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내 문서\GitHub\risk_premia\python\data\excel_data\"/>
    </mc:Choice>
  </mc:AlternateContent>
  <bookViews>
    <workbookView xWindow="0" yWindow="420" windowWidth="28800" windowHeight="12255" firstSheet="1" activeTab="2"/>
  </bookViews>
  <sheets>
    <sheet name="__FDSCACHE__" sheetId="4" state="veryHidden" r:id="rId1"/>
    <sheet name="Sheet1" sheetId="1" r:id="rId2"/>
    <sheet name="T_Prc" sheetId="12" r:id="rId3"/>
    <sheet name="Prc" sheetId="11" r:id="rId4"/>
    <sheet name="ROA" sheetId="2" r:id="rId5"/>
    <sheet name="EBIT_M" sheetId="3" r:id="rId6"/>
    <sheet name="DA" sheetId="5" r:id="rId7"/>
    <sheet name="ICR" sheetId="6" r:id="rId8"/>
    <sheet name="__APW_ACTIVE_FIELD_RESTORE__" sheetId="7" state="veryHidden" r:id="rId9"/>
  </sheets>
  <calcPr calcId="162913"/>
</workbook>
</file>

<file path=xl/calcChain.xml><?xml version="1.0" encoding="utf-8"?>
<calcChain xmlns="http://schemas.openxmlformats.org/spreadsheetml/2006/main">
  <c r="Y5" i="12" l="1" a="1"/>
  <c r="Z5" i="12" a="1"/>
  <c r="W5" i="12" a="1"/>
  <c r="X5" i="12" a="1"/>
  <c r="U5" i="12" a="1"/>
  <c r="R5" i="12" a="1"/>
  <c r="T5" i="12" a="1"/>
  <c r="I5" i="12" a="1"/>
  <c r="E5" i="12" a="1"/>
  <c r="V5" i="12" a="1"/>
  <c r="Q5" i="12" a="1"/>
  <c r="G5" i="12" a="1"/>
  <c r="B5" i="12" a="1"/>
  <c r="S5" i="12" a="1"/>
  <c r="P5" i="12" a="1"/>
  <c r="N5" i="12" a="1"/>
  <c r="BY5" i="11" a="1"/>
  <c r="BU5" i="11" a="1"/>
  <c r="BQ5" i="11" a="1"/>
  <c r="BM5" i="11" a="1"/>
  <c r="L5" i="12" a="1"/>
  <c r="F5" i="12" a="1"/>
  <c r="D5" i="12" a="1"/>
  <c r="BL5" i="11" a="1"/>
  <c r="BZ5" i="11" a="1"/>
  <c r="BO5" i="11" a="1"/>
  <c r="BJ5" i="11" a="1"/>
  <c r="BF5" i="11" a="1"/>
  <c r="BB5" i="11" a="1"/>
  <c r="M5" i="12" a="1"/>
  <c r="J5" i="12" a="1"/>
  <c r="O5" i="12" a="1"/>
  <c r="K5" i="12" a="1"/>
  <c r="H5" i="12" a="1"/>
  <c r="C5" i="12" a="1"/>
  <c r="BV5" i="11" a="1"/>
  <c r="BS5" i="11" a="1"/>
  <c r="BP5" i="11" a="1"/>
  <c r="CA5" i="11" a="1"/>
  <c r="A5" i="12" a="1"/>
  <c r="BX5" i="11" a="1"/>
  <c r="BR5" i="11" a="1"/>
  <c r="BN5" i="11" a="1"/>
  <c r="BK5" i="11" a="1"/>
  <c r="BT5" i="11" a="1"/>
  <c r="BH5" i="11" a="1"/>
  <c r="AY5" i="11" a="1"/>
  <c r="BI5" i="11" a="1"/>
  <c r="BG5" i="11" a="1"/>
  <c r="AX5" i="11" a="1"/>
  <c r="BD5" i="11" a="1"/>
  <c r="BA5" i="11" a="1"/>
  <c r="BE5" i="11" a="1"/>
  <c r="BC5" i="11" a="1"/>
  <c r="AZ5" i="11" a="1"/>
  <c r="AV5" i="11" a="1"/>
  <c r="AU5" i="11" a="1"/>
  <c r="AQ5" i="11" a="1"/>
  <c r="BW5" i="11" a="1"/>
  <c r="AS5" i="11" a="1"/>
  <c r="AR5" i="11" a="1"/>
  <c r="AP5" i="11" a="1"/>
  <c r="AL5" i="11" a="1"/>
  <c r="AH5" i="11" a="1"/>
  <c r="AF5" i="11" a="1"/>
  <c r="AK5" i="11" a="1"/>
  <c r="AE5" i="11" a="1"/>
  <c r="AA5" i="11" a="1"/>
  <c r="AJ5" i="11" a="1"/>
  <c r="AD5" i="11" a="1"/>
  <c r="AT5" i="11" a="1"/>
  <c r="AC5" i="11" a="1"/>
  <c r="AB5" i="11" a="1"/>
  <c r="Z5" i="11" a="1"/>
  <c r="V5" i="11" a="1"/>
  <c r="R5" i="11" a="1"/>
  <c r="AW5" i="11" a="1"/>
  <c r="AN5" i="11" a="1"/>
  <c r="AI5" i="11" a="1"/>
  <c r="U5" i="11" a="1"/>
  <c r="T5" i="11" a="1"/>
  <c r="Q5" i="11" a="1"/>
  <c r="M5" i="11" a="1"/>
  <c r="I5" i="11" a="1"/>
  <c r="AG5" i="11" a="1"/>
  <c r="Y5" i="11" a="1"/>
  <c r="AM5" i="11" a="1"/>
  <c r="X5" i="11" a="1"/>
  <c r="S5" i="11" a="1"/>
  <c r="P5" i="11" a="1"/>
  <c r="L5" i="11" a="1"/>
  <c r="H5" i="11" a="1"/>
  <c r="AO5" i="11" a="1"/>
  <c r="O5" i="11" a="1"/>
  <c r="K5" i="11" a="1"/>
  <c r="F5" i="11" a="1"/>
  <c r="B5" i="11" a="1"/>
  <c r="Y5" i="2" a="1"/>
  <c r="U5" i="2" a="1"/>
  <c r="Q5" i="2" a="1"/>
  <c r="M5" i="2" a="1"/>
  <c r="N5" i="11" a="1"/>
  <c r="J5" i="11" a="1"/>
  <c r="D5" i="11" a="1"/>
  <c r="AA5" i="2" a="1"/>
  <c r="W5" i="2" a="1"/>
  <c r="S5" i="2" a="1"/>
  <c r="O5" i="2" a="1"/>
  <c r="W5" i="11" a="1"/>
  <c r="E5" i="11" a="1"/>
  <c r="V5" i="2" a="1"/>
  <c r="N5" i="2" a="1"/>
  <c r="L5" i="2" a="1"/>
  <c r="K5" i="2" a="1"/>
  <c r="G5" i="2" a="1"/>
  <c r="C5" i="2" a="1"/>
  <c r="C5" i="11" a="1"/>
  <c r="T5" i="2" a="1"/>
  <c r="J5" i="2" a="1"/>
  <c r="F5" i="2" a="1"/>
  <c r="B5" i="2" a="1"/>
  <c r="Y5" i="3" a="1"/>
  <c r="A5" i="11" a="1"/>
  <c r="G5" i="11" a="1"/>
  <c r="A5" i="2" a="1"/>
  <c r="Z5" i="2" a="1"/>
  <c r="E5" i="2" a="1"/>
  <c r="X5" i="3" a="1"/>
  <c r="R5" i="3" a="1"/>
  <c r="N5" i="3" a="1"/>
  <c r="J5" i="3" a="1"/>
  <c r="X5" i="2" a="1"/>
  <c r="D5" i="2" a="1"/>
  <c r="W5" i="3" a="1"/>
  <c r="U5" i="3" a="1"/>
  <c r="R5" i="2" a="1"/>
  <c r="I5" i="2" a="1"/>
  <c r="AA5" i="3" a="1"/>
  <c r="V5" i="3" a="1"/>
  <c r="T5" i="3" a="1"/>
  <c r="P5" i="3" a="1"/>
  <c r="L5" i="3" a="1"/>
  <c r="P5" i="2" a="1"/>
  <c r="H5" i="2" a="1"/>
  <c r="I5" i="3" a="1"/>
  <c r="F5" i="3" a="1"/>
  <c r="B5" i="3" a="1"/>
  <c r="Y5" i="5" a="1"/>
  <c r="U5" i="5" a="1"/>
  <c r="S5" i="3" a="1"/>
  <c r="O5" i="3" a="1"/>
  <c r="H5" i="3" a="1"/>
  <c r="D5" i="3" a="1"/>
  <c r="AA5" i="5" a="1"/>
  <c r="W5" i="5" a="1"/>
  <c r="S5" i="5" a="1"/>
  <c r="O5" i="5" a="1"/>
  <c r="Z5" i="3" a="1"/>
  <c r="M5" i="3" a="1"/>
  <c r="G5" i="3" a="1"/>
  <c r="C5" i="3" a="1"/>
  <c r="Z5" i="5" a="1"/>
  <c r="V5" i="5" a="1"/>
  <c r="R5" i="5" a="1"/>
  <c r="N5" i="5" a="1"/>
  <c r="T5" i="5" a="1"/>
  <c r="K5" i="5" a="1"/>
  <c r="G5" i="5" a="1"/>
  <c r="C5" i="5" a="1"/>
  <c r="Z5" i="6" a="1"/>
  <c r="A5" i="3" a="1"/>
  <c r="P5" i="5" a="1"/>
  <c r="K5" i="3" a="1"/>
  <c r="X5" i="5" a="1"/>
  <c r="M5" i="5" a="1"/>
  <c r="I5" i="5" a="1"/>
  <c r="E5" i="5" a="1"/>
  <c r="A5" i="5" a="1"/>
  <c r="X5" i="6" a="1"/>
  <c r="L5" i="5" a="1"/>
  <c r="W5" i="6" a="1"/>
  <c r="S5" i="6" a="1"/>
  <c r="O5" i="6" a="1"/>
  <c r="K5" i="6" a="1"/>
  <c r="G5" i="6" a="1"/>
  <c r="C5" i="6" a="1"/>
  <c r="J5" i="5" a="1"/>
  <c r="V5" i="6" a="1"/>
  <c r="R5" i="6" a="1"/>
  <c r="N5" i="6" a="1"/>
  <c r="J5" i="6" a="1"/>
  <c r="F5" i="6" a="1"/>
  <c r="B5" i="6" a="1"/>
  <c r="Q5" i="3" a="1"/>
  <c r="H5" i="5" a="1"/>
  <c r="B5" i="5" a="1"/>
  <c r="Q5" i="5" a="1"/>
  <c r="F5" i="5" a="1"/>
  <c r="U5" i="6" a="1"/>
  <c r="Q5" i="6" a="1"/>
  <c r="M5" i="6" a="1"/>
  <c r="I5" i="6" a="1"/>
  <c r="E5" i="6" a="1"/>
  <c r="A5" i="6" a="1"/>
  <c r="E5" i="3" a="1"/>
  <c r="AA5" i="6" a="1"/>
  <c r="D5" i="5" a="1"/>
  <c r="T5" i="6" a="1"/>
  <c r="P5" i="6" a="1"/>
  <c r="L5" i="6" a="1"/>
  <c r="H5" i="6" a="1"/>
  <c r="D5" i="6" a="1"/>
  <c r="Y5" i="6" a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9" i="1"/>
  <c r="E20" i="1"/>
  <c r="E21" i="1"/>
  <c r="E22" i="1"/>
  <c r="E23" i="1"/>
  <c r="E24" i="1"/>
  <c r="E25" i="1"/>
  <c r="E26" i="1"/>
  <c r="E27" i="1"/>
  <c r="E28" i="1"/>
  <c r="E29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S2" i="1"/>
  <c r="S3" i="1"/>
  <c r="S4" i="1"/>
  <c r="S5" i="1"/>
  <c r="S6" i="1"/>
  <c r="S7" i="1"/>
  <c r="S8" i="1"/>
  <c r="S9" i="1"/>
  <c r="S10" i="1"/>
  <c r="S11" i="1"/>
  <c r="S12" i="1"/>
  <c r="S22" i="1"/>
  <c r="S23" i="1"/>
  <c r="S24" i="1"/>
  <c r="S25" i="1"/>
  <c r="S26" i="1"/>
  <c r="S27" i="1"/>
  <c r="S28" i="1"/>
  <c r="S29" i="1"/>
  <c r="S30" i="1"/>
  <c r="S31" i="1"/>
  <c r="S32" i="1"/>
  <c r="S42" i="1"/>
  <c r="S43" i="1"/>
  <c r="S44" i="1"/>
  <c r="S45" i="1"/>
  <c r="S46" i="1"/>
  <c r="S47" i="1"/>
  <c r="S48" i="1"/>
  <c r="S49" i="1"/>
  <c r="S50" i="1"/>
  <c r="S51" i="1"/>
  <c r="S52" i="1"/>
  <c r="S62" i="1"/>
  <c r="S63" i="1"/>
  <c r="S64" i="1"/>
  <c r="S65" i="1"/>
  <c r="S66" i="1"/>
  <c r="S67" i="1"/>
  <c r="S68" i="1"/>
  <c r="S69" i="1"/>
  <c r="S70" i="1"/>
  <c r="S71" i="1"/>
  <c r="S72" i="1"/>
  <c r="S82" i="1"/>
  <c r="S83" i="1"/>
  <c r="S84" i="1"/>
  <c r="S85" i="1"/>
  <c r="S86" i="1"/>
  <c r="S87" i="1"/>
  <c r="S88" i="1"/>
  <c r="S89" i="1"/>
  <c r="S90" i="1"/>
  <c r="S91" i="1"/>
  <c r="S92" i="1"/>
  <c r="S102" i="1"/>
  <c r="S103" i="1"/>
  <c r="S104" i="1"/>
  <c r="S105" i="1"/>
  <c r="S106" i="1"/>
  <c r="S107" i="1"/>
  <c r="S108" i="1"/>
  <c r="S109" i="1"/>
  <c r="S110" i="1"/>
  <c r="S111" i="1"/>
  <c r="S112" i="1"/>
  <c r="S122" i="1"/>
  <c r="S123" i="1"/>
  <c r="S124" i="1"/>
  <c r="S125" i="1"/>
  <c r="S126" i="1"/>
  <c r="S127" i="1"/>
  <c r="S128" i="1"/>
  <c r="S129" i="1"/>
  <c r="S130" i="1"/>
  <c r="S131" i="1"/>
  <c r="S132" i="1"/>
  <c r="S142" i="1"/>
  <c r="S143" i="1"/>
  <c r="S144" i="1"/>
  <c r="S145" i="1"/>
  <c r="S146" i="1"/>
  <c r="S147" i="1"/>
  <c r="S148" i="1"/>
  <c r="S149" i="1"/>
  <c r="S150" i="1"/>
  <c r="S151" i="1"/>
  <c r="S152" i="1"/>
  <c r="Y10" i="6" l="1"/>
  <c r="Y18" i="6"/>
  <c r="Y26" i="6"/>
  <c r="Y34" i="6"/>
  <c r="Y42" i="6"/>
  <c r="Y50" i="6"/>
  <c r="Y58" i="6"/>
  <c r="Y66" i="6"/>
  <c r="Y74" i="6"/>
  <c r="Y82" i="6"/>
  <c r="Y90" i="6"/>
  <c r="Y98" i="6"/>
  <c r="Y106" i="6"/>
  <c r="Y114" i="6"/>
  <c r="Y122" i="6"/>
  <c r="Y130" i="6"/>
  <c r="Y138" i="6"/>
  <c r="Y146" i="6"/>
  <c r="Y154" i="6"/>
  <c r="Y162" i="6"/>
  <c r="Y170" i="6"/>
  <c r="Y178" i="6"/>
  <c r="Y186" i="6"/>
  <c r="Y194" i="6"/>
  <c r="Y202" i="6"/>
  <c r="Y210" i="6"/>
  <c r="Y218" i="6"/>
  <c r="Y226" i="6"/>
  <c r="Y234" i="6"/>
  <c r="Y242" i="6"/>
  <c r="Y250" i="6"/>
  <c r="Y258" i="6"/>
  <c r="Y266" i="6"/>
  <c r="Y274" i="6"/>
  <c r="Y282" i="6"/>
  <c r="Y290" i="6"/>
  <c r="Y298" i="6"/>
  <c r="Y306" i="6"/>
  <c r="Y314" i="6"/>
  <c r="Y322" i="6"/>
  <c r="Y330" i="6"/>
  <c r="Y338" i="6"/>
  <c r="Y346" i="6"/>
  <c r="Y354" i="6"/>
  <c r="Y362" i="6"/>
  <c r="Y370" i="6"/>
  <c r="Y378" i="6"/>
  <c r="Y386" i="6"/>
  <c r="Y11" i="6"/>
  <c r="Y19" i="6"/>
  <c r="Y27" i="6"/>
  <c r="Y35" i="6"/>
  <c r="Y43" i="6"/>
  <c r="Y51" i="6"/>
  <c r="Y59" i="6"/>
  <c r="Y67" i="6"/>
  <c r="Y75" i="6"/>
  <c r="Y83" i="6"/>
  <c r="Y91" i="6"/>
  <c r="Y99" i="6"/>
  <c r="Y107" i="6"/>
  <c r="Y115" i="6"/>
  <c r="Y123" i="6"/>
  <c r="Y131" i="6"/>
  <c r="Y139" i="6"/>
  <c r="Y147" i="6"/>
  <c r="Y155" i="6"/>
  <c r="Y163" i="6"/>
  <c r="Y171" i="6"/>
  <c r="Y179" i="6"/>
  <c r="Y187" i="6"/>
  <c r="Y195" i="6"/>
  <c r="Y203" i="6"/>
  <c r="Y211" i="6"/>
  <c r="Y219" i="6"/>
  <c r="Y227" i="6"/>
  <c r="Y235" i="6"/>
  <c r="Y243" i="6"/>
  <c r="Y251" i="6"/>
  <c r="Y259" i="6"/>
  <c r="Y267" i="6"/>
  <c r="Y275" i="6"/>
  <c r="Y283" i="6"/>
  <c r="Y291" i="6"/>
  <c r="Y299" i="6"/>
  <c r="Y307" i="6"/>
  <c r="Y315" i="6"/>
  <c r="Y323" i="6"/>
  <c r="Y331" i="6"/>
  <c r="Y339" i="6"/>
  <c r="Y347" i="6"/>
  <c r="Y355" i="6"/>
  <c r="Y363" i="6"/>
  <c r="Y371" i="6"/>
  <c r="Y379" i="6"/>
  <c r="Y387" i="6"/>
  <c r="Y5" i="6"/>
  <c r="Y13" i="6"/>
  <c r="Y21" i="6"/>
  <c r="Y29" i="6"/>
  <c r="Y37" i="6"/>
  <c r="Y45" i="6"/>
  <c r="Y53" i="6"/>
  <c r="Y61" i="6"/>
  <c r="Y69" i="6"/>
  <c r="Y77" i="6"/>
  <c r="Y85" i="6"/>
  <c r="Y93" i="6"/>
  <c r="Y101" i="6"/>
  <c r="Y109" i="6"/>
  <c r="Y117" i="6"/>
  <c r="Y125" i="6"/>
  <c r="Y133" i="6"/>
  <c r="Y141" i="6"/>
  <c r="Y149" i="6"/>
  <c r="Y157" i="6"/>
  <c r="Y165" i="6"/>
  <c r="Y173" i="6"/>
  <c r="Y181" i="6"/>
  <c r="Y189" i="6"/>
  <c r="Y197" i="6"/>
  <c r="Y205" i="6"/>
  <c r="Y213" i="6"/>
  <c r="Y221" i="6"/>
  <c r="Y229" i="6"/>
  <c r="Y237" i="6"/>
  <c r="Y245" i="6"/>
  <c r="Y253" i="6"/>
  <c r="Y261" i="6"/>
  <c r="Y269" i="6"/>
  <c r="Y277" i="6"/>
  <c r="Y285" i="6"/>
  <c r="Y293" i="6"/>
  <c r="Y301" i="6"/>
  <c r="Y309" i="6"/>
  <c r="Y317" i="6"/>
  <c r="Y325" i="6"/>
  <c r="Y333" i="6"/>
  <c r="Y341" i="6"/>
  <c r="Y349" i="6"/>
  <c r="Y357" i="6"/>
  <c r="Y365" i="6"/>
  <c r="Y373" i="6"/>
  <c r="Y381" i="6"/>
  <c r="Y389" i="6"/>
  <c r="Y6" i="6"/>
  <c r="Y14" i="6"/>
  <c r="Y22" i="6"/>
  <c r="Y30" i="6"/>
  <c r="Y38" i="6"/>
  <c r="Y46" i="6"/>
  <c r="Y54" i="6"/>
  <c r="Y62" i="6"/>
  <c r="Y70" i="6"/>
  <c r="Y78" i="6"/>
  <c r="Y86" i="6"/>
  <c r="Y94" i="6"/>
  <c r="Y102" i="6"/>
  <c r="Y110" i="6"/>
  <c r="Y118" i="6"/>
  <c r="Y126" i="6"/>
  <c r="Y134" i="6"/>
  <c r="Y142" i="6"/>
  <c r="Y150" i="6"/>
  <c r="Y158" i="6"/>
  <c r="Y166" i="6"/>
  <c r="Y174" i="6"/>
  <c r="Y182" i="6"/>
  <c r="Y190" i="6"/>
  <c r="Y198" i="6"/>
  <c r="Y206" i="6"/>
  <c r="Y214" i="6"/>
  <c r="Y222" i="6"/>
  <c r="Y230" i="6"/>
  <c r="Y238" i="6"/>
  <c r="Y246" i="6"/>
  <c r="Y254" i="6"/>
  <c r="Y262" i="6"/>
  <c r="Y270" i="6"/>
  <c r="Y278" i="6"/>
  <c r="Y286" i="6"/>
  <c r="Y294" i="6"/>
  <c r="Y302" i="6"/>
  <c r="Y310" i="6"/>
  <c r="Y318" i="6"/>
  <c r="Y326" i="6"/>
  <c r="Y334" i="6"/>
  <c r="Y342" i="6"/>
  <c r="Y350" i="6"/>
  <c r="Y358" i="6"/>
  <c r="Y366" i="6"/>
  <c r="Y374" i="6"/>
  <c r="Y382" i="6"/>
  <c r="Y7" i="6"/>
  <c r="Y23" i="6"/>
  <c r="Y39" i="6"/>
  <c r="Y55" i="6"/>
  <c r="Y71" i="6"/>
  <c r="Y87" i="6"/>
  <c r="Y103" i="6"/>
  <c r="Y119" i="6"/>
  <c r="Y135" i="6"/>
  <c r="Y151" i="6"/>
  <c r="Y167" i="6"/>
  <c r="Y183" i="6"/>
  <c r="Y199" i="6"/>
  <c r="Y215" i="6"/>
  <c r="Y231" i="6"/>
  <c r="Y247" i="6"/>
  <c r="Y263" i="6"/>
  <c r="Y279" i="6"/>
  <c r="Y295" i="6"/>
  <c r="Y311" i="6"/>
  <c r="Y327" i="6"/>
  <c r="Y343" i="6"/>
  <c r="Y359" i="6"/>
  <c r="Y375" i="6"/>
  <c r="Y8" i="6"/>
  <c r="Y24" i="6"/>
  <c r="Y40" i="6"/>
  <c r="Y56" i="6"/>
  <c r="Y72" i="6"/>
  <c r="Y88" i="6"/>
  <c r="Y104" i="6"/>
  <c r="Y120" i="6"/>
  <c r="Y136" i="6"/>
  <c r="Y152" i="6"/>
  <c r="Y168" i="6"/>
  <c r="Y184" i="6"/>
  <c r="Y200" i="6"/>
  <c r="Y216" i="6"/>
  <c r="Y232" i="6"/>
  <c r="Y248" i="6"/>
  <c r="Y264" i="6"/>
  <c r="Y280" i="6"/>
  <c r="Y296" i="6"/>
  <c r="Y312" i="6"/>
  <c r="Y328" i="6"/>
  <c r="Y344" i="6"/>
  <c r="Y360" i="6"/>
  <c r="Y376" i="6"/>
  <c r="Y9" i="6"/>
  <c r="Y25" i="6"/>
  <c r="Y41" i="6"/>
  <c r="Y57" i="6"/>
  <c r="Y73" i="6"/>
  <c r="Y89" i="6"/>
  <c r="Y105" i="6"/>
  <c r="Y121" i="6"/>
  <c r="Y137" i="6"/>
  <c r="Y153" i="6"/>
  <c r="Y169" i="6"/>
  <c r="Y185" i="6"/>
  <c r="Y201" i="6"/>
  <c r="Y217" i="6"/>
  <c r="Y233" i="6"/>
  <c r="Y249" i="6"/>
  <c r="Y265" i="6"/>
  <c r="Y281" i="6"/>
  <c r="Y297" i="6"/>
  <c r="Y313" i="6"/>
  <c r="Y329" i="6"/>
  <c r="Y345" i="6"/>
  <c r="Y361" i="6"/>
  <c r="Y377" i="6"/>
  <c r="Y12" i="6"/>
  <c r="Y28" i="6"/>
  <c r="Y44" i="6"/>
  <c r="Y60" i="6"/>
  <c r="Y76" i="6"/>
  <c r="Y92" i="6"/>
  <c r="Y108" i="6"/>
  <c r="Y124" i="6"/>
  <c r="Y140" i="6"/>
  <c r="Y156" i="6"/>
  <c r="Y172" i="6"/>
  <c r="Y188" i="6"/>
  <c r="Y204" i="6"/>
  <c r="Y220" i="6"/>
  <c r="Y236" i="6"/>
  <c r="Y252" i="6"/>
  <c r="Y268" i="6"/>
  <c r="Y284" i="6"/>
  <c r="Y300" i="6"/>
  <c r="Y316" i="6"/>
  <c r="Y332" i="6"/>
  <c r="Y348" i="6"/>
  <c r="Y364" i="6"/>
  <c r="Y380" i="6"/>
  <c r="Y15" i="6"/>
  <c r="Y31" i="6"/>
  <c r="Y47" i="6"/>
  <c r="Y63" i="6"/>
  <c r="Y79" i="6"/>
  <c r="Y95" i="6"/>
  <c r="Y111" i="6"/>
  <c r="Y127" i="6"/>
  <c r="Y143" i="6"/>
  <c r="Y159" i="6"/>
  <c r="Y175" i="6"/>
  <c r="Y191" i="6"/>
  <c r="Y207" i="6"/>
  <c r="Y223" i="6"/>
  <c r="Y239" i="6"/>
  <c r="Y255" i="6"/>
  <c r="Y271" i="6"/>
  <c r="Y287" i="6"/>
  <c r="Y303" i="6"/>
  <c r="Y319" i="6"/>
  <c r="Y335" i="6"/>
  <c r="Y351" i="6"/>
  <c r="Y367" i="6"/>
  <c r="Y383" i="6"/>
  <c r="Y52" i="6"/>
  <c r="Y100" i="6"/>
  <c r="Y148" i="6"/>
  <c r="Y180" i="6"/>
  <c r="Y228" i="6"/>
  <c r="Y260" i="6"/>
  <c r="Y292" i="6"/>
  <c r="Y324" i="6"/>
  <c r="Y356" i="6"/>
  <c r="Y16" i="6"/>
  <c r="Y32" i="6"/>
  <c r="Y48" i="6"/>
  <c r="Y64" i="6"/>
  <c r="Y80" i="6"/>
  <c r="Y96" i="6"/>
  <c r="Y112" i="6"/>
  <c r="Y128" i="6"/>
  <c r="Y144" i="6"/>
  <c r="Y160" i="6"/>
  <c r="Y176" i="6"/>
  <c r="Y192" i="6"/>
  <c r="Y208" i="6"/>
  <c r="Y224" i="6"/>
  <c r="Y240" i="6"/>
  <c r="Y256" i="6"/>
  <c r="Y272" i="6"/>
  <c r="Y288" i="6"/>
  <c r="Y304" i="6"/>
  <c r="Y320" i="6"/>
  <c r="Y336" i="6"/>
  <c r="Y352" i="6"/>
  <c r="Y368" i="6"/>
  <c r="Y384" i="6"/>
  <c r="Y20" i="6"/>
  <c r="Y36" i="6"/>
  <c r="Y68" i="6"/>
  <c r="Y84" i="6"/>
  <c r="Y116" i="6"/>
  <c r="Y132" i="6"/>
  <c r="Y164" i="6"/>
  <c r="Y196" i="6"/>
  <c r="Y244" i="6"/>
  <c r="Y276" i="6"/>
  <c r="Y308" i="6"/>
  <c r="Y340" i="6"/>
  <c r="Y372" i="6"/>
  <c r="Y17" i="6"/>
  <c r="Y33" i="6"/>
  <c r="Y49" i="6"/>
  <c r="Y65" i="6"/>
  <c r="Y81" i="6"/>
  <c r="Y97" i="6"/>
  <c r="Y113" i="6"/>
  <c r="Y129" i="6"/>
  <c r="Y145" i="6"/>
  <c r="Y161" i="6"/>
  <c r="Y177" i="6"/>
  <c r="Y193" i="6"/>
  <c r="Y209" i="6"/>
  <c r="Y225" i="6"/>
  <c r="Y241" i="6"/>
  <c r="Y257" i="6"/>
  <c r="Y273" i="6"/>
  <c r="Y289" i="6"/>
  <c r="Y305" i="6"/>
  <c r="Y321" i="6"/>
  <c r="Y337" i="6"/>
  <c r="Y353" i="6"/>
  <c r="Y369" i="6"/>
  <c r="Y385" i="6"/>
  <c r="Y212" i="6"/>
  <c r="Y388" i="6"/>
  <c r="D6" i="6"/>
  <c r="D14" i="6"/>
  <c r="D22" i="6"/>
  <c r="D30" i="6"/>
  <c r="D38" i="6"/>
  <c r="D46" i="6"/>
  <c r="D54" i="6"/>
  <c r="D62" i="6"/>
  <c r="D70" i="6"/>
  <c r="D78" i="6"/>
  <c r="D86" i="6"/>
  <c r="D94" i="6"/>
  <c r="D102" i="6"/>
  <c r="D110" i="6"/>
  <c r="D118" i="6"/>
  <c r="D126" i="6"/>
  <c r="D134" i="6"/>
  <c r="D142" i="6"/>
  <c r="D150" i="6"/>
  <c r="D158" i="6"/>
  <c r="D166" i="6"/>
  <c r="D174" i="6"/>
  <c r="D182" i="6"/>
  <c r="D190" i="6"/>
  <c r="D198" i="6"/>
  <c r="D206" i="6"/>
  <c r="D214" i="6"/>
  <c r="D222" i="6"/>
  <c r="D230" i="6"/>
  <c r="D238" i="6"/>
  <c r="D246" i="6"/>
  <c r="D254" i="6"/>
  <c r="D262" i="6"/>
  <c r="D270" i="6"/>
  <c r="D278" i="6"/>
  <c r="D286" i="6"/>
  <c r="D294" i="6"/>
  <c r="D302" i="6"/>
  <c r="D310" i="6"/>
  <c r="D318" i="6"/>
  <c r="D326" i="6"/>
  <c r="D334" i="6"/>
  <c r="D342" i="6"/>
  <c r="D350" i="6"/>
  <c r="D358" i="6"/>
  <c r="D366" i="6"/>
  <c r="D374" i="6"/>
  <c r="D382" i="6"/>
  <c r="D181" i="6"/>
  <c r="D7" i="6"/>
  <c r="D15" i="6"/>
  <c r="D23" i="6"/>
  <c r="D31" i="6"/>
  <c r="D39" i="6"/>
  <c r="D47" i="6"/>
  <c r="D55" i="6"/>
  <c r="D63" i="6"/>
  <c r="D71" i="6"/>
  <c r="D79" i="6"/>
  <c r="D87" i="6"/>
  <c r="D95" i="6"/>
  <c r="D103" i="6"/>
  <c r="D111" i="6"/>
  <c r="D119" i="6"/>
  <c r="D127" i="6"/>
  <c r="D135" i="6"/>
  <c r="D143" i="6"/>
  <c r="D151" i="6"/>
  <c r="D159" i="6"/>
  <c r="D167" i="6"/>
  <c r="D175" i="6"/>
  <c r="D183" i="6"/>
  <c r="D191" i="6"/>
  <c r="D199" i="6"/>
  <c r="D207" i="6"/>
  <c r="D215" i="6"/>
  <c r="D223" i="6"/>
  <c r="D231" i="6"/>
  <c r="D239" i="6"/>
  <c r="D247" i="6"/>
  <c r="D255" i="6"/>
  <c r="D263" i="6"/>
  <c r="D271" i="6"/>
  <c r="D279" i="6"/>
  <c r="D287" i="6"/>
  <c r="D295" i="6"/>
  <c r="D303" i="6"/>
  <c r="D311" i="6"/>
  <c r="D319" i="6"/>
  <c r="D327" i="6"/>
  <c r="D335" i="6"/>
  <c r="D343" i="6"/>
  <c r="D351" i="6"/>
  <c r="D359" i="6"/>
  <c r="D367" i="6"/>
  <c r="D375" i="6"/>
  <c r="D383" i="6"/>
  <c r="D8" i="6"/>
  <c r="D16" i="6"/>
  <c r="D24" i="6"/>
  <c r="D32" i="6"/>
  <c r="D40" i="6"/>
  <c r="D48" i="6"/>
  <c r="D56" i="6"/>
  <c r="D64" i="6"/>
  <c r="D72" i="6"/>
  <c r="D80" i="6"/>
  <c r="D88" i="6"/>
  <c r="D96" i="6"/>
  <c r="D104" i="6"/>
  <c r="D112" i="6"/>
  <c r="D120" i="6"/>
  <c r="D128" i="6"/>
  <c r="D136" i="6"/>
  <c r="D144" i="6"/>
  <c r="D152" i="6"/>
  <c r="D160" i="6"/>
  <c r="D168" i="6"/>
  <c r="D176" i="6"/>
  <c r="D184" i="6"/>
  <c r="D192" i="6"/>
  <c r="D200" i="6"/>
  <c r="D208" i="6"/>
  <c r="D216" i="6"/>
  <c r="D224" i="6"/>
  <c r="D232" i="6"/>
  <c r="D240" i="6"/>
  <c r="D248" i="6"/>
  <c r="D256" i="6"/>
  <c r="D264" i="6"/>
  <c r="D272" i="6"/>
  <c r="D280" i="6"/>
  <c r="D288" i="6"/>
  <c r="D296" i="6"/>
  <c r="D304" i="6"/>
  <c r="D312" i="6"/>
  <c r="D320" i="6"/>
  <c r="D328" i="6"/>
  <c r="D336" i="6"/>
  <c r="D344" i="6"/>
  <c r="D352" i="6"/>
  <c r="D360" i="6"/>
  <c r="D368" i="6"/>
  <c r="D376" i="6"/>
  <c r="D384" i="6"/>
  <c r="D29" i="6"/>
  <c r="D61" i="6"/>
  <c r="D93" i="6"/>
  <c r="D125" i="6"/>
  <c r="D165" i="6"/>
  <c r="D205" i="6"/>
  <c r="D237" i="6"/>
  <c r="D277" i="6"/>
  <c r="D317" i="6"/>
  <c r="D349" i="6"/>
  <c r="D381" i="6"/>
  <c r="D9" i="6"/>
  <c r="D17" i="6"/>
  <c r="D25" i="6"/>
  <c r="D33" i="6"/>
  <c r="D41" i="6"/>
  <c r="D49" i="6"/>
  <c r="D57" i="6"/>
  <c r="D65" i="6"/>
  <c r="D73" i="6"/>
  <c r="D81" i="6"/>
  <c r="D89" i="6"/>
  <c r="D97" i="6"/>
  <c r="D105" i="6"/>
  <c r="D113" i="6"/>
  <c r="D121" i="6"/>
  <c r="D129" i="6"/>
  <c r="D137" i="6"/>
  <c r="D145" i="6"/>
  <c r="D153" i="6"/>
  <c r="D161" i="6"/>
  <c r="D169" i="6"/>
  <c r="D177" i="6"/>
  <c r="D185" i="6"/>
  <c r="D193" i="6"/>
  <c r="D201" i="6"/>
  <c r="D209" i="6"/>
  <c r="D217" i="6"/>
  <c r="D225" i="6"/>
  <c r="D233" i="6"/>
  <c r="D241" i="6"/>
  <c r="D249" i="6"/>
  <c r="D257" i="6"/>
  <c r="D265" i="6"/>
  <c r="D273" i="6"/>
  <c r="D281" i="6"/>
  <c r="D289" i="6"/>
  <c r="D297" i="6"/>
  <c r="D305" i="6"/>
  <c r="D313" i="6"/>
  <c r="D321" i="6"/>
  <c r="D329" i="6"/>
  <c r="D337" i="6"/>
  <c r="D345" i="6"/>
  <c r="D353" i="6"/>
  <c r="D361" i="6"/>
  <c r="D369" i="6"/>
  <c r="D377" i="6"/>
  <c r="D385" i="6"/>
  <c r="D149" i="6"/>
  <c r="D309" i="6"/>
  <c r="D10" i="6"/>
  <c r="D18" i="6"/>
  <c r="D26" i="6"/>
  <c r="D34" i="6"/>
  <c r="D42" i="6"/>
  <c r="D50" i="6"/>
  <c r="D58" i="6"/>
  <c r="D66" i="6"/>
  <c r="D74" i="6"/>
  <c r="D82" i="6"/>
  <c r="D90" i="6"/>
  <c r="D98" i="6"/>
  <c r="D106" i="6"/>
  <c r="D114" i="6"/>
  <c r="D122" i="6"/>
  <c r="D130" i="6"/>
  <c r="D138" i="6"/>
  <c r="D146" i="6"/>
  <c r="D154" i="6"/>
  <c r="D162" i="6"/>
  <c r="D170" i="6"/>
  <c r="D178" i="6"/>
  <c r="D186" i="6"/>
  <c r="D194" i="6"/>
  <c r="D202" i="6"/>
  <c r="D210" i="6"/>
  <c r="D218" i="6"/>
  <c r="D226" i="6"/>
  <c r="D234" i="6"/>
  <c r="D242" i="6"/>
  <c r="D250" i="6"/>
  <c r="D258" i="6"/>
  <c r="D266" i="6"/>
  <c r="D274" i="6"/>
  <c r="D282" i="6"/>
  <c r="D290" i="6"/>
  <c r="D298" i="6"/>
  <c r="D306" i="6"/>
  <c r="D314" i="6"/>
  <c r="D322" i="6"/>
  <c r="D330" i="6"/>
  <c r="D338" i="6"/>
  <c r="D346" i="6"/>
  <c r="D354" i="6"/>
  <c r="D362" i="6"/>
  <c r="D370" i="6"/>
  <c r="D378" i="6"/>
  <c r="D386" i="6"/>
  <c r="D5" i="6"/>
  <c r="D45" i="6"/>
  <c r="D85" i="6"/>
  <c r="D117" i="6"/>
  <c r="D157" i="6"/>
  <c r="D213" i="6"/>
  <c r="D253" i="6"/>
  <c r="D293" i="6"/>
  <c r="D341" i="6"/>
  <c r="D373" i="6"/>
  <c r="D11" i="6"/>
  <c r="D19" i="6"/>
  <c r="D27" i="6"/>
  <c r="D35" i="6"/>
  <c r="D43" i="6"/>
  <c r="D51" i="6"/>
  <c r="D59" i="6"/>
  <c r="D67" i="6"/>
  <c r="D75" i="6"/>
  <c r="D83" i="6"/>
  <c r="D91" i="6"/>
  <c r="D99" i="6"/>
  <c r="D107" i="6"/>
  <c r="D115" i="6"/>
  <c r="D123" i="6"/>
  <c r="D131" i="6"/>
  <c r="D139" i="6"/>
  <c r="D147" i="6"/>
  <c r="D155" i="6"/>
  <c r="D163" i="6"/>
  <c r="D171" i="6"/>
  <c r="D179" i="6"/>
  <c r="D187" i="6"/>
  <c r="D195" i="6"/>
  <c r="D203" i="6"/>
  <c r="D211" i="6"/>
  <c r="D219" i="6"/>
  <c r="D227" i="6"/>
  <c r="D235" i="6"/>
  <c r="D243" i="6"/>
  <c r="D251" i="6"/>
  <c r="D259" i="6"/>
  <c r="D267" i="6"/>
  <c r="D275" i="6"/>
  <c r="D283" i="6"/>
  <c r="D291" i="6"/>
  <c r="D299" i="6"/>
  <c r="D307" i="6"/>
  <c r="D315" i="6"/>
  <c r="D323" i="6"/>
  <c r="D331" i="6"/>
  <c r="D339" i="6"/>
  <c r="D347" i="6"/>
  <c r="D355" i="6"/>
  <c r="D363" i="6"/>
  <c r="D371" i="6"/>
  <c r="D379" i="6"/>
  <c r="D387" i="6"/>
  <c r="D13" i="6"/>
  <c r="D37" i="6"/>
  <c r="D69" i="6"/>
  <c r="D101" i="6"/>
  <c r="D133" i="6"/>
  <c r="D173" i="6"/>
  <c r="D197" i="6"/>
  <c r="D229" i="6"/>
  <c r="D261" i="6"/>
  <c r="D285" i="6"/>
  <c r="D325" i="6"/>
  <c r="D357" i="6"/>
  <c r="D389" i="6"/>
  <c r="D12" i="6"/>
  <c r="D20" i="6"/>
  <c r="D28" i="6"/>
  <c r="D36" i="6"/>
  <c r="D44" i="6"/>
  <c r="D52" i="6"/>
  <c r="D60" i="6"/>
  <c r="D68" i="6"/>
  <c r="D76" i="6"/>
  <c r="D84" i="6"/>
  <c r="D92" i="6"/>
  <c r="D100" i="6"/>
  <c r="D108" i="6"/>
  <c r="D116" i="6"/>
  <c r="D124" i="6"/>
  <c r="D132" i="6"/>
  <c r="D140" i="6"/>
  <c r="D148" i="6"/>
  <c r="D156" i="6"/>
  <c r="D164" i="6"/>
  <c r="D172" i="6"/>
  <c r="D180" i="6"/>
  <c r="D188" i="6"/>
  <c r="D196" i="6"/>
  <c r="D204" i="6"/>
  <c r="D212" i="6"/>
  <c r="D220" i="6"/>
  <c r="D228" i="6"/>
  <c r="D236" i="6"/>
  <c r="D244" i="6"/>
  <c r="D252" i="6"/>
  <c r="D260" i="6"/>
  <c r="D268" i="6"/>
  <c r="D276" i="6"/>
  <c r="D284" i="6"/>
  <c r="D292" i="6"/>
  <c r="D300" i="6"/>
  <c r="D308" i="6"/>
  <c r="D316" i="6"/>
  <c r="D324" i="6"/>
  <c r="D332" i="6"/>
  <c r="D340" i="6"/>
  <c r="D348" i="6"/>
  <c r="D356" i="6"/>
  <c r="D364" i="6"/>
  <c r="D372" i="6"/>
  <c r="D380" i="6"/>
  <c r="D388" i="6"/>
  <c r="D21" i="6"/>
  <c r="D53" i="6"/>
  <c r="D77" i="6"/>
  <c r="D109" i="6"/>
  <c r="D141" i="6"/>
  <c r="D189" i="6"/>
  <c r="D221" i="6"/>
  <c r="D245" i="6"/>
  <c r="D269" i="6"/>
  <c r="D301" i="6"/>
  <c r="D333" i="6"/>
  <c r="D365" i="6"/>
  <c r="H6" i="6"/>
  <c r="H14" i="6"/>
  <c r="H22" i="6"/>
  <c r="H30" i="6"/>
  <c r="H38" i="6"/>
  <c r="H46" i="6"/>
  <c r="H54" i="6"/>
  <c r="H62" i="6"/>
  <c r="H70" i="6"/>
  <c r="H78" i="6"/>
  <c r="H86" i="6"/>
  <c r="H94" i="6"/>
  <c r="H102" i="6"/>
  <c r="H110" i="6"/>
  <c r="H118" i="6"/>
  <c r="H126" i="6"/>
  <c r="H134" i="6"/>
  <c r="H142" i="6"/>
  <c r="H150" i="6"/>
  <c r="H158" i="6"/>
  <c r="H166" i="6"/>
  <c r="H174" i="6"/>
  <c r="H182" i="6"/>
  <c r="H190" i="6"/>
  <c r="H198" i="6"/>
  <c r="H206" i="6"/>
  <c r="H214" i="6"/>
  <c r="H222" i="6"/>
  <c r="H230" i="6"/>
  <c r="H238" i="6"/>
  <c r="H246" i="6"/>
  <c r="H254" i="6"/>
  <c r="H262" i="6"/>
  <c r="H270" i="6"/>
  <c r="H278" i="6"/>
  <c r="H286" i="6"/>
  <c r="H294" i="6"/>
  <c r="H302" i="6"/>
  <c r="H310" i="6"/>
  <c r="H318" i="6"/>
  <c r="H326" i="6"/>
  <c r="H334" i="6"/>
  <c r="H342" i="6"/>
  <c r="H350" i="6"/>
  <c r="H358" i="6"/>
  <c r="H366" i="6"/>
  <c r="H374" i="6"/>
  <c r="H382" i="6"/>
  <c r="H85" i="6"/>
  <c r="H7" i="6"/>
  <c r="H15" i="6"/>
  <c r="H23" i="6"/>
  <c r="H31" i="6"/>
  <c r="H39" i="6"/>
  <c r="H47" i="6"/>
  <c r="H55" i="6"/>
  <c r="H63" i="6"/>
  <c r="H71" i="6"/>
  <c r="H79" i="6"/>
  <c r="H87" i="6"/>
  <c r="H95" i="6"/>
  <c r="H103" i="6"/>
  <c r="H111" i="6"/>
  <c r="H119" i="6"/>
  <c r="H127" i="6"/>
  <c r="H135" i="6"/>
  <c r="H143" i="6"/>
  <c r="H151" i="6"/>
  <c r="H159" i="6"/>
  <c r="H167" i="6"/>
  <c r="H175" i="6"/>
  <c r="H183" i="6"/>
  <c r="H191" i="6"/>
  <c r="H199" i="6"/>
  <c r="H207" i="6"/>
  <c r="H215" i="6"/>
  <c r="H223" i="6"/>
  <c r="H231" i="6"/>
  <c r="H239" i="6"/>
  <c r="H247" i="6"/>
  <c r="H255" i="6"/>
  <c r="H263" i="6"/>
  <c r="H271" i="6"/>
  <c r="H279" i="6"/>
  <c r="H287" i="6"/>
  <c r="H295" i="6"/>
  <c r="H303" i="6"/>
  <c r="H311" i="6"/>
  <c r="H319" i="6"/>
  <c r="H327" i="6"/>
  <c r="H335" i="6"/>
  <c r="H343" i="6"/>
  <c r="H351" i="6"/>
  <c r="H359" i="6"/>
  <c r="H367" i="6"/>
  <c r="H375" i="6"/>
  <c r="H383" i="6"/>
  <c r="H8" i="6"/>
  <c r="H16" i="6"/>
  <c r="H24" i="6"/>
  <c r="H32" i="6"/>
  <c r="H40" i="6"/>
  <c r="H48" i="6"/>
  <c r="H56" i="6"/>
  <c r="H64" i="6"/>
  <c r="H72" i="6"/>
  <c r="H80" i="6"/>
  <c r="H88" i="6"/>
  <c r="H96" i="6"/>
  <c r="H104" i="6"/>
  <c r="H112" i="6"/>
  <c r="H120" i="6"/>
  <c r="H128" i="6"/>
  <c r="H136" i="6"/>
  <c r="H144" i="6"/>
  <c r="H152" i="6"/>
  <c r="H160" i="6"/>
  <c r="H168" i="6"/>
  <c r="H176" i="6"/>
  <c r="H184" i="6"/>
  <c r="H192" i="6"/>
  <c r="H200" i="6"/>
  <c r="H208" i="6"/>
  <c r="H216" i="6"/>
  <c r="H224" i="6"/>
  <c r="H232" i="6"/>
  <c r="H240" i="6"/>
  <c r="H248" i="6"/>
  <c r="H256" i="6"/>
  <c r="H264" i="6"/>
  <c r="H272" i="6"/>
  <c r="H280" i="6"/>
  <c r="H288" i="6"/>
  <c r="H296" i="6"/>
  <c r="H304" i="6"/>
  <c r="H312" i="6"/>
  <c r="H320" i="6"/>
  <c r="H328" i="6"/>
  <c r="H336" i="6"/>
  <c r="H344" i="6"/>
  <c r="H352" i="6"/>
  <c r="H360" i="6"/>
  <c r="H368" i="6"/>
  <c r="H376" i="6"/>
  <c r="H384" i="6"/>
  <c r="H29" i="6"/>
  <c r="H61" i="6"/>
  <c r="H101" i="6"/>
  <c r="H133" i="6"/>
  <c r="H165" i="6"/>
  <c r="H205" i="6"/>
  <c r="H237" i="6"/>
  <c r="H269" i="6"/>
  <c r="H317" i="6"/>
  <c r="H349" i="6"/>
  <c r="H381" i="6"/>
  <c r="H9" i="6"/>
  <c r="H17" i="6"/>
  <c r="H25" i="6"/>
  <c r="H33" i="6"/>
  <c r="H41" i="6"/>
  <c r="H49" i="6"/>
  <c r="H57" i="6"/>
  <c r="H65" i="6"/>
  <c r="H73" i="6"/>
  <c r="H81" i="6"/>
  <c r="H89" i="6"/>
  <c r="H97" i="6"/>
  <c r="H105" i="6"/>
  <c r="H113" i="6"/>
  <c r="H121" i="6"/>
  <c r="H129" i="6"/>
  <c r="H137" i="6"/>
  <c r="H145" i="6"/>
  <c r="H153" i="6"/>
  <c r="H161" i="6"/>
  <c r="H169" i="6"/>
  <c r="H177" i="6"/>
  <c r="H185" i="6"/>
  <c r="H193" i="6"/>
  <c r="H201" i="6"/>
  <c r="H209" i="6"/>
  <c r="H217" i="6"/>
  <c r="H225" i="6"/>
  <c r="H233" i="6"/>
  <c r="H241" i="6"/>
  <c r="H249" i="6"/>
  <c r="H257" i="6"/>
  <c r="H265" i="6"/>
  <c r="H273" i="6"/>
  <c r="H281" i="6"/>
  <c r="H289" i="6"/>
  <c r="H297" i="6"/>
  <c r="H305" i="6"/>
  <c r="H313" i="6"/>
  <c r="H321" i="6"/>
  <c r="H329" i="6"/>
  <c r="H337" i="6"/>
  <c r="H345" i="6"/>
  <c r="H353" i="6"/>
  <c r="H361" i="6"/>
  <c r="H369" i="6"/>
  <c r="H377" i="6"/>
  <c r="H385" i="6"/>
  <c r="H293" i="6"/>
  <c r="H10" i="6"/>
  <c r="H18" i="6"/>
  <c r="H26" i="6"/>
  <c r="H34" i="6"/>
  <c r="H42" i="6"/>
  <c r="H50" i="6"/>
  <c r="H58" i="6"/>
  <c r="H66" i="6"/>
  <c r="H74" i="6"/>
  <c r="H82" i="6"/>
  <c r="H90" i="6"/>
  <c r="H98" i="6"/>
  <c r="H106" i="6"/>
  <c r="H114" i="6"/>
  <c r="H122" i="6"/>
  <c r="H130" i="6"/>
  <c r="H138" i="6"/>
  <c r="H146" i="6"/>
  <c r="H154" i="6"/>
  <c r="H162" i="6"/>
  <c r="H170" i="6"/>
  <c r="H178" i="6"/>
  <c r="H186" i="6"/>
  <c r="H194" i="6"/>
  <c r="H202" i="6"/>
  <c r="H210" i="6"/>
  <c r="H218" i="6"/>
  <c r="H226" i="6"/>
  <c r="H234" i="6"/>
  <c r="H242" i="6"/>
  <c r="H250" i="6"/>
  <c r="H258" i="6"/>
  <c r="H266" i="6"/>
  <c r="H274" i="6"/>
  <c r="H282" i="6"/>
  <c r="H290" i="6"/>
  <c r="H298" i="6"/>
  <c r="H306" i="6"/>
  <c r="H314" i="6"/>
  <c r="H322" i="6"/>
  <c r="H330" i="6"/>
  <c r="H338" i="6"/>
  <c r="H346" i="6"/>
  <c r="H354" i="6"/>
  <c r="H362" i="6"/>
  <c r="H370" i="6"/>
  <c r="H378" i="6"/>
  <c r="H386" i="6"/>
  <c r="H13" i="6"/>
  <c r="H53" i="6"/>
  <c r="H93" i="6"/>
  <c r="H141" i="6"/>
  <c r="H181" i="6"/>
  <c r="H213" i="6"/>
  <c r="H253" i="6"/>
  <c r="H285" i="6"/>
  <c r="H325" i="6"/>
  <c r="H357" i="6"/>
  <c r="H11" i="6"/>
  <c r="H19" i="6"/>
  <c r="H27" i="6"/>
  <c r="H35" i="6"/>
  <c r="H43" i="6"/>
  <c r="H51" i="6"/>
  <c r="H59" i="6"/>
  <c r="H67" i="6"/>
  <c r="H75" i="6"/>
  <c r="H83" i="6"/>
  <c r="H91" i="6"/>
  <c r="H99" i="6"/>
  <c r="H107" i="6"/>
  <c r="H115" i="6"/>
  <c r="H123" i="6"/>
  <c r="H131" i="6"/>
  <c r="H139" i="6"/>
  <c r="H147" i="6"/>
  <c r="H155" i="6"/>
  <c r="H163" i="6"/>
  <c r="H171" i="6"/>
  <c r="H179" i="6"/>
  <c r="H187" i="6"/>
  <c r="H195" i="6"/>
  <c r="H203" i="6"/>
  <c r="H211" i="6"/>
  <c r="H219" i="6"/>
  <c r="H227" i="6"/>
  <c r="H235" i="6"/>
  <c r="H243" i="6"/>
  <c r="H251" i="6"/>
  <c r="H259" i="6"/>
  <c r="H267" i="6"/>
  <c r="H275" i="6"/>
  <c r="H283" i="6"/>
  <c r="H291" i="6"/>
  <c r="H299" i="6"/>
  <c r="H307" i="6"/>
  <c r="H315" i="6"/>
  <c r="H323" i="6"/>
  <c r="H331" i="6"/>
  <c r="H339" i="6"/>
  <c r="H347" i="6"/>
  <c r="H355" i="6"/>
  <c r="H363" i="6"/>
  <c r="H371" i="6"/>
  <c r="H379" i="6"/>
  <c r="H387" i="6"/>
  <c r="H21" i="6"/>
  <c r="H45" i="6"/>
  <c r="H69" i="6"/>
  <c r="H109" i="6"/>
  <c r="H125" i="6"/>
  <c r="H157" i="6"/>
  <c r="H173" i="6"/>
  <c r="H197" i="6"/>
  <c r="H229" i="6"/>
  <c r="H245" i="6"/>
  <c r="H277" i="6"/>
  <c r="H309" i="6"/>
  <c r="H333" i="6"/>
  <c r="H365" i="6"/>
  <c r="H389" i="6"/>
  <c r="H12" i="6"/>
  <c r="H20" i="6"/>
  <c r="H28" i="6"/>
  <c r="H36" i="6"/>
  <c r="H44" i="6"/>
  <c r="H52" i="6"/>
  <c r="H60" i="6"/>
  <c r="H68" i="6"/>
  <c r="H76" i="6"/>
  <c r="H84" i="6"/>
  <c r="H92" i="6"/>
  <c r="H100" i="6"/>
  <c r="H108" i="6"/>
  <c r="H116" i="6"/>
  <c r="H124" i="6"/>
  <c r="H132" i="6"/>
  <c r="H140" i="6"/>
  <c r="H148" i="6"/>
  <c r="H156" i="6"/>
  <c r="H164" i="6"/>
  <c r="H172" i="6"/>
  <c r="H180" i="6"/>
  <c r="H188" i="6"/>
  <c r="H196" i="6"/>
  <c r="H204" i="6"/>
  <c r="H212" i="6"/>
  <c r="H220" i="6"/>
  <c r="H228" i="6"/>
  <c r="H236" i="6"/>
  <c r="H244" i="6"/>
  <c r="H252" i="6"/>
  <c r="H260" i="6"/>
  <c r="H268" i="6"/>
  <c r="H276" i="6"/>
  <c r="H284" i="6"/>
  <c r="H292" i="6"/>
  <c r="H300" i="6"/>
  <c r="H308" i="6"/>
  <c r="H316" i="6"/>
  <c r="H324" i="6"/>
  <c r="H332" i="6"/>
  <c r="H340" i="6"/>
  <c r="H348" i="6"/>
  <c r="H356" i="6"/>
  <c r="H364" i="6"/>
  <c r="H372" i="6"/>
  <c r="H380" i="6"/>
  <c r="H388" i="6"/>
  <c r="H5" i="6"/>
  <c r="H37" i="6"/>
  <c r="H77" i="6"/>
  <c r="H117" i="6"/>
  <c r="H149" i="6"/>
  <c r="H189" i="6"/>
  <c r="H221" i="6"/>
  <c r="H261" i="6"/>
  <c r="H301" i="6"/>
  <c r="H341" i="6"/>
  <c r="H373" i="6"/>
  <c r="L6" i="6"/>
  <c r="L14" i="6"/>
  <c r="L22" i="6"/>
  <c r="L30" i="6"/>
  <c r="L38" i="6"/>
  <c r="L46" i="6"/>
  <c r="L54" i="6"/>
  <c r="L62" i="6"/>
  <c r="L70" i="6"/>
  <c r="L78" i="6"/>
  <c r="L86" i="6"/>
  <c r="L94" i="6"/>
  <c r="L102" i="6"/>
  <c r="L110" i="6"/>
  <c r="L118" i="6"/>
  <c r="L126" i="6"/>
  <c r="L134" i="6"/>
  <c r="L142" i="6"/>
  <c r="L150" i="6"/>
  <c r="L158" i="6"/>
  <c r="L166" i="6"/>
  <c r="L174" i="6"/>
  <c r="L182" i="6"/>
  <c r="L190" i="6"/>
  <c r="L198" i="6"/>
  <c r="L206" i="6"/>
  <c r="L214" i="6"/>
  <c r="L222" i="6"/>
  <c r="L230" i="6"/>
  <c r="L238" i="6"/>
  <c r="L246" i="6"/>
  <c r="L254" i="6"/>
  <c r="L262" i="6"/>
  <c r="L270" i="6"/>
  <c r="L278" i="6"/>
  <c r="L286" i="6"/>
  <c r="L294" i="6"/>
  <c r="L302" i="6"/>
  <c r="L310" i="6"/>
  <c r="L318" i="6"/>
  <c r="L326" i="6"/>
  <c r="L334" i="6"/>
  <c r="L342" i="6"/>
  <c r="L350" i="6"/>
  <c r="L358" i="6"/>
  <c r="L366" i="6"/>
  <c r="L374" i="6"/>
  <c r="L382" i="6"/>
  <c r="L333" i="6"/>
  <c r="L7" i="6"/>
  <c r="L15" i="6"/>
  <c r="L23" i="6"/>
  <c r="L31" i="6"/>
  <c r="L39" i="6"/>
  <c r="L47" i="6"/>
  <c r="L55" i="6"/>
  <c r="L63" i="6"/>
  <c r="L71" i="6"/>
  <c r="L79" i="6"/>
  <c r="L87" i="6"/>
  <c r="L95" i="6"/>
  <c r="L103" i="6"/>
  <c r="L111" i="6"/>
  <c r="L119" i="6"/>
  <c r="L127" i="6"/>
  <c r="L135" i="6"/>
  <c r="L143" i="6"/>
  <c r="L151" i="6"/>
  <c r="L159" i="6"/>
  <c r="L167" i="6"/>
  <c r="L175" i="6"/>
  <c r="L183" i="6"/>
  <c r="L191" i="6"/>
  <c r="L199" i="6"/>
  <c r="L207" i="6"/>
  <c r="L215" i="6"/>
  <c r="L223" i="6"/>
  <c r="L231" i="6"/>
  <c r="L239" i="6"/>
  <c r="L247" i="6"/>
  <c r="L255" i="6"/>
  <c r="L263" i="6"/>
  <c r="L271" i="6"/>
  <c r="L279" i="6"/>
  <c r="L287" i="6"/>
  <c r="L295" i="6"/>
  <c r="L303" i="6"/>
  <c r="L311" i="6"/>
  <c r="L319" i="6"/>
  <c r="L327" i="6"/>
  <c r="L335" i="6"/>
  <c r="L343" i="6"/>
  <c r="L351" i="6"/>
  <c r="L359" i="6"/>
  <c r="L367" i="6"/>
  <c r="L375" i="6"/>
  <c r="L383" i="6"/>
  <c r="L8" i="6"/>
  <c r="L16" i="6"/>
  <c r="L24" i="6"/>
  <c r="L32" i="6"/>
  <c r="L40" i="6"/>
  <c r="L48" i="6"/>
  <c r="L56" i="6"/>
  <c r="L64" i="6"/>
  <c r="L72" i="6"/>
  <c r="L80" i="6"/>
  <c r="L88" i="6"/>
  <c r="L96" i="6"/>
  <c r="L104" i="6"/>
  <c r="L112" i="6"/>
  <c r="L120" i="6"/>
  <c r="L128" i="6"/>
  <c r="L136" i="6"/>
  <c r="L144" i="6"/>
  <c r="L152" i="6"/>
  <c r="L160" i="6"/>
  <c r="L168" i="6"/>
  <c r="L176" i="6"/>
  <c r="L184" i="6"/>
  <c r="L192" i="6"/>
  <c r="L200" i="6"/>
  <c r="L208" i="6"/>
  <c r="L216" i="6"/>
  <c r="L224" i="6"/>
  <c r="L232" i="6"/>
  <c r="L240" i="6"/>
  <c r="L248" i="6"/>
  <c r="L256" i="6"/>
  <c r="L264" i="6"/>
  <c r="L272" i="6"/>
  <c r="L280" i="6"/>
  <c r="L288" i="6"/>
  <c r="L296" i="6"/>
  <c r="L304" i="6"/>
  <c r="L312" i="6"/>
  <c r="L320" i="6"/>
  <c r="L328" i="6"/>
  <c r="L336" i="6"/>
  <c r="L344" i="6"/>
  <c r="L352" i="6"/>
  <c r="L360" i="6"/>
  <c r="L368" i="6"/>
  <c r="L376" i="6"/>
  <c r="L384" i="6"/>
  <c r="L133" i="6"/>
  <c r="L285" i="6"/>
  <c r="L9" i="6"/>
  <c r="L17" i="6"/>
  <c r="L25" i="6"/>
  <c r="L33" i="6"/>
  <c r="L41" i="6"/>
  <c r="L49" i="6"/>
  <c r="L57" i="6"/>
  <c r="L65" i="6"/>
  <c r="L73" i="6"/>
  <c r="L81" i="6"/>
  <c r="L89" i="6"/>
  <c r="L97" i="6"/>
  <c r="L105" i="6"/>
  <c r="L113" i="6"/>
  <c r="L121" i="6"/>
  <c r="L129" i="6"/>
  <c r="L137" i="6"/>
  <c r="L145" i="6"/>
  <c r="L153" i="6"/>
  <c r="L161" i="6"/>
  <c r="L169" i="6"/>
  <c r="L177" i="6"/>
  <c r="L185" i="6"/>
  <c r="L193" i="6"/>
  <c r="L201" i="6"/>
  <c r="L209" i="6"/>
  <c r="L217" i="6"/>
  <c r="L225" i="6"/>
  <c r="L233" i="6"/>
  <c r="L241" i="6"/>
  <c r="L249" i="6"/>
  <c r="L257" i="6"/>
  <c r="L265" i="6"/>
  <c r="L273" i="6"/>
  <c r="L281" i="6"/>
  <c r="L289" i="6"/>
  <c r="L297" i="6"/>
  <c r="L305" i="6"/>
  <c r="L313" i="6"/>
  <c r="L321" i="6"/>
  <c r="L329" i="6"/>
  <c r="L337" i="6"/>
  <c r="L345" i="6"/>
  <c r="L353" i="6"/>
  <c r="L361" i="6"/>
  <c r="L369" i="6"/>
  <c r="L377" i="6"/>
  <c r="L385" i="6"/>
  <c r="L10" i="6"/>
  <c r="L18" i="6"/>
  <c r="L26" i="6"/>
  <c r="L34" i="6"/>
  <c r="L42" i="6"/>
  <c r="L50" i="6"/>
  <c r="L58" i="6"/>
  <c r="L66" i="6"/>
  <c r="L74" i="6"/>
  <c r="L82" i="6"/>
  <c r="L90" i="6"/>
  <c r="L98" i="6"/>
  <c r="L106" i="6"/>
  <c r="L114" i="6"/>
  <c r="L122" i="6"/>
  <c r="L130" i="6"/>
  <c r="L138" i="6"/>
  <c r="L146" i="6"/>
  <c r="L154" i="6"/>
  <c r="L162" i="6"/>
  <c r="L170" i="6"/>
  <c r="L178" i="6"/>
  <c r="L186" i="6"/>
  <c r="L194" i="6"/>
  <c r="L202" i="6"/>
  <c r="L210" i="6"/>
  <c r="L218" i="6"/>
  <c r="L226" i="6"/>
  <c r="L234" i="6"/>
  <c r="L242" i="6"/>
  <c r="L250" i="6"/>
  <c r="L258" i="6"/>
  <c r="L266" i="6"/>
  <c r="L274" i="6"/>
  <c r="L282" i="6"/>
  <c r="L290" i="6"/>
  <c r="L298" i="6"/>
  <c r="L306" i="6"/>
  <c r="L314" i="6"/>
  <c r="L322" i="6"/>
  <c r="L330" i="6"/>
  <c r="L338" i="6"/>
  <c r="L346" i="6"/>
  <c r="L354" i="6"/>
  <c r="L362" i="6"/>
  <c r="L370" i="6"/>
  <c r="L378" i="6"/>
  <c r="L386" i="6"/>
  <c r="L13" i="6"/>
  <c r="L29" i="6"/>
  <c r="L53" i="6"/>
  <c r="L77" i="6"/>
  <c r="L93" i="6"/>
  <c r="L109" i="6"/>
  <c r="L125" i="6"/>
  <c r="L149" i="6"/>
  <c r="L165" i="6"/>
  <c r="L189" i="6"/>
  <c r="L205" i="6"/>
  <c r="L221" i="6"/>
  <c r="L237" i="6"/>
  <c r="L261" i="6"/>
  <c r="L277" i="6"/>
  <c r="L301" i="6"/>
  <c r="L325" i="6"/>
  <c r="L349" i="6"/>
  <c r="L365" i="6"/>
  <c r="L381" i="6"/>
  <c r="L11" i="6"/>
  <c r="L19" i="6"/>
  <c r="L27" i="6"/>
  <c r="L35" i="6"/>
  <c r="L43" i="6"/>
  <c r="L51" i="6"/>
  <c r="L59" i="6"/>
  <c r="L67" i="6"/>
  <c r="L75" i="6"/>
  <c r="L83" i="6"/>
  <c r="L91" i="6"/>
  <c r="L99" i="6"/>
  <c r="L107" i="6"/>
  <c r="L115" i="6"/>
  <c r="L123" i="6"/>
  <c r="L131" i="6"/>
  <c r="L139" i="6"/>
  <c r="L147" i="6"/>
  <c r="L155" i="6"/>
  <c r="L163" i="6"/>
  <c r="L171" i="6"/>
  <c r="L179" i="6"/>
  <c r="L187" i="6"/>
  <c r="L195" i="6"/>
  <c r="L203" i="6"/>
  <c r="L211" i="6"/>
  <c r="L219" i="6"/>
  <c r="L227" i="6"/>
  <c r="L235" i="6"/>
  <c r="L243" i="6"/>
  <c r="L251" i="6"/>
  <c r="L259" i="6"/>
  <c r="L267" i="6"/>
  <c r="L275" i="6"/>
  <c r="L283" i="6"/>
  <c r="L291" i="6"/>
  <c r="L299" i="6"/>
  <c r="L307" i="6"/>
  <c r="L315" i="6"/>
  <c r="L323" i="6"/>
  <c r="L331" i="6"/>
  <c r="L339" i="6"/>
  <c r="L347" i="6"/>
  <c r="L355" i="6"/>
  <c r="L363" i="6"/>
  <c r="L371" i="6"/>
  <c r="L379" i="6"/>
  <c r="L387" i="6"/>
  <c r="L5" i="6"/>
  <c r="L37" i="6"/>
  <c r="L61" i="6"/>
  <c r="L85" i="6"/>
  <c r="L117" i="6"/>
  <c r="L157" i="6"/>
  <c r="L181" i="6"/>
  <c r="L213" i="6"/>
  <c r="L245" i="6"/>
  <c r="L269" i="6"/>
  <c r="L309" i="6"/>
  <c r="L341" i="6"/>
  <c r="L373" i="6"/>
  <c r="L12" i="6"/>
  <c r="L20" i="6"/>
  <c r="L28" i="6"/>
  <c r="L36" i="6"/>
  <c r="L44" i="6"/>
  <c r="L52" i="6"/>
  <c r="L60" i="6"/>
  <c r="L68" i="6"/>
  <c r="L76" i="6"/>
  <c r="L84" i="6"/>
  <c r="L92" i="6"/>
  <c r="L100" i="6"/>
  <c r="L108" i="6"/>
  <c r="L116" i="6"/>
  <c r="L124" i="6"/>
  <c r="L132" i="6"/>
  <c r="L140" i="6"/>
  <c r="L148" i="6"/>
  <c r="L156" i="6"/>
  <c r="L164" i="6"/>
  <c r="L172" i="6"/>
  <c r="L180" i="6"/>
  <c r="L188" i="6"/>
  <c r="L196" i="6"/>
  <c r="L204" i="6"/>
  <c r="L212" i="6"/>
  <c r="L220" i="6"/>
  <c r="L228" i="6"/>
  <c r="L236" i="6"/>
  <c r="L244" i="6"/>
  <c r="L252" i="6"/>
  <c r="L260" i="6"/>
  <c r="L268" i="6"/>
  <c r="L276" i="6"/>
  <c r="L284" i="6"/>
  <c r="L292" i="6"/>
  <c r="L300" i="6"/>
  <c r="L308" i="6"/>
  <c r="L316" i="6"/>
  <c r="L324" i="6"/>
  <c r="L332" i="6"/>
  <c r="L340" i="6"/>
  <c r="L348" i="6"/>
  <c r="L356" i="6"/>
  <c r="L364" i="6"/>
  <c r="L372" i="6"/>
  <c r="L380" i="6"/>
  <c r="L388" i="6"/>
  <c r="L21" i="6"/>
  <c r="L45" i="6"/>
  <c r="L69" i="6"/>
  <c r="L101" i="6"/>
  <c r="L141" i="6"/>
  <c r="L173" i="6"/>
  <c r="L197" i="6"/>
  <c r="L229" i="6"/>
  <c r="L253" i="6"/>
  <c r="L293" i="6"/>
  <c r="L317" i="6"/>
  <c r="L357" i="6"/>
  <c r="L389" i="6"/>
  <c r="P6" i="6"/>
  <c r="P14" i="6"/>
  <c r="P22" i="6"/>
  <c r="P30" i="6"/>
  <c r="P38" i="6"/>
  <c r="P46" i="6"/>
  <c r="P54" i="6"/>
  <c r="P62" i="6"/>
  <c r="P70" i="6"/>
  <c r="P78" i="6"/>
  <c r="P86" i="6"/>
  <c r="P94" i="6"/>
  <c r="P102" i="6"/>
  <c r="P110" i="6"/>
  <c r="P118" i="6"/>
  <c r="P126" i="6"/>
  <c r="P134" i="6"/>
  <c r="P142" i="6"/>
  <c r="P150" i="6"/>
  <c r="P158" i="6"/>
  <c r="P166" i="6"/>
  <c r="P174" i="6"/>
  <c r="P182" i="6"/>
  <c r="P190" i="6"/>
  <c r="P198" i="6"/>
  <c r="P206" i="6"/>
  <c r="P214" i="6"/>
  <c r="P222" i="6"/>
  <c r="P230" i="6"/>
  <c r="P238" i="6"/>
  <c r="P246" i="6"/>
  <c r="P254" i="6"/>
  <c r="P262" i="6"/>
  <c r="P270" i="6"/>
  <c r="P278" i="6"/>
  <c r="P286" i="6"/>
  <c r="P294" i="6"/>
  <c r="P302" i="6"/>
  <c r="P310" i="6"/>
  <c r="P318" i="6"/>
  <c r="P326" i="6"/>
  <c r="P334" i="6"/>
  <c r="P342" i="6"/>
  <c r="P350" i="6"/>
  <c r="P358" i="6"/>
  <c r="P366" i="6"/>
  <c r="P374" i="6"/>
  <c r="P382" i="6"/>
  <c r="P133" i="6"/>
  <c r="P7" i="6"/>
  <c r="P15" i="6"/>
  <c r="P23" i="6"/>
  <c r="P31" i="6"/>
  <c r="P39" i="6"/>
  <c r="P47" i="6"/>
  <c r="P55" i="6"/>
  <c r="P63" i="6"/>
  <c r="P71" i="6"/>
  <c r="P79" i="6"/>
  <c r="P87" i="6"/>
  <c r="P95" i="6"/>
  <c r="P103" i="6"/>
  <c r="P111" i="6"/>
  <c r="P119" i="6"/>
  <c r="P127" i="6"/>
  <c r="P135" i="6"/>
  <c r="P143" i="6"/>
  <c r="P151" i="6"/>
  <c r="P159" i="6"/>
  <c r="P167" i="6"/>
  <c r="P175" i="6"/>
  <c r="P183" i="6"/>
  <c r="P191" i="6"/>
  <c r="P199" i="6"/>
  <c r="P207" i="6"/>
  <c r="P215" i="6"/>
  <c r="P223" i="6"/>
  <c r="P231" i="6"/>
  <c r="P239" i="6"/>
  <c r="P247" i="6"/>
  <c r="P255" i="6"/>
  <c r="P263" i="6"/>
  <c r="P271" i="6"/>
  <c r="P279" i="6"/>
  <c r="P287" i="6"/>
  <c r="P295" i="6"/>
  <c r="P303" i="6"/>
  <c r="P311" i="6"/>
  <c r="P319" i="6"/>
  <c r="P327" i="6"/>
  <c r="P335" i="6"/>
  <c r="P343" i="6"/>
  <c r="P351" i="6"/>
  <c r="P359" i="6"/>
  <c r="P367" i="6"/>
  <c r="P375" i="6"/>
  <c r="P383" i="6"/>
  <c r="P8" i="6"/>
  <c r="P16" i="6"/>
  <c r="P24" i="6"/>
  <c r="P32" i="6"/>
  <c r="P40" i="6"/>
  <c r="P48" i="6"/>
  <c r="P56" i="6"/>
  <c r="P64" i="6"/>
  <c r="P72" i="6"/>
  <c r="P80" i="6"/>
  <c r="P88" i="6"/>
  <c r="P96" i="6"/>
  <c r="P104" i="6"/>
  <c r="P112" i="6"/>
  <c r="P120" i="6"/>
  <c r="P128" i="6"/>
  <c r="P136" i="6"/>
  <c r="P144" i="6"/>
  <c r="P152" i="6"/>
  <c r="P160" i="6"/>
  <c r="P168" i="6"/>
  <c r="P176" i="6"/>
  <c r="P184" i="6"/>
  <c r="P192" i="6"/>
  <c r="P200" i="6"/>
  <c r="P208" i="6"/>
  <c r="P216" i="6"/>
  <c r="P224" i="6"/>
  <c r="P232" i="6"/>
  <c r="P240" i="6"/>
  <c r="P248" i="6"/>
  <c r="P256" i="6"/>
  <c r="P264" i="6"/>
  <c r="P272" i="6"/>
  <c r="P280" i="6"/>
  <c r="P288" i="6"/>
  <c r="P296" i="6"/>
  <c r="P304" i="6"/>
  <c r="P312" i="6"/>
  <c r="P320" i="6"/>
  <c r="P328" i="6"/>
  <c r="P336" i="6"/>
  <c r="P344" i="6"/>
  <c r="P352" i="6"/>
  <c r="P360" i="6"/>
  <c r="P368" i="6"/>
  <c r="P376" i="6"/>
  <c r="P384" i="6"/>
  <c r="P9" i="6"/>
  <c r="P17" i="6"/>
  <c r="P25" i="6"/>
  <c r="P33" i="6"/>
  <c r="P41" i="6"/>
  <c r="P49" i="6"/>
  <c r="P57" i="6"/>
  <c r="P65" i="6"/>
  <c r="P73" i="6"/>
  <c r="P81" i="6"/>
  <c r="P89" i="6"/>
  <c r="P97" i="6"/>
  <c r="P105" i="6"/>
  <c r="P113" i="6"/>
  <c r="P121" i="6"/>
  <c r="P129" i="6"/>
  <c r="P137" i="6"/>
  <c r="P145" i="6"/>
  <c r="P153" i="6"/>
  <c r="P161" i="6"/>
  <c r="P169" i="6"/>
  <c r="P177" i="6"/>
  <c r="P185" i="6"/>
  <c r="P193" i="6"/>
  <c r="P201" i="6"/>
  <c r="P209" i="6"/>
  <c r="P217" i="6"/>
  <c r="P225" i="6"/>
  <c r="P233" i="6"/>
  <c r="P241" i="6"/>
  <c r="P249" i="6"/>
  <c r="P257" i="6"/>
  <c r="P265" i="6"/>
  <c r="P273" i="6"/>
  <c r="P281" i="6"/>
  <c r="P289" i="6"/>
  <c r="P297" i="6"/>
  <c r="P305" i="6"/>
  <c r="P313" i="6"/>
  <c r="P321" i="6"/>
  <c r="P329" i="6"/>
  <c r="P337" i="6"/>
  <c r="P345" i="6"/>
  <c r="P353" i="6"/>
  <c r="P361" i="6"/>
  <c r="P369" i="6"/>
  <c r="P377" i="6"/>
  <c r="P385" i="6"/>
  <c r="P10" i="6"/>
  <c r="P18" i="6"/>
  <c r="P26" i="6"/>
  <c r="P34" i="6"/>
  <c r="P42" i="6"/>
  <c r="P50" i="6"/>
  <c r="P58" i="6"/>
  <c r="P66" i="6"/>
  <c r="P74" i="6"/>
  <c r="P82" i="6"/>
  <c r="P90" i="6"/>
  <c r="P98" i="6"/>
  <c r="P106" i="6"/>
  <c r="P114" i="6"/>
  <c r="P122" i="6"/>
  <c r="P130" i="6"/>
  <c r="P138" i="6"/>
  <c r="P146" i="6"/>
  <c r="P154" i="6"/>
  <c r="P162" i="6"/>
  <c r="P170" i="6"/>
  <c r="P178" i="6"/>
  <c r="P186" i="6"/>
  <c r="P194" i="6"/>
  <c r="P202" i="6"/>
  <c r="P210" i="6"/>
  <c r="P218" i="6"/>
  <c r="P226" i="6"/>
  <c r="P234" i="6"/>
  <c r="P242" i="6"/>
  <c r="P250" i="6"/>
  <c r="P258" i="6"/>
  <c r="P266" i="6"/>
  <c r="P274" i="6"/>
  <c r="P282" i="6"/>
  <c r="P290" i="6"/>
  <c r="P298" i="6"/>
  <c r="P306" i="6"/>
  <c r="P314" i="6"/>
  <c r="P322" i="6"/>
  <c r="P330" i="6"/>
  <c r="P338" i="6"/>
  <c r="P346" i="6"/>
  <c r="P354" i="6"/>
  <c r="P362" i="6"/>
  <c r="P370" i="6"/>
  <c r="P378" i="6"/>
  <c r="P386" i="6"/>
  <c r="P13" i="6"/>
  <c r="P45" i="6"/>
  <c r="P69" i="6"/>
  <c r="P93" i="6"/>
  <c r="P117" i="6"/>
  <c r="P157" i="6"/>
  <c r="P181" i="6"/>
  <c r="P373" i="6"/>
  <c r="P11" i="6"/>
  <c r="P19" i="6"/>
  <c r="P27" i="6"/>
  <c r="P35" i="6"/>
  <c r="P43" i="6"/>
  <c r="P51" i="6"/>
  <c r="P59" i="6"/>
  <c r="P67" i="6"/>
  <c r="P75" i="6"/>
  <c r="P83" i="6"/>
  <c r="P91" i="6"/>
  <c r="P99" i="6"/>
  <c r="P107" i="6"/>
  <c r="P115" i="6"/>
  <c r="P123" i="6"/>
  <c r="P131" i="6"/>
  <c r="P139" i="6"/>
  <c r="P147" i="6"/>
  <c r="P155" i="6"/>
  <c r="P163" i="6"/>
  <c r="P171" i="6"/>
  <c r="P179" i="6"/>
  <c r="P187" i="6"/>
  <c r="P195" i="6"/>
  <c r="P203" i="6"/>
  <c r="P211" i="6"/>
  <c r="P219" i="6"/>
  <c r="P227" i="6"/>
  <c r="P235" i="6"/>
  <c r="P243" i="6"/>
  <c r="P251" i="6"/>
  <c r="P259" i="6"/>
  <c r="P267" i="6"/>
  <c r="P275" i="6"/>
  <c r="P283" i="6"/>
  <c r="P291" i="6"/>
  <c r="P299" i="6"/>
  <c r="P307" i="6"/>
  <c r="P315" i="6"/>
  <c r="P323" i="6"/>
  <c r="P331" i="6"/>
  <c r="P339" i="6"/>
  <c r="P347" i="6"/>
  <c r="P355" i="6"/>
  <c r="P363" i="6"/>
  <c r="P371" i="6"/>
  <c r="P379" i="6"/>
  <c r="P387" i="6"/>
  <c r="P21" i="6"/>
  <c r="P37" i="6"/>
  <c r="P61" i="6"/>
  <c r="P85" i="6"/>
  <c r="P101" i="6"/>
  <c r="P125" i="6"/>
  <c r="P149" i="6"/>
  <c r="P165" i="6"/>
  <c r="P189" i="6"/>
  <c r="P205" i="6"/>
  <c r="P221" i="6"/>
  <c r="P237" i="6"/>
  <c r="P253" i="6"/>
  <c r="P269" i="6"/>
  <c r="P285" i="6"/>
  <c r="P301" i="6"/>
  <c r="P317" i="6"/>
  <c r="P333" i="6"/>
  <c r="P349" i="6"/>
  <c r="P365" i="6"/>
  <c r="P389" i="6"/>
  <c r="P12" i="6"/>
  <c r="P20" i="6"/>
  <c r="P28" i="6"/>
  <c r="P36" i="6"/>
  <c r="P44" i="6"/>
  <c r="P52" i="6"/>
  <c r="P60" i="6"/>
  <c r="P68" i="6"/>
  <c r="P76" i="6"/>
  <c r="P84" i="6"/>
  <c r="P92" i="6"/>
  <c r="P100" i="6"/>
  <c r="P108" i="6"/>
  <c r="P116" i="6"/>
  <c r="P124" i="6"/>
  <c r="P132" i="6"/>
  <c r="P140" i="6"/>
  <c r="P148" i="6"/>
  <c r="P156" i="6"/>
  <c r="P164" i="6"/>
  <c r="P172" i="6"/>
  <c r="P180" i="6"/>
  <c r="P188" i="6"/>
  <c r="P196" i="6"/>
  <c r="P204" i="6"/>
  <c r="P212" i="6"/>
  <c r="P220" i="6"/>
  <c r="P228" i="6"/>
  <c r="P236" i="6"/>
  <c r="P244" i="6"/>
  <c r="P252" i="6"/>
  <c r="P260" i="6"/>
  <c r="P268" i="6"/>
  <c r="P276" i="6"/>
  <c r="P284" i="6"/>
  <c r="P292" i="6"/>
  <c r="P300" i="6"/>
  <c r="P308" i="6"/>
  <c r="P316" i="6"/>
  <c r="P324" i="6"/>
  <c r="P332" i="6"/>
  <c r="P340" i="6"/>
  <c r="P348" i="6"/>
  <c r="P356" i="6"/>
  <c r="P364" i="6"/>
  <c r="P372" i="6"/>
  <c r="P380" i="6"/>
  <c r="P388" i="6"/>
  <c r="P5" i="6"/>
  <c r="P29" i="6"/>
  <c r="P53" i="6"/>
  <c r="P77" i="6"/>
  <c r="P109" i="6"/>
  <c r="P141" i="6"/>
  <c r="P173" i="6"/>
  <c r="P197" i="6"/>
  <c r="P213" i="6"/>
  <c r="P229" i="6"/>
  <c r="P245" i="6"/>
  <c r="P261" i="6"/>
  <c r="P277" i="6"/>
  <c r="P293" i="6"/>
  <c r="P309" i="6"/>
  <c r="P325" i="6"/>
  <c r="P341" i="6"/>
  <c r="P357" i="6"/>
  <c r="P381" i="6"/>
  <c r="T6" i="6"/>
  <c r="T14" i="6"/>
  <c r="T22" i="6"/>
  <c r="T30" i="6"/>
  <c r="T38" i="6"/>
  <c r="T46" i="6"/>
  <c r="T54" i="6"/>
  <c r="T62" i="6"/>
  <c r="T70" i="6"/>
  <c r="T78" i="6"/>
  <c r="T86" i="6"/>
  <c r="T94" i="6"/>
  <c r="T102" i="6"/>
  <c r="T110" i="6"/>
  <c r="T118" i="6"/>
  <c r="T126" i="6"/>
  <c r="T134" i="6"/>
  <c r="T142" i="6"/>
  <c r="T150" i="6"/>
  <c r="T158" i="6"/>
  <c r="T166" i="6"/>
  <c r="T174" i="6"/>
  <c r="T182" i="6"/>
  <c r="T190" i="6"/>
  <c r="T198" i="6"/>
  <c r="T206" i="6"/>
  <c r="T214" i="6"/>
  <c r="T222" i="6"/>
  <c r="T230" i="6"/>
  <c r="T238" i="6"/>
  <c r="T246" i="6"/>
  <c r="T254" i="6"/>
  <c r="T262" i="6"/>
  <c r="T270" i="6"/>
  <c r="T278" i="6"/>
  <c r="T286" i="6"/>
  <c r="T294" i="6"/>
  <c r="T302" i="6"/>
  <c r="T310" i="6"/>
  <c r="T318" i="6"/>
  <c r="T326" i="6"/>
  <c r="T334" i="6"/>
  <c r="T342" i="6"/>
  <c r="T350" i="6"/>
  <c r="T358" i="6"/>
  <c r="T366" i="6"/>
  <c r="T374" i="6"/>
  <c r="T382" i="6"/>
  <c r="T7" i="6"/>
  <c r="T15" i="6"/>
  <c r="T23" i="6"/>
  <c r="T31" i="6"/>
  <c r="T39" i="6"/>
  <c r="T47" i="6"/>
  <c r="T55" i="6"/>
  <c r="T63" i="6"/>
  <c r="T71" i="6"/>
  <c r="T79" i="6"/>
  <c r="T87" i="6"/>
  <c r="T95" i="6"/>
  <c r="T103" i="6"/>
  <c r="T111" i="6"/>
  <c r="T119" i="6"/>
  <c r="T127" i="6"/>
  <c r="T135" i="6"/>
  <c r="T143" i="6"/>
  <c r="T151" i="6"/>
  <c r="T159" i="6"/>
  <c r="T167" i="6"/>
  <c r="T175" i="6"/>
  <c r="T183" i="6"/>
  <c r="T191" i="6"/>
  <c r="T199" i="6"/>
  <c r="T207" i="6"/>
  <c r="T215" i="6"/>
  <c r="T223" i="6"/>
  <c r="T231" i="6"/>
  <c r="T239" i="6"/>
  <c r="T247" i="6"/>
  <c r="T255" i="6"/>
  <c r="T263" i="6"/>
  <c r="T271" i="6"/>
  <c r="T279" i="6"/>
  <c r="T287" i="6"/>
  <c r="T295" i="6"/>
  <c r="T303" i="6"/>
  <c r="T311" i="6"/>
  <c r="T319" i="6"/>
  <c r="T327" i="6"/>
  <c r="T335" i="6"/>
  <c r="T343" i="6"/>
  <c r="T351" i="6"/>
  <c r="T359" i="6"/>
  <c r="T367" i="6"/>
  <c r="T375" i="6"/>
  <c r="T383" i="6"/>
  <c r="T8" i="6"/>
  <c r="T16" i="6"/>
  <c r="T24" i="6"/>
  <c r="T32" i="6"/>
  <c r="T40" i="6"/>
  <c r="T48" i="6"/>
  <c r="T56" i="6"/>
  <c r="T64" i="6"/>
  <c r="T72" i="6"/>
  <c r="T80" i="6"/>
  <c r="T88" i="6"/>
  <c r="T96" i="6"/>
  <c r="T104" i="6"/>
  <c r="T112" i="6"/>
  <c r="T120" i="6"/>
  <c r="T128" i="6"/>
  <c r="T136" i="6"/>
  <c r="T144" i="6"/>
  <c r="T152" i="6"/>
  <c r="T160" i="6"/>
  <c r="T168" i="6"/>
  <c r="T176" i="6"/>
  <c r="T184" i="6"/>
  <c r="T192" i="6"/>
  <c r="T200" i="6"/>
  <c r="T208" i="6"/>
  <c r="T216" i="6"/>
  <c r="T224" i="6"/>
  <c r="T232" i="6"/>
  <c r="T240" i="6"/>
  <c r="T248" i="6"/>
  <c r="T256" i="6"/>
  <c r="T264" i="6"/>
  <c r="T272" i="6"/>
  <c r="T280" i="6"/>
  <c r="T288" i="6"/>
  <c r="T296" i="6"/>
  <c r="T304" i="6"/>
  <c r="T312" i="6"/>
  <c r="T320" i="6"/>
  <c r="T328" i="6"/>
  <c r="T336" i="6"/>
  <c r="T344" i="6"/>
  <c r="T352" i="6"/>
  <c r="T360" i="6"/>
  <c r="T368" i="6"/>
  <c r="T376" i="6"/>
  <c r="T384" i="6"/>
  <c r="T181" i="6"/>
  <c r="T9" i="6"/>
  <c r="T17" i="6"/>
  <c r="T25" i="6"/>
  <c r="T33" i="6"/>
  <c r="T41" i="6"/>
  <c r="T49" i="6"/>
  <c r="T57" i="6"/>
  <c r="T65" i="6"/>
  <c r="T73" i="6"/>
  <c r="T81" i="6"/>
  <c r="T89" i="6"/>
  <c r="T97" i="6"/>
  <c r="T105" i="6"/>
  <c r="T113" i="6"/>
  <c r="T121" i="6"/>
  <c r="T129" i="6"/>
  <c r="T137" i="6"/>
  <c r="T145" i="6"/>
  <c r="T153" i="6"/>
  <c r="T161" i="6"/>
  <c r="T169" i="6"/>
  <c r="T177" i="6"/>
  <c r="T185" i="6"/>
  <c r="T193" i="6"/>
  <c r="T201" i="6"/>
  <c r="T209" i="6"/>
  <c r="T217" i="6"/>
  <c r="T225" i="6"/>
  <c r="T233" i="6"/>
  <c r="T241" i="6"/>
  <c r="T249" i="6"/>
  <c r="T257" i="6"/>
  <c r="T265" i="6"/>
  <c r="T273" i="6"/>
  <c r="T281" i="6"/>
  <c r="T289" i="6"/>
  <c r="T297" i="6"/>
  <c r="T305" i="6"/>
  <c r="T313" i="6"/>
  <c r="T321" i="6"/>
  <c r="T329" i="6"/>
  <c r="T337" i="6"/>
  <c r="T345" i="6"/>
  <c r="T353" i="6"/>
  <c r="T361" i="6"/>
  <c r="T369" i="6"/>
  <c r="T377" i="6"/>
  <c r="T385" i="6"/>
  <c r="T333" i="6"/>
  <c r="T10" i="6"/>
  <c r="T18" i="6"/>
  <c r="T26" i="6"/>
  <c r="T34" i="6"/>
  <c r="T42" i="6"/>
  <c r="T50" i="6"/>
  <c r="T58" i="6"/>
  <c r="T66" i="6"/>
  <c r="T74" i="6"/>
  <c r="T82" i="6"/>
  <c r="T90" i="6"/>
  <c r="T98" i="6"/>
  <c r="T106" i="6"/>
  <c r="T114" i="6"/>
  <c r="T122" i="6"/>
  <c r="T130" i="6"/>
  <c r="T138" i="6"/>
  <c r="T146" i="6"/>
  <c r="T154" i="6"/>
  <c r="T162" i="6"/>
  <c r="T170" i="6"/>
  <c r="T178" i="6"/>
  <c r="T186" i="6"/>
  <c r="T194" i="6"/>
  <c r="T202" i="6"/>
  <c r="T210" i="6"/>
  <c r="T218" i="6"/>
  <c r="T226" i="6"/>
  <c r="T234" i="6"/>
  <c r="T242" i="6"/>
  <c r="T250" i="6"/>
  <c r="T258" i="6"/>
  <c r="T266" i="6"/>
  <c r="T274" i="6"/>
  <c r="T282" i="6"/>
  <c r="T290" i="6"/>
  <c r="T298" i="6"/>
  <c r="T306" i="6"/>
  <c r="T314" i="6"/>
  <c r="T322" i="6"/>
  <c r="T330" i="6"/>
  <c r="T338" i="6"/>
  <c r="T346" i="6"/>
  <c r="T354" i="6"/>
  <c r="T362" i="6"/>
  <c r="T370" i="6"/>
  <c r="T378" i="6"/>
  <c r="T386" i="6"/>
  <c r="T13" i="6"/>
  <c r="T45" i="6"/>
  <c r="T77" i="6"/>
  <c r="T101" i="6"/>
  <c r="T125" i="6"/>
  <c r="T157" i="6"/>
  <c r="T189" i="6"/>
  <c r="T213" i="6"/>
  <c r="T237" i="6"/>
  <c r="T261" i="6"/>
  <c r="T285" i="6"/>
  <c r="T317" i="6"/>
  <c r="T349" i="6"/>
  <c r="T373" i="6"/>
  <c r="T11" i="6"/>
  <c r="T19" i="6"/>
  <c r="T27" i="6"/>
  <c r="T35" i="6"/>
  <c r="T43" i="6"/>
  <c r="T51" i="6"/>
  <c r="T59" i="6"/>
  <c r="T67" i="6"/>
  <c r="T75" i="6"/>
  <c r="T83" i="6"/>
  <c r="T91" i="6"/>
  <c r="T99" i="6"/>
  <c r="T107" i="6"/>
  <c r="T115" i="6"/>
  <c r="T123" i="6"/>
  <c r="T131" i="6"/>
  <c r="T139" i="6"/>
  <c r="T147" i="6"/>
  <c r="T155" i="6"/>
  <c r="T163" i="6"/>
  <c r="T171" i="6"/>
  <c r="T179" i="6"/>
  <c r="T187" i="6"/>
  <c r="T195" i="6"/>
  <c r="T203" i="6"/>
  <c r="T211" i="6"/>
  <c r="T219" i="6"/>
  <c r="T227" i="6"/>
  <c r="T235" i="6"/>
  <c r="T243" i="6"/>
  <c r="T251" i="6"/>
  <c r="T259" i="6"/>
  <c r="T267" i="6"/>
  <c r="T275" i="6"/>
  <c r="T283" i="6"/>
  <c r="T291" i="6"/>
  <c r="T299" i="6"/>
  <c r="T307" i="6"/>
  <c r="T315" i="6"/>
  <c r="T323" i="6"/>
  <c r="T331" i="6"/>
  <c r="T339" i="6"/>
  <c r="T347" i="6"/>
  <c r="T355" i="6"/>
  <c r="T363" i="6"/>
  <c r="T371" i="6"/>
  <c r="T379" i="6"/>
  <c r="T387" i="6"/>
  <c r="T29" i="6"/>
  <c r="T53" i="6"/>
  <c r="T69" i="6"/>
  <c r="T93" i="6"/>
  <c r="T117" i="6"/>
  <c r="T141" i="6"/>
  <c r="T165" i="6"/>
  <c r="T197" i="6"/>
  <c r="T221" i="6"/>
  <c r="T245" i="6"/>
  <c r="T269" i="6"/>
  <c r="T293" i="6"/>
  <c r="T309" i="6"/>
  <c r="T325" i="6"/>
  <c r="T357" i="6"/>
  <c r="T381" i="6"/>
  <c r="T12" i="6"/>
  <c r="T20" i="6"/>
  <c r="T28" i="6"/>
  <c r="T36" i="6"/>
  <c r="T44" i="6"/>
  <c r="T52" i="6"/>
  <c r="T60" i="6"/>
  <c r="T68" i="6"/>
  <c r="T76" i="6"/>
  <c r="T84" i="6"/>
  <c r="T92" i="6"/>
  <c r="T100" i="6"/>
  <c r="T108" i="6"/>
  <c r="T116" i="6"/>
  <c r="T124" i="6"/>
  <c r="T132" i="6"/>
  <c r="T140" i="6"/>
  <c r="T148" i="6"/>
  <c r="T156" i="6"/>
  <c r="T164" i="6"/>
  <c r="T172" i="6"/>
  <c r="T180" i="6"/>
  <c r="T188" i="6"/>
  <c r="T196" i="6"/>
  <c r="T204" i="6"/>
  <c r="T212" i="6"/>
  <c r="T220" i="6"/>
  <c r="T228" i="6"/>
  <c r="T236" i="6"/>
  <c r="T244" i="6"/>
  <c r="T252" i="6"/>
  <c r="T260" i="6"/>
  <c r="T268" i="6"/>
  <c r="T276" i="6"/>
  <c r="T284" i="6"/>
  <c r="T292" i="6"/>
  <c r="T300" i="6"/>
  <c r="T308" i="6"/>
  <c r="T316" i="6"/>
  <c r="T324" i="6"/>
  <c r="T332" i="6"/>
  <c r="T340" i="6"/>
  <c r="T348" i="6"/>
  <c r="T356" i="6"/>
  <c r="T364" i="6"/>
  <c r="T372" i="6"/>
  <c r="T380" i="6"/>
  <c r="T388" i="6"/>
  <c r="T5" i="6"/>
  <c r="T21" i="6"/>
  <c r="T37" i="6"/>
  <c r="T61" i="6"/>
  <c r="T85" i="6"/>
  <c r="T109" i="6"/>
  <c r="T133" i="6"/>
  <c r="T149" i="6"/>
  <c r="T173" i="6"/>
  <c r="T205" i="6"/>
  <c r="T229" i="6"/>
  <c r="T253" i="6"/>
  <c r="T277" i="6"/>
  <c r="T301" i="6"/>
  <c r="T341" i="6"/>
  <c r="T365" i="6"/>
  <c r="T389" i="6"/>
  <c r="D5" i="5"/>
  <c r="D13" i="5"/>
  <c r="D21" i="5"/>
  <c r="D29" i="5"/>
  <c r="D37" i="5"/>
  <c r="D45" i="5"/>
  <c r="D53" i="5"/>
  <c r="D61" i="5"/>
  <c r="D69" i="5"/>
  <c r="D77" i="5"/>
  <c r="D85" i="5"/>
  <c r="D93" i="5"/>
  <c r="D101" i="5"/>
  <c r="D109" i="5"/>
  <c r="D117" i="5"/>
  <c r="D125" i="5"/>
  <c r="D133" i="5"/>
  <c r="D141" i="5"/>
  <c r="D149" i="5"/>
  <c r="D157" i="5"/>
  <c r="D165" i="5"/>
  <c r="D173" i="5"/>
  <c r="D181" i="5"/>
  <c r="D189" i="5"/>
  <c r="D197" i="5"/>
  <c r="D205" i="5"/>
  <c r="D213" i="5"/>
  <c r="D221" i="5"/>
  <c r="D229" i="5"/>
  <c r="D237" i="5"/>
  <c r="D245" i="5"/>
  <c r="D253" i="5"/>
  <c r="D261" i="5"/>
  <c r="D269" i="5"/>
  <c r="D277" i="5"/>
  <c r="D285" i="5"/>
  <c r="D293" i="5"/>
  <c r="D301" i="5"/>
  <c r="D309" i="5"/>
  <c r="D317" i="5"/>
  <c r="D325" i="5"/>
  <c r="D333" i="5"/>
  <c r="D341" i="5"/>
  <c r="D349" i="5"/>
  <c r="D357" i="5"/>
  <c r="D365" i="5"/>
  <c r="D373" i="5"/>
  <c r="D381" i="5"/>
  <c r="D389" i="5"/>
  <c r="D6" i="5"/>
  <c r="D14" i="5"/>
  <c r="D22" i="5"/>
  <c r="D30" i="5"/>
  <c r="D38" i="5"/>
  <c r="D46" i="5"/>
  <c r="D54" i="5"/>
  <c r="D62" i="5"/>
  <c r="D70" i="5"/>
  <c r="D78" i="5"/>
  <c r="D86" i="5"/>
  <c r="D94" i="5"/>
  <c r="D102" i="5"/>
  <c r="D110" i="5"/>
  <c r="D118" i="5"/>
  <c r="D126" i="5"/>
  <c r="D134" i="5"/>
  <c r="D142" i="5"/>
  <c r="D150" i="5"/>
  <c r="D158" i="5"/>
  <c r="D166" i="5"/>
  <c r="D174" i="5"/>
  <c r="D182" i="5"/>
  <c r="D190" i="5"/>
  <c r="D198" i="5"/>
  <c r="D206" i="5"/>
  <c r="D214" i="5"/>
  <c r="D222" i="5"/>
  <c r="D230" i="5"/>
  <c r="D238" i="5"/>
  <c r="D246" i="5"/>
  <c r="D254" i="5"/>
  <c r="D262" i="5"/>
  <c r="D270" i="5"/>
  <c r="D278" i="5"/>
  <c r="D286" i="5"/>
  <c r="D294" i="5"/>
  <c r="D302" i="5"/>
  <c r="D310" i="5"/>
  <c r="D318" i="5"/>
  <c r="D326" i="5"/>
  <c r="D334" i="5"/>
  <c r="D342" i="5"/>
  <c r="D350" i="5"/>
  <c r="D358" i="5"/>
  <c r="D366" i="5"/>
  <c r="D374" i="5"/>
  <c r="D382" i="5"/>
  <c r="D7" i="5"/>
  <c r="D15" i="5"/>
  <c r="D23" i="5"/>
  <c r="D31" i="5"/>
  <c r="D39" i="5"/>
  <c r="D47" i="5"/>
  <c r="D55" i="5"/>
  <c r="D63" i="5"/>
  <c r="D71" i="5"/>
  <c r="D79" i="5"/>
  <c r="D87" i="5"/>
  <c r="D95" i="5"/>
  <c r="D103" i="5"/>
  <c r="D111" i="5"/>
  <c r="D119" i="5"/>
  <c r="D127" i="5"/>
  <c r="D135" i="5"/>
  <c r="D143" i="5"/>
  <c r="D151" i="5"/>
  <c r="D159" i="5"/>
  <c r="D167" i="5"/>
  <c r="D175" i="5"/>
  <c r="D183" i="5"/>
  <c r="D191" i="5"/>
  <c r="D199" i="5"/>
  <c r="D207" i="5"/>
  <c r="D215" i="5"/>
  <c r="D223" i="5"/>
  <c r="D231" i="5"/>
  <c r="D239" i="5"/>
  <c r="D247" i="5"/>
  <c r="D255" i="5"/>
  <c r="D263" i="5"/>
  <c r="D271" i="5"/>
  <c r="D279" i="5"/>
  <c r="D287" i="5"/>
  <c r="D295" i="5"/>
  <c r="D303" i="5"/>
  <c r="D311" i="5"/>
  <c r="D319" i="5"/>
  <c r="D327" i="5"/>
  <c r="D335" i="5"/>
  <c r="D343" i="5"/>
  <c r="D351" i="5"/>
  <c r="D359" i="5"/>
  <c r="D367" i="5"/>
  <c r="D375" i="5"/>
  <c r="D383" i="5"/>
  <c r="D9" i="5"/>
  <c r="D17" i="5"/>
  <c r="D25" i="5"/>
  <c r="D33" i="5"/>
  <c r="D41" i="5"/>
  <c r="D49" i="5"/>
  <c r="D57" i="5"/>
  <c r="D65" i="5"/>
  <c r="D73" i="5"/>
  <c r="D81" i="5"/>
  <c r="D89" i="5"/>
  <c r="D97" i="5"/>
  <c r="D105" i="5"/>
  <c r="D113" i="5"/>
  <c r="D121" i="5"/>
  <c r="D129" i="5"/>
  <c r="D137" i="5"/>
  <c r="D145" i="5"/>
  <c r="D153" i="5"/>
  <c r="D161" i="5"/>
  <c r="D169" i="5"/>
  <c r="D177" i="5"/>
  <c r="D185" i="5"/>
  <c r="D193" i="5"/>
  <c r="D201" i="5"/>
  <c r="D209" i="5"/>
  <c r="D217" i="5"/>
  <c r="D225" i="5"/>
  <c r="D233" i="5"/>
  <c r="D241" i="5"/>
  <c r="D249" i="5"/>
  <c r="D257" i="5"/>
  <c r="D265" i="5"/>
  <c r="D273" i="5"/>
  <c r="D281" i="5"/>
  <c r="D289" i="5"/>
  <c r="D297" i="5"/>
  <c r="D305" i="5"/>
  <c r="D313" i="5"/>
  <c r="D321" i="5"/>
  <c r="D329" i="5"/>
  <c r="D337" i="5"/>
  <c r="D345" i="5"/>
  <c r="D353" i="5"/>
  <c r="D361" i="5"/>
  <c r="D369" i="5"/>
  <c r="D377" i="5"/>
  <c r="D385" i="5"/>
  <c r="D10" i="5"/>
  <c r="D18" i="5"/>
  <c r="D26" i="5"/>
  <c r="D34" i="5"/>
  <c r="D42" i="5"/>
  <c r="D50" i="5"/>
  <c r="D58" i="5"/>
  <c r="D66" i="5"/>
  <c r="D74" i="5"/>
  <c r="D82" i="5"/>
  <c r="D90" i="5"/>
  <c r="D98" i="5"/>
  <c r="D106" i="5"/>
  <c r="D114" i="5"/>
  <c r="D122" i="5"/>
  <c r="D130" i="5"/>
  <c r="D138" i="5"/>
  <c r="D146" i="5"/>
  <c r="D154" i="5"/>
  <c r="D162" i="5"/>
  <c r="D170" i="5"/>
  <c r="D178" i="5"/>
  <c r="D186" i="5"/>
  <c r="D194" i="5"/>
  <c r="D202" i="5"/>
  <c r="D210" i="5"/>
  <c r="D218" i="5"/>
  <c r="D226" i="5"/>
  <c r="D234" i="5"/>
  <c r="D242" i="5"/>
  <c r="D250" i="5"/>
  <c r="D258" i="5"/>
  <c r="D266" i="5"/>
  <c r="D274" i="5"/>
  <c r="D282" i="5"/>
  <c r="D290" i="5"/>
  <c r="D298" i="5"/>
  <c r="D306" i="5"/>
  <c r="D314" i="5"/>
  <c r="D322" i="5"/>
  <c r="D330" i="5"/>
  <c r="D338" i="5"/>
  <c r="D346" i="5"/>
  <c r="D354" i="5"/>
  <c r="D362" i="5"/>
  <c r="D370" i="5"/>
  <c r="D378" i="5"/>
  <c r="D386" i="5"/>
  <c r="D11" i="5"/>
  <c r="D32" i="5"/>
  <c r="D52" i="5"/>
  <c r="D75" i="5"/>
  <c r="D96" i="5"/>
  <c r="D116" i="5"/>
  <c r="D139" i="5"/>
  <c r="D160" i="5"/>
  <c r="D180" i="5"/>
  <c r="D203" i="5"/>
  <c r="D224" i="5"/>
  <c r="D244" i="5"/>
  <c r="D267" i="5"/>
  <c r="D288" i="5"/>
  <c r="D308" i="5"/>
  <c r="D331" i="5"/>
  <c r="D352" i="5"/>
  <c r="D372" i="5"/>
  <c r="D12" i="5"/>
  <c r="D35" i="5"/>
  <c r="D56" i="5"/>
  <c r="D76" i="5"/>
  <c r="D99" i="5"/>
  <c r="D120" i="5"/>
  <c r="D140" i="5"/>
  <c r="D163" i="5"/>
  <c r="D184" i="5"/>
  <c r="D204" i="5"/>
  <c r="D227" i="5"/>
  <c r="D248" i="5"/>
  <c r="D268" i="5"/>
  <c r="D291" i="5"/>
  <c r="D312" i="5"/>
  <c r="D332" i="5"/>
  <c r="D355" i="5"/>
  <c r="D376" i="5"/>
  <c r="D16" i="5"/>
  <c r="D36" i="5"/>
  <c r="D59" i="5"/>
  <c r="D80" i="5"/>
  <c r="D100" i="5"/>
  <c r="D123" i="5"/>
  <c r="D144" i="5"/>
  <c r="D164" i="5"/>
  <c r="D187" i="5"/>
  <c r="D208" i="5"/>
  <c r="D228" i="5"/>
  <c r="D251" i="5"/>
  <c r="D272" i="5"/>
  <c r="D292" i="5"/>
  <c r="D315" i="5"/>
  <c r="D336" i="5"/>
  <c r="D356" i="5"/>
  <c r="D379" i="5"/>
  <c r="D19" i="5"/>
  <c r="D40" i="5"/>
  <c r="D60" i="5"/>
  <c r="D83" i="5"/>
  <c r="D104" i="5"/>
  <c r="D124" i="5"/>
  <c r="D147" i="5"/>
  <c r="D168" i="5"/>
  <c r="D188" i="5"/>
  <c r="D211" i="5"/>
  <c r="D232" i="5"/>
  <c r="D252" i="5"/>
  <c r="D275" i="5"/>
  <c r="D296" i="5"/>
  <c r="D316" i="5"/>
  <c r="D339" i="5"/>
  <c r="D360" i="5"/>
  <c r="D380" i="5"/>
  <c r="D20" i="5"/>
  <c r="D43" i="5"/>
  <c r="D64" i="5"/>
  <c r="D84" i="5"/>
  <c r="D107" i="5"/>
  <c r="D128" i="5"/>
  <c r="D148" i="5"/>
  <c r="D171" i="5"/>
  <c r="D192" i="5"/>
  <c r="D212" i="5"/>
  <c r="D235" i="5"/>
  <c r="D256" i="5"/>
  <c r="D276" i="5"/>
  <c r="D299" i="5"/>
  <c r="D320" i="5"/>
  <c r="D340" i="5"/>
  <c r="D363" i="5"/>
  <c r="D384" i="5"/>
  <c r="D28" i="5"/>
  <c r="D243" i="5"/>
  <c r="D24" i="5"/>
  <c r="D44" i="5"/>
  <c r="D67" i="5"/>
  <c r="D88" i="5"/>
  <c r="D108" i="5"/>
  <c r="D131" i="5"/>
  <c r="D152" i="5"/>
  <c r="D172" i="5"/>
  <c r="D195" i="5"/>
  <c r="D216" i="5"/>
  <c r="D236" i="5"/>
  <c r="D259" i="5"/>
  <c r="D280" i="5"/>
  <c r="D300" i="5"/>
  <c r="D323" i="5"/>
  <c r="D344" i="5"/>
  <c r="D364" i="5"/>
  <c r="D387" i="5"/>
  <c r="D51" i="5"/>
  <c r="D92" i="5"/>
  <c r="D136" i="5"/>
  <c r="D179" i="5"/>
  <c r="D220" i="5"/>
  <c r="D284" i="5"/>
  <c r="D328" i="5"/>
  <c r="D371" i="5"/>
  <c r="D27" i="5"/>
  <c r="D48" i="5"/>
  <c r="D68" i="5"/>
  <c r="D91" i="5"/>
  <c r="D112" i="5"/>
  <c r="D132" i="5"/>
  <c r="D155" i="5"/>
  <c r="D176" i="5"/>
  <c r="D196" i="5"/>
  <c r="D219" i="5"/>
  <c r="D240" i="5"/>
  <c r="D260" i="5"/>
  <c r="D283" i="5"/>
  <c r="D304" i="5"/>
  <c r="D324" i="5"/>
  <c r="D347" i="5"/>
  <c r="D368" i="5"/>
  <c r="D388" i="5"/>
  <c r="D8" i="5"/>
  <c r="D72" i="5"/>
  <c r="D115" i="5"/>
  <c r="D156" i="5"/>
  <c r="D200" i="5"/>
  <c r="D264" i="5"/>
  <c r="D307" i="5"/>
  <c r="D348" i="5"/>
  <c r="AA6" i="6"/>
  <c r="AA14" i="6"/>
  <c r="AA22" i="6"/>
  <c r="AA30" i="6"/>
  <c r="AA38" i="6"/>
  <c r="AA46" i="6"/>
  <c r="AA54" i="6"/>
  <c r="AA62" i="6"/>
  <c r="AA70" i="6"/>
  <c r="AA78" i="6"/>
  <c r="AA86" i="6"/>
  <c r="AA94" i="6"/>
  <c r="AA102" i="6"/>
  <c r="AA110" i="6"/>
  <c r="AA118" i="6"/>
  <c r="AA126" i="6"/>
  <c r="AA134" i="6"/>
  <c r="AA142" i="6"/>
  <c r="AA150" i="6"/>
  <c r="AA158" i="6"/>
  <c r="AA166" i="6"/>
  <c r="AA174" i="6"/>
  <c r="AA182" i="6"/>
  <c r="AA190" i="6"/>
  <c r="AA198" i="6"/>
  <c r="AA206" i="6"/>
  <c r="AA214" i="6"/>
  <c r="AA222" i="6"/>
  <c r="AA230" i="6"/>
  <c r="AA238" i="6"/>
  <c r="AA246" i="6"/>
  <c r="AA254" i="6"/>
  <c r="AA262" i="6"/>
  <c r="AA270" i="6"/>
  <c r="AA278" i="6"/>
  <c r="AA286" i="6"/>
  <c r="AA294" i="6"/>
  <c r="AA302" i="6"/>
  <c r="AA310" i="6"/>
  <c r="AA318" i="6"/>
  <c r="AA326" i="6"/>
  <c r="AA334" i="6"/>
  <c r="AA342" i="6"/>
  <c r="AA350" i="6"/>
  <c r="AA358" i="6"/>
  <c r="AA366" i="6"/>
  <c r="AA374" i="6"/>
  <c r="AA382" i="6"/>
  <c r="AA7" i="6"/>
  <c r="AA15" i="6"/>
  <c r="AA23" i="6"/>
  <c r="AA31" i="6"/>
  <c r="AA39" i="6"/>
  <c r="AA47" i="6"/>
  <c r="AA55" i="6"/>
  <c r="AA63" i="6"/>
  <c r="AA71" i="6"/>
  <c r="AA79" i="6"/>
  <c r="AA87" i="6"/>
  <c r="AA95" i="6"/>
  <c r="AA103" i="6"/>
  <c r="AA111" i="6"/>
  <c r="AA119" i="6"/>
  <c r="AA127" i="6"/>
  <c r="AA135" i="6"/>
  <c r="AA143" i="6"/>
  <c r="AA151" i="6"/>
  <c r="AA159" i="6"/>
  <c r="AA167" i="6"/>
  <c r="AA175" i="6"/>
  <c r="AA183" i="6"/>
  <c r="AA191" i="6"/>
  <c r="AA199" i="6"/>
  <c r="AA207" i="6"/>
  <c r="AA215" i="6"/>
  <c r="AA223" i="6"/>
  <c r="AA231" i="6"/>
  <c r="AA239" i="6"/>
  <c r="AA247" i="6"/>
  <c r="AA255" i="6"/>
  <c r="AA263" i="6"/>
  <c r="AA271" i="6"/>
  <c r="AA279" i="6"/>
  <c r="AA287" i="6"/>
  <c r="AA295" i="6"/>
  <c r="AA303" i="6"/>
  <c r="AA311" i="6"/>
  <c r="AA319" i="6"/>
  <c r="AA327" i="6"/>
  <c r="AA335" i="6"/>
  <c r="AA343" i="6"/>
  <c r="AA351" i="6"/>
  <c r="AA359" i="6"/>
  <c r="AA367" i="6"/>
  <c r="AA375" i="6"/>
  <c r="AA383" i="6"/>
  <c r="AA9" i="6"/>
  <c r="AA17" i="6"/>
  <c r="AA25" i="6"/>
  <c r="AA33" i="6"/>
  <c r="AA41" i="6"/>
  <c r="AA49" i="6"/>
  <c r="AA57" i="6"/>
  <c r="AA65" i="6"/>
  <c r="AA73" i="6"/>
  <c r="AA81" i="6"/>
  <c r="AA89" i="6"/>
  <c r="AA97" i="6"/>
  <c r="AA105" i="6"/>
  <c r="AA113" i="6"/>
  <c r="AA121" i="6"/>
  <c r="AA129" i="6"/>
  <c r="AA137" i="6"/>
  <c r="AA145" i="6"/>
  <c r="AA153" i="6"/>
  <c r="AA161" i="6"/>
  <c r="AA169" i="6"/>
  <c r="AA177" i="6"/>
  <c r="AA185" i="6"/>
  <c r="AA193" i="6"/>
  <c r="AA201" i="6"/>
  <c r="AA209" i="6"/>
  <c r="AA217" i="6"/>
  <c r="AA225" i="6"/>
  <c r="AA233" i="6"/>
  <c r="AA241" i="6"/>
  <c r="AA249" i="6"/>
  <c r="AA257" i="6"/>
  <c r="AA265" i="6"/>
  <c r="AA273" i="6"/>
  <c r="AA281" i="6"/>
  <c r="AA289" i="6"/>
  <c r="AA297" i="6"/>
  <c r="AA305" i="6"/>
  <c r="AA313" i="6"/>
  <c r="AA321" i="6"/>
  <c r="AA329" i="6"/>
  <c r="AA337" i="6"/>
  <c r="AA345" i="6"/>
  <c r="AA353" i="6"/>
  <c r="AA361" i="6"/>
  <c r="AA369" i="6"/>
  <c r="AA377" i="6"/>
  <c r="AA385" i="6"/>
  <c r="AA10" i="6"/>
  <c r="AA18" i="6"/>
  <c r="AA26" i="6"/>
  <c r="AA34" i="6"/>
  <c r="AA42" i="6"/>
  <c r="AA50" i="6"/>
  <c r="AA58" i="6"/>
  <c r="AA66" i="6"/>
  <c r="AA74" i="6"/>
  <c r="AA82" i="6"/>
  <c r="AA90" i="6"/>
  <c r="AA98" i="6"/>
  <c r="AA106" i="6"/>
  <c r="AA114" i="6"/>
  <c r="AA122" i="6"/>
  <c r="AA130" i="6"/>
  <c r="AA138" i="6"/>
  <c r="AA146" i="6"/>
  <c r="AA154" i="6"/>
  <c r="AA162" i="6"/>
  <c r="AA170" i="6"/>
  <c r="AA178" i="6"/>
  <c r="AA186" i="6"/>
  <c r="AA194" i="6"/>
  <c r="AA202" i="6"/>
  <c r="AA210" i="6"/>
  <c r="AA218" i="6"/>
  <c r="AA226" i="6"/>
  <c r="AA234" i="6"/>
  <c r="AA242" i="6"/>
  <c r="AA250" i="6"/>
  <c r="AA258" i="6"/>
  <c r="AA266" i="6"/>
  <c r="AA274" i="6"/>
  <c r="AA282" i="6"/>
  <c r="AA290" i="6"/>
  <c r="AA298" i="6"/>
  <c r="AA306" i="6"/>
  <c r="AA314" i="6"/>
  <c r="AA322" i="6"/>
  <c r="AA330" i="6"/>
  <c r="AA338" i="6"/>
  <c r="AA346" i="6"/>
  <c r="AA354" i="6"/>
  <c r="AA362" i="6"/>
  <c r="AA370" i="6"/>
  <c r="AA378" i="6"/>
  <c r="AA386" i="6"/>
  <c r="AA11" i="6"/>
  <c r="AA27" i="6"/>
  <c r="AA43" i="6"/>
  <c r="AA59" i="6"/>
  <c r="AA75" i="6"/>
  <c r="AA91" i="6"/>
  <c r="AA107" i="6"/>
  <c r="AA123" i="6"/>
  <c r="AA139" i="6"/>
  <c r="AA155" i="6"/>
  <c r="AA171" i="6"/>
  <c r="AA187" i="6"/>
  <c r="AA203" i="6"/>
  <c r="AA219" i="6"/>
  <c r="AA235" i="6"/>
  <c r="AA251" i="6"/>
  <c r="AA267" i="6"/>
  <c r="AA283" i="6"/>
  <c r="AA299" i="6"/>
  <c r="AA315" i="6"/>
  <c r="AA331" i="6"/>
  <c r="AA347" i="6"/>
  <c r="AA363" i="6"/>
  <c r="AA379" i="6"/>
  <c r="AA12" i="6"/>
  <c r="AA28" i="6"/>
  <c r="AA44" i="6"/>
  <c r="AA60" i="6"/>
  <c r="AA76" i="6"/>
  <c r="AA92" i="6"/>
  <c r="AA108" i="6"/>
  <c r="AA124" i="6"/>
  <c r="AA140" i="6"/>
  <c r="AA156" i="6"/>
  <c r="AA172" i="6"/>
  <c r="AA188" i="6"/>
  <c r="AA204" i="6"/>
  <c r="AA220" i="6"/>
  <c r="AA236" i="6"/>
  <c r="AA252" i="6"/>
  <c r="AA268" i="6"/>
  <c r="AA284" i="6"/>
  <c r="AA300" i="6"/>
  <c r="AA316" i="6"/>
  <c r="AA332" i="6"/>
  <c r="AA348" i="6"/>
  <c r="AA364" i="6"/>
  <c r="AA380" i="6"/>
  <c r="AA13" i="6"/>
  <c r="AA29" i="6"/>
  <c r="AA45" i="6"/>
  <c r="AA61" i="6"/>
  <c r="AA77" i="6"/>
  <c r="AA93" i="6"/>
  <c r="AA109" i="6"/>
  <c r="AA125" i="6"/>
  <c r="AA141" i="6"/>
  <c r="AA157" i="6"/>
  <c r="AA173" i="6"/>
  <c r="AA189" i="6"/>
  <c r="AA205" i="6"/>
  <c r="AA221" i="6"/>
  <c r="AA237" i="6"/>
  <c r="AA253" i="6"/>
  <c r="AA269" i="6"/>
  <c r="AA285" i="6"/>
  <c r="AA301" i="6"/>
  <c r="AA317" i="6"/>
  <c r="AA333" i="6"/>
  <c r="AA349" i="6"/>
  <c r="AA365" i="6"/>
  <c r="AA381" i="6"/>
  <c r="AA16" i="6"/>
  <c r="AA32" i="6"/>
  <c r="AA48" i="6"/>
  <c r="AA64" i="6"/>
  <c r="AA80" i="6"/>
  <c r="AA96" i="6"/>
  <c r="AA112" i="6"/>
  <c r="AA128" i="6"/>
  <c r="AA144" i="6"/>
  <c r="AA160" i="6"/>
  <c r="AA176" i="6"/>
  <c r="AA192" i="6"/>
  <c r="AA208" i="6"/>
  <c r="AA224" i="6"/>
  <c r="AA240" i="6"/>
  <c r="AA256" i="6"/>
  <c r="AA272" i="6"/>
  <c r="AA288" i="6"/>
  <c r="AA304" i="6"/>
  <c r="AA320" i="6"/>
  <c r="AA336" i="6"/>
  <c r="AA352" i="6"/>
  <c r="AA368" i="6"/>
  <c r="AA384" i="6"/>
  <c r="AA19" i="6"/>
  <c r="AA35" i="6"/>
  <c r="AA51" i="6"/>
  <c r="AA67" i="6"/>
  <c r="AA83" i="6"/>
  <c r="AA99" i="6"/>
  <c r="AA115" i="6"/>
  <c r="AA131" i="6"/>
  <c r="AA147" i="6"/>
  <c r="AA163" i="6"/>
  <c r="AA179" i="6"/>
  <c r="AA195" i="6"/>
  <c r="AA211" i="6"/>
  <c r="AA227" i="6"/>
  <c r="AA243" i="6"/>
  <c r="AA259" i="6"/>
  <c r="AA275" i="6"/>
  <c r="AA291" i="6"/>
  <c r="AA307" i="6"/>
  <c r="AA323" i="6"/>
  <c r="AA339" i="6"/>
  <c r="AA355" i="6"/>
  <c r="AA371" i="6"/>
  <c r="AA387" i="6"/>
  <c r="AA24" i="6"/>
  <c r="AA72" i="6"/>
  <c r="AA120" i="6"/>
  <c r="AA168" i="6"/>
  <c r="AA216" i="6"/>
  <c r="AA264" i="6"/>
  <c r="AA312" i="6"/>
  <c r="AA360" i="6"/>
  <c r="AA20" i="6"/>
  <c r="AA36" i="6"/>
  <c r="AA52" i="6"/>
  <c r="AA68" i="6"/>
  <c r="AA84" i="6"/>
  <c r="AA100" i="6"/>
  <c r="AA116" i="6"/>
  <c r="AA132" i="6"/>
  <c r="AA148" i="6"/>
  <c r="AA164" i="6"/>
  <c r="AA180" i="6"/>
  <c r="AA196" i="6"/>
  <c r="AA212" i="6"/>
  <c r="AA228" i="6"/>
  <c r="AA244" i="6"/>
  <c r="AA260" i="6"/>
  <c r="AA276" i="6"/>
  <c r="AA292" i="6"/>
  <c r="AA308" i="6"/>
  <c r="AA324" i="6"/>
  <c r="AA340" i="6"/>
  <c r="AA356" i="6"/>
  <c r="AA372" i="6"/>
  <c r="AA388" i="6"/>
  <c r="AA8" i="6"/>
  <c r="AA56" i="6"/>
  <c r="AA104" i="6"/>
  <c r="AA152" i="6"/>
  <c r="AA200" i="6"/>
  <c r="AA248" i="6"/>
  <c r="AA296" i="6"/>
  <c r="AA344" i="6"/>
  <c r="AA5" i="6"/>
  <c r="AA21" i="6"/>
  <c r="AA37" i="6"/>
  <c r="AA53" i="6"/>
  <c r="AA69" i="6"/>
  <c r="AA85" i="6"/>
  <c r="AA101" i="6"/>
  <c r="AA117" i="6"/>
  <c r="AA133" i="6"/>
  <c r="AA149" i="6"/>
  <c r="AA165" i="6"/>
  <c r="AA181" i="6"/>
  <c r="AA197" i="6"/>
  <c r="AA213" i="6"/>
  <c r="AA229" i="6"/>
  <c r="AA245" i="6"/>
  <c r="AA261" i="6"/>
  <c r="AA277" i="6"/>
  <c r="AA293" i="6"/>
  <c r="AA309" i="6"/>
  <c r="AA325" i="6"/>
  <c r="AA341" i="6"/>
  <c r="AA357" i="6"/>
  <c r="AA373" i="6"/>
  <c r="AA389" i="6"/>
  <c r="AA40" i="6"/>
  <c r="AA88" i="6"/>
  <c r="AA136" i="6"/>
  <c r="AA184" i="6"/>
  <c r="AA232" i="6"/>
  <c r="AA280" i="6"/>
  <c r="AA328" i="6"/>
  <c r="AA376" i="6"/>
  <c r="E10" i="3"/>
  <c r="E18" i="3"/>
  <c r="E26" i="3"/>
  <c r="E34" i="3"/>
  <c r="E42" i="3"/>
  <c r="E50" i="3"/>
  <c r="E58" i="3"/>
  <c r="E66" i="3"/>
  <c r="E74" i="3"/>
  <c r="E82" i="3"/>
  <c r="E90" i="3"/>
  <c r="E98" i="3"/>
  <c r="E106" i="3"/>
  <c r="E114" i="3"/>
  <c r="E122" i="3"/>
  <c r="E130" i="3"/>
  <c r="E138" i="3"/>
  <c r="E146" i="3"/>
  <c r="E154" i="3"/>
  <c r="E162" i="3"/>
  <c r="E170" i="3"/>
  <c r="E178" i="3"/>
  <c r="E186" i="3"/>
  <c r="E194" i="3"/>
  <c r="E202" i="3"/>
  <c r="E210" i="3"/>
  <c r="E218" i="3"/>
  <c r="E226" i="3"/>
  <c r="E234" i="3"/>
  <c r="E242" i="3"/>
  <c r="E250" i="3"/>
  <c r="E258" i="3"/>
  <c r="E266" i="3"/>
  <c r="E274" i="3"/>
  <c r="E282" i="3"/>
  <c r="E290" i="3"/>
  <c r="E298" i="3"/>
  <c r="E306" i="3"/>
  <c r="E314" i="3"/>
  <c r="E322" i="3"/>
  <c r="E330" i="3"/>
  <c r="E338" i="3"/>
  <c r="E346" i="3"/>
  <c r="E354" i="3"/>
  <c r="E362" i="3"/>
  <c r="E370" i="3"/>
  <c r="E378" i="3"/>
  <c r="E386" i="3"/>
  <c r="E11" i="3"/>
  <c r="E19" i="3"/>
  <c r="E27" i="3"/>
  <c r="E35" i="3"/>
  <c r="E43" i="3"/>
  <c r="E51" i="3"/>
  <c r="E59" i="3"/>
  <c r="E67" i="3"/>
  <c r="E75" i="3"/>
  <c r="E83" i="3"/>
  <c r="E91" i="3"/>
  <c r="E99" i="3"/>
  <c r="E107" i="3"/>
  <c r="E115" i="3"/>
  <c r="E123" i="3"/>
  <c r="E131" i="3"/>
  <c r="E139" i="3"/>
  <c r="E147" i="3"/>
  <c r="E155" i="3"/>
  <c r="E163" i="3"/>
  <c r="E171" i="3"/>
  <c r="E179" i="3"/>
  <c r="E187" i="3"/>
  <c r="E195" i="3"/>
  <c r="E203" i="3"/>
  <c r="E211" i="3"/>
  <c r="E219" i="3"/>
  <c r="E227" i="3"/>
  <c r="E235" i="3"/>
  <c r="E243" i="3"/>
  <c r="E251" i="3"/>
  <c r="E259" i="3"/>
  <c r="E267" i="3"/>
  <c r="E275" i="3"/>
  <c r="E283" i="3"/>
  <c r="E291" i="3"/>
  <c r="E299" i="3"/>
  <c r="E307" i="3"/>
  <c r="E315" i="3"/>
  <c r="E323" i="3"/>
  <c r="E331" i="3"/>
  <c r="E339" i="3"/>
  <c r="E347" i="3"/>
  <c r="E355" i="3"/>
  <c r="E363" i="3"/>
  <c r="E371" i="3"/>
  <c r="E379" i="3"/>
  <c r="E387" i="3"/>
  <c r="E6" i="3"/>
  <c r="E14" i="3"/>
  <c r="E22" i="3"/>
  <c r="E30" i="3"/>
  <c r="E38" i="3"/>
  <c r="E46" i="3"/>
  <c r="E54" i="3"/>
  <c r="E62" i="3"/>
  <c r="E70" i="3"/>
  <c r="E78" i="3"/>
  <c r="E86" i="3"/>
  <c r="E94" i="3"/>
  <c r="E102" i="3"/>
  <c r="E110" i="3"/>
  <c r="E118" i="3"/>
  <c r="E126" i="3"/>
  <c r="E134" i="3"/>
  <c r="E142" i="3"/>
  <c r="E150" i="3"/>
  <c r="E158" i="3"/>
  <c r="E166" i="3"/>
  <c r="E174" i="3"/>
  <c r="E182" i="3"/>
  <c r="E190" i="3"/>
  <c r="E198" i="3"/>
  <c r="E206" i="3"/>
  <c r="E214" i="3"/>
  <c r="E222" i="3"/>
  <c r="E230" i="3"/>
  <c r="E238" i="3"/>
  <c r="E246" i="3"/>
  <c r="E254" i="3"/>
  <c r="E262" i="3"/>
  <c r="E270" i="3"/>
  <c r="E278" i="3"/>
  <c r="E286" i="3"/>
  <c r="E294" i="3"/>
  <c r="E302" i="3"/>
  <c r="E310" i="3"/>
  <c r="E318" i="3"/>
  <c r="E326" i="3"/>
  <c r="E334" i="3"/>
  <c r="E342" i="3"/>
  <c r="E350" i="3"/>
  <c r="E358" i="3"/>
  <c r="E366" i="3"/>
  <c r="E374" i="3"/>
  <c r="E382" i="3"/>
  <c r="E7" i="3"/>
  <c r="E15" i="3"/>
  <c r="E23" i="3"/>
  <c r="E31" i="3"/>
  <c r="E39" i="3"/>
  <c r="E47" i="3"/>
  <c r="E55" i="3"/>
  <c r="E63" i="3"/>
  <c r="E71" i="3"/>
  <c r="E79" i="3"/>
  <c r="E87" i="3"/>
  <c r="E95" i="3"/>
  <c r="E103" i="3"/>
  <c r="E111" i="3"/>
  <c r="E119" i="3"/>
  <c r="E127" i="3"/>
  <c r="E135" i="3"/>
  <c r="E143" i="3"/>
  <c r="E151" i="3"/>
  <c r="E159" i="3"/>
  <c r="E167" i="3"/>
  <c r="E175" i="3"/>
  <c r="E183" i="3"/>
  <c r="E191" i="3"/>
  <c r="E199" i="3"/>
  <c r="E207" i="3"/>
  <c r="E215" i="3"/>
  <c r="E223" i="3"/>
  <c r="E231" i="3"/>
  <c r="E239" i="3"/>
  <c r="E247" i="3"/>
  <c r="E255" i="3"/>
  <c r="E263" i="3"/>
  <c r="E271" i="3"/>
  <c r="E279" i="3"/>
  <c r="E287" i="3"/>
  <c r="E295" i="3"/>
  <c r="E303" i="3"/>
  <c r="E311" i="3"/>
  <c r="E319" i="3"/>
  <c r="E327" i="3"/>
  <c r="E335" i="3"/>
  <c r="E343" i="3"/>
  <c r="E351" i="3"/>
  <c r="E359" i="3"/>
  <c r="E367" i="3"/>
  <c r="E375" i="3"/>
  <c r="E383" i="3"/>
  <c r="E8" i="3"/>
  <c r="E16" i="3"/>
  <c r="E24" i="3"/>
  <c r="E32" i="3"/>
  <c r="E40" i="3"/>
  <c r="E48" i="3"/>
  <c r="E56" i="3"/>
  <c r="E64" i="3"/>
  <c r="E72" i="3"/>
  <c r="E80" i="3"/>
  <c r="E88" i="3"/>
  <c r="E96" i="3"/>
  <c r="E104" i="3"/>
  <c r="E112" i="3"/>
  <c r="E120" i="3"/>
  <c r="E128" i="3"/>
  <c r="E136" i="3"/>
  <c r="E144" i="3"/>
  <c r="E152" i="3"/>
  <c r="E160" i="3"/>
  <c r="E168" i="3"/>
  <c r="E176" i="3"/>
  <c r="E184" i="3"/>
  <c r="E192" i="3"/>
  <c r="E200" i="3"/>
  <c r="E208" i="3"/>
  <c r="E216" i="3"/>
  <c r="E224" i="3"/>
  <c r="E232" i="3"/>
  <c r="E240" i="3"/>
  <c r="E248" i="3"/>
  <c r="E256" i="3"/>
  <c r="E264" i="3"/>
  <c r="E272" i="3"/>
  <c r="E280" i="3"/>
  <c r="E288" i="3"/>
  <c r="E296" i="3"/>
  <c r="E304" i="3"/>
  <c r="E312" i="3"/>
  <c r="E320" i="3"/>
  <c r="E328" i="3"/>
  <c r="E336" i="3"/>
  <c r="E344" i="3"/>
  <c r="E352" i="3"/>
  <c r="E360" i="3"/>
  <c r="E368" i="3"/>
  <c r="E376" i="3"/>
  <c r="E384" i="3"/>
  <c r="E5" i="3"/>
  <c r="E28" i="3"/>
  <c r="E49" i="3"/>
  <c r="E69" i="3"/>
  <c r="E92" i="3"/>
  <c r="E113" i="3"/>
  <c r="E133" i="3"/>
  <c r="E156" i="3"/>
  <c r="E177" i="3"/>
  <c r="E197" i="3"/>
  <c r="E220" i="3"/>
  <c r="E241" i="3"/>
  <c r="E261" i="3"/>
  <c r="E284" i="3"/>
  <c r="E305" i="3"/>
  <c r="E325" i="3"/>
  <c r="E348" i="3"/>
  <c r="E369" i="3"/>
  <c r="E389" i="3"/>
  <c r="E9" i="3"/>
  <c r="E29" i="3"/>
  <c r="E52" i="3"/>
  <c r="E73" i="3"/>
  <c r="E93" i="3"/>
  <c r="E116" i="3"/>
  <c r="E137" i="3"/>
  <c r="E157" i="3"/>
  <c r="E180" i="3"/>
  <c r="E201" i="3"/>
  <c r="E221" i="3"/>
  <c r="E244" i="3"/>
  <c r="E265" i="3"/>
  <c r="E285" i="3"/>
  <c r="E308" i="3"/>
  <c r="E329" i="3"/>
  <c r="E349" i="3"/>
  <c r="E372" i="3"/>
  <c r="E12" i="3"/>
  <c r="E33" i="3"/>
  <c r="E53" i="3"/>
  <c r="E76" i="3"/>
  <c r="E97" i="3"/>
  <c r="E117" i="3"/>
  <c r="E140" i="3"/>
  <c r="E161" i="3"/>
  <c r="E181" i="3"/>
  <c r="E204" i="3"/>
  <c r="E225" i="3"/>
  <c r="E245" i="3"/>
  <c r="E268" i="3"/>
  <c r="E289" i="3"/>
  <c r="E309" i="3"/>
  <c r="E332" i="3"/>
  <c r="E353" i="3"/>
  <c r="E373" i="3"/>
  <c r="E13" i="3"/>
  <c r="E36" i="3"/>
  <c r="E57" i="3"/>
  <c r="E77" i="3"/>
  <c r="E100" i="3"/>
  <c r="E121" i="3"/>
  <c r="E141" i="3"/>
  <c r="E164" i="3"/>
  <c r="E185" i="3"/>
  <c r="E205" i="3"/>
  <c r="E228" i="3"/>
  <c r="E249" i="3"/>
  <c r="E269" i="3"/>
  <c r="E292" i="3"/>
  <c r="E313" i="3"/>
  <c r="E333" i="3"/>
  <c r="E356" i="3"/>
  <c r="E377" i="3"/>
  <c r="E17" i="3"/>
  <c r="E37" i="3"/>
  <c r="E60" i="3"/>
  <c r="E81" i="3"/>
  <c r="E101" i="3"/>
  <c r="E124" i="3"/>
  <c r="E145" i="3"/>
  <c r="E165" i="3"/>
  <c r="E188" i="3"/>
  <c r="E209" i="3"/>
  <c r="E229" i="3"/>
  <c r="E252" i="3"/>
  <c r="E273" i="3"/>
  <c r="E293" i="3"/>
  <c r="E316" i="3"/>
  <c r="E337" i="3"/>
  <c r="E357" i="3"/>
  <c r="E380" i="3"/>
  <c r="E20" i="3"/>
  <c r="E41" i="3"/>
  <c r="E61" i="3"/>
  <c r="E84" i="3"/>
  <c r="E105" i="3"/>
  <c r="E125" i="3"/>
  <c r="E148" i="3"/>
  <c r="E169" i="3"/>
  <c r="E189" i="3"/>
  <c r="E212" i="3"/>
  <c r="E233" i="3"/>
  <c r="E253" i="3"/>
  <c r="E276" i="3"/>
  <c r="E297" i="3"/>
  <c r="E317" i="3"/>
  <c r="E340" i="3"/>
  <c r="E361" i="3"/>
  <c r="E381" i="3"/>
  <c r="E44" i="3"/>
  <c r="E129" i="3"/>
  <c r="E213" i="3"/>
  <c r="E300" i="3"/>
  <c r="E385" i="3"/>
  <c r="E45" i="3"/>
  <c r="E132" i="3"/>
  <c r="E217" i="3"/>
  <c r="E301" i="3"/>
  <c r="E388" i="3"/>
  <c r="E65" i="3"/>
  <c r="E149" i="3"/>
  <c r="E236" i="3"/>
  <c r="E321" i="3"/>
  <c r="E68" i="3"/>
  <c r="E153" i="3"/>
  <c r="E237" i="3"/>
  <c r="E324" i="3"/>
  <c r="E85" i="3"/>
  <c r="E172" i="3"/>
  <c r="E257" i="3"/>
  <c r="E341" i="3"/>
  <c r="E89" i="3"/>
  <c r="E173" i="3"/>
  <c r="E260" i="3"/>
  <c r="E345" i="3"/>
  <c r="E25" i="3"/>
  <c r="E196" i="3"/>
  <c r="E365" i="3"/>
  <c r="E21" i="3"/>
  <c r="E108" i="3"/>
  <c r="E193" i="3"/>
  <c r="E277" i="3"/>
  <c r="E364" i="3"/>
  <c r="E109" i="3"/>
  <c r="E281" i="3"/>
  <c r="A8" i="6"/>
  <c r="A16" i="6"/>
  <c r="A24" i="6"/>
  <c r="A32" i="6"/>
  <c r="A40" i="6"/>
  <c r="A48" i="6"/>
  <c r="A56" i="6"/>
  <c r="A64" i="6"/>
  <c r="A72" i="6"/>
  <c r="A80" i="6"/>
  <c r="A88" i="6"/>
  <c r="A96" i="6"/>
  <c r="A104" i="6"/>
  <c r="A112" i="6"/>
  <c r="A120" i="6"/>
  <c r="A128" i="6"/>
  <c r="A136" i="6"/>
  <c r="A144" i="6"/>
  <c r="A152" i="6"/>
  <c r="A160" i="6"/>
  <c r="A168" i="6"/>
  <c r="A176" i="6"/>
  <c r="A184" i="6"/>
  <c r="A192" i="6"/>
  <c r="A200" i="6"/>
  <c r="A208" i="6"/>
  <c r="A216" i="6"/>
  <c r="A224" i="6"/>
  <c r="A232" i="6"/>
  <c r="A240" i="6"/>
  <c r="A248" i="6"/>
  <c r="A256" i="6"/>
  <c r="A264" i="6"/>
  <c r="A272" i="6"/>
  <c r="A280" i="6"/>
  <c r="A288" i="6"/>
  <c r="A296" i="6"/>
  <c r="A304" i="6"/>
  <c r="A312" i="6"/>
  <c r="A320" i="6"/>
  <c r="A328" i="6"/>
  <c r="A336" i="6"/>
  <c r="A344" i="6"/>
  <c r="A352" i="6"/>
  <c r="A360" i="6"/>
  <c r="A368" i="6"/>
  <c r="A376" i="6"/>
  <c r="A384" i="6"/>
  <c r="A9" i="6"/>
  <c r="A17" i="6"/>
  <c r="A33" i="6"/>
  <c r="A41" i="6"/>
  <c r="A49" i="6"/>
  <c r="A65" i="6"/>
  <c r="A73" i="6"/>
  <c r="A81" i="6"/>
  <c r="A97" i="6"/>
  <c r="A105" i="6"/>
  <c r="A113" i="6"/>
  <c r="A121" i="6"/>
  <c r="A137" i="6"/>
  <c r="A145" i="6"/>
  <c r="A153" i="6"/>
  <c r="A169" i="6"/>
  <c r="A177" i="6"/>
  <c r="A185" i="6"/>
  <c r="A201" i="6"/>
  <c r="A217" i="6"/>
  <c r="A233" i="6"/>
  <c r="A241" i="6"/>
  <c r="A257" i="6"/>
  <c r="A265" i="6"/>
  <c r="A273" i="6"/>
  <c r="A281" i="6"/>
  <c r="A297" i="6"/>
  <c r="A305" i="6"/>
  <c r="A313" i="6"/>
  <c r="A321" i="6"/>
  <c r="A337" i="6"/>
  <c r="A345" i="6"/>
  <c r="A353" i="6"/>
  <c r="A369" i="6"/>
  <c r="A377" i="6"/>
  <c r="A385" i="6"/>
  <c r="A19" i="6"/>
  <c r="A43" i="6"/>
  <c r="A67" i="6"/>
  <c r="A83" i="6"/>
  <c r="A115" i="6"/>
  <c r="A147" i="6"/>
  <c r="A171" i="6"/>
  <c r="A195" i="6"/>
  <c r="A219" i="6"/>
  <c r="A243" i="6"/>
  <c r="A283" i="6"/>
  <c r="A307" i="6"/>
  <c r="A331" i="6"/>
  <c r="A355" i="6"/>
  <c r="A379" i="6"/>
  <c r="A87" i="6"/>
  <c r="A247" i="6"/>
  <c r="A25" i="6"/>
  <c r="A57" i="6"/>
  <c r="A89" i="6"/>
  <c r="A129" i="6"/>
  <c r="A161" i="6"/>
  <c r="A193" i="6"/>
  <c r="A209" i="6"/>
  <c r="A225" i="6"/>
  <c r="A249" i="6"/>
  <c r="A289" i="6"/>
  <c r="A329" i="6"/>
  <c r="A361" i="6"/>
  <c r="A27" i="6"/>
  <c r="A35" i="6"/>
  <c r="A59" i="6"/>
  <c r="A75" i="6"/>
  <c r="A99" i="6"/>
  <c r="A107" i="6"/>
  <c r="A139" i="6"/>
  <c r="A155" i="6"/>
  <c r="A179" i="6"/>
  <c r="A203" i="6"/>
  <c r="A227" i="6"/>
  <c r="A251" i="6"/>
  <c r="A267" i="6"/>
  <c r="A299" i="6"/>
  <c r="A323" i="6"/>
  <c r="A347" i="6"/>
  <c r="A371" i="6"/>
  <c r="A10" i="6"/>
  <c r="A18" i="6"/>
  <c r="A26" i="6"/>
  <c r="A34" i="6"/>
  <c r="A42" i="6"/>
  <c r="A50" i="6"/>
  <c r="A58" i="6"/>
  <c r="A66" i="6"/>
  <c r="A74" i="6"/>
  <c r="A82" i="6"/>
  <c r="A90" i="6"/>
  <c r="A98" i="6"/>
  <c r="A106" i="6"/>
  <c r="A114" i="6"/>
  <c r="A122" i="6"/>
  <c r="A130" i="6"/>
  <c r="A138" i="6"/>
  <c r="A146" i="6"/>
  <c r="A154" i="6"/>
  <c r="A162" i="6"/>
  <c r="A170" i="6"/>
  <c r="A178" i="6"/>
  <c r="A186" i="6"/>
  <c r="A194" i="6"/>
  <c r="A202" i="6"/>
  <c r="A210" i="6"/>
  <c r="A218" i="6"/>
  <c r="A226" i="6"/>
  <c r="A234" i="6"/>
  <c r="A242" i="6"/>
  <c r="A250" i="6"/>
  <c r="A258" i="6"/>
  <c r="A266" i="6"/>
  <c r="A274" i="6"/>
  <c r="A282" i="6"/>
  <c r="A290" i="6"/>
  <c r="A298" i="6"/>
  <c r="A306" i="6"/>
  <c r="A314" i="6"/>
  <c r="A322" i="6"/>
  <c r="A330" i="6"/>
  <c r="A338" i="6"/>
  <c r="A346" i="6"/>
  <c r="A354" i="6"/>
  <c r="A362" i="6"/>
  <c r="A370" i="6"/>
  <c r="A378" i="6"/>
  <c r="A386" i="6"/>
  <c r="A11" i="6"/>
  <c r="A51" i="6"/>
  <c r="A91" i="6"/>
  <c r="A131" i="6"/>
  <c r="A163" i="6"/>
  <c r="A187" i="6"/>
  <c r="A211" i="6"/>
  <c r="A235" i="6"/>
  <c r="A259" i="6"/>
  <c r="A291" i="6"/>
  <c r="A315" i="6"/>
  <c r="A339" i="6"/>
  <c r="A363" i="6"/>
  <c r="A387" i="6"/>
  <c r="A31" i="6"/>
  <c r="A71" i="6"/>
  <c r="A127" i="6"/>
  <c r="A159" i="6"/>
  <c r="A191" i="6"/>
  <c r="A231" i="6"/>
  <c r="A287" i="6"/>
  <c r="A319" i="6"/>
  <c r="A343" i="6"/>
  <c r="A375" i="6"/>
  <c r="A123" i="6"/>
  <c r="A275" i="6"/>
  <c r="A39" i="6"/>
  <c r="A103" i="6"/>
  <c r="A151" i="6"/>
  <c r="A199" i="6"/>
  <c r="A255" i="6"/>
  <c r="A311" i="6"/>
  <c r="A367" i="6"/>
  <c r="A12" i="6"/>
  <c r="A20" i="6"/>
  <c r="A28" i="6"/>
  <c r="A36" i="6"/>
  <c r="A44" i="6"/>
  <c r="A52" i="6"/>
  <c r="A60" i="6"/>
  <c r="A68" i="6"/>
  <c r="A76" i="6"/>
  <c r="A84" i="6"/>
  <c r="A92" i="6"/>
  <c r="A100" i="6"/>
  <c r="A108" i="6"/>
  <c r="A116" i="6"/>
  <c r="A124" i="6"/>
  <c r="A132" i="6"/>
  <c r="A140" i="6"/>
  <c r="A148" i="6"/>
  <c r="A156" i="6"/>
  <c r="A164" i="6"/>
  <c r="A172" i="6"/>
  <c r="A180" i="6"/>
  <c r="A188" i="6"/>
  <c r="A196" i="6"/>
  <c r="A204" i="6"/>
  <c r="A212" i="6"/>
  <c r="A220" i="6"/>
  <c r="A228" i="6"/>
  <c r="A236" i="6"/>
  <c r="A244" i="6"/>
  <c r="A252" i="6"/>
  <c r="A260" i="6"/>
  <c r="A268" i="6"/>
  <c r="A276" i="6"/>
  <c r="A284" i="6"/>
  <c r="A292" i="6"/>
  <c r="A300" i="6"/>
  <c r="A308" i="6"/>
  <c r="A316" i="6"/>
  <c r="A324" i="6"/>
  <c r="A332" i="6"/>
  <c r="A340" i="6"/>
  <c r="A348" i="6"/>
  <c r="A356" i="6"/>
  <c r="A364" i="6"/>
  <c r="A372" i="6"/>
  <c r="A380" i="6"/>
  <c r="A388" i="6"/>
  <c r="A7" i="6"/>
  <c r="A55" i="6"/>
  <c r="A119" i="6"/>
  <c r="A167" i="6"/>
  <c r="A215" i="6"/>
  <c r="A263" i="6"/>
  <c r="A5" i="6"/>
  <c r="A13" i="6"/>
  <c r="A21" i="6"/>
  <c r="A29" i="6"/>
  <c r="A37" i="6"/>
  <c r="A45" i="6"/>
  <c r="A53" i="6"/>
  <c r="A61" i="6"/>
  <c r="A69" i="6"/>
  <c r="A77" i="6"/>
  <c r="A85" i="6"/>
  <c r="A93" i="6"/>
  <c r="A101" i="6"/>
  <c r="A109" i="6"/>
  <c r="A117" i="6"/>
  <c r="A125" i="6"/>
  <c r="A133" i="6"/>
  <c r="A141" i="6"/>
  <c r="A149" i="6"/>
  <c r="A157" i="6"/>
  <c r="A165" i="6"/>
  <c r="A173" i="6"/>
  <c r="A181" i="6"/>
  <c r="A189" i="6"/>
  <c r="A197" i="6"/>
  <c r="A205" i="6"/>
  <c r="A213" i="6"/>
  <c r="A221" i="6"/>
  <c r="A229" i="6"/>
  <c r="A237" i="6"/>
  <c r="A245" i="6"/>
  <c r="A253" i="6"/>
  <c r="A261" i="6"/>
  <c r="A269" i="6"/>
  <c r="A277" i="6"/>
  <c r="A285" i="6"/>
  <c r="A293" i="6"/>
  <c r="A301" i="6"/>
  <c r="A309" i="6"/>
  <c r="A317" i="6"/>
  <c r="A325" i="6"/>
  <c r="A333" i="6"/>
  <c r="A341" i="6"/>
  <c r="A349" i="6"/>
  <c r="A357" i="6"/>
  <c r="A365" i="6"/>
  <c r="A373" i="6"/>
  <c r="A381" i="6"/>
  <c r="A389" i="6"/>
  <c r="A23" i="6"/>
  <c r="A63" i="6"/>
  <c r="A95" i="6"/>
  <c r="A135" i="6"/>
  <c r="A175" i="6"/>
  <c r="A207" i="6"/>
  <c r="A239" i="6"/>
  <c r="A279" i="6"/>
  <c r="A303" i="6"/>
  <c r="A335" i="6"/>
  <c r="A359" i="6"/>
  <c r="A6" i="6"/>
  <c r="A14" i="6"/>
  <c r="A22" i="6"/>
  <c r="A30" i="6"/>
  <c r="A38" i="6"/>
  <c r="A46" i="6"/>
  <c r="A54" i="6"/>
  <c r="A62" i="6"/>
  <c r="A70" i="6"/>
  <c r="A78" i="6"/>
  <c r="A86" i="6"/>
  <c r="A94" i="6"/>
  <c r="A102" i="6"/>
  <c r="A110" i="6"/>
  <c r="A118" i="6"/>
  <c r="A126" i="6"/>
  <c r="A134" i="6"/>
  <c r="A142" i="6"/>
  <c r="A150" i="6"/>
  <c r="A158" i="6"/>
  <c r="A166" i="6"/>
  <c r="A174" i="6"/>
  <c r="A182" i="6"/>
  <c r="A190" i="6"/>
  <c r="A198" i="6"/>
  <c r="A206" i="6"/>
  <c r="A214" i="6"/>
  <c r="A222" i="6"/>
  <c r="A230" i="6"/>
  <c r="A238" i="6"/>
  <c r="A246" i="6"/>
  <c r="A254" i="6"/>
  <c r="A262" i="6"/>
  <c r="A270" i="6"/>
  <c r="A278" i="6"/>
  <c r="A286" i="6"/>
  <c r="A294" i="6"/>
  <c r="A302" i="6"/>
  <c r="A310" i="6"/>
  <c r="A318" i="6"/>
  <c r="A326" i="6"/>
  <c r="A334" i="6"/>
  <c r="A342" i="6"/>
  <c r="A350" i="6"/>
  <c r="A358" i="6"/>
  <c r="A366" i="6"/>
  <c r="A374" i="6"/>
  <c r="A382" i="6"/>
  <c r="A15" i="6"/>
  <c r="A47" i="6"/>
  <c r="A79" i="6"/>
  <c r="A111" i="6"/>
  <c r="A143" i="6"/>
  <c r="A183" i="6"/>
  <c r="A223" i="6"/>
  <c r="A271" i="6"/>
  <c r="A295" i="6"/>
  <c r="A327" i="6"/>
  <c r="A351" i="6"/>
  <c r="A383" i="6"/>
  <c r="E8" i="6"/>
  <c r="E16" i="6"/>
  <c r="E24" i="6"/>
  <c r="E32" i="6"/>
  <c r="E40" i="6"/>
  <c r="E48" i="6"/>
  <c r="E56" i="6"/>
  <c r="E64" i="6"/>
  <c r="E72" i="6"/>
  <c r="E80" i="6"/>
  <c r="E88" i="6"/>
  <c r="E96" i="6"/>
  <c r="E104" i="6"/>
  <c r="E112" i="6"/>
  <c r="E120" i="6"/>
  <c r="E128" i="6"/>
  <c r="E136" i="6"/>
  <c r="E144" i="6"/>
  <c r="E152" i="6"/>
  <c r="E160" i="6"/>
  <c r="E168" i="6"/>
  <c r="E176" i="6"/>
  <c r="E184" i="6"/>
  <c r="E192" i="6"/>
  <c r="E200" i="6"/>
  <c r="E208" i="6"/>
  <c r="E216" i="6"/>
  <c r="E224" i="6"/>
  <c r="E232" i="6"/>
  <c r="E240" i="6"/>
  <c r="E248" i="6"/>
  <c r="E256" i="6"/>
  <c r="E264" i="6"/>
  <c r="E272" i="6"/>
  <c r="E280" i="6"/>
  <c r="E288" i="6"/>
  <c r="E296" i="6"/>
  <c r="E304" i="6"/>
  <c r="E312" i="6"/>
  <c r="E320" i="6"/>
  <c r="E328" i="6"/>
  <c r="E336" i="6"/>
  <c r="E344" i="6"/>
  <c r="E352" i="6"/>
  <c r="E360" i="6"/>
  <c r="E368" i="6"/>
  <c r="E376" i="6"/>
  <c r="E384" i="6"/>
  <c r="E223" i="6"/>
  <c r="E9" i="6"/>
  <c r="E17" i="6"/>
  <c r="E25" i="6"/>
  <c r="E33" i="6"/>
  <c r="E41" i="6"/>
  <c r="E49" i="6"/>
  <c r="E57" i="6"/>
  <c r="E65" i="6"/>
  <c r="E73" i="6"/>
  <c r="E81" i="6"/>
  <c r="E89" i="6"/>
  <c r="E97" i="6"/>
  <c r="E105" i="6"/>
  <c r="E113" i="6"/>
  <c r="E121" i="6"/>
  <c r="E129" i="6"/>
  <c r="E137" i="6"/>
  <c r="E145" i="6"/>
  <c r="E153" i="6"/>
  <c r="E161" i="6"/>
  <c r="E169" i="6"/>
  <c r="E177" i="6"/>
  <c r="E185" i="6"/>
  <c r="E193" i="6"/>
  <c r="E201" i="6"/>
  <c r="E209" i="6"/>
  <c r="E217" i="6"/>
  <c r="E225" i="6"/>
  <c r="E233" i="6"/>
  <c r="E241" i="6"/>
  <c r="E249" i="6"/>
  <c r="E257" i="6"/>
  <c r="E265" i="6"/>
  <c r="E273" i="6"/>
  <c r="E281" i="6"/>
  <c r="E289" i="6"/>
  <c r="E297" i="6"/>
  <c r="E305" i="6"/>
  <c r="E313" i="6"/>
  <c r="E321" i="6"/>
  <c r="E329" i="6"/>
  <c r="E337" i="6"/>
  <c r="E345" i="6"/>
  <c r="E353" i="6"/>
  <c r="E361" i="6"/>
  <c r="E369" i="6"/>
  <c r="E377" i="6"/>
  <c r="E385" i="6"/>
  <c r="E10" i="6"/>
  <c r="E18" i="6"/>
  <c r="E26" i="6"/>
  <c r="E34" i="6"/>
  <c r="E42" i="6"/>
  <c r="E50" i="6"/>
  <c r="E58" i="6"/>
  <c r="E66" i="6"/>
  <c r="E74" i="6"/>
  <c r="E82" i="6"/>
  <c r="E90" i="6"/>
  <c r="E98" i="6"/>
  <c r="E106" i="6"/>
  <c r="E114" i="6"/>
  <c r="E122" i="6"/>
  <c r="E130" i="6"/>
  <c r="E138" i="6"/>
  <c r="E146" i="6"/>
  <c r="E154" i="6"/>
  <c r="E162" i="6"/>
  <c r="E170" i="6"/>
  <c r="E178" i="6"/>
  <c r="E186" i="6"/>
  <c r="E194" i="6"/>
  <c r="E202" i="6"/>
  <c r="E210" i="6"/>
  <c r="E218" i="6"/>
  <c r="E226" i="6"/>
  <c r="E234" i="6"/>
  <c r="E242" i="6"/>
  <c r="E250" i="6"/>
  <c r="E258" i="6"/>
  <c r="E266" i="6"/>
  <c r="E274" i="6"/>
  <c r="E282" i="6"/>
  <c r="E290" i="6"/>
  <c r="E298" i="6"/>
  <c r="E306" i="6"/>
  <c r="E314" i="6"/>
  <c r="E322" i="6"/>
  <c r="E330" i="6"/>
  <c r="E338" i="6"/>
  <c r="E346" i="6"/>
  <c r="E354" i="6"/>
  <c r="E362" i="6"/>
  <c r="E370" i="6"/>
  <c r="E378" i="6"/>
  <c r="E386" i="6"/>
  <c r="E131" i="6"/>
  <c r="E23" i="6"/>
  <c r="E55" i="6"/>
  <c r="E95" i="6"/>
  <c r="E135" i="6"/>
  <c r="E167" i="6"/>
  <c r="E207" i="6"/>
  <c r="E247" i="6"/>
  <c r="E279" i="6"/>
  <c r="E319" i="6"/>
  <c r="E351" i="6"/>
  <c r="E383" i="6"/>
  <c r="E11" i="6"/>
  <c r="E19" i="6"/>
  <c r="E27" i="6"/>
  <c r="E35" i="6"/>
  <c r="E43" i="6"/>
  <c r="E51" i="6"/>
  <c r="E59" i="6"/>
  <c r="E67" i="6"/>
  <c r="E75" i="6"/>
  <c r="E83" i="6"/>
  <c r="E91" i="6"/>
  <c r="E99" i="6"/>
  <c r="E107" i="6"/>
  <c r="E115" i="6"/>
  <c r="E123" i="6"/>
  <c r="E139" i="6"/>
  <c r="E147" i="6"/>
  <c r="E155" i="6"/>
  <c r="E163" i="6"/>
  <c r="E171" i="6"/>
  <c r="E179" i="6"/>
  <c r="E187" i="6"/>
  <c r="E195" i="6"/>
  <c r="E203" i="6"/>
  <c r="E211" i="6"/>
  <c r="E219" i="6"/>
  <c r="E227" i="6"/>
  <c r="E235" i="6"/>
  <c r="E243" i="6"/>
  <c r="E251" i="6"/>
  <c r="E259" i="6"/>
  <c r="E267" i="6"/>
  <c r="E275" i="6"/>
  <c r="E283" i="6"/>
  <c r="E291" i="6"/>
  <c r="E299" i="6"/>
  <c r="E307" i="6"/>
  <c r="E315" i="6"/>
  <c r="E323" i="6"/>
  <c r="E331" i="6"/>
  <c r="E339" i="6"/>
  <c r="E347" i="6"/>
  <c r="E355" i="6"/>
  <c r="E363" i="6"/>
  <c r="E371" i="6"/>
  <c r="E379" i="6"/>
  <c r="E387" i="6"/>
  <c r="E175" i="6"/>
  <c r="E367" i="6"/>
  <c r="E12" i="6"/>
  <c r="E20" i="6"/>
  <c r="E28" i="6"/>
  <c r="E36" i="6"/>
  <c r="E44" i="6"/>
  <c r="E52" i="6"/>
  <c r="E60" i="6"/>
  <c r="E68" i="6"/>
  <c r="E76" i="6"/>
  <c r="E84" i="6"/>
  <c r="E92" i="6"/>
  <c r="E100" i="6"/>
  <c r="E108" i="6"/>
  <c r="E116" i="6"/>
  <c r="E124" i="6"/>
  <c r="E132" i="6"/>
  <c r="E140" i="6"/>
  <c r="E148" i="6"/>
  <c r="E156" i="6"/>
  <c r="E164" i="6"/>
  <c r="E172" i="6"/>
  <c r="E180" i="6"/>
  <c r="E188" i="6"/>
  <c r="E196" i="6"/>
  <c r="E204" i="6"/>
  <c r="E212" i="6"/>
  <c r="E220" i="6"/>
  <c r="E228" i="6"/>
  <c r="E236" i="6"/>
  <c r="E244" i="6"/>
  <c r="E252" i="6"/>
  <c r="E260" i="6"/>
  <c r="E268" i="6"/>
  <c r="E276" i="6"/>
  <c r="E284" i="6"/>
  <c r="E292" i="6"/>
  <c r="E300" i="6"/>
  <c r="E308" i="6"/>
  <c r="E316" i="6"/>
  <c r="E324" i="6"/>
  <c r="E332" i="6"/>
  <c r="E340" i="6"/>
  <c r="E348" i="6"/>
  <c r="E356" i="6"/>
  <c r="E364" i="6"/>
  <c r="E372" i="6"/>
  <c r="E380" i="6"/>
  <c r="E388" i="6"/>
  <c r="E15" i="6"/>
  <c r="E47" i="6"/>
  <c r="E79" i="6"/>
  <c r="E111" i="6"/>
  <c r="E143" i="6"/>
  <c r="E191" i="6"/>
  <c r="E231" i="6"/>
  <c r="E263" i="6"/>
  <c r="E295" i="6"/>
  <c r="E343" i="6"/>
  <c r="E5" i="6"/>
  <c r="E13" i="6"/>
  <c r="E21" i="6"/>
  <c r="E29" i="6"/>
  <c r="E37" i="6"/>
  <c r="E45" i="6"/>
  <c r="E53" i="6"/>
  <c r="E61" i="6"/>
  <c r="E69" i="6"/>
  <c r="E77" i="6"/>
  <c r="E85" i="6"/>
  <c r="E93" i="6"/>
  <c r="E101" i="6"/>
  <c r="E109" i="6"/>
  <c r="E117" i="6"/>
  <c r="E125" i="6"/>
  <c r="E133" i="6"/>
  <c r="E141" i="6"/>
  <c r="E149" i="6"/>
  <c r="E157" i="6"/>
  <c r="E165" i="6"/>
  <c r="E173" i="6"/>
  <c r="E181" i="6"/>
  <c r="E189" i="6"/>
  <c r="E197" i="6"/>
  <c r="E205" i="6"/>
  <c r="E213" i="6"/>
  <c r="E221" i="6"/>
  <c r="E229" i="6"/>
  <c r="E237" i="6"/>
  <c r="E245" i="6"/>
  <c r="E253" i="6"/>
  <c r="E261" i="6"/>
  <c r="E269" i="6"/>
  <c r="E277" i="6"/>
  <c r="E285" i="6"/>
  <c r="E293" i="6"/>
  <c r="E301" i="6"/>
  <c r="E309" i="6"/>
  <c r="E317" i="6"/>
  <c r="E325" i="6"/>
  <c r="E333" i="6"/>
  <c r="E341" i="6"/>
  <c r="E349" i="6"/>
  <c r="E357" i="6"/>
  <c r="E365" i="6"/>
  <c r="E373" i="6"/>
  <c r="E381" i="6"/>
  <c r="E389" i="6"/>
  <c r="E7" i="6"/>
  <c r="E39" i="6"/>
  <c r="E71" i="6"/>
  <c r="E103" i="6"/>
  <c r="E127" i="6"/>
  <c r="E151" i="6"/>
  <c r="E183" i="6"/>
  <c r="E215" i="6"/>
  <c r="E255" i="6"/>
  <c r="E287" i="6"/>
  <c r="E311" i="6"/>
  <c r="E327" i="6"/>
  <c r="E359" i="6"/>
  <c r="E6" i="6"/>
  <c r="E14" i="6"/>
  <c r="E22" i="6"/>
  <c r="E30" i="6"/>
  <c r="E38" i="6"/>
  <c r="E46" i="6"/>
  <c r="E54" i="6"/>
  <c r="E62" i="6"/>
  <c r="E70" i="6"/>
  <c r="E78" i="6"/>
  <c r="E86" i="6"/>
  <c r="E94" i="6"/>
  <c r="E102" i="6"/>
  <c r="E110" i="6"/>
  <c r="E118" i="6"/>
  <c r="E126" i="6"/>
  <c r="E134" i="6"/>
  <c r="E142" i="6"/>
  <c r="E150" i="6"/>
  <c r="E158" i="6"/>
  <c r="E166" i="6"/>
  <c r="E174" i="6"/>
  <c r="E182" i="6"/>
  <c r="E190" i="6"/>
  <c r="E198" i="6"/>
  <c r="E206" i="6"/>
  <c r="E214" i="6"/>
  <c r="E222" i="6"/>
  <c r="E230" i="6"/>
  <c r="E238" i="6"/>
  <c r="E246" i="6"/>
  <c r="E254" i="6"/>
  <c r="E262" i="6"/>
  <c r="E270" i="6"/>
  <c r="E278" i="6"/>
  <c r="E286" i="6"/>
  <c r="E294" i="6"/>
  <c r="E302" i="6"/>
  <c r="E310" i="6"/>
  <c r="E318" i="6"/>
  <c r="E326" i="6"/>
  <c r="E334" i="6"/>
  <c r="E342" i="6"/>
  <c r="E350" i="6"/>
  <c r="E358" i="6"/>
  <c r="E366" i="6"/>
  <c r="E374" i="6"/>
  <c r="E382" i="6"/>
  <c r="E31" i="6"/>
  <c r="E63" i="6"/>
  <c r="E87" i="6"/>
  <c r="E119" i="6"/>
  <c r="E159" i="6"/>
  <c r="E199" i="6"/>
  <c r="E239" i="6"/>
  <c r="E271" i="6"/>
  <c r="E303" i="6"/>
  <c r="E335" i="6"/>
  <c r="E375" i="6"/>
  <c r="I8" i="6"/>
  <c r="I16" i="6"/>
  <c r="I24" i="6"/>
  <c r="I32" i="6"/>
  <c r="I40" i="6"/>
  <c r="I48" i="6"/>
  <c r="I56" i="6"/>
  <c r="I64" i="6"/>
  <c r="I72" i="6"/>
  <c r="I80" i="6"/>
  <c r="I88" i="6"/>
  <c r="I96" i="6"/>
  <c r="I104" i="6"/>
  <c r="I112" i="6"/>
  <c r="I120" i="6"/>
  <c r="I128" i="6"/>
  <c r="I136" i="6"/>
  <c r="I144" i="6"/>
  <c r="I152" i="6"/>
  <c r="I160" i="6"/>
  <c r="I168" i="6"/>
  <c r="I176" i="6"/>
  <c r="I184" i="6"/>
  <c r="I192" i="6"/>
  <c r="I200" i="6"/>
  <c r="I208" i="6"/>
  <c r="I216" i="6"/>
  <c r="I224" i="6"/>
  <c r="I232" i="6"/>
  <c r="I240" i="6"/>
  <c r="I248" i="6"/>
  <c r="I256" i="6"/>
  <c r="I264" i="6"/>
  <c r="I272" i="6"/>
  <c r="I280" i="6"/>
  <c r="I288" i="6"/>
  <c r="I296" i="6"/>
  <c r="I304" i="6"/>
  <c r="I312" i="6"/>
  <c r="I320" i="6"/>
  <c r="I328" i="6"/>
  <c r="I336" i="6"/>
  <c r="I344" i="6"/>
  <c r="I352" i="6"/>
  <c r="I360" i="6"/>
  <c r="I368" i="6"/>
  <c r="I376" i="6"/>
  <c r="I384" i="6"/>
  <c r="I9" i="6"/>
  <c r="I17" i="6"/>
  <c r="I25" i="6"/>
  <c r="I33" i="6"/>
  <c r="I41" i="6"/>
  <c r="I49" i="6"/>
  <c r="I57" i="6"/>
  <c r="I65" i="6"/>
  <c r="I73" i="6"/>
  <c r="I81" i="6"/>
  <c r="I89" i="6"/>
  <c r="I97" i="6"/>
  <c r="I105" i="6"/>
  <c r="I113" i="6"/>
  <c r="I121" i="6"/>
  <c r="I129" i="6"/>
  <c r="I137" i="6"/>
  <c r="I145" i="6"/>
  <c r="I153" i="6"/>
  <c r="I161" i="6"/>
  <c r="I169" i="6"/>
  <c r="I177" i="6"/>
  <c r="I185" i="6"/>
  <c r="I193" i="6"/>
  <c r="I201" i="6"/>
  <c r="I209" i="6"/>
  <c r="I217" i="6"/>
  <c r="I225" i="6"/>
  <c r="I233" i="6"/>
  <c r="I241" i="6"/>
  <c r="I249" i="6"/>
  <c r="I257" i="6"/>
  <c r="I265" i="6"/>
  <c r="I273" i="6"/>
  <c r="I281" i="6"/>
  <c r="I289" i="6"/>
  <c r="I297" i="6"/>
  <c r="I305" i="6"/>
  <c r="I313" i="6"/>
  <c r="I321" i="6"/>
  <c r="I329" i="6"/>
  <c r="I337" i="6"/>
  <c r="I345" i="6"/>
  <c r="I353" i="6"/>
  <c r="I361" i="6"/>
  <c r="I369" i="6"/>
  <c r="I377" i="6"/>
  <c r="I385" i="6"/>
  <c r="I10" i="6"/>
  <c r="I18" i="6"/>
  <c r="I26" i="6"/>
  <c r="I34" i="6"/>
  <c r="I42" i="6"/>
  <c r="I50" i="6"/>
  <c r="I58" i="6"/>
  <c r="I66" i="6"/>
  <c r="I74" i="6"/>
  <c r="I82" i="6"/>
  <c r="I90" i="6"/>
  <c r="I98" i="6"/>
  <c r="I106" i="6"/>
  <c r="I114" i="6"/>
  <c r="I122" i="6"/>
  <c r="I130" i="6"/>
  <c r="I138" i="6"/>
  <c r="I146" i="6"/>
  <c r="I154" i="6"/>
  <c r="I162" i="6"/>
  <c r="I170" i="6"/>
  <c r="I178" i="6"/>
  <c r="I186" i="6"/>
  <c r="I194" i="6"/>
  <c r="I202" i="6"/>
  <c r="I210" i="6"/>
  <c r="I218" i="6"/>
  <c r="I226" i="6"/>
  <c r="I234" i="6"/>
  <c r="I242" i="6"/>
  <c r="I250" i="6"/>
  <c r="I258" i="6"/>
  <c r="I266" i="6"/>
  <c r="I274" i="6"/>
  <c r="I282" i="6"/>
  <c r="I290" i="6"/>
  <c r="I298" i="6"/>
  <c r="I306" i="6"/>
  <c r="I314" i="6"/>
  <c r="I322" i="6"/>
  <c r="I330" i="6"/>
  <c r="I338" i="6"/>
  <c r="I346" i="6"/>
  <c r="I354" i="6"/>
  <c r="I362" i="6"/>
  <c r="I370" i="6"/>
  <c r="I378" i="6"/>
  <c r="I386" i="6"/>
  <c r="I39" i="6"/>
  <c r="I79" i="6"/>
  <c r="I127" i="6"/>
  <c r="I167" i="6"/>
  <c r="I207" i="6"/>
  <c r="I239" i="6"/>
  <c r="I271" i="6"/>
  <c r="I319" i="6"/>
  <c r="I351" i="6"/>
  <c r="I383" i="6"/>
  <c r="I11" i="6"/>
  <c r="I19" i="6"/>
  <c r="I27" i="6"/>
  <c r="I35" i="6"/>
  <c r="I43" i="6"/>
  <c r="I51" i="6"/>
  <c r="I59" i="6"/>
  <c r="I67" i="6"/>
  <c r="I75" i="6"/>
  <c r="I83" i="6"/>
  <c r="I91" i="6"/>
  <c r="I99" i="6"/>
  <c r="I107" i="6"/>
  <c r="I115" i="6"/>
  <c r="I123" i="6"/>
  <c r="I131" i="6"/>
  <c r="I139" i="6"/>
  <c r="I147" i="6"/>
  <c r="I155" i="6"/>
  <c r="I163" i="6"/>
  <c r="I171" i="6"/>
  <c r="I179" i="6"/>
  <c r="I187" i="6"/>
  <c r="I195" i="6"/>
  <c r="I203" i="6"/>
  <c r="I211" i="6"/>
  <c r="I219" i="6"/>
  <c r="I227" i="6"/>
  <c r="I235" i="6"/>
  <c r="I243" i="6"/>
  <c r="I251" i="6"/>
  <c r="I259" i="6"/>
  <c r="I267" i="6"/>
  <c r="I275" i="6"/>
  <c r="I283" i="6"/>
  <c r="I291" i="6"/>
  <c r="I299" i="6"/>
  <c r="I307" i="6"/>
  <c r="I315" i="6"/>
  <c r="I323" i="6"/>
  <c r="I331" i="6"/>
  <c r="I339" i="6"/>
  <c r="I347" i="6"/>
  <c r="I355" i="6"/>
  <c r="I363" i="6"/>
  <c r="I371" i="6"/>
  <c r="I379" i="6"/>
  <c r="I387" i="6"/>
  <c r="I295" i="6"/>
  <c r="I12" i="6"/>
  <c r="I20" i="6"/>
  <c r="I28" i="6"/>
  <c r="I36" i="6"/>
  <c r="I44" i="6"/>
  <c r="I52" i="6"/>
  <c r="I60" i="6"/>
  <c r="I68" i="6"/>
  <c r="I76" i="6"/>
  <c r="I84" i="6"/>
  <c r="I92" i="6"/>
  <c r="I100" i="6"/>
  <c r="I108" i="6"/>
  <c r="I116" i="6"/>
  <c r="I124" i="6"/>
  <c r="I132" i="6"/>
  <c r="I140" i="6"/>
  <c r="I148" i="6"/>
  <c r="I156" i="6"/>
  <c r="I164" i="6"/>
  <c r="I172" i="6"/>
  <c r="I180" i="6"/>
  <c r="I188" i="6"/>
  <c r="I196" i="6"/>
  <c r="I204" i="6"/>
  <c r="I212" i="6"/>
  <c r="I220" i="6"/>
  <c r="I228" i="6"/>
  <c r="I236" i="6"/>
  <c r="I244" i="6"/>
  <c r="I252" i="6"/>
  <c r="I260" i="6"/>
  <c r="I268" i="6"/>
  <c r="I276" i="6"/>
  <c r="I284" i="6"/>
  <c r="I292" i="6"/>
  <c r="I300" i="6"/>
  <c r="I308" i="6"/>
  <c r="I316" i="6"/>
  <c r="I324" i="6"/>
  <c r="I332" i="6"/>
  <c r="I340" i="6"/>
  <c r="I348" i="6"/>
  <c r="I356" i="6"/>
  <c r="I364" i="6"/>
  <c r="I372" i="6"/>
  <c r="I380" i="6"/>
  <c r="I388" i="6"/>
  <c r="I7" i="6"/>
  <c r="I31" i="6"/>
  <c r="I63" i="6"/>
  <c r="I95" i="6"/>
  <c r="I111" i="6"/>
  <c r="I135" i="6"/>
  <c r="I159" i="6"/>
  <c r="I191" i="6"/>
  <c r="I223" i="6"/>
  <c r="I263" i="6"/>
  <c r="I303" i="6"/>
  <c r="I335" i="6"/>
  <c r="I367" i="6"/>
  <c r="I5" i="6"/>
  <c r="I13" i="6"/>
  <c r="I21" i="6"/>
  <c r="I29" i="6"/>
  <c r="I37" i="6"/>
  <c r="I45" i="6"/>
  <c r="I53" i="6"/>
  <c r="I61" i="6"/>
  <c r="I69" i="6"/>
  <c r="I77" i="6"/>
  <c r="I85" i="6"/>
  <c r="I93" i="6"/>
  <c r="I101" i="6"/>
  <c r="I109" i="6"/>
  <c r="I117" i="6"/>
  <c r="I125" i="6"/>
  <c r="I133" i="6"/>
  <c r="I141" i="6"/>
  <c r="I149" i="6"/>
  <c r="I157" i="6"/>
  <c r="I165" i="6"/>
  <c r="I173" i="6"/>
  <c r="I181" i="6"/>
  <c r="I189" i="6"/>
  <c r="I197" i="6"/>
  <c r="I205" i="6"/>
  <c r="I213" i="6"/>
  <c r="I221" i="6"/>
  <c r="I229" i="6"/>
  <c r="I237" i="6"/>
  <c r="I245" i="6"/>
  <c r="I253" i="6"/>
  <c r="I261" i="6"/>
  <c r="I269" i="6"/>
  <c r="I277" i="6"/>
  <c r="I285" i="6"/>
  <c r="I293" i="6"/>
  <c r="I301" i="6"/>
  <c r="I309" i="6"/>
  <c r="I317" i="6"/>
  <c r="I325" i="6"/>
  <c r="I333" i="6"/>
  <c r="I341" i="6"/>
  <c r="I349" i="6"/>
  <c r="I357" i="6"/>
  <c r="I365" i="6"/>
  <c r="I373" i="6"/>
  <c r="I381" i="6"/>
  <c r="I389" i="6"/>
  <c r="I23" i="6"/>
  <c r="I55" i="6"/>
  <c r="I87" i="6"/>
  <c r="I119" i="6"/>
  <c r="I151" i="6"/>
  <c r="I183" i="6"/>
  <c r="I215" i="6"/>
  <c r="I247" i="6"/>
  <c r="I279" i="6"/>
  <c r="I311" i="6"/>
  <c r="I343" i="6"/>
  <c r="I375" i="6"/>
  <c r="I6" i="6"/>
  <c r="I14" i="6"/>
  <c r="I22" i="6"/>
  <c r="I30" i="6"/>
  <c r="I38" i="6"/>
  <c r="I46" i="6"/>
  <c r="I54" i="6"/>
  <c r="I62" i="6"/>
  <c r="I70" i="6"/>
  <c r="I78" i="6"/>
  <c r="I86" i="6"/>
  <c r="I94" i="6"/>
  <c r="I102" i="6"/>
  <c r="I110" i="6"/>
  <c r="I118" i="6"/>
  <c r="I126" i="6"/>
  <c r="I134" i="6"/>
  <c r="I142" i="6"/>
  <c r="I150" i="6"/>
  <c r="I158" i="6"/>
  <c r="I166" i="6"/>
  <c r="I174" i="6"/>
  <c r="I182" i="6"/>
  <c r="I190" i="6"/>
  <c r="I198" i="6"/>
  <c r="I206" i="6"/>
  <c r="I214" i="6"/>
  <c r="I222" i="6"/>
  <c r="I230" i="6"/>
  <c r="I238" i="6"/>
  <c r="I246" i="6"/>
  <c r="I254" i="6"/>
  <c r="I262" i="6"/>
  <c r="I270" i="6"/>
  <c r="I278" i="6"/>
  <c r="I286" i="6"/>
  <c r="I294" i="6"/>
  <c r="I302" i="6"/>
  <c r="I310" i="6"/>
  <c r="I318" i="6"/>
  <c r="I326" i="6"/>
  <c r="I334" i="6"/>
  <c r="I342" i="6"/>
  <c r="I350" i="6"/>
  <c r="I358" i="6"/>
  <c r="I366" i="6"/>
  <c r="I374" i="6"/>
  <c r="I382" i="6"/>
  <c r="I15" i="6"/>
  <c r="I47" i="6"/>
  <c r="I71" i="6"/>
  <c r="I103" i="6"/>
  <c r="I143" i="6"/>
  <c r="I175" i="6"/>
  <c r="I199" i="6"/>
  <c r="I231" i="6"/>
  <c r="I255" i="6"/>
  <c r="I287" i="6"/>
  <c r="I327" i="6"/>
  <c r="I359" i="6"/>
  <c r="M8" i="6"/>
  <c r="M16" i="6"/>
  <c r="M24" i="6"/>
  <c r="M32" i="6"/>
  <c r="M40" i="6"/>
  <c r="M48" i="6"/>
  <c r="M56" i="6"/>
  <c r="M64" i="6"/>
  <c r="M72" i="6"/>
  <c r="M80" i="6"/>
  <c r="M88" i="6"/>
  <c r="M96" i="6"/>
  <c r="M104" i="6"/>
  <c r="M112" i="6"/>
  <c r="M120" i="6"/>
  <c r="M128" i="6"/>
  <c r="M136" i="6"/>
  <c r="M144" i="6"/>
  <c r="M152" i="6"/>
  <c r="M160" i="6"/>
  <c r="M168" i="6"/>
  <c r="M176" i="6"/>
  <c r="M184" i="6"/>
  <c r="M192" i="6"/>
  <c r="M200" i="6"/>
  <c r="M208" i="6"/>
  <c r="M216" i="6"/>
  <c r="M224" i="6"/>
  <c r="M232" i="6"/>
  <c r="M240" i="6"/>
  <c r="M248" i="6"/>
  <c r="M256" i="6"/>
  <c r="M264" i="6"/>
  <c r="M272" i="6"/>
  <c r="M280" i="6"/>
  <c r="M288" i="6"/>
  <c r="M296" i="6"/>
  <c r="M304" i="6"/>
  <c r="M312" i="6"/>
  <c r="M320" i="6"/>
  <c r="M328" i="6"/>
  <c r="M336" i="6"/>
  <c r="M344" i="6"/>
  <c r="M352" i="6"/>
  <c r="M360" i="6"/>
  <c r="M368" i="6"/>
  <c r="M376" i="6"/>
  <c r="M384" i="6"/>
  <c r="M9" i="6"/>
  <c r="M17" i="6"/>
  <c r="M25" i="6"/>
  <c r="M33" i="6"/>
  <c r="M41" i="6"/>
  <c r="M49" i="6"/>
  <c r="M57" i="6"/>
  <c r="M65" i="6"/>
  <c r="M73" i="6"/>
  <c r="M81" i="6"/>
  <c r="M89" i="6"/>
  <c r="M97" i="6"/>
  <c r="M105" i="6"/>
  <c r="M113" i="6"/>
  <c r="M121" i="6"/>
  <c r="M129" i="6"/>
  <c r="M137" i="6"/>
  <c r="M145" i="6"/>
  <c r="M153" i="6"/>
  <c r="M161" i="6"/>
  <c r="M169" i="6"/>
  <c r="M177" i="6"/>
  <c r="M185" i="6"/>
  <c r="M193" i="6"/>
  <c r="M201" i="6"/>
  <c r="M209" i="6"/>
  <c r="M217" i="6"/>
  <c r="M225" i="6"/>
  <c r="M233" i="6"/>
  <c r="M241" i="6"/>
  <c r="M249" i="6"/>
  <c r="M257" i="6"/>
  <c r="M265" i="6"/>
  <c r="M273" i="6"/>
  <c r="M281" i="6"/>
  <c r="M289" i="6"/>
  <c r="M297" i="6"/>
  <c r="M305" i="6"/>
  <c r="M313" i="6"/>
  <c r="M321" i="6"/>
  <c r="M329" i="6"/>
  <c r="M337" i="6"/>
  <c r="M345" i="6"/>
  <c r="M353" i="6"/>
  <c r="M361" i="6"/>
  <c r="M369" i="6"/>
  <c r="M377" i="6"/>
  <c r="M385" i="6"/>
  <c r="M10" i="6"/>
  <c r="M18" i="6"/>
  <c r="M26" i="6"/>
  <c r="M34" i="6"/>
  <c r="M42" i="6"/>
  <c r="M50" i="6"/>
  <c r="M58" i="6"/>
  <c r="M66" i="6"/>
  <c r="M74" i="6"/>
  <c r="M82" i="6"/>
  <c r="M90" i="6"/>
  <c r="M98" i="6"/>
  <c r="M106" i="6"/>
  <c r="M114" i="6"/>
  <c r="M122" i="6"/>
  <c r="M130" i="6"/>
  <c r="M138" i="6"/>
  <c r="M146" i="6"/>
  <c r="M154" i="6"/>
  <c r="M162" i="6"/>
  <c r="M170" i="6"/>
  <c r="M178" i="6"/>
  <c r="M186" i="6"/>
  <c r="M194" i="6"/>
  <c r="M202" i="6"/>
  <c r="M210" i="6"/>
  <c r="M218" i="6"/>
  <c r="M226" i="6"/>
  <c r="M234" i="6"/>
  <c r="M242" i="6"/>
  <c r="M250" i="6"/>
  <c r="M258" i="6"/>
  <c r="M266" i="6"/>
  <c r="M274" i="6"/>
  <c r="M282" i="6"/>
  <c r="M290" i="6"/>
  <c r="M298" i="6"/>
  <c r="M306" i="6"/>
  <c r="M314" i="6"/>
  <c r="M322" i="6"/>
  <c r="M330" i="6"/>
  <c r="M338" i="6"/>
  <c r="M346" i="6"/>
  <c r="M354" i="6"/>
  <c r="M362" i="6"/>
  <c r="M370" i="6"/>
  <c r="M378" i="6"/>
  <c r="M386" i="6"/>
  <c r="M135" i="6"/>
  <c r="M343" i="6"/>
  <c r="M11" i="6"/>
  <c r="M19" i="6"/>
  <c r="M27" i="6"/>
  <c r="M35" i="6"/>
  <c r="M43" i="6"/>
  <c r="M51" i="6"/>
  <c r="M59" i="6"/>
  <c r="M67" i="6"/>
  <c r="M75" i="6"/>
  <c r="M83" i="6"/>
  <c r="M91" i="6"/>
  <c r="M99" i="6"/>
  <c r="M107" i="6"/>
  <c r="M115" i="6"/>
  <c r="M123" i="6"/>
  <c r="M131" i="6"/>
  <c r="M139" i="6"/>
  <c r="M147" i="6"/>
  <c r="M155" i="6"/>
  <c r="M163" i="6"/>
  <c r="M171" i="6"/>
  <c r="M179" i="6"/>
  <c r="M187" i="6"/>
  <c r="M195" i="6"/>
  <c r="M203" i="6"/>
  <c r="M211" i="6"/>
  <c r="M219" i="6"/>
  <c r="M227" i="6"/>
  <c r="M235" i="6"/>
  <c r="M243" i="6"/>
  <c r="M251" i="6"/>
  <c r="M259" i="6"/>
  <c r="M267" i="6"/>
  <c r="M275" i="6"/>
  <c r="M283" i="6"/>
  <c r="M291" i="6"/>
  <c r="M299" i="6"/>
  <c r="M307" i="6"/>
  <c r="M315" i="6"/>
  <c r="M323" i="6"/>
  <c r="M331" i="6"/>
  <c r="M339" i="6"/>
  <c r="M347" i="6"/>
  <c r="M355" i="6"/>
  <c r="M363" i="6"/>
  <c r="M371" i="6"/>
  <c r="M379" i="6"/>
  <c r="M387" i="6"/>
  <c r="M215" i="6"/>
  <c r="M12" i="6"/>
  <c r="M20" i="6"/>
  <c r="M28" i="6"/>
  <c r="M36" i="6"/>
  <c r="M44" i="6"/>
  <c r="M52" i="6"/>
  <c r="M60" i="6"/>
  <c r="M68" i="6"/>
  <c r="M76" i="6"/>
  <c r="M84" i="6"/>
  <c r="M92" i="6"/>
  <c r="M100" i="6"/>
  <c r="M108" i="6"/>
  <c r="M116" i="6"/>
  <c r="M124" i="6"/>
  <c r="M132" i="6"/>
  <c r="M140" i="6"/>
  <c r="M148" i="6"/>
  <c r="M156" i="6"/>
  <c r="M164" i="6"/>
  <c r="M172" i="6"/>
  <c r="M180" i="6"/>
  <c r="M188" i="6"/>
  <c r="M196" i="6"/>
  <c r="M204" i="6"/>
  <c r="M212" i="6"/>
  <c r="M220" i="6"/>
  <c r="M228" i="6"/>
  <c r="M236" i="6"/>
  <c r="M244" i="6"/>
  <c r="M252" i="6"/>
  <c r="M260" i="6"/>
  <c r="M268" i="6"/>
  <c r="M276" i="6"/>
  <c r="M284" i="6"/>
  <c r="M292" i="6"/>
  <c r="M300" i="6"/>
  <c r="M308" i="6"/>
  <c r="M316" i="6"/>
  <c r="M324" i="6"/>
  <c r="M332" i="6"/>
  <c r="M340" i="6"/>
  <c r="M348" i="6"/>
  <c r="M356" i="6"/>
  <c r="M364" i="6"/>
  <c r="M372" i="6"/>
  <c r="M380" i="6"/>
  <c r="M388" i="6"/>
  <c r="M15" i="6"/>
  <c r="M31" i="6"/>
  <c r="M47" i="6"/>
  <c r="M63" i="6"/>
  <c r="M87" i="6"/>
  <c r="M103" i="6"/>
  <c r="M127" i="6"/>
  <c r="M159" i="6"/>
  <c r="M183" i="6"/>
  <c r="M207" i="6"/>
  <c r="M239" i="6"/>
  <c r="M255" i="6"/>
  <c r="M279" i="6"/>
  <c r="M295" i="6"/>
  <c r="M319" i="6"/>
  <c r="M335" i="6"/>
  <c r="M359" i="6"/>
  <c r="M375" i="6"/>
  <c r="M5" i="6"/>
  <c r="M13" i="6"/>
  <c r="M21" i="6"/>
  <c r="M29" i="6"/>
  <c r="M37" i="6"/>
  <c r="M45" i="6"/>
  <c r="M53" i="6"/>
  <c r="M61" i="6"/>
  <c r="M69" i="6"/>
  <c r="M77" i="6"/>
  <c r="M85" i="6"/>
  <c r="M93" i="6"/>
  <c r="M101" i="6"/>
  <c r="M109" i="6"/>
  <c r="M117" i="6"/>
  <c r="M125" i="6"/>
  <c r="M133" i="6"/>
  <c r="M141" i="6"/>
  <c r="M149" i="6"/>
  <c r="M157" i="6"/>
  <c r="M165" i="6"/>
  <c r="M173" i="6"/>
  <c r="M181" i="6"/>
  <c r="M189" i="6"/>
  <c r="M197" i="6"/>
  <c r="M205" i="6"/>
  <c r="M213" i="6"/>
  <c r="M221" i="6"/>
  <c r="M229" i="6"/>
  <c r="M237" i="6"/>
  <c r="M245" i="6"/>
  <c r="M253" i="6"/>
  <c r="M261" i="6"/>
  <c r="M269" i="6"/>
  <c r="M277" i="6"/>
  <c r="M285" i="6"/>
  <c r="M293" i="6"/>
  <c r="M301" i="6"/>
  <c r="M309" i="6"/>
  <c r="M317" i="6"/>
  <c r="M325" i="6"/>
  <c r="M333" i="6"/>
  <c r="M341" i="6"/>
  <c r="M349" i="6"/>
  <c r="M357" i="6"/>
  <c r="M365" i="6"/>
  <c r="M373" i="6"/>
  <c r="M381" i="6"/>
  <c r="M389" i="6"/>
  <c r="M23" i="6"/>
  <c r="M55" i="6"/>
  <c r="M79" i="6"/>
  <c r="M111" i="6"/>
  <c r="M143" i="6"/>
  <c r="M167" i="6"/>
  <c r="M191" i="6"/>
  <c r="M223" i="6"/>
  <c r="M247" i="6"/>
  <c r="M271" i="6"/>
  <c r="M303" i="6"/>
  <c r="M327" i="6"/>
  <c r="M367" i="6"/>
  <c r="M6" i="6"/>
  <c r="M14" i="6"/>
  <c r="M22" i="6"/>
  <c r="M30" i="6"/>
  <c r="M38" i="6"/>
  <c r="M46" i="6"/>
  <c r="M54" i="6"/>
  <c r="M62" i="6"/>
  <c r="M70" i="6"/>
  <c r="M78" i="6"/>
  <c r="M86" i="6"/>
  <c r="M94" i="6"/>
  <c r="M102" i="6"/>
  <c r="M110" i="6"/>
  <c r="M118" i="6"/>
  <c r="M126" i="6"/>
  <c r="M134" i="6"/>
  <c r="M142" i="6"/>
  <c r="M150" i="6"/>
  <c r="M158" i="6"/>
  <c r="M166" i="6"/>
  <c r="M174" i="6"/>
  <c r="M182" i="6"/>
  <c r="M190" i="6"/>
  <c r="M198" i="6"/>
  <c r="M206" i="6"/>
  <c r="M214" i="6"/>
  <c r="M222" i="6"/>
  <c r="M230" i="6"/>
  <c r="M238" i="6"/>
  <c r="M246" i="6"/>
  <c r="M254" i="6"/>
  <c r="M262" i="6"/>
  <c r="M270" i="6"/>
  <c r="M278" i="6"/>
  <c r="M286" i="6"/>
  <c r="M294" i="6"/>
  <c r="M302" i="6"/>
  <c r="M310" i="6"/>
  <c r="M318" i="6"/>
  <c r="M326" i="6"/>
  <c r="M334" i="6"/>
  <c r="M342" i="6"/>
  <c r="M350" i="6"/>
  <c r="M358" i="6"/>
  <c r="M366" i="6"/>
  <c r="M374" i="6"/>
  <c r="M382" i="6"/>
  <c r="M7" i="6"/>
  <c r="M39" i="6"/>
  <c r="M71" i="6"/>
  <c r="M95" i="6"/>
  <c r="M119" i="6"/>
  <c r="M151" i="6"/>
  <c r="M175" i="6"/>
  <c r="M199" i="6"/>
  <c r="M231" i="6"/>
  <c r="M263" i="6"/>
  <c r="M287" i="6"/>
  <c r="M311" i="6"/>
  <c r="M351" i="6"/>
  <c r="M383" i="6"/>
  <c r="Q8" i="6"/>
  <c r="Q16" i="6"/>
  <c r="Q24" i="6"/>
  <c r="Q32" i="6"/>
  <c r="Q40" i="6"/>
  <c r="Q48" i="6"/>
  <c r="Q56" i="6"/>
  <c r="Q64" i="6"/>
  <c r="Q72" i="6"/>
  <c r="Q80" i="6"/>
  <c r="Q88" i="6"/>
  <c r="Q96" i="6"/>
  <c r="Q104" i="6"/>
  <c r="Q112" i="6"/>
  <c r="Q120" i="6"/>
  <c r="Q128" i="6"/>
  <c r="Q136" i="6"/>
  <c r="Q144" i="6"/>
  <c r="Q152" i="6"/>
  <c r="Q160" i="6"/>
  <c r="Q168" i="6"/>
  <c r="Q176" i="6"/>
  <c r="Q184" i="6"/>
  <c r="Q192" i="6"/>
  <c r="Q200" i="6"/>
  <c r="Q208" i="6"/>
  <c r="Q216" i="6"/>
  <c r="Q224" i="6"/>
  <c r="Q232" i="6"/>
  <c r="Q240" i="6"/>
  <c r="Q248" i="6"/>
  <c r="Q256" i="6"/>
  <c r="Q264" i="6"/>
  <c r="Q272" i="6"/>
  <c r="Q280" i="6"/>
  <c r="Q288" i="6"/>
  <c r="Q296" i="6"/>
  <c r="Q304" i="6"/>
  <c r="Q312" i="6"/>
  <c r="Q320" i="6"/>
  <c r="Q328" i="6"/>
  <c r="Q336" i="6"/>
  <c r="Q344" i="6"/>
  <c r="Q352" i="6"/>
  <c r="Q360" i="6"/>
  <c r="Q368" i="6"/>
  <c r="Q376" i="6"/>
  <c r="Q384" i="6"/>
  <c r="Q9" i="6"/>
  <c r="Q17" i="6"/>
  <c r="Q25" i="6"/>
  <c r="Q33" i="6"/>
  <c r="Q41" i="6"/>
  <c r="Q49" i="6"/>
  <c r="Q57" i="6"/>
  <c r="Q65" i="6"/>
  <c r="Q73" i="6"/>
  <c r="Q81" i="6"/>
  <c r="Q89" i="6"/>
  <c r="Q97" i="6"/>
  <c r="Q105" i="6"/>
  <c r="Q113" i="6"/>
  <c r="Q121" i="6"/>
  <c r="Q129" i="6"/>
  <c r="Q137" i="6"/>
  <c r="Q145" i="6"/>
  <c r="Q153" i="6"/>
  <c r="Q161" i="6"/>
  <c r="Q169" i="6"/>
  <c r="Q177" i="6"/>
  <c r="Q185" i="6"/>
  <c r="Q193" i="6"/>
  <c r="Q201" i="6"/>
  <c r="Q209" i="6"/>
  <c r="Q217" i="6"/>
  <c r="Q225" i="6"/>
  <c r="Q233" i="6"/>
  <c r="Q241" i="6"/>
  <c r="Q249" i="6"/>
  <c r="Q257" i="6"/>
  <c r="Q265" i="6"/>
  <c r="Q273" i="6"/>
  <c r="Q281" i="6"/>
  <c r="Q289" i="6"/>
  <c r="Q297" i="6"/>
  <c r="Q305" i="6"/>
  <c r="Q313" i="6"/>
  <c r="Q321" i="6"/>
  <c r="Q329" i="6"/>
  <c r="Q337" i="6"/>
  <c r="Q345" i="6"/>
  <c r="Q353" i="6"/>
  <c r="Q361" i="6"/>
  <c r="Q369" i="6"/>
  <c r="Q377" i="6"/>
  <c r="Q385" i="6"/>
  <c r="Q10" i="6"/>
  <c r="Q18" i="6"/>
  <c r="Q26" i="6"/>
  <c r="Q34" i="6"/>
  <c r="Q42" i="6"/>
  <c r="Q50" i="6"/>
  <c r="Q58" i="6"/>
  <c r="Q66" i="6"/>
  <c r="Q74" i="6"/>
  <c r="Q82" i="6"/>
  <c r="Q90" i="6"/>
  <c r="Q98" i="6"/>
  <c r="Q106" i="6"/>
  <c r="Q114" i="6"/>
  <c r="Q122" i="6"/>
  <c r="Q130" i="6"/>
  <c r="Q138" i="6"/>
  <c r="Q146" i="6"/>
  <c r="Q154" i="6"/>
  <c r="Q162" i="6"/>
  <c r="Q170" i="6"/>
  <c r="Q178" i="6"/>
  <c r="Q186" i="6"/>
  <c r="Q194" i="6"/>
  <c r="Q202" i="6"/>
  <c r="Q210" i="6"/>
  <c r="Q218" i="6"/>
  <c r="Q226" i="6"/>
  <c r="Q234" i="6"/>
  <c r="Q242" i="6"/>
  <c r="Q250" i="6"/>
  <c r="Q258" i="6"/>
  <c r="Q266" i="6"/>
  <c r="Q274" i="6"/>
  <c r="Q282" i="6"/>
  <c r="Q290" i="6"/>
  <c r="Q298" i="6"/>
  <c r="Q306" i="6"/>
  <c r="Q314" i="6"/>
  <c r="Q322" i="6"/>
  <c r="Q330" i="6"/>
  <c r="Q338" i="6"/>
  <c r="Q346" i="6"/>
  <c r="Q354" i="6"/>
  <c r="Q362" i="6"/>
  <c r="Q370" i="6"/>
  <c r="Q378" i="6"/>
  <c r="Q386" i="6"/>
  <c r="Q335" i="6"/>
  <c r="Q11" i="6"/>
  <c r="Q19" i="6"/>
  <c r="Q27" i="6"/>
  <c r="Q35" i="6"/>
  <c r="Q43" i="6"/>
  <c r="Q51" i="6"/>
  <c r="Q59" i="6"/>
  <c r="Q67" i="6"/>
  <c r="Q75" i="6"/>
  <c r="Q83" i="6"/>
  <c r="Q91" i="6"/>
  <c r="Q99" i="6"/>
  <c r="Q107" i="6"/>
  <c r="Q115" i="6"/>
  <c r="Q123" i="6"/>
  <c r="Q131" i="6"/>
  <c r="Q139" i="6"/>
  <c r="Q147" i="6"/>
  <c r="Q155" i="6"/>
  <c r="Q163" i="6"/>
  <c r="Q171" i="6"/>
  <c r="Q179" i="6"/>
  <c r="Q187" i="6"/>
  <c r="Q195" i="6"/>
  <c r="Q203" i="6"/>
  <c r="Q211" i="6"/>
  <c r="Q219" i="6"/>
  <c r="Q227" i="6"/>
  <c r="Q235" i="6"/>
  <c r="Q243" i="6"/>
  <c r="Q251" i="6"/>
  <c r="Q259" i="6"/>
  <c r="Q267" i="6"/>
  <c r="Q275" i="6"/>
  <c r="Q283" i="6"/>
  <c r="Q291" i="6"/>
  <c r="Q299" i="6"/>
  <c r="Q307" i="6"/>
  <c r="Q315" i="6"/>
  <c r="Q323" i="6"/>
  <c r="Q331" i="6"/>
  <c r="Q339" i="6"/>
  <c r="Q347" i="6"/>
  <c r="Q355" i="6"/>
  <c r="Q363" i="6"/>
  <c r="Q371" i="6"/>
  <c r="Q379" i="6"/>
  <c r="Q387" i="6"/>
  <c r="Q215" i="6"/>
  <c r="Q12" i="6"/>
  <c r="Q20" i="6"/>
  <c r="Q28" i="6"/>
  <c r="Q36" i="6"/>
  <c r="Q44" i="6"/>
  <c r="Q52" i="6"/>
  <c r="Q60" i="6"/>
  <c r="Q68" i="6"/>
  <c r="Q76" i="6"/>
  <c r="Q84" i="6"/>
  <c r="Q92" i="6"/>
  <c r="Q100" i="6"/>
  <c r="Q108" i="6"/>
  <c r="Q116" i="6"/>
  <c r="Q124" i="6"/>
  <c r="Q132" i="6"/>
  <c r="Q140" i="6"/>
  <c r="Q148" i="6"/>
  <c r="Q156" i="6"/>
  <c r="Q164" i="6"/>
  <c r="Q172" i="6"/>
  <c r="Q180" i="6"/>
  <c r="Q188" i="6"/>
  <c r="Q196" i="6"/>
  <c r="Q204" i="6"/>
  <c r="Q212" i="6"/>
  <c r="Q220" i="6"/>
  <c r="Q228" i="6"/>
  <c r="Q236" i="6"/>
  <c r="Q244" i="6"/>
  <c r="Q252" i="6"/>
  <c r="Q260" i="6"/>
  <c r="Q268" i="6"/>
  <c r="Q276" i="6"/>
  <c r="Q284" i="6"/>
  <c r="Q292" i="6"/>
  <c r="Q300" i="6"/>
  <c r="Q308" i="6"/>
  <c r="Q316" i="6"/>
  <c r="Q324" i="6"/>
  <c r="Q332" i="6"/>
  <c r="Q340" i="6"/>
  <c r="Q348" i="6"/>
  <c r="Q356" i="6"/>
  <c r="Q364" i="6"/>
  <c r="Q372" i="6"/>
  <c r="Q380" i="6"/>
  <c r="Q388" i="6"/>
  <c r="Q15" i="6"/>
  <c r="Q39" i="6"/>
  <c r="Q63" i="6"/>
  <c r="Q95" i="6"/>
  <c r="Q119" i="6"/>
  <c r="Q151" i="6"/>
  <c r="Q175" i="6"/>
  <c r="Q199" i="6"/>
  <c r="Q223" i="6"/>
  <c r="Q247" i="6"/>
  <c r="Q271" i="6"/>
  <c r="Q295" i="6"/>
  <c r="Q319" i="6"/>
  <c r="Q351" i="6"/>
  <c r="Q375" i="6"/>
  <c r="Q5" i="6"/>
  <c r="Q13" i="6"/>
  <c r="Q21" i="6"/>
  <c r="Q29" i="6"/>
  <c r="Q37" i="6"/>
  <c r="Q45" i="6"/>
  <c r="Q53" i="6"/>
  <c r="Q61" i="6"/>
  <c r="Q69" i="6"/>
  <c r="Q77" i="6"/>
  <c r="Q85" i="6"/>
  <c r="Q93" i="6"/>
  <c r="Q101" i="6"/>
  <c r="Q109" i="6"/>
  <c r="Q117" i="6"/>
  <c r="Q125" i="6"/>
  <c r="Q133" i="6"/>
  <c r="Q141" i="6"/>
  <c r="Q149" i="6"/>
  <c r="Q157" i="6"/>
  <c r="Q165" i="6"/>
  <c r="Q173" i="6"/>
  <c r="Q181" i="6"/>
  <c r="Q189" i="6"/>
  <c r="Q197" i="6"/>
  <c r="Q205" i="6"/>
  <c r="Q213" i="6"/>
  <c r="Q221" i="6"/>
  <c r="Q229" i="6"/>
  <c r="Q237" i="6"/>
  <c r="Q245" i="6"/>
  <c r="Q253" i="6"/>
  <c r="Q261" i="6"/>
  <c r="Q269" i="6"/>
  <c r="Q277" i="6"/>
  <c r="Q285" i="6"/>
  <c r="Q293" i="6"/>
  <c r="Q301" i="6"/>
  <c r="Q309" i="6"/>
  <c r="Q317" i="6"/>
  <c r="Q325" i="6"/>
  <c r="Q333" i="6"/>
  <c r="Q341" i="6"/>
  <c r="Q349" i="6"/>
  <c r="Q357" i="6"/>
  <c r="Q365" i="6"/>
  <c r="Q373" i="6"/>
  <c r="Q381" i="6"/>
  <c r="Q389" i="6"/>
  <c r="Q7" i="6"/>
  <c r="Q31" i="6"/>
  <c r="Q55" i="6"/>
  <c r="Q71" i="6"/>
  <c r="Q87" i="6"/>
  <c r="Q103" i="6"/>
  <c r="Q127" i="6"/>
  <c r="Q143" i="6"/>
  <c r="Q159" i="6"/>
  <c r="Q183" i="6"/>
  <c r="Q207" i="6"/>
  <c r="Q239" i="6"/>
  <c r="Q263" i="6"/>
  <c r="Q279" i="6"/>
  <c r="Q303" i="6"/>
  <c r="Q327" i="6"/>
  <c r="Q359" i="6"/>
  <c r="Q383" i="6"/>
  <c r="Q6" i="6"/>
  <c r="Q14" i="6"/>
  <c r="Q22" i="6"/>
  <c r="Q30" i="6"/>
  <c r="Q38" i="6"/>
  <c r="Q46" i="6"/>
  <c r="Q54" i="6"/>
  <c r="Q62" i="6"/>
  <c r="Q70" i="6"/>
  <c r="Q78" i="6"/>
  <c r="Q86" i="6"/>
  <c r="Q94" i="6"/>
  <c r="Q102" i="6"/>
  <c r="Q110" i="6"/>
  <c r="Q118" i="6"/>
  <c r="Q126" i="6"/>
  <c r="Q134" i="6"/>
  <c r="Q142" i="6"/>
  <c r="Q150" i="6"/>
  <c r="Q158" i="6"/>
  <c r="Q166" i="6"/>
  <c r="Q174" i="6"/>
  <c r="Q182" i="6"/>
  <c r="Q190" i="6"/>
  <c r="Q198" i="6"/>
  <c r="Q206" i="6"/>
  <c r="Q214" i="6"/>
  <c r="Q222" i="6"/>
  <c r="Q230" i="6"/>
  <c r="Q238" i="6"/>
  <c r="Q246" i="6"/>
  <c r="Q254" i="6"/>
  <c r="Q262" i="6"/>
  <c r="Q270" i="6"/>
  <c r="Q278" i="6"/>
  <c r="Q286" i="6"/>
  <c r="Q294" i="6"/>
  <c r="Q302" i="6"/>
  <c r="Q310" i="6"/>
  <c r="Q318" i="6"/>
  <c r="Q326" i="6"/>
  <c r="Q334" i="6"/>
  <c r="Q342" i="6"/>
  <c r="Q350" i="6"/>
  <c r="Q358" i="6"/>
  <c r="Q366" i="6"/>
  <c r="Q374" i="6"/>
  <c r="Q382" i="6"/>
  <c r="Q23" i="6"/>
  <c r="Q47" i="6"/>
  <c r="Q79" i="6"/>
  <c r="Q111" i="6"/>
  <c r="Q135" i="6"/>
  <c r="Q167" i="6"/>
  <c r="Q191" i="6"/>
  <c r="Q231" i="6"/>
  <c r="Q255" i="6"/>
  <c r="Q287" i="6"/>
  <c r="Q311" i="6"/>
  <c r="Q343" i="6"/>
  <c r="Q367" i="6"/>
  <c r="U8" i="6"/>
  <c r="U16" i="6"/>
  <c r="U24" i="6"/>
  <c r="U32" i="6"/>
  <c r="U40" i="6"/>
  <c r="U48" i="6"/>
  <c r="U56" i="6"/>
  <c r="U64" i="6"/>
  <c r="U72" i="6"/>
  <c r="U80" i="6"/>
  <c r="U88" i="6"/>
  <c r="U96" i="6"/>
  <c r="U104" i="6"/>
  <c r="U112" i="6"/>
  <c r="U120" i="6"/>
  <c r="U128" i="6"/>
  <c r="U136" i="6"/>
  <c r="U144" i="6"/>
  <c r="U152" i="6"/>
  <c r="U160" i="6"/>
  <c r="U168" i="6"/>
  <c r="U176" i="6"/>
  <c r="U184" i="6"/>
  <c r="U192" i="6"/>
  <c r="U200" i="6"/>
  <c r="U208" i="6"/>
  <c r="U216" i="6"/>
  <c r="U224" i="6"/>
  <c r="U232" i="6"/>
  <c r="U240" i="6"/>
  <c r="U248" i="6"/>
  <c r="U256" i="6"/>
  <c r="U264" i="6"/>
  <c r="U272" i="6"/>
  <c r="U280" i="6"/>
  <c r="U288" i="6"/>
  <c r="U296" i="6"/>
  <c r="U304" i="6"/>
  <c r="U312" i="6"/>
  <c r="U320" i="6"/>
  <c r="U328" i="6"/>
  <c r="U336" i="6"/>
  <c r="U344" i="6"/>
  <c r="U352" i="6"/>
  <c r="U360" i="6"/>
  <c r="U368" i="6"/>
  <c r="U376" i="6"/>
  <c r="U384" i="6"/>
  <c r="U9" i="6"/>
  <c r="U17" i="6"/>
  <c r="U25" i="6"/>
  <c r="U33" i="6"/>
  <c r="U41" i="6"/>
  <c r="U49" i="6"/>
  <c r="U57" i="6"/>
  <c r="U65" i="6"/>
  <c r="U73" i="6"/>
  <c r="U81" i="6"/>
  <c r="U89" i="6"/>
  <c r="U97" i="6"/>
  <c r="U105" i="6"/>
  <c r="U113" i="6"/>
  <c r="U121" i="6"/>
  <c r="U129" i="6"/>
  <c r="U137" i="6"/>
  <c r="U145" i="6"/>
  <c r="U153" i="6"/>
  <c r="U161" i="6"/>
  <c r="U169" i="6"/>
  <c r="U177" i="6"/>
  <c r="U185" i="6"/>
  <c r="U193" i="6"/>
  <c r="U201" i="6"/>
  <c r="U209" i="6"/>
  <c r="U217" i="6"/>
  <c r="U225" i="6"/>
  <c r="U233" i="6"/>
  <c r="U241" i="6"/>
  <c r="U249" i="6"/>
  <c r="U257" i="6"/>
  <c r="U265" i="6"/>
  <c r="U273" i="6"/>
  <c r="U281" i="6"/>
  <c r="U289" i="6"/>
  <c r="U297" i="6"/>
  <c r="U305" i="6"/>
  <c r="U313" i="6"/>
  <c r="U321" i="6"/>
  <c r="U329" i="6"/>
  <c r="U337" i="6"/>
  <c r="U345" i="6"/>
  <c r="U353" i="6"/>
  <c r="U361" i="6"/>
  <c r="U369" i="6"/>
  <c r="U377" i="6"/>
  <c r="U385" i="6"/>
  <c r="U10" i="6"/>
  <c r="U18" i="6"/>
  <c r="U26" i="6"/>
  <c r="U34" i="6"/>
  <c r="U42" i="6"/>
  <c r="U50" i="6"/>
  <c r="U58" i="6"/>
  <c r="U66" i="6"/>
  <c r="U74" i="6"/>
  <c r="U82" i="6"/>
  <c r="U90" i="6"/>
  <c r="U98" i="6"/>
  <c r="U106" i="6"/>
  <c r="U114" i="6"/>
  <c r="U122" i="6"/>
  <c r="U130" i="6"/>
  <c r="U138" i="6"/>
  <c r="U146" i="6"/>
  <c r="U154" i="6"/>
  <c r="U162" i="6"/>
  <c r="U170" i="6"/>
  <c r="U178" i="6"/>
  <c r="U186" i="6"/>
  <c r="U194" i="6"/>
  <c r="U202" i="6"/>
  <c r="U210" i="6"/>
  <c r="U218" i="6"/>
  <c r="U226" i="6"/>
  <c r="U234" i="6"/>
  <c r="U242" i="6"/>
  <c r="U250" i="6"/>
  <c r="U258" i="6"/>
  <c r="U266" i="6"/>
  <c r="U274" i="6"/>
  <c r="U282" i="6"/>
  <c r="U290" i="6"/>
  <c r="U298" i="6"/>
  <c r="U306" i="6"/>
  <c r="U314" i="6"/>
  <c r="U322" i="6"/>
  <c r="U330" i="6"/>
  <c r="U338" i="6"/>
  <c r="U346" i="6"/>
  <c r="U354" i="6"/>
  <c r="U362" i="6"/>
  <c r="U370" i="6"/>
  <c r="U378" i="6"/>
  <c r="U386" i="6"/>
  <c r="U11" i="6"/>
  <c r="U19" i="6"/>
  <c r="U27" i="6"/>
  <c r="U35" i="6"/>
  <c r="U43" i="6"/>
  <c r="U51" i="6"/>
  <c r="U59" i="6"/>
  <c r="U67" i="6"/>
  <c r="U75" i="6"/>
  <c r="U83" i="6"/>
  <c r="U91" i="6"/>
  <c r="U99" i="6"/>
  <c r="U107" i="6"/>
  <c r="U115" i="6"/>
  <c r="U123" i="6"/>
  <c r="U131" i="6"/>
  <c r="U139" i="6"/>
  <c r="U147" i="6"/>
  <c r="U155" i="6"/>
  <c r="U163" i="6"/>
  <c r="U171" i="6"/>
  <c r="U179" i="6"/>
  <c r="U187" i="6"/>
  <c r="U195" i="6"/>
  <c r="U203" i="6"/>
  <c r="U211" i="6"/>
  <c r="U219" i="6"/>
  <c r="U227" i="6"/>
  <c r="U235" i="6"/>
  <c r="U243" i="6"/>
  <c r="U251" i="6"/>
  <c r="U259" i="6"/>
  <c r="U267" i="6"/>
  <c r="U275" i="6"/>
  <c r="U283" i="6"/>
  <c r="U291" i="6"/>
  <c r="U299" i="6"/>
  <c r="U307" i="6"/>
  <c r="U315" i="6"/>
  <c r="U323" i="6"/>
  <c r="U331" i="6"/>
  <c r="U339" i="6"/>
  <c r="U347" i="6"/>
  <c r="U355" i="6"/>
  <c r="U363" i="6"/>
  <c r="U371" i="6"/>
  <c r="U379" i="6"/>
  <c r="U387" i="6"/>
  <c r="U12" i="6"/>
  <c r="U20" i="6"/>
  <c r="U28" i="6"/>
  <c r="U36" i="6"/>
  <c r="U44" i="6"/>
  <c r="U52" i="6"/>
  <c r="U60" i="6"/>
  <c r="U68" i="6"/>
  <c r="U76" i="6"/>
  <c r="U84" i="6"/>
  <c r="U92" i="6"/>
  <c r="U100" i="6"/>
  <c r="U108" i="6"/>
  <c r="U116" i="6"/>
  <c r="U124" i="6"/>
  <c r="U132" i="6"/>
  <c r="U140" i="6"/>
  <c r="U148" i="6"/>
  <c r="U156" i="6"/>
  <c r="U164" i="6"/>
  <c r="U172" i="6"/>
  <c r="U180" i="6"/>
  <c r="U188" i="6"/>
  <c r="U196" i="6"/>
  <c r="U204" i="6"/>
  <c r="U212" i="6"/>
  <c r="U220" i="6"/>
  <c r="U228" i="6"/>
  <c r="U236" i="6"/>
  <c r="U244" i="6"/>
  <c r="U252" i="6"/>
  <c r="U260" i="6"/>
  <c r="U268" i="6"/>
  <c r="U276" i="6"/>
  <c r="U284" i="6"/>
  <c r="U292" i="6"/>
  <c r="U300" i="6"/>
  <c r="U308" i="6"/>
  <c r="U316" i="6"/>
  <c r="U324" i="6"/>
  <c r="U332" i="6"/>
  <c r="U340" i="6"/>
  <c r="U348" i="6"/>
  <c r="U356" i="6"/>
  <c r="U364" i="6"/>
  <c r="U372" i="6"/>
  <c r="U380" i="6"/>
  <c r="U388" i="6"/>
  <c r="U23" i="6"/>
  <c r="U55" i="6"/>
  <c r="U87" i="6"/>
  <c r="U119" i="6"/>
  <c r="U151" i="6"/>
  <c r="U175" i="6"/>
  <c r="U207" i="6"/>
  <c r="U231" i="6"/>
  <c r="U263" i="6"/>
  <c r="U287" i="6"/>
  <c r="U311" i="6"/>
  <c r="U343" i="6"/>
  <c r="U375" i="6"/>
  <c r="U5" i="6"/>
  <c r="U13" i="6"/>
  <c r="U21" i="6"/>
  <c r="U29" i="6"/>
  <c r="U37" i="6"/>
  <c r="U45" i="6"/>
  <c r="U53" i="6"/>
  <c r="U61" i="6"/>
  <c r="U69" i="6"/>
  <c r="U77" i="6"/>
  <c r="U85" i="6"/>
  <c r="U93" i="6"/>
  <c r="U101" i="6"/>
  <c r="U109" i="6"/>
  <c r="U117" i="6"/>
  <c r="U125" i="6"/>
  <c r="U133" i="6"/>
  <c r="U141" i="6"/>
  <c r="U149" i="6"/>
  <c r="U157" i="6"/>
  <c r="U165" i="6"/>
  <c r="U173" i="6"/>
  <c r="U181" i="6"/>
  <c r="U189" i="6"/>
  <c r="U197" i="6"/>
  <c r="U205" i="6"/>
  <c r="U213" i="6"/>
  <c r="U221" i="6"/>
  <c r="U229" i="6"/>
  <c r="U237" i="6"/>
  <c r="U245" i="6"/>
  <c r="U253" i="6"/>
  <c r="U261" i="6"/>
  <c r="U269" i="6"/>
  <c r="U277" i="6"/>
  <c r="U285" i="6"/>
  <c r="U293" i="6"/>
  <c r="U301" i="6"/>
  <c r="U309" i="6"/>
  <c r="U317" i="6"/>
  <c r="U325" i="6"/>
  <c r="U333" i="6"/>
  <c r="U341" i="6"/>
  <c r="U349" i="6"/>
  <c r="U357" i="6"/>
  <c r="U365" i="6"/>
  <c r="U373" i="6"/>
  <c r="U381" i="6"/>
  <c r="U389" i="6"/>
  <c r="U15" i="6"/>
  <c r="U39" i="6"/>
  <c r="U63" i="6"/>
  <c r="U79" i="6"/>
  <c r="U103" i="6"/>
  <c r="U135" i="6"/>
  <c r="U159" i="6"/>
  <c r="U183" i="6"/>
  <c r="U199" i="6"/>
  <c r="U223" i="6"/>
  <c r="U247" i="6"/>
  <c r="U271" i="6"/>
  <c r="U295" i="6"/>
  <c r="U327" i="6"/>
  <c r="U351" i="6"/>
  <c r="U383" i="6"/>
  <c r="U6" i="6"/>
  <c r="U14" i="6"/>
  <c r="U22" i="6"/>
  <c r="U30" i="6"/>
  <c r="U38" i="6"/>
  <c r="U46" i="6"/>
  <c r="U54" i="6"/>
  <c r="U62" i="6"/>
  <c r="U70" i="6"/>
  <c r="U78" i="6"/>
  <c r="U86" i="6"/>
  <c r="U94" i="6"/>
  <c r="U102" i="6"/>
  <c r="U110" i="6"/>
  <c r="U118" i="6"/>
  <c r="U126" i="6"/>
  <c r="U134" i="6"/>
  <c r="U142" i="6"/>
  <c r="U150" i="6"/>
  <c r="U158" i="6"/>
  <c r="U166" i="6"/>
  <c r="U174" i="6"/>
  <c r="U182" i="6"/>
  <c r="U190" i="6"/>
  <c r="U198" i="6"/>
  <c r="U206" i="6"/>
  <c r="U214" i="6"/>
  <c r="U222" i="6"/>
  <c r="U230" i="6"/>
  <c r="U238" i="6"/>
  <c r="U246" i="6"/>
  <c r="U254" i="6"/>
  <c r="U262" i="6"/>
  <c r="U270" i="6"/>
  <c r="U278" i="6"/>
  <c r="U286" i="6"/>
  <c r="U294" i="6"/>
  <c r="U302" i="6"/>
  <c r="U310" i="6"/>
  <c r="U318" i="6"/>
  <c r="U326" i="6"/>
  <c r="U334" i="6"/>
  <c r="U342" i="6"/>
  <c r="U350" i="6"/>
  <c r="U358" i="6"/>
  <c r="U366" i="6"/>
  <c r="U374" i="6"/>
  <c r="U382" i="6"/>
  <c r="U7" i="6"/>
  <c r="U31" i="6"/>
  <c r="U47" i="6"/>
  <c r="U71" i="6"/>
  <c r="U95" i="6"/>
  <c r="U111" i="6"/>
  <c r="U127" i="6"/>
  <c r="U143" i="6"/>
  <c r="U167" i="6"/>
  <c r="U191" i="6"/>
  <c r="U215" i="6"/>
  <c r="U239" i="6"/>
  <c r="U255" i="6"/>
  <c r="U279" i="6"/>
  <c r="U303" i="6"/>
  <c r="U319" i="6"/>
  <c r="U335" i="6"/>
  <c r="U359" i="6"/>
  <c r="U367" i="6"/>
  <c r="F9" i="5"/>
  <c r="F17" i="5"/>
  <c r="F25" i="5"/>
  <c r="F33" i="5"/>
  <c r="F41" i="5"/>
  <c r="F49" i="5"/>
  <c r="F57" i="5"/>
  <c r="F65" i="5"/>
  <c r="F73" i="5"/>
  <c r="F81" i="5"/>
  <c r="F89" i="5"/>
  <c r="F97" i="5"/>
  <c r="F105" i="5"/>
  <c r="F113" i="5"/>
  <c r="F121" i="5"/>
  <c r="F129" i="5"/>
  <c r="F137" i="5"/>
  <c r="F145" i="5"/>
  <c r="F153" i="5"/>
  <c r="F161" i="5"/>
  <c r="F169" i="5"/>
  <c r="F177" i="5"/>
  <c r="F185" i="5"/>
  <c r="F193" i="5"/>
  <c r="F201" i="5"/>
  <c r="F209" i="5"/>
  <c r="F217" i="5"/>
  <c r="F225" i="5"/>
  <c r="F233" i="5"/>
  <c r="F241" i="5"/>
  <c r="F249" i="5"/>
  <c r="F257" i="5"/>
  <c r="F265" i="5"/>
  <c r="F273" i="5"/>
  <c r="F281" i="5"/>
  <c r="F289" i="5"/>
  <c r="F297" i="5"/>
  <c r="F305" i="5"/>
  <c r="F313" i="5"/>
  <c r="F321" i="5"/>
  <c r="F329" i="5"/>
  <c r="F337" i="5"/>
  <c r="F345" i="5"/>
  <c r="F353" i="5"/>
  <c r="F361" i="5"/>
  <c r="F369" i="5"/>
  <c r="F377" i="5"/>
  <c r="F385" i="5"/>
  <c r="F10" i="5"/>
  <c r="F18" i="5"/>
  <c r="F26" i="5"/>
  <c r="F34" i="5"/>
  <c r="F42" i="5"/>
  <c r="F50" i="5"/>
  <c r="F58" i="5"/>
  <c r="F66" i="5"/>
  <c r="F74" i="5"/>
  <c r="F82" i="5"/>
  <c r="F90" i="5"/>
  <c r="F98" i="5"/>
  <c r="F106" i="5"/>
  <c r="F114" i="5"/>
  <c r="F122" i="5"/>
  <c r="F130" i="5"/>
  <c r="F138" i="5"/>
  <c r="F146" i="5"/>
  <c r="F154" i="5"/>
  <c r="F162" i="5"/>
  <c r="F170" i="5"/>
  <c r="F178" i="5"/>
  <c r="F186" i="5"/>
  <c r="F194" i="5"/>
  <c r="F202" i="5"/>
  <c r="F210" i="5"/>
  <c r="F218" i="5"/>
  <c r="F226" i="5"/>
  <c r="F234" i="5"/>
  <c r="F242" i="5"/>
  <c r="F250" i="5"/>
  <c r="F258" i="5"/>
  <c r="F266" i="5"/>
  <c r="F274" i="5"/>
  <c r="F282" i="5"/>
  <c r="F290" i="5"/>
  <c r="F298" i="5"/>
  <c r="F306" i="5"/>
  <c r="F314" i="5"/>
  <c r="F322" i="5"/>
  <c r="F330" i="5"/>
  <c r="F338" i="5"/>
  <c r="F346" i="5"/>
  <c r="F354" i="5"/>
  <c r="F362" i="5"/>
  <c r="F370" i="5"/>
  <c r="F378" i="5"/>
  <c r="F386" i="5"/>
  <c r="F11" i="5"/>
  <c r="F19" i="5"/>
  <c r="F27" i="5"/>
  <c r="F35" i="5"/>
  <c r="F43" i="5"/>
  <c r="F51" i="5"/>
  <c r="F59" i="5"/>
  <c r="F67" i="5"/>
  <c r="F75" i="5"/>
  <c r="F83" i="5"/>
  <c r="F91" i="5"/>
  <c r="F99" i="5"/>
  <c r="F107" i="5"/>
  <c r="F115" i="5"/>
  <c r="F123" i="5"/>
  <c r="F131" i="5"/>
  <c r="F139" i="5"/>
  <c r="F147" i="5"/>
  <c r="F155" i="5"/>
  <c r="F163" i="5"/>
  <c r="F171" i="5"/>
  <c r="F179" i="5"/>
  <c r="F187" i="5"/>
  <c r="F195" i="5"/>
  <c r="F203" i="5"/>
  <c r="F211" i="5"/>
  <c r="F219" i="5"/>
  <c r="F227" i="5"/>
  <c r="F235" i="5"/>
  <c r="F243" i="5"/>
  <c r="F251" i="5"/>
  <c r="F259" i="5"/>
  <c r="F267" i="5"/>
  <c r="F275" i="5"/>
  <c r="F283" i="5"/>
  <c r="F291" i="5"/>
  <c r="F299" i="5"/>
  <c r="F307" i="5"/>
  <c r="F315" i="5"/>
  <c r="F323" i="5"/>
  <c r="F331" i="5"/>
  <c r="F339" i="5"/>
  <c r="F347" i="5"/>
  <c r="F355" i="5"/>
  <c r="F363" i="5"/>
  <c r="F371" i="5"/>
  <c r="F379" i="5"/>
  <c r="F387" i="5"/>
  <c r="F5" i="5"/>
  <c r="F13" i="5"/>
  <c r="F21" i="5"/>
  <c r="F29" i="5"/>
  <c r="F37" i="5"/>
  <c r="F45" i="5"/>
  <c r="F53" i="5"/>
  <c r="F61" i="5"/>
  <c r="F69" i="5"/>
  <c r="F77" i="5"/>
  <c r="F85" i="5"/>
  <c r="F93" i="5"/>
  <c r="F101" i="5"/>
  <c r="F109" i="5"/>
  <c r="F117" i="5"/>
  <c r="F125" i="5"/>
  <c r="F133" i="5"/>
  <c r="F141" i="5"/>
  <c r="F149" i="5"/>
  <c r="F157" i="5"/>
  <c r="F165" i="5"/>
  <c r="F173" i="5"/>
  <c r="F181" i="5"/>
  <c r="F189" i="5"/>
  <c r="F197" i="5"/>
  <c r="F205" i="5"/>
  <c r="F213" i="5"/>
  <c r="F221" i="5"/>
  <c r="F229" i="5"/>
  <c r="F237" i="5"/>
  <c r="F245" i="5"/>
  <c r="F253" i="5"/>
  <c r="F261" i="5"/>
  <c r="F269" i="5"/>
  <c r="F277" i="5"/>
  <c r="F285" i="5"/>
  <c r="F293" i="5"/>
  <c r="F301" i="5"/>
  <c r="F309" i="5"/>
  <c r="F317" i="5"/>
  <c r="F325" i="5"/>
  <c r="F333" i="5"/>
  <c r="F341" i="5"/>
  <c r="F349" i="5"/>
  <c r="F357" i="5"/>
  <c r="F365" i="5"/>
  <c r="F373" i="5"/>
  <c r="F381" i="5"/>
  <c r="F389" i="5"/>
  <c r="F6" i="5"/>
  <c r="F14" i="5"/>
  <c r="F22" i="5"/>
  <c r="F30" i="5"/>
  <c r="F38" i="5"/>
  <c r="F46" i="5"/>
  <c r="F54" i="5"/>
  <c r="F62" i="5"/>
  <c r="F70" i="5"/>
  <c r="F78" i="5"/>
  <c r="F86" i="5"/>
  <c r="F94" i="5"/>
  <c r="F102" i="5"/>
  <c r="F110" i="5"/>
  <c r="F118" i="5"/>
  <c r="F126" i="5"/>
  <c r="F134" i="5"/>
  <c r="F142" i="5"/>
  <c r="F150" i="5"/>
  <c r="F158" i="5"/>
  <c r="F166" i="5"/>
  <c r="F174" i="5"/>
  <c r="F182" i="5"/>
  <c r="F190" i="5"/>
  <c r="F198" i="5"/>
  <c r="F206" i="5"/>
  <c r="F214" i="5"/>
  <c r="F222" i="5"/>
  <c r="F230" i="5"/>
  <c r="F238" i="5"/>
  <c r="F246" i="5"/>
  <c r="F254" i="5"/>
  <c r="F262" i="5"/>
  <c r="F270" i="5"/>
  <c r="F278" i="5"/>
  <c r="F286" i="5"/>
  <c r="F294" i="5"/>
  <c r="F302" i="5"/>
  <c r="F310" i="5"/>
  <c r="F318" i="5"/>
  <c r="F326" i="5"/>
  <c r="F334" i="5"/>
  <c r="F342" i="5"/>
  <c r="F350" i="5"/>
  <c r="F358" i="5"/>
  <c r="F366" i="5"/>
  <c r="F374" i="5"/>
  <c r="F382" i="5"/>
  <c r="F15" i="5"/>
  <c r="F36" i="5"/>
  <c r="F56" i="5"/>
  <c r="F79" i="5"/>
  <c r="F100" i="5"/>
  <c r="F120" i="5"/>
  <c r="F143" i="5"/>
  <c r="F164" i="5"/>
  <c r="F184" i="5"/>
  <c r="F207" i="5"/>
  <c r="F228" i="5"/>
  <c r="F248" i="5"/>
  <c r="F271" i="5"/>
  <c r="F292" i="5"/>
  <c r="F312" i="5"/>
  <c r="F335" i="5"/>
  <c r="F356" i="5"/>
  <c r="F376" i="5"/>
  <c r="F16" i="5"/>
  <c r="F39" i="5"/>
  <c r="F60" i="5"/>
  <c r="F80" i="5"/>
  <c r="F103" i="5"/>
  <c r="F124" i="5"/>
  <c r="F144" i="5"/>
  <c r="F167" i="5"/>
  <c r="F188" i="5"/>
  <c r="F208" i="5"/>
  <c r="F231" i="5"/>
  <c r="F252" i="5"/>
  <c r="F272" i="5"/>
  <c r="F295" i="5"/>
  <c r="F316" i="5"/>
  <c r="F336" i="5"/>
  <c r="F359" i="5"/>
  <c r="F380" i="5"/>
  <c r="F20" i="5"/>
  <c r="F40" i="5"/>
  <c r="F63" i="5"/>
  <c r="F84" i="5"/>
  <c r="F104" i="5"/>
  <c r="F127" i="5"/>
  <c r="F148" i="5"/>
  <c r="F168" i="5"/>
  <c r="F191" i="5"/>
  <c r="F212" i="5"/>
  <c r="F232" i="5"/>
  <c r="F255" i="5"/>
  <c r="F276" i="5"/>
  <c r="F296" i="5"/>
  <c r="F319" i="5"/>
  <c r="F340" i="5"/>
  <c r="F360" i="5"/>
  <c r="F383" i="5"/>
  <c r="F23" i="5"/>
  <c r="F44" i="5"/>
  <c r="F64" i="5"/>
  <c r="F87" i="5"/>
  <c r="F108" i="5"/>
  <c r="F128" i="5"/>
  <c r="F151" i="5"/>
  <c r="F172" i="5"/>
  <c r="F192" i="5"/>
  <c r="F215" i="5"/>
  <c r="F236" i="5"/>
  <c r="F256" i="5"/>
  <c r="F279" i="5"/>
  <c r="F300" i="5"/>
  <c r="F320" i="5"/>
  <c r="F343" i="5"/>
  <c r="F364" i="5"/>
  <c r="F384" i="5"/>
  <c r="F24" i="5"/>
  <c r="F47" i="5"/>
  <c r="F68" i="5"/>
  <c r="F88" i="5"/>
  <c r="F111" i="5"/>
  <c r="F132" i="5"/>
  <c r="F152" i="5"/>
  <c r="F175" i="5"/>
  <c r="F196" i="5"/>
  <c r="F216" i="5"/>
  <c r="F239" i="5"/>
  <c r="F260" i="5"/>
  <c r="F280" i="5"/>
  <c r="F303" i="5"/>
  <c r="F324" i="5"/>
  <c r="F344" i="5"/>
  <c r="F367" i="5"/>
  <c r="F388" i="5"/>
  <c r="F55" i="5"/>
  <c r="F311" i="5"/>
  <c r="F7" i="5"/>
  <c r="F28" i="5"/>
  <c r="F48" i="5"/>
  <c r="F71" i="5"/>
  <c r="F92" i="5"/>
  <c r="F112" i="5"/>
  <c r="F135" i="5"/>
  <c r="F156" i="5"/>
  <c r="F176" i="5"/>
  <c r="F199" i="5"/>
  <c r="F220" i="5"/>
  <c r="F240" i="5"/>
  <c r="F263" i="5"/>
  <c r="F284" i="5"/>
  <c r="F304" i="5"/>
  <c r="F327" i="5"/>
  <c r="F348" i="5"/>
  <c r="F368" i="5"/>
  <c r="F32" i="5"/>
  <c r="F96" i="5"/>
  <c r="F140" i="5"/>
  <c r="F183" i="5"/>
  <c r="F224" i="5"/>
  <c r="F268" i="5"/>
  <c r="F332" i="5"/>
  <c r="F375" i="5"/>
  <c r="F8" i="5"/>
  <c r="F31" i="5"/>
  <c r="F52" i="5"/>
  <c r="F72" i="5"/>
  <c r="F95" i="5"/>
  <c r="F116" i="5"/>
  <c r="F136" i="5"/>
  <c r="F159" i="5"/>
  <c r="F180" i="5"/>
  <c r="F200" i="5"/>
  <c r="F223" i="5"/>
  <c r="F244" i="5"/>
  <c r="F264" i="5"/>
  <c r="F287" i="5"/>
  <c r="F308" i="5"/>
  <c r="F328" i="5"/>
  <c r="F351" i="5"/>
  <c r="F372" i="5"/>
  <c r="F12" i="5"/>
  <c r="F76" i="5"/>
  <c r="F119" i="5"/>
  <c r="F160" i="5"/>
  <c r="F204" i="5"/>
  <c r="F247" i="5"/>
  <c r="F288" i="5"/>
  <c r="F352" i="5"/>
  <c r="Q5" i="5"/>
  <c r="Q13" i="5"/>
  <c r="Q21" i="5"/>
  <c r="Q29" i="5"/>
  <c r="Q37" i="5"/>
  <c r="Q45" i="5"/>
  <c r="Q53" i="5"/>
  <c r="Q61" i="5"/>
  <c r="Q69" i="5"/>
  <c r="Q77" i="5"/>
  <c r="Q85" i="5"/>
  <c r="Q93" i="5"/>
  <c r="Q101" i="5"/>
  <c r="Q109" i="5"/>
  <c r="Q117" i="5"/>
  <c r="Q125" i="5"/>
  <c r="Q133" i="5"/>
  <c r="Q141" i="5"/>
  <c r="Q149" i="5"/>
  <c r="Q157" i="5"/>
  <c r="Q165" i="5"/>
  <c r="Q173" i="5"/>
  <c r="Q181" i="5"/>
  <c r="Q189" i="5"/>
  <c r="Q197" i="5"/>
  <c r="Q205" i="5"/>
  <c r="Q213" i="5"/>
  <c r="Q221" i="5"/>
  <c r="Q229" i="5"/>
  <c r="Q237" i="5"/>
  <c r="Q245" i="5"/>
  <c r="Q253" i="5"/>
  <c r="Q261" i="5"/>
  <c r="Q269" i="5"/>
  <c r="Q277" i="5"/>
  <c r="Q285" i="5"/>
  <c r="Q293" i="5"/>
  <c r="Q301" i="5"/>
  <c r="Q309" i="5"/>
  <c r="Q317" i="5"/>
  <c r="Q325" i="5"/>
  <c r="Q333" i="5"/>
  <c r="Q341" i="5"/>
  <c r="Q349" i="5"/>
  <c r="Q357" i="5"/>
  <c r="Q365" i="5"/>
  <c r="Q373" i="5"/>
  <c r="Q381" i="5"/>
  <c r="Q389" i="5"/>
  <c r="Q8" i="5"/>
  <c r="Q16" i="5"/>
  <c r="Q24" i="5"/>
  <c r="Q32" i="5"/>
  <c r="Q40" i="5"/>
  <c r="Q48" i="5"/>
  <c r="Q56" i="5"/>
  <c r="Q64" i="5"/>
  <c r="Q72" i="5"/>
  <c r="Q80" i="5"/>
  <c r="Q88" i="5"/>
  <c r="Q96" i="5"/>
  <c r="Q104" i="5"/>
  <c r="Q112" i="5"/>
  <c r="Q120" i="5"/>
  <c r="Q128" i="5"/>
  <c r="Q136" i="5"/>
  <c r="Q144" i="5"/>
  <c r="Q152" i="5"/>
  <c r="Q160" i="5"/>
  <c r="Q168" i="5"/>
  <c r="Q176" i="5"/>
  <c r="Q184" i="5"/>
  <c r="Q192" i="5"/>
  <c r="Q200" i="5"/>
  <c r="Q208" i="5"/>
  <c r="Q216" i="5"/>
  <c r="Q224" i="5"/>
  <c r="Q232" i="5"/>
  <c r="Q240" i="5"/>
  <c r="Q248" i="5"/>
  <c r="Q256" i="5"/>
  <c r="Q264" i="5"/>
  <c r="Q272" i="5"/>
  <c r="Q280" i="5"/>
  <c r="Q288" i="5"/>
  <c r="Q296" i="5"/>
  <c r="Q304" i="5"/>
  <c r="Q312" i="5"/>
  <c r="Q320" i="5"/>
  <c r="Q328" i="5"/>
  <c r="Q336" i="5"/>
  <c r="Q344" i="5"/>
  <c r="Q352" i="5"/>
  <c r="Q360" i="5"/>
  <c r="Q368" i="5"/>
  <c r="Q376" i="5"/>
  <c r="Q384" i="5"/>
  <c r="Q9" i="5"/>
  <c r="Q17" i="5"/>
  <c r="Q25" i="5"/>
  <c r="Q33" i="5"/>
  <c r="Q41" i="5"/>
  <c r="Q49" i="5"/>
  <c r="Q57" i="5"/>
  <c r="Q65" i="5"/>
  <c r="Q73" i="5"/>
  <c r="Q81" i="5"/>
  <c r="Q89" i="5"/>
  <c r="Q97" i="5"/>
  <c r="Q105" i="5"/>
  <c r="Q113" i="5"/>
  <c r="Q121" i="5"/>
  <c r="Q129" i="5"/>
  <c r="Q137" i="5"/>
  <c r="Q145" i="5"/>
  <c r="Q153" i="5"/>
  <c r="Q161" i="5"/>
  <c r="Q169" i="5"/>
  <c r="Q177" i="5"/>
  <c r="Q185" i="5"/>
  <c r="Q193" i="5"/>
  <c r="Q201" i="5"/>
  <c r="Q209" i="5"/>
  <c r="Q217" i="5"/>
  <c r="Q225" i="5"/>
  <c r="Q233" i="5"/>
  <c r="Q241" i="5"/>
  <c r="Q249" i="5"/>
  <c r="Q257" i="5"/>
  <c r="Q265" i="5"/>
  <c r="Q273" i="5"/>
  <c r="Q281" i="5"/>
  <c r="Q289" i="5"/>
  <c r="Q297" i="5"/>
  <c r="Q305" i="5"/>
  <c r="Q313" i="5"/>
  <c r="Q321" i="5"/>
  <c r="Q329" i="5"/>
  <c r="Q337" i="5"/>
  <c r="Q345" i="5"/>
  <c r="Q353" i="5"/>
  <c r="Q361" i="5"/>
  <c r="Q369" i="5"/>
  <c r="Q377" i="5"/>
  <c r="Q385" i="5"/>
  <c r="Q10" i="5"/>
  <c r="Q18" i="5"/>
  <c r="Q26" i="5"/>
  <c r="Q34" i="5"/>
  <c r="Q42" i="5"/>
  <c r="Q50" i="5"/>
  <c r="Q58" i="5"/>
  <c r="Q66" i="5"/>
  <c r="Q74" i="5"/>
  <c r="Q82" i="5"/>
  <c r="Q90" i="5"/>
  <c r="Q98" i="5"/>
  <c r="Q106" i="5"/>
  <c r="Q114" i="5"/>
  <c r="Q122" i="5"/>
  <c r="Q130" i="5"/>
  <c r="Q138" i="5"/>
  <c r="Q146" i="5"/>
  <c r="Q154" i="5"/>
  <c r="Q162" i="5"/>
  <c r="Q170" i="5"/>
  <c r="Q178" i="5"/>
  <c r="Q186" i="5"/>
  <c r="Q194" i="5"/>
  <c r="Q202" i="5"/>
  <c r="Q210" i="5"/>
  <c r="Q218" i="5"/>
  <c r="Q226" i="5"/>
  <c r="Q234" i="5"/>
  <c r="Q242" i="5"/>
  <c r="Q250" i="5"/>
  <c r="Q258" i="5"/>
  <c r="Q266" i="5"/>
  <c r="Q274" i="5"/>
  <c r="Q282" i="5"/>
  <c r="Q290" i="5"/>
  <c r="Q298" i="5"/>
  <c r="Q306" i="5"/>
  <c r="Q314" i="5"/>
  <c r="Q322" i="5"/>
  <c r="Q330" i="5"/>
  <c r="Q338" i="5"/>
  <c r="Q346" i="5"/>
  <c r="Q354" i="5"/>
  <c r="Q362" i="5"/>
  <c r="Q370" i="5"/>
  <c r="Q378" i="5"/>
  <c r="Q386" i="5"/>
  <c r="Q14" i="5"/>
  <c r="Q30" i="5"/>
  <c r="Q46" i="5"/>
  <c r="Q62" i="5"/>
  <c r="Q78" i="5"/>
  <c r="Q94" i="5"/>
  <c r="Q110" i="5"/>
  <c r="Q126" i="5"/>
  <c r="Q142" i="5"/>
  <c r="Q158" i="5"/>
  <c r="Q174" i="5"/>
  <c r="Q190" i="5"/>
  <c r="Q206" i="5"/>
  <c r="Q222" i="5"/>
  <c r="Q238" i="5"/>
  <c r="Q254" i="5"/>
  <c r="Q270" i="5"/>
  <c r="Q286" i="5"/>
  <c r="Q302" i="5"/>
  <c r="Q318" i="5"/>
  <c r="Q334" i="5"/>
  <c r="Q350" i="5"/>
  <c r="Q366" i="5"/>
  <c r="Q382" i="5"/>
  <c r="Q15" i="5"/>
  <c r="Q31" i="5"/>
  <c r="Q47" i="5"/>
  <c r="Q63" i="5"/>
  <c r="Q79" i="5"/>
  <c r="Q95" i="5"/>
  <c r="Q111" i="5"/>
  <c r="Q127" i="5"/>
  <c r="Q143" i="5"/>
  <c r="Q159" i="5"/>
  <c r="Q175" i="5"/>
  <c r="Q191" i="5"/>
  <c r="Q207" i="5"/>
  <c r="Q223" i="5"/>
  <c r="Q239" i="5"/>
  <c r="Q255" i="5"/>
  <c r="Q271" i="5"/>
  <c r="Q287" i="5"/>
  <c r="Q303" i="5"/>
  <c r="Q319" i="5"/>
  <c r="Q335" i="5"/>
  <c r="Q351" i="5"/>
  <c r="Q367" i="5"/>
  <c r="Q383" i="5"/>
  <c r="Q19" i="5"/>
  <c r="Q35" i="5"/>
  <c r="Q51" i="5"/>
  <c r="Q67" i="5"/>
  <c r="Q83" i="5"/>
  <c r="Q99" i="5"/>
  <c r="Q115" i="5"/>
  <c r="Q131" i="5"/>
  <c r="Q147" i="5"/>
  <c r="Q163" i="5"/>
  <c r="Q179" i="5"/>
  <c r="Q195" i="5"/>
  <c r="Q211" i="5"/>
  <c r="Q227" i="5"/>
  <c r="Q243" i="5"/>
  <c r="Q259" i="5"/>
  <c r="Q275" i="5"/>
  <c r="Q291" i="5"/>
  <c r="Q307" i="5"/>
  <c r="Q323" i="5"/>
  <c r="Q339" i="5"/>
  <c r="Q355" i="5"/>
  <c r="Q371" i="5"/>
  <c r="Q387" i="5"/>
  <c r="Q6" i="5"/>
  <c r="Q22" i="5"/>
  <c r="Q38" i="5"/>
  <c r="Q54" i="5"/>
  <c r="Q70" i="5"/>
  <c r="Q86" i="5"/>
  <c r="Q102" i="5"/>
  <c r="Q118" i="5"/>
  <c r="Q134" i="5"/>
  <c r="Q150" i="5"/>
  <c r="Q166" i="5"/>
  <c r="Q182" i="5"/>
  <c r="Q198" i="5"/>
  <c r="Q214" i="5"/>
  <c r="Q230" i="5"/>
  <c r="Q246" i="5"/>
  <c r="Q262" i="5"/>
  <c r="Q278" i="5"/>
  <c r="Q294" i="5"/>
  <c r="Q310" i="5"/>
  <c r="Q326" i="5"/>
  <c r="Q342" i="5"/>
  <c r="Q358" i="5"/>
  <c r="Q374" i="5"/>
  <c r="Q7" i="5"/>
  <c r="Q23" i="5"/>
  <c r="Q39" i="5"/>
  <c r="Q55" i="5"/>
  <c r="Q71" i="5"/>
  <c r="Q87" i="5"/>
  <c r="Q103" i="5"/>
  <c r="Q119" i="5"/>
  <c r="Q135" i="5"/>
  <c r="Q151" i="5"/>
  <c r="Q167" i="5"/>
  <c r="Q183" i="5"/>
  <c r="Q199" i="5"/>
  <c r="Q215" i="5"/>
  <c r="Q231" i="5"/>
  <c r="Q247" i="5"/>
  <c r="Q263" i="5"/>
  <c r="Q279" i="5"/>
  <c r="Q295" i="5"/>
  <c r="Q311" i="5"/>
  <c r="Q327" i="5"/>
  <c r="Q343" i="5"/>
  <c r="Q359" i="5"/>
  <c r="Q375" i="5"/>
  <c r="Q27" i="5"/>
  <c r="Q68" i="5"/>
  <c r="Q108" i="5"/>
  <c r="Q155" i="5"/>
  <c r="Q196" i="5"/>
  <c r="Q236" i="5"/>
  <c r="Q283" i="5"/>
  <c r="Q324" i="5"/>
  <c r="Q364" i="5"/>
  <c r="Q28" i="5"/>
  <c r="Q75" i="5"/>
  <c r="Q116" i="5"/>
  <c r="Q156" i="5"/>
  <c r="Q203" i="5"/>
  <c r="Q244" i="5"/>
  <c r="Q284" i="5"/>
  <c r="Q331" i="5"/>
  <c r="Q372" i="5"/>
  <c r="Q36" i="5"/>
  <c r="Q76" i="5"/>
  <c r="Q123" i="5"/>
  <c r="Q164" i="5"/>
  <c r="Q204" i="5"/>
  <c r="Q251" i="5"/>
  <c r="Q292" i="5"/>
  <c r="Q332" i="5"/>
  <c r="Q379" i="5"/>
  <c r="Q43" i="5"/>
  <c r="Q84" i="5"/>
  <c r="Q124" i="5"/>
  <c r="Q171" i="5"/>
  <c r="Q212" i="5"/>
  <c r="Q252" i="5"/>
  <c r="Q299" i="5"/>
  <c r="Q340" i="5"/>
  <c r="Q380" i="5"/>
  <c r="Q44" i="5"/>
  <c r="Q91" i="5"/>
  <c r="Q132" i="5"/>
  <c r="Q172" i="5"/>
  <c r="Q219" i="5"/>
  <c r="Q260" i="5"/>
  <c r="Q300" i="5"/>
  <c r="Q347" i="5"/>
  <c r="Q388" i="5"/>
  <c r="Q148" i="5"/>
  <c r="Q276" i="5"/>
  <c r="Q11" i="5"/>
  <c r="Q52" i="5"/>
  <c r="Q92" i="5"/>
  <c r="Q139" i="5"/>
  <c r="Q180" i="5"/>
  <c r="Q220" i="5"/>
  <c r="Q267" i="5"/>
  <c r="Q308" i="5"/>
  <c r="Q348" i="5"/>
  <c r="Q20" i="5"/>
  <c r="Q107" i="5"/>
  <c r="Q235" i="5"/>
  <c r="Q363" i="5"/>
  <c r="Q12" i="5"/>
  <c r="Q59" i="5"/>
  <c r="Q100" i="5"/>
  <c r="Q140" i="5"/>
  <c r="Q187" i="5"/>
  <c r="Q228" i="5"/>
  <c r="Q268" i="5"/>
  <c r="Q315" i="5"/>
  <c r="Q356" i="5"/>
  <c r="Q60" i="5"/>
  <c r="Q188" i="5"/>
  <c r="Q316" i="5"/>
  <c r="B10" i="5"/>
  <c r="B18" i="5"/>
  <c r="B26" i="5"/>
  <c r="B34" i="5"/>
  <c r="B42" i="5"/>
  <c r="B50" i="5"/>
  <c r="B58" i="5"/>
  <c r="B66" i="5"/>
  <c r="B74" i="5"/>
  <c r="B82" i="5"/>
  <c r="B90" i="5"/>
  <c r="B98" i="5"/>
  <c r="B106" i="5"/>
  <c r="B114" i="5"/>
  <c r="B122" i="5"/>
  <c r="B130" i="5"/>
  <c r="B138" i="5"/>
  <c r="B146" i="5"/>
  <c r="B154" i="5"/>
  <c r="B162" i="5"/>
  <c r="B170" i="5"/>
  <c r="B178" i="5"/>
  <c r="B186" i="5"/>
  <c r="B194" i="5"/>
  <c r="B202" i="5"/>
  <c r="B210" i="5"/>
  <c r="B218" i="5"/>
  <c r="B226" i="5"/>
  <c r="B234" i="5"/>
  <c r="B242" i="5"/>
  <c r="B250" i="5"/>
  <c r="B258" i="5"/>
  <c r="B266" i="5"/>
  <c r="B274" i="5"/>
  <c r="B282" i="5"/>
  <c r="B290" i="5"/>
  <c r="B298" i="5"/>
  <c r="B306" i="5"/>
  <c r="B314" i="5"/>
  <c r="B322" i="5"/>
  <c r="B330" i="5"/>
  <c r="B338" i="5"/>
  <c r="B346" i="5"/>
  <c r="B354" i="5"/>
  <c r="B362" i="5"/>
  <c r="B370" i="5"/>
  <c r="B378" i="5"/>
  <c r="B386" i="5"/>
  <c r="B11" i="5"/>
  <c r="B19" i="5"/>
  <c r="B27" i="5"/>
  <c r="B35" i="5"/>
  <c r="B43" i="5"/>
  <c r="B51" i="5"/>
  <c r="B59" i="5"/>
  <c r="B67" i="5"/>
  <c r="B75" i="5"/>
  <c r="B83" i="5"/>
  <c r="B91" i="5"/>
  <c r="B99" i="5"/>
  <c r="B107" i="5"/>
  <c r="B115" i="5"/>
  <c r="B123" i="5"/>
  <c r="B131" i="5"/>
  <c r="B139" i="5"/>
  <c r="B147" i="5"/>
  <c r="B155" i="5"/>
  <c r="B163" i="5"/>
  <c r="B171" i="5"/>
  <c r="B179" i="5"/>
  <c r="B187" i="5"/>
  <c r="B195" i="5"/>
  <c r="B203" i="5"/>
  <c r="B211" i="5"/>
  <c r="B219" i="5"/>
  <c r="B227" i="5"/>
  <c r="B235" i="5"/>
  <c r="B243" i="5"/>
  <c r="B251" i="5"/>
  <c r="B259" i="5"/>
  <c r="B267" i="5"/>
  <c r="B275" i="5"/>
  <c r="B283" i="5"/>
  <c r="B291" i="5"/>
  <c r="B299" i="5"/>
  <c r="B307" i="5"/>
  <c r="B315" i="5"/>
  <c r="B323" i="5"/>
  <c r="B331" i="5"/>
  <c r="B339" i="5"/>
  <c r="B347" i="5"/>
  <c r="B355" i="5"/>
  <c r="B363" i="5"/>
  <c r="B371" i="5"/>
  <c r="B379" i="5"/>
  <c r="B387" i="5"/>
  <c r="B5" i="5"/>
  <c r="B13" i="5"/>
  <c r="B21" i="5"/>
  <c r="B29" i="5"/>
  <c r="B37" i="5"/>
  <c r="B45" i="5"/>
  <c r="B53" i="5"/>
  <c r="B61" i="5"/>
  <c r="B69" i="5"/>
  <c r="B77" i="5"/>
  <c r="B85" i="5"/>
  <c r="B93" i="5"/>
  <c r="B101" i="5"/>
  <c r="B109" i="5"/>
  <c r="B117" i="5"/>
  <c r="B125" i="5"/>
  <c r="B133" i="5"/>
  <c r="B141" i="5"/>
  <c r="B149" i="5"/>
  <c r="B157" i="5"/>
  <c r="B165" i="5"/>
  <c r="B173" i="5"/>
  <c r="B181" i="5"/>
  <c r="B189" i="5"/>
  <c r="B197" i="5"/>
  <c r="B205" i="5"/>
  <c r="B213" i="5"/>
  <c r="B221" i="5"/>
  <c r="B229" i="5"/>
  <c r="B237" i="5"/>
  <c r="B245" i="5"/>
  <c r="B253" i="5"/>
  <c r="B261" i="5"/>
  <c r="B269" i="5"/>
  <c r="B277" i="5"/>
  <c r="B285" i="5"/>
  <c r="B293" i="5"/>
  <c r="B301" i="5"/>
  <c r="B309" i="5"/>
  <c r="B317" i="5"/>
  <c r="B325" i="5"/>
  <c r="B333" i="5"/>
  <c r="B341" i="5"/>
  <c r="B349" i="5"/>
  <c r="B357" i="5"/>
  <c r="B365" i="5"/>
  <c r="B373" i="5"/>
  <c r="B381" i="5"/>
  <c r="B389" i="5"/>
  <c r="B6" i="5"/>
  <c r="B14" i="5"/>
  <c r="B22" i="5"/>
  <c r="B30" i="5"/>
  <c r="B38" i="5"/>
  <c r="B46" i="5"/>
  <c r="B54" i="5"/>
  <c r="B62" i="5"/>
  <c r="B70" i="5"/>
  <c r="B78" i="5"/>
  <c r="B86" i="5"/>
  <c r="B94" i="5"/>
  <c r="B102" i="5"/>
  <c r="B110" i="5"/>
  <c r="B118" i="5"/>
  <c r="B126" i="5"/>
  <c r="B134" i="5"/>
  <c r="B142" i="5"/>
  <c r="B150" i="5"/>
  <c r="B158" i="5"/>
  <c r="B166" i="5"/>
  <c r="B174" i="5"/>
  <c r="B182" i="5"/>
  <c r="B190" i="5"/>
  <c r="B198" i="5"/>
  <c r="B206" i="5"/>
  <c r="B214" i="5"/>
  <c r="B222" i="5"/>
  <c r="B230" i="5"/>
  <c r="B238" i="5"/>
  <c r="B246" i="5"/>
  <c r="B254" i="5"/>
  <c r="B262" i="5"/>
  <c r="B270" i="5"/>
  <c r="B278" i="5"/>
  <c r="B286" i="5"/>
  <c r="B294" i="5"/>
  <c r="B302" i="5"/>
  <c r="B310" i="5"/>
  <c r="B318" i="5"/>
  <c r="B326" i="5"/>
  <c r="B334" i="5"/>
  <c r="B342" i="5"/>
  <c r="B350" i="5"/>
  <c r="B358" i="5"/>
  <c r="B366" i="5"/>
  <c r="B374" i="5"/>
  <c r="B382" i="5"/>
  <c r="B15" i="5"/>
  <c r="B31" i="5"/>
  <c r="B47" i="5"/>
  <c r="B63" i="5"/>
  <c r="B79" i="5"/>
  <c r="B95" i="5"/>
  <c r="B111" i="5"/>
  <c r="B127" i="5"/>
  <c r="B143" i="5"/>
  <c r="B159" i="5"/>
  <c r="B175" i="5"/>
  <c r="B191" i="5"/>
  <c r="B207" i="5"/>
  <c r="B223" i="5"/>
  <c r="B239" i="5"/>
  <c r="B255" i="5"/>
  <c r="B271" i="5"/>
  <c r="B287" i="5"/>
  <c r="B303" i="5"/>
  <c r="B319" i="5"/>
  <c r="B335" i="5"/>
  <c r="B351" i="5"/>
  <c r="B367" i="5"/>
  <c r="B383" i="5"/>
  <c r="B332" i="5"/>
  <c r="B16" i="5"/>
  <c r="B32" i="5"/>
  <c r="B48" i="5"/>
  <c r="B64" i="5"/>
  <c r="B80" i="5"/>
  <c r="B96" i="5"/>
  <c r="B112" i="5"/>
  <c r="B128" i="5"/>
  <c r="B144" i="5"/>
  <c r="B160" i="5"/>
  <c r="B176" i="5"/>
  <c r="B192" i="5"/>
  <c r="B208" i="5"/>
  <c r="B224" i="5"/>
  <c r="B240" i="5"/>
  <c r="B256" i="5"/>
  <c r="B272" i="5"/>
  <c r="B288" i="5"/>
  <c r="B304" i="5"/>
  <c r="B320" i="5"/>
  <c r="B336" i="5"/>
  <c r="B352" i="5"/>
  <c r="B368" i="5"/>
  <c r="B384" i="5"/>
  <c r="B17" i="5"/>
  <c r="B33" i="5"/>
  <c r="B49" i="5"/>
  <c r="B65" i="5"/>
  <c r="B81" i="5"/>
  <c r="B97" i="5"/>
  <c r="B113" i="5"/>
  <c r="B129" i="5"/>
  <c r="B145" i="5"/>
  <c r="B161" i="5"/>
  <c r="B177" i="5"/>
  <c r="B193" i="5"/>
  <c r="B209" i="5"/>
  <c r="B225" i="5"/>
  <c r="B241" i="5"/>
  <c r="B257" i="5"/>
  <c r="B273" i="5"/>
  <c r="B289" i="5"/>
  <c r="B305" i="5"/>
  <c r="B321" i="5"/>
  <c r="B337" i="5"/>
  <c r="B353" i="5"/>
  <c r="B369" i="5"/>
  <c r="B385" i="5"/>
  <c r="B20" i="5"/>
  <c r="B36" i="5"/>
  <c r="B52" i="5"/>
  <c r="B68" i="5"/>
  <c r="B84" i="5"/>
  <c r="B100" i="5"/>
  <c r="B116" i="5"/>
  <c r="B132" i="5"/>
  <c r="B148" i="5"/>
  <c r="B164" i="5"/>
  <c r="B180" i="5"/>
  <c r="B196" i="5"/>
  <c r="B212" i="5"/>
  <c r="B228" i="5"/>
  <c r="B244" i="5"/>
  <c r="B260" i="5"/>
  <c r="B276" i="5"/>
  <c r="B292" i="5"/>
  <c r="B308" i="5"/>
  <c r="B324" i="5"/>
  <c r="B340" i="5"/>
  <c r="B356" i="5"/>
  <c r="B372" i="5"/>
  <c r="B388" i="5"/>
  <c r="B92" i="5"/>
  <c r="B7" i="5"/>
  <c r="B23" i="5"/>
  <c r="B39" i="5"/>
  <c r="B55" i="5"/>
  <c r="B71" i="5"/>
  <c r="B87" i="5"/>
  <c r="B103" i="5"/>
  <c r="B119" i="5"/>
  <c r="B135" i="5"/>
  <c r="B151" i="5"/>
  <c r="B167" i="5"/>
  <c r="B183" i="5"/>
  <c r="B199" i="5"/>
  <c r="B215" i="5"/>
  <c r="B231" i="5"/>
  <c r="B247" i="5"/>
  <c r="B263" i="5"/>
  <c r="B279" i="5"/>
  <c r="B295" i="5"/>
  <c r="B311" i="5"/>
  <c r="B327" i="5"/>
  <c r="B343" i="5"/>
  <c r="B359" i="5"/>
  <c r="B375" i="5"/>
  <c r="B12" i="5"/>
  <c r="B124" i="5"/>
  <c r="B268" i="5"/>
  <c r="B380" i="5"/>
  <c r="B8" i="5"/>
  <c r="B24" i="5"/>
  <c r="B40" i="5"/>
  <c r="B56" i="5"/>
  <c r="B72" i="5"/>
  <c r="B88" i="5"/>
  <c r="B104" i="5"/>
  <c r="B120" i="5"/>
  <c r="B136" i="5"/>
  <c r="B152" i="5"/>
  <c r="B168" i="5"/>
  <c r="B184" i="5"/>
  <c r="B200" i="5"/>
  <c r="B216" i="5"/>
  <c r="B232" i="5"/>
  <c r="B248" i="5"/>
  <c r="B264" i="5"/>
  <c r="B280" i="5"/>
  <c r="B296" i="5"/>
  <c r="B312" i="5"/>
  <c r="B328" i="5"/>
  <c r="B344" i="5"/>
  <c r="B360" i="5"/>
  <c r="B376" i="5"/>
  <c r="B44" i="5"/>
  <c r="B76" i="5"/>
  <c r="B140" i="5"/>
  <c r="B172" i="5"/>
  <c r="B204" i="5"/>
  <c r="B236" i="5"/>
  <c r="B284" i="5"/>
  <c r="B316" i="5"/>
  <c r="B364" i="5"/>
  <c r="B9" i="5"/>
  <c r="B25" i="5"/>
  <c r="B41" i="5"/>
  <c r="B57" i="5"/>
  <c r="B73" i="5"/>
  <c r="B89" i="5"/>
  <c r="B105" i="5"/>
  <c r="B121" i="5"/>
  <c r="B137" i="5"/>
  <c r="B153" i="5"/>
  <c r="B169" i="5"/>
  <c r="B185" i="5"/>
  <c r="B201" i="5"/>
  <c r="B217" i="5"/>
  <c r="B233" i="5"/>
  <c r="B249" i="5"/>
  <c r="B265" i="5"/>
  <c r="B281" i="5"/>
  <c r="B297" i="5"/>
  <c r="B313" i="5"/>
  <c r="B329" i="5"/>
  <c r="B345" i="5"/>
  <c r="B361" i="5"/>
  <c r="B377" i="5"/>
  <c r="B28" i="5"/>
  <c r="B60" i="5"/>
  <c r="B108" i="5"/>
  <c r="B156" i="5"/>
  <c r="B188" i="5"/>
  <c r="B220" i="5"/>
  <c r="B252" i="5"/>
  <c r="B300" i="5"/>
  <c r="B348" i="5"/>
  <c r="H5" i="5"/>
  <c r="H13" i="5"/>
  <c r="H21" i="5"/>
  <c r="H29" i="5"/>
  <c r="H37" i="5"/>
  <c r="H45" i="5"/>
  <c r="H53" i="5"/>
  <c r="H61" i="5"/>
  <c r="H69" i="5"/>
  <c r="H77" i="5"/>
  <c r="H85" i="5"/>
  <c r="H93" i="5"/>
  <c r="H101" i="5"/>
  <c r="H109" i="5"/>
  <c r="H117" i="5"/>
  <c r="H125" i="5"/>
  <c r="H133" i="5"/>
  <c r="H141" i="5"/>
  <c r="H149" i="5"/>
  <c r="H157" i="5"/>
  <c r="H165" i="5"/>
  <c r="H173" i="5"/>
  <c r="H181" i="5"/>
  <c r="H189" i="5"/>
  <c r="H197" i="5"/>
  <c r="H205" i="5"/>
  <c r="H213" i="5"/>
  <c r="H221" i="5"/>
  <c r="H229" i="5"/>
  <c r="H237" i="5"/>
  <c r="H245" i="5"/>
  <c r="H253" i="5"/>
  <c r="H261" i="5"/>
  <c r="H269" i="5"/>
  <c r="H277" i="5"/>
  <c r="H285" i="5"/>
  <c r="H293" i="5"/>
  <c r="H301" i="5"/>
  <c r="H309" i="5"/>
  <c r="H317" i="5"/>
  <c r="H325" i="5"/>
  <c r="H333" i="5"/>
  <c r="H341" i="5"/>
  <c r="H349" i="5"/>
  <c r="H357" i="5"/>
  <c r="H365" i="5"/>
  <c r="H373" i="5"/>
  <c r="H381" i="5"/>
  <c r="H389" i="5"/>
  <c r="H6" i="5"/>
  <c r="H14" i="5"/>
  <c r="H22" i="5"/>
  <c r="H30" i="5"/>
  <c r="H38" i="5"/>
  <c r="H46" i="5"/>
  <c r="H54" i="5"/>
  <c r="H62" i="5"/>
  <c r="H70" i="5"/>
  <c r="H78" i="5"/>
  <c r="H86" i="5"/>
  <c r="H94" i="5"/>
  <c r="H102" i="5"/>
  <c r="H110" i="5"/>
  <c r="H118" i="5"/>
  <c r="H126" i="5"/>
  <c r="H134" i="5"/>
  <c r="H142" i="5"/>
  <c r="H150" i="5"/>
  <c r="H158" i="5"/>
  <c r="H166" i="5"/>
  <c r="H174" i="5"/>
  <c r="H182" i="5"/>
  <c r="H190" i="5"/>
  <c r="H198" i="5"/>
  <c r="H206" i="5"/>
  <c r="H214" i="5"/>
  <c r="H222" i="5"/>
  <c r="H230" i="5"/>
  <c r="H238" i="5"/>
  <c r="H246" i="5"/>
  <c r="H254" i="5"/>
  <c r="H262" i="5"/>
  <c r="H270" i="5"/>
  <c r="H278" i="5"/>
  <c r="H286" i="5"/>
  <c r="H294" i="5"/>
  <c r="H302" i="5"/>
  <c r="H310" i="5"/>
  <c r="H318" i="5"/>
  <c r="H326" i="5"/>
  <c r="H334" i="5"/>
  <c r="H342" i="5"/>
  <c r="H350" i="5"/>
  <c r="H358" i="5"/>
  <c r="H366" i="5"/>
  <c r="H374" i="5"/>
  <c r="H382" i="5"/>
  <c r="H7" i="5"/>
  <c r="H15" i="5"/>
  <c r="H23" i="5"/>
  <c r="H31" i="5"/>
  <c r="H39" i="5"/>
  <c r="H47" i="5"/>
  <c r="H55" i="5"/>
  <c r="H63" i="5"/>
  <c r="H71" i="5"/>
  <c r="H79" i="5"/>
  <c r="H87" i="5"/>
  <c r="H95" i="5"/>
  <c r="H103" i="5"/>
  <c r="H111" i="5"/>
  <c r="H119" i="5"/>
  <c r="H127" i="5"/>
  <c r="H135" i="5"/>
  <c r="H143" i="5"/>
  <c r="H151" i="5"/>
  <c r="H159" i="5"/>
  <c r="H167" i="5"/>
  <c r="H175" i="5"/>
  <c r="H183" i="5"/>
  <c r="H191" i="5"/>
  <c r="H199" i="5"/>
  <c r="H207" i="5"/>
  <c r="H215" i="5"/>
  <c r="H223" i="5"/>
  <c r="H231" i="5"/>
  <c r="H239" i="5"/>
  <c r="H247" i="5"/>
  <c r="H255" i="5"/>
  <c r="H263" i="5"/>
  <c r="H271" i="5"/>
  <c r="H279" i="5"/>
  <c r="H287" i="5"/>
  <c r="H295" i="5"/>
  <c r="H303" i="5"/>
  <c r="H311" i="5"/>
  <c r="H319" i="5"/>
  <c r="H327" i="5"/>
  <c r="H335" i="5"/>
  <c r="H343" i="5"/>
  <c r="H351" i="5"/>
  <c r="H359" i="5"/>
  <c r="H367" i="5"/>
  <c r="H375" i="5"/>
  <c r="H383" i="5"/>
  <c r="H9" i="5"/>
  <c r="H17" i="5"/>
  <c r="H25" i="5"/>
  <c r="H33" i="5"/>
  <c r="H41" i="5"/>
  <c r="H49" i="5"/>
  <c r="H57" i="5"/>
  <c r="H65" i="5"/>
  <c r="H73" i="5"/>
  <c r="H81" i="5"/>
  <c r="H89" i="5"/>
  <c r="H97" i="5"/>
  <c r="H105" i="5"/>
  <c r="H113" i="5"/>
  <c r="H121" i="5"/>
  <c r="H129" i="5"/>
  <c r="H137" i="5"/>
  <c r="H145" i="5"/>
  <c r="H153" i="5"/>
  <c r="H161" i="5"/>
  <c r="H169" i="5"/>
  <c r="H177" i="5"/>
  <c r="H185" i="5"/>
  <c r="H193" i="5"/>
  <c r="H201" i="5"/>
  <c r="H209" i="5"/>
  <c r="H217" i="5"/>
  <c r="H225" i="5"/>
  <c r="H233" i="5"/>
  <c r="H241" i="5"/>
  <c r="H249" i="5"/>
  <c r="H257" i="5"/>
  <c r="H265" i="5"/>
  <c r="H273" i="5"/>
  <c r="H281" i="5"/>
  <c r="H289" i="5"/>
  <c r="H297" i="5"/>
  <c r="H305" i="5"/>
  <c r="H313" i="5"/>
  <c r="H321" i="5"/>
  <c r="H329" i="5"/>
  <c r="H337" i="5"/>
  <c r="H345" i="5"/>
  <c r="H353" i="5"/>
  <c r="H361" i="5"/>
  <c r="H369" i="5"/>
  <c r="H377" i="5"/>
  <c r="H385" i="5"/>
  <c r="H10" i="5"/>
  <c r="H18" i="5"/>
  <c r="H26" i="5"/>
  <c r="H34" i="5"/>
  <c r="H42" i="5"/>
  <c r="H50" i="5"/>
  <c r="H58" i="5"/>
  <c r="H66" i="5"/>
  <c r="H74" i="5"/>
  <c r="H82" i="5"/>
  <c r="H90" i="5"/>
  <c r="H98" i="5"/>
  <c r="H106" i="5"/>
  <c r="H114" i="5"/>
  <c r="H122" i="5"/>
  <c r="H130" i="5"/>
  <c r="H138" i="5"/>
  <c r="H146" i="5"/>
  <c r="H154" i="5"/>
  <c r="H162" i="5"/>
  <c r="H170" i="5"/>
  <c r="H178" i="5"/>
  <c r="H186" i="5"/>
  <c r="H194" i="5"/>
  <c r="H202" i="5"/>
  <c r="H210" i="5"/>
  <c r="H218" i="5"/>
  <c r="H226" i="5"/>
  <c r="H234" i="5"/>
  <c r="H242" i="5"/>
  <c r="H250" i="5"/>
  <c r="H258" i="5"/>
  <c r="H266" i="5"/>
  <c r="H274" i="5"/>
  <c r="H282" i="5"/>
  <c r="H290" i="5"/>
  <c r="H298" i="5"/>
  <c r="H306" i="5"/>
  <c r="H314" i="5"/>
  <c r="H322" i="5"/>
  <c r="H330" i="5"/>
  <c r="H338" i="5"/>
  <c r="H346" i="5"/>
  <c r="H354" i="5"/>
  <c r="H362" i="5"/>
  <c r="H370" i="5"/>
  <c r="H378" i="5"/>
  <c r="H386" i="5"/>
  <c r="H19" i="5"/>
  <c r="H40" i="5"/>
  <c r="H60" i="5"/>
  <c r="H83" i="5"/>
  <c r="H104" i="5"/>
  <c r="H124" i="5"/>
  <c r="H147" i="5"/>
  <c r="H168" i="5"/>
  <c r="H188" i="5"/>
  <c r="H211" i="5"/>
  <c r="H232" i="5"/>
  <c r="H252" i="5"/>
  <c r="H275" i="5"/>
  <c r="H296" i="5"/>
  <c r="H316" i="5"/>
  <c r="H339" i="5"/>
  <c r="H360" i="5"/>
  <c r="H380" i="5"/>
  <c r="H20" i="5"/>
  <c r="H43" i="5"/>
  <c r="H64" i="5"/>
  <c r="H84" i="5"/>
  <c r="H107" i="5"/>
  <c r="H128" i="5"/>
  <c r="H148" i="5"/>
  <c r="H171" i="5"/>
  <c r="H192" i="5"/>
  <c r="H212" i="5"/>
  <c r="H235" i="5"/>
  <c r="H256" i="5"/>
  <c r="H276" i="5"/>
  <c r="H299" i="5"/>
  <c r="H320" i="5"/>
  <c r="H340" i="5"/>
  <c r="H363" i="5"/>
  <c r="H384" i="5"/>
  <c r="H24" i="5"/>
  <c r="H44" i="5"/>
  <c r="H67" i="5"/>
  <c r="H88" i="5"/>
  <c r="H108" i="5"/>
  <c r="H131" i="5"/>
  <c r="H152" i="5"/>
  <c r="H172" i="5"/>
  <c r="H195" i="5"/>
  <c r="H216" i="5"/>
  <c r="H236" i="5"/>
  <c r="H259" i="5"/>
  <c r="H280" i="5"/>
  <c r="H300" i="5"/>
  <c r="H323" i="5"/>
  <c r="H344" i="5"/>
  <c r="H364" i="5"/>
  <c r="H387" i="5"/>
  <c r="H27" i="5"/>
  <c r="H48" i="5"/>
  <c r="H68" i="5"/>
  <c r="H91" i="5"/>
  <c r="H112" i="5"/>
  <c r="H132" i="5"/>
  <c r="H155" i="5"/>
  <c r="H176" i="5"/>
  <c r="H196" i="5"/>
  <c r="H219" i="5"/>
  <c r="H240" i="5"/>
  <c r="H260" i="5"/>
  <c r="H283" i="5"/>
  <c r="H304" i="5"/>
  <c r="H324" i="5"/>
  <c r="H347" i="5"/>
  <c r="H368" i="5"/>
  <c r="H388" i="5"/>
  <c r="H8" i="5"/>
  <c r="H28" i="5"/>
  <c r="H51" i="5"/>
  <c r="H72" i="5"/>
  <c r="H92" i="5"/>
  <c r="H115" i="5"/>
  <c r="H136" i="5"/>
  <c r="H156" i="5"/>
  <c r="H179" i="5"/>
  <c r="H200" i="5"/>
  <c r="H220" i="5"/>
  <c r="H243" i="5"/>
  <c r="H264" i="5"/>
  <c r="H284" i="5"/>
  <c r="H307" i="5"/>
  <c r="H328" i="5"/>
  <c r="H348" i="5"/>
  <c r="H371" i="5"/>
  <c r="H16" i="5"/>
  <c r="H80" i="5"/>
  <c r="H144" i="5"/>
  <c r="H208" i="5"/>
  <c r="H11" i="5"/>
  <c r="H32" i="5"/>
  <c r="H52" i="5"/>
  <c r="H75" i="5"/>
  <c r="H96" i="5"/>
  <c r="H116" i="5"/>
  <c r="H139" i="5"/>
  <c r="H160" i="5"/>
  <c r="H180" i="5"/>
  <c r="H203" i="5"/>
  <c r="H224" i="5"/>
  <c r="H244" i="5"/>
  <c r="H267" i="5"/>
  <c r="H288" i="5"/>
  <c r="H308" i="5"/>
  <c r="H331" i="5"/>
  <c r="H352" i="5"/>
  <c r="H372" i="5"/>
  <c r="H59" i="5"/>
  <c r="H123" i="5"/>
  <c r="H187" i="5"/>
  <c r="H251" i="5"/>
  <c r="H292" i="5"/>
  <c r="H336" i="5"/>
  <c r="H379" i="5"/>
  <c r="H12" i="5"/>
  <c r="H35" i="5"/>
  <c r="H56" i="5"/>
  <c r="H76" i="5"/>
  <c r="H99" i="5"/>
  <c r="H120" i="5"/>
  <c r="H140" i="5"/>
  <c r="H163" i="5"/>
  <c r="H184" i="5"/>
  <c r="H204" i="5"/>
  <c r="H227" i="5"/>
  <c r="H248" i="5"/>
  <c r="H268" i="5"/>
  <c r="H291" i="5"/>
  <c r="H312" i="5"/>
  <c r="H332" i="5"/>
  <c r="H355" i="5"/>
  <c r="H376" i="5"/>
  <c r="H36" i="5"/>
  <c r="H100" i="5"/>
  <c r="H164" i="5"/>
  <c r="H228" i="5"/>
  <c r="H272" i="5"/>
  <c r="H315" i="5"/>
  <c r="H356" i="5"/>
  <c r="Q9" i="3"/>
  <c r="Q17" i="3"/>
  <c r="Q25" i="3"/>
  <c r="Q33" i="3"/>
  <c r="Q41" i="3"/>
  <c r="Q49" i="3"/>
  <c r="Q57" i="3"/>
  <c r="Q65" i="3"/>
  <c r="Q73" i="3"/>
  <c r="Q81" i="3"/>
  <c r="Q89" i="3"/>
  <c r="Q97" i="3"/>
  <c r="Q105" i="3"/>
  <c r="Q113" i="3"/>
  <c r="Q121" i="3"/>
  <c r="Q129" i="3"/>
  <c r="Q137" i="3"/>
  <c r="Q145" i="3"/>
  <c r="Q153" i="3"/>
  <c r="Q161" i="3"/>
  <c r="Q169" i="3"/>
  <c r="Q177" i="3"/>
  <c r="Q185" i="3"/>
  <c r="Q193" i="3"/>
  <c r="Q201" i="3"/>
  <c r="Q209" i="3"/>
  <c r="Q217" i="3"/>
  <c r="Q225" i="3"/>
  <c r="Q233" i="3"/>
  <c r="Q241" i="3"/>
  <c r="Q249" i="3"/>
  <c r="Q257" i="3"/>
  <c r="Q265" i="3"/>
  <c r="Q273" i="3"/>
  <c r="Q281" i="3"/>
  <c r="Q289" i="3"/>
  <c r="Q297" i="3"/>
  <c r="Q305" i="3"/>
  <c r="Q313" i="3"/>
  <c r="Q321" i="3"/>
  <c r="Q329" i="3"/>
  <c r="Q337" i="3"/>
  <c r="Q345" i="3"/>
  <c r="Q353" i="3"/>
  <c r="Q361" i="3"/>
  <c r="Q369" i="3"/>
  <c r="Q377" i="3"/>
  <c r="Q385" i="3"/>
  <c r="Q10" i="3"/>
  <c r="Q18" i="3"/>
  <c r="Q26" i="3"/>
  <c r="Q34" i="3"/>
  <c r="Q42" i="3"/>
  <c r="Q50" i="3"/>
  <c r="Q58" i="3"/>
  <c r="Q66" i="3"/>
  <c r="Q74" i="3"/>
  <c r="Q82" i="3"/>
  <c r="Q90" i="3"/>
  <c r="Q98" i="3"/>
  <c r="Q106" i="3"/>
  <c r="Q114" i="3"/>
  <c r="Q122" i="3"/>
  <c r="Q130" i="3"/>
  <c r="Q138" i="3"/>
  <c r="Q146" i="3"/>
  <c r="Q154" i="3"/>
  <c r="Q162" i="3"/>
  <c r="Q170" i="3"/>
  <c r="Q178" i="3"/>
  <c r="Q186" i="3"/>
  <c r="Q194" i="3"/>
  <c r="Q202" i="3"/>
  <c r="Q210" i="3"/>
  <c r="Q218" i="3"/>
  <c r="Q226" i="3"/>
  <c r="Q234" i="3"/>
  <c r="Q242" i="3"/>
  <c r="Q250" i="3"/>
  <c r="Q258" i="3"/>
  <c r="Q266" i="3"/>
  <c r="Q274" i="3"/>
  <c r="Q282" i="3"/>
  <c r="Q290" i="3"/>
  <c r="Q298" i="3"/>
  <c r="Q306" i="3"/>
  <c r="Q314" i="3"/>
  <c r="Q322" i="3"/>
  <c r="Q330" i="3"/>
  <c r="Q338" i="3"/>
  <c r="Q346" i="3"/>
  <c r="Q354" i="3"/>
  <c r="Q362" i="3"/>
  <c r="Q370" i="3"/>
  <c r="Q378" i="3"/>
  <c r="Q386" i="3"/>
  <c r="Q11" i="3"/>
  <c r="Q19" i="3"/>
  <c r="Q27" i="3"/>
  <c r="Q35" i="3"/>
  <c r="Q43" i="3"/>
  <c r="Q51" i="3"/>
  <c r="Q59" i="3"/>
  <c r="Q67" i="3"/>
  <c r="Q75" i="3"/>
  <c r="Q83" i="3"/>
  <c r="Q91" i="3"/>
  <c r="Q99" i="3"/>
  <c r="Q107" i="3"/>
  <c r="Q115" i="3"/>
  <c r="Q123" i="3"/>
  <c r="Q131" i="3"/>
  <c r="Q139" i="3"/>
  <c r="Q147" i="3"/>
  <c r="Q155" i="3"/>
  <c r="Q163" i="3"/>
  <c r="Q171" i="3"/>
  <c r="Q179" i="3"/>
  <c r="Q187" i="3"/>
  <c r="Q195" i="3"/>
  <c r="Q203" i="3"/>
  <c r="Q211" i="3"/>
  <c r="Q219" i="3"/>
  <c r="Q227" i="3"/>
  <c r="Q235" i="3"/>
  <c r="Q243" i="3"/>
  <c r="Q251" i="3"/>
  <c r="Q259" i="3"/>
  <c r="Q267" i="3"/>
  <c r="Q275" i="3"/>
  <c r="Q283" i="3"/>
  <c r="Q291" i="3"/>
  <c r="Q299" i="3"/>
  <c r="Q307" i="3"/>
  <c r="Q315" i="3"/>
  <c r="Q323" i="3"/>
  <c r="Q331" i="3"/>
  <c r="Q339" i="3"/>
  <c r="Q347" i="3"/>
  <c r="Q355" i="3"/>
  <c r="Q363" i="3"/>
  <c r="Q371" i="3"/>
  <c r="Q379" i="3"/>
  <c r="Q387" i="3"/>
  <c r="Q6" i="3"/>
  <c r="Q14" i="3"/>
  <c r="Q22" i="3"/>
  <c r="Q30" i="3"/>
  <c r="Q38" i="3"/>
  <c r="Q46" i="3"/>
  <c r="Q54" i="3"/>
  <c r="Q62" i="3"/>
  <c r="Q70" i="3"/>
  <c r="Q78" i="3"/>
  <c r="Q86" i="3"/>
  <c r="Q94" i="3"/>
  <c r="Q102" i="3"/>
  <c r="Q110" i="3"/>
  <c r="Q118" i="3"/>
  <c r="Q126" i="3"/>
  <c r="Q134" i="3"/>
  <c r="Q142" i="3"/>
  <c r="Q150" i="3"/>
  <c r="Q158" i="3"/>
  <c r="Q166" i="3"/>
  <c r="Q174" i="3"/>
  <c r="Q182" i="3"/>
  <c r="Q190" i="3"/>
  <c r="Q198" i="3"/>
  <c r="Q206" i="3"/>
  <c r="Q214" i="3"/>
  <c r="Q222" i="3"/>
  <c r="Q230" i="3"/>
  <c r="Q238" i="3"/>
  <c r="Q246" i="3"/>
  <c r="Q254" i="3"/>
  <c r="Q262" i="3"/>
  <c r="Q270" i="3"/>
  <c r="Q278" i="3"/>
  <c r="Q286" i="3"/>
  <c r="Q294" i="3"/>
  <c r="Q302" i="3"/>
  <c r="Q310" i="3"/>
  <c r="Q318" i="3"/>
  <c r="Q326" i="3"/>
  <c r="Q334" i="3"/>
  <c r="Q342" i="3"/>
  <c r="Q350" i="3"/>
  <c r="Q358" i="3"/>
  <c r="Q366" i="3"/>
  <c r="Q374" i="3"/>
  <c r="Q382" i="3"/>
  <c r="Q7" i="3"/>
  <c r="Q15" i="3"/>
  <c r="Q23" i="3"/>
  <c r="Q31" i="3"/>
  <c r="Q39" i="3"/>
  <c r="Q47" i="3"/>
  <c r="Q55" i="3"/>
  <c r="Q63" i="3"/>
  <c r="Q71" i="3"/>
  <c r="Q79" i="3"/>
  <c r="Q87" i="3"/>
  <c r="Q95" i="3"/>
  <c r="Q103" i="3"/>
  <c r="Q111" i="3"/>
  <c r="Q119" i="3"/>
  <c r="Q127" i="3"/>
  <c r="Q135" i="3"/>
  <c r="Q143" i="3"/>
  <c r="Q151" i="3"/>
  <c r="Q159" i="3"/>
  <c r="Q167" i="3"/>
  <c r="Q175" i="3"/>
  <c r="Q183" i="3"/>
  <c r="Q191" i="3"/>
  <c r="Q199" i="3"/>
  <c r="Q207" i="3"/>
  <c r="Q215" i="3"/>
  <c r="Q223" i="3"/>
  <c r="Q231" i="3"/>
  <c r="Q239" i="3"/>
  <c r="Q247" i="3"/>
  <c r="Q255" i="3"/>
  <c r="Q263" i="3"/>
  <c r="Q271" i="3"/>
  <c r="Q279" i="3"/>
  <c r="Q287" i="3"/>
  <c r="Q295" i="3"/>
  <c r="Q303" i="3"/>
  <c r="Q311" i="3"/>
  <c r="Q319" i="3"/>
  <c r="Q327" i="3"/>
  <c r="Q335" i="3"/>
  <c r="Q343" i="3"/>
  <c r="Q351" i="3"/>
  <c r="Q359" i="3"/>
  <c r="Q367" i="3"/>
  <c r="Q375" i="3"/>
  <c r="Q383" i="3"/>
  <c r="Q20" i="3"/>
  <c r="Q40" i="3"/>
  <c r="Q61" i="3"/>
  <c r="Q84" i="3"/>
  <c r="Q104" i="3"/>
  <c r="Q125" i="3"/>
  <c r="Q148" i="3"/>
  <c r="Q168" i="3"/>
  <c r="Q189" i="3"/>
  <c r="Q212" i="3"/>
  <c r="Q232" i="3"/>
  <c r="Q253" i="3"/>
  <c r="Q276" i="3"/>
  <c r="Q296" i="3"/>
  <c r="Q317" i="3"/>
  <c r="Q340" i="3"/>
  <c r="Q360" i="3"/>
  <c r="Q381" i="3"/>
  <c r="Q21" i="3"/>
  <c r="Q44" i="3"/>
  <c r="Q64" i="3"/>
  <c r="Q85" i="3"/>
  <c r="Q108" i="3"/>
  <c r="Q128" i="3"/>
  <c r="Q149" i="3"/>
  <c r="Q172" i="3"/>
  <c r="Q192" i="3"/>
  <c r="Q213" i="3"/>
  <c r="Q236" i="3"/>
  <c r="Q256" i="3"/>
  <c r="Q277" i="3"/>
  <c r="Q300" i="3"/>
  <c r="Q320" i="3"/>
  <c r="Q341" i="3"/>
  <c r="Q364" i="3"/>
  <c r="Q384" i="3"/>
  <c r="Q8" i="3"/>
  <c r="Q29" i="3"/>
  <c r="Q52" i="3"/>
  <c r="Q72" i="3"/>
  <c r="Q93" i="3"/>
  <c r="Q116" i="3"/>
  <c r="Q136" i="3"/>
  <c r="Q157" i="3"/>
  <c r="Q180" i="3"/>
  <c r="Q200" i="3"/>
  <c r="Q221" i="3"/>
  <c r="Q244" i="3"/>
  <c r="Q264" i="3"/>
  <c r="Q285" i="3"/>
  <c r="Q308" i="3"/>
  <c r="Q328" i="3"/>
  <c r="Q349" i="3"/>
  <c r="Q372" i="3"/>
  <c r="Q12" i="3"/>
  <c r="Q32" i="3"/>
  <c r="Q53" i="3"/>
  <c r="Q76" i="3"/>
  <c r="Q96" i="3"/>
  <c r="Q117" i="3"/>
  <c r="Q140" i="3"/>
  <c r="Q160" i="3"/>
  <c r="Q181" i="3"/>
  <c r="Q204" i="3"/>
  <c r="Q224" i="3"/>
  <c r="Q245" i="3"/>
  <c r="Q268" i="3"/>
  <c r="Q288" i="3"/>
  <c r="Q309" i="3"/>
  <c r="Q332" i="3"/>
  <c r="Q352" i="3"/>
  <c r="Q373" i="3"/>
  <c r="Q13" i="3"/>
  <c r="Q36" i="3"/>
  <c r="Q56" i="3"/>
  <c r="Q77" i="3"/>
  <c r="Q100" i="3"/>
  <c r="Q120" i="3"/>
  <c r="Q141" i="3"/>
  <c r="Q164" i="3"/>
  <c r="Q184" i="3"/>
  <c r="Q205" i="3"/>
  <c r="Q228" i="3"/>
  <c r="Q248" i="3"/>
  <c r="Q269" i="3"/>
  <c r="Q292" i="3"/>
  <c r="Q312" i="3"/>
  <c r="Q333" i="3"/>
  <c r="Q356" i="3"/>
  <c r="Q376" i="3"/>
  <c r="Q5" i="3"/>
  <c r="Q68" i="3"/>
  <c r="Q124" i="3"/>
  <c r="Q176" i="3"/>
  <c r="Q237" i="3"/>
  <c r="Q293" i="3"/>
  <c r="Q348" i="3"/>
  <c r="Q16" i="3"/>
  <c r="Q69" i="3"/>
  <c r="Q132" i="3"/>
  <c r="Q188" i="3"/>
  <c r="Q240" i="3"/>
  <c r="Q301" i="3"/>
  <c r="Q357" i="3"/>
  <c r="Q24" i="3"/>
  <c r="Q80" i="3"/>
  <c r="Q133" i="3"/>
  <c r="Q196" i="3"/>
  <c r="Q252" i="3"/>
  <c r="Q304" i="3"/>
  <c r="Q365" i="3"/>
  <c r="Q28" i="3"/>
  <c r="Q88" i="3"/>
  <c r="Q144" i="3"/>
  <c r="Q197" i="3"/>
  <c r="Q260" i="3"/>
  <c r="Q316" i="3"/>
  <c r="Q368" i="3"/>
  <c r="Q37" i="3"/>
  <c r="Q92" i="3"/>
  <c r="Q152" i="3"/>
  <c r="Q208" i="3"/>
  <c r="Q261" i="3"/>
  <c r="Q324" i="3"/>
  <c r="Q380" i="3"/>
  <c r="Q45" i="3"/>
  <c r="Q101" i="3"/>
  <c r="Q156" i="3"/>
  <c r="Q216" i="3"/>
  <c r="Q272" i="3"/>
  <c r="Q325" i="3"/>
  <c r="Q388" i="3"/>
  <c r="Q165" i="3"/>
  <c r="Q389" i="3"/>
  <c r="Q173" i="3"/>
  <c r="Q220" i="3"/>
  <c r="Q229" i="3"/>
  <c r="Q48" i="3"/>
  <c r="Q280" i="3"/>
  <c r="Q60" i="3"/>
  <c r="Q284" i="3"/>
  <c r="Q112" i="3"/>
  <c r="Q109" i="3"/>
  <c r="Q336" i="3"/>
  <c r="Q344" i="3"/>
  <c r="B10" i="6"/>
  <c r="B18" i="6"/>
  <c r="B26" i="6"/>
  <c r="B34" i="6"/>
  <c r="B42" i="6"/>
  <c r="B50" i="6"/>
  <c r="B58" i="6"/>
  <c r="B66" i="6"/>
  <c r="B74" i="6"/>
  <c r="B82" i="6"/>
  <c r="B90" i="6"/>
  <c r="B98" i="6"/>
  <c r="B106" i="6"/>
  <c r="B114" i="6"/>
  <c r="B122" i="6"/>
  <c r="B130" i="6"/>
  <c r="B138" i="6"/>
  <c r="B146" i="6"/>
  <c r="B154" i="6"/>
  <c r="B162" i="6"/>
  <c r="B170" i="6"/>
  <c r="B178" i="6"/>
  <c r="B186" i="6"/>
  <c r="B194" i="6"/>
  <c r="B202" i="6"/>
  <c r="B210" i="6"/>
  <c r="B218" i="6"/>
  <c r="B226" i="6"/>
  <c r="B234" i="6"/>
  <c r="B242" i="6"/>
  <c r="B250" i="6"/>
  <c r="B258" i="6"/>
  <c r="B266" i="6"/>
  <c r="B274" i="6"/>
  <c r="B282" i="6"/>
  <c r="B290" i="6"/>
  <c r="B298" i="6"/>
  <c r="B306" i="6"/>
  <c r="B314" i="6"/>
  <c r="B322" i="6"/>
  <c r="B330" i="6"/>
  <c r="B338" i="6"/>
  <c r="B346" i="6"/>
  <c r="B354" i="6"/>
  <c r="B362" i="6"/>
  <c r="B370" i="6"/>
  <c r="B378" i="6"/>
  <c r="B386" i="6"/>
  <c r="B107" i="6"/>
  <c r="B155" i="6"/>
  <c r="B171" i="6"/>
  <c r="B179" i="6"/>
  <c r="B195" i="6"/>
  <c r="B203" i="6"/>
  <c r="B219" i="6"/>
  <c r="B227" i="6"/>
  <c r="B235" i="6"/>
  <c r="B251" i="6"/>
  <c r="B259" i="6"/>
  <c r="B267" i="6"/>
  <c r="B283" i="6"/>
  <c r="B291" i="6"/>
  <c r="B299" i="6"/>
  <c r="B315" i="6"/>
  <c r="B323" i="6"/>
  <c r="B331" i="6"/>
  <c r="B347" i="6"/>
  <c r="B355" i="6"/>
  <c r="B363" i="6"/>
  <c r="B379" i="6"/>
  <c r="B387" i="6"/>
  <c r="B229" i="6"/>
  <c r="B277" i="6"/>
  <c r="B301" i="6"/>
  <c r="B333" i="6"/>
  <c r="B349" i="6"/>
  <c r="B373" i="6"/>
  <c r="B153" i="6"/>
  <c r="B337" i="6"/>
  <c r="B11" i="6"/>
  <c r="B19" i="6"/>
  <c r="B27" i="6"/>
  <c r="B35" i="6"/>
  <c r="B43" i="6"/>
  <c r="B51" i="6"/>
  <c r="B59" i="6"/>
  <c r="B67" i="6"/>
  <c r="B75" i="6"/>
  <c r="B83" i="6"/>
  <c r="B91" i="6"/>
  <c r="B99" i="6"/>
  <c r="B115" i="6"/>
  <c r="B123" i="6"/>
  <c r="B131" i="6"/>
  <c r="B139" i="6"/>
  <c r="B147" i="6"/>
  <c r="B163" i="6"/>
  <c r="B187" i="6"/>
  <c r="B211" i="6"/>
  <c r="B243" i="6"/>
  <c r="B275" i="6"/>
  <c r="B307" i="6"/>
  <c r="B339" i="6"/>
  <c r="B371" i="6"/>
  <c r="B237" i="6"/>
  <c r="B285" i="6"/>
  <c r="B317" i="6"/>
  <c r="B341" i="6"/>
  <c r="B357" i="6"/>
  <c r="B381" i="6"/>
  <c r="B12" i="6"/>
  <c r="B20" i="6"/>
  <c r="B28" i="6"/>
  <c r="B36" i="6"/>
  <c r="B44" i="6"/>
  <c r="B52" i="6"/>
  <c r="B60" i="6"/>
  <c r="B68" i="6"/>
  <c r="B76" i="6"/>
  <c r="B84" i="6"/>
  <c r="B92" i="6"/>
  <c r="B100" i="6"/>
  <c r="B108" i="6"/>
  <c r="B116" i="6"/>
  <c r="B124" i="6"/>
  <c r="B132" i="6"/>
  <c r="B140" i="6"/>
  <c r="B148" i="6"/>
  <c r="B156" i="6"/>
  <c r="B164" i="6"/>
  <c r="B172" i="6"/>
  <c r="B180" i="6"/>
  <c r="B188" i="6"/>
  <c r="B196" i="6"/>
  <c r="B204" i="6"/>
  <c r="B212" i="6"/>
  <c r="B220" i="6"/>
  <c r="B228" i="6"/>
  <c r="B236" i="6"/>
  <c r="B244" i="6"/>
  <c r="B252" i="6"/>
  <c r="B260" i="6"/>
  <c r="B268" i="6"/>
  <c r="B276" i="6"/>
  <c r="B284" i="6"/>
  <c r="B292" i="6"/>
  <c r="B300" i="6"/>
  <c r="B308" i="6"/>
  <c r="B316" i="6"/>
  <c r="B324" i="6"/>
  <c r="B332" i="6"/>
  <c r="B340" i="6"/>
  <c r="B348" i="6"/>
  <c r="B356" i="6"/>
  <c r="B364" i="6"/>
  <c r="B372" i="6"/>
  <c r="B380" i="6"/>
  <c r="B388" i="6"/>
  <c r="B5" i="6"/>
  <c r="B13" i="6"/>
  <c r="B21" i="6"/>
  <c r="B29" i="6"/>
  <c r="B45" i="6"/>
  <c r="B53" i="6"/>
  <c r="B61" i="6"/>
  <c r="B69" i="6"/>
  <c r="B77" i="6"/>
  <c r="B93" i="6"/>
  <c r="B101" i="6"/>
  <c r="B109" i="6"/>
  <c r="B117" i="6"/>
  <c r="B133" i="6"/>
  <c r="B141" i="6"/>
  <c r="B149" i="6"/>
  <c r="B165" i="6"/>
  <c r="B173" i="6"/>
  <c r="B189" i="6"/>
  <c r="B197" i="6"/>
  <c r="B205" i="6"/>
  <c r="B213" i="6"/>
  <c r="B245" i="6"/>
  <c r="B253" i="6"/>
  <c r="B269" i="6"/>
  <c r="B293" i="6"/>
  <c r="B325" i="6"/>
  <c r="B365" i="6"/>
  <c r="B17" i="6"/>
  <c r="B49" i="6"/>
  <c r="B89" i="6"/>
  <c r="B121" i="6"/>
  <c r="B161" i="6"/>
  <c r="B193" i="6"/>
  <c r="B233" i="6"/>
  <c r="B273" i="6"/>
  <c r="B305" i="6"/>
  <c r="B345" i="6"/>
  <c r="B385" i="6"/>
  <c r="B37" i="6"/>
  <c r="B85" i="6"/>
  <c r="B125" i="6"/>
  <c r="B157" i="6"/>
  <c r="B181" i="6"/>
  <c r="B221" i="6"/>
  <c r="B261" i="6"/>
  <c r="B309" i="6"/>
  <c r="B389" i="6"/>
  <c r="B81" i="6"/>
  <c r="B145" i="6"/>
  <c r="B209" i="6"/>
  <c r="B265" i="6"/>
  <c r="B321" i="6"/>
  <c r="B377" i="6"/>
  <c r="B6" i="6"/>
  <c r="B14" i="6"/>
  <c r="B22" i="6"/>
  <c r="B30" i="6"/>
  <c r="B38" i="6"/>
  <c r="B46" i="6"/>
  <c r="B54" i="6"/>
  <c r="B62" i="6"/>
  <c r="B70" i="6"/>
  <c r="B78" i="6"/>
  <c r="B86" i="6"/>
  <c r="B94" i="6"/>
  <c r="B102" i="6"/>
  <c r="B110" i="6"/>
  <c r="B118" i="6"/>
  <c r="B126" i="6"/>
  <c r="B134" i="6"/>
  <c r="B142" i="6"/>
  <c r="B150" i="6"/>
  <c r="B158" i="6"/>
  <c r="B166" i="6"/>
  <c r="B174" i="6"/>
  <c r="B182" i="6"/>
  <c r="B190" i="6"/>
  <c r="B198" i="6"/>
  <c r="B206" i="6"/>
  <c r="B214" i="6"/>
  <c r="B222" i="6"/>
  <c r="B230" i="6"/>
  <c r="B238" i="6"/>
  <c r="B246" i="6"/>
  <c r="B254" i="6"/>
  <c r="B262" i="6"/>
  <c r="B270" i="6"/>
  <c r="B278" i="6"/>
  <c r="B286" i="6"/>
  <c r="B294" i="6"/>
  <c r="B302" i="6"/>
  <c r="B310" i="6"/>
  <c r="B318" i="6"/>
  <c r="B326" i="6"/>
  <c r="B334" i="6"/>
  <c r="B342" i="6"/>
  <c r="B350" i="6"/>
  <c r="B358" i="6"/>
  <c r="B366" i="6"/>
  <c r="B374" i="6"/>
  <c r="B382" i="6"/>
  <c r="B25" i="6"/>
  <c r="B65" i="6"/>
  <c r="B113" i="6"/>
  <c r="B185" i="6"/>
  <c r="B241" i="6"/>
  <c r="B297" i="6"/>
  <c r="B353" i="6"/>
  <c r="B7" i="6"/>
  <c r="B15" i="6"/>
  <c r="B23" i="6"/>
  <c r="B31" i="6"/>
  <c r="B39" i="6"/>
  <c r="B47" i="6"/>
  <c r="B55" i="6"/>
  <c r="B63" i="6"/>
  <c r="B71" i="6"/>
  <c r="B79" i="6"/>
  <c r="B87" i="6"/>
  <c r="B95" i="6"/>
  <c r="B103" i="6"/>
  <c r="B111" i="6"/>
  <c r="B119" i="6"/>
  <c r="B127" i="6"/>
  <c r="B135" i="6"/>
  <c r="B143" i="6"/>
  <c r="B151" i="6"/>
  <c r="B159" i="6"/>
  <c r="B167" i="6"/>
  <c r="B175" i="6"/>
  <c r="B183" i="6"/>
  <c r="B191" i="6"/>
  <c r="B199" i="6"/>
  <c r="B207" i="6"/>
  <c r="B215" i="6"/>
  <c r="B223" i="6"/>
  <c r="B231" i="6"/>
  <c r="B239" i="6"/>
  <c r="B247" i="6"/>
  <c r="B255" i="6"/>
  <c r="B263" i="6"/>
  <c r="B271" i="6"/>
  <c r="B279" i="6"/>
  <c r="B287" i="6"/>
  <c r="B295" i="6"/>
  <c r="B303" i="6"/>
  <c r="B311" i="6"/>
  <c r="B319" i="6"/>
  <c r="B327" i="6"/>
  <c r="B335" i="6"/>
  <c r="B343" i="6"/>
  <c r="B351" i="6"/>
  <c r="B359" i="6"/>
  <c r="B367" i="6"/>
  <c r="B375" i="6"/>
  <c r="B383" i="6"/>
  <c r="B9" i="6"/>
  <c r="B41" i="6"/>
  <c r="B73" i="6"/>
  <c r="B105" i="6"/>
  <c r="B137" i="6"/>
  <c r="B169" i="6"/>
  <c r="B201" i="6"/>
  <c r="B225" i="6"/>
  <c r="B257" i="6"/>
  <c r="B289" i="6"/>
  <c r="B329" i="6"/>
  <c r="B369" i="6"/>
  <c r="B8" i="6"/>
  <c r="B16" i="6"/>
  <c r="B24" i="6"/>
  <c r="B32" i="6"/>
  <c r="B40" i="6"/>
  <c r="B48" i="6"/>
  <c r="B56" i="6"/>
  <c r="B64" i="6"/>
  <c r="B72" i="6"/>
  <c r="B80" i="6"/>
  <c r="B88" i="6"/>
  <c r="B96" i="6"/>
  <c r="B104" i="6"/>
  <c r="B112" i="6"/>
  <c r="B120" i="6"/>
  <c r="B128" i="6"/>
  <c r="B136" i="6"/>
  <c r="B144" i="6"/>
  <c r="B152" i="6"/>
  <c r="B160" i="6"/>
  <c r="B168" i="6"/>
  <c r="B176" i="6"/>
  <c r="B184" i="6"/>
  <c r="B192" i="6"/>
  <c r="B200" i="6"/>
  <c r="B208" i="6"/>
  <c r="B216" i="6"/>
  <c r="B224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3" i="6"/>
  <c r="B57" i="6"/>
  <c r="B97" i="6"/>
  <c r="B129" i="6"/>
  <c r="B177" i="6"/>
  <c r="B217" i="6"/>
  <c r="B249" i="6"/>
  <c r="B281" i="6"/>
  <c r="B313" i="6"/>
  <c r="B361" i="6"/>
  <c r="F10" i="6"/>
  <c r="F18" i="6"/>
  <c r="F26" i="6"/>
  <c r="F34" i="6"/>
  <c r="F42" i="6"/>
  <c r="F50" i="6"/>
  <c r="F58" i="6"/>
  <c r="F66" i="6"/>
  <c r="F74" i="6"/>
  <c r="F82" i="6"/>
  <c r="F90" i="6"/>
  <c r="F98" i="6"/>
  <c r="F106" i="6"/>
  <c r="F114" i="6"/>
  <c r="F122" i="6"/>
  <c r="F130" i="6"/>
  <c r="F138" i="6"/>
  <c r="F146" i="6"/>
  <c r="F154" i="6"/>
  <c r="F162" i="6"/>
  <c r="F170" i="6"/>
  <c r="F178" i="6"/>
  <c r="F186" i="6"/>
  <c r="F194" i="6"/>
  <c r="F202" i="6"/>
  <c r="F210" i="6"/>
  <c r="F218" i="6"/>
  <c r="F226" i="6"/>
  <c r="F234" i="6"/>
  <c r="F242" i="6"/>
  <c r="F250" i="6"/>
  <c r="F258" i="6"/>
  <c r="F266" i="6"/>
  <c r="F274" i="6"/>
  <c r="F282" i="6"/>
  <c r="F290" i="6"/>
  <c r="F298" i="6"/>
  <c r="F306" i="6"/>
  <c r="F314" i="6"/>
  <c r="F322" i="6"/>
  <c r="F330" i="6"/>
  <c r="F338" i="6"/>
  <c r="F346" i="6"/>
  <c r="F354" i="6"/>
  <c r="F362" i="6"/>
  <c r="F370" i="6"/>
  <c r="F378" i="6"/>
  <c r="F386" i="6"/>
  <c r="F241" i="6"/>
  <c r="F11" i="6"/>
  <c r="F19" i="6"/>
  <c r="F27" i="6"/>
  <c r="F35" i="6"/>
  <c r="F43" i="6"/>
  <c r="F51" i="6"/>
  <c r="F59" i="6"/>
  <c r="F67" i="6"/>
  <c r="F75" i="6"/>
  <c r="F83" i="6"/>
  <c r="F91" i="6"/>
  <c r="F99" i="6"/>
  <c r="F107" i="6"/>
  <c r="F115" i="6"/>
  <c r="F123" i="6"/>
  <c r="F131" i="6"/>
  <c r="F139" i="6"/>
  <c r="F147" i="6"/>
  <c r="F155" i="6"/>
  <c r="F163" i="6"/>
  <c r="F171" i="6"/>
  <c r="F179" i="6"/>
  <c r="F187" i="6"/>
  <c r="F195" i="6"/>
  <c r="F203" i="6"/>
  <c r="F211" i="6"/>
  <c r="F219" i="6"/>
  <c r="F227" i="6"/>
  <c r="F235" i="6"/>
  <c r="F243" i="6"/>
  <c r="F251" i="6"/>
  <c r="F259" i="6"/>
  <c r="F267" i="6"/>
  <c r="F275" i="6"/>
  <c r="F283" i="6"/>
  <c r="F291" i="6"/>
  <c r="F299" i="6"/>
  <c r="F307" i="6"/>
  <c r="F315" i="6"/>
  <c r="F323" i="6"/>
  <c r="F331" i="6"/>
  <c r="F339" i="6"/>
  <c r="F347" i="6"/>
  <c r="F355" i="6"/>
  <c r="F363" i="6"/>
  <c r="F371" i="6"/>
  <c r="F379" i="6"/>
  <c r="F387" i="6"/>
  <c r="F12" i="6"/>
  <c r="F20" i="6"/>
  <c r="F28" i="6"/>
  <c r="F36" i="6"/>
  <c r="F44" i="6"/>
  <c r="F52" i="6"/>
  <c r="F60" i="6"/>
  <c r="F68" i="6"/>
  <c r="F76" i="6"/>
  <c r="F84" i="6"/>
  <c r="F92" i="6"/>
  <c r="F100" i="6"/>
  <c r="F108" i="6"/>
  <c r="F116" i="6"/>
  <c r="F124" i="6"/>
  <c r="F132" i="6"/>
  <c r="F140" i="6"/>
  <c r="F148" i="6"/>
  <c r="F156" i="6"/>
  <c r="F164" i="6"/>
  <c r="F172" i="6"/>
  <c r="F180" i="6"/>
  <c r="F188" i="6"/>
  <c r="F196" i="6"/>
  <c r="F204" i="6"/>
  <c r="F212" i="6"/>
  <c r="F220" i="6"/>
  <c r="F228" i="6"/>
  <c r="F236" i="6"/>
  <c r="F244" i="6"/>
  <c r="F252" i="6"/>
  <c r="F260" i="6"/>
  <c r="F268" i="6"/>
  <c r="F276" i="6"/>
  <c r="F284" i="6"/>
  <c r="F292" i="6"/>
  <c r="F300" i="6"/>
  <c r="F308" i="6"/>
  <c r="F316" i="6"/>
  <c r="F324" i="6"/>
  <c r="F332" i="6"/>
  <c r="F340" i="6"/>
  <c r="F348" i="6"/>
  <c r="F356" i="6"/>
  <c r="F364" i="6"/>
  <c r="F372" i="6"/>
  <c r="F380" i="6"/>
  <c r="F388" i="6"/>
  <c r="F41" i="6"/>
  <c r="F73" i="6"/>
  <c r="F105" i="6"/>
  <c r="F153" i="6"/>
  <c r="F193" i="6"/>
  <c r="F225" i="6"/>
  <c r="F273" i="6"/>
  <c r="F305" i="6"/>
  <c r="F337" i="6"/>
  <c r="F377" i="6"/>
  <c r="F5" i="6"/>
  <c r="F13" i="6"/>
  <c r="F21" i="6"/>
  <c r="F29" i="6"/>
  <c r="F37" i="6"/>
  <c r="F45" i="6"/>
  <c r="F53" i="6"/>
  <c r="F61" i="6"/>
  <c r="F69" i="6"/>
  <c r="F77" i="6"/>
  <c r="F85" i="6"/>
  <c r="F93" i="6"/>
  <c r="F101" i="6"/>
  <c r="F109" i="6"/>
  <c r="F117" i="6"/>
  <c r="F125" i="6"/>
  <c r="F133" i="6"/>
  <c r="F141" i="6"/>
  <c r="F149" i="6"/>
  <c r="F157" i="6"/>
  <c r="F165" i="6"/>
  <c r="F173" i="6"/>
  <c r="F181" i="6"/>
  <c r="F189" i="6"/>
  <c r="F197" i="6"/>
  <c r="F205" i="6"/>
  <c r="F213" i="6"/>
  <c r="F221" i="6"/>
  <c r="F229" i="6"/>
  <c r="F237" i="6"/>
  <c r="F245" i="6"/>
  <c r="F253" i="6"/>
  <c r="F261" i="6"/>
  <c r="F269" i="6"/>
  <c r="F277" i="6"/>
  <c r="F285" i="6"/>
  <c r="F293" i="6"/>
  <c r="F301" i="6"/>
  <c r="F309" i="6"/>
  <c r="F317" i="6"/>
  <c r="F325" i="6"/>
  <c r="F333" i="6"/>
  <c r="F341" i="6"/>
  <c r="F349" i="6"/>
  <c r="F357" i="6"/>
  <c r="F365" i="6"/>
  <c r="F373" i="6"/>
  <c r="F381" i="6"/>
  <c r="F389" i="6"/>
  <c r="F121" i="6"/>
  <c r="F353" i="6"/>
  <c r="F6" i="6"/>
  <c r="F14" i="6"/>
  <c r="F22" i="6"/>
  <c r="F30" i="6"/>
  <c r="F38" i="6"/>
  <c r="F46" i="6"/>
  <c r="F54" i="6"/>
  <c r="F62" i="6"/>
  <c r="F70" i="6"/>
  <c r="F78" i="6"/>
  <c r="F86" i="6"/>
  <c r="F94" i="6"/>
  <c r="F102" i="6"/>
  <c r="F110" i="6"/>
  <c r="F118" i="6"/>
  <c r="F126" i="6"/>
  <c r="F134" i="6"/>
  <c r="F142" i="6"/>
  <c r="F150" i="6"/>
  <c r="F158" i="6"/>
  <c r="F166" i="6"/>
  <c r="F174" i="6"/>
  <c r="F182" i="6"/>
  <c r="F190" i="6"/>
  <c r="F198" i="6"/>
  <c r="F206" i="6"/>
  <c r="F214" i="6"/>
  <c r="F222" i="6"/>
  <c r="F230" i="6"/>
  <c r="F238" i="6"/>
  <c r="F246" i="6"/>
  <c r="F254" i="6"/>
  <c r="F262" i="6"/>
  <c r="F270" i="6"/>
  <c r="F278" i="6"/>
  <c r="F286" i="6"/>
  <c r="F294" i="6"/>
  <c r="F302" i="6"/>
  <c r="F310" i="6"/>
  <c r="F318" i="6"/>
  <c r="F326" i="6"/>
  <c r="F334" i="6"/>
  <c r="F342" i="6"/>
  <c r="F350" i="6"/>
  <c r="F358" i="6"/>
  <c r="F366" i="6"/>
  <c r="F374" i="6"/>
  <c r="F382" i="6"/>
  <c r="F17" i="6"/>
  <c r="F49" i="6"/>
  <c r="F89" i="6"/>
  <c r="F137" i="6"/>
  <c r="F169" i="6"/>
  <c r="F209" i="6"/>
  <c r="F249" i="6"/>
  <c r="F281" i="6"/>
  <c r="F321" i="6"/>
  <c r="F361" i="6"/>
  <c r="F7" i="6"/>
  <c r="F15" i="6"/>
  <c r="F23" i="6"/>
  <c r="F31" i="6"/>
  <c r="F39" i="6"/>
  <c r="F47" i="6"/>
  <c r="F55" i="6"/>
  <c r="F63" i="6"/>
  <c r="F71" i="6"/>
  <c r="F79" i="6"/>
  <c r="F87" i="6"/>
  <c r="F95" i="6"/>
  <c r="F103" i="6"/>
  <c r="F111" i="6"/>
  <c r="F119" i="6"/>
  <c r="F127" i="6"/>
  <c r="F135" i="6"/>
  <c r="F143" i="6"/>
  <c r="F151" i="6"/>
  <c r="F159" i="6"/>
  <c r="F167" i="6"/>
  <c r="F175" i="6"/>
  <c r="F183" i="6"/>
  <c r="F191" i="6"/>
  <c r="F199" i="6"/>
  <c r="F207" i="6"/>
  <c r="F215" i="6"/>
  <c r="F223" i="6"/>
  <c r="F231" i="6"/>
  <c r="F239" i="6"/>
  <c r="F247" i="6"/>
  <c r="F255" i="6"/>
  <c r="F263" i="6"/>
  <c r="F271" i="6"/>
  <c r="F279" i="6"/>
  <c r="F287" i="6"/>
  <c r="F295" i="6"/>
  <c r="F303" i="6"/>
  <c r="F311" i="6"/>
  <c r="F319" i="6"/>
  <c r="F327" i="6"/>
  <c r="F335" i="6"/>
  <c r="F343" i="6"/>
  <c r="F351" i="6"/>
  <c r="F359" i="6"/>
  <c r="F367" i="6"/>
  <c r="F375" i="6"/>
  <c r="F383" i="6"/>
  <c r="F9" i="6"/>
  <c r="F33" i="6"/>
  <c r="F65" i="6"/>
  <c r="F97" i="6"/>
  <c r="F129" i="6"/>
  <c r="F161" i="6"/>
  <c r="F185" i="6"/>
  <c r="F201" i="6"/>
  <c r="F233" i="6"/>
  <c r="F265" i="6"/>
  <c r="F297" i="6"/>
  <c r="F329" i="6"/>
  <c r="F369" i="6"/>
  <c r="F8" i="6"/>
  <c r="F16" i="6"/>
  <c r="F24" i="6"/>
  <c r="F32" i="6"/>
  <c r="F40" i="6"/>
  <c r="F48" i="6"/>
  <c r="F56" i="6"/>
  <c r="F64" i="6"/>
  <c r="F72" i="6"/>
  <c r="F80" i="6"/>
  <c r="F88" i="6"/>
  <c r="F96" i="6"/>
  <c r="F104" i="6"/>
  <c r="F112" i="6"/>
  <c r="F120" i="6"/>
  <c r="F128" i="6"/>
  <c r="F136" i="6"/>
  <c r="F144" i="6"/>
  <c r="F152" i="6"/>
  <c r="F160" i="6"/>
  <c r="F168" i="6"/>
  <c r="F176" i="6"/>
  <c r="F184" i="6"/>
  <c r="F192" i="6"/>
  <c r="F200" i="6"/>
  <c r="F208" i="6"/>
  <c r="F216" i="6"/>
  <c r="F224" i="6"/>
  <c r="F232" i="6"/>
  <c r="F240" i="6"/>
  <c r="F248" i="6"/>
  <c r="F256" i="6"/>
  <c r="F264" i="6"/>
  <c r="F272" i="6"/>
  <c r="F280" i="6"/>
  <c r="F288" i="6"/>
  <c r="F296" i="6"/>
  <c r="F304" i="6"/>
  <c r="F312" i="6"/>
  <c r="F320" i="6"/>
  <c r="F328" i="6"/>
  <c r="F336" i="6"/>
  <c r="F344" i="6"/>
  <c r="F352" i="6"/>
  <c r="F360" i="6"/>
  <c r="F368" i="6"/>
  <c r="F376" i="6"/>
  <c r="F384" i="6"/>
  <c r="F25" i="6"/>
  <c r="F57" i="6"/>
  <c r="F81" i="6"/>
  <c r="F113" i="6"/>
  <c r="F145" i="6"/>
  <c r="F177" i="6"/>
  <c r="F217" i="6"/>
  <c r="F257" i="6"/>
  <c r="F289" i="6"/>
  <c r="F313" i="6"/>
  <c r="F345" i="6"/>
  <c r="F385" i="6"/>
  <c r="J10" i="6"/>
  <c r="J18" i="6"/>
  <c r="J26" i="6"/>
  <c r="J34" i="6"/>
  <c r="J42" i="6"/>
  <c r="J50" i="6"/>
  <c r="J58" i="6"/>
  <c r="J66" i="6"/>
  <c r="J74" i="6"/>
  <c r="J82" i="6"/>
  <c r="J90" i="6"/>
  <c r="J98" i="6"/>
  <c r="J106" i="6"/>
  <c r="J114" i="6"/>
  <c r="J122" i="6"/>
  <c r="J130" i="6"/>
  <c r="J138" i="6"/>
  <c r="J146" i="6"/>
  <c r="J154" i="6"/>
  <c r="J162" i="6"/>
  <c r="J170" i="6"/>
  <c r="J178" i="6"/>
  <c r="J186" i="6"/>
  <c r="J194" i="6"/>
  <c r="J202" i="6"/>
  <c r="J210" i="6"/>
  <c r="J218" i="6"/>
  <c r="J226" i="6"/>
  <c r="J234" i="6"/>
  <c r="J242" i="6"/>
  <c r="J250" i="6"/>
  <c r="J258" i="6"/>
  <c r="J266" i="6"/>
  <c r="J274" i="6"/>
  <c r="J282" i="6"/>
  <c r="J290" i="6"/>
  <c r="J298" i="6"/>
  <c r="J306" i="6"/>
  <c r="J314" i="6"/>
  <c r="J322" i="6"/>
  <c r="J330" i="6"/>
  <c r="J338" i="6"/>
  <c r="J346" i="6"/>
  <c r="J354" i="6"/>
  <c r="J362" i="6"/>
  <c r="J370" i="6"/>
  <c r="J378" i="6"/>
  <c r="J386" i="6"/>
  <c r="J257" i="6"/>
  <c r="J11" i="6"/>
  <c r="J19" i="6"/>
  <c r="J27" i="6"/>
  <c r="J35" i="6"/>
  <c r="J43" i="6"/>
  <c r="J51" i="6"/>
  <c r="J59" i="6"/>
  <c r="J67" i="6"/>
  <c r="J75" i="6"/>
  <c r="J83" i="6"/>
  <c r="J91" i="6"/>
  <c r="J99" i="6"/>
  <c r="J107" i="6"/>
  <c r="J115" i="6"/>
  <c r="J123" i="6"/>
  <c r="J131" i="6"/>
  <c r="J139" i="6"/>
  <c r="J147" i="6"/>
  <c r="J155" i="6"/>
  <c r="J163" i="6"/>
  <c r="J171" i="6"/>
  <c r="J179" i="6"/>
  <c r="J187" i="6"/>
  <c r="J195" i="6"/>
  <c r="J203" i="6"/>
  <c r="J211" i="6"/>
  <c r="J219" i="6"/>
  <c r="J227" i="6"/>
  <c r="J235" i="6"/>
  <c r="J243" i="6"/>
  <c r="J251" i="6"/>
  <c r="J259" i="6"/>
  <c r="J267" i="6"/>
  <c r="J275" i="6"/>
  <c r="J283" i="6"/>
  <c r="J291" i="6"/>
  <c r="J299" i="6"/>
  <c r="J307" i="6"/>
  <c r="J315" i="6"/>
  <c r="J323" i="6"/>
  <c r="J331" i="6"/>
  <c r="J339" i="6"/>
  <c r="J347" i="6"/>
  <c r="J355" i="6"/>
  <c r="J363" i="6"/>
  <c r="J371" i="6"/>
  <c r="J379" i="6"/>
  <c r="J387" i="6"/>
  <c r="J12" i="6"/>
  <c r="J20" i="6"/>
  <c r="J28" i="6"/>
  <c r="J36" i="6"/>
  <c r="J44" i="6"/>
  <c r="J52" i="6"/>
  <c r="J60" i="6"/>
  <c r="J68" i="6"/>
  <c r="J76" i="6"/>
  <c r="J84" i="6"/>
  <c r="J92" i="6"/>
  <c r="J100" i="6"/>
  <c r="J108" i="6"/>
  <c r="J116" i="6"/>
  <c r="J124" i="6"/>
  <c r="J132" i="6"/>
  <c r="J140" i="6"/>
  <c r="J148" i="6"/>
  <c r="J156" i="6"/>
  <c r="J164" i="6"/>
  <c r="J172" i="6"/>
  <c r="J180" i="6"/>
  <c r="J188" i="6"/>
  <c r="J196" i="6"/>
  <c r="J204" i="6"/>
  <c r="J212" i="6"/>
  <c r="J220" i="6"/>
  <c r="J228" i="6"/>
  <c r="J236" i="6"/>
  <c r="J244" i="6"/>
  <c r="J252" i="6"/>
  <c r="J260" i="6"/>
  <c r="J268" i="6"/>
  <c r="J276" i="6"/>
  <c r="J284" i="6"/>
  <c r="J292" i="6"/>
  <c r="J300" i="6"/>
  <c r="J308" i="6"/>
  <c r="J316" i="6"/>
  <c r="J324" i="6"/>
  <c r="J332" i="6"/>
  <c r="J340" i="6"/>
  <c r="J348" i="6"/>
  <c r="J356" i="6"/>
  <c r="J364" i="6"/>
  <c r="J372" i="6"/>
  <c r="J380" i="6"/>
  <c r="J388" i="6"/>
  <c r="J33" i="6"/>
  <c r="J97" i="6"/>
  <c r="J145" i="6"/>
  <c r="J209" i="6"/>
  <c r="J281" i="6"/>
  <c r="J337" i="6"/>
  <c r="J385" i="6"/>
  <c r="J5" i="6"/>
  <c r="J13" i="6"/>
  <c r="J21" i="6"/>
  <c r="J29" i="6"/>
  <c r="J37" i="6"/>
  <c r="J45" i="6"/>
  <c r="J53" i="6"/>
  <c r="J61" i="6"/>
  <c r="J69" i="6"/>
  <c r="J77" i="6"/>
  <c r="J85" i="6"/>
  <c r="J93" i="6"/>
  <c r="J101" i="6"/>
  <c r="J109" i="6"/>
  <c r="J117" i="6"/>
  <c r="J125" i="6"/>
  <c r="J133" i="6"/>
  <c r="J141" i="6"/>
  <c r="J149" i="6"/>
  <c r="J157" i="6"/>
  <c r="J165" i="6"/>
  <c r="J173" i="6"/>
  <c r="J181" i="6"/>
  <c r="J189" i="6"/>
  <c r="J197" i="6"/>
  <c r="J205" i="6"/>
  <c r="J213" i="6"/>
  <c r="J221" i="6"/>
  <c r="J229" i="6"/>
  <c r="J237" i="6"/>
  <c r="J245" i="6"/>
  <c r="J253" i="6"/>
  <c r="J261" i="6"/>
  <c r="J269" i="6"/>
  <c r="J277" i="6"/>
  <c r="J285" i="6"/>
  <c r="J293" i="6"/>
  <c r="J301" i="6"/>
  <c r="J309" i="6"/>
  <c r="J317" i="6"/>
  <c r="J325" i="6"/>
  <c r="J333" i="6"/>
  <c r="J341" i="6"/>
  <c r="J349" i="6"/>
  <c r="J357" i="6"/>
  <c r="J365" i="6"/>
  <c r="J373" i="6"/>
  <c r="J381" i="6"/>
  <c r="J389" i="6"/>
  <c r="J225" i="6"/>
  <c r="J6" i="6"/>
  <c r="J14" i="6"/>
  <c r="J22" i="6"/>
  <c r="J30" i="6"/>
  <c r="J38" i="6"/>
  <c r="J46" i="6"/>
  <c r="J54" i="6"/>
  <c r="J62" i="6"/>
  <c r="J70" i="6"/>
  <c r="J78" i="6"/>
  <c r="J86" i="6"/>
  <c r="J94" i="6"/>
  <c r="J102" i="6"/>
  <c r="J110" i="6"/>
  <c r="J118" i="6"/>
  <c r="J126" i="6"/>
  <c r="J134" i="6"/>
  <c r="J142" i="6"/>
  <c r="J150" i="6"/>
  <c r="J158" i="6"/>
  <c r="J166" i="6"/>
  <c r="J174" i="6"/>
  <c r="J182" i="6"/>
  <c r="J190" i="6"/>
  <c r="J198" i="6"/>
  <c r="J206" i="6"/>
  <c r="J214" i="6"/>
  <c r="J222" i="6"/>
  <c r="J230" i="6"/>
  <c r="J238" i="6"/>
  <c r="J246" i="6"/>
  <c r="J254" i="6"/>
  <c r="J262" i="6"/>
  <c r="J270" i="6"/>
  <c r="J278" i="6"/>
  <c r="J286" i="6"/>
  <c r="J294" i="6"/>
  <c r="J302" i="6"/>
  <c r="J310" i="6"/>
  <c r="J318" i="6"/>
  <c r="J326" i="6"/>
  <c r="J334" i="6"/>
  <c r="J342" i="6"/>
  <c r="J350" i="6"/>
  <c r="J358" i="6"/>
  <c r="J366" i="6"/>
  <c r="J374" i="6"/>
  <c r="J382" i="6"/>
  <c r="J25" i="6"/>
  <c r="J57" i="6"/>
  <c r="J81" i="6"/>
  <c r="J113" i="6"/>
  <c r="J137" i="6"/>
  <c r="J169" i="6"/>
  <c r="J193" i="6"/>
  <c r="J233" i="6"/>
  <c r="J273" i="6"/>
  <c r="J305" i="6"/>
  <c r="J329" i="6"/>
  <c r="J361" i="6"/>
  <c r="J7" i="6"/>
  <c r="J15" i="6"/>
  <c r="J23" i="6"/>
  <c r="J31" i="6"/>
  <c r="J39" i="6"/>
  <c r="J47" i="6"/>
  <c r="J55" i="6"/>
  <c r="J63" i="6"/>
  <c r="J71" i="6"/>
  <c r="J79" i="6"/>
  <c r="J87" i="6"/>
  <c r="J95" i="6"/>
  <c r="J103" i="6"/>
  <c r="J111" i="6"/>
  <c r="J119" i="6"/>
  <c r="J127" i="6"/>
  <c r="J135" i="6"/>
  <c r="J143" i="6"/>
  <c r="J151" i="6"/>
  <c r="J159" i="6"/>
  <c r="J167" i="6"/>
  <c r="J175" i="6"/>
  <c r="J183" i="6"/>
  <c r="J191" i="6"/>
  <c r="J199" i="6"/>
  <c r="J207" i="6"/>
  <c r="J215" i="6"/>
  <c r="J223" i="6"/>
  <c r="J231" i="6"/>
  <c r="J239" i="6"/>
  <c r="J247" i="6"/>
  <c r="J255" i="6"/>
  <c r="J263" i="6"/>
  <c r="J271" i="6"/>
  <c r="J279" i="6"/>
  <c r="J287" i="6"/>
  <c r="J295" i="6"/>
  <c r="J303" i="6"/>
  <c r="J311" i="6"/>
  <c r="J319" i="6"/>
  <c r="J327" i="6"/>
  <c r="J335" i="6"/>
  <c r="J343" i="6"/>
  <c r="J351" i="6"/>
  <c r="J359" i="6"/>
  <c r="J367" i="6"/>
  <c r="J375" i="6"/>
  <c r="J383" i="6"/>
  <c r="J9" i="6"/>
  <c r="J49" i="6"/>
  <c r="J73" i="6"/>
  <c r="J105" i="6"/>
  <c r="J129" i="6"/>
  <c r="J161" i="6"/>
  <c r="J185" i="6"/>
  <c r="J217" i="6"/>
  <c r="J249" i="6"/>
  <c r="J289" i="6"/>
  <c r="J313" i="6"/>
  <c r="J345" i="6"/>
  <c r="J369" i="6"/>
  <c r="J8" i="6"/>
  <c r="J16" i="6"/>
  <c r="J24" i="6"/>
  <c r="J32" i="6"/>
  <c r="J40" i="6"/>
  <c r="J48" i="6"/>
  <c r="J56" i="6"/>
  <c r="J64" i="6"/>
  <c r="J72" i="6"/>
  <c r="J80" i="6"/>
  <c r="J88" i="6"/>
  <c r="J96" i="6"/>
  <c r="J104" i="6"/>
  <c r="J112" i="6"/>
  <c r="J120" i="6"/>
  <c r="J128" i="6"/>
  <c r="J136" i="6"/>
  <c r="J144" i="6"/>
  <c r="J152" i="6"/>
  <c r="J160" i="6"/>
  <c r="J168" i="6"/>
  <c r="J176" i="6"/>
  <c r="J184" i="6"/>
  <c r="J192" i="6"/>
  <c r="J200" i="6"/>
  <c r="J208" i="6"/>
  <c r="J216" i="6"/>
  <c r="J224" i="6"/>
  <c r="J232" i="6"/>
  <c r="J240" i="6"/>
  <c r="J248" i="6"/>
  <c r="J256" i="6"/>
  <c r="J264" i="6"/>
  <c r="J272" i="6"/>
  <c r="J280" i="6"/>
  <c r="J288" i="6"/>
  <c r="J296" i="6"/>
  <c r="J304" i="6"/>
  <c r="J312" i="6"/>
  <c r="J320" i="6"/>
  <c r="J328" i="6"/>
  <c r="J336" i="6"/>
  <c r="J344" i="6"/>
  <c r="J352" i="6"/>
  <c r="J360" i="6"/>
  <c r="J368" i="6"/>
  <c r="J376" i="6"/>
  <c r="J384" i="6"/>
  <c r="J17" i="6"/>
  <c r="J41" i="6"/>
  <c r="J65" i="6"/>
  <c r="J89" i="6"/>
  <c r="J121" i="6"/>
  <c r="J153" i="6"/>
  <c r="J177" i="6"/>
  <c r="J201" i="6"/>
  <c r="J241" i="6"/>
  <c r="J265" i="6"/>
  <c r="J297" i="6"/>
  <c r="J321" i="6"/>
  <c r="J353" i="6"/>
  <c r="J377" i="6"/>
  <c r="N10" i="6"/>
  <c r="N18" i="6"/>
  <c r="N26" i="6"/>
  <c r="N34" i="6"/>
  <c r="N42" i="6"/>
  <c r="N50" i="6"/>
  <c r="N58" i="6"/>
  <c r="N66" i="6"/>
  <c r="N74" i="6"/>
  <c r="N82" i="6"/>
  <c r="N90" i="6"/>
  <c r="N98" i="6"/>
  <c r="N106" i="6"/>
  <c r="N114" i="6"/>
  <c r="N122" i="6"/>
  <c r="N130" i="6"/>
  <c r="N138" i="6"/>
  <c r="N146" i="6"/>
  <c r="N154" i="6"/>
  <c r="N162" i="6"/>
  <c r="N170" i="6"/>
  <c r="N178" i="6"/>
  <c r="N186" i="6"/>
  <c r="N194" i="6"/>
  <c r="N202" i="6"/>
  <c r="N210" i="6"/>
  <c r="N218" i="6"/>
  <c r="N226" i="6"/>
  <c r="N234" i="6"/>
  <c r="N242" i="6"/>
  <c r="N250" i="6"/>
  <c r="N258" i="6"/>
  <c r="N266" i="6"/>
  <c r="N274" i="6"/>
  <c r="N282" i="6"/>
  <c r="N290" i="6"/>
  <c r="N298" i="6"/>
  <c r="N306" i="6"/>
  <c r="N314" i="6"/>
  <c r="N322" i="6"/>
  <c r="N330" i="6"/>
  <c r="N338" i="6"/>
  <c r="N346" i="6"/>
  <c r="N354" i="6"/>
  <c r="N362" i="6"/>
  <c r="N370" i="6"/>
  <c r="N378" i="6"/>
  <c r="N386" i="6"/>
  <c r="N257" i="6"/>
  <c r="N11" i="6"/>
  <c r="N19" i="6"/>
  <c r="N27" i="6"/>
  <c r="N35" i="6"/>
  <c r="N43" i="6"/>
  <c r="N51" i="6"/>
  <c r="N59" i="6"/>
  <c r="N67" i="6"/>
  <c r="N75" i="6"/>
  <c r="N83" i="6"/>
  <c r="N91" i="6"/>
  <c r="N99" i="6"/>
  <c r="N107" i="6"/>
  <c r="N115" i="6"/>
  <c r="N123" i="6"/>
  <c r="N131" i="6"/>
  <c r="N139" i="6"/>
  <c r="N147" i="6"/>
  <c r="N155" i="6"/>
  <c r="N163" i="6"/>
  <c r="N171" i="6"/>
  <c r="N179" i="6"/>
  <c r="N187" i="6"/>
  <c r="N195" i="6"/>
  <c r="N203" i="6"/>
  <c r="N211" i="6"/>
  <c r="N219" i="6"/>
  <c r="N227" i="6"/>
  <c r="N235" i="6"/>
  <c r="N243" i="6"/>
  <c r="N251" i="6"/>
  <c r="N259" i="6"/>
  <c r="N267" i="6"/>
  <c r="N275" i="6"/>
  <c r="N283" i="6"/>
  <c r="N291" i="6"/>
  <c r="N299" i="6"/>
  <c r="N307" i="6"/>
  <c r="N315" i="6"/>
  <c r="N323" i="6"/>
  <c r="N331" i="6"/>
  <c r="N339" i="6"/>
  <c r="N347" i="6"/>
  <c r="N355" i="6"/>
  <c r="N363" i="6"/>
  <c r="N371" i="6"/>
  <c r="N379" i="6"/>
  <c r="N387" i="6"/>
  <c r="N12" i="6"/>
  <c r="N20" i="6"/>
  <c r="N28" i="6"/>
  <c r="N36" i="6"/>
  <c r="N44" i="6"/>
  <c r="N52" i="6"/>
  <c r="N60" i="6"/>
  <c r="N68" i="6"/>
  <c r="N76" i="6"/>
  <c r="N84" i="6"/>
  <c r="N92" i="6"/>
  <c r="N100" i="6"/>
  <c r="N108" i="6"/>
  <c r="N116" i="6"/>
  <c r="N124" i="6"/>
  <c r="N132" i="6"/>
  <c r="N140" i="6"/>
  <c r="N148" i="6"/>
  <c r="N156" i="6"/>
  <c r="N164" i="6"/>
  <c r="N172" i="6"/>
  <c r="N180" i="6"/>
  <c r="N188" i="6"/>
  <c r="N196" i="6"/>
  <c r="N204" i="6"/>
  <c r="N212" i="6"/>
  <c r="N220" i="6"/>
  <c r="N228" i="6"/>
  <c r="N236" i="6"/>
  <c r="N244" i="6"/>
  <c r="N252" i="6"/>
  <c r="N260" i="6"/>
  <c r="N268" i="6"/>
  <c r="N276" i="6"/>
  <c r="N284" i="6"/>
  <c r="N292" i="6"/>
  <c r="N300" i="6"/>
  <c r="N308" i="6"/>
  <c r="N316" i="6"/>
  <c r="N324" i="6"/>
  <c r="N332" i="6"/>
  <c r="N340" i="6"/>
  <c r="N348" i="6"/>
  <c r="N356" i="6"/>
  <c r="N364" i="6"/>
  <c r="N372" i="6"/>
  <c r="N380" i="6"/>
  <c r="N388" i="6"/>
  <c r="N281" i="6"/>
  <c r="N5" i="6"/>
  <c r="N13" i="6"/>
  <c r="N21" i="6"/>
  <c r="N29" i="6"/>
  <c r="N37" i="6"/>
  <c r="N45" i="6"/>
  <c r="N53" i="6"/>
  <c r="N61" i="6"/>
  <c r="N69" i="6"/>
  <c r="N77" i="6"/>
  <c r="N85" i="6"/>
  <c r="N93" i="6"/>
  <c r="N101" i="6"/>
  <c r="N109" i="6"/>
  <c r="N117" i="6"/>
  <c r="N125" i="6"/>
  <c r="N133" i="6"/>
  <c r="N141" i="6"/>
  <c r="N149" i="6"/>
  <c r="N157" i="6"/>
  <c r="N165" i="6"/>
  <c r="N173" i="6"/>
  <c r="N181" i="6"/>
  <c r="N189" i="6"/>
  <c r="N197" i="6"/>
  <c r="N205" i="6"/>
  <c r="N213" i="6"/>
  <c r="N221" i="6"/>
  <c r="N229" i="6"/>
  <c r="N237" i="6"/>
  <c r="N245" i="6"/>
  <c r="N253" i="6"/>
  <c r="N261" i="6"/>
  <c r="N269" i="6"/>
  <c r="N277" i="6"/>
  <c r="N285" i="6"/>
  <c r="N293" i="6"/>
  <c r="N301" i="6"/>
  <c r="N309" i="6"/>
  <c r="N317" i="6"/>
  <c r="N325" i="6"/>
  <c r="N333" i="6"/>
  <c r="N341" i="6"/>
  <c r="N349" i="6"/>
  <c r="N357" i="6"/>
  <c r="N365" i="6"/>
  <c r="N373" i="6"/>
  <c r="N381" i="6"/>
  <c r="N389" i="6"/>
  <c r="N6" i="6"/>
  <c r="N14" i="6"/>
  <c r="N22" i="6"/>
  <c r="N30" i="6"/>
  <c r="N38" i="6"/>
  <c r="N46" i="6"/>
  <c r="N54" i="6"/>
  <c r="N62" i="6"/>
  <c r="N70" i="6"/>
  <c r="N78" i="6"/>
  <c r="N86" i="6"/>
  <c r="N94" i="6"/>
  <c r="N102" i="6"/>
  <c r="N110" i="6"/>
  <c r="N118" i="6"/>
  <c r="N126" i="6"/>
  <c r="N134" i="6"/>
  <c r="N142" i="6"/>
  <c r="N150" i="6"/>
  <c r="N158" i="6"/>
  <c r="N166" i="6"/>
  <c r="N174" i="6"/>
  <c r="N182" i="6"/>
  <c r="N190" i="6"/>
  <c r="N198" i="6"/>
  <c r="N206" i="6"/>
  <c r="N214" i="6"/>
  <c r="N222" i="6"/>
  <c r="N230" i="6"/>
  <c r="N238" i="6"/>
  <c r="N246" i="6"/>
  <c r="N254" i="6"/>
  <c r="N262" i="6"/>
  <c r="N270" i="6"/>
  <c r="N278" i="6"/>
  <c r="N286" i="6"/>
  <c r="N294" i="6"/>
  <c r="N302" i="6"/>
  <c r="N310" i="6"/>
  <c r="N318" i="6"/>
  <c r="N326" i="6"/>
  <c r="N334" i="6"/>
  <c r="N342" i="6"/>
  <c r="N350" i="6"/>
  <c r="N358" i="6"/>
  <c r="N366" i="6"/>
  <c r="N374" i="6"/>
  <c r="N382" i="6"/>
  <c r="N9" i="6"/>
  <c r="N49" i="6"/>
  <c r="N89" i="6"/>
  <c r="N121" i="6"/>
  <c r="N161" i="6"/>
  <c r="N193" i="6"/>
  <c r="N217" i="6"/>
  <c r="N241" i="6"/>
  <c r="N273" i="6"/>
  <c r="N305" i="6"/>
  <c r="N329" i="6"/>
  <c r="N345" i="6"/>
  <c r="N361" i="6"/>
  <c r="N377" i="6"/>
  <c r="N7" i="6"/>
  <c r="N15" i="6"/>
  <c r="N23" i="6"/>
  <c r="N31" i="6"/>
  <c r="N39" i="6"/>
  <c r="N47" i="6"/>
  <c r="N55" i="6"/>
  <c r="N63" i="6"/>
  <c r="N71" i="6"/>
  <c r="N79" i="6"/>
  <c r="N87" i="6"/>
  <c r="N95" i="6"/>
  <c r="N103" i="6"/>
  <c r="N111" i="6"/>
  <c r="N119" i="6"/>
  <c r="N127" i="6"/>
  <c r="N135" i="6"/>
  <c r="N143" i="6"/>
  <c r="N151" i="6"/>
  <c r="N159" i="6"/>
  <c r="N167" i="6"/>
  <c r="N175" i="6"/>
  <c r="N183" i="6"/>
  <c r="N191" i="6"/>
  <c r="N199" i="6"/>
  <c r="N207" i="6"/>
  <c r="N215" i="6"/>
  <c r="N223" i="6"/>
  <c r="N231" i="6"/>
  <c r="N239" i="6"/>
  <c r="N247" i="6"/>
  <c r="N255" i="6"/>
  <c r="N263" i="6"/>
  <c r="N271" i="6"/>
  <c r="N279" i="6"/>
  <c r="N287" i="6"/>
  <c r="N295" i="6"/>
  <c r="N303" i="6"/>
  <c r="N311" i="6"/>
  <c r="N319" i="6"/>
  <c r="N327" i="6"/>
  <c r="N335" i="6"/>
  <c r="N343" i="6"/>
  <c r="N351" i="6"/>
  <c r="N359" i="6"/>
  <c r="N367" i="6"/>
  <c r="N375" i="6"/>
  <c r="N383" i="6"/>
  <c r="N17" i="6"/>
  <c r="N33" i="6"/>
  <c r="N57" i="6"/>
  <c r="N73" i="6"/>
  <c r="N105" i="6"/>
  <c r="N129" i="6"/>
  <c r="N153" i="6"/>
  <c r="N177" i="6"/>
  <c r="N201" i="6"/>
  <c r="N233" i="6"/>
  <c r="N265" i="6"/>
  <c r="N297" i="6"/>
  <c r="N321" i="6"/>
  <c r="N353" i="6"/>
  <c r="N385" i="6"/>
  <c r="N8" i="6"/>
  <c r="N16" i="6"/>
  <c r="N24" i="6"/>
  <c r="N32" i="6"/>
  <c r="N40" i="6"/>
  <c r="N48" i="6"/>
  <c r="N56" i="6"/>
  <c r="N64" i="6"/>
  <c r="N72" i="6"/>
  <c r="N80" i="6"/>
  <c r="N88" i="6"/>
  <c r="N96" i="6"/>
  <c r="N104" i="6"/>
  <c r="N112" i="6"/>
  <c r="N120" i="6"/>
  <c r="N128" i="6"/>
  <c r="N136" i="6"/>
  <c r="N144" i="6"/>
  <c r="N152" i="6"/>
  <c r="N160" i="6"/>
  <c r="N168" i="6"/>
  <c r="N176" i="6"/>
  <c r="N184" i="6"/>
  <c r="N192" i="6"/>
  <c r="N200" i="6"/>
  <c r="N208" i="6"/>
  <c r="N216" i="6"/>
  <c r="N224" i="6"/>
  <c r="N232" i="6"/>
  <c r="N240" i="6"/>
  <c r="N248" i="6"/>
  <c r="N256" i="6"/>
  <c r="N264" i="6"/>
  <c r="N272" i="6"/>
  <c r="N280" i="6"/>
  <c r="N288" i="6"/>
  <c r="N296" i="6"/>
  <c r="N304" i="6"/>
  <c r="N312" i="6"/>
  <c r="N320" i="6"/>
  <c r="N328" i="6"/>
  <c r="N336" i="6"/>
  <c r="N344" i="6"/>
  <c r="N352" i="6"/>
  <c r="N360" i="6"/>
  <c r="N368" i="6"/>
  <c r="N376" i="6"/>
  <c r="N384" i="6"/>
  <c r="N25" i="6"/>
  <c r="N41" i="6"/>
  <c r="N65" i="6"/>
  <c r="N81" i="6"/>
  <c r="N97" i="6"/>
  <c r="N113" i="6"/>
  <c r="N137" i="6"/>
  <c r="N145" i="6"/>
  <c r="N169" i="6"/>
  <c r="N185" i="6"/>
  <c r="N209" i="6"/>
  <c r="N225" i="6"/>
  <c r="N249" i="6"/>
  <c r="N289" i="6"/>
  <c r="N313" i="6"/>
  <c r="N337" i="6"/>
  <c r="N369" i="6"/>
  <c r="R10" i="6"/>
  <c r="R18" i="6"/>
  <c r="R26" i="6"/>
  <c r="R34" i="6"/>
  <c r="R42" i="6"/>
  <c r="R50" i="6"/>
  <c r="R58" i="6"/>
  <c r="R66" i="6"/>
  <c r="R74" i="6"/>
  <c r="R82" i="6"/>
  <c r="R90" i="6"/>
  <c r="R98" i="6"/>
  <c r="R106" i="6"/>
  <c r="R114" i="6"/>
  <c r="R122" i="6"/>
  <c r="R130" i="6"/>
  <c r="R138" i="6"/>
  <c r="R146" i="6"/>
  <c r="R154" i="6"/>
  <c r="R162" i="6"/>
  <c r="R170" i="6"/>
  <c r="R178" i="6"/>
  <c r="R186" i="6"/>
  <c r="R194" i="6"/>
  <c r="R202" i="6"/>
  <c r="R210" i="6"/>
  <c r="R218" i="6"/>
  <c r="R226" i="6"/>
  <c r="R234" i="6"/>
  <c r="R242" i="6"/>
  <c r="R250" i="6"/>
  <c r="R258" i="6"/>
  <c r="R266" i="6"/>
  <c r="R274" i="6"/>
  <c r="R282" i="6"/>
  <c r="R290" i="6"/>
  <c r="R298" i="6"/>
  <c r="R306" i="6"/>
  <c r="R314" i="6"/>
  <c r="R322" i="6"/>
  <c r="R330" i="6"/>
  <c r="R338" i="6"/>
  <c r="R346" i="6"/>
  <c r="R354" i="6"/>
  <c r="R362" i="6"/>
  <c r="R370" i="6"/>
  <c r="R378" i="6"/>
  <c r="R386" i="6"/>
  <c r="R11" i="6"/>
  <c r="R19" i="6"/>
  <c r="R27" i="6"/>
  <c r="R35" i="6"/>
  <c r="R43" i="6"/>
  <c r="R51" i="6"/>
  <c r="R59" i="6"/>
  <c r="R67" i="6"/>
  <c r="R75" i="6"/>
  <c r="R83" i="6"/>
  <c r="R91" i="6"/>
  <c r="R99" i="6"/>
  <c r="R107" i="6"/>
  <c r="R115" i="6"/>
  <c r="R123" i="6"/>
  <c r="R131" i="6"/>
  <c r="R139" i="6"/>
  <c r="R147" i="6"/>
  <c r="R155" i="6"/>
  <c r="R163" i="6"/>
  <c r="R171" i="6"/>
  <c r="R179" i="6"/>
  <c r="R187" i="6"/>
  <c r="R195" i="6"/>
  <c r="R203" i="6"/>
  <c r="R211" i="6"/>
  <c r="R219" i="6"/>
  <c r="R227" i="6"/>
  <c r="R235" i="6"/>
  <c r="R243" i="6"/>
  <c r="R251" i="6"/>
  <c r="R259" i="6"/>
  <c r="R267" i="6"/>
  <c r="R275" i="6"/>
  <c r="R283" i="6"/>
  <c r="R291" i="6"/>
  <c r="R299" i="6"/>
  <c r="R307" i="6"/>
  <c r="R315" i="6"/>
  <c r="R323" i="6"/>
  <c r="R331" i="6"/>
  <c r="R339" i="6"/>
  <c r="R347" i="6"/>
  <c r="R355" i="6"/>
  <c r="R363" i="6"/>
  <c r="R371" i="6"/>
  <c r="R379" i="6"/>
  <c r="R387" i="6"/>
  <c r="R12" i="6"/>
  <c r="R20" i="6"/>
  <c r="R28" i="6"/>
  <c r="R36" i="6"/>
  <c r="R44" i="6"/>
  <c r="R52" i="6"/>
  <c r="R60" i="6"/>
  <c r="R68" i="6"/>
  <c r="R76" i="6"/>
  <c r="R84" i="6"/>
  <c r="R92" i="6"/>
  <c r="R100" i="6"/>
  <c r="R108" i="6"/>
  <c r="R116" i="6"/>
  <c r="R124" i="6"/>
  <c r="R132" i="6"/>
  <c r="R140" i="6"/>
  <c r="R148" i="6"/>
  <c r="R156" i="6"/>
  <c r="R164" i="6"/>
  <c r="R172" i="6"/>
  <c r="R180" i="6"/>
  <c r="R188" i="6"/>
  <c r="R196" i="6"/>
  <c r="R204" i="6"/>
  <c r="R212" i="6"/>
  <c r="R220" i="6"/>
  <c r="R228" i="6"/>
  <c r="R236" i="6"/>
  <c r="R244" i="6"/>
  <c r="R252" i="6"/>
  <c r="R260" i="6"/>
  <c r="R268" i="6"/>
  <c r="R276" i="6"/>
  <c r="R284" i="6"/>
  <c r="R292" i="6"/>
  <c r="R300" i="6"/>
  <c r="R308" i="6"/>
  <c r="R316" i="6"/>
  <c r="R324" i="6"/>
  <c r="R332" i="6"/>
  <c r="R340" i="6"/>
  <c r="R348" i="6"/>
  <c r="R356" i="6"/>
  <c r="R364" i="6"/>
  <c r="R372" i="6"/>
  <c r="R380" i="6"/>
  <c r="R388" i="6"/>
  <c r="R129" i="6"/>
  <c r="R5" i="6"/>
  <c r="R13" i="6"/>
  <c r="R21" i="6"/>
  <c r="R29" i="6"/>
  <c r="R37" i="6"/>
  <c r="R45" i="6"/>
  <c r="R53" i="6"/>
  <c r="R61" i="6"/>
  <c r="R69" i="6"/>
  <c r="R77" i="6"/>
  <c r="R85" i="6"/>
  <c r="R93" i="6"/>
  <c r="R101" i="6"/>
  <c r="R109" i="6"/>
  <c r="R117" i="6"/>
  <c r="R125" i="6"/>
  <c r="R133" i="6"/>
  <c r="R141" i="6"/>
  <c r="R149" i="6"/>
  <c r="R157" i="6"/>
  <c r="R165" i="6"/>
  <c r="R173" i="6"/>
  <c r="R181" i="6"/>
  <c r="R189" i="6"/>
  <c r="R197" i="6"/>
  <c r="R205" i="6"/>
  <c r="R213" i="6"/>
  <c r="R221" i="6"/>
  <c r="R229" i="6"/>
  <c r="R237" i="6"/>
  <c r="R245" i="6"/>
  <c r="R253" i="6"/>
  <c r="R261" i="6"/>
  <c r="R269" i="6"/>
  <c r="R277" i="6"/>
  <c r="R285" i="6"/>
  <c r="R293" i="6"/>
  <c r="R301" i="6"/>
  <c r="R309" i="6"/>
  <c r="R317" i="6"/>
  <c r="R325" i="6"/>
  <c r="R333" i="6"/>
  <c r="R341" i="6"/>
  <c r="R349" i="6"/>
  <c r="R357" i="6"/>
  <c r="R365" i="6"/>
  <c r="R373" i="6"/>
  <c r="R381" i="6"/>
  <c r="R389" i="6"/>
  <c r="R6" i="6"/>
  <c r="R14" i="6"/>
  <c r="R22" i="6"/>
  <c r="R30" i="6"/>
  <c r="R38" i="6"/>
  <c r="R46" i="6"/>
  <c r="R54" i="6"/>
  <c r="R62" i="6"/>
  <c r="R70" i="6"/>
  <c r="R78" i="6"/>
  <c r="R86" i="6"/>
  <c r="R94" i="6"/>
  <c r="R102" i="6"/>
  <c r="R110" i="6"/>
  <c r="R118" i="6"/>
  <c r="R126" i="6"/>
  <c r="R134" i="6"/>
  <c r="R142" i="6"/>
  <c r="R150" i="6"/>
  <c r="R158" i="6"/>
  <c r="R166" i="6"/>
  <c r="R174" i="6"/>
  <c r="R182" i="6"/>
  <c r="R190" i="6"/>
  <c r="R198" i="6"/>
  <c r="R206" i="6"/>
  <c r="R214" i="6"/>
  <c r="R222" i="6"/>
  <c r="R230" i="6"/>
  <c r="R238" i="6"/>
  <c r="R246" i="6"/>
  <c r="R254" i="6"/>
  <c r="R262" i="6"/>
  <c r="R270" i="6"/>
  <c r="R278" i="6"/>
  <c r="R286" i="6"/>
  <c r="R294" i="6"/>
  <c r="R302" i="6"/>
  <c r="R310" i="6"/>
  <c r="R318" i="6"/>
  <c r="R326" i="6"/>
  <c r="R334" i="6"/>
  <c r="R342" i="6"/>
  <c r="R350" i="6"/>
  <c r="R358" i="6"/>
  <c r="R366" i="6"/>
  <c r="R374" i="6"/>
  <c r="R382" i="6"/>
  <c r="R25" i="6"/>
  <c r="R49" i="6"/>
  <c r="R73" i="6"/>
  <c r="R97" i="6"/>
  <c r="R121" i="6"/>
  <c r="R153" i="6"/>
  <c r="R177" i="6"/>
  <c r="R209" i="6"/>
  <c r="R233" i="6"/>
  <c r="R257" i="6"/>
  <c r="R281" i="6"/>
  <c r="R305" i="6"/>
  <c r="R329" i="6"/>
  <c r="R353" i="6"/>
  <c r="R377" i="6"/>
  <c r="R7" i="6"/>
  <c r="R15" i="6"/>
  <c r="R23" i="6"/>
  <c r="R31" i="6"/>
  <c r="R39" i="6"/>
  <c r="R47" i="6"/>
  <c r="R55" i="6"/>
  <c r="R63" i="6"/>
  <c r="R71" i="6"/>
  <c r="R79" i="6"/>
  <c r="R87" i="6"/>
  <c r="R95" i="6"/>
  <c r="R103" i="6"/>
  <c r="R111" i="6"/>
  <c r="R119" i="6"/>
  <c r="R127" i="6"/>
  <c r="R135" i="6"/>
  <c r="R143" i="6"/>
  <c r="R151" i="6"/>
  <c r="R159" i="6"/>
  <c r="R167" i="6"/>
  <c r="R175" i="6"/>
  <c r="R183" i="6"/>
  <c r="R191" i="6"/>
  <c r="R199" i="6"/>
  <c r="R207" i="6"/>
  <c r="R215" i="6"/>
  <c r="R223" i="6"/>
  <c r="R231" i="6"/>
  <c r="R239" i="6"/>
  <c r="R247" i="6"/>
  <c r="R255" i="6"/>
  <c r="R263" i="6"/>
  <c r="R271" i="6"/>
  <c r="R279" i="6"/>
  <c r="R287" i="6"/>
  <c r="R295" i="6"/>
  <c r="R303" i="6"/>
  <c r="R311" i="6"/>
  <c r="R319" i="6"/>
  <c r="R327" i="6"/>
  <c r="R335" i="6"/>
  <c r="R343" i="6"/>
  <c r="R351" i="6"/>
  <c r="R359" i="6"/>
  <c r="R367" i="6"/>
  <c r="R375" i="6"/>
  <c r="R383" i="6"/>
  <c r="R9" i="6"/>
  <c r="R33" i="6"/>
  <c r="R57" i="6"/>
  <c r="R89" i="6"/>
  <c r="R113" i="6"/>
  <c r="R145" i="6"/>
  <c r="R169" i="6"/>
  <c r="R193" i="6"/>
  <c r="R225" i="6"/>
  <c r="R249" i="6"/>
  <c r="R273" i="6"/>
  <c r="R297" i="6"/>
  <c r="R321" i="6"/>
  <c r="R345" i="6"/>
  <c r="R369" i="6"/>
  <c r="R8" i="6"/>
  <c r="R16" i="6"/>
  <c r="R24" i="6"/>
  <c r="R32" i="6"/>
  <c r="R40" i="6"/>
  <c r="R48" i="6"/>
  <c r="R56" i="6"/>
  <c r="R64" i="6"/>
  <c r="R72" i="6"/>
  <c r="R80" i="6"/>
  <c r="R88" i="6"/>
  <c r="R96" i="6"/>
  <c r="R104" i="6"/>
  <c r="R112" i="6"/>
  <c r="R120" i="6"/>
  <c r="R128" i="6"/>
  <c r="R136" i="6"/>
  <c r="R144" i="6"/>
  <c r="R152" i="6"/>
  <c r="R160" i="6"/>
  <c r="R168" i="6"/>
  <c r="R176" i="6"/>
  <c r="R184" i="6"/>
  <c r="R192" i="6"/>
  <c r="R200" i="6"/>
  <c r="R208" i="6"/>
  <c r="R216" i="6"/>
  <c r="R224" i="6"/>
  <c r="R232" i="6"/>
  <c r="R240" i="6"/>
  <c r="R248" i="6"/>
  <c r="R256" i="6"/>
  <c r="R264" i="6"/>
  <c r="R272" i="6"/>
  <c r="R280" i="6"/>
  <c r="R288" i="6"/>
  <c r="R296" i="6"/>
  <c r="R304" i="6"/>
  <c r="R312" i="6"/>
  <c r="R320" i="6"/>
  <c r="R328" i="6"/>
  <c r="R336" i="6"/>
  <c r="R344" i="6"/>
  <c r="R352" i="6"/>
  <c r="R360" i="6"/>
  <c r="R368" i="6"/>
  <c r="R376" i="6"/>
  <c r="R384" i="6"/>
  <c r="R17" i="6"/>
  <c r="R41" i="6"/>
  <c r="R65" i="6"/>
  <c r="R81" i="6"/>
  <c r="R105" i="6"/>
  <c r="R137" i="6"/>
  <c r="R161" i="6"/>
  <c r="R185" i="6"/>
  <c r="R201" i="6"/>
  <c r="R217" i="6"/>
  <c r="R241" i="6"/>
  <c r="R265" i="6"/>
  <c r="R289" i="6"/>
  <c r="R313" i="6"/>
  <c r="R337" i="6"/>
  <c r="R361" i="6"/>
  <c r="R385" i="6"/>
  <c r="V10" i="6"/>
  <c r="V18" i="6"/>
  <c r="V26" i="6"/>
  <c r="V34" i="6"/>
  <c r="V42" i="6"/>
  <c r="V50" i="6"/>
  <c r="V58" i="6"/>
  <c r="V66" i="6"/>
  <c r="V74" i="6"/>
  <c r="V82" i="6"/>
  <c r="V90" i="6"/>
  <c r="V98" i="6"/>
  <c r="V106" i="6"/>
  <c r="V114" i="6"/>
  <c r="V122" i="6"/>
  <c r="V130" i="6"/>
  <c r="V138" i="6"/>
  <c r="V146" i="6"/>
  <c r="V154" i="6"/>
  <c r="V162" i="6"/>
  <c r="V170" i="6"/>
  <c r="V178" i="6"/>
  <c r="V186" i="6"/>
  <c r="V194" i="6"/>
  <c r="V202" i="6"/>
  <c r="V210" i="6"/>
  <c r="V218" i="6"/>
  <c r="V226" i="6"/>
  <c r="V234" i="6"/>
  <c r="V242" i="6"/>
  <c r="V250" i="6"/>
  <c r="V258" i="6"/>
  <c r="V266" i="6"/>
  <c r="V274" i="6"/>
  <c r="V282" i="6"/>
  <c r="V290" i="6"/>
  <c r="V298" i="6"/>
  <c r="V306" i="6"/>
  <c r="V314" i="6"/>
  <c r="V322" i="6"/>
  <c r="V330" i="6"/>
  <c r="V338" i="6"/>
  <c r="V346" i="6"/>
  <c r="V354" i="6"/>
  <c r="V362" i="6"/>
  <c r="V370" i="6"/>
  <c r="V378" i="6"/>
  <c r="V386" i="6"/>
  <c r="V11" i="6"/>
  <c r="V19" i="6"/>
  <c r="V27" i="6"/>
  <c r="V35" i="6"/>
  <c r="V43" i="6"/>
  <c r="V51" i="6"/>
  <c r="V59" i="6"/>
  <c r="V67" i="6"/>
  <c r="V75" i="6"/>
  <c r="V83" i="6"/>
  <c r="V91" i="6"/>
  <c r="V99" i="6"/>
  <c r="V107" i="6"/>
  <c r="V115" i="6"/>
  <c r="V123" i="6"/>
  <c r="V131" i="6"/>
  <c r="V139" i="6"/>
  <c r="V147" i="6"/>
  <c r="V155" i="6"/>
  <c r="V163" i="6"/>
  <c r="V171" i="6"/>
  <c r="V179" i="6"/>
  <c r="V187" i="6"/>
  <c r="V195" i="6"/>
  <c r="V203" i="6"/>
  <c r="V211" i="6"/>
  <c r="V219" i="6"/>
  <c r="V227" i="6"/>
  <c r="V235" i="6"/>
  <c r="V243" i="6"/>
  <c r="V251" i="6"/>
  <c r="V259" i="6"/>
  <c r="V267" i="6"/>
  <c r="V275" i="6"/>
  <c r="V283" i="6"/>
  <c r="V291" i="6"/>
  <c r="V299" i="6"/>
  <c r="V307" i="6"/>
  <c r="V315" i="6"/>
  <c r="V323" i="6"/>
  <c r="V331" i="6"/>
  <c r="V339" i="6"/>
  <c r="V347" i="6"/>
  <c r="V355" i="6"/>
  <c r="V363" i="6"/>
  <c r="V371" i="6"/>
  <c r="V379" i="6"/>
  <c r="V387" i="6"/>
  <c r="V12" i="6"/>
  <c r="V20" i="6"/>
  <c r="V28" i="6"/>
  <c r="V36" i="6"/>
  <c r="V44" i="6"/>
  <c r="V52" i="6"/>
  <c r="V60" i="6"/>
  <c r="V68" i="6"/>
  <c r="V76" i="6"/>
  <c r="V84" i="6"/>
  <c r="V92" i="6"/>
  <c r="V100" i="6"/>
  <c r="V108" i="6"/>
  <c r="V116" i="6"/>
  <c r="V124" i="6"/>
  <c r="V132" i="6"/>
  <c r="V140" i="6"/>
  <c r="V148" i="6"/>
  <c r="V156" i="6"/>
  <c r="V164" i="6"/>
  <c r="V172" i="6"/>
  <c r="V180" i="6"/>
  <c r="V188" i="6"/>
  <c r="V196" i="6"/>
  <c r="V204" i="6"/>
  <c r="V212" i="6"/>
  <c r="V220" i="6"/>
  <c r="V228" i="6"/>
  <c r="V236" i="6"/>
  <c r="V244" i="6"/>
  <c r="V252" i="6"/>
  <c r="V260" i="6"/>
  <c r="V268" i="6"/>
  <c r="V276" i="6"/>
  <c r="V284" i="6"/>
  <c r="V292" i="6"/>
  <c r="V300" i="6"/>
  <c r="V308" i="6"/>
  <c r="V316" i="6"/>
  <c r="V324" i="6"/>
  <c r="V332" i="6"/>
  <c r="V340" i="6"/>
  <c r="V348" i="6"/>
  <c r="V356" i="6"/>
  <c r="V364" i="6"/>
  <c r="V372" i="6"/>
  <c r="V380" i="6"/>
  <c r="V388" i="6"/>
  <c r="V57" i="6"/>
  <c r="V5" i="6"/>
  <c r="V13" i="6"/>
  <c r="V21" i="6"/>
  <c r="V29" i="6"/>
  <c r="V37" i="6"/>
  <c r="V45" i="6"/>
  <c r="V53" i="6"/>
  <c r="V61" i="6"/>
  <c r="V69" i="6"/>
  <c r="V77" i="6"/>
  <c r="V85" i="6"/>
  <c r="V93" i="6"/>
  <c r="V101" i="6"/>
  <c r="V109" i="6"/>
  <c r="V117" i="6"/>
  <c r="V125" i="6"/>
  <c r="V133" i="6"/>
  <c r="V141" i="6"/>
  <c r="V149" i="6"/>
  <c r="V157" i="6"/>
  <c r="V165" i="6"/>
  <c r="V173" i="6"/>
  <c r="V181" i="6"/>
  <c r="V189" i="6"/>
  <c r="V197" i="6"/>
  <c r="V205" i="6"/>
  <c r="V213" i="6"/>
  <c r="V221" i="6"/>
  <c r="V229" i="6"/>
  <c r="V237" i="6"/>
  <c r="V245" i="6"/>
  <c r="V253" i="6"/>
  <c r="V261" i="6"/>
  <c r="V269" i="6"/>
  <c r="V277" i="6"/>
  <c r="V285" i="6"/>
  <c r="V293" i="6"/>
  <c r="V301" i="6"/>
  <c r="V309" i="6"/>
  <c r="V317" i="6"/>
  <c r="V325" i="6"/>
  <c r="V333" i="6"/>
  <c r="V341" i="6"/>
  <c r="V349" i="6"/>
  <c r="V357" i="6"/>
  <c r="V365" i="6"/>
  <c r="V373" i="6"/>
  <c r="V381" i="6"/>
  <c r="V389" i="6"/>
  <c r="V6" i="6"/>
  <c r="V14" i="6"/>
  <c r="V22" i="6"/>
  <c r="V30" i="6"/>
  <c r="V38" i="6"/>
  <c r="V46" i="6"/>
  <c r="V54" i="6"/>
  <c r="V62" i="6"/>
  <c r="V70" i="6"/>
  <c r="V78" i="6"/>
  <c r="V86" i="6"/>
  <c r="V94" i="6"/>
  <c r="V102" i="6"/>
  <c r="V110" i="6"/>
  <c r="V118" i="6"/>
  <c r="V126" i="6"/>
  <c r="V134" i="6"/>
  <c r="V142" i="6"/>
  <c r="V150" i="6"/>
  <c r="V158" i="6"/>
  <c r="V166" i="6"/>
  <c r="V174" i="6"/>
  <c r="V182" i="6"/>
  <c r="V190" i="6"/>
  <c r="V198" i="6"/>
  <c r="V206" i="6"/>
  <c r="V214" i="6"/>
  <c r="V222" i="6"/>
  <c r="V230" i="6"/>
  <c r="V238" i="6"/>
  <c r="V246" i="6"/>
  <c r="V254" i="6"/>
  <c r="V262" i="6"/>
  <c r="V270" i="6"/>
  <c r="V278" i="6"/>
  <c r="V286" i="6"/>
  <c r="V294" i="6"/>
  <c r="V302" i="6"/>
  <c r="V310" i="6"/>
  <c r="V318" i="6"/>
  <c r="V326" i="6"/>
  <c r="V334" i="6"/>
  <c r="V342" i="6"/>
  <c r="V350" i="6"/>
  <c r="V358" i="6"/>
  <c r="V366" i="6"/>
  <c r="V374" i="6"/>
  <c r="V382" i="6"/>
  <c r="V17" i="6"/>
  <c r="V41" i="6"/>
  <c r="V65" i="6"/>
  <c r="V89" i="6"/>
  <c r="V105" i="6"/>
  <c r="V129" i="6"/>
  <c r="V153" i="6"/>
  <c r="V177" i="6"/>
  <c r="V209" i="6"/>
  <c r="V233" i="6"/>
  <c r="V265" i="6"/>
  <c r="V289" i="6"/>
  <c r="V321" i="6"/>
  <c r="V361" i="6"/>
  <c r="V385" i="6"/>
  <c r="V7" i="6"/>
  <c r="V15" i="6"/>
  <c r="V23" i="6"/>
  <c r="V31" i="6"/>
  <c r="V39" i="6"/>
  <c r="V47" i="6"/>
  <c r="V55" i="6"/>
  <c r="V63" i="6"/>
  <c r="V71" i="6"/>
  <c r="V79" i="6"/>
  <c r="V87" i="6"/>
  <c r="V95" i="6"/>
  <c r="V103" i="6"/>
  <c r="V111" i="6"/>
  <c r="V119" i="6"/>
  <c r="V127" i="6"/>
  <c r="V135" i="6"/>
  <c r="V143" i="6"/>
  <c r="V151" i="6"/>
  <c r="V159" i="6"/>
  <c r="V167" i="6"/>
  <c r="V175" i="6"/>
  <c r="V183" i="6"/>
  <c r="V191" i="6"/>
  <c r="V199" i="6"/>
  <c r="V207" i="6"/>
  <c r="V215" i="6"/>
  <c r="V223" i="6"/>
  <c r="V231" i="6"/>
  <c r="V239" i="6"/>
  <c r="V247" i="6"/>
  <c r="V255" i="6"/>
  <c r="V263" i="6"/>
  <c r="V271" i="6"/>
  <c r="V279" i="6"/>
  <c r="V287" i="6"/>
  <c r="V295" i="6"/>
  <c r="V303" i="6"/>
  <c r="V311" i="6"/>
  <c r="V319" i="6"/>
  <c r="V327" i="6"/>
  <c r="V335" i="6"/>
  <c r="V343" i="6"/>
  <c r="V351" i="6"/>
  <c r="V359" i="6"/>
  <c r="V367" i="6"/>
  <c r="V375" i="6"/>
  <c r="V383" i="6"/>
  <c r="V9" i="6"/>
  <c r="V33" i="6"/>
  <c r="V49" i="6"/>
  <c r="V73" i="6"/>
  <c r="V97" i="6"/>
  <c r="V121" i="6"/>
  <c r="V137" i="6"/>
  <c r="V145" i="6"/>
  <c r="V169" i="6"/>
  <c r="V193" i="6"/>
  <c r="V201" i="6"/>
  <c r="V225" i="6"/>
  <c r="V249" i="6"/>
  <c r="V273" i="6"/>
  <c r="V297" i="6"/>
  <c r="V329" i="6"/>
  <c r="V353" i="6"/>
  <c r="V377" i="6"/>
  <c r="V8" i="6"/>
  <c r="V16" i="6"/>
  <c r="V24" i="6"/>
  <c r="V32" i="6"/>
  <c r="V40" i="6"/>
  <c r="V48" i="6"/>
  <c r="V56" i="6"/>
  <c r="V64" i="6"/>
  <c r="V72" i="6"/>
  <c r="V80" i="6"/>
  <c r="V88" i="6"/>
  <c r="V96" i="6"/>
  <c r="V104" i="6"/>
  <c r="V112" i="6"/>
  <c r="V120" i="6"/>
  <c r="V128" i="6"/>
  <c r="V136" i="6"/>
  <c r="V144" i="6"/>
  <c r="V152" i="6"/>
  <c r="V160" i="6"/>
  <c r="V168" i="6"/>
  <c r="V176" i="6"/>
  <c r="V184" i="6"/>
  <c r="V192" i="6"/>
  <c r="V200" i="6"/>
  <c r="V208" i="6"/>
  <c r="V216" i="6"/>
  <c r="V224" i="6"/>
  <c r="V232" i="6"/>
  <c r="V240" i="6"/>
  <c r="V248" i="6"/>
  <c r="V256" i="6"/>
  <c r="V264" i="6"/>
  <c r="V272" i="6"/>
  <c r="V280" i="6"/>
  <c r="V288" i="6"/>
  <c r="V296" i="6"/>
  <c r="V304" i="6"/>
  <c r="V312" i="6"/>
  <c r="V320" i="6"/>
  <c r="V328" i="6"/>
  <c r="V336" i="6"/>
  <c r="V344" i="6"/>
  <c r="V352" i="6"/>
  <c r="V360" i="6"/>
  <c r="V368" i="6"/>
  <c r="V376" i="6"/>
  <c r="V384" i="6"/>
  <c r="V25" i="6"/>
  <c r="V81" i="6"/>
  <c r="V113" i="6"/>
  <c r="V161" i="6"/>
  <c r="V185" i="6"/>
  <c r="V217" i="6"/>
  <c r="V241" i="6"/>
  <c r="V257" i="6"/>
  <c r="V281" i="6"/>
  <c r="V305" i="6"/>
  <c r="V313" i="6"/>
  <c r="V337" i="6"/>
  <c r="V345" i="6"/>
  <c r="V369" i="6"/>
  <c r="J9" i="5"/>
  <c r="J17" i="5"/>
  <c r="J25" i="5"/>
  <c r="J33" i="5"/>
  <c r="J41" i="5"/>
  <c r="J49" i="5"/>
  <c r="J57" i="5"/>
  <c r="J65" i="5"/>
  <c r="J73" i="5"/>
  <c r="J81" i="5"/>
  <c r="J89" i="5"/>
  <c r="J97" i="5"/>
  <c r="J105" i="5"/>
  <c r="J113" i="5"/>
  <c r="J121" i="5"/>
  <c r="J129" i="5"/>
  <c r="J137" i="5"/>
  <c r="J145" i="5"/>
  <c r="J153" i="5"/>
  <c r="J161" i="5"/>
  <c r="J169" i="5"/>
  <c r="J177" i="5"/>
  <c r="J185" i="5"/>
  <c r="J193" i="5"/>
  <c r="J201" i="5"/>
  <c r="J209" i="5"/>
  <c r="J217" i="5"/>
  <c r="J225" i="5"/>
  <c r="J233" i="5"/>
  <c r="J241" i="5"/>
  <c r="J249" i="5"/>
  <c r="J257" i="5"/>
  <c r="J265" i="5"/>
  <c r="J273" i="5"/>
  <c r="J281" i="5"/>
  <c r="J289" i="5"/>
  <c r="J297" i="5"/>
  <c r="J305" i="5"/>
  <c r="J313" i="5"/>
  <c r="J321" i="5"/>
  <c r="J329" i="5"/>
  <c r="J337" i="5"/>
  <c r="J345" i="5"/>
  <c r="J353" i="5"/>
  <c r="J361" i="5"/>
  <c r="J369" i="5"/>
  <c r="J377" i="5"/>
  <c r="J385" i="5"/>
  <c r="J10" i="5"/>
  <c r="J18" i="5"/>
  <c r="J26" i="5"/>
  <c r="J34" i="5"/>
  <c r="J42" i="5"/>
  <c r="J50" i="5"/>
  <c r="J58" i="5"/>
  <c r="J66" i="5"/>
  <c r="J74" i="5"/>
  <c r="J82" i="5"/>
  <c r="J90" i="5"/>
  <c r="J98" i="5"/>
  <c r="J106" i="5"/>
  <c r="J114" i="5"/>
  <c r="J122" i="5"/>
  <c r="J130" i="5"/>
  <c r="J138" i="5"/>
  <c r="J146" i="5"/>
  <c r="J154" i="5"/>
  <c r="J162" i="5"/>
  <c r="J170" i="5"/>
  <c r="J178" i="5"/>
  <c r="J186" i="5"/>
  <c r="J194" i="5"/>
  <c r="J202" i="5"/>
  <c r="J210" i="5"/>
  <c r="J218" i="5"/>
  <c r="J226" i="5"/>
  <c r="J234" i="5"/>
  <c r="J242" i="5"/>
  <c r="J250" i="5"/>
  <c r="J258" i="5"/>
  <c r="J266" i="5"/>
  <c r="J274" i="5"/>
  <c r="J282" i="5"/>
  <c r="J290" i="5"/>
  <c r="J298" i="5"/>
  <c r="J306" i="5"/>
  <c r="J314" i="5"/>
  <c r="J322" i="5"/>
  <c r="J330" i="5"/>
  <c r="J338" i="5"/>
  <c r="J346" i="5"/>
  <c r="J354" i="5"/>
  <c r="J362" i="5"/>
  <c r="J370" i="5"/>
  <c r="J378" i="5"/>
  <c r="J386" i="5"/>
  <c r="J11" i="5"/>
  <c r="J19" i="5"/>
  <c r="J27" i="5"/>
  <c r="J35" i="5"/>
  <c r="J43" i="5"/>
  <c r="J51" i="5"/>
  <c r="J59" i="5"/>
  <c r="J67" i="5"/>
  <c r="J75" i="5"/>
  <c r="J83" i="5"/>
  <c r="J91" i="5"/>
  <c r="J99" i="5"/>
  <c r="J107" i="5"/>
  <c r="J115" i="5"/>
  <c r="J123" i="5"/>
  <c r="J131" i="5"/>
  <c r="J139" i="5"/>
  <c r="J147" i="5"/>
  <c r="J155" i="5"/>
  <c r="J163" i="5"/>
  <c r="J171" i="5"/>
  <c r="J179" i="5"/>
  <c r="J187" i="5"/>
  <c r="J195" i="5"/>
  <c r="J203" i="5"/>
  <c r="J211" i="5"/>
  <c r="J219" i="5"/>
  <c r="J227" i="5"/>
  <c r="J235" i="5"/>
  <c r="J243" i="5"/>
  <c r="J251" i="5"/>
  <c r="J259" i="5"/>
  <c r="J267" i="5"/>
  <c r="J275" i="5"/>
  <c r="J283" i="5"/>
  <c r="J291" i="5"/>
  <c r="J299" i="5"/>
  <c r="J307" i="5"/>
  <c r="J315" i="5"/>
  <c r="J323" i="5"/>
  <c r="J331" i="5"/>
  <c r="J339" i="5"/>
  <c r="J347" i="5"/>
  <c r="J355" i="5"/>
  <c r="J363" i="5"/>
  <c r="J371" i="5"/>
  <c r="J379" i="5"/>
  <c r="J387" i="5"/>
  <c r="J5" i="5"/>
  <c r="J13" i="5"/>
  <c r="J21" i="5"/>
  <c r="J29" i="5"/>
  <c r="J37" i="5"/>
  <c r="J45" i="5"/>
  <c r="J53" i="5"/>
  <c r="J61" i="5"/>
  <c r="J69" i="5"/>
  <c r="J77" i="5"/>
  <c r="J85" i="5"/>
  <c r="J93" i="5"/>
  <c r="J101" i="5"/>
  <c r="J109" i="5"/>
  <c r="J117" i="5"/>
  <c r="J125" i="5"/>
  <c r="J133" i="5"/>
  <c r="J141" i="5"/>
  <c r="J149" i="5"/>
  <c r="J157" i="5"/>
  <c r="J165" i="5"/>
  <c r="J173" i="5"/>
  <c r="J181" i="5"/>
  <c r="J189" i="5"/>
  <c r="J197" i="5"/>
  <c r="J205" i="5"/>
  <c r="J213" i="5"/>
  <c r="J221" i="5"/>
  <c r="J229" i="5"/>
  <c r="J237" i="5"/>
  <c r="J245" i="5"/>
  <c r="J253" i="5"/>
  <c r="J261" i="5"/>
  <c r="J269" i="5"/>
  <c r="J277" i="5"/>
  <c r="J285" i="5"/>
  <c r="J293" i="5"/>
  <c r="J301" i="5"/>
  <c r="J309" i="5"/>
  <c r="J317" i="5"/>
  <c r="J325" i="5"/>
  <c r="J333" i="5"/>
  <c r="J341" i="5"/>
  <c r="J349" i="5"/>
  <c r="J357" i="5"/>
  <c r="J365" i="5"/>
  <c r="J373" i="5"/>
  <c r="J381" i="5"/>
  <c r="J389" i="5"/>
  <c r="J6" i="5"/>
  <c r="J14" i="5"/>
  <c r="J22" i="5"/>
  <c r="J30" i="5"/>
  <c r="J38" i="5"/>
  <c r="J46" i="5"/>
  <c r="J54" i="5"/>
  <c r="J62" i="5"/>
  <c r="J70" i="5"/>
  <c r="J78" i="5"/>
  <c r="J86" i="5"/>
  <c r="J94" i="5"/>
  <c r="J102" i="5"/>
  <c r="J110" i="5"/>
  <c r="J118" i="5"/>
  <c r="J126" i="5"/>
  <c r="J134" i="5"/>
  <c r="J142" i="5"/>
  <c r="J150" i="5"/>
  <c r="J158" i="5"/>
  <c r="J166" i="5"/>
  <c r="J174" i="5"/>
  <c r="J182" i="5"/>
  <c r="J190" i="5"/>
  <c r="J198" i="5"/>
  <c r="J206" i="5"/>
  <c r="J214" i="5"/>
  <c r="J222" i="5"/>
  <c r="J230" i="5"/>
  <c r="J238" i="5"/>
  <c r="J246" i="5"/>
  <c r="J254" i="5"/>
  <c r="J262" i="5"/>
  <c r="J270" i="5"/>
  <c r="J278" i="5"/>
  <c r="J286" i="5"/>
  <c r="J294" i="5"/>
  <c r="J302" i="5"/>
  <c r="J310" i="5"/>
  <c r="J318" i="5"/>
  <c r="J326" i="5"/>
  <c r="J334" i="5"/>
  <c r="J342" i="5"/>
  <c r="J350" i="5"/>
  <c r="J358" i="5"/>
  <c r="J366" i="5"/>
  <c r="J374" i="5"/>
  <c r="J382" i="5"/>
  <c r="J23" i="5"/>
  <c r="J44" i="5"/>
  <c r="J64" i="5"/>
  <c r="J87" i="5"/>
  <c r="J108" i="5"/>
  <c r="J128" i="5"/>
  <c r="J151" i="5"/>
  <c r="J172" i="5"/>
  <c r="J192" i="5"/>
  <c r="J215" i="5"/>
  <c r="J236" i="5"/>
  <c r="J256" i="5"/>
  <c r="J279" i="5"/>
  <c r="J300" i="5"/>
  <c r="J320" i="5"/>
  <c r="J343" i="5"/>
  <c r="J364" i="5"/>
  <c r="J384" i="5"/>
  <c r="J255" i="5"/>
  <c r="J24" i="5"/>
  <c r="J47" i="5"/>
  <c r="J68" i="5"/>
  <c r="J88" i="5"/>
  <c r="J111" i="5"/>
  <c r="J132" i="5"/>
  <c r="J152" i="5"/>
  <c r="J175" i="5"/>
  <c r="J196" i="5"/>
  <c r="J216" i="5"/>
  <c r="J239" i="5"/>
  <c r="J260" i="5"/>
  <c r="J280" i="5"/>
  <c r="J303" i="5"/>
  <c r="J324" i="5"/>
  <c r="J344" i="5"/>
  <c r="J367" i="5"/>
  <c r="J388" i="5"/>
  <c r="J7" i="5"/>
  <c r="J28" i="5"/>
  <c r="J48" i="5"/>
  <c r="J71" i="5"/>
  <c r="J92" i="5"/>
  <c r="J112" i="5"/>
  <c r="J135" i="5"/>
  <c r="J156" i="5"/>
  <c r="J176" i="5"/>
  <c r="J199" i="5"/>
  <c r="J220" i="5"/>
  <c r="J240" i="5"/>
  <c r="J263" i="5"/>
  <c r="J284" i="5"/>
  <c r="J304" i="5"/>
  <c r="J327" i="5"/>
  <c r="J348" i="5"/>
  <c r="J368" i="5"/>
  <c r="J8" i="5"/>
  <c r="J31" i="5"/>
  <c r="J52" i="5"/>
  <c r="J72" i="5"/>
  <c r="J95" i="5"/>
  <c r="J116" i="5"/>
  <c r="J136" i="5"/>
  <c r="J159" i="5"/>
  <c r="J180" i="5"/>
  <c r="J200" i="5"/>
  <c r="J223" i="5"/>
  <c r="J244" i="5"/>
  <c r="J264" i="5"/>
  <c r="J287" i="5"/>
  <c r="J308" i="5"/>
  <c r="J328" i="5"/>
  <c r="J351" i="5"/>
  <c r="J372" i="5"/>
  <c r="J168" i="5"/>
  <c r="J12" i="5"/>
  <c r="J32" i="5"/>
  <c r="J55" i="5"/>
  <c r="J76" i="5"/>
  <c r="J96" i="5"/>
  <c r="J119" i="5"/>
  <c r="J140" i="5"/>
  <c r="J160" i="5"/>
  <c r="J183" i="5"/>
  <c r="J204" i="5"/>
  <c r="J224" i="5"/>
  <c r="J247" i="5"/>
  <c r="J268" i="5"/>
  <c r="J288" i="5"/>
  <c r="J311" i="5"/>
  <c r="J332" i="5"/>
  <c r="J352" i="5"/>
  <c r="J375" i="5"/>
  <c r="J63" i="5"/>
  <c r="J127" i="5"/>
  <c r="J212" i="5"/>
  <c r="J319" i="5"/>
  <c r="J383" i="5"/>
  <c r="J15" i="5"/>
  <c r="J36" i="5"/>
  <c r="J56" i="5"/>
  <c r="J79" i="5"/>
  <c r="J100" i="5"/>
  <c r="J120" i="5"/>
  <c r="J143" i="5"/>
  <c r="J164" i="5"/>
  <c r="J184" i="5"/>
  <c r="J207" i="5"/>
  <c r="J228" i="5"/>
  <c r="J248" i="5"/>
  <c r="J271" i="5"/>
  <c r="J292" i="5"/>
  <c r="J312" i="5"/>
  <c r="J335" i="5"/>
  <c r="J356" i="5"/>
  <c r="J376" i="5"/>
  <c r="J20" i="5"/>
  <c r="J84" i="5"/>
  <c r="J148" i="5"/>
  <c r="J232" i="5"/>
  <c r="J296" i="5"/>
  <c r="J360" i="5"/>
  <c r="J16" i="5"/>
  <c r="J39" i="5"/>
  <c r="J60" i="5"/>
  <c r="J80" i="5"/>
  <c r="J103" i="5"/>
  <c r="J124" i="5"/>
  <c r="J144" i="5"/>
  <c r="J167" i="5"/>
  <c r="J188" i="5"/>
  <c r="J208" i="5"/>
  <c r="J231" i="5"/>
  <c r="J252" i="5"/>
  <c r="J272" i="5"/>
  <c r="J295" i="5"/>
  <c r="J316" i="5"/>
  <c r="J336" i="5"/>
  <c r="J359" i="5"/>
  <c r="J380" i="5"/>
  <c r="J40" i="5"/>
  <c r="J104" i="5"/>
  <c r="J191" i="5"/>
  <c r="J276" i="5"/>
  <c r="J340" i="5"/>
  <c r="C12" i="6"/>
  <c r="C20" i="6"/>
  <c r="C28" i="6"/>
  <c r="C36" i="6"/>
  <c r="C44" i="6"/>
  <c r="C52" i="6"/>
  <c r="C60" i="6"/>
  <c r="C68" i="6"/>
  <c r="C76" i="6"/>
  <c r="C84" i="6"/>
  <c r="C92" i="6"/>
  <c r="C100" i="6"/>
  <c r="C108" i="6"/>
  <c r="C116" i="6"/>
  <c r="C124" i="6"/>
  <c r="C132" i="6"/>
  <c r="C140" i="6"/>
  <c r="C148" i="6"/>
  <c r="C156" i="6"/>
  <c r="C164" i="6"/>
  <c r="C172" i="6"/>
  <c r="C180" i="6"/>
  <c r="C188" i="6"/>
  <c r="C196" i="6"/>
  <c r="C204" i="6"/>
  <c r="C212" i="6"/>
  <c r="C220" i="6"/>
  <c r="C228" i="6"/>
  <c r="C236" i="6"/>
  <c r="C244" i="6"/>
  <c r="C252" i="6"/>
  <c r="C260" i="6"/>
  <c r="C268" i="6"/>
  <c r="C276" i="6"/>
  <c r="C284" i="6"/>
  <c r="C292" i="6"/>
  <c r="C300" i="6"/>
  <c r="C308" i="6"/>
  <c r="C316" i="6"/>
  <c r="C324" i="6"/>
  <c r="C332" i="6"/>
  <c r="C340" i="6"/>
  <c r="C348" i="6"/>
  <c r="C356" i="6"/>
  <c r="C364" i="6"/>
  <c r="C372" i="6"/>
  <c r="C380" i="6"/>
  <c r="C388" i="6"/>
  <c r="C205" i="6"/>
  <c r="C319" i="6"/>
  <c r="C83" i="6"/>
  <c r="C315" i="6"/>
  <c r="C5" i="6"/>
  <c r="C13" i="6"/>
  <c r="C21" i="6"/>
  <c r="C29" i="6"/>
  <c r="C37" i="6"/>
  <c r="C45" i="6"/>
  <c r="C53" i="6"/>
  <c r="C61" i="6"/>
  <c r="C69" i="6"/>
  <c r="C77" i="6"/>
  <c r="C85" i="6"/>
  <c r="C93" i="6"/>
  <c r="C101" i="6"/>
  <c r="C109" i="6"/>
  <c r="C117" i="6"/>
  <c r="C125" i="6"/>
  <c r="C133" i="6"/>
  <c r="C141" i="6"/>
  <c r="C149" i="6"/>
  <c r="C157" i="6"/>
  <c r="C165" i="6"/>
  <c r="C173" i="6"/>
  <c r="C181" i="6"/>
  <c r="C189" i="6"/>
  <c r="C197" i="6"/>
  <c r="C213" i="6"/>
  <c r="C221" i="6"/>
  <c r="C229" i="6"/>
  <c r="C237" i="6"/>
  <c r="C245" i="6"/>
  <c r="C253" i="6"/>
  <c r="C261" i="6"/>
  <c r="C269" i="6"/>
  <c r="C277" i="6"/>
  <c r="C285" i="6"/>
  <c r="C293" i="6"/>
  <c r="C301" i="6"/>
  <c r="C309" i="6"/>
  <c r="C317" i="6"/>
  <c r="C325" i="6"/>
  <c r="C333" i="6"/>
  <c r="C341" i="6"/>
  <c r="C349" i="6"/>
  <c r="C357" i="6"/>
  <c r="C365" i="6"/>
  <c r="C373" i="6"/>
  <c r="C381" i="6"/>
  <c r="C389" i="6"/>
  <c r="C359" i="6"/>
  <c r="C6" i="6"/>
  <c r="C14" i="6"/>
  <c r="C22" i="6"/>
  <c r="C30" i="6"/>
  <c r="C38" i="6"/>
  <c r="C46" i="6"/>
  <c r="C54" i="6"/>
  <c r="C62" i="6"/>
  <c r="C70" i="6"/>
  <c r="C78" i="6"/>
  <c r="C86" i="6"/>
  <c r="C94" i="6"/>
  <c r="C102" i="6"/>
  <c r="C110" i="6"/>
  <c r="C118" i="6"/>
  <c r="C126" i="6"/>
  <c r="C134" i="6"/>
  <c r="C142" i="6"/>
  <c r="C150" i="6"/>
  <c r="C158" i="6"/>
  <c r="C166" i="6"/>
  <c r="C174" i="6"/>
  <c r="C182" i="6"/>
  <c r="C190" i="6"/>
  <c r="C198" i="6"/>
  <c r="C206" i="6"/>
  <c r="C214" i="6"/>
  <c r="C222" i="6"/>
  <c r="C230" i="6"/>
  <c r="C238" i="6"/>
  <c r="C246" i="6"/>
  <c r="C254" i="6"/>
  <c r="C262" i="6"/>
  <c r="C270" i="6"/>
  <c r="C278" i="6"/>
  <c r="C286" i="6"/>
  <c r="C294" i="6"/>
  <c r="C302" i="6"/>
  <c r="C310" i="6"/>
  <c r="C318" i="6"/>
  <c r="C326" i="6"/>
  <c r="C334" i="6"/>
  <c r="C342" i="6"/>
  <c r="C350" i="6"/>
  <c r="C358" i="6"/>
  <c r="C366" i="6"/>
  <c r="C374" i="6"/>
  <c r="C382" i="6"/>
  <c r="C7" i="6"/>
  <c r="C167" i="6"/>
  <c r="C231" i="6"/>
  <c r="C263" i="6"/>
  <c r="C279" i="6"/>
  <c r="C287" i="6"/>
  <c r="C295" i="6"/>
  <c r="C311" i="6"/>
  <c r="C327" i="6"/>
  <c r="C335" i="6"/>
  <c r="C351" i="6"/>
  <c r="C367" i="6"/>
  <c r="C375" i="6"/>
  <c r="C19" i="6"/>
  <c r="C51" i="6"/>
  <c r="C91" i="6"/>
  <c r="C123" i="6"/>
  <c r="C155" i="6"/>
  <c r="C195" i="6"/>
  <c r="C227" i="6"/>
  <c r="C283" i="6"/>
  <c r="C323" i="6"/>
  <c r="C363" i="6"/>
  <c r="C15" i="6"/>
  <c r="C23" i="6"/>
  <c r="C31" i="6"/>
  <c r="C39" i="6"/>
  <c r="C47" i="6"/>
  <c r="C55" i="6"/>
  <c r="C63" i="6"/>
  <c r="C71" i="6"/>
  <c r="C79" i="6"/>
  <c r="C87" i="6"/>
  <c r="C95" i="6"/>
  <c r="C103" i="6"/>
  <c r="C111" i="6"/>
  <c r="C119" i="6"/>
  <c r="C127" i="6"/>
  <c r="C135" i="6"/>
  <c r="C143" i="6"/>
  <c r="C151" i="6"/>
  <c r="C159" i="6"/>
  <c r="C175" i="6"/>
  <c r="C183" i="6"/>
  <c r="C191" i="6"/>
  <c r="C199" i="6"/>
  <c r="C207" i="6"/>
  <c r="C215" i="6"/>
  <c r="C223" i="6"/>
  <c r="C239" i="6"/>
  <c r="C247" i="6"/>
  <c r="C255" i="6"/>
  <c r="C271" i="6"/>
  <c r="C303" i="6"/>
  <c r="C343" i="6"/>
  <c r="C383" i="6"/>
  <c r="C59" i="6"/>
  <c r="C171" i="6"/>
  <c r="C259" i="6"/>
  <c r="C331" i="6"/>
  <c r="C387" i="6"/>
  <c r="C8" i="6"/>
  <c r="C16" i="6"/>
  <c r="C24" i="6"/>
  <c r="C32" i="6"/>
  <c r="C40" i="6"/>
  <c r="C48" i="6"/>
  <c r="C56" i="6"/>
  <c r="C64" i="6"/>
  <c r="C72" i="6"/>
  <c r="C80" i="6"/>
  <c r="C88" i="6"/>
  <c r="C96" i="6"/>
  <c r="C104" i="6"/>
  <c r="C112" i="6"/>
  <c r="C120" i="6"/>
  <c r="C128" i="6"/>
  <c r="C136" i="6"/>
  <c r="C144" i="6"/>
  <c r="C152" i="6"/>
  <c r="C160" i="6"/>
  <c r="C168" i="6"/>
  <c r="C176" i="6"/>
  <c r="C184" i="6"/>
  <c r="C192" i="6"/>
  <c r="C200" i="6"/>
  <c r="C208" i="6"/>
  <c r="C216" i="6"/>
  <c r="C224" i="6"/>
  <c r="C232" i="6"/>
  <c r="C240" i="6"/>
  <c r="C248" i="6"/>
  <c r="C256" i="6"/>
  <c r="C264" i="6"/>
  <c r="C272" i="6"/>
  <c r="C280" i="6"/>
  <c r="C288" i="6"/>
  <c r="C296" i="6"/>
  <c r="C304" i="6"/>
  <c r="C312" i="6"/>
  <c r="C320" i="6"/>
  <c r="C328" i="6"/>
  <c r="C336" i="6"/>
  <c r="C344" i="6"/>
  <c r="C352" i="6"/>
  <c r="C360" i="6"/>
  <c r="C368" i="6"/>
  <c r="C376" i="6"/>
  <c r="C384" i="6"/>
  <c r="C27" i="6"/>
  <c r="C67" i="6"/>
  <c r="C107" i="6"/>
  <c r="C139" i="6"/>
  <c r="C179" i="6"/>
  <c r="C219" i="6"/>
  <c r="C251" i="6"/>
  <c r="C291" i="6"/>
  <c r="C355" i="6"/>
  <c r="C9" i="6"/>
  <c r="C17" i="6"/>
  <c r="C25" i="6"/>
  <c r="C33" i="6"/>
  <c r="C41" i="6"/>
  <c r="C49" i="6"/>
  <c r="C57" i="6"/>
  <c r="C65" i="6"/>
  <c r="C73" i="6"/>
  <c r="C81" i="6"/>
  <c r="C89" i="6"/>
  <c r="C97" i="6"/>
  <c r="C105" i="6"/>
  <c r="C113" i="6"/>
  <c r="C121" i="6"/>
  <c r="C129" i="6"/>
  <c r="C137" i="6"/>
  <c r="C145" i="6"/>
  <c r="C153" i="6"/>
  <c r="C161" i="6"/>
  <c r="C169" i="6"/>
  <c r="C177" i="6"/>
  <c r="C185" i="6"/>
  <c r="C193" i="6"/>
  <c r="C201" i="6"/>
  <c r="C209" i="6"/>
  <c r="C217" i="6"/>
  <c r="C225" i="6"/>
  <c r="C233" i="6"/>
  <c r="C241" i="6"/>
  <c r="C249" i="6"/>
  <c r="C257" i="6"/>
  <c r="C265" i="6"/>
  <c r="C273" i="6"/>
  <c r="C281" i="6"/>
  <c r="C289" i="6"/>
  <c r="C297" i="6"/>
  <c r="C305" i="6"/>
  <c r="C313" i="6"/>
  <c r="C321" i="6"/>
  <c r="C329" i="6"/>
  <c r="C337" i="6"/>
  <c r="C345" i="6"/>
  <c r="C353" i="6"/>
  <c r="C361" i="6"/>
  <c r="C369" i="6"/>
  <c r="C377" i="6"/>
  <c r="C385" i="6"/>
  <c r="C35" i="6"/>
  <c r="C75" i="6"/>
  <c r="C115" i="6"/>
  <c r="C147" i="6"/>
  <c r="C187" i="6"/>
  <c r="C211" i="6"/>
  <c r="C243" i="6"/>
  <c r="C275" i="6"/>
  <c r="C307" i="6"/>
  <c r="C339" i="6"/>
  <c r="C371" i="6"/>
  <c r="C10" i="6"/>
  <c r="C18" i="6"/>
  <c r="C26" i="6"/>
  <c r="C34" i="6"/>
  <c r="C42" i="6"/>
  <c r="C50" i="6"/>
  <c r="C58" i="6"/>
  <c r="C66" i="6"/>
  <c r="C74" i="6"/>
  <c r="C82" i="6"/>
  <c r="C90" i="6"/>
  <c r="C98" i="6"/>
  <c r="C106" i="6"/>
  <c r="C114" i="6"/>
  <c r="C122" i="6"/>
  <c r="C130" i="6"/>
  <c r="C138" i="6"/>
  <c r="C146" i="6"/>
  <c r="C154" i="6"/>
  <c r="C162" i="6"/>
  <c r="C170" i="6"/>
  <c r="C178" i="6"/>
  <c r="C186" i="6"/>
  <c r="C194" i="6"/>
  <c r="C202" i="6"/>
  <c r="C210" i="6"/>
  <c r="C218" i="6"/>
  <c r="C226" i="6"/>
  <c r="C234" i="6"/>
  <c r="C242" i="6"/>
  <c r="C250" i="6"/>
  <c r="C258" i="6"/>
  <c r="C266" i="6"/>
  <c r="C274" i="6"/>
  <c r="C282" i="6"/>
  <c r="C290" i="6"/>
  <c r="C298" i="6"/>
  <c r="C306" i="6"/>
  <c r="C314" i="6"/>
  <c r="C322" i="6"/>
  <c r="C330" i="6"/>
  <c r="C338" i="6"/>
  <c r="C346" i="6"/>
  <c r="C354" i="6"/>
  <c r="C362" i="6"/>
  <c r="C370" i="6"/>
  <c r="C378" i="6"/>
  <c r="C386" i="6"/>
  <c r="C11" i="6"/>
  <c r="C43" i="6"/>
  <c r="C99" i="6"/>
  <c r="C131" i="6"/>
  <c r="C163" i="6"/>
  <c r="C203" i="6"/>
  <c r="C235" i="6"/>
  <c r="C267" i="6"/>
  <c r="C299" i="6"/>
  <c r="C347" i="6"/>
  <c r="C379" i="6"/>
  <c r="G12" i="6"/>
  <c r="G20" i="6"/>
  <c r="G28" i="6"/>
  <c r="G36" i="6"/>
  <c r="G44" i="6"/>
  <c r="G52" i="6"/>
  <c r="G60" i="6"/>
  <c r="G68" i="6"/>
  <c r="G76" i="6"/>
  <c r="G84" i="6"/>
  <c r="G92" i="6"/>
  <c r="G100" i="6"/>
  <c r="G108" i="6"/>
  <c r="G116" i="6"/>
  <c r="G124" i="6"/>
  <c r="G132" i="6"/>
  <c r="G140" i="6"/>
  <c r="G148" i="6"/>
  <c r="G156" i="6"/>
  <c r="G164" i="6"/>
  <c r="G172" i="6"/>
  <c r="G180" i="6"/>
  <c r="G188" i="6"/>
  <c r="G196" i="6"/>
  <c r="G204" i="6"/>
  <c r="G212" i="6"/>
  <c r="G220" i="6"/>
  <c r="G228" i="6"/>
  <c r="G236" i="6"/>
  <c r="G244" i="6"/>
  <c r="G252" i="6"/>
  <c r="G260" i="6"/>
  <c r="G268" i="6"/>
  <c r="G276" i="6"/>
  <c r="G284" i="6"/>
  <c r="G292" i="6"/>
  <c r="G300" i="6"/>
  <c r="G308" i="6"/>
  <c r="G316" i="6"/>
  <c r="G324" i="6"/>
  <c r="G332" i="6"/>
  <c r="G340" i="6"/>
  <c r="G348" i="6"/>
  <c r="G356" i="6"/>
  <c r="G364" i="6"/>
  <c r="G372" i="6"/>
  <c r="G380" i="6"/>
  <c r="G388" i="6"/>
  <c r="G203" i="6"/>
  <c r="G5" i="6"/>
  <c r="G13" i="6"/>
  <c r="G21" i="6"/>
  <c r="G29" i="6"/>
  <c r="G37" i="6"/>
  <c r="G45" i="6"/>
  <c r="G53" i="6"/>
  <c r="G61" i="6"/>
  <c r="G69" i="6"/>
  <c r="G77" i="6"/>
  <c r="G85" i="6"/>
  <c r="G93" i="6"/>
  <c r="G101" i="6"/>
  <c r="G109" i="6"/>
  <c r="G117" i="6"/>
  <c r="G125" i="6"/>
  <c r="G133" i="6"/>
  <c r="G141" i="6"/>
  <c r="G149" i="6"/>
  <c r="G157" i="6"/>
  <c r="G165" i="6"/>
  <c r="G173" i="6"/>
  <c r="G181" i="6"/>
  <c r="G189" i="6"/>
  <c r="G197" i="6"/>
  <c r="G205" i="6"/>
  <c r="G213" i="6"/>
  <c r="G221" i="6"/>
  <c r="G229" i="6"/>
  <c r="G237" i="6"/>
  <c r="G245" i="6"/>
  <c r="G253" i="6"/>
  <c r="G261" i="6"/>
  <c r="G269" i="6"/>
  <c r="G277" i="6"/>
  <c r="G285" i="6"/>
  <c r="G293" i="6"/>
  <c r="G301" i="6"/>
  <c r="G309" i="6"/>
  <c r="G317" i="6"/>
  <c r="G325" i="6"/>
  <c r="G333" i="6"/>
  <c r="G341" i="6"/>
  <c r="G349" i="6"/>
  <c r="G357" i="6"/>
  <c r="G365" i="6"/>
  <c r="G373" i="6"/>
  <c r="G381" i="6"/>
  <c r="G389" i="6"/>
  <c r="G6" i="6"/>
  <c r="G14" i="6"/>
  <c r="G22" i="6"/>
  <c r="G30" i="6"/>
  <c r="G38" i="6"/>
  <c r="G46" i="6"/>
  <c r="G54" i="6"/>
  <c r="G62" i="6"/>
  <c r="G70" i="6"/>
  <c r="G78" i="6"/>
  <c r="G86" i="6"/>
  <c r="G94" i="6"/>
  <c r="G102" i="6"/>
  <c r="G110" i="6"/>
  <c r="G118" i="6"/>
  <c r="G126" i="6"/>
  <c r="G134" i="6"/>
  <c r="G142" i="6"/>
  <c r="G150" i="6"/>
  <c r="G158" i="6"/>
  <c r="G166" i="6"/>
  <c r="G174" i="6"/>
  <c r="G182" i="6"/>
  <c r="G190" i="6"/>
  <c r="G198" i="6"/>
  <c r="G206" i="6"/>
  <c r="G214" i="6"/>
  <c r="G222" i="6"/>
  <c r="G230" i="6"/>
  <c r="G238" i="6"/>
  <c r="G246" i="6"/>
  <c r="G254" i="6"/>
  <c r="G262" i="6"/>
  <c r="G270" i="6"/>
  <c r="G278" i="6"/>
  <c r="G286" i="6"/>
  <c r="G294" i="6"/>
  <c r="G302" i="6"/>
  <c r="G310" i="6"/>
  <c r="G318" i="6"/>
  <c r="G326" i="6"/>
  <c r="G334" i="6"/>
  <c r="G342" i="6"/>
  <c r="G350" i="6"/>
  <c r="G358" i="6"/>
  <c r="G366" i="6"/>
  <c r="G374" i="6"/>
  <c r="G382" i="6"/>
  <c r="G27" i="6"/>
  <c r="G67" i="6"/>
  <c r="G99" i="6"/>
  <c r="G131" i="6"/>
  <c r="G163" i="6"/>
  <c r="G211" i="6"/>
  <c r="G259" i="6"/>
  <c r="G291" i="6"/>
  <c r="G347" i="6"/>
  <c r="G387" i="6"/>
  <c r="G7" i="6"/>
  <c r="G15" i="6"/>
  <c r="G23" i="6"/>
  <c r="G31" i="6"/>
  <c r="G39" i="6"/>
  <c r="G47" i="6"/>
  <c r="G55" i="6"/>
  <c r="G63" i="6"/>
  <c r="G71" i="6"/>
  <c r="G79" i="6"/>
  <c r="G87" i="6"/>
  <c r="G95" i="6"/>
  <c r="G103" i="6"/>
  <c r="G111" i="6"/>
  <c r="G119" i="6"/>
  <c r="G127" i="6"/>
  <c r="G135" i="6"/>
  <c r="G143" i="6"/>
  <c r="G151" i="6"/>
  <c r="G159" i="6"/>
  <c r="G167" i="6"/>
  <c r="G175" i="6"/>
  <c r="G183" i="6"/>
  <c r="G191" i="6"/>
  <c r="G199" i="6"/>
  <c r="G207" i="6"/>
  <c r="G215" i="6"/>
  <c r="G223" i="6"/>
  <c r="G231" i="6"/>
  <c r="G239" i="6"/>
  <c r="G247" i="6"/>
  <c r="G255" i="6"/>
  <c r="G263" i="6"/>
  <c r="G271" i="6"/>
  <c r="G279" i="6"/>
  <c r="G287" i="6"/>
  <c r="G295" i="6"/>
  <c r="G303" i="6"/>
  <c r="G311" i="6"/>
  <c r="G319" i="6"/>
  <c r="G327" i="6"/>
  <c r="G335" i="6"/>
  <c r="G343" i="6"/>
  <c r="G351" i="6"/>
  <c r="G359" i="6"/>
  <c r="G367" i="6"/>
  <c r="G375" i="6"/>
  <c r="G383" i="6"/>
  <c r="G235" i="6"/>
  <c r="G8" i="6"/>
  <c r="G16" i="6"/>
  <c r="G24" i="6"/>
  <c r="G32" i="6"/>
  <c r="G40" i="6"/>
  <c r="G48" i="6"/>
  <c r="G56" i="6"/>
  <c r="G64" i="6"/>
  <c r="G72" i="6"/>
  <c r="G80" i="6"/>
  <c r="G88" i="6"/>
  <c r="G96" i="6"/>
  <c r="G104" i="6"/>
  <c r="G112" i="6"/>
  <c r="G120" i="6"/>
  <c r="G128" i="6"/>
  <c r="G136" i="6"/>
  <c r="G144" i="6"/>
  <c r="G152" i="6"/>
  <c r="G160" i="6"/>
  <c r="G168" i="6"/>
  <c r="G176" i="6"/>
  <c r="G184" i="6"/>
  <c r="G192" i="6"/>
  <c r="G200" i="6"/>
  <c r="G208" i="6"/>
  <c r="G216" i="6"/>
  <c r="G224" i="6"/>
  <c r="G232" i="6"/>
  <c r="G240" i="6"/>
  <c r="G248" i="6"/>
  <c r="G256" i="6"/>
  <c r="G264" i="6"/>
  <c r="G272" i="6"/>
  <c r="G280" i="6"/>
  <c r="G288" i="6"/>
  <c r="G296" i="6"/>
  <c r="G304" i="6"/>
  <c r="G312" i="6"/>
  <c r="G320" i="6"/>
  <c r="G328" i="6"/>
  <c r="G336" i="6"/>
  <c r="G344" i="6"/>
  <c r="G352" i="6"/>
  <c r="G360" i="6"/>
  <c r="G368" i="6"/>
  <c r="G376" i="6"/>
  <c r="G384" i="6"/>
  <c r="G11" i="6"/>
  <c r="G43" i="6"/>
  <c r="G75" i="6"/>
  <c r="G107" i="6"/>
  <c r="G147" i="6"/>
  <c r="G179" i="6"/>
  <c r="G219" i="6"/>
  <c r="G251" i="6"/>
  <c r="G283" i="6"/>
  <c r="G323" i="6"/>
  <c r="G363" i="6"/>
  <c r="G9" i="6"/>
  <c r="G17" i="6"/>
  <c r="G25" i="6"/>
  <c r="G33" i="6"/>
  <c r="G41" i="6"/>
  <c r="G49" i="6"/>
  <c r="G57" i="6"/>
  <c r="G65" i="6"/>
  <c r="G73" i="6"/>
  <c r="G81" i="6"/>
  <c r="G89" i="6"/>
  <c r="G97" i="6"/>
  <c r="G105" i="6"/>
  <c r="G113" i="6"/>
  <c r="G121" i="6"/>
  <c r="G129" i="6"/>
  <c r="G137" i="6"/>
  <c r="G145" i="6"/>
  <c r="G153" i="6"/>
  <c r="G161" i="6"/>
  <c r="G169" i="6"/>
  <c r="G177" i="6"/>
  <c r="G185" i="6"/>
  <c r="G193" i="6"/>
  <c r="G201" i="6"/>
  <c r="G209" i="6"/>
  <c r="G217" i="6"/>
  <c r="G225" i="6"/>
  <c r="G233" i="6"/>
  <c r="G241" i="6"/>
  <c r="G249" i="6"/>
  <c r="G257" i="6"/>
  <c r="G265" i="6"/>
  <c r="G273" i="6"/>
  <c r="G281" i="6"/>
  <c r="G289" i="6"/>
  <c r="G297" i="6"/>
  <c r="G305" i="6"/>
  <c r="G313" i="6"/>
  <c r="G321" i="6"/>
  <c r="G329" i="6"/>
  <c r="G337" i="6"/>
  <c r="G345" i="6"/>
  <c r="G353" i="6"/>
  <c r="G361" i="6"/>
  <c r="G369" i="6"/>
  <c r="G377" i="6"/>
  <c r="G385" i="6"/>
  <c r="G35" i="6"/>
  <c r="G59" i="6"/>
  <c r="G91" i="6"/>
  <c r="G115" i="6"/>
  <c r="G139" i="6"/>
  <c r="G171" i="6"/>
  <c r="G195" i="6"/>
  <c r="G243" i="6"/>
  <c r="G275" i="6"/>
  <c r="G307" i="6"/>
  <c r="G315" i="6"/>
  <c r="G331" i="6"/>
  <c r="G355" i="6"/>
  <c r="G379" i="6"/>
  <c r="G10" i="6"/>
  <c r="G18" i="6"/>
  <c r="G26" i="6"/>
  <c r="G34" i="6"/>
  <c r="G42" i="6"/>
  <c r="G50" i="6"/>
  <c r="G58" i="6"/>
  <c r="G66" i="6"/>
  <c r="G74" i="6"/>
  <c r="G82" i="6"/>
  <c r="G90" i="6"/>
  <c r="G98" i="6"/>
  <c r="G106" i="6"/>
  <c r="G114" i="6"/>
  <c r="G122" i="6"/>
  <c r="G130" i="6"/>
  <c r="G138" i="6"/>
  <c r="G146" i="6"/>
  <c r="G154" i="6"/>
  <c r="G162" i="6"/>
  <c r="G170" i="6"/>
  <c r="G178" i="6"/>
  <c r="G186" i="6"/>
  <c r="G194" i="6"/>
  <c r="G202" i="6"/>
  <c r="G210" i="6"/>
  <c r="G218" i="6"/>
  <c r="G226" i="6"/>
  <c r="G234" i="6"/>
  <c r="G242" i="6"/>
  <c r="G250" i="6"/>
  <c r="G258" i="6"/>
  <c r="G266" i="6"/>
  <c r="G274" i="6"/>
  <c r="G282" i="6"/>
  <c r="G290" i="6"/>
  <c r="G298" i="6"/>
  <c r="G306" i="6"/>
  <c r="G314" i="6"/>
  <c r="G322" i="6"/>
  <c r="G330" i="6"/>
  <c r="G338" i="6"/>
  <c r="G346" i="6"/>
  <c r="G354" i="6"/>
  <c r="G362" i="6"/>
  <c r="G370" i="6"/>
  <c r="G378" i="6"/>
  <c r="G386" i="6"/>
  <c r="G19" i="6"/>
  <c r="G51" i="6"/>
  <c r="G83" i="6"/>
  <c r="G123" i="6"/>
  <c r="G155" i="6"/>
  <c r="G187" i="6"/>
  <c r="G227" i="6"/>
  <c r="G267" i="6"/>
  <c r="G299" i="6"/>
  <c r="G339" i="6"/>
  <c r="G371" i="6"/>
  <c r="K12" i="6"/>
  <c r="K20" i="6"/>
  <c r="K28" i="6"/>
  <c r="K36" i="6"/>
  <c r="K44" i="6"/>
  <c r="K52" i="6"/>
  <c r="K60" i="6"/>
  <c r="K68" i="6"/>
  <c r="K76" i="6"/>
  <c r="K84" i="6"/>
  <c r="K92" i="6"/>
  <c r="K100" i="6"/>
  <c r="K108" i="6"/>
  <c r="K116" i="6"/>
  <c r="K124" i="6"/>
  <c r="K132" i="6"/>
  <c r="K140" i="6"/>
  <c r="K148" i="6"/>
  <c r="K156" i="6"/>
  <c r="K164" i="6"/>
  <c r="K172" i="6"/>
  <c r="K180" i="6"/>
  <c r="K188" i="6"/>
  <c r="K196" i="6"/>
  <c r="K204" i="6"/>
  <c r="K212" i="6"/>
  <c r="K220" i="6"/>
  <c r="K228" i="6"/>
  <c r="K236" i="6"/>
  <c r="K244" i="6"/>
  <c r="K252" i="6"/>
  <c r="K260" i="6"/>
  <c r="K268" i="6"/>
  <c r="K276" i="6"/>
  <c r="K284" i="6"/>
  <c r="K292" i="6"/>
  <c r="K300" i="6"/>
  <c r="K308" i="6"/>
  <c r="K316" i="6"/>
  <c r="K324" i="6"/>
  <c r="K332" i="6"/>
  <c r="K340" i="6"/>
  <c r="K348" i="6"/>
  <c r="K356" i="6"/>
  <c r="K364" i="6"/>
  <c r="K372" i="6"/>
  <c r="K380" i="6"/>
  <c r="K388" i="6"/>
  <c r="K5" i="6"/>
  <c r="K13" i="6"/>
  <c r="K21" i="6"/>
  <c r="K29" i="6"/>
  <c r="K37" i="6"/>
  <c r="K45" i="6"/>
  <c r="K53" i="6"/>
  <c r="K61" i="6"/>
  <c r="K69" i="6"/>
  <c r="K77" i="6"/>
  <c r="K85" i="6"/>
  <c r="K93" i="6"/>
  <c r="K101" i="6"/>
  <c r="K109" i="6"/>
  <c r="K117" i="6"/>
  <c r="K125" i="6"/>
  <c r="K133" i="6"/>
  <c r="K141" i="6"/>
  <c r="K149" i="6"/>
  <c r="K157" i="6"/>
  <c r="K165" i="6"/>
  <c r="K173" i="6"/>
  <c r="K181" i="6"/>
  <c r="K189" i="6"/>
  <c r="K197" i="6"/>
  <c r="K205" i="6"/>
  <c r="K213" i="6"/>
  <c r="K221" i="6"/>
  <c r="K229" i="6"/>
  <c r="K237" i="6"/>
  <c r="K245" i="6"/>
  <c r="K253" i="6"/>
  <c r="K261" i="6"/>
  <c r="K269" i="6"/>
  <c r="K277" i="6"/>
  <c r="K285" i="6"/>
  <c r="K293" i="6"/>
  <c r="K301" i="6"/>
  <c r="K309" i="6"/>
  <c r="K317" i="6"/>
  <c r="K325" i="6"/>
  <c r="K333" i="6"/>
  <c r="K341" i="6"/>
  <c r="K349" i="6"/>
  <c r="K357" i="6"/>
  <c r="K365" i="6"/>
  <c r="K373" i="6"/>
  <c r="K381" i="6"/>
  <c r="K389" i="6"/>
  <c r="K6" i="6"/>
  <c r="K14" i="6"/>
  <c r="K22" i="6"/>
  <c r="K30" i="6"/>
  <c r="K38" i="6"/>
  <c r="K46" i="6"/>
  <c r="K54" i="6"/>
  <c r="K62" i="6"/>
  <c r="K70" i="6"/>
  <c r="K78" i="6"/>
  <c r="K86" i="6"/>
  <c r="K94" i="6"/>
  <c r="K102" i="6"/>
  <c r="K110" i="6"/>
  <c r="K118" i="6"/>
  <c r="K126" i="6"/>
  <c r="K134" i="6"/>
  <c r="K142" i="6"/>
  <c r="K150" i="6"/>
  <c r="K158" i="6"/>
  <c r="K166" i="6"/>
  <c r="K174" i="6"/>
  <c r="K182" i="6"/>
  <c r="K190" i="6"/>
  <c r="K198" i="6"/>
  <c r="K206" i="6"/>
  <c r="K214" i="6"/>
  <c r="K222" i="6"/>
  <c r="K230" i="6"/>
  <c r="K238" i="6"/>
  <c r="K246" i="6"/>
  <c r="K254" i="6"/>
  <c r="K262" i="6"/>
  <c r="K270" i="6"/>
  <c r="K278" i="6"/>
  <c r="K286" i="6"/>
  <c r="K294" i="6"/>
  <c r="K302" i="6"/>
  <c r="K310" i="6"/>
  <c r="K318" i="6"/>
  <c r="K326" i="6"/>
  <c r="K334" i="6"/>
  <c r="K342" i="6"/>
  <c r="K350" i="6"/>
  <c r="K358" i="6"/>
  <c r="K366" i="6"/>
  <c r="K374" i="6"/>
  <c r="K382" i="6"/>
  <c r="K27" i="6"/>
  <c r="K147" i="6"/>
  <c r="K251" i="6"/>
  <c r="K339" i="6"/>
  <c r="K7" i="6"/>
  <c r="K15" i="6"/>
  <c r="K23" i="6"/>
  <c r="K31" i="6"/>
  <c r="K39" i="6"/>
  <c r="K47" i="6"/>
  <c r="K55" i="6"/>
  <c r="K63" i="6"/>
  <c r="K71" i="6"/>
  <c r="K79" i="6"/>
  <c r="K87" i="6"/>
  <c r="K95" i="6"/>
  <c r="K103" i="6"/>
  <c r="K111" i="6"/>
  <c r="K119" i="6"/>
  <c r="K127" i="6"/>
  <c r="K135" i="6"/>
  <c r="K143" i="6"/>
  <c r="K151" i="6"/>
  <c r="K159" i="6"/>
  <c r="K167" i="6"/>
  <c r="K175" i="6"/>
  <c r="K183" i="6"/>
  <c r="K191" i="6"/>
  <c r="K199" i="6"/>
  <c r="K207" i="6"/>
  <c r="K215" i="6"/>
  <c r="K223" i="6"/>
  <c r="K231" i="6"/>
  <c r="K239" i="6"/>
  <c r="K247" i="6"/>
  <c r="K255" i="6"/>
  <c r="K263" i="6"/>
  <c r="K271" i="6"/>
  <c r="K279" i="6"/>
  <c r="K287" i="6"/>
  <c r="K295" i="6"/>
  <c r="K303" i="6"/>
  <c r="K311" i="6"/>
  <c r="K319" i="6"/>
  <c r="K327" i="6"/>
  <c r="K335" i="6"/>
  <c r="K343" i="6"/>
  <c r="K351" i="6"/>
  <c r="K359" i="6"/>
  <c r="K367" i="6"/>
  <c r="K375" i="6"/>
  <c r="K383" i="6"/>
  <c r="K83" i="6"/>
  <c r="K8" i="6"/>
  <c r="K16" i="6"/>
  <c r="K24" i="6"/>
  <c r="K32" i="6"/>
  <c r="K40" i="6"/>
  <c r="K48" i="6"/>
  <c r="K56" i="6"/>
  <c r="K64" i="6"/>
  <c r="K72" i="6"/>
  <c r="K80" i="6"/>
  <c r="K88" i="6"/>
  <c r="K96" i="6"/>
  <c r="K104" i="6"/>
  <c r="K112" i="6"/>
  <c r="K120" i="6"/>
  <c r="K128" i="6"/>
  <c r="K136" i="6"/>
  <c r="K144" i="6"/>
  <c r="K152" i="6"/>
  <c r="K160" i="6"/>
  <c r="K168" i="6"/>
  <c r="K176" i="6"/>
  <c r="K184" i="6"/>
  <c r="K192" i="6"/>
  <c r="K200" i="6"/>
  <c r="K208" i="6"/>
  <c r="K216" i="6"/>
  <c r="K224" i="6"/>
  <c r="K232" i="6"/>
  <c r="K240" i="6"/>
  <c r="K248" i="6"/>
  <c r="K256" i="6"/>
  <c r="K264" i="6"/>
  <c r="K272" i="6"/>
  <c r="K280" i="6"/>
  <c r="K288" i="6"/>
  <c r="K296" i="6"/>
  <c r="K304" i="6"/>
  <c r="K312" i="6"/>
  <c r="K320" i="6"/>
  <c r="K328" i="6"/>
  <c r="K336" i="6"/>
  <c r="K344" i="6"/>
  <c r="K352" i="6"/>
  <c r="K360" i="6"/>
  <c r="K368" i="6"/>
  <c r="K376" i="6"/>
  <c r="K384" i="6"/>
  <c r="K11" i="6"/>
  <c r="K35" i="6"/>
  <c r="K51" i="6"/>
  <c r="K75" i="6"/>
  <c r="K99" i="6"/>
  <c r="K115" i="6"/>
  <c r="K139" i="6"/>
  <c r="K171" i="6"/>
  <c r="K195" i="6"/>
  <c r="K219" i="6"/>
  <c r="K243" i="6"/>
  <c r="K275" i="6"/>
  <c r="K299" i="6"/>
  <c r="K323" i="6"/>
  <c r="K355" i="6"/>
  <c r="K379" i="6"/>
  <c r="K9" i="6"/>
  <c r="K17" i="6"/>
  <c r="K25" i="6"/>
  <c r="K33" i="6"/>
  <c r="K41" i="6"/>
  <c r="K49" i="6"/>
  <c r="K57" i="6"/>
  <c r="K65" i="6"/>
  <c r="K73" i="6"/>
  <c r="K81" i="6"/>
  <c r="K89" i="6"/>
  <c r="K97" i="6"/>
  <c r="K105" i="6"/>
  <c r="K113" i="6"/>
  <c r="K121" i="6"/>
  <c r="K129" i="6"/>
  <c r="K137" i="6"/>
  <c r="K145" i="6"/>
  <c r="K153" i="6"/>
  <c r="K161" i="6"/>
  <c r="K169" i="6"/>
  <c r="K177" i="6"/>
  <c r="K185" i="6"/>
  <c r="K193" i="6"/>
  <c r="K201" i="6"/>
  <c r="K209" i="6"/>
  <c r="K217" i="6"/>
  <c r="K225" i="6"/>
  <c r="K233" i="6"/>
  <c r="K241" i="6"/>
  <c r="K249" i="6"/>
  <c r="K257" i="6"/>
  <c r="K265" i="6"/>
  <c r="K273" i="6"/>
  <c r="K281" i="6"/>
  <c r="K289" i="6"/>
  <c r="K297" i="6"/>
  <c r="K305" i="6"/>
  <c r="K313" i="6"/>
  <c r="K321" i="6"/>
  <c r="K329" i="6"/>
  <c r="K337" i="6"/>
  <c r="K345" i="6"/>
  <c r="K353" i="6"/>
  <c r="K361" i="6"/>
  <c r="K369" i="6"/>
  <c r="K377" i="6"/>
  <c r="K385" i="6"/>
  <c r="K19" i="6"/>
  <c r="K59" i="6"/>
  <c r="K91" i="6"/>
  <c r="K123" i="6"/>
  <c r="K155" i="6"/>
  <c r="K179" i="6"/>
  <c r="K203" i="6"/>
  <c r="K227" i="6"/>
  <c r="K259" i="6"/>
  <c r="K283" i="6"/>
  <c r="K307" i="6"/>
  <c r="K331" i="6"/>
  <c r="K363" i="6"/>
  <c r="K10" i="6"/>
  <c r="K18" i="6"/>
  <c r="K26" i="6"/>
  <c r="K34" i="6"/>
  <c r="K42" i="6"/>
  <c r="K50" i="6"/>
  <c r="K58" i="6"/>
  <c r="K66" i="6"/>
  <c r="K74" i="6"/>
  <c r="K82" i="6"/>
  <c r="K90" i="6"/>
  <c r="K98" i="6"/>
  <c r="K106" i="6"/>
  <c r="K114" i="6"/>
  <c r="K122" i="6"/>
  <c r="K130" i="6"/>
  <c r="K138" i="6"/>
  <c r="K146" i="6"/>
  <c r="K154" i="6"/>
  <c r="K162" i="6"/>
  <c r="K170" i="6"/>
  <c r="K178" i="6"/>
  <c r="K186" i="6"/>
  <c r="K194" i="6"/>
  <c r="K202" i="6"/>
  <c r="K210" i="6"/>
  <c r="K218" i="6"/>
  <c r="K226" i="6"/>
  <c r="K234" i="6"/>
  <c r="K242" i="6"/>
  <c r="K250" i="6"/>
  <c r="K258" i="6"/>
  <c r="K266" i="6"/>
  <c r="K274" i="6"/>
  <c r="K282" i="6"/>
  <c r="K290" i="6"/>
  <c r="K298" i="6"/>
  <c r="K306" i="6"/>
  <c r="K314" i="6"/>
  <c r="K322" i="6"/>
  <c r="K330" i="6"/>
  <c r="K338" i="6"/>
  <c r="K346" i="6"/>
  <c r="K354" i="6"/>
  <c r="K362" i="6"/>
  <c r="K370" i="6"/>
  <c r="K378" i="6"/>
  <c r="K386" i="6"/>
  <c r="K43" i="6"/>
  <c r="K67" i="6"/>
  <c r="K107" i="6"/>
  <c r="K131" i="6"/>
  <c r="K163" i="6"/>
  <c r="K187" i="6"/>
  <c r="K211" i="6"/>
  <c r="K235" i="6"/>
  <c r="K267" i="6"/>
  <c r="K291" i="6"/>
  <c r="K315" i="6"/>
  <c r="K347" i="6"/>
  <c r="K371" i="6"/>
  <c r="K387" i="6"/>
  <c r="O12" i="6"/>
  <c r="O20" i="6"/>
  <c r="O28" i="6"/>
  <c r="O36" i="6"/>
  <c r="O44" i="6"/>
  <c r="O52" i="6"/>
  <c r="O60" i="6"/>
  <c r="O68" i="6"/>
  <c r="O76" i="6"/>
  <c r="O84" i="6"/>
  <c r="O92" i="6"/>
  <c r="O100" i="6"/>
  <c r="O108" i="6"/>
  <c r="O116" i="6"/>
  <c r="O124" i="6"/>
  <c r="O132" i="6"/>
  <c r="O140" i="6"/>
  <c r="O148" i="6"/>
  <c r="O156" i="6"/>
  <c r="O164" i="6"/>
  <c r="O172" i="6"/>
  <c r="O180" i="6"/>
  <c r="O188" i="6"/>
  <c r="O196" i="6"/>
  <c r="O204" i="6"/>
  <c r="O212" i="6"/>
  <c r="O220" i="6"/>
  <c r="O228" i="6"/>
  <c r="O236" i="6"/>
  <c r="O244" i="6"/>
  <c r="O252" i="6"/>
  <c r="O260" i="6"/>
  <c r="O268" i="6"/>
  <c r="O276" i="6"/>
  <c r="O284" i="6"/>
  <c r="O292" i="6"/>
  <c r="O300" i="6"/>
  <c r="O308" i="6"/>
  <c r="O316" i="6"/>
  <c r="O324" i="6"/>
  <c r="O332" i="6"/>
  <c r="O340" i="6"/>
  <c r="O348" i="6"/>
  <c r="O356" i="6"/>
  <c r="O364" i="6"/>
  <c r="O372" i="6"/>
  <c r="O380" i="6"/>
  <c r="O388" i="6"/>
  <c r="O5" i="6"/>
  <c r="O13" i="6"/>
  <c r="O21" i="6"/>
  <c r="O29" i="6"/>
  <c r="O37" i="6"/>
  <c r="O45" i="6"/>
  <c r="O53" i="6"/>
  <c r="O61" i="6"/>
  <c r="O69" i="6"/>
  <c r="O77" i="6"/>
  <c r="O85" i="6"/>
  <c r="O93" i="6"/>
  <c r="O101" i="6"/>
  <c r="O109" i="6"/>
  <c r="O117" i="6"/>
  <c r="O125" i="6"/>
  <c r="O133" i="6"/>
  <c r="O141" i="6"/>
  <c r="O149" i="6"/>
  <c r="O157" i="6"/>
  <c r="O165" i="6"/>
  <c r="O173" i="6"/>
  <c r="O181" i="6"/>
  <c r="O189" i="6"/>
  <c r="O197" i="6"/>
  <c r="O205" i="6"/>
  <c r="O213" i="6"/>
  <c r="O221" i="6"/>
  <c r="O229" i="6"/>
  <c r="O237" i="6"/>
  <c r="O245" i="6"/>
  <c r="O253" i="6"/>
  <c r="O261" i="6"/>
  <c r="O269" i="6"/>
  <c r="O277" i="6"/>
  <c r="O285" i="6"/>
  <c r="O293" i="6"/>
  <c r="O301" i="6"/>
  <c r="O309" i="6"/>
  <c r="O317" i="6"/>
  <c r="O325" i="6"/>
  <c r="O333" i="6"/>
  <c r="O341" i="6"/>
  <c r="O349" i="6"/>
  <c r="O357" i="6"/>
  <c r="O365" i="6"/>
  <c r="O373" i="6"/>
  <c r="O381" i="6"/>
  <c r="O389" i="6"/>
  <c r="O6" i="6"/>
  <c r="O14" i="6"/>
  <c r="O22" i="6"/>
  <c r="O30" i="6"/>
  <c r="O38" i="6"/>
  <c r="O46" i="6"/>
  <c r="O54" i="6"/>
  <c r="O62" i="6"/>
  <c r="O70" i="6"/>
  <c r="O78" i="6"/>
  <c r="O86" i="6"/>
  <c r="O94" i="6"/>
  <c r="O102" i="6"/>
  <c r="O110" i="6"/>
  <c r="O118" i="6"/>
  <c r="O126" i="6"/>
  <c r="O134" i="6"/>
  <c r="O142" i="6"/>
  <c r="O150" i="6"/>
  <c r="O158" i="6"/>
  <c r="O166" i="6"/>
  <c r="O174" i="6"/>
  <c r="O182" i="6"/>
  <c r="O190" i="6"/>
  <c r="O198" i="6"/>
  <c r="O206" i="6"/>
  <c r="O214" i="6"/>
  <c r="O222" i="6"/>
  <c r="O230" i="6"/>
  <c r="O238" i="6"/>
  <c r="O246" i="6"/>
  <c r="O254" i="6"/>
  <c r="O262" i="6"/>
  <c r="O270" i="6"/>
  <c r="O278" i="6"/>
  <c r="O286" i="6"/>
  <c r="O294" i="6"/>
  <c r="O302" i="6"/>
  <c r="O310" i="6"/>
  <c r="O318" i="6"/>
  <c r="O326" i="6"/>
  <c r="O334" i="6"/>
  <c r="O342" i="6"/>
  <c r="O350" i="6"/>
  <c r="O358" i="6"/>
  <c r="O366" i="6"/>
  <c r="O374" i="6"/>
  <c r="O382" i="6"/>
  <c r="O27" i="6"/>
  <c r="O387" i="6"/>
  <c r="O7" i="6"/>
  <c r="O15" i="6"/>
  <c r="O23" i="6"/>
  <c r="O31" i="6"/>
  <c r="O39" i="6"/>
  <c r="O47" i="6"/>
  <c r="O55" i="6"/>
  <c r="O63" i="6"/>
  <c r="O71" i="6"/>
  <c r="O79" i="6"/>
  <c r="O87" i="6"/>
  <c r="O95" i="6"/>
  <c r="O103" i="6"/>
  <c r="O111" i="6"/>
  <c r="O119" i="6"/>
  <c r="O127" i="6"/>
  <c r="O135" i="6"/>
  <c r="O143" i="6"/>
  <c r="O151" i="6"/>
  <c r="O159" i="6"/>
  <c r="O167" i="6"/>
  <c r="O175" i="6"/>
  <c r="O183" i="6"/>
  <c r="O191" i="6"/>
  <c r="O199" i="6"/>
  <c r="O207" i="6"/>
  <c r="O215" i="6"/>
  <c r="O223" i="6"/>
  <c r="O231" i="6"/>
  <c r="O239" i="6"/>
  <c r="O247" i="6"/>
  <c r="O255" i="6"/>
  <c r="O263" i="6"/>
  <c r="O271" i="6"/>
  <c r="O279" i="6"/>
  <c r="O287" i="6"/>
  <c r="O295" i="6"/>
  <c r="O303" i="6"/>
  <c r="O311" i="6"/>
  <c r="O319" i="6"/>
  <c r="O327" i="6"/>
  <c r="O335" i="6"/>
  <c r="O343" i="6"/>
  <c r="O351" i="6"/>
  <c r="O359" i="6"/>
  <c r="O367" i="6"/>
  <c r="O375" i="6"/>
  <c r="O383" i="6"/>
  <c r="O267" i="6"/>
  <c r="O8" i="6"/>
  <c r="O16" i="6"/>
  <c r="O24" i="6"/>
  <c r="O32" i="6"/>
  <c r="O40" i="6"/>
  <c r="O48" i="6"/>
  <c r="O56" i="6"/>
  <c r="O64" i="6"/>
  <c r="O72" i="6"/>
  <c r="O80" i="6"/>
  <c r="O88" i="6"/>
  <c r="O96" i="6"/>
  <c r="O104" i="6"/>
  <c r="O112" i="6"/>
  <c r="O120" i="6"/>
  <c r="O128" i="6"/>
  <c r="O136" i="6"/>
  <c r="O144" i="6"/>
  <c r="O152" i="6"/>
  <c r="O160" i="6"/>
  <c r="O168" i="6"/>
  <c r="O176" i="6"/>
  <c r="O184" i="6"/>
  <c r="O192" i="6"/>
  <c r="O200" i="6"/>
  <c r="O208" i="6"/>
  <c r="O216" i="6"/>
  <c r="O224" i="6"/>
  <c r="O232" i="6"/>
  <c r="O240" i="6"/>
  <c r="O248" i="6"/>
  <c r="O256" i="6"/>
  <c r="O264" i="6"/>
  <c r="O272" i="6"/>
  <c r="O280" i="6"/>
  <c r="O288" i="6"/>
  <c r="O296" i="6"/>
  <c r="O304" i="6"/>
  <c r="O312" i="6"/>
  <c r="O320" i="6"/>
  <c r="O328" i="6"/>
  <c r="O336" i="6"/>
  <c r="O344" i="6"/>
  <c r="O352" i="6"/>
  <c r="O360" i="6"/>
  <c r="O368" i="6"/>
  <c r="O376" i="6"/>
  <c r="O384" i="6"/>
  <c r="O99" i="6"/>
  <c r="O203" i="6"/>
  <c r="O283" i="6"/>
  <c r="O339" i="6"/>
  <c r="O9" i="6"/>
  <c r="O17" i="6"/>
  <c r="O25" i="6"/>
  <c r="O33" i="6"/>
  <c r="O41" i="6"/>
  <c r="O49" i="6"/>
  <c r="O57" i="6"/>
  <c r="O65" i="6"/>
  <c r="O73" i="6"/>
  <c r="O81" i="6"/>
  <c r="O89" i="6"/>
  <c r="O97" i="6"/>
  <c r="O105" i="6"/>
  <c r="O113" i="6"/>
  <c r="O121" i="6"/>
  <c r="O129" i="6"/>
  <c r="O137" i="6"/>
  <c r="O145" i="6"/>
  <c r="O153" i="6"/>
  <c r="O161" i="6"/>
  <c r="O169" i="6"/>
  <c r="O177" i="6"/>
  <c r="O185" i="6"/>
  <c r="O193" i="6"/>
  <c r="O201" i="6"/>
  <c r="O209" i="6"/>
  <c r="O217" i="6"/>
  <c r="O225" i="6"/>
  <c r="O233" i="6"/>
  <c r="O241" i="6"/>
  <c r="O249" i="6"/>
  <c r="O257" i="6"/>
  <c r="O265" i="6"/>
  <c r="O273" i="6"/>
  <c r="O281" i="6"/>
  <c r="O289" i="6"/>
  <c r="O297" i="6"/>
  <c r="O305" i="6"/>
  <c r="O313" i="6"/>
  <c r="O321" i="6"/>
  <c r="O329" i="6"/>
  <c r="O337" i="6"/>
  <c r="O345" i="6"/>
  <c r="O353" i="6"/>
  <c r="O361" i="6"/>
  <c r="O369" i="6"/>
  <c r="O377" i="6"/>
  <c r="O385" i="6"/>
  <c r="O11" i="6"/>
  <c r="O35" i="6"/>
  <c r="O51" i="6"/>
  <c r="O67" i="6"/>
  <c r="O75" i="6"/>
  <c r="O91" i="6"/>
  <c r="O115" i="6"/>
  <c r="O131" i="6"/>
  <c r="O147" i="6"/>
  <c r="O155" i="6"/>
  <c r="O171" i="6"/>
  <c r="O179" i="6"/>
  <c r="O195" i="6"/>
  <c r="O219" i="6"/>
  <c r="O235" i="6"/>
  <c r="O251" i="6"/>
  <c r="O275" i="6"/>
  <c r="O299" i="6"/>
  <c r="O315" i="6"/>
  <c r="O331" i="6"/>
  <c r="O355" i="6"/>
  <c r="O371" i="6"/>
  <c r="O10" i="6"/>
  <c r="O18" i="6"/>
  <c r="O26" i="6"/>
  <c r="O34" i="6"/>
  <c r="O42" i="6"/>
  <c r="O50" i="6"/>
  <c r="O58" i="6"/>
  <c r="O66" i="6"/>
  <c r="O74" i="6"/>
  <c r="O82" i="6"/>
  <c r="O90" i="6"/>
  <c r="O98" i="6"/>
  <c r="O106" i="6"/>
  <c r="O114" i="6"/>
  <c r="O122" i="6"/>
  <c r="O130" i="6"/>
  <c r="O138" i="6"/>
  <c r="O146" i="6"/>
  <c r="O154" i="6"/>
  <c r="O162" i="6"/>
  <c r="O170" i="6"/>
  <c r="O178" i="6"/>
  <c r="O186" i="6"/>
  <c r="O194" i="6"/>
  <c r="O202" i="6"/>
  <c r="O210" i="6"/>
  <c r="O218" i="6"/>
  <c r="O226" i="6"/>
  <c r="O234" i="6"/>
  <c r="O242" i="6"/>
  <c r="O250" i="6"/>
  <c r="O258" i="6"/>
  <c r="O266" i="6"/>
  <c r="O274" i="6"/>
  <c r="O282" i="6"/>
  <c r="O290" i="6"/>
  <c r="O298" i="6"/>
  <c r="O306" i="6"/>
  <c r="O314" i="6"/>
  <c r="O322" i="6"/>
  <c r="O330" i="6"/>
  <c r="O338" i="6"/>
  <c r="O346" i="6"/>
  <c r="O354" i="6"/>
  <c r="O362" i="6"/>
  <c r="O370" i="6"/>
  <c r="O378" i="6"/>
  <c r="O386" i="6"/>
  <c r="O19" i="6"/>
  <c r="O43" i="6"/>
  <c r="O59" i="6"/>
  <c r="O83" i="6"/>
  <c r="O107" i="6"/>
  <c r="O123" i="6"/>
  <c r="O139" i="6"/>
  <c r="O163" i="6"/>
  <c r="O187" i="6"/>
  <c r="O211" i="6"/>
  <c r="O227" i="6"/>
  <c r="O243" i="6"/>
  <c r="O259" i="6"/>
  <c r="O291" i="6"/>
  <c r="O307" i="6"/>
  <c r="O323" i="6"/>
  <c r="O347" i="6"/>
  <c r="O363" i="6"/>
  <c r="O379" i="6"/>
  <c r="S12" i="6"/>
  <c r="S20" i="6"/>
  <c r="S28" i="6"/>
  <c r="S36" i="6"/>
  <c r="S44" i="6"/>
  <c r="S52" i="6"/>
  <c r="S60" i="6"/>
  <c r="S68" i="6"/>
  <c r="S76" i="6"/>
  <c r="S84" i="6"/>
  <c r="S92" i="6"/>
  <c r="S100" i="6"/>
  <c r="S108" i="6"/>
  <c r="S116" i="6"/>
  <c r="S124" i="6"/>
  <c r="S132" i="6"/>
  <c r="S140" i="6"/>
  <c r="S148" i="6"/>
  <c r="S156" i="6"/>
  <c r="S164" i="6"/>
  <c r="S172" i="6"/>
  <c r="S180" i="6"/>
  <c r="S188" i="6"/>
  <c r="S196" i="6"/>
  <c r="S204" i="6"/>
  <c r="S212" i="6"/>
  <c r="S220" i="6"/>
  <c r="S228" i="6"/>
  <c r="S236" i="6"/>
  <c r="S244" i="6"/>
  <c r="S252" i="6"/>
  <c r="S260" i="6"/>
  <c r="S268" i="6"/>
  <c r="S276" i="6"/>
  <c r="S284" i="6"/>
  <c r="S292" i="6"/>
  <c r="S300" i="6"/>
  <c r="S308" i="6"/>
  <c r="S316" i="6"/>
  <c r="S324" i="6"/>
  <c r="S332" i="6"/>
  <c r="S340" i="6"/>
  <c r="S348" i="6"/>
  <c r="S356" i="6"/>
  <c r="S364" i="6"/>
  <c r="S372" i="6"/>
  <c r="S380" i="6"/>
  <c r="S388" i="6"/>
  <c r="S187" i="6"/>
  <c r="S5" i="6"/>
  <c r="S13" i="6"/>
  <c r="S21" i="6"/>
  <c r="S29" i="6"/>
  <c r="S37" i="6"/>
  <c r="S45" i="6"/>
  <c r="S53" i="6"/>
  <c r="S61" i="6"/>
  <c r="S69" i="6"/>
  <c r="S77" i="6"/>
  <c r="S85" i="6"/>
  <c r="S93" i="6"/>
  <c r="S101" i="6"/>
  <c r="S109" i="6"/>
  <c r="S117" i="6"/>
  <c r="S125" i="6"/>
  <c r="S133" i="6"/>
  <c r="S141" i="6"/>
  <c r="S149" i="6"/>
  <c r="S157" i="6"/>
  <c r="S165" i="6"/>
  <c r="S173" i="6"/>
  <c r="S181" i="6"/>
  <c r="S189" i="6"/>
  <c r="S197" i="6"/>
  <c r="S205" i="6"/>
  <c r="S213" i="6"/>
  <c r="S221" i="6"/>
  <c r="S229" i="6"/>
  <c r="S237" i="6"/>
  <c r="S245" i="6"/>
  <c r="S253" i="6"/>
  <c r="S261" i="6"/>
  <c r="S269" i="6"/>
  <c r="S277" i="6"/>
  <c r="S285" i="6"/>
  <c r="S293" i="6"/>
  <c r="S301" i="6"/>
  <c r="S309" i="6"/>
  <c r="S317" i="6"/>
  <c r="S325" i="6"/>
  <c r="S333" i="6"/>
  <c r="S341" i="6"/>
  <c r="S349" i="6"/>
  <c r="S357" i="6"/>
  <c r="S365" i="6"/>
  <c r="S373" i="6"/>
  <c r="S381" i="6"/>
  <c r="S389" i="6"/>
  <c r="S6" i="6"/>
  <c r="S14" i="6"/>
  <c r="S22" i="6"/>
  <c r="S30" i="6"/>
  <c r="S38" i="6"/>
  <c r="S46" i="6"/>
  <c r="S54" i="6"/>
  <c r="S62" i="6"/>
  <c r="S70" i="6"/>
  <c r="S78" i="6"/>
  <c r="S86" i="6"/>
  <c r="S94" i="6"/>
  <c r="S102" i="6"/>
  <c r="S110" i="6"/>
  <c r="S118" i="6"/>
  <c r="S126" i="6"/>
  <c r="S134" i="6"/>
  <c r="S142" i="6"/>
  <c r="S150" i="6"/>
  <c r="S158" i="6"/>
  <c r="S166" i="6"/>
  <c r="S174" i="6"/>
  <c r="S182" i="6"/>
  <c r="S190" i="6"/>
  <c r="S198" i="6"/>
  <c r="S206" i="6"/>
  <c r="S214" i="6"/>
  <c r="S222" i="6"/>
  <c r="S230" i="6"/>
  <c r="S238" i="6"/>
  <c r="S246" i="6"/>
  <c r="S254" i="6"/>
  <c r="S262" i="6"/>
  <c r="S270" i="6"/>
  <c r="S278" i="6"/>
  <c r="S286" i="6"/>
  <c r="S294" i="6"/>
  <c r="S302" i="6"/>
  <c r="S310" i="6"/>
  <c r="S318" i="6"/>
  <c r="S326" i="6"/>
  <c r="S334" i="6"/>
  <c r="S342" i="6"/>
  <c r="S350" i="6"/>
  <c r="S358" i="6"/>
  <c r="S366" i="6"/>
  <c r="S374" i="6"/>
  <c r="S382" i="6"/>
  <c r="S7" i="6"/>
  <c r="S15" i="6"/>
  <c r="S23" i="6"/>
  <c r="S31" i="6"/>
  <c r="S39" i="6"/>
  <c r="S47" i="6"/>
  <c r="S55" i="6"/>
  <c r="S63" i="6"/>
  <c r="S71" i="6"/>
  <c r="S79" i="6"/>
  <c r="S87" i="6"/>
  <c r="S95" i="6"/>
  <c r="S103" i="6"/>
  <c r="S111" i="6"/>
  <c r="S119" i="6"/>
  <c r="S127" i="6"/>
  <c r="S135" i="6"/>
  <c r="S143" i="6"/>
  <c r="S151" i="6"/>
  <c r="S159" i="6"/>
  <c r="S167" i="6"/>
  <c r="S175" i="6"/>
  <c r="S183" i="6"/>
  <c r="S191" i="6"/>
  <c r="S199" i="6"/>
  <c r="S207" i="6"/>
  <c r="S215" i="6"/>
  <c r="S223" i="6"/>
  <c r="S231" i="6"/>
  <c r="S239" i="6"/>
  <c r="S247" i="6"/>
  <c r="S255" i="6"/>
  <c r="S263" i="6"/>
  <c r="S271" i="6"/>
  <c r="S279" i="6"/>
  <c r="S287" i="6"/>
  <c r="S295" i="6"/>
  <c r="S303" i="6"/>
  <c r="S311" i="6"/>
  <c r="S319" i="6"/>
  <c r="S327" i="6"/>
  <c r="S335" i="6"/>
  <c r="S343" i="6"/>
  <c r="S351" i="6"/>
  <c r="S359" i="6"/>
  <c r="S367" i="6"/>
  <c r="S375" i="6"/>
  <c r="S383" i="6"/>
  <c r="S8" i="6"/>
  <c r="S16" i="6"/>
  <c r="S24" i="6"/>
  <c r="S32" i="6"/>
  <c r="S40" i="6"/>
  <c r="S48" i="6"/>
  <c r="S56" i="6"/>
  <c r="S64" i="6"/>
  <c r="S72" i="6"/>
  <c r="S80" i="6"/>
  <c r="S88" i="6"/>
  <c r="S96" i="6"/>
  <c r="S104" i="6"/>
  <c r="S112" i="6"/>
  <c r="S120" i="6"/>
  <c r="S128" i="6"/>
  <c r="S136" i="6"/>
  <c r="S144" i="6"/>
  <c r="S152" i="6"/>
  <c r="S160" i="6"/>
  <c r="S168" i="6"/>
  <c r="S176" i="6"/>
  <c r="S184" i="6"/>
  <c r="S192" i="6"/>
  <c r="S200" i="6"/>
  <c r="S208" i="6"/>
  <c r="S216" i="6"/>
  <c r="S224" i="6"/>
  <c r="S232" i="6"/>
  <c r="S240" i="6"/>
  <c r="S248" i="6"/>
  <c r="S256" i="6"/>
  <c r="S264" i="6"/>
  <c r="S272" i="6"/>
  <c r="S280" i="6"/>
  <c r="S288" i="6"/>
  <c r="S296" i="6"/>
  <c r="S304" i="6"/>
  <c r="S312" i="6"/>
  <c r="S320" i="6"/>
  <c r="S328" i="6"/>
  <c r="S336" i="6"/>
  <c r="S344" i="6"/>
  <c r="S352" i="6"/>
  <c r="S360" i="6"/>
  <c r="S368" i="6"/>
  <c r="S376" i="6"/>
  <c r="S384" i="6"/>
  <c r="S11" i="6"/>
  <c r="S35" i="6"/>
  <c r="S59" i="6"/>
  <c r="S83" i="6"/>
  <c r="S107" i="6"/>
  <c r="S131" i="6"/>
  <c r="S147" i="6"/>
  <c r="S171" i="6"/>
  <c r="S195" i="6"/>
  <c r="S219" i="6"/>
  <c r="S243" i="6"/>
  <c r="S267" i="6"/>
  <c r="S291" i="6"/>
  <c r="S315" i="6"/>
  <c r="S339" i="6"/>
  <c r="S363" i="6"/>
  <c r="S387" i="6"/>
  <c r="S9" i="6"/>
  <c r="S17" i="6"/>
  <c r="S25" i="6"/>
  <c r="S33" i="6"/>
  <c r="S41" i="6"/>
  <c r="S49" i="6"/>
  <c r="S57" i="6"/>
  <c r="S65" i="6"/>
  <c r="S73" i="6"/>
  <c r="S81" i="6"/>
  <c r="S89" i="6"/>
  <c r="S97" i="6"/>
  <c r="S105" i="6"/>
  <c r="S113" i="6"/>
  <c r="S121" i="6"/>
  <c r="S129" i="6"/>
  <c r="S137" i="6"/>
  <c r="S145" i="6"/>
  <c r="S153" i="6"/>
  <c r="S161" i="6"/>
  <c r="S169" i="6"/>
  <c r="S177" i="6"/>
  <c r="S185" i="6"/>
  <c r="S193" i="6"/>
  <c r="S201" i="6"/>
  <c r="S209" i="6"/>
  <c r="S217" i="6"/>
  <c r="S225" i="6"/>
  <c r="S233" i="6"/>
  <c r="S241" i="6"/>
  <c r="S249" i="6"/>
  <c r="S257" i="6"/>
  <c r="S265" i="6"/>
  <c r="S273" i="6"/>
  <c r="S281" i="6"/>
  <c r="S289" i="6"/>
  <c r="S297" i="6"/>
  <c r="S305" i="6"/>
  <c r="S313" i="6"/>
  <c r="S321" i="6"/>
  <c r="S329" i="6"/>
  <c r="S337" i="6"/>
  <c r="S345" i="6"/>
  <c r="S353" i="6"/>
  <c r="S361" i="6"/>
  <c r="S369" i="6"/>
  <c r="S377" i="6"/>
  <c r="S385" i="6"/>
  <c r="S19" i="6"/>
  <c r="S43" i="6"/>
  <c r="S67" i="6"/>
  <c r="S75" i="6"/>
  <c r="S91" i="6"/>
  <c r="S115" i="6"/>
  <c r="S139" i="6"/>
  <c r="S155" i="6"/>
  <c r="S179" i="6"/>
  <c r="S203" i="6"/>
  <c r="S227" i="6"/>
  <c r="S251" i="6"/>
  <c r="S275" i="6"/>
  <c r="S299" i="6"/>
  <c r="S323" i="6"/>
  <c r="S347" i="6"/>
  <c r="S371" i="6"/>
  <c r="S10" i="6"/>
  <c r="S18" i="6"/>
  <c r="S26" i="6"/>
  <c r="S34" i="6"/>
  <c r="S42" i="6"/>
  <c r="S50" i="6"/>
  <c r="S58" i="6"/>
  <c r="S66" i="6"/>
  <c r="S74" i="6"/>
  <c r="S82" i="6"/>
  <c r="S90" i="6"/>
  <c r="S98" i="6"/>
  <c r="S106" i="6"/>
  <c r="S114" i="6"/>
  <c r="S122" i="6"/>
  <c r="S130" i="6"/>
  <c r="S138" i="6"/>
  <c r="S146" i="6"/>
  <c r="S154" i="6"/>
  <c r="S162" i="6"/>
  <c r="S170" i="6"/>
  <c r="S178" i="6"/>
  <c r="S186" i="6"/>
  <c r="S194" i="6"/>
  <c r="S202" i="6"/>
  <c r="S210" i="6"/>
  <c r="S218" i="6"/>
  <c r="S226" i="6"/>
  <c r="S234" i="6"/>
  <c r="S242" i="6"/>
  <c r="S250" i="6"/>
  <c r="S258" i="6"/>
  <c r="S266" i="6"/>
  <c r="S274" i="6"/>
  <c r="S282" i="6"/>
  <c r="S290" i="6"/>
  <c r="S298" i="6"/>
  <c r="S306" i="6"/>
  <c r="S314" i="6"/>
  <c r="S322" i="6"/>
  <c r="S330" i="6"/>
  <c r="S338" i="6"/>
  <c r="S346" i="6"/>
  <c r="S354" i="6"/>
  <c r="S362" i="6"/>
  <c r="S370" i="6"/>
  <c r="S378" i="6"/>
  <c r="S386" i="6"/>
  <c r="S27" i="6"/>
  <c r="S51" i="6"/>
  <c r="S99" i="6"/>
  <c r="S123" i="6"/>
  <c r="S163" i="6"/>
  <c r="S211" i="6"/>
  <c r="S235" i="6"/>
  <c r="S259" i="6"/>
  <c r="S283" i="6"/>
  <c r="S307" i="6"/>
  <c r="S331" i="6"/>
  <c r="S355" i="6"/>
  <c r="S379" i="6"/>
  <c r="W12" i="6"/>
  <c r="W20" i="6"/>
  <c r="W28" i="6"/>
  <c r="W36" i="6"/>
  <c r="W44" i="6"/>
  <c r="W52" i="6"/>
  <c r="W60" i="6"/>
  <c r="W68" i="6"/>
  <c r="W76" i="6"/>
  <c r="W84" i="6"/>
  <c r="W92" i="6"/>
  <c r="W100" i="6"/>
  <c r="W108" i="6"/>
  <c r="W116" i="6"/>
  <c r="W124" i="6"/>
  <c r="W132" i="6"/>
  <c r="W140" i="6"/>
  <c r="W148" i="6"/>
  <c r="W156" i="6"/>
  <c r="W164" i="6"/>
  <c r="W172" i="6"/>
  <c r="W180" i="6"/>
  <c r="W188" i="6"/>
  <c r="W196" i="6"/>
  <c r="W204" i="6"/>
  <c r="W212" i="6"/>
  <c r="W220" i="6"/>
  <c r="W228" i="6"/>
  <c r="W236" i="6"/>
  <c r="W244" i="6"/>
  <c r="W252" i="6"/>
  <c r="W260" i="6"/>
  <c r="W268" i="6"/>
  <c r="W276" i="6"/>
  <c r="W284" i="6"/>
  <c r="W292" i="6"/>
  <c r="W300" i="6"/>
  <c r="W308" i="6"/>
  <c r="W316" i="6"/>
  <c r="W324" i="6"/>
  <c r="W332" i="6"/>
  <c r="W340" i="6"/>
  <c r="W348" i="6"/>
  <c r="W356" i="6"/>
  <c r="W364" i="6"/>
  <c r="W372" i="6"/>
  <c r="W380" i="6"/>
  <c r="W388" i="6"/>
  <c r="W363" i="6"/>
  <c r="W5" i="6"/>
  <c r="W13" i="6"/>
  <c r="W21" i="6"/>
  <c r="W29" i="6"/>
  <c r="W37" i="6"/>
  <c r="W45" i="6"/>
  <c r="W53" i="6"/>
  <c r="W61" i="6"/>
  <c r="W69" i="6"/>
  <c r="W77" i="6"/>
  <c r="W85" i="6"/>
  <c r="W93" i="6"/>
  <c r="W101" i="6"/>
  <c r="W109" i="6"/>
  <c r="W117" i="6"/>
  <c r="W125" i="6"/>
  <c r="W133" i="6"/>
  <c r="W141" i="6"/>
  <c r="W149" i="6"/>
  <c r="W157" i="6"/>
  <c r="W165" i="6"/>
  <c r="W173" i="6"/>
  <c r="W181" i="6"/>
  <c r="W189" i="6"/>
  <c r="W197" i="6"/>
  <c r="W205" i="6"/>
  <c r="W213" i="6"/>
  <c r="W221" i="6"/>
  <c r="W229" i="6"/>
  <c r="W237" i="6"/>
  <c r="W245" i="6"/>
  <c r="W253" i="6"/>
  <c r="W261" i="6"/>
  <c r="W269" i="6"/>
  <c r="W277" i="6"/>
  <c r="W285" i="6"/>
  <c r="W293" i="6"/>
  <c r="W301" i="6"/>
  <c r="W309" i="6"/>
  <c r="W317" i="6"/>
  <c r="W325" i="6"/>
  <c r="W333" i="6"/>
  <c r="W341" i="6"/>
  <c r="W349" i="6"/>
  <c r="W357" i="6"/>
  <c r="W365" i="6"/>
  <c r="W373" i="6"/>
  <c r="W381" i="6"/>
  <c r="W389" i="6"/>
  <c r="W6" i="6"/>
  <c r="W14" i="6"/>
  <c r="W22" i="6"/>
  <c r="W30" i="6"/>
  <c r="W38" i="6"/>
  <c r="W46" i="6"/>
  <c r="W54" i="6"/>
  <c r="W62" i="6"/>
  <c r="W70" i="6"/>
  <c r="W78" i="6"/>
  <c r="W86" i="6"/>
  <c r="W94" i="6"/>
  <c r="W102" i="6"/>
  <c r="W110" i="6"/>
  <c r="W118" i="6"/>
  <c r="W126" i="6"/>
  <c r="W134" i="6"/>
  <c r="W142" i="6"/>
  <c r="W150" i="6"/>
  <c r="W158" i="6"/>
  <c r="W166" i="6"/>
  <c r="W174" i="6"/>
  <c r="W182" i="6"/>
  <c r="W190" i="6"/>
  <c r="W198" i="6"/>
  <c r="W206" i="6"/>
  <c r="W214" i="6"/>
  <c r="W222" i="6"/>
  <c r="W230" i="6"/>
  <c r="W238" i="6"/>
  <c r="W246" i="6"/>
  <c r="W254" i="6"/>
  <c r="W262" i="6"/>
  <c r="W270" i="6"/>
  <c r="W278" i="6"/>
  <c r="W286" i="6"/>
  <c r="W294" i="6"/>
  <c r="W302" i="6"/>
  <c r="W310" i="6"/>
  <c r="W318" i="6"/>
  <c r="W326" i="6"/>
  <c r="W334" i="6"/>
  <c r="W342" i="6"/>
  <c r="W350" i="6"/>
  <c r="W358" i="6"/>
  <c r="W366" i="6"/>
  <c r="W374" i="6"/>
  <c r="W382" i="6"/>
  <c r="W7" i="6"/>
  <c r="W15" i="6"/>
  <c r="W23" i="6"/>
  <c r="W31" i="6"/>
  <c r="W39" i="6"/>
  <c r="W47" i="6"/>
  <c r="W55" i="6"/>
  <c r="W63" i="6"/>
  <c r="W71" i="6"/>
  <c r="W79" i="6"/>
  <c r="W87" i="6"/>
  <c r="W95" i="6"/>
  <c r="W103" i="6"/>
  <c r="W111" i="6"/>
  <c r="W119" i="6"/>
  <c r="W127" i="6"/>
  <c r="W135" i="6"/>
  <c r="W143" i="6"/>
  <c r="W151" i="6"/>
  <c r="W159" i="6"/>
  <c r="W167" i="6"/>
  <c r="W175" i="6"/>
  <c r="W183" i="6"/>
  <c r="W191" i="6"/>
  <c r="W199" i="6"/>
  <c r="W207" i="6"/>
  <c r="W215" i="6"/>
  <c r="W223" i="6"/>
  <c r="W231" i="6"/>
  <c r="W239" i="6"/>
  <c r="W247" i="6"/>
  <c r="W255" i="6"/>
  <c r="W263" i="6"/>
  <c r="W271" i="6"/>
  <c r="W279" i="6"/>
  <c r="W287" i="6"/>
  <c r="W295" i="6"/>
  <c r="W303" i="6"/>
  <c r="W311" i="6"/>
  <c r="W319" i="6"/>
  <c r="W327" i="6"/>
  <c r="W335" i="6"/>
  <c r="W343" i="6"/>
  <c r="W351" i="6"/>
  <c r="W359" i="6"/>
  <c r="W367" i="6"/>
  <c r="W375" i="6"/>
  <c r="W383" i="6"/>
  <c r="W163" i="6"/>
  <c r="W8" i="6"/>
  <c r="W16" i="6"/>
  <c r="W24" i="6"/>
  <c r="W32" i="6"/>
  <c r="W40" i="6"/>
  <c r="W48" i="6"/>
  <c r="W56" i="6"/>
  <c r="W64" i="6"/>
  <c r="W72" i="6"/>
  <c r="W80" i="6"/>
  <c r="W88" i="6"/>
  <c r="W96" i="6"/>
  <c r="W104" i="6"/>
  <c r="W112" i="6"/>
  <c r="W120" i="6"/>
  <c r="W128" i="6"/>
  <c r="W136" i="6"/>
  <c r="W144" i="6"/>
  <c r="W152" i="6"/>
  <c r="W160" i="6"/>
  <c r="W168" i="6"/>
  <c r="W176" i="6"/>
  <c r="W184" i="6"/>
  <c r="W192" i="6"/>
  <c r="W200" i="6"/>
  <c r="W208" i="6"/>
  <c r="W216" i="6"/>
  <c r="W224" i="6"/>
  <c r="W232" i="6"/>
  <c r="W240" i="6"/>
  <c r="W248" i="6"/>
  <c r="W256" i="6"/>
  <c r="W264" i="6"/>
  <c r="W272" i="6"/>
  <c r="W280" i="6"/>
  <c r="W288" i="6"/>
  <c r="W296" i="6"/>
  <c r="W304" i="6"/>
  <c r="W312" i="6"/>
  <c r="W320" i="6"/>
  <c r="W328" i="6"/>
  <c r="W336" i="6"/>
  <c r="W344" i="6"/>
  <c r="W352" i="6"/>
  <c r="W360" i="6"/>
  <c r="W368" i="6"/>
  <c r="W376" i="6"/>
  <c r="W384" i="6"/>
  <c r="W11" i="6"/>
  <c r="W35" i="6"/>
  <c r="W51" i="6"/>
  <c r="W75" i="6"/>
  <c r="W99" i="6"/>
  <c r="W123" i="6"/>
  <c r="W147" i="6"/>
  <c r="W179" i="6"/>
  <c r="W211" i="6"/>
  <c r="W235" i="6"/>
  <c r="W259" i="6"/>
  <c r="W283" i="6"/>
  <c r="W307" i="6"/>
  <c r="W331" i="6"/>
  <c r="W355" i="6"/>
  <c r="W387" i="6"/>
  <c r="W9" i="6"/>
  <c r="W17" i="6"/>
  <c r="W25" i="6"/>
  <c r="W33" i="6"/>
  <c r="W41" i="6"/>
  <c r="W49" i="6"/>
  <c r="W57" i="6"/>
  <c r="W65" i="6"/>
  <c r="W73" i="6"/>
  <c r="W81" i="6"/>
  <c r="W89" i="6"/>
  <c r="W97" i="6"/>
  <c r="W105" i="6"/>
  <c r="W113" i="6"/>
  <c r="W121" i="6"/>
  <c r="W129" i="6"/>
  <c r="W137" i="6"/>
  <c r="W145" i="6"/>
  <c r="W153" i="6"/>
  <c r="W161" i="6"/>
  <c r="W169" i="6"/>
  <c r="W177" i="6"/>
  <c r="W185" i="6"/>
  <c r="W193" i="6"/>
  <c r="W201" i="6"/>
  <c r="W209" i="6"/>
  <c r="W217" i="6"/>
  <c r="W225" i="6"/>
  <c r="W233" i="6"/>
  <c r="W241" i="6"/>
  <c r="W249" i="6"/>
  <c r="W257" i="6"/>
  <c r="W265" i="6"/>
  <c r="W273" i="6"/>
  <c r="W281" i="6"/>
  <c r="W289" i="6"/>
  <c r="W297" i="6"/>
  <c r="W305" i="6"/>
  <c r="W313" i="6"/>
  <c r="W321" i="6"/>
  <c r="W329" i="6"/>
  <c r="W337" i="6"/>
  <c r="W345" i="6"/>
  <c r="W353" i="6"/>
  <c r="W361" i="6"/>
  <c r="W369" i="6"/>
  <c r="W377" i="6"/>
  <c r="W385" i="6"/>
  <c r="W19" i="6"/>
  <c r="W43" i="6"/>
  <c r="W59" i="6"/>
  <c r="W83" i="6"/>
  <c r="W107" i="6"/>
  <c r="W131" i="6"/>
  <c r="W155" i="6"/>
  <c r="W187" i="6"/>
  <c r="W203" i="6"/>
  <c r="W227" i="6"/>
  <c r="W251" i="6"/>
  <c r="W275" i="6"/>
  <c r="W299" i="6"/>
  <c r="W315" i="6"/>
  <c r="W339" i="6"/>
  <c r="W371" i="6"/>
  <c r="W10" i="6"/>
  <c r="W18" i="6"/>
  <c r="W26" i="6"/>
  <c r="W34" i="6"/>
  <c r="W42" i="6"/>
  <c r="W50" i="6"/>
  <c r="W58" i="6"/>
  <c r="W66" i="6"/>
  <c r="W74" i="6"/>
  <c r="W82" i="6"/>
  <c r="W90" i="6"/>
  <c r="W98" i="6"/>
  <c r="W106" i="6"/>
  <c r="W114" i="6"/>
  <c r="W122" i="6"/>
  <c r="W130" i="6"/>
  <c r="W138" i="6"/>
  <c r="W146" i="6"/>
  <c r="W154" i="6"/>
  <c r="W162" i="6"/>
  <c r="W170" i="6"/>
  <c r="W178" i="6"/>
  <c r="W186" i="6"/>
  <c r="W194" i="6"/>
  <c r="W202" i="6"/>
  <c r="W210" i="6"/>
  <c r="W218" i="6"/>
  <c r="W226" i="6"/>
  <c r="W234" i="6"/>
  <c r="W242" i="6"/>
  <c r="W250" i="6"/>
  <c r="W258" i="6"/>
  <c r="W266" i="6"/>
  <c r="W274" i="6"/>
  <c r="W282" i="6"/>
  <c r="W290" i="6"/>
  <c r="W298" i="6"/>
  <c r="W306" i="6"/>
  <c r="W314" i="6"/>
  <c r="W322" i="6"/>
  <c r="W330" i="6"/>
  <c r="W338" i="6"/>
  <c r="W346" i="6"/>
  <c r="W354" i="6"/>
  <c r="W362" i="6"/>
  <c r="W370" i="6"/>
  <c r="W378" i="6"/>
  <c r="W386" i="6"/>
  <c r="W27" i="6"/>
  <c r="W67" i="6"/>
  <c r="W91" i="6"/>
  <c r="W115" i="6"/>
  <c r="W139" i="6"/>
  <c r="W171" i="6"/>
  <c r="W195" i="6"/>
  <c r="W219" i="6"/>
  <c r="W243" i="6"/>
  <c r="W267" i="6"/>
  <c r="W291" i="6"/>
  <c r="W323" i="6"/>
  <c r="W347" i="6"/>
  <c r="W379" i="6"/>
  <c r="L5" i="5"/>
  <c r="L13" i="5"/>
  <c r="L21" i="5"/>
  <c r="L29" i="5"/>
  <c r="L37" i="5"/>
  <c r="L45" i="5"/>
  <c r="L53" i="5"/>
  <c r="L61" i="5"/>
  <c r="L69" i="5"/>
  <c r="L77" i="5"/>
  <c r="L85" i="5"/>
  <c r="L93" i="5"/>
  <c r="L101" i="5"/>
  <c r="L109" i="5"/>
  <c r="L117" i="5"/>
  <c r="L125" i="5"/>
  <c r="L133" i="5"/>
  <c r="L141" i="5"/>
  <c r="L149" i="5"/>
  <c r="L157" i="5"/>
  <c r="L165" i="5"/>
  <c r="L173" i="5"/>
  <c r="L181" i="5"/>
  <c r="L189" i="5"/>
  <c r="L197" i="5"/>
  <c r="L205" i="5"/>
  <c r="L213" i="5"/>
  <c r="L221" i="5"/>
  <c r="L229" i="5"/>
  <c r="L237" i="5"/>
  <c r="L245" i="5"/>
  <c r="L253" i="5"/>
  <c r="L261" i="5"/>
  <c r="L269" i="5"/>
  <c r="L277" i="5"/>
  <c r="L285" i="5"/>
  <c r="L293" i="5"/>
  <c r="L301" i="5"/>
  <c r="L309" i="5"/>
  <c r="L317" i="5"/>
  <c r="L325" i="5"/>
  <c r="L333" i="5"/>
  <c r="L341" i="5"/>
  <c r="L349" i="5"/>
  <c r="L357" i="5"/>
  <c r="L365" i="5"/>
  <c r="L373" i="5"/>
  <c r="L381" i="5"/>
  <c r="L389" i="5"/>
  <c r="L6" i="5"/>
  <c r="L14" i="5"/>
  <c r="L22" i="5"/>
  <c r="L30" i="5"/>
  <c r="L38" i="5"/>
  <c r="L46" i="5"/>
  <c r="L54" i="5"/>
  <c r="L62" i="5"/>
  <c r="L70" i="5"/>
  <c r="L78" i="5"/>
  <c r="L86" i="5"/>
  <c r="L94" i="5"/>
  <c r="L102" i="5"/>
  <c r="L110" i="5"/>
  <c r="L118" i="5"/>
  <c r="L126" i="5"/>
  <c r="L134" i="5"/>
  <c r="L142" i="5"/>
  <c r="L150" i="5"/>
  <c r="L158" i="5"/>
  <c r="L166" i="5"/>
  <c r="L174" i="5"/>
  <c r="L182" i="5"/>
  <c r="L190" i="5"/>
  <c r="L198" i="5"/>
  <c r="L206" i="5"/>
  <c r="L214" i="5"/>
  <c r="L222" i="5"/>
  <c r="L230" i="5"/>
  <c r="L238" i="5"/>
  <c r="L246" i="5"/>
  <c r="L254" i="5"/>
  <c r="L262" i="5"/>
  <c r="L270" i="5"/>
  <c r="L278" i="5"/>
  <c r="L286" i="5"/>
  <c r="L294" i="5"/>
  <c r="L302" i="5"/>
  <c r="L310" i="5"/>
  <c r="L318" i="5"/>
  <c r="L326" i="5"/>
  <c r="L334" i="5"/>
  <c r="L342" i="5"/>
  <c r="L350" i="5"/>
  <c r="L358" i="5"/>
  <c r="L366" i="5"/>
  <c r="L374" i="5"/>
  <c r="L382" i="5"/>
  <c r="L7" i="5"/>
  <c r="L15" i="5"/>
  <c r="L23" i="5"/>
  <c r="L31" i="5"/>
  <c r="L39" i="5"/>
  <c r="L47" i="5"/>
  <c r="L55" i="5"/>
  <c r="L63" i="5"/>
  <c r="L71" i="5"/>
  <c r="L79" i="5"/>
  <c r="L87" i="5"/>
  <c r="L95" i="5"/>
  <c r="L103" i="5"/>
  <c r="L111" i="5"/>
  <c r="L119" i="5"/>
  <c r="L127" i="5"/>
  <c r="L135" i="5"/>
  <c r="L143" i="5"/>
  <c r="L151" i="5"/>
  <c r="L159" i="5"/>
  <c r="L167" i="5"/>
  <c r="L175" i="5"/>
  <c r="L183" i="5"/>
  <c r="L191" i="5"/>
  <c r="L199" i="5"/>
  <c r="L207" i="5"/>
  <c r="L215" i="5"/>
  <c r="L223" i="5"/>
  <c r="L231" i="5"/>
  <c r="L239" i="5"/>
  <c r="L247" i="5"/>
  <c r="L255" i="5"/>
  <c r="L263" i="5"/>
  <c r="L271" i="5"/>
  <c r="L279" i="5"/>
  <c r="L287" i="5"/>
  <c r="L295" i="5"/>
  <c r="L303" i="5"/>
  <c r="L311" i="5"/>
  <c r="L319" i="5"/>
  <c r="L327" i="5"/>
  <c r="L335" i="5"/>
  <c r="L343" i="5"/>
  <c r="L351" i="5"/>
  <c r="L359" i="5"/>
  <c r="L367" i="5"/>
  <c r="L375" i="5"/>
  <c r="L383" i="5"/>
  <c r="L9" i="5"/>
  <c r="L17" i="5"/>
  <c r="L25" i="5"/>
  <c r="L33" i="5"/>
  <c r="L41" i="5"/>
  <c r="L49" i="5"/>
  <c r="L57" i="5"/>
  <c r="L65" i="5"/>
  <c r="L73" i="5"/>
  <c r="L81" i="5"/>
  <c r="L89" i="5"/>
  <c r="L97" i="5"/>
  <c r="L105" i="5"/>
  <c r="L113" i="5"/>
  <c r="L121" i="5"/>
  <c r="L129" i="5"/>
  <c r="L137" i="5"/>
  <c r="L145" i="5"/>
  <c r="L153" i="5"/>
  <c r="L161" i="5"/>
  <c r="L169" i="5"/>
  <c r="L177" i="5"/>
  <c r="L185" i="5"/>
  <c r="L193" i="5"/>
  <c r="L201" i="5"/>
  <c r="L209" i="5"/>
  <c r="L217" i="5"/>
  <c r="L225" i="5"/>
  <c r="L233" i="5"/>
  <c r="L241" i="5"/>
  <c r="L249" i="5"/>
  <c r="L257" i="5"/>
  <c r="L265" i="5"/>
  <c r="L273" i="5"/>
  <c r="L281" i="5"/>
  <c r="L289" i="5"/>
  <c r="L297" i="5"/>
  <c r="L305" i="5"/>
  <c r="L313" i="5"/>
  <c r="L321" i="5"/>
  <c r="L329" i="5"/>
  <c r="L337" i="5"/>
  <c r="L345" i="5"/>
  <c r="L353" i="5"/>
  <c r="L361" i="5"/>
  <c r="L369" i="5"/>
  <c r="L377" i="5"/>
  <c r="L385" i="5"/>
  <c r="L10" i="5"/>
  <c r="L18" i="5"/>
  <c r="L26" i="5"/>
  <c r="L34" i="5"/>
  <c r="L42" i="5"/>
  <c r="L50" i="5"/>
  <c r="L58" i="5"/>
  <c r="L66" i="5"/>
  <c r="L74" i="5"/>
  <c r="L82" i="5"/>
  <c r="L90" i="5"/>
  <c r="L98" i="5"/>
  <c r="L106" i="5"/>
  <c r="L114" i="5"/>
  <c r="L122" i="5"/>
  <c r="L130" i="5"/>
  <c r="L138" i="5"/>
  <c r="L146" i="5"/>
  <c r="L154" i="5"/>
  <c r="L162" i="5"/>
  <c r="L170" i="5"/>
  <c r="L178" i="5"/>
  <c r="L186" i="5"/>
  <c r="L194" i="5"/>
  <c r="L202" i="5"/>
  <c r="L210" i="5"/>
  <c r="L218" i="5"/>
  <c r="L226" i="5"/>
  <c r="L234" i="5"/>
  <c r="L242" i="5"/>
  <c r="L250" i="5"/>
  <c r="L258" i="5"/>
  <c r="L266" i="5"/>
  <c r="L274" i="5"/>
  <c r="L282" i="5"/>
  <c r="L290" i="5"/>
  <c r="L298" i="5"/>
  <c r="L306" i="5"/>
  <c r="L314" i="5"/>
  <c r="L322" i="5"/>
  <c r="L330" i="5"/>
  <c r="L338" i="5"/>
  <c r="L346" i="5"/>
  <c r="L354" i="5"/>
  <c r="L362" i="5"/>
  <c r="L370" i="5"/>
  <c r="L378" i="5"/>
  <c r="L386" i="5"/>
  <c r="L27" i="5"/>
  <c r="L48" i="5"/>
  <c r="L68" i="5"/>
  <c r="L91" i="5"/>
  <c r="L112" i="5"/>
  <c r="L132" i="5"/>
  <c r="L155" i="5"/>
  <c r="L176" i="5"/>
  <c r="L196" i="5"/>
  <c r="L219" i="5"/>
  <c r="L240" i="5"/>
  <c r="L260" i="5"/>
  <c r="L283" i="5"/>
  <c r="L304" i="5"/>
  <c r="L324" i="5"/>
  <c r="L347" i="5"/>
  <c r="L368" i="5"/>
  <c r="L388" i="5"/>
  <c r="L8" i="5"/>
  <c r="L28" i="5"/>
  <c r="L51" i="5"/>
  <c r="L72" i="5"/>
  <c r="L92" i="5"/>
  <c r="L115" i="5"/>
  <c r="L136" i="5"/>
  <c r="L156" i="5"/>
  <c r="L179" i="5"/>
  <c r="L200" i="5"/>
  <c r="L220" i="5"/>
  <c r="L243" i="5"/>
  <c r="L264" i="5"/>
  <c r="L284" i="5"/>
  <c r="L307" i="5"/>
  <c r="L328" i="5"/>
  <c r="L348" i="5"/>
  <c r="L371" i="5"/>
  <c r="L11" i="5"/>
  <c r="L32" i="5"/>
  <c r="L52" i="5"/>
  <c r="L75" i="5"/>
  <c r="L96" i="5"/>
  <c r="L116" i="5"/>
  <c r="L139" i="5"/>
  <c r="L160" i="5"/>
  <c r="L180" i="5"/>
  <c r="L203" i="5"/>
  <c r="L224" i="5"/>
  <c r="L244" i="5"/>
  <c r="L267" i="5"/>
  <c r="L288" i="5"/>
  <c r="L308" i="5"/>
  <c r="L331" i="5"/>
  <c r="L352" i="5"/>
  <c r="L372" i="5"/>
  <c r="L12" i="5"/>
  <c r="L35" i="5"/>
  <c r="L56" i="5"/>
  <c r="L76" i="5"/>
  <c r="L99" i="5"/>
  <c r="L120" i="5"/>
  <c r="L140" i="5"/>
  <c r="L163" i="5"/>
  <c r="L184" i="5"/>
  <c r="L204" i="5"/>
  <c r="L227" i="5"/>
  <c r="L248" i="5"/>
  <c r="L268" i="5"/>
  <c r="L291" i="5"/>
  <c r="L312" i="5"/>
  <c r="L332" i="5"/>
  <c r="L355" i="5"/>
  <c r="L376" i="5"/>
  <c r="L16" i="5"/>
  <c r="L36" i="5"/>
  <c r="L59" i="5"/>
  <c r="L80" i="5"/>
  <c r="L100" i="5"/>
  <c r="L123" i="5"/>
  <c r="L144" i="5"/>
  <c r="L164" i="5"/>
  <c r="L187" i="5"/>
  <c r="L208" i="5"/>
  <c r="L228" i="5"/>
  <c r="L251" i="5"/>
  <c r="L272" i="5"/>
  <c r="L292" i="5"/>
  <c r="L315" i="5"/>
  <c r="L336" i="5"/>
  <c r="L356" i="5"/>
  <c r="L379" i="5"/>
  <c r="L44" i="5"/>
  <c r="L131" i="5"/>
  <c r="L195" i="5"/>
  <c r="L280" i="5"/>
  <c r="L364" i="5"/>
  <c r="L19" i="5"/>
  <c r="L40" i="5"/>
  <c r="L60" i="5"/>
  <c r="L83" i="5"/>
  <c r="L104" i="5"/>
  <c r="L124" i="5"/>
  <c r="L147" i="5"/>
  <c r="L168" i="5"/>
  <c r="L188" i="5"/>
  <c r="L211" i="5"/>
  <c r="L232" i="5"/>
  <c r="L252" i="5"/>
  <c r="L275" i="5"/>
  <c r="L296" i="5"/>
  <c r="L316" i="5"/>
  <c r="L339" i="5"/>
  <c r="L360" i="5"/>
  <c r="L380" i="5"/>
  <c r="L24" i="5"/>
  <c r="L88" i="5"/>
  <c r="L108" i="5"/>
  <c r="L172" i="5"/>
  <c r="L236" i="5"/>
  <c r="L300" i="5"/>
  <c r="L344" i="5"/>
  <c r="L20" i="5"/>
  <c r="L43" i="5"/>
  <c r="L64" i="5"/>
  <c r="L84" i="5"/>
  <c r="L107" i="5"/>
  <c r="L128" i="5"/>
  <c r="L148" i="5"/>
  <c r="L171" i="5"/>
  <c r="L192" i="5"/>
  <c r="L212" i="5"/>
  <c r="L235" i="5"/>
  <c r="L256" i="5"/>
  <c r="L276" i="5"/>
  <c r="L299" i="5"/>
  <c r="L320" i="5"/>
  <c r="L340" i="5"/>
  <c r="L363" i="5"/>
  <c r="L384" i="5"/>
  <c r="L67" i="5"/>
  <c r="L152" i="5"/>
  <c r="L216" i="5"/>
  <c r="L259" i="5"/>
  <c r="L323" i="5"/>
  <c r="L387" i="5"/>
  <c r="X8" i="6"/>
  <c r="X16" i="6"/>
  <c r="X24" i="6"/>
  <c r="X32" i="6"/>
  <c r="X40" i="6"/>
  <c r="X48" i="6"/>
  <c r="X56" i="6"/>
  <c r="X64" i="6"/>
  <c r="X72" i="6"/>
  <c r="X80" i="6"/>
  <c r="X88" i="6"/>
  <c r="X96" i="6"/>
  <c r="X104" i="6"/>
  <c r="X112" i="6"/>
  <c r="X120" i="6"/>
  <c r="X128" i="6"/>
  <c r="X9" i="6"/>
  <c r="X17" i="6"/>
  <c r="X25" i="6"/>
  <c r="X33" i="6"/>
  <c r="X41" i="6"/>
  <c r="X49" i="6"/>
  <c r="X57" i="6"/>
  <c r="X65" i="6"/>
  <c r="X73" i="6"/>
  <c r="X81" i="6"/>
  <c r="X89" i="6"/>
  <c r="X97" i="6"/>
  <c r="X105" i="6"/>
  <c r="X113" i="6"/>
  <c r="X121" i="6"/>
  <c r="X11" i="6"/>
  <c r="X19" i="6"/>
  <c r="X27" i="6"/>
  <c r="X35" i="6"/>
  <c r="X43" i="6"/>
  <c r="X51" i="6"/>
  <c r="X59" i="6"/>
  <c r="X67" i="6"/>
  <c r="X75" i="6"/>
  <c r="X83" i="6"/>
  <c r="X91" i="6"/>
  <c r="X99" i="6"/>
  <c r="X107" i="6"/>
  <c r="X115" i="6"/>
  <c r="X123" i="6"/>
  <c r="X12" i="6"/>
  <c r="X20" i="6"/>
  <c r="X28" i="6"/>
  <c r="X36" i="6"/>
  <c r="X44" i="6"/>
  <c r="X52" i="6"/>
  <c r="X60" i="6"/>
  <c r="X68" i="6"/>
  <c r="X76" i="6"/>
  <c r="X84" i="6"/>
  <c r="X92" i="6"/>
  <c r="X5" i="6"/>
  <c r="X21" i="6"/>
  <c r="X37" i="6"/>
  <c r="X53" i="6"/>
  <c r="X69" i="6"/>
  <c r="X85" i="6"/>
  <c r="X100" i="6"/>
  <c r="X111" i="6"/>
  <c r="X125" i="6"/>
  <c r="X134" i="6"/>
  <c r="X142" i="6"/>
  <c r="X150" i="6"/>
  <c r="X158" i="6"/>
  <c r="X166" i="6"/>
  <c r="X174" i="6"/>
  <c r="X182" i="6"/>
  <c r="X190" i="6"/>
  <c r="X198" i="6"/>
  <c r="X206" i="6"/>
  <c r="X214" i="6"/>
  <c r="X222" i="6"/>
  <c r="X230" i="6"/>
  <c r="X238" i="6"/>
  <c r="X246" i="6"/>
  <c r="X254" i="6"/>
  <c r="X262" i="6"/>
  <c r="X270" i="6"/>
  <c r="X278" i="6"/>
  <c r="X286" i="6"/>
  <c r="X294" i="6"/>
  <c r="X302" i="6"/>
  <c r="X310" i="6"/>
  <c r="X318" i="6"/>
  <c r="X326" i="6"/>
  <c r="X334" i="6"/>
  <c r="X342" i="6"/>
  <c r="X350" i="6"/>
  <c r="X358" i="6"/>
  <c r="X366" i="6"/>
  <c r="X374" i="6"/>
  <c r="X382" i="6"/>
  <c r="X6" i="6"/>
  <c r="X22" i="6"/>
  <c r="X38" i="6"/>
  <c r="X54" i="6"/>
  <c r="X70" i="6"/>
  <c r="X86" i="6"/>
  <c r="X101" i="6"/>
  <c r="X114" i="6"/>
  <c r="X126" i="6"/>
  <c r="X135" i="6"/>
  <c r="X143" i="6"/>
  <c r="X151" i="6"/>
  <c r="X159" i="6"/>
  <c r="X167" i="6"/>
  <c r="X175" i="6"/>
  <c r="X183" i="6"/>
  <c r="X191" i="6"/>
  <c r="X199" i="6"/>
  <c r="X207" i="6"/>
  <c r="X215" i="6"/>
  <c r="X223" i="6"/>
  <c r="X231" i="6"/>
  <c r="X239" i="6"/>
  <c r="X247" i="6"/>
  <c r="X255" i="6"/>
  <c r="X263" i="6"/>
  <c r="X271" i="6"/>
  <c r="X279" i="6"/>
  <c r="X287" i="6"/>
  <c r="X295" i="6"/>
  <c r="X303" i="6"/>
  <c r="X311" i="6"/>
  <c r="X319" i="6"/>
  <c r="X327" i="6"/>
  <c r="X335" i="6"/>
  <c r="X343" i="6"/>
  <c r="X351" i="6"/>
  <c r="X359" i="6"/>
  <c r="X367" i="6"/>
  <c r="X375" i="6"/>
  <c r="X383" i="6"/>
  <c r="X7" i="6"/>
  <c r="X23" i="6"/>
  <c r="X39" i="6"/>
  <c r="X55" i="6"/>
  <c r="X71" i="6"/>
  <c r="X87" i="6"/>
  <c r="X102" i="6"/>
  <c r="X116" i="6"/>
  <c r="X127" i="6"/>
  <c r="X136" i="6"/>
  <c r="X144" i="6"/>
  <c r="X152" i="6"/>
  <c r="X160" i="6"/>
  <c r="X168" i="6"/>
  <c r="X176" i="6"/>
  <c r="X184" i="6"/>
  <c r="X192" i="6"/>
  <c r="X200" i="6"/>
  <c r="X208" i="6"/>
  <c r="X216" i="6"/>
  <c r="X224" i="6"/>
  <c r="X232" i="6"/>
  <c r="X240" i="6"/>
  <c r="X248" i="6"/>
  <c r="X256" i="6"/>
  <c r="X264" i="6"/>
  <c r="X272" i="6"/>
  <c r="X280" i="6"/>
  <c r="X288" i="6"/>
  <c r="X296" i="6"/>
  <c r="X304" i="6"/>
  <c r="X312" i="6"/>
  <c r="X320" i="6"/>
  <c r="X328" i="6"/>
  <c r="X336" i="6"/>
  <c r="X344" i="6"/>
  <c r="X352" i="6"/>
  <c r="X360" i="6"/>
  <c r="X368" i="6"/>
  <c r="X376" i="6"/>
  <c r="X384" i="6"/>
  <c r="X10" i="6"/>
  <c r="X26" i="6"/>
  <c r="X42" i="6"/>
  <c r="X58" i="6"/>
  <c r="X74" i="6"/>
  <c r="X90" i="6"/>
  <c r="X103" i="6"/>
  <c r="X117" i="6"/>
  <c r="X129" i="6"/>
  <c r="X137" i="6"/>
  <c r="X145" i="6"/>
  <c r="X153" i="6"/>
  <c r="X161" i="6"/>
  <c r="X169" i="6"/>
  <c r="X177" i="6"/>
  <c r="X185" i="6"/>
  <c r="X193" i="6"/>
  <c r="X201" i="6"/>
  <c r="X209" i="6"/>
  <c r="X217" i="6"/>
  <c r="X225" i="6"/>
  <c r="X233" i="6"/>
  <c r="X241" i="6"/>
  <c r="X249" i="6"/>
  <c r="X257" i="6"/>
  <c r="X265" i="6"/>
  <c r="X273" i="6"/>
  <c r="X281" i="6"/>
  <c r="X289" i="6"/>
  <c r="X297" i="6"/>
  <c r="X305" i="6"/>
  <c r="X313" i="6"/>
  <c r="X321" i="6"/>
  <c r="X329" i="6"/>
  <c r="X337" i="6"/>
  <c r="X345" i="6"/>
  <c r="X353" i="6"/>
  <c r="X361" i="6"/>
  <c r="X369" i="6"/>
  <c r="X377" i="6"/>
  <c r="X385" i="6"/>
  <c r="X13" i="6"/>
  <c r="X29" i="6"/>
  <c r="X45" i="6"/>
  <c r="X61" i="6"/>
  <c r="X77" i="6"/>
  <c r="X93" i="6"/>
  <c r="X106" i="6"/>
  <c r="X118" i="6"/>
  <c r="X130" i="6"/>
  <c r="X138" i="6"/>
  <c r="X146" i="6"/>
  <c r="X154" i="6"/>
  <c r="X162" i="6"/>
  <c r="X170" i="6"/>
  <c r="X178" i="6"/>
  <c r="X186" i="6"/>
  <c r="X194" i="6"/>
  <c r="X202" i="6"/>
  <c r="X210" i="6"/>
  <c r="X218" i="6"/>
  <c r="X226" i="6"/>
  <c r="X234" i="6"/>
  <c r="X242" i="6"/>
  <c r="X250" i="6"/>
  <c r="X258" i="6"/>
  <c r="X266" i="6"/>
  <c r="X274" i="6"/>
  <c r="X282" i="6"/>
  <c r="X290" i="6"/>
  <c r="X298" i="6"/>
  <c r="X306" i="6"/>
  <c r="X314" i="6"/>
  <c r="X322" i="6"/>
  <c r="X330" i="6"/>
  <c r="X338" i="6"/>
  <c r="X346" i="6"/>
  <c r="X354" i="6"/>
  <c r="X362" i="6"/>
  <c r="X370" i="6"/>
  <c r="X378" i="6"/>
  <c r="X386" i="6"/>
  <c r="X18" i="6"/>
  <c r="X50" i="6"/>
  <c r="X82" i="6"/>
  <c r="X110" i="6"/>
  <c r="X149" i="6"/>
  <c r="X165" i="6"/>
  <c r="X181" i="6"/>
  <c r="X205" i="6"/>
  <c r="X229" i="6"/>
  <c r="X245" i="6"/>
  <c r="X261" i="6"/>
  <c r="X277" i="6"/>
  <c r="X301" i="6"/>
  <c r="X317" i="6"/>
  <c r="X341" i="6"/>
  <c r="X357" i="6"/>
  <c r="X381" i="6"/>
  <c r="X14" i="6"/>
  <c r="X30" i="6"/>
  <c r="X46" i="6"/>
  <c r="X62" i="6"/>
  <c r="X78" i="6"/>
  <c r="X94" i="6"/>
  <c r="X108" i="6"/>
  <c r="X119" i="6"/>
  <c r="X131" i="6"/>
  <c r="X139" i="6"/>
  <c r="X147" i="6"/>
  <c r="X155" i="6"/>
  <c r="X163" i="6"/>
  <c r="X171" i="6"/>
  <c r="X179" i="6"/>
  <c r="X187" i="6"/>
  <c r="X195" i="6"/>
  <c r="X203" i="6"/>
  <c r="X211" i="6"/>
  <c r="X219" i="6"/>
  <c r="X227" i="6"/>
  <c r="X235" i="6"/>
  <c r="X243" i="6"/>
  <c r="X251" i="6"/>
  <c r="X259" i="6"/>
  <c r="X267" i="6"/>
  <c r="X275" i="6"/>
  <c r="X283" i="6"/>
  <c r="X291" i="6"/>
  <c r="X299" i="6"/>
  <c r="X307" i="6"/>
  <c r="X315" i="6"/>
  <c r="X323" i="6"/>
  <c r="X331" i="6"/>
  <c r="X339" i="6"/>
  <c r="X347" i="6"/>
  <c r="X355" i="6"/>
  <c r="X363" i="6"/>
  <c r="X371" i="6"/>
  <c r="X379" i="6"/>
  <c r="X387" i="6"/>
  <c r="X34" i="6"/>
  <c r="X66" i="6"/>
  <c r="X98" i="6"/>
  <c r="X124" i="6"/>
  <c r="X141" i="6"/>
  <c r="X157" i="6"/>
  <c r="X173" i="6"/>
  <c r="X189" i="6"/>
  <c r="X197" i="6"/>
  <c r="X213" i="6"/>
  <c r="X237" i="6"/>
  <c r="X253" i="6"/>
  <c r="X269" i="6"/>
  <c r="X293" i="6"/>
  <c r="X309" i="6"/>
  <c r="X325" i="6"/>
  <c r="X349" i="6"/>
  <c r="X365" i="6"/>
  <c r="X389" i="6"/>
  <c r="X15" i="6"/>
  <c r="X31" i="6"/>
  <c r="X47" i="6"/>
  <c r="X63" i="6"/>
  <c r="X79" i="6"/>
  <c r="X95" i="6"/>
  <c r="X109" i="6"/>
  <c r="X122" i="6"/>
  <c r="X132" i="6"/>
  <c r="X140" i="6"/>
  <c r="X148" i="6"/>
  <c r="X156" i="6"/>
  <c r="X164" i="6"/>
  <c r="X172" i="6"/>
  <c r="X180" i="6"/>
  <c r="X188" i="6"/>
  <c r="X196" i="6"/>
  <c r="X204" i="6"/>
  <c r="X212" i="6"/>
  <c r="X220" i="6"/>
  <c r="X228" i="6"/>
  <c r="X236" i="6"/>
  <c r="X244" i="6"/>
  <c r="X252" i="6"/>
  <c r="X260" i="6"/>
  <c r="X268" i="6"/>
  <c r="X276" i="6"/>
  <c r="X284" i="6"/>
  <c r="X292" i="6"/>
  <c r="X300" i="6"/>
  <c r="X308" i="6"/>
  <c r="X316" i="6"/>
  <c r="X324" i="6"/>
  <c r="X332" i="6"/>
  <c r="X340" i="6"/>
  <c r="X348" i="6"/>
  <c r="X356" i="6"/>
  <c r="X364" i="6"/>
  <c r="X372" i="6"/>
  <c r="X380" i="6"/>
  <c r="X388" i="6"/>
  <c r="X133" i="6"/>
  <c r="X221" i="6"/>
  <c r="X285" i="6"/>
  <c r="X333" i="6"/>
  <c r="X373" i="6"/>
  <c r="A8" i="5"/>
  <c r="A16" i="5"/>
  <c r="A24" i="5"/>
  <c r="A32" i="5"/>
  <c r="A40" i="5"/>
  <c r="A48" i="5"/>
  <c r="A56" i="5"/>
  <c r="A64" i="5"/>
  <c r="A72" i="5"/>
  <c r="A80" i="5"/>
  <c r="A88" i="5"/>
  <c r="A96" i="5"/>
  <c r="A104" i="5"/>
  <c r="A112" i="5"/>
  <c r="A120" i="5"/>
  <c r="A128" i="5"/>
  <c r="A136" i="5"/>
  <c r="A144" i="5"/>
  <c r="A152" i="5"/>
  <c r="A160" i="5"/>
  <c r="A168" i="5"/>
  <c r="A176" i="5"/>
  <c r="A184" i="5"/>
  <c r="A192" i="5"/>
  <c r="A200" i="5"/>
  <c r="A208" i="5"/>
  <c r="A216" i="5"/>
  <c r="A224" i="5"/>
  <c r="A232" i="5"/>
  <c r="A240" i="5"/>
  <c r="A248" i="5"/>
  <c r="A256" i="5"/>
  <c r="A264" i="5"/>
  <c r="A272" i="5"/>
  <c r="A280" i="5"/>
  <c r="A288" i="5"/>
  <c r="A296" i="5"/>
  <c r="A304" i="5"/>
  <c r="A312" i="5"/>
  <c r="A320" i="5"/>
  <c r="A328" i="5"/>
  <c r="A336" i="5"/>
  <c r="A344" i="5"/>
  <c r="A352" i="5"/>
  <c r="A360" i="5"/>
  <c r="A368" i="5"/>
  <c r="A376" i="5"/>
  <c r="A384" i="5"/>
  <c r="A9" i="5"/>
  <c r="A17" i="5"/>
  <c r="A25" i="5"/>
  <c r="A33" i="5"/>
  <c r="A41" i="5"/>
  <c r="A49" i="5"/>
  <c r="A57" i="5"/>
  <c r="A65" i="5"/>
  <c r="A73" i="5"/>
  <c r="A81" i="5"/>
  <c r="A89" i="5"/>
  <c r="A97" i="5"/>
  <c r="A105" i="5"/>
  <c r="A113" i="5"/>
  <c r="A121" i="5"/>
  <c r="A129" i="5"/>
  <c r="A137" i="5"/>
  <c r="A145" i="5"/>
  <c r="A153" i="5"/>
  <c r="A161" i="5"/>
  <c r="A169" i="5"/>
  <c r="A177" i="5"/>
  <c r="A185" i="5"/>
  <c r="A193" i="5"/>
  <c r="A201" i="5"/>
  <c r="A209" i="5"/>
  <c r="A217" i="5"/>
  <c r="A225" i="5"/>
  <c r="A233" i="5"/>
  <c r="A241" i="5"/>
  <c r="A249" i="5"/>
  <c r="A257" i="5"/>
  <c r="A265" i="5"/>
  <c r="A273" i="5"/>
  <c r="A281" i="5"/>
  <c r="A289" i="5"/>
  <c r="A297" i="5"/>
  <c r="A305" i="5"/>
  <c r="A313" i="5"/>
  <c r="A321" i="5"/>
  <c r="A329" i="5"/>
  <c r="A337" i="5"/>
  <c r="A345" i="5"/>
  <c r="A353" i="5"/>
  <c r="A361" i="5"/>
  <c r="A369" i="5"/>
  <c r="A377" i="5"/>
  <c r="A385" i="5"/>
  <c r="A11" i="5"/>
  <c r="A19" i="5"/>
  <c r="A27" i="5"/>
  <c r="A35" i="5"/>
  <c r="A43" i="5"/>
  <c r="A51" i="5"/>
  <c r="A59" i="5"/>
  <c r="A67" i="5"/>
  <c r="A75" i="5"/>
  <c r="A83" i="5"/>
  <c r="A91" i="5"/>
  <c r="A99" i="5"/>
  <c r="A107" i="5"/>
  <c r="A115" i="5"/>
  <c r="A123" i="5"/>
  <c r="A131" i="5"/>
  <c r="A139" i="5"/>
  <c r="A147" i="5"/>
  <c r="A155" i="5"/>
  <c r="A163" i="5"/>
  <c r="A171" i="5"/>
  <c r="A179" i="5"/>
  <c r="A187" i="5"/>
  <c r="A195" i="5"/>
  <c r="A203" i="5"/>
  <c r="A211" i="5"/>
  <c r="A219" i="5"/>
  <c r="A227" i="5"/>
  <c r="A235" i="5"/>
  <c r="A243" i="5"/>
  <c r="A251" i="5"/>
  <c r="A259" i="5"/>
  <c r="A267" i="5"/>
  <c r="A275" i="5"/>
  <c r="A283" i="5"/>
  <c r="A291" i="5"/>
  <c r="A299" i="5"/>
  <c r="A307" i="5"/>
  <c r="A315" i="5"/>
  <c r="A323" i="5"/>
  <c r="A331" i="5"/>
  <c r="A339" i="5"/>
  <c r="A347" i="5"/>
  <c r="A355" i="5"/>
  <c r="A363" i="5"/>
  <c r="A371" i="5"/>
  <c r="A379" i="5"/>
  <c r="A387" i="5"/>
  <c r="A12" i="5"/>
  <c r="A20" i="5"/>
  <c r="A28" i="5"/>
  <c r="A36" i="5"/>
  <c r="A44" i="5"/>
  <c r="A52" i="5"/>
  <c r="A60" i="5"/>
  <c r="A68" i="5"/>
  <c r="A76" i="5"/>
  <c r="A84" i="5"/>
  <c r="A92" i="5"/>
  <c r="A100" i="5"/>
  <c r="A108" i="5"/>
  <c r="A116" i="5"/>
  <c r="A124" i="5"/>
  <c r="A132" i="5"/>
  <c r="A140" i="5"/>
  <c r="A148" i="5"/>
  <c r="A156" i="5"/>
  <c r="A164" i="5"/>
  <c r="A172" i="5"/>
  <c r="A180" i="5"/>
  <c r="A188" i="5"/>
  <c r="A196" i="5"/>
  <c r="A204" i="5"/>
  <c r="A212" i="5"/>
  <c r="A220" i="5"/>
  <c r="A228" i="5"/>
  <c r="A236" i="5"/>
  <c r="A244" i="5"/>
  <c r="A252" i="5"/>
  <c r="A260" i="5"/>
  <c r="A268" i="5"/>
  <c r="A276" i="5"/>
  <c r="A284" i="5"/>
  <c r="A292" i="5"/>
  <c r="A300" i="5"/>
  <c r="A308" i="5"/>
  <c r="A316" i="5"/>
  <c r="A324" i="5"/>
  <c r="A332" i="5"/>
  <c r="A340" i="5"/>
  <c r="A348" i="5"/>
  <c r="A356" i="5"/>
  <c r="A364" i="5"/>
  <c r="A372" i="5"/>
  <c r="A380" i="5"/>
  <c r="A388" i="5"/>
  <c r="A13" i="5"/>
  <c r="A29" i="5"/>
  <c r="A45" i="5"/>
  <c r="A61" i="5"/>
  <c r="A77" i="5"/>
  <c r="A93" i="5"/>
  <c r="A109" i="5"/>
  <c r="A125" i="5"/>
  <c r="A141" i="5"/>
  <c r="A157" i="5"/>
  <c r="A173" i="5"/>
  <c r="A189" i="5"/>
  <c r="A205" i="5"/>
  <c r="A221" i="5"/>
  <c r="A237" i="5"/>
  <c r="A253" i="5"/>
  <c r="A269" i="5"/>
  <c r="A285" i="5"/>
  <c r="A301" i="5"/>
  <c r="A317" i="5"/>
  <c r="A333" i="5"/>
  <c r="A349" i="5"/>
  <c r="A365" i="5"/>
  <c r="A381" i="5"/>
  <c r="A14" i="5"/>
  <c r="A30" i="5"/>
  <c r="A46" i="5"/>
  <c r="A62" i="5"/>
  <c r="A78" i="5"/>
  <c r="A94" i="5"/>
  <c r="A110" i="5"/>
  <c r="A126" i="5"/>
  <c r="A142" i="5"/>
  <c r="A158" i="5"/>
  <c r="A174" i="5"/>
  <c r="A190" i="5"/>
  <c r="A206" i="5"/>
  <c r="A222" i="5"/>
  <c r="A238" i="5"/>
  <c r="A254" i="5"/>
  <c r="A270" i="5"/>
  <c r="A286" i="5"/>
  <c r="A302" i="5"/>
  <c r="A318" i="5"/>
  <c r="A334" i="5"/>
  <c r="A350" i="5"/>
  <c r="A366" i="5"/>
  <c r="A382" i="5"/>
  <c r="A15" i="5"/>
  <c r="A31" i="5"/>
  <c r="A47" i="5"/>
  <c r="A63" i="5"/>
  <c r="A79" i="5"/>
  <c r="A95" i="5"/>
  <c r="A111" i="5"/>
  <c r="A127" i="5"/>
  <c r="A143" i="5"/>
  <c r="A159" i="5"/>
  <c r="A175" i="5"/>
  <c r="A191" i="5"/>
  <c r="A207" i="5"/>
  <c r="A223" i="5"/>
  <c r="A239" i="5"/>
  <c r="A255" i="5"/>
  <c r="A271" i="5"/>
  <c r="A287" i="5"/>
  <c r="A303" i="5"/>
  <c r="A319" i="5"/>
  <c r="A335" i="5"/>
  <c r="A351" i="5"/>
  <c r="A367" i="5"/>
  <c r="A383" i="5"/>
  <c r="A18" i="5"/>
  <c r="A34" i="5"/>
  <c r="A50" i="5"/>
  <c r="A66" i="5"/>
  <c r="A82" i="5"/>
  <c r="A98" i="5"/>
  <c r="A114" i="5"/>
  <c r="A130" i="5"/>
  <c r="A146" i="5"/>
  <c r="A162" i="5"/>
  <c r="A178" i="5"/>
  <c r="A194" i="5"/>
  <c r="A210" i="5"/>
  <c r="A226" i="5"/>
  <c r="A242" i="5"/>
  <c r="A258" i="5"/>
  <c r="A274" i="5"/>
  <c r="A290" i="5"/>
  <c r="A306" i="5"/>
  <c r="A322" i="5"/>
  <c r="A338" i="5"/>
  <c r="A354" i="5"/>
  <c r="A370" i="5"/>
  <c r="A386" i="5"/>
  <c r="A5" i="5"/>
  <c r="A21" i="5"/>
  <c r="A37" i="5"/>
  <c r="A53" i="5"/>
  <c r="A69" i="5"/>
  <c r="A85" i="5"/>
  <c r="A101" i="5"/>
  <c r="A117" i="5"/>
  <c r="A133" i="5"/>
  <c r="A149" i="5"/>
  <c r="A165" i="5"/>
  <c r="A181" i="5"/>
  <c r="A197" i="5"/>
  <c r="A213" i="5"/>
  <c r="A229" i="5"/>
  <c r="A245" i="5"/>
  <c r="A261" i="5"/>
  <c r="A277" i="5"/>
  <c r="A293" i="5"/>
  <c r="A309" i="5"/>
  <c r="A325" i="5"/>
  <c r="A341" i="5"/>
  <c r="A357" i="5"/>
  <c r="A373" i="5"/>
  <c r="A389" i="5"/>
  <c r="A58" i="5"/>
  <c r="A138" i="5"/>
  <c r="A234" i="5"/>
  <c r="A298" i="5"/>
  <c r="A362" i="5"/>
  <c r="A6" i="5"/>
  <c r="A22" i="5"/>
  <c r="A38" i="5"/>
  <c r="A54" i="5"/>
  <c r="A70" i="5"/>
  <c r="A86" i="5"/>
  <c r="A102" i="5"/>
  <c r="A118" i="5"/>
  <c r="A134" i="5"/>
  <c r="A150" i="5"/>
  <c r="A166" i="5"/>
  <c r="A182" i="5"/>
  <c r="A198" i="5"/>
  <c r="A214" i="5"/>
  <c r="A230" i="5"/>
  <c r="A246" i="5"/>
  <c r="A262" i="5"/>
  <c r="A278" i="5"/>
  <c r="A294" i="5"/>
  <c r="A310" i="5"/>
  <c r="A326" i="5"/>
  <c r="A342" i="5"/>
  <c r="A358" i="5"/>
  <c r="A374" i="5"/>
  <c r="A26" i="5"/>
  <c r="A74" i="5"/>
  <c r="A122" i="5"/>
  <c r="A170" i="5"/>
  <c r="A218" i="5"/>
  <c r="A266" i="5"/>
  <c r="A314" i="5"/>
  <c r="A346" i="5"/>
  <c r="A7" i="5"/>
  <c r="A23" i="5"/>
  <c r="A39" i="5"/>
  <c r="A55" i="5"/>
  <c r="A71" i="5"/>
  <c r="A87" i="5"/>
  <c r="A103" i="5"/>
  <c r="A119" i="5"/>
  <c r="A135" i="5"/>
  <c r="A151" i="5"/>
  <c r="A167" i="5"/>
  <c r="A183" i="5"/>
  <c r="A199" i="5"/>
  <c r="A215" i="5"/>
  <c r="A231" i="5"/>
  <c r="A247" i="5"/>
  <c r="A263" i="5"/>
  <c r="A279" i="5"/>
  <c r="A295" i="5"/>
  <c r="A311" i="5"/>
  <c r="A327" i="5"/>
  <c r="A343" i="5"/>
  <c r="A359" i="5"/>
  <c r="A375" i="5"/>
  <c r="A10" i="5"/>
  <c r="A42" i="5"/>
  <c r="A90" i="5"/>
  <c r="A106" i="5"/>
  <c r="A154" i="5"/>
  <c r="A186" i="5"/>
  <c r="A202" i="5"/>
  <c r="A250" i="5"/>
  <c r="A282" i="5"/>
  <c r="A330" i="5"/>
  <c r="A378" i="5"/>
  <c r="E7" i="5"/>
  <c r="E15" i="5"/>
  <c r="E23" i="5"/>
  <c r="E31" i="5"/>
  <c r="E39" i="5"/>
  <c r="E47" i="5"/>
  <c r="E55" i="5"/>
  <c r="E63" i="5"/>
  <c r="E71" i="5"/>
  <c r="E79" i="5"/>
  <c r="E87" i="5"/>
  <c r="E95" i="5"/>
  <c r="E103" i="5"/>
  <c r="E111" i="5"/>
  <c r="E119" i="5"/>
  <c r="E127" i="5"/>
  <c r="E135" i="5"/>
  <c r="E143" i="5"/>
  <c r="E151" i="5"/>
  <c r="E159" i="5"/>
  <c r="E167" i="5"/>
  <c r="E175" i="5"/>
  <c r="E183" i="5"/>
  <c r="E191" i="5"/>
  <c r="E199" i="5"/>
  <c r="E207" i="5"/>
  <c r="E215" i="5"/>
  <c r="E223" i="5"/>
  <c r="E231" i="5"/>
  <c r="E239" i="5"/>
  <c r="E247" i="5"/>
  <c r="E255" i="5"/>
  <c r="E263" i="5"/>
  <c r="E271" i="5"/>
  <c r="E279" i="5"/>
  <c r="E287" i="5"/>
  <c r="E295" i="5"/>
  <c r="E303" i="5"/>
  <c r="E311" i="5"/>
  <c r="E319" i="5"/>
  <c r="E327" i="5"/>
  <c r="E335" i="5"/>
  <c r="E343" i="5"/>
  <c r="E351" i="5"/>
  <c r="E359" i="5"/>
  <c r="E367" i="5"/>
  <c r="E375" i="5"/>
  <c r="E383" i="5"/>
  <c r="E8" i="5"/>
  <c r="E16" i="5"/>
  <c r="E24" i="5"/>
  <c r="E32" i="5"/>
  <c r="E40" i="5"/>
  <c r="E48" i="5"/>
  <c r="E56" i="5"/>
  <c r="E64" i="5"/>
  <c r="E72" i="5"/>
  <c r="E80" i="5"/>
  <c r="E88" i="5"/>
  <c r="E96" i="5"/>
  <c r="E104" i="5"/>
  <c r="E112" i="5"/>
  <c r="E120" i="5"/>
  <c r="E128" i="5"/>
  <c r="E136" i="5"/>
  <c r="E144" i="5"/>
  <c r="E152" i="5"/>
  <c r="E160" i="5"/>
  <c r="E168" i="5"/>
  <c r="E176" i="5"/>
  <c r="E184" i="5"/>
  <c r="E192" i="5"/>
  <c r="E200" i="5"/>
  <c r="E208" i="5"/>
  <c r="E216" i="5"/>
  <c r="E224" i="5"/>
  <c r="E232" i="5"/>
  <c r="E240" i="5"/>
  <c r="E248" i="5"/>
  <c r="E256" i="5"/>
  <c r="E264" i="5"/>
  <c r="E272" i="5"/>
  <c r="E280" i="5"/>
  <c r="E288" i="5"/>
  <c r="E296" i="5"/>
  <c r="E304" i="5"/>
  <c r="E312" i="5"/>
  <c r="E320" i="5"/>
  <c r="E328" i="5"/>
  <c r="E336" i="5"/>
  <c r="E344" i="5"/>
  <c r="E352" i="5"/>
  <c r="E360" i="5"/>
  <c r="E368" i="5"/>
  <c r="E376" i="5"/>
  <c r="E384" i="5"/>
  <c r="E9" i="5"/>
  <c r="E17" i="5"/>
  <c r="E25" i="5"/>
  <c r="E33" i="5"/>
  <c r="E41" i="5"/>
  <c r="E49" i="5"/>
  <c r="E57" i="5"/>
  <c r="E65" i="5"/>
  <c r="E73" i="5"/>
  <c r="E81" i="5"/>
  <c r="E89" i="5"/>
  <c r="E97" i="5"/>
  <c r="E105" i="5"/>
  <c r="E113" i="5"/>
  <c r="E121" i="5"/>
  <c r="E129" i="5"/>
  <c r="E137" i="5"/>
  <c r="E145" i="5"/>
  <c r="E153" i="5"/>
  <c r="E161" i="5"/>
  <c r="E169" i="5"/>
  <c r="E177" i="5"/>
  <c r="E185" i="5"/>
  <c r="E193" i="5"/>
  <c r="E201" i="5"/>
  <c r="E209" i="5"/>
  <c r="E217" i="5"/>
  <c r="E225" i="5"/>
  <c r="E233" i="5"/>
  <c r="E241" i="5"/>
  <c r="E249" i="5"/>
  <c r="E257" i="5"/>
  <c r="E265" i="5"/>
  <c r="E273" i="5"/>
  <c r="E281" i="5"/>
  <c r="E289" i="5"/>
  <c r="E297" i="5"/>
  <c r="E305" i="5"/>
  <c r="E313" i="5"/>
  <c r="E321" i="5"/>
  <c r="E329" i="5"/>
  <c r="E337" i="5"/>
  <c r="E345" i="5"/>
  <c r="E353" i="5"/>
  <c r="E361" i="5"/>
  <c r="E369" i="5"/>
  <c r="E377" i="5"/>
  <c r="E385" i="5"/>
  <c r="E11" i="5"/>
  <c r="E19" i="5"/>
  <c r="E27" i="5"/>
  <c r="E35" i="5"/>
  <c r="E43" i="5"/>
  <c r="E51" i="5"/>
  <c r="E59" i="5"/>
  <c r="E67" i="5"/>
  <c r="E75" i="5"/>
  <c r="E83" i="5"/>
  <c r="E91" i="5"/>
  <c r="E99" i="5"/>
  <c r="E107" i="5"/>
  <c r="E115" i="5"/>
  <c r="E123" i="5"/>
  <c r="E131" i="5"/>
  <c r="E139" i="5"/>
  <c r="E147" i="5"/>
  <c r="E155" i="5"/>
  <c r="E163" i="5"/>
  <c r="E171" i="5"/>
  <c r="E179" i="5"/>
  <c r="E187" i="5"/>
  <c r="E195" i="5"/>
  <c r="E203" i="5"/>
  <c r="E211" i="5"/>
  <c r="E219" i="5"/>
  <c r="E227" i="5"/>
  <c r="E235" i="5"/>
  <c r="E243" i="5"/>
  <c r="E251" i="5"/>
  <c r="E259" i="5"/>
  <c r="E267" i="5"/>
  <c r="E275" i="5"/>
  <c r="E283" i="5"/>
  <c r="E291" i="5"/>
  <c r="E299" i="5"/>
  <c r="E307" i="5"/>
  <c r="E315" i="5"/>
  <c r="E323" i="5"/>
  <c r="E331" i="5"/>
  <c r="E339" i="5"/>
  <c r="E347" i="5"/>
  <c r="E355" i="5"/>
  <c r="E363" i="5"/>
  <c r="E371" i="5"/>
  <c r="E379" i="5"/>
  <c r="E387" i="5"/>
  <c r="E12" i="5"/>
  <c r="E20" i="5"/>
  <c r="E28" i="5"/>
  <c r="E36" i="5"/>
  <c r="E44" i="5"/>
  <c r="E52" i="5"/>
  <c r="E60" i="5"/>
  <c r="E68" i="5"/>
  <c r="E76" i="5"/>
  <c r="E84" i="5"/>
  <c r="E92" i="5"/>
  <c r="E100" i="5"/>
  <c r="E108" i="5"/>
  <c r="E116" i="5"/>
  <c r="E124" i="5"/>
  <c r="E132" i="5"/>
  <c r="E140" i="5"/>
  <c r="E148" i="5"/>
  <c r="E156" i="5"/>
  <c r="E164" i="5"/>
  <c r="E172" i="5"/>
  <c r="E180" i="5"/>
  <c r="E188" i="5"/>
  <c r="E196" i="5"/>
  <c r="E204" i="5"/>
  <c r="E212" i="5"/>
  <c r="E220" i="5"/>
  <c r="E228" i="5"/>
  <c r="E236" i="5"/>
  <c r="E244" i="5"/>
  <c r="E252" i="5"/>
  <c r="E260" i="5"/>
  <c r="E268" i="5"/>
  <c r="E276" i="5"/>
  <c r="E284" i="5"/>
  <c r="E292" i="5"/>
  <c r="E300" i="5"/>
  <c r="E308" i="5"/>
  <c r="E316" i="5"/>
  <c r="E324" i="5"/>
  <c r="E332" i="5"/>
  <c r="E340" i="5"/>
  <c r="E348" i="5"/>
  <c r="E356" i="5"/>
  <c r="E364" i="5"/>
  <c r="E372" i="5"/>
  <c r="E380" i="5"/>
  <c r="E388" i="5"/>
  <c r="E13" i="5"/>
  <c r="E34" i="5"/>
  <c r="E54" i="5"/>
  <c r="E77" i="5"/>
  <c r="E98" i="5"/>
  <c r="E118" i="5"/>
  <c r="E141" i="5"/>
  <c r="E162" i="5"/>
  <c r="E182" i="5"/>
  <c r="E205" i="5"/>
  <c r="E226" i="5"/>
  <c r="E246" i="5"/>
  <c r="E269" i="5"/>
  <c r="E290" i="5"/>
  <c r="E310" i="5"/>
  <c r="E333" i="5"/>
  <c r="E354" i="5"/>
  <c r="E374" i="5"/>
  <c r="E14" i="5"/>
  <c r="E37" i="5"/>
  <c r="E58" i="5"/>
  <c r="E78" i="5"/>
  <c r="E101" i="5"/>
  <c r="E122" i="5"/>
  <c r="E142" i="5"/>
  <c r="E165" i="5"/>
  <c r="E186" i="5"/>
  <c r="E206" i="5"/>
  <c r="E229" i="5"/>
  <c r="E250" i="5"/>
  <c r="E270" i="5"/>
  <c r="E293" i="5"/>
  <c r="E314" i="5"/>
  <c r="E334" i="5"/>
  <c r="E357" i="5"/>
  <c r="E378" i="5"/>
  <c r="E18" i="5"/>
  <c r="E38" i="5"/>
  <c r="E61" i="5"/>
  <c r="E82" i="5"/>
  <c r="E102" i="5"/>
  <c r="E125" i="5"/>
  <c r="E146" i="5"/>
  <c r="E166" i="5"/>
  <c r="E189" i="5"/>
  <c r="E210" i="5"/>
  <c r="E230" i="5"/>
  <c r="E253" i="5"/>
  <c r="E274" i="5"/>
  <c r="E294" i="5"/>
  <c r="E317" i="5"/>
  <c r="E338" i="5"/>
  <c r="E358" i="5"/>
  <c r="E381" i="5"/>
  <c r="E350" i="5"/>
  <c r="E21" i="5"/>
  <c r="E42" i="5"/>
  <c r="E62" i="5"/>
  <c r="E85" i="5"/>
  <c r="E106" i="5"/>
  <c r="E126" i="5"/>
  <c r="E149" i="5"/>
  <c r="E170" i="5"/>
  <c r="E190" i="5"/>
  <c r="E213" i="5"/>
  <c r="E234" i="5"/>
  <c r="E254" i="5"/>
  <c r="E277" i="5"/>
  <c r="E298" i="5"/>
  <c r="E318" i="5"/>
  <c r="E341" i="5"/>
  <c r="E362" i="5"/>
  <c r="E382" i="5"/>
  <c r="E22" i="5"/>
  <c r="E45" i="5"/>
  <c r="E66" i="5"/>
  <c r="E86" i="5"/>
  <c r="E109" i="5"/>
  <c r="E130" i="5"/>
  <c r="E150" i="5"/>
  <c r="E173" i="5"/>
  <c r="E194" i="5"/>
  <c r="E214" i="5"/>
  <c r="E237" i="5"/>
  <c r="E258" i="5"/>
  <c r="E278" i="5"/>
  <c r="E301" i="5"/>
  <c r="E322" i="5"/>
  <c r="E342" i="5"/>
  <c r="E365" i="5"/>
  <c r="E386" i="5"/>
  <c r="E158" i="5"/>
  <c r="E5" i="5"/>
  <c r="E26" i="5"/>
  <c r="E46" i="5"/>
  <c r="E69" i="5"/>
  <c r="E90" i="5"/>
  <c r="E110" i="5"/>
  <c r="E133" i="5"/>
  <c r="E154" i="5"/>
  <c r="E174" i="5"/>
  <c r="E197" i="5"/>
  <c r="E218" i="5"/>
  <c r="E238" i="5"/>
  <c r="E261" i="5"/>
  <c r="E282" i="5"/>
  <c r="E302" i="5"/>
  <c r="E325" i="5"/>
  <c r="E346" i="5"/>
  <c r="E366" i="5"/>
  <c r="E389" i="5"/>
  <c r="E30" i="5"/>
  <c r="E74" i="5"/>
  <c r="E117" i="5"/>
  <c r="E181" i="5"/>
  <c r="E222" i="5"/>
  <c r="E266" i="5"/>
  <c r="E309" i="5"/>
  <c r="E373" i="5"/>
  <c r="E6" i="5"/>
  <c r="E29" i="5"/>
  <c r="E50" i="5"/>
  <c r="E70" i="5"/>
  <c r="E93" i="5"/>
  <c r="E114" i="5"/>
  <c r="E134" i="5"/>
  <c r="E157" i="5"/>
  <c r="E178" i="5"/>
  <c r="E198" i="5"/>
  <c r="E221" i="5"/>
  <c r="E242" i="5"/>
  <c r="E262" i="5"/>
  <c r="E285" i="5"/>
  <c r="E306" i="5"/>
  <c r="E326" i="5"/>
  <c r="E349" i="5"/>
  <c r="E370" i="5"/>
  <c r="E10" i="5"/>
  <c r="E53" i="5"/>
  <c r="E94" i="5"/>
  <c r="E138" i="5"/>
  <c r="E202" i="5"/>
  <c r="E245" i="5"/>
  <c r="E286" i="5"/>
  <c r="E330" i="5"/>
  <c r="I7" i="5"/>
  <c r="I15" i="5"/>
  <c r="I23" i="5"/>
  <c r="I31" i="5"/>
  <c r="I39" i="5"/>
  <c r="I47" i="5"/>
  <c r="I55" i="5"/>
  <c r="I63" i="5"/>
  <c r="I71" i="5"/>
  <c r="I79" i="5"/>
  <c r="I87" i="5"/>
  <c r="I95" i="5"/>
  <c r="I103" i="5"/>
  <c r="I111" i="5"/>
  <c r="I119" i="5"/>
  <c r="I127" i="5"/>
  <c r="I135" i="5"/>
  <c r="I143" i="5"/>
  <c r="I151" i="5"/>
  <c r="I159" i="5"/>
  <c r="I167" i="5"/>
  <c r="I175" i="5"/>
  <c r="I183" i="5"/>
  <c r="I191" i="5"/>
  <c r="I199" i="5"/>
  <c r="I207" i="5"/>
  <c r="I215" i="5"/>
  <c r="I223" i="5"/>
  <c r="I231" i="5"/>
  <c r="I239" i="5"/>
  <c r="I247" i="5"/>
  <c r="I255" i="5"/>
  <c r="I263" i="5"/>
  <c r="I271" i="5"/>
  <c r="I279" i="5"/>
  <c r="I287" i="5"/>
  <c r="I295" i="5"/>
  <c r="I303" i="5"/>
  <c r="I311" i="5"/>
  <c r="I319" i="5"/>
  <c r="I327" i="5"/>
  <c r="I335" i="5"/>
  <c r="I343" i="5"/>
  <c r="I351" i="5"/>
  <c r="I359" i="5"/>
  <c r="I367" i="5"/>
  <c r="I375" i="5"/>
  <c r="I383" i="5"/>
  <c r="I8" i="5"/>
  <c r="I16" i="5"/>
  <c r="I24" i="5"/>
  <c r="I32" i="5"/>
  <c r="I40" i="5"/>
  <c r="I48" i="5"/>
  <c r="I56" i="5"/>
  <c r="I64" i="5"/>
  <c r="I72" i="5"/>
  <c r="I80" i="5"/>
  <c r="I88" i="5"/>
  <c r="I96" i="5"/>
  <c r="I104" i="5"/>
  <c r="I112" i="5"/>
  <c r="I120" i="5"/>
  <c r="I128" i="5"/>
  <c r="I136" i="5"/>
  <c r="I144" i="5"/>
  <c r="I152" i="5"/>
  <c r="I160" i="5"/>
  <c r="I168" i="5"/>
  <c r="I176" i="5"/>
  <c r="I184" i="5"/>
  <c r="I192" i="5"/>
  <c r="I200" i="5"/>
  <c r="I208" i="5"/>
  <c r="I216" i="5"/>
  <c r="I224" i="5"/>
  <c r="I232" i="5"/>
  <c r="I240" i="5"/>
  <c r="I248" i="5"/>
  <c r="I256" i="5"/>
  <c r="I264" i="5"/>
  <c r="I272" i="5"/>
  <c r="I280" i="5"/>
  <c r="I288" i="5"/>
  <c r="I296" i="5"/>
  <c r="I304" i="5"/>
  <c r="I312" i="5"/>
  <c r="I320" i="5"/>
  <c r="I328" i="5"/>
  <c r="I336" i="5"/>
  <c r="I344" i="5"/>
  <c r="I352" i="5"/>
  <c r="I360" i="5"/>
  <c r="I368" i="5"/>
  <c r="I376" i="5"/>
  <c r="I384" i="5"/>
  <c r="I9" i="5"/>
  <c r="I17" i="5"/>
  <c r="I25" i="5"/>
  <c r="I33" i="5"/>
  <c r="I41" i="5"/>
  <c r="I49" i="5"/>
  <c r="I57" i="5"/>
  <c r="I65" i="5"/>
  <c r="I73" i="5"/>
  <c r="I81" i="5"/>
  <c r="I89" i="5"/>
  <c r="I97" i="5"/>
  <c r="I105" i="5"/>
  <c r="I113" i="5"/>
  <c r="I121" i="5"/>
  <c r="I129" i="5"/>
  <c r="I137" i="5"/>
  <c r="I145" i="5"/>
  <c r="I153" i="5"/>
  <c r="I161" i="5"/>
  <c r="I169" i="5"/>
  <c r="I177" i="5"/>
  <c r="I185" i="5"/>
  <c r="I193" i="5"/>
  <c r="I201" i="5"/>
  <c r="I209" i="5"/>
  <c r="I217" i="5"/>
  <c r="I225" i="5"/>
  <c r="I233" i="5"/>
  <c r="I241" i="5"/>
  <c r="I249" i="5"/>
  <c r="I257" i="5"/>
  <c r="I265" i="5"/>
  <c r="I273" i="5"/>
  <c r="I281" i="5"/>
  <c r="I289" i="5"/>
  <c r="I297" i="5"/>
  <c r="I305" i="5"/>
  <c r="I313" i="5"/>
  <c r="I321" i="5"/>
  <c r="I329" i="5"/>
  <c r="I337" i="5"/>
  <c r="I345" i="5"/>
  <c r="I353" i="5"/>
  <c r="I361" i="5"/>
  <c r="I369" i="5"/>
  <c r="I377" i="5"/>
  <c r="I385" i="5"/>
  <c r="I11" i="5"/>
  <c r="I19" i="5"/>
  <c r="I27" i="5"/>
  <c r="I35" i="5"/>
  <c r="I43" i="5"/>
  <c r="I51" i="5"/>
  <c r="I59" i="5"/>
  <c r="I67" i="5"/>
  <c r="I75" i="5"/>
  <c r="I83" i="5"/>
  <c r="I91" i="5"/>
  <c r="I99" i="5"/>
  <c r="I107" i="5"/>
  <c r="I115" i="5"/>
  <c r="I123" i="5"/>
  <c r="I131" i="5"/>
  <c r="I139" i="5"/>
  <c r="I147" i="5"/>
  <c r="I155" i="5"/>
  <c r="I163" i="5"/>
  <c r="I171" i="5"/>
  <c r="I179" i="5"/>
  <c r="I187" i="5"/>
  <c r="I195" i="5"/>
  <c r="I203" i="5"/>
  <c r="I211" i="5"/>
  <c r="I219" i="5"/>
  <c r="I227" i="5"/>
  <c r="I235" i="5"/>
  <c r="I243" i="5"/>
  <c r="I251" i="5"/>
  <c r="I259" i="5"/>
  <c r="I267" i="5"/>
  <c r="I275" i="5"/>
  <c r="I283" i="5"/>
  <c r="I291" i="5"/>
  <c r="I299" i="5"/>
  <c r="I307" i="5"/>
  <c r="I315" i="5"/>
  <c r="I323" i="5"/>
  <c r="I331" i="5"/>
  <c r="I339" i="5"/>
  <c r="I347" i="5"/>
  <c r="I355" i="5"/>
  <c r="I363" i="5"/>
  <c r="I371" i="5"/>
  <c r="I379" i="5"/>
  <c r="I387" i="5"/>
  <c r="I12" i="5"/>
  <c r="I20" i="5"/>
  <c r="I28" i="5"/>
  <c r="I36" i="5"/>
  <c r="I44" i="5"/>
  <c r="I52" i="5"/>
  <c r="I60" i="5"/>
  <c r="I68" i="5"/>
  <c r="I76" i="5"/>
  <c r="I84" i="5"/>
  <c r="I92" i="5"/>
  <c r="I100" i="5"/>
  <c r="I108" i="5"/>
  <c r="I116" i="5"/>
  <c r="I124" i="5"/>
  <c r="I132" i="5"/>
  <c r="I140" i="5"/>
  <c r="I148" i="5"/>
  <c r="I156" i="5"/>
  <c r="I164" i="5"/>
  <c r="I172" i="5"/>
  <c r="I180" i="5"/>
  <c r="I188" i="5"/>
  <c r="I196" i="5"/>
  <c r="I204" i="5"/>
  <c r="I212" i="5"/>
  <c r="I220" i="5"/>
  <c r="I228" i="5"/>
  <c r="I236" i="5"/>
  <c r="I244" i="5"/>
  <c r="I252" i="5"/>
  <c r="I260" i="5"/>
  <c r="I268" i="5"/>
  <c r="I276" i="5"/>
  <c r="I284" i="5"/>
  <c r="I292" i="5"/>
  <c r="I300" i="5"/>
  <c r="I308" i="5"/>
  <c r="I316" i="5"/>
  <c r="I324" i="5"/>
  <c r="I332" i="5"/>
  <c r="I340" i="5"/>
  <c r="I348" i="5"/>
  <c r="I356" i="5"/>
  <c r="I364" i="5"/>
  <c r="I372" i="5"/>
  <c r="I380" i="5"/>
  <c r="I388" i="5"/>
  <c r="I21" i="5"/>
  <c r="I42" i="5"/>
  <c r="I62" i="5"/>
  <c r="I85" i="5"/>
  <c r="I106" i="5"/>
  <c r="I126" i="5"/>
  <c r="I149" i="5"/>
  <c r="I170" i="5"/>
  <c r="I190" i="5"/>
  <c r="I213" i="5"/>
  <c r="I234" i="5"/>
  <c r="I254" i="5"/>
  <c r="I277" i="5"/>
  <c r="I298" i="5"/>
  <c r="I318" i="5"/>
  <c r="I341" i="5"/>
  <c r="I362" i="5"/>
  <c r="I382" i="5"/>
  <c r="I22" i="5"/>
  <c r="I45" i="5"/>
  <c r="I66" i="5"/>
  <c r="I86" i="5"/>
  <c r="I109" i="5"/>
  <c r="I130" i="5"/>
  <c r="I150" i="5"/>
  <c r="I173" i="5"/>
  <c r="I194" i="5"/>
  <c r="I214" i="5"/>
  <c r="I237" i="5"/>
  <c r="I258" i="5"/>
  <c r="I278" i="5"/>
  <c r="I301" i="5"/>
  <c r="I322" i="5"/>
  <c r="I342" i="5"/>
  <c r="I365" i="5"/>
  <c r="I386" i="5"/>
  <c r="I5" i="5"/>
  <c r="I26" i="5"/>
  <c r="I46" i="5"/>
  <c r="I69" i="5"/>
  <c r="I90" i="5"/>
  <c r="I110" i="5"/>
  <c r="I133" i="5"/>
  <c r="I154" i="5"/>
  <c r="I174" i="5"/>
  <c r="I197" i="5"/>
  <c r="I218" i="5"/>
  <c r="I238" i="5"/>
  <c r="I261" i="5"/>
  <c r="I282" i="5"/>
  <c r="I302" i="5"/>
  <c r="I325" i="5"/>
  <c r="I346" i="5"/>
  <c r="I366" i="5"/>
  <c r="I389" i="5"/>
  <c r="I6" i="5"/>
  <c r="I29" i="5"/>
  <c r="I50" i="5"/>
  <c r="I70" i="5"/>
  <c r="I93" i="5"/>
  <c r="I114" i="5"/>
  <c r="I134" i="5"/>
  <c r="I157" i="5"/>
  <c r="I178" i="5"/>
  <c r="I198" i="5"/>
  <c r="I221" i="5"/>
  <c r="I242" i="5"/>
  <c r="I262" i="5"/>
  <c r="I285" i="5"/>
  <c r="I306" i="5"/>
  <c r="I326" i="5"/>
  <c r="I349" i="5"/>
  <c r="I370" i="5"/>
  <c r="I10" i="5"/>
  <c r="I30" i="5"/>
  <c r="I53" i="5"/>
  <c r="I74" i="5"/>
  <c r="I94" i="5"/>
  <c r="I117" i="5"/>
  <c r="I138" i="5"/>
  <c r="I158" i="5"/>
  <c r="I181" i="5"/>
  <c r="I202" i="5"/>
  <c r="I222" i="5"/>
  <c r="I245" i="5"/>
  <c r="I266" i="5"/>
  <c r="I286" i="5"/>
  <c r="I309" i="5"/>
  <c r="I330" i="5"/>
  <c r="I350" i="5"/>
  <c r="I373" i="5"/>
  <c r="I61" i="5"/>
  <c r="I125" i="5"/>
  <c r="I189" i="5"/>
  <c r="I274" i="5"/>
  <c r="I338" i="5"/>
  <c r="I13" i="5"/>
  <c r="I34" i="5"/>
  <c r="I54" i="5"/>
  <c r="I77" i="5"/>
  <c r="I98" i="5"/>
  <c r="I118" i="5"/>
  <c r="I141" i="5"/>
  <c r="I162" i="5"/>
  <c r="I182" i="5"/>
  <c r="I205" i="5"/>
  <c r="I226" i="5"/>
  <c r="I246" i="5"/>
  <c r="I269" i="5"/>
  <c r="I290" i="5"/>
  <c r="I310" i="5"/>
  <c r="I333" i="5"/>
  <c r="I354" i="5"/>
  <c r="I374" i="5"/>
  <c r="I38" i="5"/>
  <c r="I102" i="5"/>
  <c r="I166" i="5"/>
  <c r="I210" i="5"/>
  <c r="I253" i="5"/>
  <c r="I317" i="5"/>
  <c r="I381" i="5"/>
  <c r="I14" i="5"/>
  <c r="I37" i="5"/>
  <c r="I58" i="5"/>
  <c r="I78" i="5"/>
  <c r="I101" i="5"/>
  <c r="I122" i="5"/>
  <c r="I142" i="5"/>
  <c r="I165" i="5"/>
  <c r="I186" i="5"/>
  <c r="I206" i="5"/>
  <c r="I229" i="5"/>
  <c r="I250" i="5"/>
  <c r="I270" i="5"/>
  <c r="I293" i="5"/>
  <c r="I314" i="5"/>
  <c r="I334" i="5"/>
  <c r="I357" i="5"/>
  <c r="I378" i="5"/>
  <c r="I18" i="5"/>
  <c r="I82" i="5"/>
  <c r="I146" i="5"/>
  <c r="I230" i="5"/>
  <c r="I294" i="5"/>
  <c r="I358" i="5"/>
  <c r="M7" i="5"/>
  <c r="M15" i="5"/>
  <c r="M23" i="5"/>
  <c r="M31" i="5"/>
  <c r="M39" i="5"/>
  <c r="M47" i="5"/>
  <c r="M55" i="5"/>
  <c r="M63" i="5"/>
  <c r="M71" i="5"/>
  <c r="M79" i="5"/>
  <c r="M87" i="5"/>
  <c r="M95" i="5"/>
  <c r="M103" i="5"/>
  <c r="M111" i="5"/>
  <c r="M119" i="5"/>
  <c r="M127" i="5"/>
  <c r="M135" i="5"/>
  <c r="M143" i="5"/>
  <c r="M151" i="5"/>
  <c r="M159" i="5"/>
  <c r="M167" i="5"/>
  <c r="M175" i="5"/>
  <c r="M183" i="5"/>
  <c r="M191" i="5"/>
  <c r="M199" i="5"/>
  <c r="M207" i="5"/>
  <c r="M215" i="5"/>
  <c r="M223" i="5"/>
  <c r="M231" i="5"/>
  <c r="M239" i="5"/>
  <c r="M247" i="5"/>
  <c r="M255" i="5"/>
  <c r="M263" i="5"/>
  <c r="M271" i="5"/>
  <c r="M279" i="5"/>
  <c r="M287" i="5"/>
  <c r="M295" i="5"/>
  <c r="M303" i="5"/>
  <c r="M311" i="5"/>
  <c r="M319" i="5"/>
  <c r="M327" i="5"/>
  <c r="M335" i="5"/>
  <c r="M343" i="5"/>
  <c r="M351" i="5"/>
  <c r="M359" i="5"/>
  <c r="M367" i="5"/>
  <c r="M375" i="5"/>
  <c r="M383" i="5"/>
  <c r="M8" i="5"/>
  <c r="M16" i="5"/>
  <c r="M24" i="5"/>
  <c r="M32" i="5"/>
  <c r="M40" i="5"/>
  <c r="M48" i="5"/>
  <c r="M56" i="5"/>
  <c r="M64" i="5"/>
  <c r="M72" i="5"/>
  <c r="M80" i="5"/>
  <c r="M88" i="5"/>
  <c r="M96" i="5"/>
  <c r="M104" i="5"/>
  <c r="M112" i="5"/>
  <c r="M120" i="5"/>
  <c r="M128" i="5"/>
  <c r="M136" i="5"/>
  <c r="M144" i="5"/>
  <c r="M152" i="5"/>
  <c r="M160" i="5"/>
  <c r="M168" i="5"/>
  <c r="M176" i="5"/>
  <c r="M184" i="5"/>
  <c r="M192" i="5"/>
  <c r="M200" i="5"/>
  <c r="M208" i="5"/>
  <c r="M216" i="5"/>
  <c r="M224" i="5"/>
  <c r="M232" i="5"/>
  <c r="M240" i="5"/>
  <c r="M248" i="5"/>
  <c r="M256" i="5"/>
  <c r="M264" i="5"/>
  <c r="M272" i="5"/>
  <c r="M280" i="5"/>
  <c r="M288" i="5"/>
  <c r="M296" i="5"/>
  <c r="M304" i="5"/>
  <c r="M312" i="5"/>
  <c r="M320" i="5"/>
  <c r="M328" i="5"/>
  <c r="M336" i="5"/>
  <c r="M344" i="5"/>
  <c r="M352" i="5"/>
  <c r="M360" i="5"/>
  <c r="M368" i="5"/>
  <c r="M376" i="5"/>
  <c r="M384" i="5"/>
  <c r="M9" i="5"/>
  <c r="M17" i="5"/>
  <c r="M25" i="5"/>
  <c r="M33" i="5"/>
  <c r="M41" i="5"/>
  <c r="M49" i="5"/>
  <c r="M57" i="5"/>
  <c r="M65" i="5"/>
  <c r="M73" i="5"/>
  <c r="M81" i="5"/>
  <c r="M89" i="5"/>
  <c r="M97" i="5"/>
  <c r="M105" i="5"/>
  <c r="M113" i="5"/>
  <c r="M121" i="5"/>
  <c r="M129" i="5"/>
  <c r="M137" i="5"/>
  <c r="M145" i="5"/>
  <c r="M153" i="5"/>
  <c r="M161" i="5"/>
  <c r="M169" i="5"/>
  <c r="M177" i="5"/>
  <c r="M185" i="5"/>
  <c r="M193" i="5"/>
  <c r="M201" i="5"/>
  <c r="M209" i="5"/>
  <c r="M217" i="5"/>
  <c r="M225" i="5"/>
  <c r="M233" i="5"/>
  <c r="M241" i="5"/>
  <c r="M249" i="5"/>
  <c r="M257" i="5"/>
  <c r="M265" i="5"/>
  <c r="M273" i="5"/>
  <c r="M281" i="5"/>
  <c r="M289" i="5"/>
  <c r="M297" i="5"/>
  <c r="M305" i="5"/>
  <c r="M313" i="5"/>
  <c r="M321" i="5"/>
  <c r="M329" i="5"/>
  <c r="M337" i="5"/>
  <c r="M345" i="5"/>
  <c r="M353" i="5"/>
  <c r="M361" i="5"/>
  <c r="M369" i="5"/>
  <c r="M377" i="5"/>
  <c r="M385" i="5"/>
  <c r="M11" i="5"/>
  <c r="M19" i="5"/>
  <c r="M27" i="5"/>
  <c r="M35" i="5"/>
  <c r="M43" i="5"/>
  <c r="M51" i="5"/>
  <c r="M59" i="5"/>
  <c r="M67" i="5"/>
  <c r="M75" i="5"/>
  <c r="M83" i="5"/>
  <c r="M91" i="5"/>
  <c r="M99" i="5"/>
  <c r="M107" i="5"/>
  <c r="M115" i="5"/>
  <c r="M123" i="5"/>
  <c r="M131" i="5"/>
  <c r="M139" i="5"/>
  <c r="M147" i="5"/>
  <c r="M155" i="5"/>
  <c r="M163" i="5"/>
  <c r="M171" i="5"/>
  <c r="M179" i="5"/>
  <c r="M187" i="5"/>
  <c r="M195" i="5"/>
  <c r="M203" i="5"/>
  <c r="M211" i="5"/>
  <c r="M219" i="5"/>
  <c r="M227" i="5"/>
  <c r="M235" i="5"/>
  <c r="M243" i="5"/>
  <c r="M251" i="5"/>
  <c r="M259" i="5"/>
  <c r="M267" i="5"/>
  <c r="M275" i="5"/>
  <c r="M283" i="5"/>
  <c r="M291" i="5"/>
  <c r="M299" i="5"/>
  <c r="M307" i="5"/>
  <c r="M315" i="5"/>
  <c r="M323" i="5"/>
  <c r="M331" i="5"/>
  <c r="M339" i="5"/>
  <c r="M347" i="5"/>
  <c r="M355" i="5"/>
  <c r="M363" i="5"/>
  <c r="M371" i="5"/>
  <c r="M379" i="5"/>
  <c r="M387" i="5"/>
  <c r="M12" i="5"/>
  <c r="M20" i="5"/>
  <c r="M28" i="5"/>
  <c r="M36" i="5"/>
  <c r="M44" i="5"/>
  <c r="M52" i="5"/>
  <c r="M60" i="5"/>
  <c r="M68" i="5"/>
  <c r="M76" i="5"/>
  <c r="M84" i="5"/>
  <c r="M92" i="5"/>
  <c r="M100" i="5"/>
  <c r="M108" i="5"/>
  <c r="M116" i="5"/>
  <c r="M124" i="5"/>
  <c r="M132" i="5"/>
  <c r="M140" i="5"/>
  <c r="M148" i="5"/>
  <c r="M156" i="5"/>
  <c r="M164" i="5"/>
  <c r="M172" i="5"/>
  <c r="M180" i="5"/>
  <c r="M188" i="5"/>
  <c r="M196" i="5"/>
  <c r="M204" i="5"/>
  <c r="M212" i="5"/>
  <c r="M220" i="5"/>
  <c r="M228" i="5"/>
  <c r="M236" i="5"/>
  <c r="M244" i="5"/>
  <c r="M252" i="5"/>
  <c r="M260" i="5"/>
  <c r="M268" i="5"/>
  <c r="M276" i="5"/>
  <c r="M284" i="5"/>
  <c r="M292" i="5"/>
  <c r="M300" i="5"/>
  <c r="M308" i="5"/>
  <c r="M316" i="5"/>
  <c r="M324" i="5"/>
  <c r="M332" i="5"/>
  <c r="M340" i="5"/>
  <c r="M348" i="5"/>
  <c r="M356" i="5"/>
  <c r="M364" i="5"/>
  <c r="M372" i="5"/>
  <c r="M380" i="5"/>
  <c r="M388" i="5"/>
  <c r="M6" i="5"/>
  <c r="M29" i="5"/>
  <c r="M50" i="5"/>
  <c r="M70" i="5"/>
  <c r="M93" i="5"/>
  <c r="M114" i="5"/>
  <c r="M134" i="5"/>
  <c r="M157" i="5"/>
  <c r="M178" i="5"/>
  <c r="M198" i="5"/>
  <c r="M221" i="5"/>
  <c r="M242" i="5"/>
  <c r="M262" i="5"/>
  <c r="M285" i="5"/>
  <c r="M306" i="5"/>
  <c r="M326" i="5"/>
  <c r="M349" i="5"/>
  <c r="M370" i="5"/>
  <c r="M10" i="5"/>
  <c r="M30" i="5"/>
  <c r="M53" i="5"/>
  <c r="M74" i="5"/>
  <c r="M94" i="5"/>
  <c r="M117" i="5"/>
  <c r="M138" i="5"/>
  <c r="M158" i="5"/>
  <c r="M181" i="5"/>
  <c r="M202" i="5"/>
  <c r="M222" i="5"/>
  <c r="M245" i="5"/>
  <c r="M266" i="5"/>
  <c r="M286" i="5"/>
  <c r="M309" i="5"/>
  <c r="M330" i="5"/>
  <c r="M350" i="5"/>
  <c r="M373" i="5"/>
  <c r="M13" i="5"/>
  <c r="M34" i="5"/>
  <c r="M54" i="5"/>
  <c r="M77" i="5"/>
  <c r="M98" i="5"/>
  <c r="M118" i="5"/>
  <c r="M141" i="5"/>
  <c r="M162" i="5"/>
  <c r="M182" i="5"/>
  <c r="M205" i="5"/>
  <c r="M226" i="5"/>
  <c r="M246" i="5"/>
  <c r="M269" i="5"/>
  <c r="M290" i="5"/>
  <c r="M310" i="5"/>
  <c r="M333" i="5"/>
  <c r="M354" i="5"/>
  <c r="M374" i="5"/>
  <c r="M14" i="5"/>
  <c r="M37" i="5"/>
  <c r="M58" i="5"/>
  <c r="M78" i="5"/>
  <c r="M101" i="5"/>
  <c r="M122" i="5"/>
  <c r="M142" i="5"/>
  <c r="M165" i="5"/>
  <c r="M186" i="5"/>
  <c r="M206" i="5"/>
  <c r="M229" i="5"/>
  <c r="M250" i="5"/>
  <c r="M270" i="5"/>
  <c r="M293" i="5"/>
  <c r="M314" i="5"/>
  <c r="M334" i="5"/>
  <c r="M357" i="5"/>
  <c r="M378" i="5"/>
  <c r="M18" i="5"/>
  <c r="M38" i="5"/>
  <c r="M61" i="5"/>
  <c r="M82" i="5"/>
  <c r="M102" i="5"/>
  <c r="M125" i="5"/>
  <c r="M146" i="5"/>
  <c r="M166" i="5"/>
  <c r="M189" i="5"/>
  <c r="M210" i="5"/>
  <c r="M230" i="5"/>
  <c r="M253" i="5"/>
  <c r="M274" i="5"/>
  <c r="M294" i="5"/>
  <c r="M317" i="5"/>
  <c r="M338" i="5"/>
  <c r="M358" i="5"/>
  <c r="M381" i="5"/>
  <c r="M46" i="5"/>
  <c r="M133" i="5"/>
  <c r="M197" i="5"/>
  <c r="M261" i="5"/>
  <c r="M346" i="5"/>
  <c r="M21" i="5"/>
  <c r="M42" i="5"/>
  <c r="M62" i="5"/>
  <c r="M85" i="5"/>
  <c r="M106" i="5"/>
  <c r="M126" i="5"/>
  <c r="M149" i="5"/>
  <c r="M170" i="5"/>
  <c r="M190" i="5"/>
  <c r="M213" i="5"/>
  <c r="M234" i="5"/>
  <c r="M254" i="5"/>
  <c r="M277" i="5"/>
  <c r="M298" i="5"/>
  <c r="M318" i="5"/>
  <c r="M341" i="5"/>
  <c r="M362" i="5"/>
  <c r="M382" i="5"/>
  <c r="M26" i="5"/>
  <c r="M69" i="5"/>
  <c r="M110" i="5"/>
  <c r="M174" i="5"/>
  <c r="M238" i="5"/>
  <c r="M282" i="5"/>
  <c r="M325" i="5"/>
  <c r="M389" i="5"/>
  <c r="M22" i="5"/>
  <c r="M45" i="5"/>
  <c r="M66" i="5"/>
  <c r="M86" i="5"/>
  <c r="M109" i="5"/>
  <c r="M130" i="5"/>
  <c r="M150" i="5"/>
  <c r="M173" i="5"/>
  <c r="M194" i="5"/>
  <c r="M214" i="5"/>
  <c r="M237" i="5"/>
  <c r="M258" i="5"/>
  <c r="M278" i="5"/>
  <c r="M301" i="5"/>
  <c r="M322" i="5"/>
  <c r="M342" i="5"/>
  <c r="M365" i="5"/>
  <c r="M386" i="5"/>
  <c r="M5" i="5"/>
  <c r="M90" i="5"/>
  <c r="M154" i="5"/>
  <c r="M218" i="5"/>
  <c r="M302" i="5"/>
  <c r="M366" i="5"/>
  <c r="X10" i="5"/>
  <c r="X18" i="5"/>
  <c r="X26" i="5"/>
  <c r="X34" i="5"/>
  <c r="X42" i="5"/>
  <c r="X50" i="5"/>
  <c r="X58" i="5"/>
  <c r="X66" i="5"/>
  <c r="X74" i="5"/>
  <c r="X82" i="5"/>
  <c r="X90" i="5"/>
  <c r="X98" i="5"/>
  <c r="X106" i="5"/>
  <c r="X114" i="5"/>
  <c r="X122" i="5"/>
  <c r="X130" i="5"/>
  <c r="X138" i="5"/>
  <c r="X146" i="5"/>
  <c r="X154" i="5"/>
  <c r="X162" i="5"/>
  <c r="X170" i="5"/>
  <c r="X178" i="5"/>
  <c r="X186" i="5"/>
  <c r="X194" i="5"/>
  <c r="X202" i="5"/>
  <c r="X210" i="5"/>
  <c r="X218" i="5"/>
  <c r="X226" i="5"/>
  <c r="X234" i="5"/>
  <c r="X242" i="5"/>
  <c r="X250" i="5"/>
  <c r="X258" i="5"/>
  <c r="X266" i="5"/>
  <c r="X274" i="5"/>
  <c r="X282" i="5"/>
  <c r="X290" i="5"/>
  <c r="X298" i="5"/>
  <c r="X306" i="5"/>
  <c r="X314" i="5"/>
  <c r="X322" i="5"/>
  <c r="X330" i="5"/>
  <c r="X338" i="5"/>
  <c r="X346" i="5"/>
  <c r="X354" i="5"/>
  <c r="X362" i="5"/>
  <c r="X370" i="5"/>
  <c r="X378" i="5"/>
  <c r="X386" i="5"/>
  <c r="X11" i="5"/>
  <c r="X19" i="5"/>
  <c r="X27" i="5"/>
  <c r="X35" i="5"/>
  <c r="X43" i="5"/>
  <c r="X51" i="5"/>
  <c r="X59" i="5"/>
  <c r="X67" i="5"/>
  <c r="X75" i="5"/>
  <c r="X83" i="5"/>
  <c r="X91" i="5"/>
  <c r="X99" i="5"/>
  <c r="X107" i="5"/>
  <c r="X115" i="5"/>
  <c r="X123" i="5"/>
  <c r="X131" i="5"/>
  <c r="X139" i="5"/>
  <c r="X147" i="5"/>
  <c r="X155" i="5"/>
  <c r="X163" i="5"/>
  <c r="X171" i="5"/>
  <c r="X179" i="5"/>
  <c r="X187" i="5"/>
  <c r="X195" i="5"/>
  <c r="X203" i="5"/>
  <c r="X211" i="5"/>
  <c r="X219" i="5"/>
  <c r="X227" i="5"/>
  <c r="X235" i="5"/>
  <c r="X243" i="5"/>
  <c r="X251" i="5"/>
  <c r="X259" i="5"/>
  <c r="X267" i="5"/>
  <c r="X275" i="5"/>
  <c r="X283" i="5"/>
  <c r="X291" i="5"/>
  <c r="X299" i="5"/>
  <c r="X307" i="5"/>
  <c r="X315" i="5"/>
  <c r="X323" i="5"/>
  <c r="X331" i="5"/>
  <c r="X339" i="5"/>
  <c r="X347" i="5"/>
  <c r="X355" i="5"/>
  <c r="X363" i="5"/>
  <c r="X371" i="5"/>
  <c r="X379" i="5"/>
  <c r="X387" i="5"/>
  <c r="X6" i="5"/>
  <c r="X14" i="5"/>
  <c r="X22" i="5"/>
  <c r="X30" i="5"/>
  <c r="X38" i="5"/>
  <c r="X46" i="5"/>
  <c r="X54" i="5"/>
  <c r="X62" i="5"/>
  <c r="X70" i="5"/>
  <c r="X78" i="5"/>
  <c r="X86" i="5"/>
  <c r="X94" i="5"/>
  <c r="X102" i="5"/>
  <c r="X110" i="5"/>
  <c r="X118" i="5"/>
  <c r="X126" i="5"/>
  <c r="X134" i="5"/>
  <c r="X142" i="5"/>
  <c r="X150" i="5"/>
  <c r="X158" i="5"/>
  <c r="X166" i="5"/>
  <c r="X174" i="5"/>
  <c r="X182" i="5"/>
  <c r="X190" i="5"/>
  <c r="X198" i="5"/>
  <c r="X206" i="5"/>
  <c r="X214" i="5"/>
  <c r="X222" i="5"/>
  <c r="X230" i="5"/>
  <c r="X238" i="5"/>
  <c r="X246" i="5"/>
  <c r="X254" i="5"/>
  <c r="X262" i="5"/>
  <c r="X270" i="5"/>
  <c r="X278" i="5"/>
  <c r="X286" i="5"/>
  <c r="X294" i="5"/>
  <c r="X302" i="5"/>
  <c r="X310" i="5"/>
  <c r="X318" i="5"/>
  <c r="X326" i="5"/>
  <c r="X334" i="5"/>
  <c r="X342" i="5"/>
  <c r="X350" i="5"/>
  <c r="X358" i="5"/>
  <c r="X366" i="5"/>
  <c r="X374" i="5"/>
  <c r="X382" i="5"/>
  <c r="X7" i="5"/>
  <c r="X15" i="5"/>
  <c r="X23" i="5"/>
  <c r="X31" i="5"/>
  <c r="X39" i="5"/>
  <c r="X47" i="5"/>
  <c r="X55" i="5"/>
  <c r="X63" i="5"/>
  <c r="X71" i="5"/>
  <c r="X79" i="5"/>
  <c r="X87" i="5"/>
  <c r="X95" i="5"/>
  <c r="X103" i="5"/>
  <c r="X111" i="5"/>
  <c r="X119" i="5"/>
  <c r="X127" i="5"/>
  <c r="X135" i="5"/>
  <c r="X143" i="5"/>
  <c r="X151" i="5"/>
  <c r="X159" i="5"/>
  <c r="X167" i="5"/>
  <c r="X175" i="5"/>
  <c r="X183" i="5"/>
  <c r="X191" i="5"/>
  <c r="X199" i="5"/>
  <c r="X207" i="5"/>
  <c r="X215" i="5"/>
  <c r="X223" i="5"/>
  <c r="X231" i="5"/>
  <c r="X239" i="5"/>
  <c r="X247" i="5"/>
  <c r="X255" i="5"/>
  <c r="X263" i="5"/>
  <c r="X271" i="5"/>
  <c r="X279" i="5"/>
  <c r="X287" i="5"/>
  <c r="X295" i="5"/>
  <c r="X303" i="5"/>
  <c r="X311" i="5"/>
  <c r="X319" i="5"/>
  <c r="X327" i="5"/>
  <c r="X335" i="5"/>
  <c r="X343" i="5"/>
  <c r="X351" i="5"/>
  <c r="X359" i="5"/>
  <c r="X367" i="5"/>
  <c r="X375" i="5"/>
  <c r="X383" i="5"/>
  <c r="X8" i="5"/>
  <c r="X16" i="5"/>
  <c r="X24" i="5"/>
  <c r="X32" i="5"/>
  <c r="X40" i="5"/>
  <c r="X48" i="5"/>
  <c r="X56" i="5"/>
  <c r="X64" i="5"/>
  <c r="X72" i="5"/>
  <c r="X80" i="5"/>
  <c r="X88" i="5"/>
  <c r="X96" i="5"/>
  <c r="X104" i="5"/>
  <c r="X112" i="5"/>
  <c r="X120" i="5"/>
  <c r="X128" i="5"/>
  <c r="X136" i="5"/>
  <c r="X144" i="5"/>
  <c r="X152" i="5"/>
  <c r="X160" i="5"/>
  <c r="X168" i="5"/>
  <c r="X176" i="5"/>
  <c r="X184" i="5"/>
  <c r="X192" i="5"/>
  <c r="X200" i="5"/>
  <c r="X208" i="5"/>
  <c r="X216" i="5"/>
  <c r="X224" i="5"/>
  <c r="X232" i="5"/>
  <c r="X240" i="5"/>
  <c r="X248" i="5"/>
  <c r="X256" i="5"/>
  <c r="X264" i="5"/>
  <c r="X272" i="5"/>
  <c r="X280" i="5"/>
  <c r="X288" i="5"/>
  <c r="X296" i="5"/>
  <c r="X304" i="5"/>
  <c r="X312" i="5"/>
  <c r="X320" i="5"/>
  <c r="X328" i="5"/>
  <c r="X336" i="5"/>
  <c r="X344" i="5"/>
  <c r="X352" i="5"/>
  <c r="X360" i="5"/>
  <c r="X368" i="5"/>
  <c r="X376" i="5"/>
  <c r="X384" i="5"/>
  <c r="X12" i="5"/>
  <c r="X33" i="5"/>
  <c r="X53" i="5"/>
  <c r="X76" i="5"/>
  <c r="X97" i="5"/>
  <c r="X117" i="5"/>
  <c r="X140" i="5"/>
  <c r="X161" i="5"/>
  <c r="X181" i="5"/>
  <c r="X204" i="5"/>
  <c r="X225" i="5"/>
  <c r="X245" i="5"/>
  <c r="X268" i="5"/>
  <c r="X289" i="5"/>
  <c r="X309" i="5"/>
  <c r="X332" i="5"/>
  <c r="X353" i="5"/>
  <c r="X373" i="5"/>
  <c r="X13" i="5"/>
  <c r="X36" i="5"/>
  <c r="X57" i="5"/>
  <c r="X77" i="5"/>
  <c r="X100" i="5"/>
  <c r="X121" i="5"/>
  <c r="X141" i="5"/>
  <c r="X164" i="5"/>
  <c r="X185" i="5"/>
  <c r="X205" i="5"/>
  <c r="X228" i="5"/>
  <c r="X249" i="5"/>
  <c r="X269" i="5"/>
  <c r="X292" i="5"/>
  <c r="X313" i="5"/>
  <c r="X333" i="5"/>
  <c r="X356" i="5"/>
  <c r="X377" i="5"/>
  <c r="X17" i="5"/>
  <c r="X37" i="5"/>
  <c r="X60" i="5"/>
  <c r="X81" i="5"/>
  <c r="X101" i="5"/>
  <c r="X124" i="5"/>
  <c r="X145" i="5"/>
  <c r="X165" i="5"/>
  <c r="X188" i="5"/>
  <c r="X209" i="5"/>
  <c r="X229" i="5"/>
  <c r="X252" i="5"/>
  <c r="X273" i="5"/>
  <c r="X293" i="5"/>
  <c r="X316" i="5"/>
  <c r="X337" i="5"/>
  <c r="X357" i="5"/>
  <c r="X380" i="5"/>
  <c r="X21" i="5"/>
  <c r="X44" i="5"/>
  <c r="X65" i="5"/>
  <c r="X85" i="5"/>
  <c r="X108" i="5"/>
  <c r="X129" i="5"/>
  <c r="X149" i="5"/>
  <c r="X172" i="5"/>
  <c r="X193" i="5"/>
  <c r="X213" i="5"/>
  <c r="X236" i="5"/>
  <c r="X257" i="5"/>
  <c r="X277" i="5"/>
  <c r="X300" i="5"/>
  <c r="X321" i="5"/>
  <c r="X341" i="5"/>
  <c r="X364" i="5"/>
  <c r="X385" i="5"/>
  <c r="X25" i="5"/>
  <c r="X45" i="5"/>
  <c r="X68" i="5"/>
  <c r="X89" i="5"/>
  <c r="X109" i="5"/>
  <c r="X132" i="5"/>
  <c r="X153" i="5"/>
  <c r="X173" i="5"/>
  <c r="X196" i="5"/>
  <c r="X217" i="5"/>
  <c r="X237" i="5"/>
  <c r="X260" i="5"/>
  <c r="X281" i="5"/>
  <c r="X301" i="5"/>
  <c r="X324" i="5"/>
  <c r="X345" i="5"/>
  <c r="X365" i="5"/>
  <c r="X388" i="5"/>
  <c r="X28" i="5"/>
  <c r="X84" i="5"/>
  <c r="X137" i="5"/>
  <c r="X197" i="5"/>
  <c r="X253" i="5"/>
  <c r="X308" i="5"/>
  <c r="X369" i="5"/>
  <c r="X29" i="5"/>
  <c r="X92" i="5"/>
  <c r="X148" i="5"/>
  <c r="X201" i="5"/>
  <c r="X261" i="5"/>
  <c r="X317" i="5"/>
  <c r="X372" i="5"/>
  <c r="X41" i="5"/>
  <c r="X93" i="5"/>
  <c r="X156" i="5"/>
  <c r="X212" i="5"/>
  <c r="X265" i="5"/>
  <c r="X325" i="5"/>
  <c r="X381" i="5"/>
  <c r="X49" i="5"/>
  <c r="X105" i="5"/>
  <c r="X157" i="5"/>
  <c r="X220" i="5"/>
  <c r="X276" i="5"/>
  <c r="X329" i="5"/>
  <c r="X389" i="5"/>
  <c r="X52" i="5"/>
  <c r="X113" i="5"/>
  <c r="X169" i="5"/>
  <c r="X221" i="5"/>
  <c r="X284" i="5"/>
  <c r="X340" i="5"/>
  <c r="X244" i="5"/>
  <c r="X5" i="5"/>
  <c r="X61" i="5"/>
  <c r="X116" i="5"/>
  <c r="X177" i="5"/>
  <c r="X233" i="5"/>
  <c r="X285" i="5"/>
  <c r="X348" i="5"/>
  <c r="X73" i="5"/>
  <c r="X189" i="5"/>
  <c r="X361" i="5"/>
  <c r="X9" i="5"/>
  <c r="X69" i="5"/>
  <c r="X125" i="5"/>
  <c r="X180" i="5"/>
  <c r="X241" i="5"/>
  <c r="X297" i="5"/>
  <c r="X349" i="5"/>
  <c r="X20" i="5"/>
  <c r="X133" i="5"/>
  <c r="X305" i="5"/>
  <c r="K5" i="3"/>
  <c r="K13" i="3"/>
  <c r="K21" i="3"/>
  <c r="K29" i="3"/>
  <c r="K37" i="3"/>
  <c r="K45" i="3"/>
  <c r="K53" i="3"/>
  <c r="K61" i="3"/>
  <c r="K69" i="3"/>
  <c r="K77" i="3"/>
  <c r="K85" i="3"/>
  <c r="K93" i="3"/>
  <c r="K101" i="3"/>
  <c r="K109" i="3"/>
  <c r="K117" i="3"/>
  <c r="K125" i="3"/>
  <c r="K133" i="3"/>
  <c r="K141" i="3"/>
  <c r="K149" i="3"/>
  <c r="K157" i="3"/>
  <c r="K165" i="3"/>
  <c r="K173" i="3"/>
  <c r="K181" i="3"/>
  <c r="K189" i="3"/>
  <c r="K197" i="3"/>
  <c r="K205" i="3"/>
  <c r="K213" i="3"/>
  <c r="K221" i="3"/>
  <c r="K229" i="3"/>
  <c r="K237" i="3"/>
  <c r="K245" i="3"/>
  <c r="K253" i="3"/>
  <c r="K261" i="3"/>
  <c r="K269" i="3"/>
  <c r="K277" i="3"/>
  <c r="K285" i="3"/>
  <c r="K293" i="3"/>
  <c r="K301" i="3"/>
  <c r="K309" i="3"/>
  <c r="K317" i="3"/>
  <c r="K325" i="3"/>
  <c r="K333" i="3"/>
  <c r="K341" i="3"/>
  <c r="K349" i="3"/>
  <c r="K357" i="3"/>
  <c r="K365" i="3"/>
  <c r="K373" i="3"/>
  <c r="K381" i="3"/>
  <c r="K389" i="3"/>
  <c r="K6" i="3"/>
  <c r="K14" i="3"/>
  <c r="K22" i="3"/>
  <c r="K30" i="3"/>
  <c r="K38" i="3"/>
  <c r="K46" i="3"/>
  <c r="K54" i="3"/>
  <c r="K62" i="3"/>
  <c r="K70" i="3"/>
  <c r="K78" i="3"/>
  <c r="K86" i="3"/>
  <c r="K94" i="3"/>
  <c r="K102" i="3"/>
  <c r="K110" i="3"/>
  <c r="K118" i="3"/>
  <c r="K126" i="3"/>
  <c r="K134" i="3"/>
  <c r="K142" i="3"/>
  <c r="K150" i="3"/>
  <c r="K158" i="3"/>
  <c r="K166" i="3"/>
  <c r="K174" i="3"/>
  <c r="K182" i="3"/>
  <c r="K190" i="3"/>
  <c r="K198" i="3"/>
  <c r="K206" i="3"/>
  <c r="K214" i="3"/>
  <c r="K222" i="3"/>
  <c r="K230" i="3"/>
  <c r="K238" i="3"/>
  <c r="K246" i="3"/>
  <c r="K254" i="3"/>
  <c r="K262" i="3"/>
  <c r="K270" i="3"/>
  <c r="K278" i="3"/>
  <c r="K286" i="3"/>
  <c r="K294" i="3"/>
  <c r="K302" i="3"/>
  <c r="K310" i="3"/>
  <c r="K318" i="3"/>
  <c r="K326" i="3"/>
  <c r="K334" i="3"/>
  <c r="K342" i="3"/>
  <c r="K350" i="3"/>
  <c r="K358" i="3"/>
  <c r="K366" i="3"/>
  <c r="K374" i="3"/>
  <c r="K382" i="3"/>
  <c r="K7" i="3"/>
  <c r="K15" i="3"/>
  <c r="K23" i="3"/>
  <c r="K31" i="3"/>
  <c r="K39" i="3"/>
  <c r="K47" i="3"/>
  <c r="K55" i="3"/>
  <c r="K63" i="3"/>
  <c r="K71" i="3"/>
  <c r="K79" i="3"/>
  <c r="K87" i="3"/>
  <c r="K95" i="3"/>
  <c r="K103" i="3"/>
  <c r="K111" i="3"/>
  <c r="K119" i="3"/>
  <c r="K127" i="3"/>
  <c r="K135" i="3"/>
  <c r="K143" i="3"/>
  <c r="K151" i="3"/>
  <c r="K159" i="3"/>
  <c r="K167" i="3"/>
  <c r="K175" i="3"/>
  <c r="K183" i="3"/>
  <c r="K191" i="3"/>
  <c r="K199" i="3"/>
  <c r="K207" i="3"/>
  <c r="K215" i="3"/>
  <c r="K223" i="3"/>
  <c r="K231" i="3"/>
  <c r="K239" i="3"/>
  <c r="K247" i="3"/>
  <c r="K255" i="3"/>
  <c r="K263" i="3"/>
  <c r="K271" i="3"/>
  <c r="K279" i="3"/>
  <c r="K287" i="3"/>
  <c r="K295" i="3"/>
  <c r="K303" i="3"/>
  <c r="K311" i="3"/>
  <c r="K319" i="3"/>
  <c r="K327" i="3"/>
  <c r="K335" i="3"/>
  <c r="K343" i="3"/>
  <c r="K351" i="3"/>
  <c r="K359" i="3"/>
  <c r="K367" i="3"/>
  <c r="K375" i="3"/>
  <c r="K383" i="3"/>
  <c r="K10" i="3"/>
  <c r="K18" i="3"/>
  <c r="K26" i="3"/>
  <c r="K34" i="3"/>
  <c r="K42" i="3"/>
  <c r="K50" i="3"/>
  <c r="K58" i="3"/>
  <c r="K66" i="3"/>
  <c r="K74" i="3"/>
  <c r="K82" i="3"/>
  <c r="K90" i="3"/>
  <c r="K98" i="3"/>
  <c r="K106" i="3"/>
  <c r="K114" i="3"/>
  <c r="K122" i="3"/>
  <c r="K130" i="3"/>
  <c r="K138" i="3"/>
  <c r="K146" i="3"/>
  <c r="K154" i="3"/>
  <c r="K162" i="3"/>
  <c r="K170" i="3"/>
  <c r="K178" i="3"/>
  <c r="K186" i="3"/>
  <c r="K194" i="3"/>
  <c r="K202" i="3"/>
  <c r="K210" i="3"/>
  <c r="K218" i="3"/>
  <c r="K226" i="3"/>
  <c r="K234" i="3"/>
  <c r="K242" i="3"/>
  <c r="K250" i="3"/>
  <c r="K258" i="3"/>
  <c r="K266" i="3"/>
  <c r="K274" i="3"/>
  <c r="K282" i="3"/>
  <c r="K290" i="3"/>
  <c r="K298" i="3"/>
  <c r="K306" i="3"/>
  <c r="K314" i="3"/>
  <c r="K322" i="3"/>
  <c r="K330" i="3"/>
  <c r="K338" i="3"/>
  <c r="K346" i="3"/>
  <c r="K354" i="3"/>
  <c r="K362" i="3"/>
  <c r="K370" i="3"/>
  <c r="K378" i="3"/>
  <c r="K386" i="3"/>
  <c r="K11" i="3"/>
  <c r="K19" i="3"/>
  <c r="K27" i="3"/>
  <c r="K35" i="3"/>
  <c r="K43" i="3"/>
  <c r="K51" i="3"/>
  <c r="K59" i="3"/>
  <c r="K67" i="3"/>
  <c r="K75" i="3"/>
  <c r="K83" i="3"/>
  <c r="K91" i="3"/>
  <c r="K99" i="3"/>
  <c r="K107" i="3"/>
  <c r="K115" i="3"/>
  <c r="K123" i="3"/>
  <c r="K131" i="3"/>
  <c r="K139" i="3"/>
  <c r="K147" i="3"/>
  <c r="K155" i="3"/>
  <c r="K163" i="3"/>
  <c r="K171" i="3"/>
  <c r="K179" i="3"/>
  <c r="K187" i="3"/>
  <c r="K195" i="3"/>
  <c r="K203" i="3"/>
  <c r="K211" i="3"/>
  <c r="K219" i="3"/>
  <c r="K227" i="3"/>
  <c r="K235" i="3"/>
  <c r="K243" i="3"/>
  <c r="K251" i="3"/>
  <c r="K259" i="3"/>
  <c r="K267" i="3"/>
  <c r="K275" i="3"/>
  <c r="K283" i="3"/>
  <c r="K291" i="3"/>
  <c r="K299" i="3"/>
  <c r="K307" i="3"/>
  <c r="K315" i="3"/>
  <c r="K323" i="3"/>
  <c r="K331" i="3"/>
  <c r="K339" i="3"/>
  <c r="K347" i="3"/>
  <c r="K355" i="3"/>
  <c r="K363" i="3"/>
  <c r="K371" i="3"/>
  <c r="K379" i="3"/>
  <c r="K387" i="3"/>
  <c r="K8" i="3"/>
  <c r="K28" i="3"/>
  <c r="K49" i="3"/>
  <c r="K72" i="3"/>
  <c r="K92" i="3"/>
  <c r="K113" i="3"/>
  <c r="K136" i="3"/>
  <c r="K156" i="3"/>
  <c r="K177" i="3"/>
  <c r="K200" i="3"/>
  <c r="K220" i="3"/>
  <c r="K241" i="3"/>
  <c r="K264" i="3"/>
  <c r="K284" i="3"/>
  <c r="K305" i="3"/>
  <c r="K328" i="3"/>
  <c r="K348" i="3"/>
  <c r="K369" i="3"/>
  <c r="K9" i="3"/>
  <c r="K32" i="3"/>
  <c r="K52" i="3"/>
  <c r="K73" i="3"/>
  <c r="K96" i="3"/>
  <c r="K116" i="3"/>
  <c r="K137" i="3"/>
  <c r="K160" i="3"/>
  <c r="K180" i="3"/>
  <c r="K201" i="3"/>
  <c r="K224" i="3"/>
  <c r="K244" i="3"/>
  <c r="K265" i="3"/>
  <c r="K288" i="3"/>
  <c r="K308" i="3"/>
  <c r="K329" i="3"/>
  <c r="K352" i="3"/>
  <c r="K372" i="3"/>
  <c r="K17" i="3"/>
  <c r="K40" i="3"/>
  <c r="K60" i="3"/>
  <c r="K81" i="3"/>
  <c r="K104" i="3"/>
  <c r="K124" i="3"/>
  <c r="K145" i="3"/>
  <c r="K168" i="3"/>
  <c r="K188" i="3"/>
  <c r="K209" i="3"/>
  <c r="K232" i="3"/>
  <c r="K252" i="3"/>
  <c r="K273" i="3"/>
  <c r="K296" i="3"/>
  <c r="K316" i="3"/>
  <c r="K337" i="3"/>
  <c r="K360" i="3"/>
  <c r="K380" i="3"/>
  <c r="K20" i="3"/>
  <c r="K41" i="3"/>
  <c r="K64" i="3"/>
  <c r="K84" i="3"/>
  <c r="K105" i="3"/>
  <c r="K128" i="3"/>
  <c r="K148" i="3"/>
  <c r="K169" i="3"/>
  <c r="K192" i="3"/>
  <c r="K212" i="3"/>
  <c r="K233" i="3"/>
  <c r="K256" i="3"/>
  <c r="K276" i="3"/>
  <c r="K297" i="3"/>
  <c r="K320" i="3"/>
  <c r="K340" i="3"/>
  <c r="K361" i="3"/>
  <c r="K384" i="3"/>
  <c r="K24" i="3"/>
  <c r="K44" i="3"/>
  <c r="K65" i="3"/>
  <c r="K88" i="3"/>
  <c r="K108" i="3"/>
  <c r="K129" i="3"/>
  <c r="K152" i="3"/>
  <c r="K172" i="3"/>
  <c r="K193" i="3"/>
  <c r="K216" i="3"/>
  <c r="K236" i="3"/>
  <c r="K257" i="3"/>
  <c r="K280" i="3"/>
  <c r="K300" i="3"/>
  <c r="K321" i="3"/>
  <c r="K344" i="3"/>
  <c r="K364" i="3"/>
  <c r="K385" i="3"/>
  <c r="K25" i="3"/>
  <c r="K80" i="3"/>
  <c r="K140" i="3"/>
  <c r="K196" i="3"/>
  <c r="K249" i="3"/>
  <c r="K312" i="3"/>
  <c r="K368" i="3"/>
  <c r="K33" i="3"/>
  <c r="K89" i="3"/>
  <c r="K144" i="3"/>
  <c r="K204" i="3"/>
  <c r="K260" i="3"/>
  <c r="K313" i="3"/>
  <c r="K376" i="3"/>
  <c r="K36" i="3"/>
  <c r="K97" i="3"/>
  <c r="K153" i="3"/>
  <c r="K208" i="3"/>
  <c r="K268" i="3"/>
  <c r="K324" i="3"/>
  <c r="K377" i="3"/>
  <c r="K48" i="3"/>
  <c r="K100" i="3"/>
  <c r="K161" i="3"/>
  <c r="K217" i="3"/>
  <c r="K272" i="3"/>
  <c r="K332" i="3"/>
  <c r="K388" i="3"/>
  <c r="K56" i="3"/>
  <c r="K112" i="3"/>
  <c r="K164" i="3"/>
  <c r="K225" i="3"/>
  <c r="K281" i="3"/>
  <c r="K336" i="3"/>
  <c r="K57" i="3"/>
  <c r="K120" i="3"/>
  <c r="K176" i="3"/>
  <c r="K228" i="3"/>
  <c r="K289" i="3"/>
  <c r="K345" i="3"/>
  <c r="K121" i="3"/>
  <c r="K353" i="3"/>
  <c r="K132" i="3"/>
  <c r="K356" i="3"/>
  <c r="K184" i="3"/>
  <c r="K185" i="3"/>
  <c r="K12" i="3"/>
  <c r="K240" i="3"/>
  <c r="K16" i="3"/>
  <c r="K248" i="3"/>
  <c r="K76" i="3"/>
  <c r="K304" i="3"/>
  <c r="K68" i="3"/>
  <c r="K292" i="3"/>
  <c r="P11" i="5"/>
  <c r="P19" i="5"/>
  <c r="P27" i="5"/>
  <c r="P35" i="5"/>
  <c r="P43" i="5"/>
  <c r="P51" i="5"/>
  <c r="P59" i="5"/>
  <c r="P67" i="5"/>
  <c r="P75" i="5"/>
  <c r="P83" i="5"/>
  <c r="P91" i="5"/>
  <c r="P99" i="5"/>
  <c r="P107" i="5"/>
  <c r="P115" i="5"/>
  <c r="P123" i="5"/>
  <c r="P131" i="5"/>
  <c r="P139" i="5"/>
  <c r="P147" i="5"/>
  <c r="P155" i="5"/>
  <c r="P163" i="5"/>
  <c r="P171" i="5"/>
  <c r="P179" i="5"/>
  <c r="P187" i="5"/>
  <c r="P195" i="5"/>
  <c r="P203" i="5"/>
  <c r="P211" i="5"/>
  <c r="P219" i="5"/>
  <c r="P227" i="5"/>
  <c r="P235" i="5"/>
  <c r="P243" i="5"/>
  <c r="P251" i="5"/>
  <c r="P259" i="5"/>
  <c r="P267" i="5"/>
  <c r="P275" i="5"/>
  <c r="P283" i="5"/>
  <c r="P291" i="5"/>
  <c r="P299" i="5"/>
  <c r="P307" i="5"/>
  <c r="P315" i="5"/>
  <c r="P323" i="5"/>
  <c r="P331" i="5"/>
  <c r="P339" i="5"/>
  <c r="P347" i="5"/>
  <c r="P355" i="5"/>
  <c r="P363" i="5"/>
  <c r="P371" i="5"/>
  <c r="P379" i="5"/>
  <c r="P387" i="5"/>
  <c r="P6" i="5"/>
  <c r="P14" i="5"/>
  <c r="P22" i="5"/>
  <c r="P30" i="5"/>
  <c r="P38" i="5"/>
  <c r="P46" i="5"/>
  <c r="P54" i="5"/>
  <c r="P62" i="5"/>
  <c r="P70" i="5"/>
  <c r="P78" i="5"/>
  <c r="P86" i="5"/>
  <c r="P94" i="5"/>
  <c r="P102" i="5"/>
  <c r="P110" i="5"/>
  <c r="P118" i="5"/>
  <c r="P126" i="5"/>
  <c r="P134" i="5"/>
  <c r="P142" i="5"/>
  <c r="P150" i="5"/>
  <c r="P158" i="5"/>
  <c r="P166" i="5"/>
  <c r="P174" i="5"/>
  <c r="P182" i="5"/>
  <c r="P190" i="5"/>
  <c r="P198" i="5"/>
  <c r="P206" i="5"/>
  <c r="P214" i="5"/>
  <c r="P222" i="5"/>
  <c r="P230" i="5"/>
  <c r="P238" i="5"/>
  <c r="P246" i="5"/>
  <c r="P254" i="5"/>
  <c r="P262" i="5"/>
  <c r="P270" i="5"/>
  <c r="P278" i="5"/>
  <c r="P286" i="5"/>
  <c r="P294" i="5"/>
  <c r="P302" i="5"/>
  <c r="P310" i="5"/>
  <c r="P318" i="5"/>
  <c r="P326" i="5"/>
  <c r="P334" i="5"/>
  <c r="P342" i="5"/>
  <c r="P350" i="5"/>
  <c r="P358" i="5"/>
  <c r="P366" i="5"/>
  <c r="P374" i="5"/>
  <c r="P382" i="5"/>
  <c r="P7" i="5"/>
  <c r="P15" i="5"/>
  <c r="P23" i="5"/>
  <c r="P31" i="5"/>
  <c r="P39" i="5"/>
  <c r="P47" i="5"/>
  <c r="P55" i="5"/>
  <c r="P63" i="5"/>
  <c r="P71" i="5"/>
  <c r="P79" i="5"/>
  <c r="P87" i="5"/>
  <c r="P95" i="5"/>
  <c r="P103" i="5"/>
  <c r="P111" i="5"/>
  <c r="P119" i="5"/>
  <c r="P127" i="5"/>
  <c r="P135" i="5"/>
  <c r="P143" i="5"/>
  <c r="P151" i="5"/>
  <c r="P159" i="5"/>
  <c r="P167" i="5"/>
  <c r="P175" i="5"/>
  <c r="P183" i="5"/>
  <c r="P191" i="5"/>
  <c r="P199" i="5"/>
  <c r="P207" i="5"/>
  <c r="P215" i="5"/>
  <c r="P223" i="5"/>
  <c r="P231" i="5"/>
  <c r="P239" i="5"/>
  <c r="P247" i="5"/>
  <c r="P255" i="5"/>
  <c r="P263" i="5"/>
  <c r="P271" i="5"/>
  <c r="P279" i="5"/>
  <c r="P287" i="5"/>
  <c r="P295" i="5"/>
  <c r="P303" i="5"/>
  <c r="P311" i="5"/>
  <c r="P319" i="5"/>
  <c r="P327" i="5"/>
  <c r="P335" i="5"/>
  <c r="P343" i="5"/>
  <c r="P351" i="5"/>
  <c r="P359" i="5"/>
  <c r="P367" i="5"/>
  <c r="P375" i="5"/>
  <c r="P383" i="5"/>
  <c r="P8" i="5"/>
  <c r="P16" i="5"/>
  <c r="P24" i="5"/>
  <c r="P32" i="5"/>
  <c r="P40" i="5"/>
  <c r="P48" i="5"/>
  <c r="P56" i="5"/>
  <c r="P64" i="5"/>
  <c r="P72" i="5"/>
  <c r="P80" i="5"/>
  <c r="P88" i="5"/>
  <c r="P96" i="5"/>
  <c r="P104" i="5"/>
  <c r="P112" i="5"/>
  <c r="P120" i="5"/>
  <c r="P128" i="5"/>
  <c r="P136" i="5"/>
  <c r="P144" i="5"/>
  <c r="P152" i="5"/>
  <c r="P160" i="5"/>
  <c r="P168" i="5"/>
  <c r="P176" i="5"/>
  <c r="P184" i="5"/>
  <c r="P192" i="5"/>
  <c r="P200" i="5"/>
  <c r="P208" i="5"/>
  <c r="P216" i="5"/>
  <c r="P224" i="5"/>
  <c r="P232" i="5"/>
  <c r="P240" i="5"/>
  <c r="P248" i="5"/>
  <c r="P256" i="5"/>
  <c r="P264" i="5"/>
  <c r="P272" i="5"/>
  <c r="P280" i="5"/>
  <c r="P288" i="5"/>
  <c r="P296" i="5"/>
  <c r="P304" i="5"/>
  <c r="P312" i="5"/>
  <c r="P320" i="5"/>
  <c r="P328" i="5"/>
  <c r="P336" i="5"/>
  <c r="P344" i="5"/>
  <c r="P352" i="5"/>
  <c r="P360" i="5"/>
  <c r="P368" i="5"/>
  <c r="P376" i="5"/>
  <c r="P384" i="5"/>
  <c r="P12" i="5"/>
  <c r="P28" i="5"/>
  <c r="P44" i="5"/>
  <c r="P60" i="5"/>
  <c r="P76" i="5"/>
  <c r="P92" i="5"/>
  <c r="P108" i="5"/>
  <c r="P124" i="5"/>
  <c r="P140" i="5"/>
  <c r="P156" i="5"/>
  <c r="P172" i="5"/>
  <c r="P188" i="5"/>
  <c r="P204" i="5"/>
  <c r="P220" i="5"/>
  <c r="P236" i="5"/>
  <c r="P252" i="5"/>
  <c r="P268" i="5"/>
  <c r="P284" i="5"/>
  <c r="P300" i="5"/>
  <c r="P316" i="5"/>
  <c r="P332" i="5"/>
  <c r="P348" i="5"/>
  <c r="P364" i="5"/>
  <c r="P380" i="5"/>
  <c r="P13" i="5"/>
  <c r="P29" i="5"/>
  <c r="P45" i="5"/>
  <c r="P61" i="5"/>
  <c r="P77" i="5"/>
  <c r="P93" i="5"/>
  <c r="P109" i="5"/>
  <c r="P125" i="5"/>
  <c r="P141" i="5"/>
  <c r="P157" i="5"/>
  <c r="P173" i="5"/>
  <c r="P189" i="5"/>
  <c r="P205" i="5"/>
  <c r="P221" i="5"/>
  <c r="P237" i="5"/>
  <c r="P253" i="5"/>
  <c r="P269" i="5"/>
  <c r="P285" i="5"/>
  <c r="P301" i="5"/>
  <c r="P317" i="5"/>
  <c r="P333" i="5"/>
  <c r="P349" i="5"/>
  <c r="P365" i="5"/>
  <c r="P381" i="5"/>
  <c r="P17" i="5"/>
  <c r="P33" i="5"/>
  <c r="P49" i="5"/>
  <c r="P65" i="5"/>
  <c r="P81" i="5"/>
  <c r="P97" i="5"/>
  <c r="P113" i="5"/>
  <c r="P129" i="5"/>
  <c r="P145" i="5"/>
  <c r="P161" i="5"/>
  <c r="P177" i="5"/>
  <c r="P193" i="5"/>
  <c r="P209" i="5"/>
  <c r="P225" i="5"/>
  <c r="P241" i="5"/>
  <c r="P257" i="5"/>
  <c r="P273" i="5"/>
  <c r="P289" i="5"/>
  <c r="P305" i="5"/>
  <c r="P321" i="5"/>
  <c r="P337" i="5"/>
  <c r="P353" i="5"/>
  <c r="P369" i="5"/>
  <c r="P385" i="5"/>
  <c r="P20" i="5"/>
  <c r="P36" i="5"/>
  <c r="P52" i="5"/>
  <c r="P68" i="5"/>
  <c r="P84" i="5"/>
  <c r="P100" i="5"/>
  <c r="P116" i="5"/>
  <c r="P132" i="5"/>
  <c r="P148" i="5"/>
  <c r="P164" i="5"/>
  <c r="P180" i="5"/>
  <c r="P196" i="5"/>
  <c r="P212" i="5"/>
  <c r="P228" i="5"/>
  <c r="P244" i="5"/>
  <c r="P260" i="5"/>
  <c r="P276" i="5"/>
  <c r="P292" i="5"/>
  <c r="P308" i="5"/>
  <c r="P324" i="5"/>
  <c r="P340" i="5"/>
  <c r="P356" i="5"/>
  <c r="P372" i="5"/>
  <c r="P388" i="5"/>
  <c r="P5" i="5"/>
  <c r="P21" i="5"/>
  <c r="P37" i="5"/>
  <c r="P53" i="5"/>
  <c r="P69" i="5"/>
  <c r="P85" i="5"/>
  <c r="P101" i="5"/>
  <c r="P117" i="5"/>
  <c r="P133" i="5"/>
  <c r="P149" i="5"/>
  <c r="P165" i="5"/>
  <c r="P181" i="5"/>
  <c r="P197" i="5"/>
  <c r="P213" i="5"/>
  <c r="P229" i="5"/>
  <c r="P245" i="5"/>
  <c r="P261" i="5"/>
  <c r="P277" i="5"/>
  <c r="P293" i="5"/>
  <c r="P309" i="5"/>
  <c r="P325" i="5"/>
  <c r="P341" i="5"/>
  <c r="P357" i="5"/>
  <c r="P373" i="5"/>
  <c r="P389" i="5"/>
  <c r="P25" i="5"/>
  <c r="P66" i="5"/>
  <c r="P106" i="5"/>
  <c r="P153" i="5"/>
  <c r="P194" i="5"/>
  <c r="P234" i="5"/>
  <c r="P281" i="5"/>
  <c r="P322" i="5"/>
  <c r="P362" i="5"/>
  <c r="P26" i="5"/>
  <c r="P73" i="5"/>
  <c r="P114" i="5"/>
  <c r="P154" i="5"/>
  <c r="P201" i="5"/>
  <c r="P242" i="5"/>
  <c r="P282" i="5"/>
  <c r="P329" i="5"/>
  <c r="P370" i="5"/>
  <c r="P34" i="5"/>
  <c r="P74" i="5"/>
  <c r="P121" i="5"/>
  <c r="P162" i="5"/>
  <c r="P202" i="5"/>
  <c r="P249" i="5"/>
  <c r="P290" i="5"/>
  <c r="P330" i="5"/>
  <c r="P377" i="5"/>
  <c r="P41" i="5"/>
  <c r="P82" i="5"/>
  <c r="P122" i="5"/>
  <c r="P169" i="5"/>
  <c r="P210" i="5"/>
  <c r="P250" i="5"/>
  <c r="P297" i="5"/>
  <c r="P338" i="5"/>
  <c r="P378" i="5"/>
  <c r="P42" i="5"/>
  <c r="P89" i="5"/>
  <c r="P130" i="5"/>
  <c r="P170" i="5"/>
  <c r="P217" i="5"/>
  <c r="P258" i="5"/>
  <c r="P298" i="5"/>
  <c r="P345" i="5"/>
  <c r="P386" i="5"/>
  <c r="P18" i="5"/>
  <c r="P146" i="5"/>
  <c r="P274" i="5"/>
  <c r="P9" i="5"/>
  <c r="P50" i="5"/>
  <c r="P90" i="5"/>
  <c r="P137" i="5"/>
  <c r="P178" i="5"/>
  <c r="P218" i="5"/>
  <c r="P265" i="5"/>
  <c r="P306" i="5"/>
  <c r="P346" i="5"/>
  <c r="P105" i="5"/>
  <c r="P233" i="5"/>
  <c r="P314" i="5"/>
  <c r="P10" i="5"/>
  <c r="P57" i="5"/>
  <c r="P98" i="5"/>
  <c r="P138" i="5"/>
  <c r="P185" i="5"/>
  <c r="P226" i="5"/>
  <c r="P266" i="5"/>
  <c r="P313" i="5"/>
  <c r="P354" i="5"/>
  <c r="P58" i="5"/>
  <c r="P186" i="5"/>
  <c r="P361" i="5"/>
  <c r="A10" i="3"/>
  <c r="A18" i="3"/>
  <c r="A26" i="3"/>
  <c r="A34" i="3"/>
  <c r="A42" i="3"/>
  <c r="A50" i="3"/>
  <c r="A58" i="3"/>
  <c r="A66" i="3"/>
  <c r="A74" i="3"/>
  <c r="A82" i="3"/>
  <c r="A90" i="3"/>
  <c r="A98" i="3"/>
  <c r="A106" i="3"/>
  <c r="A114" i="3"/>
  <c r="A122" i="3"/>
  <c r="A130" i="3"/>
  <c r="A138" i="3"/>
  <c r="A146" i="3"/>
  <c r="A154" i="3"/>
  <c r="A162" i="3"/>
  <c r="A170" i="3"/>
  <c r="A178" i="3"/>
  <c r="A186" i="3"/>
  <c r="A194" i="3"/>
  <c r="A202" i="3"/>
  <c r="A210" i="3"/>
  <c r="A218" i="3"/>
  <c r="A226" i="3"/>
  <c r="A234" i="3"/>
  <c r="A242" i="3"/>
  <c r="A250" i="3"/>
  <c r="A258" i="3"/>
  <c r="A266" i="3"/>
  <c r="A274" i="3"/>
  <c r="A282" i="3"/>
  <c r="A290" i="3"/>
  <c r="A298" i="3"/>
  <c r="A306" i="3"/>
  <c r="A314" i="3"/>
  <c r="A322" i="3"/>
  <c r="A330" i="3"/>
  <c r="A338" i="3"/>
  <c r="A346" i="3"/>
  <c r="A354" i="3"/>
  <c r="A362" i="3"/>
  <c r="A370" i="3"/>
  <c r="A378" i="3"/>
  <c r="A386" i="3"/>
  <c r="A11" i="3"/>
  <c r="A19" i="3"/>
  <c r="A27" i="3"/>
  <c r="A35" i="3"/>
  <c r="A43" i="3"/>
  <c r="A51" i="3"/>
  <c r="A59" i="3"/>
  <c r="A67" i="3"/>
  <c r="A75" i="3"/>
  <c r="A83" i="3"/>
  <c r="A91" i="3"/>
  <c r="A99" i="3"/>
  <c r="A107" i="3"/>
  <c r="A115" i="3"/>
  <c r="A123" i="3"/>
  <c r="A131" i="3"/>
  <c r="A139" i="3"/>
  <c r="A147" i="3"/>
  <c r="A155" i="3"/>
  <c r="A163" i="3"/>
  <c r="A171" i="3"/>
  <c r="A179" i="3"/>
  <c r="A187" i="3"/>
  <c r="A195" i="3"/>
  <c r="A203" i="3"/>
  <c r="A211" i="3"/>
  <c r="A219" i="3"/>
  <c r="A227" i="3"/>
  <c r="A235" i="3"/>
  <c r="A243" i="3"/>
  <c r="A251" i="3"/>
  <c r="A259" i="3"/>
  <c r="A267" i="3"/>
  <c r="A275" i="3"/>
  <c r="A283" i="3"/>
  <c r="A291" i="3"/>
  <c r="A299" i="3"/>
  <c r="A307" i="3"/>
  <c r="A315" i="3"/>
  <c r="A323" i="3"/>
  <c r="A331" i="3"/>
  <c r="A339" i="3"/>
  <c r="A347" i="3"/>
  <c r="A355" i="3"/>
  <c r="A363" i="3"/>
  <c r="A371" i="3"/>
  <c r="A379" i="3"/>
  <c r="A387" i="3"/>
  <c r="A6" i="3"/>
  <c r="A14" i="3"/>
  <c r="A22" i="3"/>
  <c r="A30" i="3"/>
  <c r="A38" i="3"/>
  <c r="A46" i="3"/>
  <c r="A54" i="3"/>
  <c r="A62" i="3"/>
  <c r="A70" i="3"/>
  <c r="A78" i="3"/>
  <c r="A86" i="3"/>
  <c r="A94" i="3"/>
  <c r="A102" i="3"/>
  <c r="A110" i="3"/>
  <c r="A118" i="3"/>
  <c r="A126" i="3"/>
  <c r="A134" i="3"/>
  <c r="A142" i="3"/>
  <c r="A150" i="3"/>
  <c r="A158" i="3"/>
  <c r="A166" i="3"/>
  <c r="A174" i="3"/>
  <c r="A182" i="3"/>
  <c r="A190" i="3"/>
  <c r="A198" i="3"/>
  <c r="A206" i="3"/>
  <c r="A214" i="3"/>
  <c r="A222" i="3"/>
  <c r="A230" i="3"/>
  <c r="A238" i="3"/>
  <c r="A246" i="3"/>
  <c r="A254" i="3"/>
  <c r="A262" i="3"/>
  <c r="A270" i="3"/>
  <c r="A278" i="3"/>
  <c r="A286" i="3"/>
  <c r="A294" i="3"/>
  <c r="A302" i="3"/>
  <c r="A310" i="3"/>
  <c r="A318" i="3"/>
  <c r="A326" i="3"/>
  <c r="A334" i="3"/>
  <c r="A342" i="3"/>
  <c r="A350" i="3"/>
  <c r="A358" i="3"/>
  <c r="A366" i="3"/>
  <c r="A374" i="3"/>
  <c r="A382" i="3"/>
  <c r="A7" i="3"/>
  <c r="A15" i="3"/>
  <c r="A23" i="3"/>
  <c r="A31" i="3"/>
  <c r="A39" i="3"/>
  <c r="A47" i="3"/>
  <c r="A55" i="3"/>
  <c r="A63" i="3"/>
  <c r="A71" i="3"/>
  <c r="A79" i="3"/>
  <c r="A87" i="3"/>
  <c r="A95" i="3"/>
  <c r="A103" i="3"/>
  <c r="A111" i="3"/>
  <c r="A119" i="3"/>
  <c r="A127" i="3"/>
  <c r="A135" i="3"/>
  <c r="A143" i="3"/>
  <c r="A151" i="3"/>
  <c r="A159" i="3"/>
  <c r="A167" i="3"/>
  <c r="A175" i="3"/>
  <c r="A183" i="3"/>
  <c r="A191" i="3"/>
  <c r="A199" i="3"/>
  <c r="A207" i="3"/>
  <c r="A215" i="3"/>
  <c r="A223" i="3"/>
  <c r="A231" i="3"/>
  <c r="A239" i="3"/>
  <c r="A247" i="3"/>
  <c r="A255" i="3"/>
  <c r="A263" i="3"/>
  <c r="A271" i="3"/>
  <c r="A279" i="3"/>
  <c r="A287" i="3"/>
  <c r="A295" i="3"/>
  <c r="A303" i="3"/>
  <c r="A311" i="3"/>
  <c r="A319" i="3"/>
  <c r="A327" i="3"/>
  <c r="A335" i="3"/>
  <c r="A343" i="3"/>
  <c r="A351" i="3"/>
  <c r="A359" i="3"/>
  <c r="A367" i="3"/>
  <c r="A375" i="3"/>
  <c r="A383" i="3"/>
  <c r="A8" i="3"/>
  <c r="A16" i="3"/>
  <c r="A24" i="3"/>
  <c r="A32" i="3"/>
  <c r="A40" i="3"/>
  <c r="A48" i="3"/>
  <c r="A56" i="3"/>
  <c r="A64" i="3"/>
  <c r="A72" i="3"/>
  <c r="A80" i="3"/>
  <c r="A88" i="3"/>
  <c r="A96" i="3"/>
  <c r="A104" i="3"/>
  <c r="A112" i="3"/>
  <c r="A120" i="3"/>
  <c r="A128" i="3"/>
  <c r="A136" i="3"/>
  <c r="A144" i="3"/>
  <c r="A152" i="3"/>
  <c r="A160" i="3"/>
  <c r="A168" i="3"/>
  <c r="A176" i="3"/>
  <c r="A184" i="3"/>
  <c r="A192" i="3"/>
  <c r="A200" i="3"/>
  <c r="A208" i="3"/>
  <c r="A216" i="3"/>
  <c r="A224" i="3"/>
  <c r="A232" i="3"/>
  <c r="A240" i="3"/>
  <c r="A248" i="3"/>
  <c r="A256" i="3"/>
  <c r="A264" i="3"/>
  <c r="A272" i="3"/>
  <c r="A280" i="3"/>
  <c r="A288" i="3"/>
  <c r="A296" i="3"/>
  <c r="A304" i="3"/>
  <c r="A312" i="3"/>
  <c r="A320" i="3"/>
  <c r="A328" i="3"/>
  <c r="A336" i="3"/>
  <c r="A344" i="3"/>
  <c r="A352" i="3"/>
  <c r="A360" i="3"/>
  <c r="A368" i="3"/>
  <c r="A376" i="3"/>
  <c r="A384" i="3"/>
  <c r="A20" i="3"/>
  <c r="A41" i="3"/>
  <c r="A61" i="3"/>
  <c r="A84" i="3"/>
  <c r="A105" i="3"/>
  <c r="A125" i="3"/>
  <c r="A148" i="3"/>
  <c r="A169" i="3"/>
  <c r="A189" i="3"/>
  <c r="A212" i="3"/>
  <c r="A233" i="3"/>
  <c r="A253" i="3"/>
  <c r="A276" i="3"/>
  <c r="A297" i="3"/>
  <c r="A317" i="3"/>
  <c r="A340" i="3"/>
  <c r="A361" i="3"/>
  <c r="A381" i="3"/>
  <c r="A21" i="3"/>
  <c r="A44" i="3"/>
  <c r="A65" i="3"/>
  <c r="A85" i="3"/>
  <c r="A108" i="3"/>
  <c r="A129" i="3"/>
  <c r="A149" i="3"/>
  <c r="A172" i="3"/>
  <c r="A193" i="3"/>
  <c r="A213" i="3"/>
  <c r="A236" i="3"/>
  <c r="A257" i="3"/>
  <c r="A277" i="3"/>
  <c r="A300" i="3"/>
  <c r="A321" i="3"/>
  <c r="A341" i="3"/>
  <c r="A364" i="3"/>
  <c r="A385" i="3"/>
  <c r="A25" i="3"/>
  <c r="A45" i="3"/>
  <c r="A68" i="3"/>
  <c r="A89" i="3"/>
  <c r="A109" i="3"/>
  <c r="A132" i="3"/>
  <c r="A153" i="3"/>
  <c r="A173" i="3"/>
  <c r="A196" i="3"/>
  <c r="A217" i="3"/>
  <c r="A237" i="3"/>
  <c r="A260" i="3"/>
  <c r="A281" i="3"/>
  <c r="A301" i="3"/>
  <c r="A324" i="3"/>
  <c r="A345" i="3"/>
  <c r="A365" i="3"/>
  <c r="A388" i="3"/>
  <c r="A5" i="3"/>
  <c r="A28" i="3"/>
  <c r="A49" i="3"/>
  <c r="A69" i="3"/>
  <c r="A92" i="3"/>
  <c r="A113" i="3"/>
  <c r="A133" i="3"/>
  <c r="A156" i="3"/>
  <c r="A177" i="3"/>
  <c r="A197" i="3"/>
  <c r="A220" i="3"/>
  <c r="A241" i="3"/>
  <c r="A261" i="3"/>
  <c r="A284" i="3"/>
  <c r="A305" i="3"/>
  <c r="A325" i="3"/>
  <c r="A348" i="3"/>
  <c r="A369" i="3"/>
  <c r="A389" i="3"/>
  <c r="A9" i="3"/>
  <c r="A29" i="3"/>
  <c r="A52" i="3"/>
  <c r="A73" i="3"/>
  <c r="A93" i="3"/>
  <c r="A116" i="3"/>
  <c r="A137" i="3"/>
  <c r="A157" i="3"/>
  <c r="A180" i="3"/>
  <c r="A201" i="3"/>
  <c r="A221" i="3"/>
  <c r="A244" i="3"/>
  <c r="A265" i="3"/>
  <c r="A285" i="3"/>
  <c r="A308" i="3"/>
  <c r="A329" i="3"/>
  <c r="A349" i="3"/>
  <c r="A372" i="3"/>
  <c r="A12" i="3"/>
  <c r="A33" i="3"/>
  <c r="A53" i="3"/>
  <c r="A76" i="3"/>
  <c r="A97" i="3"/>
  <c r="A117" i="3"/>
  <c r="A140" i="3"/>
  <c r="A161" i="3"/>
  <c r="A181" i="3"/>
  <c r="A204" i="3"/>
  <c r="A225" i="3"/>
  <c r="A245" i="3"/>
  <c r="A268" i="3"/>
  <c r="A289" i="3"/>
  <c r="A309" i="3"/>
  <c r="A332" i="3"/>
  <c r="A353" i="3"/>
  <c r="A373" i="3"/>
  <c r="A36" i="3"/>
  <c r="A121" i="3"/>
  <c r="A205" i="3"/>
  <c r="A292" i="3"/>
  <c r="A377" i="3"/>
  <c r="A37" i="3"/>
  <c r="A124" i="3"/>
  <c r="A209" i="3"/>
  <c r="A293" i="3"/>
  <c r="A380" i="3"/>
  <c r="A57" i="3"/>
  <c r="A141" i="3"/>
  <c r="A228" i="3"/>
  <c r="A313" i="3"/>
  <c r="A60" i="3"/>
  <c r="A145" i="3"/>
  <c r="A229" i="3"/>
  <c r="A316" i="3"/>
  <c r="A77" i="3"/>
  <c r="A164" i="3"/>
  <c r="A249" i="3"/>
  <c r="A333" i="3"/>
  <c r="A101" i="3"/>
  <c r="A81" i="3"/>
  <c r="A165" i="3"/>
  <c r="A252" i="3"/>
  <c r="A337" i="3"/>
  <c r="A17" i="3"/>
  <c r="A273" i="3"/>
  <c r="A13" i="3"/>
  <c r="A100" i="3"/>
  <c r="A185" i="3"/>
  <c r="A269" i="3"/>
  <c r="A356" i="3"/>
  <c r="A188" i="3"/>
  <c r="A357" i="3"/>
  <c r="Z12" i="6"/>
  <c r="Z20" i="6"/>
  <c r="Z28" i="6"/>
  <c r="Z36" i="6"/>
  <c r="Z44" i="6"/>
  <c r="Z52" i="6"/>
  <c r="Z60" i="6"/>
  <c r="Z68" i="6"/>
  <c r="Z76" i="6"/>
  <c r="Z84" i="6"/>
  <c r="Z92" i="6"/>
  <c r="Z100" i="6"/>
  <c r="Z108" i="6"/>
  <c r="Z116" i="6"/>
  <c r="Z124" i="6"/>
  <c r="Z132" i="6"/>
  <c r="Z140" i="6"/>
  <c r="Z148" i="6"/>
  <c r="Z156" i="6"/>
  <c r="Z164" i="6"/>
  <c r="Z172" i="6"/>
  <c r="Z180" i="6"/>
  <c r="Z188" i="6"/>
  <c r="Z196" i="6"/>
  <c r="Z204" i="6"/>
  <c r="Z212" i="6"/>
  <c r="Z220" i="6"/>
  <c r="Z228" i="6"/>
  <c r="Z236" i="6"/>
  <c r="Z244" i="6"/>
  <c r="Z252" i="6"/>
  <c r="Z260" i="6"/>
  <c r="Z268" i="6"/>
  <c r="Z276" i="6"/>
  <c r="Z284" i="6"/>
  <c r="Z292" i="6"/>
  <c r="Z300" i="6"/>
  <c r="Z308" i="6"/>
  <c r="Z316" i="6"/>
  <c r="Z324" i="6"/>
  <c r="Z332" i="6"/>
  <c r="Z340" i="6"/>
  <c r="Z348" i="6"/>
  <c r="Z356" i="6"/>
  <c r="Z364" i="6"/>
  <c r="Z372" i="6"/>
  <c r="Z380" i="6"/>
  <c r="Z388" i="6"/>
  <c r="Z5" i="6"/>
  <c r="Z13" i="6"/>
  <c r="Z21" i="6"/>
  <c r="Z29" i="6"/>
  <c r="Z37" i="6"/>
  <c r="Z45" i="6"/>
  <c r="Z53" i="6"/>
  <c r="Z61" i="6"/>
  <c r="Z69" i="6"/>
  <c r="Z77" i="6"/>
  <c r="Z85" i="6"/>
  <c r="Z93" i="6"/>
  <c r="Z101" i="6"/>
  <c r="Z109" i="6"/>
  <c r="Z117" i="6"/>
  <c r="Z125" i="6"/>
  <c r="Z133" i="6"/>
  <c r="Z141" i="6"/>
  <c r="Z149" i="6"/>
  <c r="Z157" i="6"/>
  <c r="Z165" i="6"/>
  <c r="Z173" i="6"/>
  <c r="Z181" i="6"/>
  <c r="Z189" i="6"/>
  <c r="Z197" i="6"/>
  <c r="Z205" i="6"/>
  <c r="Z213" i="6"/>
  <c r="Z221" i="6"/>
  <c r="Z229" i="6"/>
  <c r="Z237" i="6"/>
  <c r="Z245" i="6"/>
  <c r="Z253" i="6"/>
  <c r="Z261" i="6"/>
  <c r="Z269" i="6"/>
  <c r="Z277" i="6"/>
  <c r="Z285" i="6"/>
  <c r="Z293" i="6"/>
  <c r="Z301" i="6"/>
  <c r="Z309" i="6"/>
  <c r="Z317" i="6"/>
  <c r="Z325" i="6"/>
  <c r="Z333" i="6"/>
  <c r="Z341" i="6"/>
  <c r="Z349" i="6"/>
  <c r="Z357" i="6"/>
  <c r="Z365" i="6"/>
  <c r="Z373" i="6"/>
  <c r="Z381" i="6"/>
  <c r="Z389" i="6"/>
  <c r="Z7" i="6"/>
  <c r="Z15" i="6"/>
  <c r="Z23" i="6"/>
  <c r="Z31" i="6"/>
  <c r="Z39" i="6"/>
  <c r="Z47" i="6"/>
  <c r="Z55" i="6"/>
  <c r="Z63" i="6"/>
  <c r="Z71" i="6"/>
  <c r="Z79" i="6"/>
  <c r="Z87" i="6"/>
  <c r="Z95" i="6"/>
  <c r="Z103" i="6"/>
  <c r="Z111" i="6"/>
  <c r="Z119" i="6"/>
  <c r="Z127" i="6"/>
  <c r="Z135" i="6"/>
  <c r="Z143" i="6"/>
  <c r="Z151" i="6"/>
  <c r="Z159" i="6"/>
  <c r="Z167" i="6"/>
  <c r="Z175" i="6"/>
  <c r="Z183" i="6"/>
  <c r="Z191" i="6"/>
  <c r="Z199" i="6"/>
  <c r="Z207" i="6"/>
  <c r="Z215" i="6"/>
  <c r="Z223" i="6"/>
  <c r="Z231" i="6"/>
  <c r="Z239" i="6"/>
  <c r="Z247" i="6"/>
  <c r="Z255" i="6"/>
  <c r="Z263" i="6"/>
  <c r="Z271" i="6"/>
  <c r="Z279" i="6"/>
  <c r="Z287" i="6"/>
  <c r="Z295" i="6"/>
  <c r="Z303" i="6"/>
  <c r="Z311" i="6"/>
  <c r="Z319" i="6"/>
  <c r="Z327" i="6"/>
  <c r="Z335" i="6"/>
  <c r="Z343" i="6"/>
  <c r="Z351" i="6"/>
  <c r="Z359" i="6"/>
  <c r="Z367" i="6"/>
  <c r="Z375" i="6"/>
  <c r="Z383" i="6"/>
  <c r="Z8" i="6"/>
  <c r="Z16" i="6"/>
  <c r="Z24" i="6"/>
  <c r="Z32" i="6"/>
  <c r="Z40" i="6"/>
  <c r="Z48" i="6"/>
  <c r="Z56" i="6"/>
  <c r="Z64" i="6"/>
  <c r="Z72" i="6"/>
  <c r="Z80" i="6"/>
  <c r="Z88" i="6"/>
  <c r="Z96" i="6"/>
  <c r="Z104" i="6"/>
  <c r="Z112" i="6"/>
  <c r="Z120" i="6"/>
  <c r="Z128" i="6"/>
  <c r="Z136" i="6"/>
  <c r="Z144" i="6"/>
  <c r="Z152" i="6"/>
  <c r="Z160" i="6"/>
  <c r="Z168" i="6"/>
  <c r="Z176" i="6"/>
  <c r="Z184" i="6"/>
  <c r="Z192" i="6"/>
  <c r="Z200" i="6"/>
  <c r="Z208" i="6"/>
  <c r="Z216" i="6"/>
  <c r="Z224" i="6"/>
  <c r="Z232" i="6"/>
  <c r="Z240" i="6"/>
  <c r="Z248" i="6"/>
  <c r="Z256" i="6"/>
  <c r="Z264" i="6"/>
  <c r="Z272" i="6"/>
  <c r="Z280" i="6"/>
  <c r="Z288" i="6"/>
  <c r="Z296" i="6"/>
  <c r="Z304" i="6"/>
  <c r="Z312" i="6"/>
  <c r="Z320" i="6"/>
  <c r="Z328" i="6"/>
  <c r="Z336" i="6"/>
  <c r="Z344" i="6"/>
  <c r="Z352" i="6"/>
  <c r="Z360" i="6"/>
  <c r="Z368" i="6"/>
  <c r="Z376" i="6"/>
  <c r="Z384" i="6"/>
  <c r="Z9" i="6"/>
  <c r="Z25" i="6"/>
  <c r="Z41" i="6"/>
  <c r="Z57" i="6"/>
  <c r="Z73" i="6"/>
  <c r="Z89" i="6"/>
  <c r="Z105" i="6"/>
  <c r="Z121" i="6"/>
  <c r="Z137" i="6"/>
  <c r="Z153" i="6"/>
  <c r="Z169" i="6"/>
  <c r="Z185" i="6"/>
  <c r="Z201" i="6"/>
  <c r="Z217" i="6"/>
  <c r="Z233" i="6"/>
  <c r="Z249" i="6"/>
  <c r="Z265" i="6"/>
  <c r="Z281" i="6"/>
  <c r="Z297" i="6"/>
  <c r="Z313" i="6"/>
  <c r="Z329" i="6"/>
  <c r="Z345" i="6"/>
  <c r="Z361" i="6"/>
  <c r="Z377" i="6"/>
  <c r="Z10" i="6"/>
  <c r="Z26" i="6"/>
  <c r="Z42" i="6"/>
  <c r="Z58" i="6"/>
  <c r="Z74" i="6"/>
  <c r="Z90" i="6"/>
  <c r="Z106" i="6"/>
  <c r="Z122" i="6"/>
  <c r="Z138" i="6"/>
  <c r="Z154" i="6"/>
  <c r="Z170" i="6"/>
  <c r="Z186" i="6"/>
  <c r="Z202" i="6"/>
  <c r="Z218" i="6"/>
  <c r="Z234" i="6"/>
  <c r="Z250" i="6"/>
  <c r="Z266" i="6"/>
  <c r="Z282" i="6"/>
  <c r="Z298" i="6"/>
  <c r="Z314" i="6"/>
  <c r="Z330" i="6"/>
  <c r="Z346" i="6"/>
  <c r="Z362" i="6"/>
  <c r="Z378" i="6"/>
  <c r="Z11" i="6"/>
  <c r="Z27" i="6"/>
  <c r="Z43" i="6"/>
  <c r="Z59" i="6"/>
  <c r="Z75" i="6"/>
  <c r="Z91" i="6"/>
  <c r="Z107" i="6"/>
  <c r="Z123" i="6"/>
  <c r="Z139" i="6"/>
  <c r="Z155" i="6"/>
  <c r="Z171" i="6"/>
  <c r="Z187" i="6"/>
  <c r="Z203" i="6"/>
  <c r="Z219" i="6"/>
  <c r="Z235" i="6"/>
  <c r="Z251" i="6"/>
  <c r="Z267" i="6"/>
  <c r="Z283" i="6"/>
  <c r="Z299" i="6"/>
  <c r="Z315" i="6"/>
  <c r="Z331" i="6"/>
  <c r="Z347" i="6"/>
  <c r="Z363" i="6"/>
  <c r="Z379" i="6"/>
  <c r="Z166" i="6"/>
  <c r="Z14" i="6"/>
  <c r="Z30" i="6"/>
  <c r="Z46" i="6"/>
  <c r="Z62" i="6"/>
  <c r="Z78" i="6"/>
  <c r="Z94" i="6"/>
  <c r="Z110" i="6"/>
  <c r="Z126" i="6"/>
  <c r="Z142" i="6"/>
  <c r="Z158" i="6"/>
  <c r="Z174" i="6"/>
  <c r="Z190" i="6"/>
  <c r="Z206" i="6"/>
  <c r="Z222" i="6"/>
  <c r="Z238" i="6"/>
  <c r="Z254" i="6"/>
  <c r="Z270" i="6"/>
  <c r="Z286" i="6"/>
  <c r="Z302" i="6"/>
  <c r="Z318" i="6"/>
  <c r="Z334" i="6"/>
  <c r="Z350" i="6"/>
  <c r="Z366" i="6"/>
  <c r="Z382" i="6"/>
  <c r="Z17" i="6"/>
  <c r="Z33" i="6"/>
  <c r="Z49" i="6"/>
  <c r="Z65" i="6"/>
  <c r="Z81" i="6"/>
  <c r="Z97" i="6"/>
  <c r="Z113" i="6"/>
  <c r="Z129" i="6"/>
  <c r="Z145" i="6"/>
  <c r="Z161" i="6"/>
  <c r="Z177" i="6"/>
  <c r="Z193" i="6"/>
  <c r="Z209" i="6"/>
  <c r="Z225" i="6"/>
  <c r="Z241" i="6"/>
  <c r="Z257" i="6"/>
  <c r="Z273" i="6"/>
  <c r="Z289" i="6"/>
  <c r="Z305" i="6"/>
  <c r="Z321" i="6"/>
  <c r="Z337" i="6"/>
  <c r="Z353" i="6"/>
  <c r="Z369" i="6"/>
  <c r="Z385" i="6"/>
  <c r="Z22" i="6"/>
  <c r="Z70" i="6"/>
  <c r="Z118" i="6"/>
  <c r="Z182" i="6"/>
  <c r="Z230" i="6"/>
  <c r="Z278" i="6"/>
  <c r="Z326" i="6"/>
  <c r="Z374" i="6"/>
  <c r="Z18" i="6"/>
  <c r="Z34" i="6"/>
  <c r="Z50" i="6"/>
  <c r="Z66" i="6"/>
  <c r="Z82" i="6"/>
  <c r="Z98" i="6"/>
  <c r="Z114" i="6"/>
  <c r="Z130" i="6"/>
  <c r="Z146" i="6"/>
  <c r="Z162" i="6"/>
  <c r="Z178" i="6"/>
  <c r="Z194" i="6"/>
  <c r="Z210" i="6"/>
  <c r="Z226" i="6"/>
  <c r="Z242" i="6"/>
  <c r="Z258" i="6"/>
  <c r="Z274" i="6"/>
  <c r="Z290" i="6"/>
  <c r="Z306" i="6"/>
  <c r="Z322" i="6"/>
  <c r="Z338" i="6"/>
  <c r="Z354" i="6"/>
  <c r="Z370" i="6"/>
  <c r="Z386" i="6"/>
  <c r="Z6" i="6"/>
  <c r="Z54" i="6"/>
  <c r="Z102" i="6"/>
  <c r="Z150" i="6"/>
  <c r="Z214" i="6"/>
  <c r="Z262" i="6"/>
  <c r="Z310" i="6"/>
  <c r="Z358" i="6"/>
  <c r="Z19" i="6"/>
  <c r="Z35" i="6"/>
  <c r="Z51" i="6"/>
  <c r="Z67" i="6"/>
  <c r="Z83" i="6"/>
  <c r="Z99" i="6"/>
  <c r="Z115" i="6"/>
  <c r="Z131" i="6"/>
  <c r="Z147" i="6"/>
  <c r="Z163" i="6"/>
  <c r="Z179" i="6"/>
  <c r="Z195" i="6"/>
  <c r="Z211" i="6"/>
  <c r="Z227" i="6"/>
  <c r="Z243" i="6"/>
  <c r="Z259" i="6"/>
  <c r="Z275" i="6"/>
  <c r="Z291" i="6"/>
  <c r="Z307" i="6"/>
  <c r="Z323" i="6"/>
  <c r="Z339" i="6"/>
  <c r="Z355" i="6"/>
  <c r="Z371" i="6"/>
  <c r="Z387" i="6"/>
  <c r="Z38" i="6"/>
  <c r="Z86" i="6"/>
  <c r="Z134" i="6"/>
  <c r="Z198" i="6"/>
  <c r="Z246" i="6"/>
  <c r="Z294" i="6"/>
  <c r="Z342" i="6"/>
  <c r="C11" i="5"/>
  <c r="C19" i="5"/>
  <c r="C27" i="5"/>
  <c r="C35" i="5"/>
  <c r="C43" i="5"/>
  <c r="C51" i="5"/>
  <c r="C59" i="5"/>
  <c r="C67" i="5"/>
  <c r="C75" i="5"/>
  <c r="C83" i="5"/>
  <c r="C91" i="5"/>
  <c r="C99" i="5"/>
  <c r="C12" i="5"/>
  <c r="C20" i="5"/>
  <c r="C28" i="5"/>
  <c r="C36" i="5"/>
  <c r="C44" i="5"/>
  <c r="C52" i="5"/>
  <c r="C60" i="5"/>
  <c r="C68" i="5"/>
  <c r="C76" i="5"/>
  <c r="C84" i="5"/>
  <c r="C92" i="5"/>
  <c r="C100" i="5"/>
  <c r="C108" i="5"/>
  <c r="C116" i="5"/>
  <c r="C124" i="5"/>
  <c r="C132" i="5"/>
  <c r="C140" i="5"/>
  <c r="C148" i="5"/>
  <c r="C156" i="5"/>
  <c r="C164" i="5"/>
  <c r="C172" i="5"/>
  <c r="C180" i="5"/>
  <c r="C188" i="5"/>
  <c r="C196" i="5"/>
  <c r="C204" i="5"/>
  <c r="C212" i="5"/>
  <c r="C220" i="5"/>
  <c r="C228" i="5"/>
  <c r="C236" i="5"/>
  <c r="C244" i="5"/>
  <c r="C252" i="5"/>
  <c r="C260" i="5"/>
  <c r="C268" i="5"/>
  <c r="C276" i="5"/>
  <c r="C284" i="5"/>
  <c r="C292" i="5"/>
  <c r="C300" i="5"/>
  <c r="C308" i="5"/>
  <c r="C316" i="5"/>
  <c r="C324" i="5"/>
  <c r="C332" i="5"/>
  <c r="C340" i="5"/>
  <c r="C348" i="5"/>
  <c r="C356" i="5"/>
  <c r="C364" i="5"/>
  <c r="C372" i="5"/>
  <c r="C380" i="5"/>
  <c r="C388" i="5"/>
  <c r="C5" i="5"/>
  <c r="C13" i="5"/>
  <c r="C21" i="5"/>
  <c r="C29" i="5"/>
  <c r="C37" i="5"/>
  <c r="C45" i="5"/>
  <c r="C53" i="5"/>
  <c r="C61" i="5"/>
  <c r="C69" i="5"/>
  <c r="C77" i="5"/>
  <c r="C85" i="5"/>
  <c r="C93" i="5"/>
  <c r="C101" i="5"/>
  <c r="C109" i="5"/>
  <c r="C117" i="5"/>
  <c r="C125" i="5"/>
  <c r="C133" i="5"/>
  <c r="C141" i="5"/>
  <c r="C149" i="5"/>
  <c r="C157" i="5"/>
  <c r="C165" i="5"/>
  <c r="C173" i="5"/>
  <c r="C181" i="5"/>
  <c r="C189" i="5"/>
  <c r="C197" i="5"/>
  <c r="C205" i="5"/>
  <c r="C213" i="5"/>
  <c r="C221" i="5"/>
  <c r="C229" i="5"/>
  <c r="C237" i="5"/>
  <c r="C245" i="5"/>
  <c r="C253" i="5"/>
  <c r="C261" i="5"/>
  <c r="C269" i="5"/>
  <c r="C277" i="5"/>
  <c r="C285" i="5"/>
  <c r="C293" i="5"/>
  <c r="C301" i="5"/>
  <c r="C309" i="5"/>
  <c r="C317" i="5"/>
  <c r="C325" i="5"/>
  <c r="C333" i="5"/>
  <c r="C341" i="5"/>
  <c r="C349" i="5"/>
  <c r="C357" i="5"/>
  <c r="C365" i="5"/>
  <c r="C373" i="5"/>
  <c r="C381" i="5"/>
  <c r="C389" i="5"/>
  <c r="C7" i="5"/>
  <c r="C15" i="5"/>
  <c r="C23" i="5"/>
  <c r="C31" i="5"/>
  <c r="C39" i="5"/>
  <c r="C47" i="5"/>
  <c r="C55" i="5"/>
  <c r="C63" i="5"/>
  <c r="C71" i="5"/>
  <c r="C79" i="5"/>
  <c r="C87" i="5"/>
  <c r="C95" i="5"/>
  <c r="C103" i="5"/>
  <c r="C111" i="5"/>
  <c r="C119" i="5"/>
  <c r="C127" i="5"/>
  <c r="C135" i="5"/>
  <c r="C143" i="5"/>
  <c r="C151" i="5"/>
  <c r="C159" i="5"/>
  <c r="C167" i="5"/>
  <c r="C175" i="5"/>
  <c r="C183" i="5"/>
  <c r="C191" i="5"/>
  <c r="C199" i="5"/>
  <c r="C207" i="5"/>
  <c r="C215" i="5"/>
  <c r="C223" i="5"/>
  <c r="C231" i="5"/>
  <c r="C239" i="5"/>
  <c r="C247" i="5"/>
  <c r="C255" i="5"/>
  <c r="C263" i="5"/>
  <c r="C271" i="5"/>
  <c r="C279" i="5"/>
  <c r="C287" i="5"/>
  <c r="C295" i="5"/>
  <c r="C303" i="5"/>
  <c r="C311" i="5"/>
  <c r="C319" i="5"/>
  <c r="C327" i="5"/>
  <c r="C335" i="5"/>
  <c r="C343" i="5"/>
  <c r="C351" i="5"/>
  <c r="C359" i="5"/>
  <c r="C367" i="5"/>
  <c r="C375" i="5"/>
  <c r="C383" i="5"/>
  <c r="C8" i="5"/>
  <c r="C16" i="5"/>
  <c r="C24" i="5"/>
  <c r="C32" i="5"/>
  <c r="C40" i="5"/>
  <c r="C48" i="5"/>
  <c r="C56" i="5"/>
  <c r="C64" i="5"/>
  <c r="C72" i="5"/>
  <c r="C80" i="5"/>
  <c r="C88" i="5"/>
  <c r="C96" i="5"/>
  <c r="C104" i="5"/>
  <c r="C112" i="5"/>
  <c r="C120" i="5"/>
  <c r="C128" i="5"/>
  <c r="C136" i="5"/>
  <c r="C144" i="5"/>
  <c r="C152" i="5"/>
  <c r="C160" i="5"/>
  <c r="C168" i="5"/>
  <c r="C176" i="5"/>
  <c r="C184" i="5"/>
  <c r="C192" i="5"/>
  <c r="C200" i="5"/>
  <c r="C208" i="5"/>
  <c r="C216" i="5"/>
  <c r="C224" i="5"/>
  <c r="C232" i="5"/>
  <c r="C240" i="5"/>
  <c r="C248" i="5"/>
  <c r="C256" i="5"/>
  <c r="C264" i="5"/>
  <c r="C272" i="5"/>
  <c r="C280" i="5"/>
  <c r="C288" i="5"/>
  <c r="C296" i="5"/>
  <c r="C304" i="5"/>
  <c r="C312" i="5"/>
  <c r="C320" i="5"/>
  <c r="C328" i="5"/>
  <c r="C336" i="5"/>
  <c r="C344" i="5"/>
  <c r="C352" i="5"/>
  <c r="C360" i="5"/>
  <c r="C368" i="5"/>
  <c r="C376" i="5"/>
  <c r="C384" i="5"/>
  <c r="C9" i="5"/>
  <c r="C30" i="5"/>
  <c r="C50" i="5"/>
  <c r="C73" i="5"/>
  <c r="C94" i="5"/>
  <c r="C113" i="5"/>
  <c r="C129" i="5"/>
  <c r="C145" i="5"/>
  <c r="C161" i="5"/>
  <c r="C177" i="5"/>
  <c r="C193" i="5"/>
  <c r="C209" i="5"/>
  <c r="C225" i="5"/>
  <c r="C241" i="5"/>
  <c r="C257" i="5"/>
  <c r="C273" i="5"/>
  <c r="C289" i="5"/>
  <c r="C305" i="5"/>
  <c r="C321" i="5"/>
  <c r="C337" i="5"/>
  <c r="C353" i="5"/>
  <c r="C369" i="5"/>
  <c r="C385" i="5"/>
  <c r="C10" i="5"/>
  <c r="C33" i="5"/>
  <c r="C54" i="5"/>
  <c r="C74" i="5"/>
  <c r="C97" i="5"/>
  <c r="C114" i="5"/>
  <c r="C130" i="5"/>
  <c r="C146" i="5"/>
  <c r="C162" i="5"/>
  <c r="C178" i="5"/>
  <c r="C194" i="5"/>
  <c r="C210" i="5"/>
  <c r="C226" i="5"/>
  <c r="C242" i="5"/>
  <c r="C258" i="5"/>
  <c r="C274" i="5"/>
  <c r="C290" i="5"/>
  <c r="C306" i="5"/>
  <c r="C322" i="5"/>
  <c r="C338" i="5"/>
  <c r="C354" i="5"/>
  <c r="C370" i="5"/>
  <c r="C386" i="5"/>
  <c r="C14" i="5"/>
  <c r="C34" i="5"/>
  <c r="C57" i="5"/>
  <c r="C78" i="5"/>
  <c r="C98" i="5"/>
  <c r="C115" i="5"/>
  <c r="C131" i="5"/>
  <c r="C147" i="5"/>
  <c r="C163" i="5"/>
  <c r="C179" i="5"/>
  <c r="C195" i="5"/>
  <c r="C211" i="5"/>
  <c r="C227" i="5"/>
  <c r="C243" i="5"/>
  <c r="C259" i="5"/>
  <c r="C275" i="5"/>
  <c r="C291" i="5"/>
  <c r="C307" i="5"/>
  <c r="C323" i="5"/>
  <c r="C339" i="5"/>
  <c r="C355" i="5"/>
  <c r="C371" i="5"/>
  <c r="C387" i="5"/>
  <c r="C17" i="5"/>
  <c r="C38" i="5"/>
  <c r="C58" i="5"/>
  <c r="C81" i="5"/>
  <c r="C102" i="5"/>
  <c r="C118" i="5"/>
  <c r="C134" i="5"/>
  <c r="C150" i="5"/>
  <c r="C166" i="5"/>
  <c r="C182" i="5"/>
  <c r="C198" i="5"/>
  <c r="C214" i="5"/>
  <c r="C230" i="5"/>
  <c r="C246" i="5"/>
  <c r="C262" i="5"/>
  <c r="C278" i="5"/>
  <c r="C294" i="5"/>
  <c r="C310" i="5"/>
  <c r="C326" i="5"/>
  <c r="C342" i="5"/>
  <c r="C358" i="5"/>
  <c r="C374" i="5"/>
  <c r="C18" i="5"/>
  <c r="C41" i="5"/>
  <c r="C62" i="5"/>
  <c r="C82" i="5"/>
  <c r="C105" i="5"/>
  <c r="C121" i="5"/>
  <c r="C137" i="5"/>
  <c r="C153" i="5"/>
  <c r="C169" i="5"/>
  <c r="C185" i="5"/>
  <c r="C201" i="5"/>
  <c r="C217" i="5"/>
  <c r="C233" i="5"/>
  <c r="C249" i="5"/>
  <c r="C265" i="5"/>
  <c r="C281" i="5"/>
  <c r="C297" i="5"/>
  <c r="C313" i="5"/>
  <c r="C329" i="5"/>
  <c r="C345" i="5"/>
  <c r="C361" i="5"/>
  <c r="C377" i="5"/>
  <c r="C49" i="5"/>
  <c r="C238" i="5"/>
  <c r="C22" i="5"/>
  <c r="C42" i="5"/>
  <c r="C65" i="5"/>
  <c r="C86" i="5"/>
  <c r="C106" i="5"/>
  <c r="C122" i="5"/>
  <c r="C138" i="5"/>
  <c r="C154" i="5"/>
  <c r="C170" i="5"/>
  <c r="C186" i="5"/>
  <c r="C202" i="5"/>
  <c r="C218" i="5"/>
  <c r="C234" i="5"/>
  <c r="C250" i="5"/>
  <c r="C266" i="5"/>
  <c r="C282" i="5"/>
  <c r="C298" i="5"/>
  <c r="C314" i="5"/>
  <c r="C330" i="5"/>
  <c r="C346" i="5"/>
  <c r="C362" i="5"/>
  <c r="C378" i="5"/>
  <c r="C26" i="5"/>
  <c r="C90" i="5"/>
  <c r="C126" i="5"/>
  <c r="C158" i="5"/>
  <c r="C190" i="5"/>
  <c r="C222" i="5"/>
  <c r="C270" i="5"/>
  <c r="C302" i="5"/>
  <c r="C334" i="5"/>
  <c r="C366" i="5"/>
  <c r="C382" i="5"/>
  <c r="C25" i="5"/>
  <c r="C46" i="5"/>
  <c r="C66" i="5"/>
  <c r="C89" i="5"/>
  <c r="C107" i="5"/>
  <c r="C123" i="5"/>
  <c r="C139" i="5"/>
  <c r="C155" i="5"/>
  <c r="C171" i="5"/>
  <c r="C187" i="5"/>
  <c r="C203" i="5"/>
  <c r="C219" i="5"/>
  <c r="C235" i="5"/>
  <c r="C251" i="5"/>
  <c r="C267" i="5"/>
  <c r="C283" i="5"/>
  <c r="C299" i="5"/>
  <c r="C315" i="5"/>
  <c r="C331" i="5"/>
  <c r="C347" i="5"/>
  <c r="C363" i="5"/>
  <c r="C379" i="5"/>
  <c r="C6" i="5"/>
  <c r="C70" i="5"/>
  <c r="C110" i="5"/>
  <c r="C142" i="5"/>
  <c r="C174" i="5"/>
  <c r="C206" i="5"/>
  <c r="C254" i="5"/>
  <c r="C286" i="5"/>
  <c r="C318" i="5"/>
  <c r="C350" i="5"/>
  <c r="G11" i="5"/>
  <c r="G19" i="5"/>
  <c r="G27" i="5"/>
  <c r="G35" i="5"/>
  <c r="G43" i="5"/>
  <c r="G51" i="5"/>
  <c r="G59" i="5"/>
  <c r="G67" i="5"/>
  <c r="G75" i="5"/>
  <c r="G83" i="5"/>
  <c r="G91" i="5"/>
  <c r="G99" i="5"/>
  <c r="G107" i="5"/>
  <c r="G115" i="5"/>
  <c r="G123" i="5"/>
  <c r="G131" i="5"/>
  <c r="G139" i="5"/>
  <c r="G147" i="5"/>
  <c r="G155" i="5"/>
  <c r="G163" i="5"/>
  <c r="G171" i="5"/>
  <c r="G179" i="5"/>
  <c r="G187" i="5"/>
  <c r="G195" i="5"/>
  <c r="G203" i="5"/>
  <c r="G211" i="5"/>
  <c r="G219" i="5"/>
  <c r="G227" i="5"/>
  <c r="G235" i="5"/>
  <c r="G243" i="5"/>
  <c r="G251" i="5"/>
  <c r="G259" i="5"/>
  <c r="G267" i="5"/>
  <c r="G275" i="5"/>
  <c r="G283" i="5"/>
  <c r="G291" i="5"/>
  <c r="G299" i="5"/>
  <c r="G307" i="5"/>
  <c r="G315" i="5"/>
  <c r="G323" i="5"/>
  <c r="G331" i="5"/>
  <c r="G339" i="5"/>
  <c r="G347" i="5"/>
  <c r="G355" i="5"/>
  <c r="G363" i="5"/>
  <c r="G371" i="5"/>
  <c r="G379" i="5"/>
  <c r="G387" i="5"/>
  <c r="G12" i="5"/>
  <c r="G20" i="5"/>
  <c r="G28" i="5"/>
  <c r="G36" i="5"/>
  <c r="G44" i="5"/>
  <c r="G52" i="5"/>
  <c r="G60" i="5"/>
  <c r="G68" i="5"/>
  <c r="G76" i="5"/>
  <c r="G84" i="5"/>
  <c r="G92" i="5"/>
  <c r="G100" i="5"/>
  <c r="G108" i="5"/>
  <c r="G116" i="5"/>
  <c r="G124" i="5"/>
  <c r="G132" i="5"/>
  <c r="G140" i="5"/>
  <c r="G148" i="5"/>
  <c r="G156" i="5"/>
  <c r="G164" i="5"/>
  <c r="G172" i="5"/>
  <c r="G180" i="5"/>
  <c r="G188" i="5"/>
  <c r="G196" i="5"/>
  <c r="G204" i="5"/>
  <c r="G212" i="5"/>
  <c r="G220" i="5"/>
  <c r="G228" i="5"/>
  <c r="G236" i="5"/>
  <c r="G244" i="5"/>
  <c r="G252" i="5"/>
  <c r="G260" i="5"/>
  <c r="G268" i="5"/>
  <c r="G276" i="5"/>
  <c r="G284" i="5"/>
  <c r="G292" i="5"/>
  <c r="G300" i="5"/>
  <c r="G308" i="5"/>
  <c r="G316" i="5"/>
  <c r="G324" i="5"/>
  <c r="G332" i="5"/>
  <c r="G340" i="5"/>
  <c r="G348" i="5"/>
  <c r="G356" i="5"/>
  <c r="G364" i="5"/>
  <c r="G372" i="5"/>
  <c r="G380" i="5"/>
  <c r="G388" i="5"/>
  <c r="G5" i="5"/>
  <c r="G13" i="5"/>
  <c r="G21" i="5"/>
  <c r="G29" i="5"/>
  <c r="G37" i="5"/>
  <c r="G45" i="5"/>
  <c r="G53" i="5"/>
  <c r="G61" i="5"/>
  <c r="G69" i="5"/>
  <c r="G77" i="5"/>
  <c r="G85" i="5"/>
  <c r="G93" i="5"/>
  <c r="G101" i="5"/>
  <c r="G109" i="5"/>
  <c r="G117" i="5"/>
  <c r="G125" i="5"/>
  <c r="G133" i="5"/>
  <c r="G141" i="5"/>
  <c r="G149" i="5"/>
  <c r="G157" i="5"/>
  <c r="G165" i="5"/>
  <c r="G173" i="5"/>
  <c r="G181" i="5"/>
  <c r="G189" i="5"/>
  <c r="G197" i="5"/>
  <c r="G205" i="5"/>
  <c r="G213" i="5"/>
  <c r="G221" i="5"/>
  <c r="G229" i="5"/>
  <c r="G237" i="5"/>
  <c r="G245" i="5"/>
  <c r="G253" i="5"/>
  <c r="G261" i="5"/>
  <c r="G269" i="5"/>
  <c r="G277" i="5"/>
  <c r="G285" i="5"/>
  <c r="G293" i="5"/>
  <c r="G301" i="5"/>
  <c r="G309" i="5"/>
  <c r="G317" i="5"/>
  <c r="G325" i="5"/>
  <c r="G333" i="5"/>
  <c r="G341" i="5"/>
  <c r="G349" i="5"/>
  <c r="G357" i="5"/>
  <c r="G365" i="5"/>
  <c r="G373" i="5"/>
  <c r="G381" i="5"/>
  <c r="G389" i="5"/>
  <c r="G7" i="5"/>
  <c r="G15" i="5"/>
  <c r="G23" i="5"/>
  <c r="G31" i="5"/>
  <c r="G39" i="5"/>
  <c r="G47" i="5"/>
  <c r="G55" i="5"/>
  <c r="G63" i="5"/>
  <c r="G71" i="5"/>
  <c r="G79" i="5"/>
  <c r="G87" i="5"/>
  <c r="G95" i="5"/>
  <c r="G103" i="5"/>
  <c r="G111" i="5"/>
  <c r="G119" i="5"/>
  <c r="G127" i="5"/>
  <c r="G135" i="5"/>
  <c r="G143" i="5"/>
  <c r="G151" i="5"/>
  <c r="G159" i="5"/>
  <c r="G167" i="5"/>
  <c r="G175" i="5"/>
  <c r="G183" i="5"/>
  <c r="G191" i="5"/>
  <c r="G199" i="5"/>
  <c r="G207" i="5"/>
  <c r="G215" i="5"/>
  <c r="G223" i="5"/>
  <c r="G231" i="5"/>
  <c r="G239" i="5"/>
  <c r="G247" i="5"/>
  <c r="G255" i="5"/>
  <c r="G263" i="5"/>
  <c r="G271" i="5"/>
  <c r="G279" i="5"/>
  <c r="G287" i="5"/>
  <c r="G295" i="5"/>
  <c r="G303" i="5"/>
  <c r="G311" i="5"/>
  <c r="G319" i="5"/>
  <c r="G327" i="5"/>
  <c r="G335" i="5"/>
  <c r="G343" i="5"/>
  <c r="G351" i="5"/>
  <c r="G359" i="5"/>
  <c r="G367" i="5"/>
  <c r="G375" i="5"/>
  <c r="G383" i="5"/>
  <c r="G8" i="5"/>
  <c r="G16" i="5"/>
  <c r="G24" i="5"/>
  <c r="G32" i="5"/>
  <c r="G40" i="5"/>
  <c r="G48" i="5"/>
  <c r="G56" i="5"/>
  <c r="G64" i="5"/>
  <c r="G72" i="5"/>
  <c r="G80" i="5"/>
  <c r="G88" i="5"/>
  <c r="G96" i="5"/>
  <c r="G104" i="5"/>
  <c r="G112" i="5"/>
  <c r="G120" i="5"/>
  <c r="G128" i="5"/>
  <c r="G136" i="5"/>
  <c r="G144" i="5"/>
  <c r="G152" i="5"/>
  <c r="G160" i="5"/>
  <c r="G168" i="5"/>
  <c r="G176" i="5"/>
  <c r="G184" i="5"/>
  <c r="G192" i="5"/>
  <c r="G200" i="5"/>
  <c r="G208" i="5"/>
  <c r="G216" i="5"/>
  <c r="G224" i="5"/>
  <c r="G232" i="5"/>
  <c r="G240" i="5"/>
  <c r="G248" i="5"/>
  <c r="G256" i="5"/>
  <c r="G264" i="5"/>
  <c r="G272" i="5"/>
  <c r="G280" i="5"/>
  <c r="G288" i="5"/>
  <c r="G296" i="5"/>
  <c r="G304" i="5"/>
  <c r="G312" i="5"/>
  <c r="G320" i="5"/>
  <c r="G328" i="5"/>
  <c r="G336" i="5"/>
  <c r="G344" i="5"/>
  <c r="G352" i="5"/>
  <c r="G360" i="5"/>
  <c r="G368" i="5"/>
  <c r="G376" i="5"/>
  <c r="G384" i="5"/>
  <c r="G17" i="5"/>
  <c r="G38" i="5"/>
  <c r="G58" i="5"/>
  <c r="G81" i="5"/>
  <c r="G102" i="5"/>
  <c r="G122" i="5"/>
  <c r="G145" i="5"/>
  <c r="G166" i="5"/>
  <c r="G186" i="5"/>
  <c r="G209" i="5"/>
  <c r="G230" i="5"/>
  <c r="G250" i="5"/>
  <c r="G273" i="5"/>
  <c r="G294" i="5"/>
  <c r="G314" i="5"/>
  <c r="G337" i="5"/>
  <c r="G358" i="5"/>
  <c r="G378" i="5"/>
  <c r="G18" i="5"/>
  <c r="G41" i="5"/>
  <c r="G62" i="5"/>
  <c r="G82" i="5"/>
  <c r="G105" i="5"/>
  <c r="G126" i="5"/>
  <c r="G146" i="5"/>
  <c r="G169" i="5"/>
  <c r="G190" i="5"/>
  <c r="G210" i="5"/>
  <c r="G233" i="5"/>
  <c r="G254" i="5"/>
  <c r="G274" i="5"/>
  <c r="G297" i="5"/>
  <c r="G318" i="5"/>
  <c r="G338" i="5"/>
  <c r="G361" i="5"/>
  <c r="G382" i="5"/>
  <c r="G22" i="5"/>
  <c r="G42" i="5"/>
  <c r="G65" i="5"/>
  <c r="G86" i="5"/>
  <c r="G106" i="5"/>
  <c r="G129" i="5"/>
  <c r="G150" i="5"/>
  <c r="G170" i="5"/>
  <c r="G193" i="5"/>
  <c r="G214" i="5"/>
  <c r="G234" i="5"/>
  <c r="G257" i="5"/>
  <c r="G278" i="5"/>
  <c r="G298" i="5"/>
  <c r="G321" i="5"/>
  <c r="G342" i="5"/>
  <c r="G362" i="5"/>
  <c r="G385" i="5"/>
  <c r="G25" i="5"/>
  <c r="G46" i="5"/>
  <c r="G66" i="5"/>
  <c r="G89" i="5"/>
  <c r="G110" i="5"/>
  <c r="G130" i="5"/>
  <c r="G153" i="5"/>
  <c r="G174" i="5"/>
  <c r="G194" i="5"/>
  <c r="G217" i="5"/>
  <c r="G238" i="5"/>
  <c r="G258" i="5"/>
  <c r="G281" i="5"/>
  <c r="G302" i="5"/>
  <c r="G322" i="5"/>
  <c r="G345" i="5"/>
  <c r="G366" i="5"/>
  <c r="G386" i="5"/>
  <c r="G6" i="5"/>
  <c r="G26" i="5"/>
  <c r="G49" i="5"/>
  <c r="G70" i="5"/>
  <c r="G90" i="5"/>
  <c r="G113" i="5"/>
  <c r="G134" i="5"/>
  <c r="G154" i="5"/>
  <c r="G177" i="5"/>
  <c r="G198" i="5"/>
  <c r="G218" i="5"/>
  <c r="G241" i="5"/>
  <c r="G262" i="5"/>
  <c r="G282" i="5"/>
  <c r="G305" i="5"/>
  <c r="G326" i="5"/>
  <c r="G346" i="5"/>
  <c r="G369" i="5"/>
  <c r="G162" i="5"/>
  <c r="G9" i="5"/>
  <c r="G30" i="5"/>
  <c r="G50" i="5"/>
  <c r="G73" i="5"/>
  <c r="G94" i="5"/>
  <c r="G114" i="5"/>
  <c r="G137" i="5"/>
  <c r="G158" i="5"/>
  <c r="G178" i="5"/>
  <c r="G201" i="5"/>
  <c r="G222" i="5"/>
  <c r="G242" i="5"/>
  <c r="G265" i="5"/>
  <c r="G286" i="5"/>
  <c r="G306" i="5"/>
  <c r="G329" i="5"/>
  <c r="G350" i="5"/>
  <c r="G370" i="5"/>
  <c r="G34" i="5"/>
  <c r="G57" i="5"/>
  <c r="G98" i="5"/>
  <c r="G142" i="5"/>
  <c r="G206" i="5"/>
  <c r="G249" i="5"/>
  <c r="G290" i="5"/>
  <c r="G334" i="5"/>
  <c r="G377" i="5"/>
  <c r="G10" i="5"/>
  <c r="G33" i="5"/>
  <c r="G54" i="5"/>
  <c r="G74" i="5"/>
  <c r="G97" i="5"/>
  <c r="G118" i="5"/>
  <c r="G138" i="5"/>
  <c r="G161" i="5"/>
  <c r="G182" i="5"/>
  <c r="G202" i="5"/>
  <c r="G225" i="5"/>
  <c r="G246" i="5"/>
  <c r="G266" i="5"/>
  <c r="G289" i="5"/>
  <c r="G310" i="5"/>
  <c r="G330" i="5"/>
  <c r="G353" i="5"/>
  <c r="G374" i="5"/>
  <c r="G14" i="5"/>
  <c r="G78" i="5"/>
  <c r="G121" i="5"/>
  <c r="G185" i="5"/>
  <c r="G226" i="5"/>
  <c r="G270" i="5"/>
  <c r="G313" i="5"/>
  <c r="G354" i="5"/>
  <c r="K11" i="5"/>
  <c r="K19" i="5"/>
  <c r="K27" i="5"/>
  <c r="K35" i="5"/>
  <c r="K43" i="5"/>
  <c r="K51" i="5"/>
  <c r="K59" i="5"/>
  <c r="K67" i="5"/>
  <c r="K75" i="5"/>
  <c r="K83" i="5"/>
  <c r="K91" i="5"/>
  <c r="K99" i="5"/>
  <c r="K107" i="5"/>
  <c r="K115" i="5"/>
  <c r="K123" i="5"/>
  <c r="K131" i="5"/>
  <c r="K139" i="5"/>
  <c r="K147" i="5"/>
  <c r="K155" i="5"/>
  <c r="K163" i="5"/>
  <c r="K171" i="5"/>
  <c r="K179" i="5"/>
  <c r="K187" i="5"/>
  <c r="K195" i="5"/>
  <c r="K203" i="5"/>
  <c r="K211" i="5"/>
  <c r="K219" i="5"/>
  <c r="K227" i="5"/>
  <c r="K235" i="5"/>
  <c r="K243" i="5"/>
  <c r="K251" i="5"/>
  <c r="K259" i="5"/>
  <c r="K267" i="5"/>
  <c r="K275" i="5"/>
  <c r="K283" i="5"/>
  <c r="K291" i="5"/>
  <c r="K299" i="5"/>
  <c r="K307" i="5"/>
  <c r="K315" i="5"/>
  <c r="K323" i="5"/>
  <c r="K331" i="5"/>
  <c r="K339" i="5"/>
  <c r="K347" i="5"/>
  <c r="K355" i="5"/>
  <c r="K363" i="5"/>
  <c r="K371" i="5"/>
  <c r="K379" i="5"/>
  <c r="K387" i="5"/>
  <c r="K12" i="5"/>
  <c r="K20" i="5"/>
  <c r="K28" i="5"/>
  <c r="K36" i="5"/>
  <c r="K44" i="5"/>
  <c r="K52" i="5"/>
  <c r="K60" i="5"/>
  <c r="K68" i="5"/>
  <c r="K76" i="5"/>
  <c r="K84" i="5"/>
  <c r="K92" i="5"/>
  <c r="K100" i="5"/>
  <c r="K108" i="5"/>
  <c r="K116" i="5"/>
  <c r="K124" i="5"/>
  <c r="K132" i="5"/>
  <c r="K140" i="5"/>
  <c r="K148" i="5"/>
  <c r="K156" i="5"/>
  <c r="K164" i="5"/>
  <c r="K172" i="5"/>
  <c r="K180" i="5"/>
  <c r="K188" i="5"/>
  <c r="K196" i="5"/>
  <c r="K204" i="5"/>
  <c r="K212" i="5"/>
  <c r="K220" i="5"/>
  <c r="K228" i="5"/>
  <c r="K236" i="5"/>
  <c r="K244" i="5"/>
  <c r="K252" i="5"/>
  <c r="K260" i="5"/>
  <c r="K268" i="5"/>
  <c r="K276" i="5"/>
  <c r="K284" i="5"/>
  <c r="K292" i="5"/>
  <c r="K300" i="5"/>
  <c r="K308" i="5"/>
  <c r="K316" i="5"/>
  <c r="K324" i="5"/>
  <c r="K332" i="5"/>
  <c r="K340" i="5"/>
  <c r="K348" i="5"/>
  <c r="K356" i="5"/>
  <c r="K364" i="5"/>
  <c r="K372" i="5"/>
  <c r="K380" i="5"/>
  <c r="K388" i="5"/>
  <c r="K5" i="5"/>
  <c r="K13" i="5"/>
  <c r="K21" i="5"/>
  <c r="K29" i="5"/>
  <c r="K37" i="5"/>
  <c r="K45" i="5"/>
  <c r="K53" i="5"/>
  <c r="K61" i="5"/>
  <c r="K69" i="5"/>
  <c r="K77" i="5"/>
  <c r="K85" i="5"/>
  <c r="K93" i="5"/>
  <c r="K101" i="5"/>
  <c r="K109" i="5"/>
  <c r="K117" i="5"/>
  <c r="K125" i="5"/>
  <c r="K133" i="5"/>
  <c r="K141" i="5"/>
  <c r="K149" i="5"/>
  <c r="K157" i="5"/>
  <c r="K165" i="5"/>
  <c r="K173" i="5"/>
  <c r="K181" i="5"/>
  <c r="K189" i="5"/>
  <c r="K197" i="5"/>
  <c r="K205" i="5"/>
  <c r="K213" i="5"/>
  <c r="K221" i="5"/>
  <c r="K229" i="5"/>
  <c r="K237" i="5"/>
  <c r="K245" i="5"/>
  <c r="K253" i="5"/>
  <c r="K261" i="5"/>
  <c r="K269" i="5"/>
  <c r="K277" i="5"/>
  <c r="K285" i="5"/>
  <c r="K293" i="5"/>
  <c r="K301" i="5"/>
  <c r="K309" i="5"/>
  <c r="K317" i="5"/>
  <c r="K325" i="5"/>
  <c r="K333" i="5"/>
  <c r="K341" i="5"/>
  <c r="K349" i="5"/>
  <c r="K357" i="5"/>
  <c r="K365" i="5"/>
  <c r="K373" i="5"/>
  <c r="K381" i="5"/>
  <c r="K389" i="5"/>
  <c r="K7" i="5"/>
  <c r="K15" i="5"/>
  <c r="K23" i="5"/>
  <c r="K31" i="5"/>
  <c r="K39" i="5"/>
  <c r="K47" i="5"/>
  <c r="K55" i="5"/>
  <c r="K63" i="5"/>
  <c r="K71" i="5"/>
  <c r="K79" i="5"/>
  <c r="K87" i="5"/>
  <c r="K95" i="5"/>
  <c r="K103" i="5"/>
  <c r="K111" i="5"/>
  <c r="K119" i="5"/>
  <c r="K127" i="5"/>
  <c r="K135" i="5"/>
  <c r="K143" i="5"/>
  <c r="K151" i="5"/>
  <c r="K159" i="5"/>
  <c r="K167" i="5"/>
  <c r="K175" i="5"/>
  <c r="K183" i="5"/>
  <c r="K191" i="5"/>
  <c r="K199" i="5"/>
  <c r="K207" i="5"/>
  <c r="K215" i="5"/>
  <c r="K223" i="5"/>
  <c r="K231" i="5"/>
  <c r="K239" i="5"/>
  <c r="K247" i="5"/>
  <c r="K255" i="5"/>
  <c r="K263" i="5"/>
  <c r="K271" i="5"/>
  <c r="K279" i="5"/>
  <c r="K287" i="5"/>
  <c r="K295" i="5"/>
  <c r="K303" i="5"/>
  <c r="K311" i="5"/>
  <c r="K319" i="5"/>
  <c r="K327" i="5"/>
  <c r="K335" i="5"/>
  <c r="K343" i="5"/>
  <c r="K351" i="5"/>
  <c r="K359" i="5"/>
  <c r="K367" i="5"/>
  <c r="K375" i="5"/>
  <c r="K383" i="5"/>
  <c r="K8" i="5"/>
  <c r="K16" i="5"/>
  <c r="K24" i="5"/>
  <c r="K32" i="5"/>
  <c r="K40" i="5"/>
  <c r="K48" i="5"/>
  <c r="K56" i="5"/>
  <c r="K64" i="5"/>
  <c r="K72" i="5"/>
  <c r="K80" i="5"/>
  <c r="K88" i="5"/>
  <c r="K96" i="5"/>
  <c r="K104" i="5"/>
  <c r="K112" i="5"/>
  <c r="K120" i="5"/>
  <c r="K128" i="5"/>
  <c r="K136" i="5"/>
  <c r="K144" i="5"/>
  <c r="K152" i="5"/>
  <c r="K160" i="5"/>
  <c r="K168" i="5"/>
  <c r="K176" i="5"/>
  <c r="K184" i="5"/>
  <c r="K192" i="5"/>
  <c r="K200" i="5"/>
  <c r="K208" i="5"/>
  <c r="K216" i="5"/>
  <c r="K224" i="5"/>
  <c r="K232" i="5"/>
  <c r="K240" i="5"/>
  <c r="K248" i="5"/>
  <c r="K256" i="5"/>
  <c r="K264" i="5"/>
  <c r="K272" i="5"/>
  <c r="K280" i="5"/>
  <c r="K288" i="5"/>
  <c r="K296" i="5"/>
  <c r="K304" i="5"/>
  <c r="K312" i="5"/>
  <c r="K320" i="5"/>
  <c r="K328" i="5"/>
  <c r="K336" i="5"/>
  <c r="K344" i="5"/>
  <c r="K352" i="5"/>
  <c r="K360" i="5"/>
  <c r="K368" i="5"/>
  <c r="K376" i="5"/>
  <c r="K384" i="5"/>
  <c r="K25" i="5"/>
  <c r="K46" i="5"/>
  <c r="K66" i="5"/>
  <c r="K89" i="5"/>
  <c r="K110" i="5"/>
  <c r="K130" i="5"/>
  <c r="K153" i="5"/>
  <c r="K174" i="5"/>
  <c r="K194" i="5"/>
  <c r="K217" i="5"/>
  <c r="K238" i="5"/>
  <c r="K258" i="5"/>
  <c r="K281" i="5"/>
  <c r="K302" i="5"/>
  <c r="K322" i="5"/>
  <c r="K345" i="5"/>
  <c r="K366" i="5"/>
  <c r="K386" i="5"/>
  <c r="K6" i="5"/>
  <c r="K26" i="5"/>
  <c r="K49" i="5"/>
  <c r="K70" i="5"/>
  <c r="K90" i="5"/>
  <c r="K113" i="5"/>
  <c r="K134" i="5"/>
  <c r="K154" i="5"/>
  <c r="K177" i="5"/>
  <c r="K198" i="5"/>
  <c r="K218" i="5"/>
  <c r="K241" i="5"/>
  <c r="K262" i="5"/>
  <c r="K282" i="5"/>
  <c r="K305" i="5"/>
  <c r="K326" i="5"/>
  <c r="K346" i="5"/>
  <c r="K369" i="5"/>
  <c r="K9" i="5"/>
  <c r="K30" i="5"/>
  <c r="K50" i="5"/>
  <c r="K73" i="5"/>
  <c r="K94" i="5"/>
  <c r="K114" i="5"/>
  <c r="K137" i="5"/>
  <c r="K158" i="5"/>
  <c r="K178" i="5"/>
  <c r="K201" i="5"/>
  <c r="K222" i="5"/>
  <c r="K242" i="5"/>
  <c r="K265" i="5"/>
  <c r="K286" i="5"/>
  <c r="K306" i="5"/>
  <c r="K329" i="5"/>
  <c r="K350" i="5"/>
  <c r="K370" i="5"/>
  <c r="K42" i="5"/>
  <c r="K10" i="5"/>
  <c r="K33" i="5"/>
  <c r="K54" i="5"/>
  <c r="K74" i="5"/>
  <c r="K97" i="5"/>
  <c r="K118" i="5"/>
  <c r="K138" i="5"/>
  <c r="K161" i="5"/>
  <c r="K182" i="5"/>
  <c r="K202" i="5"/>
  <c r="K225" i="5"/>
  <c r="K246" i="5"/>
  <c r="K266" i="5"/>
  <c r="K289" i="5"/>
  <c r="K310" i="5"/>
  <c r="K330" i="5"/>
  <c r="K353" i="5"/>
  <c r="K374" i="5"/>
  <c r="K14" i="5"/>
  <c r="K34" i="5"/>
  <c r="K57" i="5"/>
  <c r="K78" i="5"/>
  <c r="K98" i="5"/>
  <c r="K121" i="5"/>
  <c r="K142" i="5"/>
  <c r="K162" i="5"/>
  <c r="K185" i="5"/>
  <c r="K206" i="5"/>
  <c r="K226" i="5"/>
  <c r="K249" i="5"/>
  <c r="K270" i="5"/>
  <c r="K290" i="5"/>
  <c r="K313" i="5"/>
  <c r="K334" i="5"/>
  <c r="K354" i="5"/>
  <c r="K377" i="5"/>
  <c r="K65" i="5"/>
  <c r="K150" i="5"/>
  <c r="K234" i="5"/>
  <c r="K298" i="5"/>
  <c r="K385" i="5"/>
  <c r="K17" i="5"/>
  <c r="K38" i="5"/>
  <c r="K58" i="5"/>
  <c r="K81" i="5"/>
  <c r="K102" i="5"/>
  <c r="K122" i="5"/>
  <c r="K145" i="5"/>
  <c r="K166" i="5"/>
  <c r="K186" i="5"/>
  <c r="K209" i="5"/>
  <c r="K230" i="5"/>
  <c r="K250" i="5"/>
  <c r="K273" i="5"/>
  <c r="K294" i="5"/>
  <c r="K314" i="5"/>
  <c r="K337" i="5"/>
  <c r="K358" i="5"/>
  <c r="K378" i="5"/>
  <c r="K22" i="5"/>
  <c r="K106" i="5"/>
  <c r="K170" i="5"/>
  <c r="K214" i="5"/>
  <c r="K278" i="5"/>
  <c r="K342" i="5"/>
  <c r="K18" i="5"/>
  <c r="K41" i="5"/>
  <c r="K62" i="5"/>
  <c r="K82" i="5"/>
  <c r="K105" i="5"/>
  <c r="K126" i="5"/>
  <c r="K146" i="5"/>
  <c r="K169" i="5"/>
  <c r="K190" i="5"/>
  <c r="K210" i="5"/>
  <c r="K233" i="5"/>
  <c r="K254" i="5"/>
  <c r="K274" i="5"/>
  <c r="K297" i="5"/>
  <c r="K318" i="5"/>
  <c r="K338" i="5"/>
  <c r="K361" i="5"/>
  <c r="K382" i="5"/>
  <c r="K86" i="5"/>
  <c r="K129" i="5"/>
  <c r="K193" i="5"/>
  <c r="K257" i="5"/>
  <c r="K321" i="5"/>
  <c r="K362" i="5"/>
  <c r="T10" i="5"/>
  <c r="T18" i="5"/>
  <c r="T26" i="5"/>
  <c r="T34" i="5"/>
  <c r="T42" i="5"/>
  <c r="T50" i="5"/>
  <c r="T58" i="5"/>
  <c r="T66" i="5"/>
  <c r="T11" i="5"/>
  <c r="T19" i="5"/>
  <c r="T27" i="5"/>
  <c r="T35" i="5"/>
  <c r="T43" i="5"/>
  <c r="T51" i="5"/>
  <c r="T59" i="5"/>
  <c r="T67" i="5"/>
  <c r="T75" i="5"/>
  <c r="T83" i="5"/>
  <c r="T91" i="5"/>
  <c r="T99" i="5"/>
  <c r="T107" i="5"/>
  <c r="T115" i="5"/>
  <c r="T123" i="5"/>
  <c r="T131" i="5"/>
  <c r="T139" i="5"/>
  <c r="T147" i="5"/>
  <c r="T155" i="5"/>
  <c r="T163" i="5"/>
  <c r="T171" i="5"/>
  <c r="T179" i="5"/>
  <c r="T187" i="5"/>
  <c r="T195" i="5"/>
  <c r="T203" i="5"/>
  <c r="T211" i="5"/>
  <c r="T219" i="5"/>
  <c r="T227" i="5"/>
  <c r="T235" i="5"/>
  <c r="T243" i="5"/>
  <c r="T251" i="5"/>
  <c r="T259" i="5"/>
  <c r="T267" i="5"/>
  <c r="T275" i="5"/>
  <c r="T283" i="5"/>
  <c r="T291" i="5"/>
  <c r="T299" i="5"/>
  <c r="T307" i="5"/>
  <c r="T315" i="5"/>
  <c r="T323" i="5"/>
  <c r="T331" i="5"/>
  <c r="T339" i="5"/>
  <c r="T347" i="5"/>
  <c r="T355" i="5"/>
  <c r="T363" i="5"/>
  <c r="T371" i="5"/>
  <c r="T379" i="5"/>
  <c r="T387" i="5"/>
  <c r="T6" i="5"/>
  <c r="T14" i="5"/>
  <c r="T22" i="5"/>
  <c r="T30" i="5"/>
  <c r="T38" i="5"/>
  <c r="T46" i="5"/>
  <c r="T54" i="5"/>
  <c r="T62" i="5"/>
  <c r="T70" i="5"/>
  <c r="T78" i="5"/>
  <c r="T86" i="5"/>
  <c r="T94" i="5"/>
  <c r="T102" i="5"/>
  <c r="T110" i="5"/>
  <c r="T118" i="5"/>
  <c r="T126" i="5"/>
  <c r="T134" i="5"/>
  <c r="T142" i="5"/>
  <c r="T150" i="5"/>
  <c r="T158" i="5"/>
  <c r="T166" i="5"/>
  <c r="T174" i="5"/>
  <c r="T182" i="5"/>
  <c r="T190" i="5"/>
  <c r="T198" i="5"/>
  <c r="T206" i="5"/>
  <c r="T214" i="5"/>
  <c r="T222" i="5"/>
  <c r="T230" i="5"/>
  <c r="T238" i="5"/>
  <c r="T246" i="5"/>
  <c r="T254" i="5"/>
  <c r="T262" i="5"/>
  <c r="T270" i="5"/>
  <c r="T278" i="5"/>
  <c r="T286" i="5"/>
  <c r="T294" i="5"/>
  <c r="T302" i="5"/>
  <c r="T310" i="5"/>
  <c r="T318" i="5"/>
  <c r="T326" i="5"/>
  <c r="T334" i="5"/>
  <c r="T342" i="5"/>
  <c r="T350" i="5"/>
  <c r="T358" i="5"/>
  <c r="T366" i="5"/>
  <c r="T374" i="5"/>
  <c r="T382" i="5"/>
  <c r="T7" i="5"/>
  <c r="T15" i="5"/>
  <c r="T23" i="5"/>
  <c r="T31" i="5"/>
  <c r="T39" i="5"/>
  <c r="T47" i="5"/>
  <c r="T55" i="5"/>
  <c r="T63" i="5"/>
  <c r="T71" i="5"/>
  <c r="T79" i="5"/>
  <c r="T87" i="5"/>
  <c r="T95" i="5"/>
  <c r="T103" i="5"/>
  <c r="T111" i="5"/>
  <c r="T119" i="5"/>
  <c r="T127" i="5"/>
  <c r="T135" i="5"/>
  <c r="T143" i="5"/>
  <c r="T151" i="5"/>
  <c r="T159" i="5"/>
  <c r="T167" i="5"/>
  <c r="T175" i="5"/>
  <c r="T183" i="5"/>
  <c r="T191" i="5"/>
  <c r="T199" i="5"/>
  <c r="T207" i="5"/>
  <c r="T215" i="5"/>
  <c r="T223" i="5"/>
  <c r="T231" i="5"/>
  <c r="T239" i="5"/>
  <c r="T247" i="5"/>
  <c r="T255" i="5"/>
  <c r="T263" i="5"/>
  <c r="T271" i="5"/>
  <c r="T279" i="5"/>
  <c r="T287" i="5"/>
  <c r="T295" i="5"/>
  <c r="T303" i="5"/>
  <c r="T311" i="5"/>
  <c r="T319" i="5"/>
  <c r="T327" i="5"/>
  <c r="T335" i="5"/>
  <c r="T343" i="5"/>
  <c r="T351" i="5"/>
  <c r="T359" i="5"/>
  <c r="T367" i="5"/>
  <c r="T375" i="5"/>
  <c r="T383" i="5"/>
  <c r="T8" i="5"/>
  <c r="T16" i="5"/>
  <c r="T24" i="5"/>
  <c r="T32" i="5"/>
  <c r="T40" i="5"/>
  <c r="T48" i="5"/>
  <c r="T56" i="5"/>
  <c r="T64" i="5"/>
  <c r="T72" i="5"/>
  <c r="T80" i="5"/>
  <c r="T88" i="5"/>
  <c r="T96" i="5"/>
  <c r="T104" i="5"/>
  <c r="T112" i="5"/>
  <c r="T120" i="5"/>
  <c r="T128" i="5"/>
  <c r="T136" i="5"/>
  <c r="T144" i="5"/>
  <c r="T152" i="5"/>
  <c r="T160" i="5"/>
  <c r="T168" i="5"/>
  <c r="T176" i="5"/>
  <c r="T184" i="5"/>
  <c r="T192" i="5"/>
  <c r="T200" i="5"/>
  <c r="T208" i="5"/>
  <c r="T216" i="5"/>
  <c r="T224" i="5"/>
  <c r="T232" i="5"/>
  <c r="T240" i="5"/>
  <c r="T248" i="5"/>
  <c r="T256" i="5"/>
  <c r="T264" i="5"/>
  <c r="T272" i="5"/>
  <c r="T280" i="5"/>
  <c r="T288" i="5"/>
  <c r="T296" i="5"/>
  <c r="T304" i="5"/>
  <c r="T312" i="5"/>
  <c r="T320" i="5"/>
  <c r="T328" i="5"/>
  <c r="T336" i="5"/>
  <c r="T344" i="5"/>
  <c r="T352" i="5"/>
  <c r="T360" i="5"/>
  <c r="T368" i="5"/>
  <c r="T376" i="5"/>
  <c r="T384" i="5"/>
  <c r="T25" i="5"/>
  <c r="T45" i="5"/>
  <c r="T68" i="5"/>
  <c r="T84" i="5"/>
  <c r="T100" i="5"/>
  <c r="T116" i="5"/>
  <c r="T132" i="5"/>
  <c r="T148" i="5"/>
  <c r="T164" i="5"/>
  <c r="T180" i="5"/>
  <c r="T196" i="5"/>
  <c r="T212" i="5"/>
  <c r="T228" i="5"/>
  <c r="T244" i="5"/>
  <c r="T260" i="5"/>
  <c r="T276" i="5"/>
  <c r="T292" i="5"/>
  <c r="T308" i="5"/>
  <c r="T324" i="5"/>
  <c r="T340" i="5"/>
  <c r="T356" i="5"/>
  <c r="T372" i="5"/>
  <c r="T388" i="5"/>
  <c r="T5" i="5"/>
  <c r="T28" i="5"/>
  <c r="T49" i="5"/>
  <c r="T69" i="5"/>
  <c r="T85" i="5"/>
  <c r="T101" i="5"/>
  <c r="T117" i="5"/>
  <c r="T133" i="5"/>
  <c r="T149" i="5"/>
  <c r="T165" i="5"/>
  <c r="T181" i="5"/>
  <c r="T197" i="5"/>
  <c r="T213" i="5"/>
  <c r="T229" i="5"/>
  <c r="T245" i="5"/>
  <c r="T261" i="5"/>
  <c r="T277" i="5"/>
  <c r="T293" i="5"/>
  <c r="T309" i="5"/>
  <c r="T325" i="5"/>
  <c r="T341" i="5"/>
  <c r="T357" i="5"/>
  <c r="T373" i="5"/>
  <c r="T389" i="5"/>
  <c r="T9" i="5"/>
  <c r="T29" i="5"/>
  <c r="T52" i="5"/>
  <c r="T73" i="5"/>
  <c r="T89" i="5"/>
  <c r="T105" i="5"/>
  <c r="T121" i="5"/>
  <c r="T137" i="5"/>
  <c r="T153" i="5"/>
  <c r="T169" i="5"/>
  <c r="T185" i="5"/>
  <c r="T201" i="5"/>
  <c r="T217" i="5"/>
  <c r="T233" i="5"/>
  <c r="T249" i="5"/>
  <c r="T265" i="5"/>
  <c r="T281" i="5"/>
  <c r="T297" i="5"/>
  <c r="T313" i="5"/>
  <c r="T329" i="5"/>
  <c r="T345" i="5"/>
  <c r="T361" i="5"/>
  <c r="T377" i="5"/>
  <c r="T13" i="5"/>
  <c r="T36" i="5"/>
  <c r="T57" i="5"/>
  <c r="T76" i="5"/>
  <c r="T92" i="5"/>
  <c r="T108" i="5"/>
  <c r="T124" i="5"/>
  <c r="T140" i="5"/>
  <c r="T156" i="5"/>
  <c r="T172" i="5"/>
  <c r="T188" i="5"/>
  <c r="T204" i="5"/>
  <c r="T220" i="5"/>
  <c r="T236" i="5"/>
  <c r="T252" i="5"/>
  <c r="T268" i="5"/>
  <c r="T284" i="5"/>
  <c r="T300" i="5"/>
  <c r="T316" i="5"/>
  <c r="T332" i="5"/>
  <c r="T348" i="5"/>
  <c r="T364" i="5"/>
  <c r="T380" i="5"/>
  <c r="T17" i="5"/>
  <c r="T37" i="5"/>
  <c r="T60" i="5"/>
  <c r="T77" i="5"/>
  <c r="T93" i="5"/>
  <c r="T109" i="5"/>
  <c r="T125" i="5"/>
  <c r="T141" i="5"/>
  <c r="T157" i="5"/>
  <c r="T173" i="5"/>
  <c r="T189" i="5"/>
  <c r="T205" i="5"/>
  <c r="T221" i="5"/>
  <c r="T237" i="5"/>
  <c r="T253" i="5"/>
  <c r="T269" i="5"/>
  <c r="T285" i="5"/>
  <c r="T301" i="5"/>
  <c r="T317" i="5"/>
  <c r="T333" i="5"/>
  <c r="T349" i="5"/>
  <c r="T365" i="5"/>
  <c r="T381" i="5"/>
  <c r="T20" i="5"/>
  <c r="T74" i="5"/>
  <c r="T114" i="5"/>
  <c r="T161" i="5"/>
  <c r="T202" i="5"/>
  <c r="T242" i="5"/>
  <c r="T289" i="5"/>
  <c r="T330" i="5"/>
  <c r="T370" i="5"/>
  <c r="T21" i="5"/>
  <c r="T81" i="5"/>
  <c r="T122" i="5"/>
  <c r="T162" i="5"/>
  <c r="T209" i="5"/>
  <c r="T250" i="5"/>
  <c r="T290" i="5"/>
  <c r="T337" i="5"/>
  <c r="T378" i="5"/>
  <c r="T33" i="5"/>
  <c r="T82" i="5"/>
  <c r="T129" i="5"/>
  <c r="T170" i="5"/>
  <c r="T210" i="5"/>
  <c r="T257" i="5"/>
  <c r="T298" i="5"/>
  <c r="T338" i="5"/>
  <c r="T385" i="5"/>
  <c r="T41" i="5"/>
  <c r="T90" i="5"/>
  <c r="T130" i="5"/>
  <c r="T177" i="5"/>
  <c r="T218" i="5"/>
  <c r="T258" i="5"/>
  <c r="T305" i="5"/>
  <c r="T346" i="5"/>
  <c r="T386" i="5"/>
  <c r="T44" i="5"/>
  <c r="T97" i="5"/>
  <c r="T138" i="5"/>
  <c r="T178" i="5"/>
  <c r="T225" i="5"/>
  <c r="T266" i="5"/>
  <c r="T306" i="5"/>
  <c r="T353" i="5"/>
  <c r="T154" i="5"/>
  <c r="T369" i="5"/>
  <c r="T53" i="5"/>
  <c r="T98" i="5"/>
  <c r="T145" i="5"/>
  <c r="T186" i="5"/>
  <c r="T226" i="5"/>
  <c r="T273" i="5"/>
  <c r="T314" i="5"/>
  <c r="T354" i="5"/>
  <c r="T12" i="5"/>
  <c r="T113" i="5"/>
  <c r="T241" i="5"/>
  <c r="T322" i="5"/>
  <c r="T61" i="5"/>
  <c r="T106" i="5"/>
  <c r="T146" i="5"/>
  <c r="T193" i="5"/>
  <c r="T234" i="5"/>
  <c r="T274" i="5"/>
  <c r="T321" i="5"/>
  <c r="T362" i="5"/>
  <c r="T65" i="5"/>
  <c r="T194" i="5"/>
  <c r="T282" i="5"/>
  <c r="N7" i="5"/>
  <c r="N15" i="5"/>
  <c r="N23" i="5"/>
  <c r="N31" i="5"/>
  <c r="N39" i="5"/>
  <c r="N47" i="5"/>
  <c r="N55" i="5"/>
  <c r="N63" i="5"/>
  <c r="N71" i="5"/>
  <c r="N79" i="5"/>
  <c r="N87" i="5"/>
  <c r="N95" i="5"/>
  <c r="N103" i="5"/>
  <c r="N111" i="5"/>
  <c r="N119" i="5"/>
  <c r="N127" i="5"/>
  <c r="N135" i="5"/>
  <c r="N143" i="5"/>
  <c r="N151" i="5"/>
  <c r="N159" i="5"/>
  <c r="N167" i="5"/>
  <c r="N10" i="5"/>
  <c r="N18" i="5"/>
  <c r="N26" i="5"/>
  <c r="N34" i="5"/>
  <c r="N42" i="5"/>
  <c r="N50" i="5"/>
  <c r="N58" i="5"/>
  <c r="N66" i="5"/>
  <c r="N74" i="5"/>
  <c r="N82" i="5"/>
  <c r="N90" i="5"/>
  <c r="N98" i="5"/>
  <c r="N106" i="5"/>
  <c r="N114" i="5"/>
  <c r="N122" i="5"/>
  <c r="N130" i="5"/>
  <c r="N138" i="5"/>
  <c r="N146" i="5"/>
  <c r="N154" i="5"/>
  <c r="N162" i="5"/>
  <c r="N170" i="5"/>
  <c r="N11" i="5"/>
  <c r="N19" i="5"/>
  <c r="N27" i="5"/>
  <c r="N35" i="5"/>
  <c r="N43" i="5"/>
  <c r="N51" i="5"/>
  <c r="N59" i="5"/>
  <c r="N67" i="5"/>
  <c r="N75" i="5"/>
  <c r="N83" i="5"/>
  <c r="N91" i="5"/>
  <c r="N99" i="5"/>
  <c r="N107" i="5"/>
  <c r="N115" i="5"/>
  <c r="N123" i="5"/>
  <c r="N131" i="5"/>
  <c r="N139" i="5"/>
  <c r="N147" i="5"/>
  <c r="N155" i="5"/>
  <c r="N163" i="5"/>
  <c r="N12" i="5"/>
  <c r="N20" i="5"/>
  <c r="N28" i="5"/>
  <c r="N36" i="5"/>
  <c r="N44" i="5"/>
  <c r="N52" i="5"/>
  <c r="N60" i="5"/>
  <c r="N68" i="5"/>
  <c r="N76" i="5"/>
  <c r="N84" i="5"/>
  <c r="N92" i="5"/>
  <c r="N100" i="5"/>
  <c r="N108" i="5"/>
  <c r="N116" i="5"/>
  <c r="N124" i="5"/>
  <c r="N132" i="5"/>
  <c r="N140" i="5"/>
  <c r="N148" i="5"/>
  <c r="N156" i="5"/>
  <c r="N164" i="5"/>
  <c r="N8" i="5"/>
  <c r="N24" i="5"/>
  <c r="N40" i="5"/>
  <c r="N56" i="5"/>
  <c r="N72" i="5"/>
  <c r="N88" i="5"/>
  <c r="N104" i="5"/>
  <c r="N120" i="5"/>
  <c r="N136" i="5"/>
  <c r="N152" i="5"/>
  <c r="N168" i="5"/>
  <c r="N177" i="5"/>
  <c r="N185" i="5"/>
  <c r="N193" i="5"/>
  <c r="N201" i="5"/>
  <c r="N209" i="5"/>
  <c r="N217" i="5"/>
  <c r="N225" i="5"/>
  <c r="N233" i="5"/>
  <c r="N241" i="5"/>
  <c r="N249" i="5"/>
  <c r="N257" i="5"/>
  <c r="N265" i="5"/>
  <c r="N273" i="5"/>
  <c r="N281" i="5"/>
  <c r="N289" i="5"/>
  <c r="N297" i="5"/>
  <c r="N305" i="5"/>
  <c r="N313" i="5"/>
  <c r="N321" i="5"/>
  <c r="N329" i="5"/>
  <c r="N337" i="5"/>
  <c r="N345" i="5"/>
  <c r="N353" i="5"/>
  <c r="N361" i="5"/>
  <c r="N369" i="5"/>
  <c r="N377" i="5"/>
  <c r="N385" i="5"/>
  <c r="N9" i="5"/>
  <c r="N25" i="5"/>
  <c r="N41" i="5"/>
  <c r="N57" i="5"/>
  <c r="N73" i="5"/>
  <c r="N89" i="5"/>
  <c r="N105" i="5"/>
  <c r="N121" i="5"/>
  <c r="N137" i="5"/>
  <c r="N153" i="5"/>
  <c r="N169" i="5"/>
  <c r="N178" i="5"/>
  <c r="N186" i="5"/>
  <c r="N194" i="5"/>
  <c r="N202" i="5"/>
  <c r="N210" i="5"/>
  <c r="N218" i="5"/>
  <c r="N226" i="5"/>
  <c r="N234" i="5"/>
  <c r="N242" i="5"/>
  <c r="N250" i="5"/>
  <c r="N258" i="5"/>
  <c r="N266" i="5"/>
  <c r="N274" i="5"/>
  <c r="N282" i="5"/>
  <c r="N290" i="5"/>
  <c r="N298" i="5"/>
  <c r="N306" i="5"/>
  <c r="N314" i="5"/>
  <c r="N322" i="5"/>
  <c r="N330" i="5"/>
  <c r="N338" i="5"/>
  <c r="N346" i="5"/>
  <c r="N354" i="5"/>
  <c r="N362" i="5"/>
  <c r="N370" i="5"/>
  <c r="N378" i="5"/>
  <c r="N386" i="5"/>
  <c r="N13" i="5"/>
  <c r="N29" i="5"/>
  <c r="N45" i="5"/>
  <c r="N61" i="5"/>
  <c r="N77" i="5"/>
  <c r="N93" i="5"/>
  <c r="N109" i="5"/>
  <c r="N125" i="5"/>
  <c r="N141" i="5"/>
  <c r="N157" i="5"/>
  <c r="N171" i="5"/>
  <c r="N179" i="5"/>
  <c r="N187" i="5"/>
  <c r="N195" i="5"/>
  <c r="N203" i="5"/>
  <c r="N211" i="5"/>
  <c r="N219" i="5"/>
  <c r="N227" i="5"/>
  <c r="N235" i="5"/>
  <c r="N243" i="5"/>
  <c r="N251" i="5"/>
  <c r="N259" i="5"/>
  <c r="N267" i="5"/>
  <c r="N275" i="5"/>
  <c r="N283" i="5"/>
  <c r="N291" i="5"/>
  <c r="N299" i="5"/>
  <c r="N307" i="5"/>
  <c r="N315" i="5"/>
  <c r="N323" i="5"/>
  <c r="N331" i="5"/>
  <c r="N339" i="5"/>
  <c r="N347" i="5"/>
  <c r="N355" i="5"/>
  <c r="N363" i="5"/>
  <c r="N371" i="5"/>
  <c r="N379" i="5"/>
  <c r="N387" i="5"/>
  <c r="N16" i="5"/>
  <c r="N32" i="5"/>
  <c r="N48" i="5"/>
  <c r="N64" i="5"/>
  <c r="N80" i="5"/>
  <c r="N96" i="5"/>
  <c r="N112" i="5"/>
  <c r="N128" i="5"/>
  <c r="N144" i="5"/>
  <c r="N160" i="5"/>
  <c r="N173" i="5"/>
  <c r="N181" i="5"/>
  <c r="N189" i="5"/>
  <c r="N197" i="5"/>
  <c r="N205" i="5"/>
  <c r="N213" i="5"/>
  <c r="N221" i="5"/>
  <c r="N229" i="5"/>
  <c r="N237" i="5"/>
  <c r="N245" i="5"/>
  <c r="N253" i="5"/>
  <c r="N261" i="5"/>
  <c r="N269" i="5"/>
  <c r="N277" i="5"/>
  <c r="N285" i="5"/>
  <c r="N293" i="5"/>
  <c r="N301" i="5"/>
  <c r="N309" i="5"/>
  <c r="N317" i="5"/>
  <c r="N325" i="5"/>
  <c r="N333" i="5"/>
  <c r="N341" i="5"/>
  <c r="N349" i="5"/>
  <c r="N357" i="5"/>
  <c r="N365" i="5"/>
  <c r="N373" i="5"/>
  <c r="N381" i="5"/>
  <c r="N389" i="5"/>
  <c r="N17" i="5"/>
  <c r="N33" i="5"/>
  <c r="N49" i="5"/>
  <c r="N65" i="5"/>
  <c r="N81" i="5"/>
  <c r="N97" i="5"/>
  <c r="N113" i="5"/>
  <c r="N129" i="5"/>
  <c r="N145" i="5"/>
  <c r="N161" i="5"/>
  <c r="N174" i="5"/>
  <c r="N182" i="5"/>
  <c r="N190" i="5"/>
  <c r="N198" i="5"/>
  <c r="N206" i="5"/>
  <c r="N214" i="5"/>
  <c r="N222" i="5"/>
  <c r="N230" i="5"/>
  <c r="N238" i="5"/>
  <c r="N246" i="5"/>
  <c r="N254" i="5"/>
  <c r="N262" i="5"/>
  <c r="N270" i="5"/>
  <c r="N278" i="5"/>
  <c r="N286" i="5"/>
  <c r="N294" i="5"/>
  <c r="N302" i="5"/>
  <c r="N310" i="5"/>
  <c r="N318" i="5"/>
  <c r="N326" i="5"/>
  <c r="N334" i="5"/>
  <c r="N342" i="5"/>
  <c r="N350" i="5"/>
  <c r="N358" i="5"/>
  <c r="N366" i="5"/>
  <c r="N374" i="5"/>
  <c r="N382" i="5"/>
  <c r="N21" i="5"/>
  <c r="N62" i="5"/>
  <c r="N102" i="5"/>
  <c r="N149" i="5"/>
  <c r="N180" i="5"/>
  <c r="N200" i="5"/>
  <c r="N223" i="5"/>
  <c r="N244" i="5"/>
  <c r="N264" i="5"/>
  <c r="N287" i="5"/>
  <c r="N308" i="5"/>
  <c r="N328" i="5"/>
  <c r="N351" i="5"/>
  <c r="N372" i="5"/>
  <c r="N22" i="5"/>
  <c r="N69" i="5"/>
  <c r="N110" i="5"/>
  <c r="N150" i="5"/>
  <c r="N183" i="5"/>
  <c r="N204" i="5"/>
  <c r="N224" i="5"/>
  <c r="N247" i="5"/>
  <c r="N268" i="5"/>
  <c r="N288" i="5"/>
  <c r="N311" i="5"/>
  <c r="N332" i="5"/>
  <c r="N352" i="5"/>
  <c r="N375" i="5"/>
  <c r="N30" i="5"/>
  <c r="N70" i="5"/>
  <c r="N117" i="5"/>
  <c r="N158" i="5"/>
  <c r="N184" i="5"/>
  <c r="N207" i="5"/>
  <c r="N228" i="5"/>
  <c r="N248" i="5"/>
  <c r="N271" i="5"/>
  <c r="N292" i="5"/>
  <c r="N312" i="5"/>
  <c r="N335" i="5"/>
  <c r="N356" i="5"/>
  <c r="N376" i="5"/>
  <c r="N37" i="5"/>
  <c r="N78" i="5"/>
  <c r="N118" i="5"/>
  <c r="N165" i="5"/>
  <c r="N188" i="5"/>
  <c r="N208" i="5"/>
  <c r="N231" i="5"/>
  <c r="N252" i="5"/>
  <c r="N272" i="5"/>
  <c r="N295" i="5"/>
  <c r="N316" i="5"/>
  <c r="N336" i="5"/>
  <c r="N359" i="5"/>
  <c r="N380" i="5"/>
  <c r="N38" i="5"/>
  <c r="N85" i="5"/>
  <c r="N126" i="5"/>
  <c r="N166" i="5"/>
  <c r="N191" i="5"/>
  <c r="N212" i="5"/>
  <c r="N232" i="5"/>
  <c r="N255" i="5"/>
  <c r="N276" i="5"/>
  <c r="N296" i="5"/>
  <c r="N319" i="5"/>
  <c r="N340" i="5"/>
  <c r="N360" i="5"/>
  <c r="N383" i="5"/>
  <c r="N54" i="5"/>
  <c r="N176" i="5"/>
  <c r="N240" i="5"/>
  <c r="N304" i="5"/>
  <c r="N368" i="5"/>
  <c r="N5" i="5"/>
  <c r="N46" i="5"/>
  <c r="N86" i="5"/>
  <c r="N133" i="5"/>
  <c r="N172" i="5"/>
  <c r="N192" i="5"/>
  <c r="N215" i="5"/>
  <c r="N236" i="5"/>
  <c r="N256" i="5"/>
  <c r="N279" i="5"/>
  <c r="N300" i="5"/>
  <c r="N320" i="5"/>
  <c r="N343" i="5"/>
  <c r="N364" i="5"/>
  <c r="N384" i="5"/>
  <c r="N14" i="5"/>
  <c r="N142" i="5"/>
  <c r="N220" i="5"/>
  <c r="N284" i="5"/>
  <c r="N348" i="5"/>
  <c r="N6" i="5"/>
  <c r="N53" i="5"/>
  <c r="N94" i="5"/>
  <c r="N134" i="5"/>
  <c r="N175" i="5"/>
  <c r="N196" i="5"/>
  <c r="N216" i="5"/>
  <c r="N239" i="5"/>
  <c r="N260" i="5"/>
  <c r="N280" i="5"/>
  <c r="N303" i="5"/>
  <c r="N324" i="5"/>
  <c r="N344" i="5"/>
  <c r="N367" i="5"/>
  <c r="N388" i="5"/>
  <c r="N101" i="5"/>
  <c r="N199" i="5"/>
  <c r="N263" i="5"/>
  <c r="N327" i="5"/>
  <c r="R7" i="5"/>
  <c r="R15" i="5"/>
  <c r="R23" i="5"/>
  <c r="R31" i="5"/>
  <c r="R39" i="5"/>
  <c r="R47" i="5"/>
  <c r="R55" i="5"/>
  <c r="R63" i="5"/>
  <c r="R71" i="5"/>
  <c r="R79" i="5"/>
  <c r="R87" i="5"/>
  <c r="R95" i="5"/>
  <c r="R103" i="5"/>
  <c r="R111" i="5"/>
  <c r="R119" i="5"/>
  <c r="R127" i="5"/>
  <c r="R135" i="5"/>
  <c r="R143" i="5"/>
  <c r="R151" i="5"/>
  <c r="R159" i="5"/>
  <c r="R167" i="5"/>
  <c r="R175" i="5"/>
  <c r="R183" i="5"/>
  <c r="R191" i="5"/>
  <c r="R199" i="5"/>
  <c r="R207" i="5"/>
  <c r="R215" i="5"/>
  <c r="R223" i="5"/>
  <c r="R231" i="5"/>
  <c r="R239" i="5"/>
  <c r="R247" i="5"/>
  <c r="R255" i="5"/>
  <c r="R263" i="5"/>
  <c r="R271" i="5"/>
  <c r="R279" i="5"/>
  <c r="R287" i="5"/>
  <c r="R295" i="5"/>
  <c r="R303" i="5"/>
  <c r="R311" i="5"/>
  <c r="R319" i="5"/>
  <c r="R327" i="5"/>
  <c r="R335" i="5"/>
  <c r="R343" i="5"/>
  <c r="R351" i="5"/>
  <c r="R359" i="5"/>
  <c r="R367" i="5"/>
  <c r="R375" i="5"/>
  <c r="R383" i="5"/>
  <c r="R10" i="5"/>
  <c r="R18" i="5"/>
  <c r="R26" i="5"/>
  <c r="R34" i="5"/>
  <c r="R42" i="5"/>
  <c r="R50" i="5"/>
  <c r="R58" i="5"/>
  <c r="R66" i="5"/>
  <c r="R74" i="5"/>
  <c r="R82" i="5"/>
  <c r="R90" i="5"/>
  <c r="R98" i="5"/>
  <c r="R106" i="5"/>
  <c r="R114" i="5"/>
  <c r="R122" i="5"/>
  <c r="R130" i="5"/>
  <c r="R138" i="5"/>
  <c r="R146" i="5"/>
  <c r="R154" i="5"/>
  <c r="R162" i="5"/>
  <c r="R170" i="5"/>
  <c r="R178" i="5"/>
  <c r="R186" i="5"/>
  <c r="R194" i="5"/>
  <c r="R202" i="5"/>
  <c r="R210" i="5"/>
  <c r="R218" i="5"/>
  <c r="R226" i="5"/>
  <c r="R234" i="5"/>
  <c r="R242" i="5"/>
  <c r="R250" i="5"/>
  <c r="R258" i="5"/>
  <c r="R266" i="5"/>
  <c r="R274" i="5"/>
  <c r="R282" i="5"/>
  <c r="R290" i="5"/>
  <c r="R298" i="5"/>
  <c r="R306" i="5"/>
  <c r="R314" i="5"/>
  <c r="R322" i="5"/>
  <c r="R330" i="5"/>
  <c r="R338" i="5"/>
  <c r="R346" i="5"/>
  <c r="R354" i="5"/>
  <c r="R362" i="5"/>
  <c r="R370" i="5"/>
  <c r="R378" i="5"/>
  <c r="R386" i="5"/>
  <c r="R11" i="5"/>
  <c r="R19" i="5"/>
  <c r="R27" i="5"/>
  <c r="R35" i="5"/>
  <c r="R43" i="5"/>
  <c r="R51" i="5"/>
  <c r="R59" i="5"/>
  <c r="R67" i="5"/>
  <c r="R75" i="5"/>
  <c r="R83" i="5"/>
  <c r="R91" i="5"/>
  <c r="R99" i="5"/>
  <c r="R107" i="5"/>
  <c r="R115" i="5"/>
  <c r="R123" i="5"/>
  <c r="R131" i="5"/>
  <c r="R139" i="5"/>
  <c r="R147" i="5"/>
  <c r="R155" i="5"/>
  <c r="R163" i="5"/>
  <c r="R171" i="5"/>
  <c r="R179" i="5"/>
  <c r="R187" i="5"/>
  <c r="R195" i="5"/>
  <c r="R203" i="5"/>
  <c r="R211" i="5"/>
  <c r="R219" i="5"/>
  <c r="R227" i="5"/>
  <c r="R235" i="5"/>
  <c r="R243" i="5"/>
  <c r="R251" i="5"/>
  <c r="R259" i="5"/>
  <c r="R267" i="5"/>
  <c r="R275" i="5"/>
  <c r="R283" i="5"/>
  <c r="R291" i="5"/>
  <c r="R299" i="5"/>
  <c r="R307" i="5"/>
  <c r="R315" i="5"/>
  <c r="R323" i="5"/>
  <c r="R331" i="5"/>
  <c r="R339" i="5"/>
  <c r="R347" i="5"/>
  <c r="R355" i="5"/>
  <c r="R363" i="5"/>
  <c r="R371" i="5"/>
  <c r="R379" i="5"/>
  <c r="R387" i="5"/>
  <c r="R12" i="5"/>
  <c r="R20" i="5"/>
  <c r="R28" i="5"/>
  <c r="R36" i="5"/>
  <c r="R44" i="5"/>
  <c r="R52" i="5"/>
  <c r="R60" i="5"/>
  <c r="R68" i="5"/>
  <c r="R76" i="5"/>
  <c r="R84" i="5"/>
  <c r="R92" i="5"/>
  <c r="R100" i="5"/>
  <c r="R108" i="5"/>
  <c r="R116" i="5"/>
  <c r="R124" i="5"/>
  <c r="R132" i="5"/>
  <c r="R140" i="5"/>
  <c r="R148" i="5"/>
  <c r="R156" i="5"/>
  <c r="R164" i="5"/>
  <c r="R172" i="5"/>
  <c r="R180" i="5"/>
  <c r="R188" i="5"/>
  <c r="R196" i="5"/>
  <c r="R204" i="5"/>
  <c r="R212" i="5"/>
  <c r="R220" i="5"/>
  <c r="R228" i="5"/>
  <c r="R236" i="5"/>
  <c r="R244" i="5"/>
  <c r="R252" i="5"/>
  <c r="R260" i="5"/>
  <c r="R268" i="5"/>
  <c r="R276" i="5"/>
  <c r="R284" i="5"/>
  <c r="R292" i="5"/>
  <c r="R300" i="5"/>
  <c r="R308" i="5"/>
  <c r="R316" i="5"/>
  <c r="R324" i="5"/>
  <c r="R332" i="5"/>
  <c r="R340" i="5"/>
  <c r="R348" i="5"/>
  <c r="R356" i="5"/>
  <c r="R364" i="5"/>
  <c r="R372" i="5"/>
  <c r="R380" i="5"/>
  <c r="R388" i="5"/>
  <c r="R16" i="5"/>
  <c r="R32" i="5"/>
  <c r="R48" i="5"/>
  <c r="R64" i="5"/>
  <c r="R80" i="5"/>
  <c r="R96" i="5"/>
  <c r="R112" i="5"/>
  <c r="R128" i="5"/>
  <c r="R144" i="5"/>
  <c r="R160" i="5"/>
  <c r="R176" i="5"/>
  <c r="R192" i="5"/>
  <c r="R208" i="5"/>
  <c r="R224" i="5"/>
  <c r="R240" i="5"/>
  <c r="R256" i="5"/>
  <c r="R272" i="5"/>
  <c r="R288" i="5"/>
  <c r="R304" i="5"/>
  <c r="R320" i="5"/>
  <c r="R336" i="5"/>
  <c r="R352" i="5"/>
  <c r="R368" i="5"/>
  <c r="R384" i="5"/>
  <c r="R17" i="5"/>
  <c r="R33" i="5"/>
  <c r="R49" i="5"/>
  <c r="R65" i="5"/>
  <c r="R81" i="5"/>
  <c r="R97" i="5"/>
  <c r="R113" i="5"/>
  <c r="R129" i="5"/>
  <c r="R145" i="5"/>
  <c r="R161" i="5"/>
  <c r="R177" i="5"/>
  <c r="R193" i="5"/>
  <c r="R209" i="5"/>
  <c r="R225" i="5"/>
  <c r="R241" i="5"/>
  <c r="R257" i="5"/>
  <c r="R273" i="5"/>
  <c r="R289" i="5"/>
  <c r="R305" i="5"/>
  <c r="R321" i="5"/>
  <c r="R337" i="5"/>
  <c r="R353" i="5"/>
  <c r="R369" i="5"/>
  <c r="R385" i="5"/>
  <c r="R5" i="5"/>
  <c r="R21" i="5"/>
  <c r="R37" i="5"/>
  <c r="R53" i="5"/>
  <c r="R69" i="5"/>
  <c r="R85" i="5"/>
  <c r="R101" i="5"/>
  <c r="R117" i="5"/>
  <c r="R133" i="5"/>
  <c r="R149" i="5"/>
  <c r="R165" i="5"/>
  <c r="R181" i="5"/>
  <c r="R197" i="5"/>
  <c r="R213" i="5"/>
  <c r="R229" i="5"/>
  <c r="R245" i="5"/>
  <c r="R261" i="5"/>
  <c r="R277" i="5"/>
  <c r="R293" i="5"/>
  <c r="R309" i="5"/>
  <c r="R325" i="5"/>
  <c r="R341" i="5"/>
  <c r="R357" i="5"/>
  <c r="R373" i="5"/>
  <c r="R389" i="5"/>
  <c r="R8" i="5"/>
  <c r="R24" i="5"/>
  <c r="R40" i="5"/>
  <c r="R56" i="5"/>
  <c r="R72" i="5"/>
  <c r="R88" i="5"/>
  <c r="R104" i="5"/>
  <c r="R120" i="5"/>
  <c r="R136" i="5"/>
  <c r="R152" i="5"/>
  <c r="R168" i="5"/>
  <c r="R184" i="5"/>
  <c r="R200" i="5"/>
  <c r="R216" i="5"/>
  <c r="R232" i="5"/>
  <c r="R248" i="5"/>
  <c r="R264" i="5"/>
  <c r="R280" i="5"/>
  <c r="R296" i="5"/>
  <c r="R312" i="5"/>
  <c r="R328" i="5"/>
  <c r="R344" i="5"/>
  <c r="R360" i="5"/>
  <c r="R376" i="5"/>
  <c r="R9" i="5"/>
  <c r="R25" i="5"/>
  <c r="R41" i="5"/>
  <c r="R57" i="5"/>
  <c r="R73" i="5"/>
  <c r="R89" i="5"/>
  <c r="R105" i="5"/>
  <c r="R121" i="5"/>
  <c r="R137" i="5"/>
  <c r="R153" i="5"/>
  <c r="R169" i="5"/>
  <c r="R185" i="5"/>
  <c r="R201" i="5"/>
  <c r="R217" i="5"/>
  <c r="R233" i="5"/>
  <c r="R249" i="5"/>
  <c r="R265" i="5"/>
  <c r="R281" i="5"/>
  <c r="R297" i="5"/>
  <c r="R313" i="5"/>
  <c r="R329" i="5"/>
  <c r="R345" i="5"/>
  <c r="R361" i="5"/>
  <c r="R377" i="5"/>
  <c r="R29" i="5"/>
  <c r="R70" i="5"/>
  <c r="R110" i="5"/>
  <c r="R157" i="5"/>
  <c r="R198" i="5"/>
  <c r="R238" i="5"/>
  <c r="R285" i="5"/>
  <c r="R326" i="5"/>
  <c r="R366" i="5"/>
  <c r="R30" i="5"/>
  <c r="R77" i="5"/>
  <c r="R118" i="5"/>
  <c r="R158" i="5"/>
  <c r="R205" i="5"/>
  <c r="R246" i="5"/>
  <c r="R286" i="5"/>
  <c r="R333" i="5"/>
  <c r="R374" i="5"/>
  <c r="R38" i="5"/>
  <c r="R78" i="5"/>
  <c r="R125" i="5"/>
  <c r="R166" i="5"/>
  <c r="R206" i="5"/>
  <c r="R253" i="5"/>
  <c r="R294" i="5"/>
  <c r="R334" i="5"/>
  <c r="R381" i="5"/>
  <c r="R45" i="5"/>
  <c r="R86" i="5"/>
  <c r="R126" i="5"/>
  <c r="R173" i="5"/>
  <c r="R214" i="5"/>
  <c r="R254" i="5"/>
  <c r="R301" i="5"/>
  <c r="R342" i="5"/>
  <c r="R382" i="5"/>
  <c r="R6" i="5"/>
  <c r="R46" i="5"/>
  <c r="R93" i="5"/>
  <c r="R134" i="5"/>
  <c r="R174" i="5"/>
  <c r="R221" i="5"/>
  <c r="R262" i="5"/>
  <c r="R302" i="5"/>
  <c r="R349" i="5"/>
  <c r="R109" i="5"/>
  <c r="R237" i="5"/>
  <c r="R365" i="5"/>
  <c r="R13" i="5"/>
  <c r="R54" i="5"/>
  <c r="R94" i="5"/>
  <c r="R141" i="5"/>
  <c r="R182" i="5"/>
  <c r="R222" i="5"/>
  <c r="R269" i="5"/>
  <c r="R310" i="5"/>
  <c r="R350" i="5"/>
  <c r="R22" i="5"/>
  <c r="R150" i="5"/>
  <c r="R278" i="5"/>
  <c r="R14" i="5"/>
  <c r="R61" i="5"/>
  <c r="R102" i="5"/>
  <c r="R142" i="5"/>
  <c r="R189" i="5"/>
  <c r="R230" i="5"/>
  <c r="R270" i="5"/>
  <c r="R317" i="5"/>
  <c r="R358" i="5"/>
  <c r="R62" i="5"/>
  <c r="R190" i="5"/>
  <c r="R318" i="5"/>
  <c r="V6" i="5"/>
  <c r="V14" i="5"/>
  <c r="V22" i="5"/>
  <c r="V30" i="5"/>
  <c r="V38" i="5"/>
  <c r="V46" i="5"/>
  <c r="V54" i="5"/>
  <c r="V62" i="5"/>
  <c r="V70" i="5"/>
  <c r="V78" i="5"/>
  <c r="V86" i="5"/>
  <c r="V94" i="5"/>
  <c r="V102" i="5"/>
  <c r="V110" i="5"/>
  <c r="V118" i="5"/>
  <c r="V126" i="5"/>
  <c r="V134" i="5"/>
  <c r="V142" i="5"/>
  <c r="V150" i="5"/>
  <c r="V158" i="5"/>
  <c r="V166" i="5"/>
  <c r="V174" i="5"/>
  <c r="V182" i="5"/>
  <c r="V190" i="5"/>
  <c r="V198" i="5"/>
  <c r="V206" i="5"/>
  <c r="V214" i="5"/>
  <c r="V222" i="5"/>
  <c r="V230" i="5"/>
  <c r="V238" i="5"/>
  <c r="V246" i="5"/>
  <c r="V254" i="5"/>
  <c r="V262" i="5"/>
  <c r="V270" i="5"/>
  <c r="V278" i="5"/>
  <c r="V286" i="5"/>
  <c r="V294" i="5"/>
  <c r="V302" i="5"/>
  <c r="V310" i="5"/>
  <c r="V318" i="5"/>
  <c r="V326" i="5"/>
  <c r="V334" i="5"/>
  <c r="V342" i="5"/>
  <c r="V350" i="5"/>
  <c r="V358" i="5"/>
  <c r="V366" i="5"/>
  <c r="V374" i="5"/>
  <c r="V382" i="5"/>
  <c r="V7" i="5"/>
  <c r="V15" i="5"/>
  <c r="V23" i="5"/>
  <c r="V31" i="5"/>
  <c r="V39" i="5"/>
  <c r="V47" i="5"/>
  <c r="V55" i="5"/>
  <c r="V63" i="5"/>
  <c r="V71" i="5"/>
  <c r="V79" i="5"/>
  <c r="V87" i="5"/>
  <c r="V95" i="5"/>
  <c r="V103" i="5"/>
  <c r="V111" i="5"/>
  <c r="V119" i="5"/>
  <c r="V127" i="5"/>
  <c r="V135" i="5"/>
  <c r="V143" i="5"/>
  <c r="V151" i="5"/>
  <c r="V159" i="5"/>
  <c r="V167" i="5"/>
  <c r="V175" i="5"/>
  <c r="V183" i="5"/>
  <c r="V191" i="5"/>
  <c r="V199" i="5"/>
  <c r="V207" i="5"/>
  <c r="V215" i="5"/>
  <c r="V223" i="5"/>
  <c r="V231" i="5"/>
  <c r="V239" i="5"/>
  <c r="V247" i="5"/>
  <c r="V255" i="5"/>
  <c r="V263" i="5"/>
  <c r="V271" i="5"/>
  <c r="V279" i="5"/>
  <c r="V287" i="5"/>
  <c r="V295" i="5"/>
  <c r="V303" i="5"/>
  <c r="V311" i="5"/>
  <c r="V319" i="5"/>
  <c r="V327" i="5"/>
  <c r="V335" i="5"/>
  <c r="V343" i="5"/>
  <c r="V351" i="5"/>
  <c r="V359" i="5"/>
  <c r="V367" i="5"/>
  <c r="V375" i="5"/>
  <c r="V383" i="5"/>
  <c r="V10" i="5"/>
  <c r="V18" i="5"/>
  <c r="V26" i="5"/>
  <c r="V34" i="5"/>
  <c r="V42" i="5"/>
  <c r="V50" i="5"/>
  <c r="V58" i="5"/>
  <c r="V66" i="5"/>
  <c r="V74" i="5"/>
  <c r="V82" i="5"/>
  <c r="V90" i="5"/>
  <c r="V98" i="5"/>
  <c r="V106" i="5"/>
  <c r="V114" i="5"/>
  <c r="V122" i="5"/>
  <c r="V130" i="5"/>
  <c r="V138" i="5"/>
  <c r="V146" i="5"/>
  <c r="V154" i="5"/>
  <c r="V162" i="5"/>
  <c r="V170" i="5"/>
  <c r="V178" i="5"/>
  <c r="V186" i="5"/>
  <c r="V194" i="5"/>
  <c r="V202" i="5"/>
  <c r="V210" i="5"/>
  <c r="V218" i="5"/>
  <c r="V226" i="5"/>
  <c r="V234" i="5"/>
  <c r="V242" i="5"/>
  <c r="V250" i="5"/>
  <c r="V258" i="5"/>
  <c r="V266" i="5"/>
  <c r="V274" i="5"/>
  <c r="V282" i="5"/>
  <c r="V290" i="5"/>
  <c r="V298" i="5"/>
  <c r="V306" i="5"/>
  <c r="V314" i="5"/>
  <c r="V322" i="5"/>
  <c r="V330" i="5"/>
  <c r="V338" i="5"/>
  <c r="V346" i="5"/>
  <c r="V354" i="5"/>
  <c r="V362" i="5"/>
  <c r="V370" i="5"/>
  <c r="V378" i="5"/>
  <c r="V386" i="5"/>
  <c r="V11" i="5"/>
  <c r="V19" i="5"/>
  <c r="V27" i="5"/>
  <c r="V35" i="5"/>
  <c r="V43" i="5"/>
  <c r="V51" i="5"/>
  <c r="V59" i="5"/>
  <c r="V67" i="5"/>
  <c r="V75" i="5"/>
  <c r="V83" i="5"/>
  <c r="V91" i="5"/>
  <c r="V99" i="5"/>
  <c r="V107" i="5"/>
  <c r="V115" i="5"/>
  <c r="V123" i="5"/>
  <c r="V131" i="5"/>
  <c r="V139" i="5"/>
  <c r="V147" i="5"/>
  <c r="V155" i="5"/>
  <c r="V163" i="5"/>
  <c r="V171" i="5"/>
  <c r="V179" i="5"/>
  <c r="V187" i="5"/>
  <c r="V195" i="5"/>
  <c r="V203" i="5"/>
  <c r="V211" i="5"/>
  <c r="V219" i="5"/>
  <c r="V227" i="5"/>
  <c r="V235" i="5"/>
  <c r="V243" i="5"/>
  <c r="V251" i="5"/>
  <c r="V259" i="5"/>
  <c r="V267" i="5"/>
  <c r="V275" i="5"/>
  <c r="V283" i="5"/>
  <c r="V291" i="5"/>
  <c r="V299" i="5"/>
  <c r="V307" i="5"/>
  <c r="V315" i="5"/>
  <c r="V323" i="5"/>
  <c r="V331" i="5"/>
  <c r="V339" i="5"/>
  <c r="V347" i="5"/>
  <c r="V355" i="5"/>
  <c r="V363" i="5"/>
  <c r="V371" i="5"/>
  <c r="V379" i="5"/>
  <c r="V387" i="5"/>
  <c r="V12" i="5"/>
  <c r="V20" i="5"/>
  <c r="V28" i="5"/>
  <c r="V36" i="5"/>
  <c r="V44" i="5"/>
  <c r="V52" i="5"/>
  <c r="V60" i="5"/>
  <c r="V68" i="5"/>
  <c r="V76" i="5"/>
  <c r="V84" i="5"/>
  <c r="V92" i="5"/>
  <c r="V100" i="5"/>
  <c r="V108" i="5"/>
  <c r="V116" i="5"/>
  <c r="V124" i="5"/>
  <c r="V132" i="5"/>
  <c r="V140" i="5"/>
  <c r="V148" i="5"/>
  <c r="V156" i="5"/>
  <c r="V164" i="5"/>
  <c r="V172" i="5"/>
  <c r="V180" i="5"/>
  <c r="V188" i="5"/>
  <c r="V196" i="5"/>
  <c r="V204" i="5"/>
  <c r="V212" i="5"/>
  <c r="V220" i="5"/>
  <c r="V228" i="5"/>
  <c r="V236" i="5"/>
  <c r="V244" i="5"/>
  <c r="V252" i="5"/>
  <c r="V260" i="5"/>
  <c r="V268" i="5"/>
  <c r="V276" i="5"/>
  <c r="V284" i="5"/>
  <c r="V292" i="5"/>
  <c r="V300" i="5"/>
  <c r="V308" i="5"/>
  <c r="V316" i="5"/>
  <c r="V324" i="5"/>
  <c r="V332" i="5"/>
  <c r="V340" i="5"/>
  <c r="V348" i="5"/>
  <c r="V356" i="5"/>
  <c r="V364" i="5"/>
  <c r="V372" i="5"/>
  <c r="V380" i="5"/>
  <c r="V388" i="5"/>
  <c r="V8" i="5"/>
  <c r="V29" i="5"/>
  <c r="V49" i="5"/>
  <c r="V72" i="5"/>
  <c r="V93" i="5"/>
  <c r="V113" i="5"/>
  <c r="V136" i="5"/>
  <c r="V157" i="5"/>
  <c r="V177" i="5"/>
  <c r="V200" i="5"/>
  <c r="V221" i="5"/>
  <c r="V241" i="5"/>
  <c r="V264" i="5"/>
  <c r="V285" i="5"/>
  <c r="V305" i="5"/>
  <c r="V328" i="5"/>
  <c r="V349" i="5"/>
  <c r="V369" i="5"/>
  <c r="V9" i="5"/>
  <c r="V32" i="5"/>
  <c r="V53" i="5"/>
  <c r="V73" i="5"/>
  <c r="V96" i="5"/>
  <c r="V117" i="5"/>
  <c r="V137" i="5"/>
  <c r="V160" i="5"/>
  <c r="V181" i="5"/>
  <c r="V201" i="5"/>
  <c r="V224" i="5"/>
  <c r="V245" i="5"/>
  <c r="V265" i="5"/>
  <c r="V288" i="5"/>
  <c r="V309" i="5"/>
  <c r="V329" i="5"/>
  <c r="V352" i="5"/>
  <c r="V373" i="5"/>
  <c r="V13" i="5"/>
  <c r="V33" i="5"/>
  <c r="V56" i="5"/>
  <c r="V77" i="5"/>
  <c r="V97" i="5"/>
  <c r="V120" i="5"/>
  <c r="V141" i="5"/>
  <c r="V161" i="5"/>
  <c r="V184" i="5"/>
  <c r="V205" i="5"/>
  <c r="V225" i="5"/>
  <c r="V248" i="5"/>
  <c r="V269" i="5"/>
  <c r="V289" i="5"/>
  <c r="V312" i="5"/>
  <c r="V333" i="5"/>
  <c r="V353" i="5"/>
  <c r="V376" i="5"/>
  <c r="V17" i="5"/>
  <c r="V40" i="5"/>
  <c r="V61" i="5"/>
  <c r="V81" i="5"/>
  <c r="V104" i="5"/>
  <c r="V125" i="5"/>
  <c r="V145" i="5"/>
  <c r="V168" i="5"/>
  <c r="V189" i="5"/>
  <c r="V209" i="5"/>
  <c r="V232" i="5"/>
  <c r="V253" i="5"/>
  <c r="V273" i="5"/>
  <c r="V296" i="5"/>
  <c r="V317" i="5"/>
  <c r="V337" i="5"/>
  <c r="V360" i="5"/>
  <c r="V381" i="5"/>
  <c r="V21" i="5"/>
  <c r="V41" i="5"/>
  <c r="V64" i="5"/>
  <c r="V85" i="5"/>
  <c r="V105" i="5"/>
  <c r="V128" i="5"/>
  <c r="V149" i="5"/>
  <c r="V169" i="5"/>
  <c r="V192" i="5"/>
  <c r="V213" i="5"/>
  <c r="V233" i="5"/>
  <c r="V256" i="5"/>
  <c r="V277" i="5"/>
  <c r="V297" i="5"/>
  <c r="V320" i="5"/>
  <c r="V341" i="5"/>
  <c r="V361" i="5"/>
  <c r="V384" i="5"/>
  <c r="V48" i="5"/>
  <c r="V109" i="5"/>
  <c r="V165" i="5"/>
  <c r="V217" i="5"/>
  <c r="V280" i="5"/>
  <c r="V336" i="5"/>
  <c r="V389" i="5"/>
  <c r="V57" i="5"/>
  <c r="V112" i="5"/>
  <c r="V173" i="5"/>
  <c r="V229" i="5"/>
  <c r="V281" i="5"/>
  <c r="V344" i="5"/>
  <c r="V5" i="5"/>
  <c r="V65" i="5"/>
  <c r="V121" i="5"/>
  <c r="V176" i="5"/>
  <c r="V237" i="5"/>
  <c r="V293" i="5"/>
  <c r="V345" i="5"/>
  <c r="V16" i="5"/>
  <c r="V69" i="5"/>
  <c r="V129" i="5"/>
  <c r="V185" i="5"/>
  <c r="V240" i="5"/>
  <c r="V301" i="5"/>
  <c r="V357" i="5"/>
  <c r="V24" i="5"/>
  <c r="V80" i="5"/>
  <c r="V133" i="5"/>
  <c r="V193" i="5"/>
  <c r="V249" i="5"/>
  <c r="V304" i="5"/>
  <c r="V365" i="5"/>
  <c r="V216" i="5"/>
  <c r="V25" i="5"/>
  <c r="V88" i="5"/>
  <c r="V144" i="5"/>
  <c r="V197" i="5"/>
  <c r="V257" i="5"/>
  <c r="V313" i="5"/>
  <c r="V368" i="5"/>
  <c r="V45" i="5"/>
  <c r="V153" i="5"/>
  <c r="V325" i="5"/>
  <c r="V37" i="5"/>
  <c r="V89" i="5"/>
  <c r="V152" i="5"/>
  <c r="V208" i="5"/>
  <c r="V261" i="5"/>
  <c r="V321" i="5"/>
  <c r="V377" i="5"/>
  <c r="V101" i="5"/>
  <c r="V272" i="5"/>
  <c r="V385" i="5"/>
  <c r="Z6" i="5"/>
  <c r="Z14" i="5"/>
  <c r="Z22" i="5"/>
  <c r="Z30" i="5"/>
  <c r="Z38" i="5"/>
  <c r="Z46" i="5"/>
  <c r="Z54" i="5"/>
  <c r="Z62" i="5"/>
  <c r="Z70" i="5"/>
  <c r="Z78" i="5"/>
  <c r="Z86" i="5"/>
  <c r="Z94" i="5"/>
  <c r="Z102" i="5"/>
  <c r="Z110" i="5"/>
  <c r="Z118" i="5"/>
  <c r="Z126" i="5"/>
  <c r="Z134" i="5"/>
  <c r="Z142" i="5"/>
  <c r="Z150" i="5"/>
  <c r="Z158" i="5"/>
  <c r="Z166" i="5"/>
  <c r="Z174" i="5"/>
  <c r="Z182" i="5"/>
  <c r="Z190" i="5"/>
  <c r="Z198" i="5"/>
  <c r="Z206" i="5"/>
  <c r="Z214" i="5"/>
  <c r="Z222" i="5"/>
  <c r="Z230" i="5"/>
  <c r="Z238" i="5"/>
  <c r="Z246" i="5"/>
  <c r="Z254" i="5"/>
  <c r="Z262" i="5"/>
  <c r="Z270" i="5"/>
  <c r="Z278" i="5"/>
  <c r="Z286" i="5"/>
  <c r="Z294" i="5"/>
  <c r="Z302" i="5"/>
  <c r="Z310" i="5"/>
  <c r="Z318" i="5"/>
  <c r="Z326" i="5"/>
  <c r="Z334" i="5"/>
  <c r="Z342" i="5"/>
  <c r="Z350" i="5"/>
  <c r="Z358" i="5"/>
  <c r="Z366" i="5"/>
  <c r="Z374" i="5"/>
  <c r="Z382" i="5"/>
  <c r="Z7" i="5"/>
  <c r="Z15" i="5"/>
  <c r="Z23" i="5"/>
  <c r="Z31" i="5"/>
  <c r="Z39" i="5"/>
  <c r="Z47" i="5"/>
  <c r="Z55" i="5"/>
  <c r="Z63" i="5"/>
  <c r="Z71" i="5"/>
  <c r="Z79" i="5"/>
  <c r="Z87" i="5"/>
  <c r="Z95" i="5"/>
  <c r="Z103" i="5"/>
  <c r="Z111" i="5"/>
  <c r="Z119" i="5"/>
  <c r="Z127" i="5"/>
  <c r="Z135" i="5"/>
  <c r="Z143" i="5"/>
  <c r="Z151" i="5"/>
  <c r="Z159" i="5"/>
  <c r="Z167" i="5"/>
  <c r="Z175" i="5"/>
  <c r="Z183" i="5"/>
  <c r="Z191" i="5"/>
  <c r="Z199" i="5"/>
  <c r="Z207" i="5"/>
  <c r="Z215" i="5"/>
  <c r="Z223" i="5"/>
  <c r="Z231" i="5"/>
  <c r="Z239" i="5"/>
  <c r="Z247" i="5"/>
  <c r="Z255" i="5"/>
  <c r="Z263" i="5"/>
  <c r="Z271" i="5"/>
  <c r="Z279" i="5"/>
  <c r="Z287" i="5"/>
  <c r="Z295" i="5"/>
  <c r="Z303" i="5"/>
  <c r="Z311" i="5"/>
  <c r="Z319" i="5"/>
  <c r="Z327" i="5"/>
  <c r="Z335" i="5"/>
  <c r="Z343" i="5"/>
  <c r="Z351" i="5"/>
  <c r="Z359" i="5"/>
  <c r="Z367" i="5"/>
  <c r="Z375" i="5"/>
  <c r="Z383" i="5"/>
  <c r="Z10" i="5"/>
  <c r="Z18" i="5"/>
  <c r="Z26" i="5"/>
  <c r="Z34" i="5"/>
  <c r="Z42" i="5"/>
  <c r="Z50" i="5"/>
  <c r="Z58" i="5"/>
  <c r="Z66" i="5"/>
  <c r="Z74" i="5"/>
  <c r="Z82" i="5"/>
  <c r="Z90" i="5"/>
  <c r="Z98" i="5"/>
  <c r="Z106" i="5"/>
  <c r="Z114" i="5"/>
  <c r="Z122" i="5"/>
  <c r="Z130" i="5"/>
  <c r="Z138" i="5"/>
  <c r="Z146" i="5"/>
  <c r="Z154" i="5"/>
  <c r="Z162" i="5"/>
  <c r="Z170" i="5"/>
  <c r="Z178" i="5"/>
  <c r="Z186" i="5"/>
  <c r="Z194" i="5"/>
  <c r="Z202" i="5"/>
  <c r="Z210" i="5"/>
  <c r="Z218" i="5"/>
  <c r="Z226" i="5"/>
  <c r="Z234" i="5"/>
  <c r="Z242" i="5"/>
  <c r="Z250" i="5"/>
  <c r="Z258" i="5"/>
  <c r="Z266" i="5"/>
  <c r="Z274" i="5"/>
  <c r="Z282" i="5"/>
  <c r="Z290" i="5"/>
  <c r="Z298" i="5"/>
  <c r="Z306" i="5"/>
  <c r="Z314" i="5"/>
  <c r="Z322" i="5"/>
  <c r="Z330" i="5"/>
  <c r="Z338" i="5"/>
  <c r="Z346" i="5"/>
  <c r="Z354" i="5"/>
  <c r="Z362" i="5"/>
  <c r="Z370" i="5"/>
  <c r="Z378" i="5"/>
  <c r="Z386" i="5"/>
  <c r="Z11" i="5"/>
  <c r="Z19" i="5"/>
  <c r="Z27" i="5"/>
  <c r="Z35" i="5"/>
  <c r="Z43" i="5"/>
  <c r="Z51" i="5"/>
  <c r="Z59" i="5"/>
  <c r="Z67" i="5"/>
  <c r="Z75" i="5"/>
  <c r="Z83" i="5"/>
  <c r="Z91" i="5"/>
  <c r="Z99" i="5"/>
  <c r="Z107" i="5"/>
  <c r="Z115" i="5"/>
  <c r="Z123" i="5"/>
  <c r="Z131" i="5"/>
  <c r="Z139" i="5"/>
  <c r="Z147" i="5"/>
  <c r="Z155" i="5"/>
  <c r="Z163" i="5"/>
  <c r="Z171" i="5"/>
  <c r="Z179" i="5"/>
  <c r="Z187" i="5"/>
  <c r="Z195" i="5"/>
  <c r="Z203" i="5"/>
  <c r="Z211" i="5"/>
  <c r="Z219" i="5"/>
  <c r="Z227" i="5"/>
  <c r="Z235" i="5"/>
  <c r="Z243" i="5"/>
  <c r="Z251" i="5"/>
  <c r="Z259" i="5"/>
  <c r="Z267" i="5"/>
  <c r="Z275" i="5"/>
  <c r="Z283" i="5"/>
  <c r="Z291" i="5"/>
  <c r="Z299" i="5"/>
  <c r="Z307" i="5"/>
  <c r="Z315" i="5"/>
  <c r="Z323" i="5"/>
  <c r="Z331" i="5"/>
  <c r="Z339" i="5"/>
  <c r="Z347" i="5"/>
  <c r="Z355" i="5"/>
  <c r="Z363" i="5"/>
  <c r="Z371" i="5"/>
  <c r="Z379" i="5"/>
  <c r="Z387" i="5"/>
  <c r="Z12" i="5"/>
  <c r="Z20" i="5"/>
  <c r="Z28" i="5"/>
  <c r="Z36" i="5"/>
  <c r="Z44" i="5"/>
  <c r="Z52" i="5"/>
  <c r="Z60" i="5"/>
  <c r="Z68" i="5"/>
  <c r="Z76" i="5"/>
  <c r="Z84" i="5"/>
  <c r="Z92" i="5"/>
  <c r="Z100" i="5"/>
  <c r="Z108" i="5"/>
  <c r="Z116" i="5"/>
  <c r="Z124" i="5"/>
  <c r="Z132" i="5"/>
  <c r="Z140" i="5"/>
  <c r="Z148" i="5"/>
  <c r="Z156" i="5"/>
  <c r="Z164" i="5"/>
  <c r="Z172" i="5"/>
  <c r="Z180" i="5"/>
  <c r="Z188" i="5"/>
  <c r="Z196" i="5"/>
  <c r="Z204" i="5"/>
  <c r="Z212" i="5"/>
  <c r="Z220" i="5"/>
  <c r="Z228" i="5"/>
  <c r="Z236" i="5"/>
  <c r="Z244" i="5"/>
  <c r="Z252" i="5"/>
  <c r="Z260" i="5"/>
  <c r="Z268" i="5"/>
  <c r="Z276" i="5"/>
  <c r="Z284" i="5"/>
  <c r="Z292" i="5"/>
  <c r="Z300" i="5"/>
  <c r="Z308" i="5"/>
  <c r="Z316" i="5"/>
  <c r="Z324" i="5"/>
  <c r="Z332" i="5"/>
  <c r="Z340" i="5"/>
  <c r="Z348" i="5"/>
  <c r="Z356" i="5"/>
  <c r="Z364" i="5"/>
  <c r="Z372" i="5"/>
  <c r="Z380" i="5"/>
  <c r="Z388" i="5"/>
  <c r="Z16" i="5"/>
  <c r="Z37" i="5"/>
  <c r="Z57" i="5"/>
  <c r="Z80" i="5"/>
  <c r="Z101" i="5"/>
  <c r="Z121" i="5"/>
  <c r="Z144" i="5"/>
  <c r="Z165" i="5"/>
  <c r="Z185" i="5"/>
  <c r="Z208" i="5"/>
  <c r="Z229" i="5"/>
  <c r="Z249" i="5"/>
  <c r="Z272" i="5"/>
  <c r="Z293" i="5"/>
  <c r="Z313" i="5"/>
  <c r="Z336" i="5"/>
  <c r="Z357" i="5"/>
  <c r="Z377" i="5"/>
  <c r="Z17" i="5"/>
  <c r="Z40" i="5"/>
  <c r="Z61" i="5"/>
  <c r="Z81" i="5"/>
  <c r="Z104" i="5"/>
  <c r="Z125" i="5"/>
  <c r="Z145" i="5"/>
  <c r="Z168" i="5"/>
  <c r="Z189" i="5"/>
  <c r="Z209" i="5"/>
  <c r="Z232" i="5"/>
  <c r="Z253" i="5"/>
  <c r="Z273" i="5"/>
  <c r="Z296" i="5"/>
  <c r="Z317" i="5"/>
  <c r="Z337" i="5"/>
  <c r="Z360" i="5"/>
  <c r="Z381" i="5"/>
  <c r="Z21" i="5"/>
  <c r="Z41" i="5"/>
  <c r="Z64" i="5"/>
  <c r="Z85" i="5"/>
  <c r="Z105" i="5"/>
  <c r="Z128" i="5"/>
  <c r="Z149" i="5"/>
  <c r="Z169" i="5"/>
  <c r="Z192" i="5"/>
  <c r="Z213" i="5"/>
  <c r="Z233" i="5"/>
  <c r="Z256" i="5"/>
  <c r="Z277" i="5"/>
  <c r="Z297" i="5"/>
  <c r="Z320" i="5"/>
  <c r="Z341" i="5"/>
  <c r="Z361" i="5"/>
  <c r="Z384" i="5"/>
  <c r="Z24" i="5"/>
  <c r="Z45" i="5"/>
  <c r="Z65" i="5"/>
  <c r="Z88" i="5"/>
  <c r="Z109" i="5"/>
  <c r="Z129" i="5"/>
  <c r="Z152" i="5"/>
  <c r="Z173" i="5"/>
  <c r="Z193" i="5"/>
  <c r="Z216" i="5"/>
  <c r="Z237" i="5"/>
  <c r="Z257" i="5"/>
  <c r="Z280" i="5"/>
  <c r="Z301" i="5"/>
  <c r="Z321" i="5"/>
  <c r="Z344" i="5"/>
  <c r="Z365" i="5"/>
  <c r="Z385" i="5"/>
  <c r="Z5" i="5"/>
  <c r="Z25" i="5"/>
  <c r="Z48" i="5"/>
  <c r="Z69" i="5"/>
  <c r="Z89" i="5"/>
  <c r="Z112" i="5"/>
  <c r="Z133" i="5"/>
  <c r="Z153" i="5"/>
  <c r="Z176" i="5"/>
  <c r="Z197" i="5"/>
  <c r="Z217" i="5"/>
  <c r="Z240" i="5"/>
  <c r="Z261" i="5"/>
  <c r="Z281" i="5"/>
  <c r="Z304" i="5"/>
  <c r="Z325" i="5"/>
  <c r="Z345" i="5"/>
  <c r="Z368" i="5"/>
  <c r="Z389" i="5"/>
  <c r="Z8" i="5"/>
  <c r="Z29" i="5"/>
  <c r="Z49" i="5"/>
  <c r="Z72" i="5"/>
  <c r="Z93" i="5"/>
  <c r="Z113" i="5"/>
  <c r="Z136" i="5"/>
  <c r="Z157" i="5"/>
  <c r="Z177" i="5"/>
  <c r="Z200" i="5"/>
  <c r="Z221" i="5"/>
  <c r="Z241" i="5"/>
  <c r="Z264" i="5"/>
  <c r="Z285" i="5"/>
  <c r="Z305" i="5"/>
  <c r="Z328" i="5"/>
  <c r="Z349" i="5"/>
  <c r="Z369" i="5"/>
  <c r="Z32" i="5"/>
  <c r="Z117" i="5"/>
  <c r="Z201" i="5"/>
  <c r="Z288" i="5"/>
  <c r="Z373" i="5"/>
  <c r="Z33" i="5"/>
  <c r="Z120" i="5"/>
  <c r="Z205" i="5"/>
  <c r="Z289" i="5"/>
  <c r="Z376" i="5"/>
  <c r="Z53" i="5"/>
  <c r="Z137" i="5"/>
  <c r="Z224" i="5"/>
  <c r="Z309" i="5"/>
  <c r="Z56" i="5"/>
  <c r="Z141" i="5"/>
  <c r="Z225" i="5"/>
  <c r="Z312" i="5"/>
  <c r="Z73" i="5"/>
  <c r="Z160" i="5"/>
  <c r="Z245" i="5"/>
  <c r="Z329" i="5"/>
  <c r="Z353" i="5"/>
  <c r="Z77" i="5"/>
  <c r="Z161" i="5"/>
  <c r="Z248" i="5"/>
  <c r="Z333" i="5"/>
  <c r="Z13" i="5"/>
  <c r="Z184" i="5"/>
  <c r="Z9" i="5"/>
  <c r="Z96" i="5"/>
  <c r="Z181" i="5"/>
  <c r="Z265" i="5"/>
  <c r="Z352" i="5"/>
  <c r="Z97" i="5"/>
  <c r="Z269" i="5"/>
  <c r="C6" i="3"/>
  <c r="C14" i="3"/>
  <c r="C22" i="3"/>
  <c r="C30" i="3"/>
  <c r="C38" i="3"/>
  <c r="C46" i="3"/>
  <c r="C54" i="3"/>
  <c r="C62" i="3"/>
  <c r="C70" i="3"/>
  <c r="C78" i="3"/>
  <c r="C86" i="3"/>
  <c r="C94" i="3"/>
  <c r="C102" i="3"/>
  <c r="C110" i="3"/>
  <c r="C118" i="3"/>
  <c r="C126" i="3"/>
  <c r="C134" i="3"/>
  <c r="C142" i="3"/>
  <c r="C150" i="3"/>
  <c r="C158" i="3"/>
  <c r="C166" i="3"/>
  <c r="C174" i="3"/>
  <c r="C182" i="3"/>
  <c r="C190" i="3"/>
  <c r="C198" i="3"/>
  <c r="C206" i="3"/>
  <c r="C214" i="3"/>
  <c r="C222" i="3"/>
  <c r="C230" i="3"/>
  <c r="C238" i="3"/>
  <c r="C246" i="3"/>
  <c r="C254" i="3"/>
  <c r="C262" i="3"/>
  <c r="C270" i="3"/>
  <c r="C278" i="3"/>
  <c r="C286" i="3"/>
  <c r="C294" i="3"/>
  <c r="C302" i="3"/>
  <c r="C310" i="3"/>
  <c r="C318" i="3"/>
  <c r="C326" i="3"/>
  <c r="C334" i="3"/>
  <c r="C342" i="3"/>
  <c r="C350" i="3"/>
  <c r="C358" i="3"/>
  <c r="C366" i="3"/>
  <c r="C374" i="3"/>
  <c r="C382" i="3"/>
  <c r="C7" i="3"/>
  <c r="C15" i="3"/>
  <c r="C23" i="3"/>
  <c r="C31" i="3"/>
  <c r="C39" i="3"/>
  <c r="C47" i="3"/>
  <c r="C55" i="3"/>
  <c r="C63" i="3"/>
  <c r="C71" i="3"/>
  <c r="C79" i="3"/>
  <c r="C87" i="3"/>
  <c r="C95" i="3"/>
  <c r="C103" i="3"/>
  <c r="C111" i="3"/>
  <c r="C119" i="3"/>
  <c r="C127" i="3"/>
  <c r="C135" i="3"/>
  <c r="C143" i="3"/>
  <c r="C151" i="3"/>
  <c r="C159" i="3"/>
  <c r="C167" i="3"/>
  <c r="C175" i="3"/>
  <c r="C183" i="3"/>
  <c r="C191" i="3"/>
  <c r="C199" i="3"/>
  <c r="C207" i="3"/>
  <c r="C215" i="3"/>
  <c r="C223" i="3"/>
  <c r="C231" i="3"/>
  <c r="C239" i="3"/>
  <c r="C247" i="3"/>
  <c r="C255" i="3"/>
  <c r="C263" i="3"/>
  <c r="C271" i="3"/>
  <c r="C279" i="3"/>
  <c r="C287" i="3"/>
  <c r="C295" i="3"/>
  <c r="C303" i="3"/>
  <c r="C311" i="3"/>
  <c r="C319" i="3"/>
  <c r="C327" i="3"/>
  <c r="C335" i="3"/>
  <c r="C343" i="3"/>
  <c r="C351" i="3"/>
  <c r="C359" i="3"/>
  <c r="C367" i="3"/>
  <c r="C375" i="3"/>
  <c r="C383" i="3"/>
  <c r="C10" i="3"/>
  <c r="C18" i="3"/>
  <c r="C26" i="3"/>
  <c r="C34" i="3"/>
  <c r="C42" i="3"/>
  <c r="C50" i="3"/>
  <c r="C58" i="3"/>
  <c r="C66" i="3"/>
  <c r="C74" i="3"/>
  <c r="C82" i="3"/>
  <c r="C90" i="3"/>
  <c r="C98" i="3"/>
  <c r="C106" i="3"/>
  <c r="C114" i="3"/>
  <c r="C122" i="3"/>
  <c r="C130" i="3"/>
  <c r="C138" i="3"/>
  <c r="C146" i="3"/>
  <c r="C154" i="3"/>
  <c r="C162" i="3"/>
  <c r="C170" i="3"/>
  <c r="C178" i="3"/>
  <c r="C186" i="3"/>
  <c r="C194" i="3"/>
  <c r="C202" i="3"/>
  <c r="C210" i="3"/>
  <c r="C218" i="3"/>
  <c r="C226" i="3"/>
  <c r="C234" i="3"/>
  <c r="C242" i="3"/>
  <c r="C250" i="3"/>
  <c r="C258" i="3"/>
  <c r="C266" i="3"/>
  <c r="C274" i="3"/>
  <c r="C282" i="3"/>
  <c r="C290" i="3"/>
  <c r="C298" i="3"/>
  <c r="C306" i="3"/>
  <c r="C314" i="3"/>
  <c r="C322" i="3"/>
  <c r="C330" i="3"/>
  <c r="C338" i="3"/>
  <c r="C346" i="3"/>
  <c r="C354" i="3"/>
  <c r="C362" i="3"/>
  <c r="C370" i="3"/>
  <c r="C378" i="3"/>
  <c r="C386" i="3"/>
  <c r="C11" i="3"/>
  <c r="C19" i="3"/>
  <c r="C27" i="3"/>
  <c r="C35" i="3"/>
  <c r="C43" i="3"/>
  <c r="C51" i="3"/>
  <c r="C59" i="3"/>
  <c r="C67" i="3"/>
  <c r="C75" i="3"/>
  <c r="C83" i="3"/>
  <c r="C91" i="3"/>
  <c r="C99" i="3"/>
  <c r="C107" i="3"/>
  <c r="C115" i="3"/>
  <c r="C123" i="3"/>
  <c r="C131" i="3"/>
  <c r="C139" i="3"/>
  <c r="C147" i="3"/>
  <c r="C155" i="3"/>
  <c r="C163" i="3"/>
  <c r="C171" i="3"/>
  <c r="C179" i="3"/>
  <c r="C187" i="3"/>
  <c r="C195" i="3"/>
  <c r="C203" i="3"/>
  <c r="C211" i="3"/>
  <c r="C219" i="3"/>
  <c r="C227" i="3"/>
  <c r="C235" i="3"/>
  <c r="C243" i="3"/>
  <c r="C251" i="3"/>
  <c r="C259" i="3"/>
  <c r="C267" i="3"/>
  <c r="C275" i="3"/>
  <c r="C283" i="3"/>
  <c r="C291" i="3"/>
  <c r="C299" i="3"/>
  <c r="C307" i="3"/>
  <c r="C315" i="3"/>
  <c r="C323" i="3"/>
  <c r="C331" i="3"/>
  <c r="C339" i="3"/>
  <c r="C347" i="3"/>
  <c r="C355" i="3"/>
  <c r="C363" i="3"/>
  <c r="C371" i="3"/>
  <c r="C379" i="3"/>
  <c r="C387" i="3"/>
  <c r="C12" i="3"/>
  <c r="C20" i="3"/>
  <c r="C28" i="3"/>
  <c r="C36" i="3"/>
  <c r="C44" i="3"/>
  <c r="C52" i="3"/>
  <c r="C60" i="3"/>
  <c r="C68" i="3"/>
  <c r="C76" i="3"/>
  <c r="C84" i="3"/>
  <c r="C92" i="3"/>
  <c r="C100" i="3"/>
  <c r="C108" i="3"/>
  <c r="C116" i="3"/>
  <c r="C124" i="3"/>
  <c r="C132" i="3"/>
  <c r="C140" i="3"/>
  <c r="C148" i="3"/>
  <c r="C156" i="3"/>
  <c r="C164" i="3"/>
  <c r="C172" i="3"/>
  <c r="C180" i="3"/>
  <c r="C188" i="3"/>
  <c r="C196" i="3"/>
  <c r="C204" i="3"/>
  <c r="C212" i="3"/>
  <c r="C220" i="3"/>
  <c r="C228" i="3"/>
  <c r="C236" i="3"/>
  <c r="C244" i="3"/>
  <c r="C252" i="3"/>
  <c r="C260" i="3"/>
  <c r="C268" i="3"/>
  <c r="C276" i="3"/>
  <c r="C284" i="3"/>
  <c r="C292" i="3"/>
  <c r="C300" i="3"/>
  <c r="C308" i="3"/>
  <c r="C316" i="3"/>
  <c r="C324" i="3"/>
  <c r="C332" i="3"/>
  <c r="C340" i="3"/>
  <c r="C348" i="3"/>
  <c r="C356" i="3"/>
  <c r="C364" i="3"/>
  <c r="C372" i="3"/>
  <c r="C380" i="3"/>
  <c r="C388" i="3"/>
  <c r="C24" i="3"/>
  <c r="C45" i="3"/>
  <c r="C65" i="3"/>
  <c r="C88" i="3"/>
  <c r="C109" i="3"/>
  <c r="C129" i="3"/>
  <c r="C152" i="3"/>
  <c r="C173" i="3"/>
  <c r="C193" i="3"/>
  <c r="C216" i="3"/>
  <c r="C237" i="3"/>
  <c r="C257" i="3"/>
  <c r="C280" i="3"/>
  <c r="C301" i="3"/>
  <c r="C321" i="3"/>
  <c r="C344" i="3"/>
  <c r="C365" i="3"/>
  <c r="C385" i="3"/>
  <c r="C5" i="3"/>
  <c r="C25" i="3"/>
  <c r="C48" i="3"/>
  <c r="C69" i="3"/>
  <c r="C89" i="3"/>
  <c r="C112" i="3"/>
  <c r="C133" i="3"/>
  <c r="C153" i="3"/>
  <c r="C176" i="3"/>
  <c r="C197" i="3"/>
  <c r="C217" i="3"/>
  <c r="C240" i="3"/>
  <c r="C261" i="3"/>
  <c r="C281" i="3"/>
  <c r="C304" i="3"/>
  <c r="C325" i="3"/>
  <c r="C345" i="3"/>
  <c r="C368" i="3"/>
  <c r="C389" i="3"/>
  <c r="C8" i="3"/>
  <c r="C29" i="3"/>
  <c r="C49" i="3"/>
  <c r="C72" i="3"/>
  <c r="C93" i="3"/>
  <c r="C113" i="3"/>
  <c r="C136" i="3"/>
  <c r="C157" i="3"/>
  <c r="C177" i="3"/>
  <c r="C200" i="3"/>
  <c r="C221" i="3"/>
  <c r="C241" i="3"/>
  <c r="C264" i="3"/>
  <c r="C285" i="3"/>
  <c r="C305" i="3"/>
  <c r="C328" i="3"/>
  <c r="C349" i="3"/>
  <c r="C369" i="3"/>
  <c r="C9" i="3"/>
  <c r="C32" i="3"/>
  <c r="C53" i="3"/>
  <c r="C73" i="3"/>
  <c r="C96" i="3"/>
  <c r="C117" i="3"/>
  <c r="C137" i="3"/>
  <c r="C160" i="3"/>
  <c r="C181" i="3"/>
  <c r="C201" i="3"/>
  <c r="C224" i="3"/>
  <c r="C245" i="3"/>
  <c r="C265" i="3"/>
  <c r="C288" i="3"/>
  <c r="C309" i="3"/>
  <c r="C329" i="3"/>
  <c r="C352" i="3"/>
  <c r="C373" i="3"/>
  <c r="C13" i="3"/>
  <c r="C33" i="3"/>
  <c r="C56" i="3"/>
  <c r="C77" i="3"/>
  <c r="C97" i="3"/>
  <c r="C120" i="3"/>
  <c r="C141" i="3"/>
  <c r="C161" i="3"/>
  <c r="C184" i="3"/>
  <c r="C205" i="3"/>
  <c r="C225" i="3"/>
  <c r="C248" i="3"/>
  <c r="C269" i="3"/>
  <c r="C289" i="3"/>
  <c r="C312" i="3"/>
  <c r="C333" i="3"/>
  <c r="C353" i="3"/>
  <c r="C376" i="3"/>
  <c r="C16" i="3"/>
  <c r="C37" i="3"/>
  <c r="C57" i="3"/>
  <c r="C80" i="3"/>
  <c r="C101" i="3"/>
  <c r="C121" i="3"/>
  <c r="C144" i="3"/>
  <c r="C165" i="3"/>
  <c r="C185" i="3"/>
  <c r="C208" i="3"/>
  <c r="C229" i="3"/>
  <c r="C249" i="3"/>
  <c r="C272" i="3"/>
  <c r="C293" i="3"/>
  <c r="C313" i="3"/>
  <c r="C336" i="3"/>
  <c r="C357" i="3"/>
  <c r="C377" i="3"/>
  <c r="C40" i="3"/>
  <c r="C125" i="3"/>
  <c r="C209" i="3"/>
  <c r="C296" i="3"/>
  <c r="C381" i="3"/>
  <c r="C41" i="3"/>
  <c r="C128" i="3"/>
  <c r="C213" i="3"/>
  <c r="C297" i="3"/>
  <c r="C384" i="3"/>
  <c r="C61" i="3"/>
  <c r="C145" i="3"/>
  <c r="C232" i="3"/>
  <c r="C317" i="3"/>
  <c r="C64" i="3"/>
  <c r="C149" i="3"/>
  <c r="C233" i="3"/>
  <c r="C320" i="3"/>
  <c r="C81" i="3"/>
  <c r="C168" i="3"/>
  <c r="C253" i="3"/>
  <c r="C337" i="3"/>
  <c r="C85" i="3"/>
  <c r="C169" i="3"/>
  <c r="C256" i="3"/>
  <c r="C341" i="3"/>
  <c r="C105" i="3"/>
  <c r="C277" i="3"/>
  <c r="C17" i="3"/>
  <c r="C104" i="3"/>
  <c r="C189" i="3"/>
  <c r="C273" i="3"/>
  <c r="C360" i="3"/>
  <c r="C21" i="3"/>
  <c r="C192" i="3"/>
  <c r="C361" i="3"/>
  <c r="G6" i="3"/>
  <c r="G14" i="3"/>
  <c r="G22" i="3"/>
  <c r="G30" i="3"/>
  <c r="G38" i="3"/>
  <c r="G46" i="3"/>
  <c r="G54" i="3"/>
  <c r="G62" i="3"/>
  <c r="G70" i="3"/>
  <c r="G78" i="3"/>
  <c r="G86" i="3"/>
  <c r="G94" i="3"/>
  <c r="G102" i="3"/>
  <c r="G110" i="3"/>
  <c r="G118" i="3"/>
  <c r="G126" i="3"/>
  <c r="G134" i="3"/>
  <c r="G142" i="3"/>
  <c r="G150" i="3"/>
  <c r="G158" i="3"/>
  <c r="G166" i="3"/>
  <c r="G174" i="3"/>
  <c r="G182" i="3"/>
  <c r="G190" i="3"/>
  <c r="G198" i="3"/>
  <c r="G206" i="3"/>
  <c r="G214" i="3"/>
  <c r="G222" i="3"/>
  <c r="G230" i="3"/>
  <c r="G238" i="3"/>
  <c r="G246" i="3"/>
  <c r="G254" i="3"/>
  <c r="G262" i="3"/>
  <c r="G270" i="3"/>
  <c r="G278" i="3"/>
  <c r="G286" i="3"/>
  <c r="G294" i="3"/>
  <c r="G302" i="3"/>
  <c r="G310" i="3"/>
  <c r="G318" i="3"/>
  <c r="G326" i="3"/>
  <c r="G334" i="3"/>
  <c r="G342" i="3"/>
  <c r="G350" i="3"/>
  <c r="G358" i="3"/>
  <c r="G366" i="3"/>
  <c r="G374" i="3"/>
  <c r="G382" i="3"/>
  <c r="G7" i="3"/>
  <c r="G15" i="3"/>
  <c r="G23" i="3"/>
  <c r="G31" i="3"/>
  <c r="G39" i="3"/>
  <c r="G47" i="3"/>
  <c r="G55" i="3"/>
  <c r="G63" i="3"/>
  <c r="G71" i="3"/>
  <c r="G79" i="3"/>
  <c r="G87" i="3"/>
  <c r="G95" i="3"/>
  <c r="G103" i="3"/>
  <c r="G111" i="3"/>
  <c r="G119" i="3"/>
  <c r="G127" i="3"/>
  <c r="G135" i="3"/>
  <c r="G143" i="3"/>
  <c r="G151" i="3"/>
  <c r="G159" i="3"/>
  <c r="G167" i="3"/>
  <c r="G175" i="3"/>
  <c r="G183" i="3"/>
  <c r="G191" i="3"/>
  <c r="G199" i="3"/>
  <c r="G207" i="3"/>
  <c r="G215" i="3"/>
  <c r="G223" i="3"/>
  <c r="G231" i="3"/>
  <c r="G239" i="3"/>
  <c r="G247" i="3"/>
  <c r="G255" i="3"/>
  <c r="G263" i="3"/>
  <c r="G271" i="3"/>
  <c r="G279" i="3"/>
  <c r="G287" i="3"/>
  <c r="G295" i="3"/>
  <c r="G303" i="3"/>
  <c r="G311" i="3"/>
  <c r="G319" i="3"/>
  <c r="G327" i="3"/>
  <c r="G335" i="3"/>
  <c r="G343" i="3"/>
  <c r="G351" i="3"/>
  <c r="G359" i="3"/>
  <c r="G367" i="3"/>
  <c r="G375" i="3"/>
  <c r="G383" i="3"/>
  <c r="G10" i="3"/>
  <c r="G18" i="3"/>
  <c r="G26" i="3"/>
  <c r="G34" i="3"/>
  <c r="G42" i="3"/>
  <c r="G50" i="3"/>
  <c r="G58" i="3"/>
  <c r="G66" i="3"/>
  <c r="G74" i="3"/>
  <c r="G82" i="3"/>
  <c r="G90" i="3"/>
  <c r="G98" i="3"/>
  <c r="G106" i="3"/>
  <c r="G114" i="3"/>
  <c r="G122" i="3"/>
  <c r="G130" i="3"/>
  <c r="G138" i="3"/>
  <c r="G146" i="3"/>
  <c r="G154" i="3"/>
  <c r="G162" i="3"/>
  <c r="G170" i="3"/>
  <c r="G178" i="3"/>
  <c r="G186" i="3"/>
  <c r="G194" i="3"/>
  <c r="G202" i="3"/>
  <c r="G210" i="3"/>
  <c r="G218" i="3"/>
  <c r="G226" i="3"/>
  <c r="G234" i="3"/>
  <c r="G242" i="3"/>
  <c r="G250" i="3"/>
  <c r="G258" i="3"/>
  <c r="G266" i="3"/>
  <c r="G274" i="3"/>
  <c r="G282" i="3"/>
  <c r="G290" i="3"/>
  <c r="G298" i="3"/>
  <c r="G306" i="3"/>
  <c r="G314" i="3"/>
  <c r="G322" i="3"/>
  <c r="G330" i="3"/>
  <c r="G338" i="3"/>
  <c r="G346" i="3"/>
  <c r="G354" i="3"/>
  <c r="G362" i="3"/>
  <c r="G370" i="3"/>
  <c r="G378" i="3"/>
  <c r="G386" i="3"/>
  <c r="G11" i="3"/>
  <c r="G19" i="3"/>
  <c r="G27" i="3"/>
  <c r="G35" i="3"/>
  <c r="G43" i="3"/>
  <c r="G51" i="3"/>
  <c r="G59" i="3"/>
  <c r="G67" i="3"/>
  <c r="G75" i="3"/>
  <c r="G83" i="3"/>
  <c r="G91" i="3"/>
  <c r="G99" i="3"/>
  <c r="G107" i="3"/>
  <c r="G115" i="3"/>
  <c r="G123" i="3"/>
  <c r="G131" i="3"/>
  <c r="G139" i="3"/>
  <c r="G147" i="3"/>
  <c r="G155" i="3"/>
  <c r="G163" i="3"/>
  <c r="G171" i="3"/>
  <c r="G179" i="3"/>
  <c r="G187" i="3"/>
  <c r="G195" i="3"/>
  <c r="G203" i="3"/>
  <c r="G211" i="3"/>
  <c r="G219" i="3"/>
  <c r="G227" i="3"/>
  <c r="G235" i="3"/>
  <c r="G243" i="3"/>
  <c r="G251" i="3"/>
  <c r="G259" i="3"/>
  <c r="G267" i="3"/>
  <c r="G275" i="3"/>
  <c r="G283" i="3"/>
  <c r="G291" i="3"/>
  <c r="G299" i="3"/>
  <c r="G307" i="3"/>
  <c r="G315" i="3"/>
  <c r="G323" i="3"/>
  <c r="G331" i="3"/>
  <c r="G339" i="3"/>
  <c r="G347" i="3"/>
  <c r="G355" i="3"/>
  <c r="G363" i="3"/>
  <c r="G371" i="3"/>
  <c r="G379" i="3"/>
  <c r="G387" i="3"/>
  <c r="G12" i="3"/>
  <c r="G20" i="3"/>
  <c r="G28" i="3"/>
  <c r="G36" i="3"/>
  <c r="G44" i="3"/>
  <c r="G52" i="3"/>
  <c r="G60" i="3"/>
  <c r="G68" i="3"/>
  <c r="G76" i="3"/>
  <c r="G84" i="3"/>
  <c r="G92" i="3"/>
  <c r="G100" i="3"/>
  <c r="G108" i="3"/>
  <c r="G116" i="3"/>
  <c r="G124" i="3"/>
  <c r="G132" i="3"/>
  <c r="G140" i="3"/>
  <c r="G148" i="3"/>
  <c r="G156" i="3"/>
  <c r="G164" i="3"/>
  <c r="G172" i="3"/>
  <c r="G180" i="3"/>
  <c r="G188" i="3"/>
  <c r="G196" i="3"/>
  <c r="G204" i="3"/>
  <c r="G212" i="3"/>
  <c r="G220" i="3"/>
  <c r="G228" i="3"/>
  <c r="G236" i="3"/>
  <c r="G244" i="3"/>
  <c r="G252" i="3"/>
  <c r="G260" i="3"/>
  <c r="G268" i="3"/>
  <c r="G276" i="3"/>
  <c r="G284" i="3"/>
  <c r="G292" i="3"/>
  <c r="G300" i="3"/>
  <c r="G308" i="3"/>
  <c r="G316" i="3"/>
  <c r="G324" i="3"/>
  <c r="G332" i="3"/>
  <c r="G340" i="3"/>
  <c r="G348" i="3"/>
  <c r="G356" i="3"/>
  <c r="G364" i="3"/>
  <c r="G372" i="3"/>
  <c r="G380" i="3"/>
  <c r="G388" i="3"/>
  <c r="G9" i="3"/>
  <c r="G32" i="3"/>
  <c r="G53" i="3"/>
  <c r="G73" i="3"/>
  <c r="G96" i="3"/>
  <c r="G117" i="3"/>
  <c r="G137" i="3"/>
  <c r="G160" i="3"/>
  <c r="G181" i="3"/>
  <c r="G201" i="3"/>
  <c r="G224" i="3"/>
  <c r="G245" i="3"/>
  <c r="G265" i="3"/>
  <c r="G288" i="3"/>
  <c r="G309" i="3"/>
  <c r="G329" i="3"/>
  <c r="G352" i="3"/>
  <c r="G373" i="3"/>
  <c r="G13" i="3"/>
  <c r="G33" i="3"/>
  <c r="G56" i="3"/>
  <c r="G77" i="3"/>
  <c r="G97" i="3"/>
  <c r="G120" i="3"/>
  <c r="G141" i="3"/>
  <c r="G161" i="3"/>
  <c r="G184" i="3"/>
  <c r="G205" i="3"/>
  <c r="G225" i="3"/>
  <c r="G248" i="3"/>
  <c r="G269" i="3"/>
  <c r="G289" i="3"/>
  <c r="G312" i="3"/>
  <c r="G333" i="3"/>
  <c r="G353" i="3"/>
  <c r="G376" i="3"/>
  <c r="G16" i="3"/>
  <c r="G37" i="3"/>
  <c r="G57" i="3"/>
  <c r="G80" i="3"/>
  <c r="G101" i="3"/>
  <c r="G121" i="3"/>
  <c r="G144" i="3"/>
  <c r="G165" i="3"/>
  <c r="G185" i="3"/>
  <c r="G208" i="3"/>
  <c r="G229" i="3"/>
  <c r="G249" i="3"/>
  <c r="G272" i="3"/>
  <c r="G293" i="3"/>
  <c r="G313" i="3"/>
  <c r="G336" i="3"/>
  <c r="G357" i="3"/>
  <c r="G377" i="3"/>
  <c r="G17" i="3"/>
  <c r="G40" i="3"/>
  <c r="G61" i="3"/>
  <c r="G81" i="3"/>
  <c r="G104" i="3"/>
  <c r="G125" i="3"/>
  <c r="G145" i="3"/>
  <c r="G168" i="3"/>
  <c r="G189" i="3"/>
  <c r="G209" i="3"/>
  <c r="G232" i="3"/>
  <c r="G253" i="3"/>
  <c r="G273" i="3"/>
  <c r="G296" i="3"/>
  <c r="G317" i="3"/>
  <c r="G337" i="3"/>
  <c r="G360" i="3"/>
  <c r="G381" i="3"/>
  <c r="G21" i="3"/>
  <c r="G41" i="3"/>
  <c r="G64" i="3"/>
  <c r="G85" i="3"/>
  <c r="G105" i="3"/>
  <c r="G128" i="3"/>
  <c r="G149" i="3"/>
  <c r="G169" i="3"/>
  <c r="G192" i="3"/>
  <c r="G213" i="3"/>
  <c r="G233" i="3"/>
  <c r="G256" i="3"/>
  <c r="G277" i="3"/>
  <c r="G297" i="3"/>
  <c r="G320" i="3"/>
  <c r="G341" i="3"/>
  <c r="G361" i="3"/>
  <c r="G384" i="3"/>
  <c r="G24" i="3"/>
  <c r="G45" i="3"/>
  <c r="G65" i="3"/>
  <c r="G88" i="3"/>
  <c r="G109" i="3"/>
  <c r="G129" i="3"/>
  <c r="G152" i="3"/>
  <c r="G173" i="3"/>
  <c r="G193" i="3"/>
  <c r="G216" i="3"/>
  <c r="G237" i="3"/>
  <c r="G257" i="3"/>
  <c r="G280" i="3"/>
  <c r="G301" i="3"/>
  <c r="G321" i="3"/>
  <c r="G344" i="3"/>
  <c r="G365" i="3"/>
  <c r="G385" i="3"/>
  <c r="G48" i="3"/>
  <c r="G133" i="3"/>
  <c r="G217" i="3"/>
  <c r="G304" i="3"/>
  <c r="G389" i="3"/>
  <c r="G49" i="3"/>
  <c r="G136" i="3"/>
  <c r="G221" i="3"/>
  <c r="G305" i="3"/>
  <c r="G69" i="3"/>
  <c r="G153" i="3"/>
  <c r="G240" i="3"/>
  <c r="G325" i="3"/>
  <c r="G72" i="3"/>
  <c r="G157" i="3"/>
  <c r="G241" i="3"/>
  <c r="G328" i="3"/>
  <c r="G5" i="3"/>
  <c r="G89" i="3"/>
  <c r="G176" i="3"/>
  <c r="G261" i="3"/>
  <c r="G345" i="3"/>
  <c r="G8" i="3"/>
  <c r="G93" i="3"/>
  <c r="G177" i="3"/>
  <c r="G264" i="3"/>
  <c r="G349" i="3"/>
  <c r="G29" i="3"/>
  <c r="G200" i="3"/>
  <c r="G369" i="3"/>
  <c r="G25" i="3"/>
  <c r="G112" i="3"/>
  <c r="G197" i="3"/>
  <c r="G281" i="3"/>
  <c r="G368" i="3"/>
  <c r="G113" i="3"/>
  <c r="G285" i="3"/>
  <c r="M9" i="3"/>
  <c r="M17" i="3"/>
  <c r="M25" i="3"/>
  <c r="M33" i="3"/>
  <c r="M41" i="3"/>
  <c r="M49" i="3"/>
  <c r="M57" i="3"/>
  <c r="M65" i="3"/>
  <c r="M73" i="3"/>
  <c r="M81" i="3"/>
  <c r="M89" i="3"/>
  <c r="M97" i="3"/>
  <c r="M105" i="3"/>
  <c r="M113" i="3"/>
  <c r="M121" i="3"/>
  <c r="M129" i="3"/>
  <c r="M137" i="3"/>
  <c r="M145" i="3"/>
  <c r="M153" i="3"/>
  <c r="M161" i="3"/>
  <c r="M169" i="3"/>
  <c r="M177" i="3"/>
  <c r="M185" i="3"/>
  <c r="M193" i="3"/>
  <c r="M201" i="3"/>
  <c r="M209" i="3"/>
  <c r="M217" i="3"/>
  <c r="M225" i="3"/>
  <c r="M233" i="3"/>
  <c r="M241" i="3"/>
  <c r="M249" i="3"/>
  <c r="M257" i="3"/>
  <c r="M265" i="3"/>
  <c r="M273" i="3"/>
  <c r="M281" i="3"/>
  <c r="M289" i="3"/>
  <c r="M297" i="3"/>
  <c r="M305" i="3"/>
  <c r="M313" i="3"/>
  <c r="M321" i="3"/>
  <c r="M329" i="3"/>
  <c r="M337" i="3"/>
  <c r="M345" i="3"/>
  <c r="M353" i="3"/>
  <c r="M361" i="3"/>
  <c r="M369" i="3"/>
  <c r="M377" i="3"/>
  <c r="M385" i="3"/>
  <c r="M10" i="3"/>
  <c r="M18" i="3"/>
  <c r="M26" i="3"/>
  <c r="M34" i="3"/>
  <c r="M42" i="3"/>
  <c r="M50" i="3"/>
  <c r="M58" i="3"/>
  <c r="M66" i="3"/>
  <c r="M74" i="3"/>
  <c r="M82" i="3"/>
  <c r="M90" i="3"/>
  <c r="M98" i="3"/>
  <c r="M106" i="3"/>
  <c r="M114" i="3"/>
  <c r="M122" i="3"/>
  <c r="M130" i="3"/>
  <c r="M138" i="3"/>
  <c r="M146" i="3"/>
  <c r="M154" i="3"/>
  <c r="M162" i="3"/>
  <c r="M170" i="3"/>
  <c r="M178" i="3"/>
  <c r="M186" i="3"/>
  <c r="M194" i="3"/>
  <c r="M202" i="3"/>
  <c r="M210" i="3"/>
  <c r="M218" i="3"/>
  <c r="M226" i="3"/>
  <c r="M234" i="3"/>
  <c r="M242" i="3"/>
  <c r="M250" i="3"/>
  <c r="M258" i="3"/>
  <c r="M266" i="3"/>
  <c r="M274" i="3"/>
  <c r="M282" i="3"/>
  <c r="M290" i="3"/>
  <c r="M298" i="3"/>
  <c r="M306" i="3"/>
  <c r="M314" i="3"/>
  <c r="M322" i="3"/>
  <c r="M330" i="3"/>
  <c r="M338" i="3"/>
  <c r="M346" i="3"/>
  <c r="M354" i="3"/>
  <c r="M362" i="3"/>
  <c r="M370" i="3"/>
  <c r="M378" i="3"/>
  <c r="M386" i="3"/>
  <c r="M11" i="3"/>
  <c r="M19" i="3"/>
  <c r="M27" i="3"/>
  <c r="M35" i="3"/>
  <c r="M43" i="3"/>
  <c r="M51" i="3"/>
  <c r="M59" i="3"/>
  <c r="M67" i="3"/>
  <c r="M75" i="3"/>
  <c r="M83" i="3"/>
  <c r="M91" i="3"/>
  <c r="M99" i="3"/>
  <c r="M107" i="3"/>
  <c r="M115" i="3"/>
  <c r="M123" i="3"/>
  <c r="M131" i="3"/>
  <c r="M139" i="3"/>
  <c r="M147" i="3"/>
  <c r="M155" i="3"/>
  <c r="M163" i="3"/>
  <c r="M171" i="3"/>
  <c r="M179" i="3"/>
  <c r="M187" i="3"/>
  <c r="M195" i="3"/>
  <c r="M203" i="3"/>
  <c r="M211" i="3"/>
  <c r="M219" i="3"/>
  <c r="M227" i="3"/>
  <c r="M235" i="3"/>
  <c r="M243" i="3"/>
  <c r="M251" i="3"/>
  <c r="M259" i="3"/>
  <c r="M267" i="3"/>
  <c r="M275" i="3"/>
  <c r="M283" i="3"/>
  <c r="M291" i="3"/>
  <c r="M299" i="3"/>
  <c r="M307" i="3"/>
  <c r="M315" i="3"/>
  <c r="M323" i="3"/>
  <c r="M331" i="3"/>
  <c r="M339" i="3"/>
  <c r="M347" i="3"/>
  <c r="M355" i="3"/>
  <c r="M363" i="3"/>
  <c r="M371" i="3"/>
  <c r="M379" i="3"/>
  <c r="M387" i="3"/>
  <c r="M6" i="3"/>
  <c r="M14" i="3"/>
  <c r="M22" i="3"/>
  <c r="M30" i="3"/>
  <c r="M38" i="3"/>
  <c r="M46" i="3"/>
  <c r="M54" i="3"/>
  <c r="M62" i="3"/>
  <c r="M70" i="3"/>
  <c r="M78" i="3"/>
  <c r="M86" i="3"/>
  <c r="M94" i="3"/>
  <c r="M102" i="3"/>
  <c r="M110" i="3"/>
  <c r="M118" i="3"/>
  <c r="M126" i="3"/>
  <c r="M134" i="3"/>
  <c r="M142" i="3"/>
  <c r="M150" i="3"/>
  <c r="M158" i="3"/>
  <c r="M166" i="3"/>
  <c r="M174" i="3"/>
  <c r="M182" i="3"/>
  <c r="M190" i="3"/>
  <c r="M198" i="3"/>
  <c r="M206" i="3"/>
  <c r="M214" i="3"/>
  <c r="M222" i="3"/>
  <c r="M230" i="3"/>
  <c r="M238" i="3"/>
  <c r="M246" i="3"/>
  <c r="M254" i="3"/>
  <c r="M262" i="3"/>
  <c r="M270" i="3"/>
  <c r="M278" i="3"/>
  <c r="M286" i="3"/>
  <c r="M294" i="3"/>
  <c r="M302" i="3"/>
  <c r="M310" i="3"/>
  <c r="M318" i="3"/>
  <c r="M326" i="3"/>
  <c r="M334" i="3"/>
  <c r="M342" i="3"/>
  <c r="M350" i="3"/>
  <c r="M358" i="3"/>
  <c r="M366" i="3"/>
  <c r="M374" i="3"/>
  <c r="M382" i="3"/>
  <c r="M7" i="3"/>
  <c r="M15" i="3"/>
  <c r="M23" i="3"/>
  <c r="M31" i="3"/>
  <c r="M39" i="3"/>
  <c r="M47" i="3"/>
  <c r="M55" i="3"/>
  <c r="M63" i="3"/>
  <c r="M71" i="3"/>
  <c r="M79" i="3"/>
  <c r="M87" i="3"/>
  <c r="M95" i="3"/>
  <c r="M103" i="3"/>
  <c r="M111" i="3"/>
  <c r="M119" i="3"/>
  <c r="M127" i="3"/>
  <c r="M135" i="3"/>
  <c r="M143" i="3"/>
  <c r="M151" i="3"/>
  <c r="M159" i="3"/>
  <c r="M167" i="3"/>
  <c r="M175" i="3"/>
  <c r="M183" i="3"/>
  <c r="M191" i="3"/>
  <c r="M199" i="3"/>
  <c r="M207" i="3"/>
  <c r="M215" i="3"/>
  <c r="M223" i="3"/>
  <c r="M231" i="3"/>
  <c r="M239" i="3"/>
  <c r="M247" i="3"/>
  <c r="M255" i="3"/>
  <c r="M263" i="3"/>
  <c r="M271" i="3"/>
  <c r="M279" i="3"/>
  <c r="M287" i="3"/>
  <c r="M295" i="3"/>
  <c r="M303" i="3"/>
  <c r="M311" i="3"/>
  <c r="M319" i="3"/>
  <c r="M327" i="3"/>
  <c r="M335" i="3"/>
  <c r="M343" i="3"/>
  <c r="M351" i="3"/>
  <c r="M359" i="3"/>
  <c r="M367" i="3"/>
  <c r="M375" i="3"/>
  <c r="M383" i="3"/>
  <c r="M12" i="3"/>
  <c r="M32" i="3"/>
  <c r="M53" i="3"/>
  <c r="M76" i="3"/>
  <c r="M96" i="3"/>
  <c r="M117" i="3"/>
  <c r="M140" i="3"/>
  <c r="M160" i="3"/>
  <c r="M181" i="3"/>
  <c r="M204" i="3"/>
  <c r="M224" i="3"/>
  <c r="M245" i="3"/>
  <c r="M268" i="3"/>
  <c r="M288" i="3"/>
  <c r="M309" i="3"/>
  <c r="M332" i="3"/>
  <c r="M352" i="3"/>
  <c r="M373" i="3"/>
  <c r="M13" i="3"/>
  <c r="M36" i="3"/>
  <c r="M56" i="3"/>
  <c r="M77" i="3"/>
  <c r="M100" i="3"/>
  <c r="M120" i="3"/>
  <c r="M141" i="3"/>
  <c r="M164" i="3"/>
  <c r="M184" i="3"/>
  <c r="M205" i="3"/>
  <c r="M228" i="3"/>
  <c r="M248" i="3"/>
  <c r="M269" i="3"/>
  <c r="M292" i="3"/>
  <c r="M312" i="3"/>
  <c r="M333" i="3"/>
  <c r="M356" i="3"/>
  <c r="M376" i="3"/>
  <c r="M21" i="3"/>
  <c r="M44" i="3"/>
  <c r="M64" i="3"/>
  <c r="M85" i="3"/>
  <c r="M108" i="3"/>
  <c r="M128" i="3"/>
  <c r="M149" i="3"/>
  <c r="M172" i="3"/>
  <c r="M192" i="3"/>
  <c r="M213" i="3"/>
  <c r="M236" i="3"/>
  <c r="M256" i="3"/>
  <c r="M277" i="3"/>
  <c r="M300" i="3"/>
  <c r="M320" i="3"/>
  <c r="M341" i="3"/>
  <c r="M364" i="3"/>
  <c r="M384" i="3"/>
  <c r="M24" i="3"/>
  <c r="M45" i="3"/>
  <c r="M68" i="3"/>
  <c r="M88" i="3"/>
  <c r="M109" i="3"/>
  <c r="M132" i="3"/>
  <c r="M152" i="3"/>
  <c r="M173" i="3"/>
  <c r="M196" i="3"/>
  <c r="M216" i="3"/>
  <c r="M237" i="3"/>
  <c r="M260" i="3"/>
  <c r="M280" i="3"/>
  <c r="M301" i="3"/>
  <c r="M324" i="3"/>
  <c r="M344" i="3"/>
  <c r="M365" i="3"/>
  <c r="M388" i="3"/>
  <c r="M5" i="3"/>
  <c r="M28" i="3"/>
  <c r="M48" i="3"/>
  <c r="M69" i="3"/>
  <c r="M92" i="3"/>
  <c r="M112" i="3"/>
  <c r="M133" i="3"/>
  <c r="M156" i="3"/>
  <c r="M176" i="3"/>
  <c r="M197" i="3"/>
  <c r="M220" i="3"/>
  <c r="M240" i="3"/>
  <c r="M261" i="3"/>
  <c r="M284" i="3"/>
  <c r="M304" i="3"/>
  <c r="M325" i="3"/>
  <c r="M348" i="3"/>
  <c r="M368" i="3"/>
  <c r="M389" i="3"/>
  <c r="M60" i="3"/>
  <c r="M116" i="3"/>
  <c r="M168" i="3"/>
  <c r="M229" i="3"/>
  <c r="M285" i="3"/>
  <c r="M340" i="3"/>
  <c r="M8" i="3"/>
  <c r="M61" i="3"/>
  <c r="M124" i="3"/>
  <c r="M180" i="3"/>
  <c r="M232" i="3"/>
  <c r="M293" i="3"/>
  <c r="M349" i="3"/>
  <c r="M16" i="3"/>
  <c r="M72" i="3"/>
  <c r="M125" i="3"/>
  <c r="M188" i="3"/>
  <c r="M244" i="3"/>
  <c r="M296" i="3"/>
  <c r="M357" i="3"/>
  <c r="M20" i="3"/>
  <c r="M80" i="3"/>
  <c r="M136" i="3"/>
  <c r="M189" i="3"/>
  <c r="M252" i="3"/>
  <c r="M308" i="3"/>
  <c r="M360" i="3"/>
  <c r="M29" i="3"/>
  <c r="M84" i="3"/>
  <c r="M144" i="3"/>
  <c r="M200" i="3"/>
  <c r="M253" i="3"/>
  <c r="M316" i="3"/>
  <c r="M372" i="3"/>
  <c r="M37" i="3"/>
  <c r="M93" i="3"/>
  <c r="M148" i="3"/>
  <c r="M208" i="3"/>
  <c r="M264" i="3"/>
  <c r="M317" i="3"/>
  <c r="M380" i="3"/>
  <c r="M212" i="3"/>
  <c r="M221" i="3"/>
  <c r="M40" i="3"/>
  <c r="M272" i="3"/>
  <c r="M52" i="3"/>
  <c r="M276" i="3"/>
  <c r="M101" i="3"/>
  <c r="M328" i="3"/>
  <c r="M104" i="3"/>
  <c r="M336" i="3"/>
  <c r="M165" i="3"/>
  <c r="M157" i="3"/>
  <c r="M381" i="3"/>
  <c r="Z5" i="3"/>
  <c r="Z13" i="3"/>
  <c r="Z21" i="3"/>
  <c r="Z29" i="3"/>
  <c r="Z37" i="3"/>
  <c r="Z45" i="3"/>
  <c r="Z53" i="3"/>
  <c r="Z61" i="3"/>
  <c r="Z69" i="3"/>
  <c r="Z77" i="3"/>
  <c r="Z85" i="3"/>
  <c r="Z93" i="3"/>
  <c r="Z101" i="3"/>
  <c r="Z109" i="3"/>
  <c r="Z117" i="3"/>
  <c r="Z125" i="3"/>
  <c r="Z133" i="3"/>
  <c r="Z141" i="3"/>
  <c r="Z149" i="3"/>
  <c r="Z157" i="3"/>
  <c r="Z165" i="3"/>
  <c r="Z173" i="3"/>
  <c r="Z181" i="3"/>
  <c r="Z189" i="3"/>
  <c r="Z197" i="3"/>
  <c r="Z205" i="3"/>
  <c r="Z213" i="3"/>
  <c r="Z221" i="3"/>
  <c r="Z229" i="3"/>
  <c r="Z237" i="3"/>
  <c r="Z245" i="3"/>
  <c r="Z253" i="3"/>
  <c r="Z261" i="3"/>
  <c r="Z269" i="3"/>
  <c r="Z277" i="3"/>
  <c r="Z285" i="3"/>
  <c r="Z293" i="3"/>
  <c r="Z301" i="3"/>
  <c r="Z309" i="3"/>
  <c r="Z317" i="3"/>
  <c r="Z325" i="3"/>
  <c r="Z333" i="3"/>
  <c r="Z341" i="3"/>
  <c r="Z349" i="3"/>
  <c r="Z357" i="3"/>
  <c r="Z365" i="3"/>
  <c r="Z373" i="3"/>
  <c r="Z381" i="3"/>
  <c r="Z389" i="3"/>
  <c r="Z6" i="3"/>
  <c r="Z14" i="3"/>
  <c r="Z22" i="3"/>
  <c r="Z30" i="3"/>
  <c r="Z38" i="3"/>
  <c r="Z46" i="3"/>
  <c r="Z54" i="3"/>
  <c r="Z62" i="3"/>
  <c r="Z70" i="3"/>
  <c r="Z78" i="3"/>
  <c r="Z86" i="3"/>
  <c r="Z94" i="3"/>
  <c r="Z102" i="3"/>
  <c r="Z110" i="3"/>
  <c r="Z118" i="3"/>
  <c r="Z126" i="3"/>
  <c r="Z134" i="3"/>
  <c r="Z142" i="3"/>
  <c r="Z150" i="3"/>
  <c r="Z158" i="3"/>
  <c r="Z166" i="3"/>
  <c r="Z174" i="3"/>
  <c r="Z182" i="3"/>
  <c r="Z190" i="3"/>
  <c r="Z198" i="3"/>
  <c r="Z206" i="3"/>
  <c r="Z214" i="3"/>
  <c r="Z222" i="3"/>
  <c r="Z230" i="3"/>
  <c r="Z238" i="3"/>
  <c r="Z246" i="3"/>
  <c r="Z254" i="3"/>
  <c r="Z262" i="3"/>
  <c r="Z270" i="3"/>
  <c r="Z278" i="3"/>
  <c r="Z286" i="3"/>
  <c r="Z294" i="3"/>
  <c r="Z302" i="3"/>
  <c r="Z310" i="3"/>
  <c r="Z318" i="3"/>
  <c r="Z326" i="3"/>
  <c r="Z334" i="3"/>
  <c r="Z342" i="3"/>
  <c r="Z350" i="3"/>
  <c r="Z358" i="3"/>
  <c r="Z366" i="3"/>
  <c r="Z374" i="3"/>
  <c r="Z382" i="3"/>
  <c r="Z7" i="3"/>
  <c r="Z17" i="3"/>
  <c r="Z27" i="3"/>
  <c r="Z39" i="3"/>
  <c r="Z49" i="3"/>
  <c r="Z59" i="3"/>
  <c r="Z71" i="3"/>
  <c r="Z81" i="3"/>
  <c r="Z91" i="3"/>
  <c r="Z103" i="3"/>
  <c r="Z113" i="3"/>
  <c r="Z123" i="3"/>
  <c r="Z135" i="3"/>
  <c r="Z145" i="3"/>
  <c r="Z155" i="3"/>
  <c r="Z167" i="3"/>
  <c r="Z177" i="3"/>
  <c r="Z187" i="3"/>
  <c r="Z199" i="3"/>
  <c r="Z209" i="3"/>
  <c r="Z219" i="3"/>
  <c r="Z231" i="3"/>
  <c r="Z241" i="3"/>
  <c r="Z251" i="3"/>
  <c r="Z263" i="3"/>
  <c r="Z273" i="3"/>
  <c r="Z283" i="3"/>
  <c r="Z295" i="3"/>
  <c r="Z305" i="3"/>
  <c r="Z315" i="3"/>
  <c r="Z327" i="3"/>
  <c r="Z337" i="3"/>
  <c r="Z347" i="3"/>
  <c r="Z359" i="3"/>
  <c r="Z369" i="3"/>
  <c r="Z379" i="3"/>
  <c r="Z8" i="3"/>
  <c r="Z18" i="3"/>
  <c r="Z28" i="3"/>
  <c r="Z40" i="3"/>
  <c r="Z50" i="3"/>
  <c r="Z60" i="3"/>
  <c r="Z72" i="3"/>
  <c r="Z82" i="3"/>
  <c r="Z92" i="3"/>
  <c r="Z104" i="3"/>
  <c r="Z114" i="3"/>
  <c r="Z124" i="3"/>
  <c r="Z136" i="3"/>
  <c r="Z146" i="3"/>
  <c r="Z156" i="3"/>
  <c r="Z168" i="3"/>
  <c r="Z178" i="3"/>
  <c r="Z188" i="3"/>
  <c r="Z200" i="3"/>
  <c r="Z210" i="3"/>
  <c r="Z220" i="3"/>
  <c r="Z232" i="3"/>
  <c r="Z242" i="3"/>
  <c r="Z252" i="3"/>
  <c r="Z264" i="3"/>
  <c r="Z274" i="3"/>
  <c r="Z284" i="3"/>
  <c r="Z296" i="3"/>
  <c r="Z306" i="3"/>
  <c r="Z316" i="3"/>
  <c r="Z328" i="3"/>
  <c r="Z338" i="3"/>
  <c r="Z348" i="3"/>
  <c r="Z360" i="3"/>
  <c r="Z370" i="3"/>
  <c r="Z380" i="3"/>
  <c r="Z9" i="3"/>
  <c r="Z19" i="3"/>
  <c r="Z31" i="3"/>
  <c r="Z41" i="3"/>
  <c r="Z51" i="3"/>
  <c r="Z63" i="3"/>
  <c r="Z73" i="3"/>
  <c r="Z83" i="3"/>
  <c r="Z95" i="3"/>
  <c r="Z105" i="3"/>
  <c r="Z115" i="3"/>
  <c r="Z127" i="3"/>
  <c r="Z137" i="3"/>
  <c r="Z147" i="3"/>
  <c r="Z159" i="3"/>
  <c r="Z169" i="3"/>
  <c r="Z179" i="3"/>
  <c r="Z191" i="3"/>
  <c r="Z201" i="3"/>
  <c r="Z211" i="3"/>
  <c r="Z223" i="3"/>
  <c r="Z233" i="3"/>
  <c r="Z243" i="3"/>
  <c r="Z255" i="3"/>
  <c r="Z265" i="3"/>
  <c r="Z275" i="3"/>
  <c r="Z287" i="3"/>
  <c r="Z297" i="3"/>
  <c r="Z307" i="3"/>
  <c r="Z319" i="3"/>
  <c r="Z329" i="3"/>
  <c r="Z339" i="3"/>
  <c r="Z351" i="3"/>
  <c r="Z361" i="3"/>
  <c r="Z371" i="3"/>
  <c r="Z383" i="3"/>
  <c r="Z10" i="3"/>
  <c r="Z20" i="3"/>
  <c r="Z32" i="3"/>
  <c r="Z42" i="3"/>
  <c r="Z52" i="3"/>
  <c r="Z64" i="3"/>
  <c r="Z74" i="3"/>
  <c r="Z84" i="3"/>
  <c r="Z96" i="3"/>
  <c r="Z106" i="3"/>
  <c r="Z116" i="3"/>
  <c r="Z128" i="3"/>
  <c r="Z138" i="3"/>
  <c r="Z148" i="3"/>
  <c r="Z160" i="3"/>
  <c r="Z170" i="3"/>
  <c r="Z180" i="3"/>
  <c r="Z192" i="3"/>
  <c r="Z202" i="3"/>
  <c r="Z212" i="3"/>
  <c r="Z224" i="3"/>
  <c r="Z234" i="3"/>
  <c r="Z244" i="3"/>
  <c r="Z256" i="3"/>
  <c r="Z266" i="3"/>
  <c r="Z276" i="3"/>
  <c r="Z288" i="3"/>
  <c r="Z298" i="3"/>
  <c r="Z308" i="3"/>
  <c r="Z320" i="3"/>
  <c r="Z330" i="3"/>
  <c r="Z340" i="3"/>
  <c r="Z352" i="3"/>
  <c r="Z362" i="3"/>
  <c r="Z372" i="3"/>
  <c r="Z384" i="3"/>
  <c r="Z11" i="3"/>
  <c r="Z23" i="3"/>
  <c r="Z33" i="3"/>
  <c r="Z43" i="3"/>
  <c r="Z55" i="3"/>
  <c r="Z65" i="3"/>
  <c r="Z75" i="3"/>
  <c r="Z87" i="3"/>
  <c r="Z97" i="3"/>
  <c r="Z107" i="3"/>
  <c r="Z119" i="3"/>
  <c r="Z129" i="3"/>
  <c r="Z139" i="3"/>
  <c r="Z151" i="3"/>
  <c r="Z161" i="3"/>
  <c r="Z171" i="3"/>
  <c r="Z183" i="3"/>
  <c r="Z193" i="3"/>
  <c r="Z203" i="3"/>
  <c r="Z215" i="3"/>
  <c r="Z225" i="3"/>
  <c r="Z235" i="3"/>
  <c r="Z247" i="3"/>
  <c r="Z257" i="3"/>
  <c r="Z267" i="3"/>
  <c r="Z279" i="3"/>
  <c r="Z289" i="3"/>
  <c r="Z299" i="3"/>
  <c r="Z311" i="3"/>
  <c r="Z321" i="3"/>
  <c r="Z331" i="3"/>
  <c r="Z343" i="3"/>
  <c r="Z353" i="3"/>
  <c r="Z363" i="3"/>
  <c r="Z375" i="3"/>
  <c r="Z385" i="3"/>
  <c r="Z12" i="3"/>
  <c r="Z24" i="3"/>
  <c r="Z34" i="3"/>
  <c r="Z44" i="3"/>
  <c r="Z56" i="3"/>
  <c r="Z66" i="3"/>
  <c r="Z76" i="3"/>
  <c r="Z88" i="3"/>
  <c r="Z98" i="3"/>
  <c r="Z108" i="3"/>
  <c r="Z120" i="3"/>
  <c r="Z130" i="3"/>
  <c r="Z140" i="3"/>
  <c r="Z152" i="3"/>
  <c r="Z162" i="3"/>
  <c r="Z172" i="3"/>
  <c r="Z184" i="3"/>
  <c r="Z194" i="3"/>
  <c r="Z204" i="3"/>
  <c r="Z216" i="3"/>
  <c r="Z226" i="3"/>
  <c r="Z236" i="3"/>
  <c r="Z248" i="3"/>
  <c r="Z258" i="3"/>
  <c r="Z268" i="3"/>
  <c r="Z280" i="3"/>
  <c r="Z290" i="3"/>
  <c r="Z300" i="3"/>
  <c r="Z312" i="3"/>
  <c r="Z322" i="3"/>
  <c r="Z332" i="3"/>
  <c r="Z344" i="3"/>
  <c r="Z354" i="3"/>
  <c r="Z364" i="3"/>
  <c r="Z376" i="3"/>
  <c r="Z386" i="3"/>
  <c r="Z15" i="3"/>
  <c r="Z25" i="3"/>
  <c r="Z35" i="3"/>
  <c r="Z47" i="3"/>
  <c r="Z57" i="3"/>
  <c r="Z67" i="3"/>
  <c r="Z79" i="3"/>
  <c r="Z89" i="3"/>
  <c r="Z99" i="3"/>
  <c r="Z111" i="3"/>
  <c r="Z121" i="3"/>
  <c r="Z131" i="3"/>
  <c r="Z143" i="3"/>
  <c r="Z153" i="3"/>
  <c r="Z163" i="3"/>
  <c r="Z175" i="3"/>
  <c r="Z185" i="3"/>
  <c r="Z195" i="3"/>
  <c r="Z207" i="3"/>
  <c r="Z217" i="3"/>
  <c r="Z227" i="3"/>
  <c r="Z239" i="3"/>
  <c r="Z249" i="3"/>
  <c r="Z259" i="3"/>
  <c r="Z271" i="3"/>
  <c r="Z281" i="3"/>
  <c r="Z291" i="3"/>
  <c r="Z303" i="3"/>
  <c r="Z313" i="3"/>
  <c r="Z323" i="3"/>
  <c r="Z335" i="3"/>
  <c r="Z345" i="3"/>
  <c r="Z355" i="3"/>
  <c r="Z367" i="3"/>
  <c r="Z377" i="3"/>
  <c r="Z387" i="3"/>
  <c r="Z36" i="3"/>
  <c r="Z122" i="3"/>
  <c r="Z208" i="3"/>
  <c r="Z292" i="3"/>
  <c r="Z378" i="3"/>
  <c r="Z48" i="3"/>
  <c r="Z132" i="3"/>
  <c r="Z218" i="3"/>
  <c r="Z304" i="3"/>
  <c r="Z388" i="3"/>
  <c r="Z80" i="3"/>
  <c r="Z164" i="3"/>
  <c r="Z250" i="3"/>
  <c r="Z336" i="3"/>
  <c r="Z90" i="3"/>
  <c r="Z176" i="3"/>
  <c r="Z260" i="3"/>
  <c r="Z346" i="3"/>
  <c r="Z16" i="3"/>
  <c r="Z100" i="3"/>
  <c r="Z186" i="3"/>
  <c r="Z272" i="3"/>
  <c r="Z356" i="3"/>
  <c r="Z228" i="3"/>
  <c r="Z26" i="3"/>
  <c r="Z240" i="3"/>
  <c r="Z58" i="3"/>
  <c r="Z282" i="3"/>
  <c r="Z68" i="3"/>
  <c r="Z314" i="3"/>
  <c r="Z112" i="3"/>
  <c r="Z324" i="3"/>
  <c r="Z144" i="3"/>
  <c r="Z368" i="3"/>
  <c r="Z154" i="3"/>
  <c r="Z196" i="3"/>
  <c r="O9" i="5"/>
  <c r="O17" i="5"/>
  <c r="O25" i="5"/>
  <c r="O33" i="5"/>
  <c r="O41" i="5"/>
  <c r="O49" i="5"/>
  <c r="O57" i="5"/>
  <c r="O65" i="5"/>
  <c r="O73" i="5"/>
  <c r="O81" i="5"/>
  <c r="O89" i="5"/>
  <c r="O97" i="5"/>
  <c r="O105" i="5"/>
  <c r="O113" i="5"/>
  <c r="O121" i="5"/>
  <c r="O129" i="5"/>
  <c r="O137" i="5"/>
  <c r="O145" i="5"/>
  <c r="O153" i="5"/>
  <c r="O161" i="5"/>
  <c r="O169" i="5"/>
  <c r="O177" i="5"/>
  <c r="O185" i="5"/>
  <c r="O193" i="5"/>
  <c r="O201" i="5"/>
  <c r="O209" i="5"/>
  <c r="O217" i="5"/>
  <c r="O225" i="5"/>
  <c r="O233" i="5"/>
  <c r="O241" i="5"/>
  <c r="O249" i="5"/>
  <c r="O257" i="5"/>
  <c r="O265" i="5"/>
  <c r="O273" i="5"/>
  <c r="O281" i="5"/>
  <c r="O289" i="5"/>
  <c r="O297" i="5"/>
  <c r="O305" i="5"/>
  <c r="O313" i="5"/>
  <c r="O321" i="5"/>
  <c r="O329" i="5"/>
  <c r="O337" i="5"/>
  <c r="O345" i="5"/>
  <c r="O353" i="5"/>
  <c r="O361" i="5"/>
  <c r="O369" i="5"/>
  <c r="O377" i="5"/>
  <c r="O385" i="5"/>
  <c r="O12" i="5"/>
  <c r="O20" i="5"/>
  <c r="O28" i="5"/>
  <c r="O36" i="5"/>
  <c r="O44" i="5"/>
  <c r="O52" i="5"/>
  <c r="O60" i="5"/>
  <c r="O68" i="5"/>
  <c r="O76" i="5"/>
  <c r="O84" i="5"/>
  <c r="O92" i="5"/>
  <c r="O100" i="5"/>
  <c r="O108" i="5"/>
  <c r="O116" i="5"/>
  <c r="O124" i="5"/>
  <c r="O132" i="5"/>
  <c r="O140" i="5"/>
  <c r="O148" i="5"/>
  <c r="O156" i="5"/>
  <c r="O164" i="5"/>
  <c r="O172" i="5"/>
  <c r="O180" i="5"/>
  <c r="O188" i="5"/>
  <c r="O196" i="5"/>
  <c r="O204" i="5"/>
  <c r="O212" i="5"/>
  <c r="O220" i="5"/>
  <c r="O228" i="5"/>
  <c r="O236" i="5"/>
  <c r="O244" i="5"/>
  <c r="O252" i="5"/>
  <c r="O260" i="5"/>
  <c r="O268" i="5"/>
  <c r="O276" i="5"/>
  <c r="O284" i="5"/>
  <c r="O292" i="5"/>
  <c r="O300" i="5"/>
  <c r="O308" i="5"/>
  <c r="O316" i="5"/>
  <c r="O324" i="5"/>
  <c r="O332" i="5"/>
  <c r="O340" i="5"/>
  <c r="O348" i="5"/>
  <c r="O356" i="5"/>
  <c r="O364" i="5"/>
  <c r="O372" i="5"/>
  <c r="O380" i="5"/>
  <c r="O388" i="5"/>
  <c r="O5" i="5"/>
  <c r="O13" i="5"/>
  <c r="O21" i="5"/>
  <c r="O29" i="5"/>
  <c r="O37" i="5"/>
  <c r="O45" i="5"/>
  <c r="O53" i="5"/>
  <c r="O61" i="5"/>
  <c r="O69" i="5"/>
  <c r="O77" i="5"/>
  <c r="O85" i="5"/>
  <c r="O93" i="5"/>
  <c r="O101" i="5"/>
  <c r="O109" i="5"/>
  <c r="O117" i="5"/>
  <c r="O125" i="5"/>
  <c r="O133" i="5"/>
  <c r="O141" i="5"/>
  <c r="O149" i="5"/>
  <c r="O157" i="5"/>
  <c r="O165" i="5"/>
  <c r="O173" i="5"/>
  <c r="O181" i="5"/>
  <c r="O189" i="5"/>
  <c r="O197" i="5"/>
  <c r="O205" i="5"/>
  <c r="O213" i="5"/>
  <c r="O221" i="5"/>
  <c r="O229" i="5"/>
  <c r="O237" i="5"/>
  <c r="O245" i="5"/>
  <c r="O253" i="5"/>
  <c r="O261" i="5"/>
  <c r="O269" i="5"/>
  <c r="O277" i="5"/>
  <c r="O285" i="5"/>
  <c r="O293" i="5"/>
  <c r="O301" i="5"/>
  <c r="O309" i="5"/>
  <c r="O317" i="5"/>
  <c r="O325" i="5"/>
  <c r="O333" i="5"/>
  <c r="O341" i="5"/>
  <c r="O349" i="5"/>
  <c r="O357" i="5"/>
  <c r="O365" i="5"/>
  <c r="O373" i="5"/>
  <c r="O381" i="5"/>
  <c r="O389" i="5"/>
  <c r="O6" i="5"/>
  <c r="O14" i="5"/>
  <c r="O22" i="5"/>
  <c r="O30" i="5"/>
  <c r="O38" i="5"/>
  <c r="O46" i="5"/>
  <c r="O54" i="5"/>
  <c r="O62" i="5"/>
  <c r="O70" i="5"/>
  <c r="O78" i="5"/>
  <c r="O86" i="5"/>
  <c r="O94" i="5"/>
  <c r="O102" i="5"/>
  <c r="O110" i="5"/>
  <c r="O118" i="5"/>
  <c r="O126" i="5"/>
  <c r="O134" i="5"/>
  <c r="O142" i="5"/>
  <c r="O150" i="5"/>
  <c r="O158" i="5"/>
  <c r="O166" i="5"/>
  <c r="O174" i="5"/>
  <c r="O182" i="5"/>
  <c r="O190" i="5"/>
  <c r="O198" i="5"/>
  <c r="O206" i="5"/>
  <c r="O214" i="5"/>
  <c r="O222" i="5"/>
  <c r="O230" i="5"/>
  <c r="O238" i="5"/>
  <c r="O246" i="5"/>
  <c r="O254" i="5"/>
  <c r="O262" i="5"/>
  <c r="O270" i="5"/>
  <c r="O278" i="5"/>
  <c r="O286" i="5"/>
  <c r="O294" i="5"/>
  <c r="O302" i="5"/>
  <c r="O310" i="5"/>
  <c r="O318" i="5"/>
  <c r="O326" i="5"/>
  <c r="O334" i="5"/>
  <c r="O342" i="5"/>
  <c r="O350" i="5"/>
  <c r="O358" i="5"/>
  <c r="O366" i="5"/>
  <c r="O374" i="5"/>
  <c r="O382" i="5"/>
  <c r="O10" i="5"/>
  <c r="O26" i="5"/>
  <c r="O42" i="5"/>
  <c r="O58" i="5"/>
  <c r="O74" i="5"/>
  <c r="O90" i="5"/>
  <c r="O106" i="5"/>
  <c r="O122" i="5"/>
  <c r="O138" i="5"/>
  <c r="O154" i="5"/>
  <c r="O170" i="5"/>
  <c r="O186" i="5"/>
  <c r="O202" i="5"/>
  <c r="O218" i="5"/>
  <c r="O234" i="5"/>
  <c r="O250" i="5"/>
  <c r="O266" i="5"/>
  <c r="O282" i="5"/>
  <c r="O298" i="5"/>
  <c r="O314" i="5"/>
  <c r="O330" i="5"/>
  <c r="O346" i="5"/>
  <c r="O362" i="5"/>
  <c r="O378" i="5"/>
  <c r="O11" i="5"/>
  <c r="O27" i="5"/>
  <c r="O43" i="5"/>
  <c r="O59" i="5"/>
  <c r="O75" i="5"/>
  <c r="O91" i="5"/>
  <c r="O107" i="5"/>
  <c r="O123" i="5"/>
  <c r="O139" i="5"/>
  <c r="O155" i="5"/>
  <c r="O171" i="5"/>
  <c r="O187" i="5"/>
  <c r="O203" i="5"/>
  <c r="O219" i="5"/>
  <c r="O235" i="5"/>
  <c r="O251" i="5"/>
  <c r="O267" i="5"/>
  <c r="O283" i="5"/>
  <c r="O299" i="5"/>
  <c r="O315" i="5"/>
  <c r="O331" i="5"/>
  <c r="O347" i="5"/>
  <c r="O363" i="5"/>
  <c r="O379" i="5"/>
  <c r="O15" i="5"/>
  <c r="O31" i="5"/>
  <c r="O47" i="5"/>
  <c r="O63" i="5"/>
  <c r="O79" i="5"/>
  <c r="O95" i="5"/>
  <c r="O111" i="5"/>
  <c r="O127" i="5"/>
  <c r="O143" i="5"/>
  <c r="O159" i="5"/>
  <c r="O175" i="5"/>
  <c r="O191" i="5"/>
  <c r="O207" i="5"/>
  <c r="O223" i="5"/>
  <c r="O239" i="5"/>
  <c r="O255" i="5"/>
  <c r="O271" i="5"/>
  <c r="O287" i="5"/>
  <c r="O303" i="5"/>
  <c r="O319" i="5"/>
  <c r="O335" i="5"/>
  <c r="O351" i="5"/>
  <c r="O367" i="5"/>
  <c r="O383" i="5"/>
  <c r="O18" i="5"/>
  <c r="O34" i="5"/>
  <c r="O50" i="5"/>
  <c r="O66" i="5"/>
  <c r="O82" i="5"/>
  <c r="O98" i="5"/>
  <c r="O114" i="5"/>
  <c r="O130" i="5"/>
  <c r="O146" i="5"/>
  <c r="O162" i="5"/>
  <c r="O178" i="5"/>
  <c r="O194" i="5"/>
  <c r="O210" i="5"/>
  <c r="O226" i="5"/>
  <c r="O242" i="5"/>
  <c r="O258" i="5"/>
  <c r="O274" i="5"/>
  <c r="O290" i="5"/>
  <c r="O306" i="5"/>
  <c r="O322" i="5"/>
  <c r="O338" i="5"/>
  <c r="O354" i="5"/>
  <c r="O370" i="5"/>
  <c r="O386" i="5"/>
  <c r="O19" i="5"/>
  <c r="O35" i="5"/>
  <c r="O51" i="5"/>
  <c r="O67" i="5"/>
  <c r="O83" i="5"/>
  <c r="O99" i="5"/>
  <c r="O115" i="5"/>
  <c r="O131" i="5"/>
  <c r="O147" i="5"/>
  <c r="O163" i="5"/>
  <c r="O179" i="5"/>
  <c r="O195" i="5"/>
  <c r="O211" i="5"/>
  <c r="O227" i="5"/>
  <c r="O243" i="5"/>
  <c r="O259" i="5"/>
  <c r="O275" i="5"/>
  <c r="O291" i="5"/>
  <c r="O307" i="5"/>
  <c r="O323" i="5"/>
  <c r="O339" i="5"/>
  <c r="O355" i="5"/>
  <c r="O371" i="5"/>
  <c r="O387" i="5"/>
  <c r="O23" i="5"/>
  <c r="O64" i="5"/>
  <c r="O104" i="5"/>
  <c r="O151" i="5"/>
  <c r="O192" i="5"/>
  <c r="O232" i="5"/>
  <c r="O279" i="5"/>
  <c r="O320" i="5"/>
  <c r="O360" i="5"/>
  <c r="O24" i="5"/>
  <c r="O71" i="5"/>
  <c r="O112" i="5"/>
  <c r="O152" i="5"/>
  <c r="O199" i="5"/>
  <c r="O240" i="5"/>
  <c r="O280" i="5"/>
  <c r="O327" i="5"/>
  <c r="O368" i="5"/>
  <c r="O32" i="5"/>
  <c r="O72" i="5"/>
  <c r="O119" i="5"/>
  <c r="O160" i="5"/>
  <c r="O200" i="5"/>
  <c r="O247" i="5"/>
  <c r="O288" i="5"/>
  <c r="O328" i="5"/>
  <c r="O375" i="5"/>
  <c r="O39" i="5"/>
  <c r="O80" i="5"/>
  <c r="O120" i="5"/>
  <c r="O167" i="5"/>
  <c r="O208" i="5"/>
  <c r="O248" i="5"/>
  <c r="O295" i="5"/>
  <c r="O336" i="5"/>
  <c r="O376" i="5"/>
  <c r="O40" i="5"/>
  <c r="O87" i="5"/>
  <c r="O128" i="5"/>
  <c r="O168" i="5"/>
  <c r="O215" i="5"/>
  <c r="O256" i="5"/>
  <c r="O296" i="5"/>
  <c r="O343" i="5"/>
  <c r="O384" i="5"/>
  <c r="O56" i="5"/>
  <c r="O184" i="5"/>
  <c r="O312" i="5"/>
  <c r="O7" i="5"/>
  <c r="O48" i="5"/>
  <c r="O88" i="5"/>
  <c r="O135" i="5"/>
  <c r="O176" i="5"/>
  <c r="O216" i="5"/>
  <c r="O263" i="5"/>
  <c r="O304" i="5"/>
  <c r="O344" i="5"/>
  <c r="O16" i="5"/>
  <c r="O144" i="5"/>
  <c r="O272" i="5"/>
  <c r="O8" i="5"/>
  <c r="O55" i="5"/>
  <c r="O96" i="5"/>
  <c r="O136" i="5"/>
  <c r="O183" i="5"/>
  <c r="O224" i="5"/>
  <c r="O264" i="5"/>
  <c r="O311" i="5"/>
  <c r="O352" i="5"/>
  <c r="O103" i="5"/>
  <c r="O231" i="5"/>
  <c r="O359" i="5"/>
  <c r="S9" i="5"/>
  <c r="S17" i="5"/>
  <c r="S25" i="5"/>
  <c r="S33" i="5"/>
  <c r="S41" i="5"/>
  <c r="S49" i="5"/>
  <c r="S57" i="5"/>
  <c r="S65" i="5"/>
  <c r="S73" i="5"/>
  <c r="S81" i="5"/>
  <c r="S89" i="5"/>
  <c r="S97" i="5"/>
  <c r="S105" i="5"/>
  <c r="S113" i="5"/>
  <c r="S121" i="5"/>
  <c r="S129" i="5"/>
  <c r="S137" i="5"/>
  <c r="S145" i="5"/>
  <c r="S153" i="5"/>
  <c r="S161" i="5"/>
  <c r="S169" i="5"/>
  <c r="S177" i="5"/>
  <c r="S185" i="5"/>
  <c r="S193" i="5"/>
  <c r="S201" i="5"/>
  <c r="S209" i="5"/>
  <c r="S217" i="5"/>
  <c r="S225" i="5"/>
  <c r="S233" i="5"/>
  <c r="S241" i="5"/>
  <c r="S249" i="5"/>
  <c r="S257" i="5"/>
  <c r="S265" i="5"/>
  <c r="S273" i="5"/>
  <c r="S281" i="5"/>
  <c r="S289" i="5"/>
  <c r="S297" i="5"/>
  <c r="S305" i="5"/>
  <c r="S313" i="5"/>
  <c r="S321" i="5"/>
  <c r="S329" i="5"/>
  <c r="S337" i="5"/>
  <c r="S345" i="5"/>
  <c r="S353" i="5"/>
  <c r="S361" i="5"/>
  <c r="S369" i="5"/>
  <c r="S377" i="5"/>
  <c r="S385" i="5"/>
  <c r="S12" i="5"/>
  <c r="S20" i="5"/>
  <c r="S28" i="5"/>
  <c r="S36" i="5"/>
  <c r="S44" i="5"/>
  <c r="S52" i="5"/>
  <c r="S60" i="5"/>
  <c r="S68" i="5"/>
  <c r="S76" i="5"/>
  <c r="S84" i="5"/>
  <c r="S92" i="5"/>
  <c r="S100" i="5"/>
  <c r="S108" i="5"/>
  <c r="S116" i="5"/>
  <c r="S124" i="5"/>
  <c r="S132" i="5"/>
  <c r="S140" i="5"/>
  <c r="S148" i="5"/>
  <c r="S156" i="5"/>
  <c r="S164" i="5"/>
  <c r="S172" i="5"/>
  <c r="S180" i="5"/>
  <c r="S188" i="5"/>
  <c r="S196" i="5"/>
  <c r="S204" i="5"/>
  <c r="S212" i="5"/>
  <c r="S220" i="5"/>
  <c r="S228" i="5"/>
  <c r="S236" i="5"/>
  <c r="S244" i="5"/>
  <c r="S252" i="5"/>
  <c r="S260" i="5"/>
  <c r="S268" i="5"/>
  <c r="S276" i="5"/>
  <c r="S284" i="5"/>
  <c r="S292" i="5"/>
  <c r="S300" i="5"/>
  <c r="S308" i="5"/>
  <c r="S316" i="5"/>
  <c r="S324" i="5"/>
  <c r="S332" i="5"/>
  <c r="S340" i="5"/>
  <c r="S348" i="5"/>
  <c r="S356" i="5"/>
  <c r="S364" i="5"/>
  <c r="S372" i="5"/>
  <c r="S380" i="5"/>
  <c r="S388" i="5"/>
  <c r="S5" i="5"/>
  <c r="S13" i="5"/>
  <c r="S21" i="5"/>
  <c r="S29" i="5"/>
  <c r="S37" i="5"/>
  <c r="S45" i="5"/>
  <c r="S53" i="5"/>
  <c r="S61" i="5"/>
  <c r="S69" i="5"/>
  <c r="S77" i="5"/>
  <c r="S85" i="5"/>
  <c r="S93" i="5"/>
  <c r="S101" i="5"/>
  <c r="S109" i="5"/>
  <c r="S117" i="5"/>
  <c r="S125" i="5"/>
  <c r="S133" i="5"/>
  <c r="S141" i="5"/>
  <c r="S149" i="5"/>
  <c r="S157" i="5"/>
  <c r="S165" i="5"/>
  <c r="S173" i="5"/>
  <c r="S181" i="5"/>
  <c r="S189" i="5"/>
  <c r="S197" i="5"/>
  <c r="S205" i="5"/>
  <c r="S213" i="5"/>
  <c r="S221" i="5"/>
  <c r="S229" i="5"/>
  <c r="S237" i="5"/>
  <c r="S245" i="5"/>
  <c r="S253" i="5"/>
  <c r="S261" i="5"/>
  <c r="S269" i="5"/>
  <c r="S277" i="5"/>
  <c r="S285" i="5"/>
  <c r="S293" i="5"/>
  <c r="S301" i="5"/>
  <c r="S309" i="5"/>
  <c r="S317" i="5"/>
  <c r="S325" i="5"/>
  <c r="S333" i="5"/>
  <c r="S341" i="5"/>
  <c r="S349" i="5"/>
  <c r="S357" i="5"/>
  <c r="S365" i="5"/>
  <c r="S373" i="5"/>
  <c r="S381" i="5"/>
  <c r="S389" i="5"/>
  <c r="S6" i="5"/>
  <c r="S14" i="5"/>
  <c r="S22" i="5"/>
  <c r="S30" i="5"/>
  <c r="S38" i="5"/>
  <c r="S46" i="5"/>
  <c r="S54" i="5"/>
  <c r="S62" i="5"/>
  <c r="S70" i="5"/>
  <c r="S78" i="5"/>
  <c r="S86" i="5"/>
  <c r="S94" i="5"/>
  <c r="S102" i="5"/>
  <c r="S110" i="5"/>
  <c r="S118" i="5"/>
  <c r="S126" i="5"/>
  <c r="S134" i="5"/>
  <c r="S142" i="5"/>
  <c r="S150" i="5"/>
  <c r="S158" i="5"/>
  <c r="S166" i="5"/>
  <c r="S174" i="5"/>
  <c r="S182" i="5"/>
  <c r="S190" i="5"/>
  <c r="S198" i="5"/>
  <c r="S206" i="5"/>
  <c r="S214" i="5"/>
  <c r="S222" i="5"/>
  <c r="S230" i="5"/>
  <c r="S238" i="5"/>
  <c r="S246" i="5"/>
  <c r="S254" i="5"/>
  <c r="S262" i="5"/>
  <c r="S270" i="5"/>
  <c r="S278" i="5"/>
  <c r="S286" i="5"/>
  <c r="S294" i="5"/>
  <c r="S302" i="5"/>
  <c r="S310" i="5"/>
  <c r="S318" i="5"/>
  <c r="S326" i="5"/>
  <c r="S334" i="5"/>
  <c r="S342" i="5"/>
  <c r="S350" i="5"/>
  <c r="S358" i="5"/>
  <c r="S366" i="5"/>
  <c r="S374" i="5"/>
  <c r="S382" i="5"/>
  <c r="S18" i="5"/>
  <c r="S34" i="5"/>
  <c r="S50" i="5"/>
  <c r="S66" i="5"/>
  <c r="S82" i="5"/>
  <c r="S98" i="5"/>
  <c r="S114" i="5"/>
  <c r="S130" i="5"/>
  <c r="S146" i="5"/>
  <c r="S162" i="5"/>
  <c r="S178" i="5"/>
  <c r="S194" i="5"/>
  <c r="S210" i="5"/>
  <c r="S226" i="5"/>
  <c r="S242" i="5"/>
  <c r="S258" i="5"/>
  <c r="S274" i="5"/>
  <c r="S290" i="5"/>
  <c r="S306" i="5"/>
  <c r="S322" i="5"/>
  <c r="S338" i="5"/>
  <c r="S354" i="5"/>
  <c r="S370" i="5"/>
  <c r="S386" i="5"/>
  <c r="S19" i="5"/>
  <c r="S35" i="5"/>
  <c r="S51" i="5"/>
  <c r="S67" i="5"/>
  <c r="S83" i="5"/>
  <c r="S99" i="5"/>
  <c r="S115" i="5"/>
  <c r="S131" i="5"/>
  <c r="S147" i="5"/>
  <c r="S163" i="5"/>
  <c r="S179" i="5"/>
  <c r="S195" i="5"/>
  <c r="S211" i="5"/>
  <c r="S227" i="5"/>
  <c r="S243" i="5"/>
  <c r="S259" i="5"/>
  <c r="S275" i="5"/>
  <c r="S291" i="5"/>
  <c r="S307" i="5"/>
  <c r="S323" i="5"/>
  <c r="S339" i="5"/>
  <c r="S355" i="5"/>
  <c r="S371" i="5"/>
  <c r="S387" i="5"/>
  <c r="S7" i="5"/>
  <c r="S23" i="5"/>
  <c r="S39" i="5"/>
  <c r="S55" i="5"/>
  <c r="S71" i="5"/>
  <c r="S87" i="5"/>
  <c r="S103" i="5"/>
  <c r="S119" i="5"/>
  <c r="S135" i="5"/>
  <c r="S151" i="5"/>
  <c r="S167" i="5"/>
  <c r="S183" i="5"/>
  <c r="S199" i="5"/>
  <c r="S215" i="5"/>
  <c r="S231" i="5"/>
  <c r="S247" i="5"/>
  <c r="S263" i="5"/>
  <c r="S279" i="5"/>
  <c r="S295" i="5"/>
  <c r="S311" i="5"/>
  <c r="S327" i="5"/>
  <c r="S343" i="5"/>
  <c r="S359" i="5"/>
  <c r="S375" i="5"/>
  <c r="S10" i="5"/>
  <c r="S26" i="5"/>
  <c r="S42" i="5"/>
  <c r="S58" i="5"/>
  <c r="S74" i="5"/>
  <c r="S90" i="5"/>
  <c r="S106" i="5"/>
  <c r="S122" i="5"/>
  <c r="S138" i="5"/>
  <c r="S154" i="5"/>
  <c r="S170" i="5"/>
  <c r="S186" i="5"/>
  <c r="S202" i="5"/>
  <c r="S218" i="5"/>
  <c r="S234" i="5"/>
  <c r="S250" i="5"/>
  <c r="S266" i="5"/>
  <c r="S282" i="5"/>
  <c r="S298" i="5"/>
  <c r="S314" i="5"/>
  <c r="S330" i="5"/>
  <c r="S346" i="5"/>
  <c r="S362" i="5"/>
  <c r="S378" i="5"/>
  <c r="S11" i="5"/>
  <c r="S27" i="5"/>
  <c r="S43" i="5"/>
  <c r="S59" i="5"/>
  <c r="S75" i="5"/>
  <c r="S91" i="5"/>
  <c r="S107" i="5"/>
  <c r="S123" i="5"/>
  <c r="S139" i="5"/>
  <c r="S155" i="5"/>
  <c r="S171" i="5"/>
  <c r="S187" i="5"/>
  <c r="S203" i="5"/>
  <c r="S219" i="5"/>
  <c r="S235" i="5"/>
  <c r="S251" i="5"/>
  <c r="S267" i="5"/>
  <c r="S283" i="5"/>
  <c r="S299" i="5"/>
  <c r="S315" i="5"/>
  <c r="S331" i="5"/>
  <c r="S347" i="5"/>
  <c r="S363" i="5"/>
  <c r="S379" i="5"/>
  <c r="S31" i="5"/>
  <c r="S72" i="5"/>
  <c r="S112" i="5"/>
  <c r="S159" i="5"/>
  <c r="S200" i="5"/>
  <c r="S240" i="5"/>
  <c r="S287" i="5"/>
  <c r="S328" i="5"/>
  <c r="S368" i="5"/>
  <c r="S32" i="5"/>
  <c r="S79" i="5"/>
  <c r="S120" i="5"/>
  <c r="S160" i="5"/>
  <c r="S207" i="5"/>
  <c r="S248" i="5"/>
  <c r="S288" i="5"/>
  <c r="S335" i="5"/>
  <c r="S376" i="5"/>
  <c r="S40" i="5"/>
  <c r="S80" i="5"/>
  <c r="S127" i="5"/>
  <c r="S168" i="5"/>
  <c r="S208" i="5"/>
  <c r="S255" i="5"/>
  <c r="S296" i="5"/>
  <c r="S336" i="5"/>
  <c r="S383" i="5"/>
  <c r="S47" i="5"/>
  <c r="S88" i="5"/>
  <c r="S128" i="5"/>
  <c r="S175" i="5"/>
  <c r="S216" i="5"/>
  <c r="S256" i="5"/>
  <c r="S303" i="5"/>
  <c r="S344" i="5"/>
  <c r="S384" i="5"/>
  <c r="S8" i="5"/>
  <c r="S48" i="5"/>
  <c r="S95" i="5"/>
  <c r="S136" i="5"/>
  <c r="S176" i="5"/>
  <c r="S223" i="5"/>
  <c r="S264" i="5"/>
  <c r="S304" i="5"/>
  <c r="S351" i="5"/>
  <c r="S152" i="5"/>
  <c r="S320" i="5"/>
  <c r="S15" i="5"/>
  <c r="S56" i="5"/>
  <c r="S96" i="5"/>
  <c r="S143" i="5"/>
  <c r="S184" i="5"/>
  <c r="S224" i="5"/>
  <c r="S271" i="5"/>
  <c r="S312" i="5"/>
  <c r="S352" i="5"/>
  <c r="S64" i="5"/>
  <c r="S192" i="5"/>
  <c r="S280" i="5"/>
  <c r="S16" i="5"/>
  <c r="S63" i="5"/>
  <c r="S104" i="5"/>
  <c r="S144" i="5"/>
  <c r="S191" i="5"/>
  <c r="S232" i="5"/>
  <c r="S272" i="5"/>
  <c r="S319" i="5"/>
  <c r="S360" i="5"/>
  <c r="S24" i="5"/>
  <c r="S111" i="5"/>
  <c r="S239" i="5"/>
  <c r="S367" i="5"/>
  <c r="W8" i="5"/>
  <c r="W16" i="5"/>
  <c r="W24" i="5"/>
  <c r="W32" i="5"/>
  <c r="W40" i="5"/>
  <c r="W48" i="5"/>
  <c r="W56" i="5"/>
  <c r="W64" i="5"/>
  <c r="W72" i="5"/>
  <c r="W80" i="5"/>
  <c r="W88" i="5"/>
  <c r="W96" i="5"/>
  <c r="W104" i="5"/>
  <c r="W112" i="5"/>
  <c r="W120" i="5"/>
  <c r="W128" i="5"/>
  <c r="W136" i="5"/>
  <c r="W144" i="5"/>
  <c r="W152" i="5"/>
  <c r="W160" i="5"/>
  <c r="W168" i="5"/>
  <c r="W176" i="5"/>
  <c r="W184" i="5"/>
  <c r="W192" i="5"/>
  <c r="W200" i="5"/>
  <c r="W208" i="5"/>
  <c r="W216" i="5"/>
  <c r="W224" i="5"/>
  <c r="W232" i="5"/>
  <c r="W240" i="5"/>
  <c r="W248" i="5"/>
  <c r="W256" i="5"/>
  <c r="W264" i="5"/>
  <c r="W272" i="5"/>
  <c r="W280" i="5"/>
  <c r="W288" i="5"/>
  <c r="W296" i="5"/>
  <c r="W304" i="5"/>
  <c r="W312" i="5"/>
  <c r="W320" i="5"/>
  <c r="W328" i="5"/>
  <c r="W336" i="5"/>
  <c r="W344" i="5"/>
  <c r="W352" i="5"/>
  <c r="W360" i="5"/>
  <c r="W368" i="5"/>
  <c r="W376" i="5"/>
  <c r="W384" i="5"/>
  <c r="W9" i="5"/>
  <c r="W17" i="5"/>
  <c r="W25" i="5"/>
  <c r="W33" i="5"/>
  <c r="W41" i="5"/>
  <c r="W49" i="5"/>
  <c r="W57" i="5"/>
  <c r="W65" i="5"/>
  <c r="W73" i="5"/>
  <c r="W81" i="5"/>
  <c r="W89" i="5"/>
  <c r="W97" i="5"/>
  <c r="W105" i="5"/>
  <c r="W113" i="5"/>
  <c r="W121" i="5"/>
  <c r="W129" i="5"/>
  <c r="W137" i="5"/>
  <c r="W145" i="5"/>
  <c r="W153" i="5"/>
  <c r="W161" i="5"/>
  <c r="W169" i="5"/>
  <c r="W177" i="5"/>
  <c r="W185" i="5"/>
  <c r="W193" i="5"/>
  <c r="W201" i="5"/>
  <c r="W209" i="5"/>
  <c r="W217" i="5"/>
  <c r="W225" i="5"/>
  <c r="W233" i="5"/>
  <c r="W241" i="5"/>
  <c r="W249" i="5"/>
  <c r="W257" i="5"/>
  <c r="W265" i="5"/>
  <c r="W273" i="5"/>
  <c r="W281" i="5"/>
  <c r="W289" i="5"/>
  <c r="W297" i="5"/>
  <c r="W305" i="5"/>
  <c r="W313" i="5"/>
  <c r="W321" i="5"/>
  <c r="W329" i="5"/>
  <c r="W337" i="5"/>
  <c r="W345" i="5"/>
  <c r="W353" i="5"/>
  <c r="W361" i="5"/>
  <c r="W369" i="5"/>
  <c r="W377" i="5"/>
  <c r="W385" i="5"/>
  <c r="W12" i="5"/>
  <c r="W20" i="5"/>
  <c r="W28" i="5"/>
  <c r="W36" i="5"/>
  <c r="W44" i="5"/>
  <c r="W52" i="5"/>
  <c r="W60" i="5"/>
  <c r="W68" i="5"/>
  <c r="W76" i="5"/>
  <c r="W84" i="5"/>
  <c r="W92" i="5"/>
  <c r="W100" i="5"/>
  <c r="W108" i="5"/>
  <c r="W116" i="5"/>
  <c r="W124" i="5"/>
  <c r="W132" i="5"/>
  <c r="W140" i="5"/>
  <c r="W148" i="5"/>
  <c r="W156" i="5"/>
  <c r="W164" i="5"/>
  <c r="W172" i="5"/>
  <c r="W180" i="5"/>
  <c r="W188" i="5"/>
  <c r="W196" i="5"/>
  <c r="W204" i="5"/>
  <c r="W212" i="5"/>
  <c r="W220" i="5"/>
  <c r="W228" i="5"/>
  <c r="W236" i="5"/>
  <c r="W244" i="5"/>
  <c r="W252" i="5"/>
  <c r="W260" i="5"/>
  <c r="W268" i="5"/>
  <c r="W276" i="5"/>
  <c r="W284" i="5"/>
  <c r="W292" i="5"/>
  <c r="W300" i="5"/>
  <c r="W308" i="5"/>
  <c r="W316" i="5"/>
  <c r="W324" i="5"/>
  <c r="W332" i="5"/>
  <c r="W340" i="5"/>
  <c r="W348" i="5"/>
  <c r="W356" i="5"/>
  <c r="W364" i="5"/>
  <c r="W372" i="5"/>
  <c r="W380" i="5"/>
  <c r="W388" i="5"/>
  <c r="W5" i="5"/>
  <c r="W13" i="5"/>
  <c r="W21" i="5"/>
  <c r="W29" i="5"/>
  <c r="W37" i="5"/>
  <c r="W45" i="5"/>
  <c r="W53" i="5"/>
  <c r="W61" i="5"/>
  <c r="W69" i="5"/>
  <c r="W77" i="5"/>
  <c r="W85" i="5"/>
  <c r="W93" i="5"/>
  <c r="W101" i="5"/>
  <c r="W109" i="5"/>
  <c r="W117" i="5"/>
  <c r="W125" i="5"/>
  <c r="W133" i="5"/>
  <c r="W141" i="5"/>
  <c r="W149" i="5"/>
  <c r="W157" i="5"/>
  <c r="W165" i="5"/>
  <c r="W173" i="5"/>
  <c r="W181" i="5"/>
  <c r="W189" i="5"/>
  <c r="W197" i="5"/>
  <c r="W205" i="5"/>
  <c r="W213" i="5"/>
  <c r="W221" i="5"/>
  <c r="W229" i="5"/>
  <c r="W237" i="5"/>
  <c r="W245" i="5"/>
  <c r="W253" i="5"/>
  <c r="W261" i="5"/>
  <c r="W269" i="5"/>
  <c r="W277" i="5"/>
  <c r="W285" i="5"/>
  <c r="W293" i="5"/>
  <c r="W301" i="5"/>
  <c r="W309" i="5"/>
  <c r="W317" i="5"/>
  <c r="W325" i="5"/>
  <c r="W333" i="5"/>
  <c r="W341" i="5"/>
  <c r="W349" i="5"/>
  <c r="W357" i="5"/>
  <c r="W365" i="5"/>
  <c r="W373" i="5"/>
  <c r="W381" i="5"/>
  <c r="W389" i="5"/>
  <c r="W6" i="5"/>
  <c r="W14" i="5"/>
  <c r="W22" i="5"/>
  <c r="W30" i="5"/>
  <c r="W38" i="5"/>
  <c r="W46" i="5"/>
  <c r="W54" i="5"/>
  <c r="W62" i="5"/>
  <c r="W70" i="5"/>
  <c r="W78" i="5"/>
  <c r="W86" i="5"/>
  <c r="W94" i="5"/>
  <c r="W102" i="5"/>
  <c r="W110" i="5"/>
  <c r="W118" i="5"/>
  <c r="W126" i="5"/>
  <c r="W134" i="5"/>
  <c r="W142" i="5"/>
  <c r="W150" i="5"/>
  <c r="W158" i="5"/>
  <c r="W166" i="5"/>
  <c r="W174" i="5"/>
  <c r="W182" i="5"/>
  <c r="W190" i="5"/>
  <c r="W198" i="5"/>
  <c r="W206" i="5"/>
  <c r="W214" i="5"/>
  <c r="W222" i="5"/>
  <c r="W230" i="5"/>
  <c r="W238" i="5"/>
  <c r="W246" i="5"/>
  <c r="W254" i="5"/>
  <c r="W262" i="5"/>
  <c r="W270" i="5"/>
  <c r="W278" i="5"/>
  <c r="W286" i="5"/>
  <c r="W294" i="5"/>
  <c r="W302" i="5"/>
  <c r="W310" i="5"/>
  <c r="W318" i="5"/>
  <c r="W326" i="5"/>
  <c r="W334" i="5"/>
  <c r="W342" i="5"/>
  <c r="W350" i="5"/>
  <c r="W358" i="5"/>
  <c r="W366" i="5"/>
  <c r="W374" i="5"/>
  <c r="W382" i="5"/>
  <c r="W10" i="5"/>
  <c r="W31" i="5"/>
  <c r="W51" i="5"/>
  <c r="W74" i="5"/>
  <c r="W95" i="5"/>
  <c r="W115" i="5"/>
  <c r="W138" i="5"/>
  <c r="W159" i="5"/>
  <c r="W179" i="5"/>
  <c r="W202" i="5"/>
  <c r="W223" i="5"/>
  <c r="W243" i="5"/>
  <c r="W266" i="5"/>
  <c r="W287" i="5"/>
  <c r="W307" i="5"/>
  <c r="W330" i="5"/>
  <c r="W351" i="5"/>
  <c r="W371" i="5"/>
  <c r="W11" i="5"/>
  <c r="W34" i="5"/>
  <c r="W55" i="5"/>
  <c r="W75" i="5"/>
  <c r="W98" i="5"/>
  <c r="W119" i="5"/>
  <c r="W139" i="5"/>
  <c r="W162" i="5"/>
  <c r="W183" i="5"/>
  <c r="W203" i="5"/>
  <c r="W226" i="5"/>
  <c r="W247" i="5"/>
  <c r="W267" i="5"/>
  <c r="W290" i="5"/>
  <c r="W311" i="5"/>
  <c r="W331" i="5"/>
  <c r="W354" i="5"/>
  <c r="W375" i="5"/>
  <c r="W15" i="5"/>
  <c r="W35" i="5"/>
  <c r="W58" i="5"/>
  <c r="W79" i="5"/>
  <c r="W99" i="5"/>
  <c r="W122" i="5"/>
  <c r="W143" i="5"/>
  <c r="W163" i="5"/>
  <c r="W186" i="5"/>
  <c r="W207" i="5"/>
  <c r="W227" i="5"/>
  <c r="W250" i="5"/>
  <c r="W271" i="5"/>
  <c r="W291" i="5"/>
  <c r="W314" i="5"/>
  <c r="W335" i="5"/>
  <c r="W355" i="5"/>
  <c r="W378" i="5"/>
  <c r="W19" i="5"/>
  <c r="W42" i="5"/>
  <c r="W63" i="5"/>
  <c r="W83" i="5"/>
  <c r="W106" i="5"/>
  <c r="W127" i="5"/>
  <c r="W147" i="5"/>
  <c r="W170" i="5"/>
  <c r="W191" i="5"/>
  <c r="W211" i="5"/>
  <c r="W234" i="5"/>
  <c r="W255" i="5"/>
  <c r="W275" i="5"/>
  <c r="W298" i="5"/>
  <c r="W319" i="5"/>
  <c r="W339" i="5"/>
  <c r="W362" i="5"/>
  <c r="W383" i="5"/>
  <c r="W23" i="5"/>
  <c r="W43" i="5"/>
  <c r="W66" i="5"/>
  <c r="W87" i="5"/>
  <c r="W107" i="5"/>
  <c r="W130" i="5"/>
  <c r="W151" i="5"/>
  <c r="W171" i="5"/>
  <c r="W194" i="5"/>
  <c r="W215" i="5"/>
  <c r="W235" i="5"/>
  <c r="W258" i="5"/>
  <c r="W279" i="5"/>
  <c r="W299" i="5"/>
  <c r="W322" i="5"/>
  <c r="W343" i="5"/>
  <c r="W363" i="5"/>
  <c r="W386" i="5"/>
  <c r="W39" i="5"/>
  <c r="W91" i="5"/>
  <c r="W154" i="5"/>
  <c r="W210" i="5"/>
  <c r="W263" i="5"/>
  <c r="W323" i="5"/>
  <c r="W379" i="5"/>
  <c r="W47" i="5"/>
  <c r="W103" i="5"/>
  <c r="W155" i="5"/>
  <c r="W218" i="5"/>
  <c r="W274" i="5"/>
  <c r="W327" i="5"/>
  <c r="W387" i="5"/>
  <c r="W50" i="5"/>
  <c r="W111" i="5"/>
  <c r="W167" i="5"/>
  <c r="W219" i="5"/>
  <c r="W282" i="5"/>
  <c r="W338" i="5"/>
  <c r="W59" i="5"/>
  <c r="W114" i="5"/>
  <c r="W175" i="5"/>
  <c r="W231" i="5"/>
  <c r="W283" i="5"/>
  <c r="W346" i="5"/>
  <c r="W7" i="5"/>
  <c r="W67" i="5"/>
  <c r="W123" i="5"/>
  <c r="W178" i="5"/>
  <c r="W239" i="5"/>
  <c r="W295" i="5"/>
  <c r="W347" i="5"/>
  <c r="W259" i="5"/>
  <c r="W18" i="5"/>
  <c r="W71" i="5"/>
  <c r="W131" i="5"/>
  <c r="W187" i="5"/>
  <c r="W242" i="5"/>
  <c r="W303" i="5"/>
  <c r="W359" i="5"/>
  <c r="W90" i="5"/>
  <c r="W146" i="5"/>
  <c r="W315" i="5"/>
  <c r="W26" i="5"/>
  <c r="W82" i="5"/>
  <c r="W135" i="5"/>
  <c r="W195" i="5"/>
  <c r="W251" i="5"/>
  <c r="W306" i="5"/>
  <c r="W367" i="5"/>
  <c r="W27" i="5"/>
  <c r="W199" i="5"/>
  <c r="W370" i="5"/>
  <c r="AA8" i="5"/>
  <c r="AA16" i="5"/>
  <c r="AA24" i="5"/>
  <c r="AA32" i="5"/>
  <c r="AA40" i="5"/>
  <c r="AA48" i="5"/>
  <c r="AA56" i="5"/>
  <c r="AA64" i="5"/>
  <c r="AA72" i="5"/>
  <c r="AA80" i="5"/>
  <c r="AA88" i="5"/>
  <c r="AA96" i="5"/>
  <c r="AA104" i="5"/>
  <c r="AA112" i="5"/>
  <c r="AA120" i="5"/>
  <c r="AA128" i="5"/>
  <c r="AA136" i="5"/>
  <c r="AA144" i="5"/>
  <c r="AA152" i="5"/>
  <c r="AA160" i="5"/>
  <c r="AA168" i="5"/>
  <c r="AA176" i="5"/>
  <c r="AA184" i="5"/>
  <c r="AA192" i="5"/>
  <c r="AA200" i="5"/>
  <c r="AA208" i="5"/>
  <c r="AA216" i="5"/>
  <c r="AA224" i="5"/>
  <c r="AA232" i="5"/>
  <c r="AA240" i="5"/>
  <c r="AA248" i="5"/>
  <c r="AA256" i="5"/>
  <c r="AA264" i="5"/>
  <c r="AA272" i="5"/>
  <c r="AA280" i="5"/>
  <c r="AA288" i="5"/>
  <c r="AA296" i="5"/>
  <c r="AA304" i="5"/>
  <c r="AA312" i="5"/>
  <c r="AA320" i="5"/>
  <c r="AA328" i="5"/>
  <c r="AA336" i="5"/>
  <c r="AA344" i="5"/>
  <c r="AA352" i="5"/>
  <c r="AA360" i="5"/>
  <c r="AA368" i="5"/>
  <c r="AA376" i="5"/>
  <c r="AA384" i="5"/>
  <c r="AA9" i="5"/>
  <c r="AA17" i="5"/>
  <c r="AA25" i="5"/>
  <c r="AA33" i="5"/>
  <c r="AA41" i="5"/>
  <c r="AA49" i="5"/>
  <c r="AA57" i="5"/>
  <c r="AA65" i="5"/>
  <c r="AA73" i="5"/>
  <c r="AA81" i="5"/>
  <c r="AA89" i="5"/>
  <c r="AA97" i="5"/>
  <c r="AA105" i="5"/>
  <c r="AA113" i="5"/>
  <c r="AA121" i="5"/>
  <c r="AA129" i="5"/>
  <c r="AA137" i="5"/>
  <c r="AA145" i="5"/>
  <c r="AA153" i="5"/>
  <c r="AA161" i="5"/>
  <c r="AA169" i="5"/>
  <c r="AA177" i="5"/>
  <c r="AA185" i="5"/>
  <c r="AA193" i="5"/>
  <c r="AA201" i="5"/>
  <c r="AA209" i="5"/>
  <c r="AA217" i="5"/>
  <c r="AA225" i="5"/>
  <c r="AA233" i="5"/>
  <c r="AA241" i="5"/>
  <c r="AA249" i="5"/>
  <c r="AA257" i="5"/>
  <c r="AA265" i="5"/>
  <c r="AA273" i="5"/>
  <c r="AA281" i="5"/>
  <c r="AA289" i="5"/>
  <c r="AA297" i="5"/>
  <c r="AA305" i="5"/>
  <c r="AA313" i="5"/>
  <c r="AA321" i="5"/>
  <c r="AA329" i="5"/>
  <c r="AA337" i="5"/>
  <c r="AA345" i="5"/>
  <c r="AA353" i="5"/>
  <c r="AA361" i="5"/>
  <c r="AA369" i="5"/>
  <c r="AA377" i="5"/>
  <c r="AA385" i="5"/>
  <c r="AA12" i="5"/>
  <c r="AA20" i="5"/>
  <c r="AA28" i="5"/>
  <c r="AA36" i="5"/>
  <c r="AA44" i="5"/>
  <c r="AA52" i="5"/>
  <c r="AA60" i="5"/>
  <c r="AA68" i="5"/>
  <c r="AA76" i="5"/>
  <c r="AA84" i="5"/>
  <c r="AA92" i="5"/>
  <c r="AA100" i="5"/>
  <c r="AA108" i="5"/>
  <c r="AA116" i="5"/>
  <c r="AA124" i="5"/>
  <c r="AA132" i="5"/>
  <c r="AA140" i="5"/>
  <c r="AA148" i="5"/>
  <c r="AA156" i="5"/>
  <c r="AA164" i="5"/>
  <c r="AA172" i="5"/>
  <c r="AA180" i="5"/>
  <c r="AA188" i="5"/>
  <c r="AA196" i="5"/>
  <c r="AA204" i="5"/>
  <c r="AA212" i="5"/>
  <c r="AA220" i="5"/>
  <c r="AA228" i="5"/>
  <c r="AA236" i="5"/>
  <c r="AA244" i="5"/>
  <c r="AA252" i="5"/>
  <c r="AA260" i="5"/>
  <c r="AA268" i="5"/>
  <c r="AA276" i="5"/>
  <c r="AA284" i="5"/>
  <c r="AA292" i="5"/>
  <c r="AA300" i="5"/>
  <c r="AA308" i="5"/>
  <c r="AA316" i="5"/>
  <c r="AA324" i="5"/>
  <c r="AA332" i="5"/>
  <c r="AA340" i="5"/>
  <c r="AA348" i="5"/>
  <c r="AA356" i="5"/>
  <c r="AA364" i="5"/>
  <c r="AA372" i="5"/>
  <c r="AA380" i="5"/>
  <c r="AA388" i="5"/>
  <c r="AA5" i="5"/>
  <c r="AA13" i="5"/>
  <c r="AA21" i="5"/>
  <c r="AA29" i="5"/>
  <c r="AA37" i="5"/>
  <c r="AA45" i="5"/>
  <c r="AA53" i="5"/>
  <c r="AA61" i="5"/>
  <c r="AA69" i="5"/>
  <c r="AA77" i="5"/>
  <c r="AA85" i="5"/>
  <c r="AA93" i="5"/>
  <c r="AA101" i="5"/>
  <c r="AA109" i="5"/>
  <c r="AA117" i="5"/>
  <c r="AA125" i="5"/>
  <c r="AA133" i="5"/>
  <c r="AA141" i="5"/>
  <c r="AA149" i="5"/>
  <c r="AA157" i="5"/>
  <c r="AA165" i="5"/>
  <c r="AA173" i="5"/>
  <c r="AA181" i="5"/>
  <c r="AA189" i="5"/>
  <c r="AA197" i="5"/>
  <c r="AA205" i="5"/>
  <c r="AA213" i="5"/>
  <c r="AA221" i="5"/>
  <c r="AA229" i="5"/>
  <c r="AA237" i="5"/>
  <c r="AA245" i="5"/>
  <c r="AA253" i="5"/>
  <c r="AA261" i="5"/>
  <c r="AA269" i="5"/>
  <c r="AA277" i="5"/>
  <c r="AA285" i="5"/>
  <c r="AA293" i="5"/>
  <c r="AA301" i="5"/>
  <c r="AA309" i="5"/>
  <c r="AA317" i="5"/>
  <c r="AA325" i="5"/>
  <c r="AA333" i="5"/>
  <c r="AA341" i="5"/>
  <c r="AA349" i="5"/>
  <c r="AA357" i="5"/>
  <c r="AA365" i="5"/>
  <c r="AA373" i="5"/>
  <c r="AA381" i="5"/>
  <c r="AA389" i="5"/>
  <c r="AA6" i="5"/>
  <c r="AA14" i="5"/>
  <c r="AA22" i="5"/>
  <c r="AA30" i="5"/>
  <c r="AA38" i="5"/>
  <c r="AA46" i="5"/>
  <c r="AA54" i="5"/>
  <c r="AA62" i="5"/>
  <c r="AA70" i="5"/>
  <c r="AA78" i="5"/>
  <c r="AA86" i="5"/>
  <c r="AA94" i="5"/>
  <c r="AA102" i="5"/>
  <c r="AA110" i="5"/>
  <c r="AA118" i="5"/>
  <c r="AA126" i="5"/>
  <c r="AA134" i="5"/>
  <c r="AA142" i="5"/>
  <c r="AA150" i="5"/>
  <c r="AA158" i="5"/>
  <c r="AA166" i="5"/>
  <c r="AA174" i="5"/>
  <c r="AA182" i="5"/>
  <c r="AA190" i="5"/>
  <c r="AA198" i="5"/>
  <c r="AA206" i="5"/>
  <c r="AA214" i="5"/>
  <c r="AA222" i="5"/>
  <c r="AA230" i="5"/>
  <c r="AA238" i="5"/>
  <c r="AA246" i="5"/>
  <c r="AA254" i="5"/>
  <c r="AA262" i="5"/>
  <c r="AA270" i="5"/>
  <c r="AA278" i="5"/>
  <c r="AA286" i="5"/>
  <c r="AA294" i="5"/>
  <c r="AA302" i="5"/>
  <c r="AA310" i="5"/>
  <c r="AA318" i="5"/>
  <c r="AA326" i="5"/>
  <c r="AA334" i="5"/>
  <c r="AA342" i="5"/>
  <c r="AA350" i="5"/>
  <c r="AA358" i="5"/>
  <c r="AA366" i="5"/>
  <c r="AA374" i="5"/>
  <c r="AA382" i="5"/>
  <c r="AA18" i="5"/>
  <c r="AA39" i="5"/>
  <c r="AA59" i="5"/>
  <c r="AA82" i="5"/>
  <c r="AA103" i="5"/>
  <c r="AA123" i="5"/>
  <c r="AA146" i="5"/>
  <c r="AA167" i="5"/>
  <c r="AA187" i="5"/>
  <c r="AA210" i="5"/>
  <c r="AA231" i="5"/>
  <c r="AA251" i="5"/>
  <c r="AA274" i="5"/>
  <c r="AA295" i="5"/>
  <c r="AA315" i="5"/>
  <c r="AA338" i="5"/>
  <c r="AA359" i="5"/>
  <c r="AA379" i="5"/>
  <c r="AA19" i="5"/>
  <c r="AA42" i="5"/>
  <c r="AA63" i="5"/>
  <c r="AA83" i="5"/>
  <c r="AA106" i="5"/>
  <c r="AA127" i="5"/>
  <c r="AA147" i="5"/>
  <c r="AA170" i="5"/>
  <c r="AA191" i="5"/>
  <c r="AA211" i="5"/>
  <c r="AA234" i="5"/>
  <c r="AA255" i="5"/>
  <c r="AA275" i="5"/>
  <c r="AA298" i="5"/>
  <c r="AA319" i="5"/>
  <c r="AA339" i="5"/>
  <c r="AA362" i="5"/>
  <c r="AA383" i="5"/>
  <c r="AA23" i="5"/>
  <c r="AA43" i="5"/>
  <c r="AA66" i="5"/>
  <c r="AA87" i="5"/>
  <c r="AA107" i="5"/>
  <c r="AA130" i="5"/>
  <c r="AA151" i="5"/>
  <c r="AA171" i="5"/>
  <c r="AA194" i="5"/>
  <c r="AA215" i="5"/>
  <c r="AA235" i="5"/>
  <c r="AA258" i="5"/>
  <c r="AA279" i="5"/>
  <c r="AA299" i="5"/>
  <c r="AA322" i="5"/>
  <c r="AA343" i="5"/>
  <c r="AA363" i="5"/>
  <c r="AA386" i="5"/>
  <c r="AA26" i="5"/>
  <c r="AA47" i="5"/>
  <c r="AA67" i="5"/>
  <c r="AA90" i="5"/>
  <c r="AA111" i="5"/>
  <c r="AA131" i="5"/>
  <c r="AA154" i="5"/>
  <c r="AA175" i="5"/>
  <c r="AA195" i="5"/>
  <c r="AA218" i="5"/>
  <c r="AA239" i="5"/>
  <c r="AA259" i="5"/>
  <c r="AA282" i="5"/>
  <c r="AA303" i="5"/>
  <c r="AA323" i="5"/>
  <c r="AA346" i="5"/>
  <c r="AA367" i="5"/>
  <c r="AA387" i="5"/>
  <c r="AA7" i="5"/>
  <c r="AA27" i="5"/>
  <c r="AA50" i="5"/>
  <c r="AA71" i="5"/>
  <c r="AA91" i="5"/>
  <c r="AA114" i="5"/>
  <c r="AA135" i="5"/>
  <c r="AA155" i="5"/>
  <c r="AA178" i="5"/>
  <c r="AA199" i="5"/>
  <c r="AA219" i="5"/>
  <c r="AA242" i="5"/>
  <c r="AA263" i="5"/>
  <c r="AA283" i="5"/>
  <c r="AA306" i="5"/>
  <c r="AA327" i="5"/>
  <c r="AA347" i="5"/>
  <c r="AA370" i="5"/>
  <c r="AA10" i="5"/>
  <c r="AA31" i="5"/>
  <c r="AA51" i="5"/>
  <c r="AA74" i="5"/>
  <c r="AA95" i="5"/>
  <c r="AA115" i="5"/>
  <c r="AA138" i="5"/>
  <c r="AA159" i="5"/>
  <c r="AA179" i="5"/>
  <c r="AA202" i="5"/>
  <c r="AA223" i="5"/>
  <c r="AA243" i="5"/>
  <c r="AA266" i="5"/>
  <c r="AA287" i="5"/>
  <c r="AA307" i="5"/>
  <c r="AA330" i="5"/>
  <c r="AA351" i="5"/>
  <c r="AA371" i="5"/>
  <c r="AA75" i="5"/>
  <c r="AA162" i="5"/>
  <c r="AA247" i="5"/>
  <c r="AA331" i="5"/>
  <c r="AA79" i="5"/>
  <c r="AA163" i="5"/>
  <c r="AA250" i="5"/>
  <c r="AA335" i="5"/>
  <c r="AA11" i="5"/>
  <c r="AA98" i="5"/>
  <c r="AA183" i="5"/>
  <c r="AA267" i="5"/>
  <c r="AA354" i="5"/>
  <c r="AA15" i="5"/>
  <c r="AA99" i="5"/>
  <c r="AA186" i="5"/>
  <c r="AA271" i="5"/>
  <c r="AA355" i="5"/>
  <c r="AA34" i="5"/>
  <c r="AA119" i="5"/>
  <c r="AA203" i="5"/>
  <c r="AA290" i="5"/>
  <c r="AA375" i="5"/>
  <c r="AA35" i="5"/>
  <c r="AA122" i="5"/>
  <c r="AA207" i="5"/>
  <c r="AA291" i="5"/>
  <c r="AA378" i="5"/>
  <c r="AA58" i="5"/>
  <c r="AA227" i="5"/>
  <c r="AA55" i="5"/>
  <c r="AA139" i="5"/>
  <c r="AA226" i="5"/>
  <c r="AA311" i="5"/>
  <c r="AA143" i="5"/>
  <c r="AA314" i="5"/>
  <c r="D8" i="3"/>
  <c r="D16" i="3"/>
  <c r="D24" i="3"/>
  <c r="D32" i="3"/>
  <c r="D40" i="3"/>
  <c r="D48" i="3"/>
  <c r="D56" i="3"/>
  <c r="D64" i="3"/>
  <c r="D72" i="3"/>
  <c r="D80" i="3"/>
  <c r="D88" i="3"/>
  <c r="D96" i="3"/>
  <c r="D104" i="3"/>
  <c r="D112" i="3"/>
  <c r="D120" i="3"/>
  <c r="D128" i="3"/>
  <c r="D136" i="3"/>
  <c r="D144" i="3"/>
  <c r="D152" i="3"/>
  <c r="D160" i="3"/>
  <c r="D168" i="3"/>
  <c r="D176" i="3"/>
  <c r="D184" i="3"/>
  <c r="D192" i="3"/>
  <c r="D200" i="3"/>
  <c r="D208" i="3"/>
  <c r="D216" i="3"/>
  <c r="D224" i="3"/>
  <c r="D232" i="3"/>
  <c r="D240" i="3"/>
  <c r="D248" i="3"/>
  <c r="D256" i="3"/>
  <c r="D264" i="3"/>
  <c r="D272" i="3"/>
  <c r="D280" i="3"/>
  <c r="D288" i="3"/>
  <c r="D296" i="3"/>
  <c r="D304" i="3"/>
  <c r="D312" i="3"/>
  <c r="D320" i="3"/>
  <c r="D328" i="3"/>
  <c r="D336" i="3"/>
  <c r="D344" i="3"/>
  <c r="D352" i="3"/>
  <c r="D360" i="3"/>
  <c r="D368" i="3"/>
  <c r="D376" i="3"/>
  <c r="D384" i="3"/>
  <c r="D9" i="3"/>
  <c r="D17" i="3"/>
  <c r="D25" i="3"/>
  <c r="D33" i="3"/>
  <c r="D41" i="3"/>
  <c r="D49" i="3"/>
  <c r="D57" i="3"/>
  <c r="D65" i="3"/>
  <c r="D73" i="3"/>
  <c r="D81" i="3"/>
  <c r="D89" i="3"/>
  <c r="D97" i="3"/>
  <c r="D105" i="3"/>
  <c r="D113" i="3"/>
  <c r="D121" i="3"/>
  <c r="D129" i="3"/>
  <c r="D137" i="3"/>
  <c r="D145" i="3"/>
  <c r="D153" i="3"/>
  <c r="D161" i="3"/>
  <c r="D169" i="3"/>
  <c r="D177" i="3"/>
  <c r="D185" i="3"/>
  <c r="D193" i="3"/>
  <c r="D201" i="3"/>
  <c r="D209" i="3"/>
  <c r="D217" i="3"/>
  <c r="D225" i="3"/>
  <c r="D233" i="3"/>
  <c r="D241" i="3"/>
  <c r="D249" i="3"/>
  <c r="D257" i="3"/>
  <c r="D265" i="3"/>
  <c r="D273" i="3"/>
  <c r="D281" i="3"/>
  <c r="D289" i="3"/>
  <c r="D297" i="3"/>
  <c r="D305" i="3"/>
  <c r="D313" i="3"/>
  <c r="D321" i="3"/>
  <c r="D329" i="3"/>
  <c r="D337" i="3"/>
  <c r="D345" i="3"/>
  <c r="D353" i="3"/>
  <c r="D361" i="3"/>
  <c r="D369" i="3"/>
  <c r="D377" i="3"/>
  <c r="D385" i="3"/>
  <c r="D12" i="3"/>
  <c r="D20" i="3"/>
  <c r="D28" i="3"/>
  <c r="D36" i="3"/>
  <c r="D44" i="3"/>
  <c r="D52" i="3"/>
  <c r="D60" i="3"/>
  <c r="D68" i="3"/>
  <c r="D76" i="3"/>
  <c r="D84" i="3"/>
  <c r="D92" i="3"/>
  <c r="D100" i="3"/>
  <c r="D108" i="3"/>
  <c r="D116" i="3"/>
  <c r="D124" i="3"/>
  <c r="D132" i="3"/>
  <c r="D140" i="3"/>
  <c r="D148" i="3"/>
  <c r="D156" i="3"/>
  <c r="D164" i="3"/>
  <c r="D172" i="3"/>
  <c r="D180" i="3"/>
  <c r="D188" i="3"/>
  <c r="D196" i="3"/>
  <c r="D204" i="3"/>
  <c r="D212" i="3"/>
  <c r="D220" i="3"/>
  <c r="D228" i="3"/>
  <c r="D236" i="3"/>
  <c r="D244" i="3"/>
  <c r="D252" i="3"/>
  <c r="D260" i="3"/>
  <c r="D268" i="3"/>
  <c r="D276" i="3"/>
  <c r="D284" i="3"/>
  <c r="D292" i="3"/>
  <c r="D300" i="3"/>
  <c r="D308" i="3"/>
  <c r="D316" i="3"/>
  <c r="D324" i="3"/>
  <c r="D332" i="3"/>
  <c r="D340" i="3"/>
  <c r="D348" i="3"/>
  <c r="D356" i="3"/>
  <c r="D364" i="3"/>
  <c r="D372" i="3"/>
  <c r="D380" i="3"/>
  <c r="D388" i="3"/>
  <c r="D5" i="3"/>
  <c r="D13" i="3"/>
  <c r="D21" i="3"/>
  <c r="D29" i="3"/>
  <c r="D37" i="3"/>
  <c r="D45" i="3"/>
  <c r="D53" i="3"/>
  <c r="D61" i="3"/>
  <c r="D69" i="3"/>
  <c r="D77" i="3"/>
  <c r="D85" i="3"/>
  <c r="D93" i="3"/>
  <c r="D101" i="3"/>
  <c r="D109" i="3"/>
  <c r="D117" i="3"/>
  <c r="D125" i="3"/>
  <c r="D133" i="3"/>
  <c r="D141" i="3"/>
  <c r="D149" i="3"/>
  <c r="D157" i="3"/>
  <c r="D165" i="3"/>
  <c r="D173" i="3"/>
  <c r="D181" i="3"/>
  <c r="D189" i="3"/>
  <c r="D197" i="3"/>
  <c r="D205" i="3"/>
  <c r="D213" i="3"/>
  <c r="D221" i="3"/>
  <c r="D229" i="3"/>
  <c r="D237" i="3"/>
  <c r="D245" i="3"/>
  <c r="D253" i="3"/>
  <c r="D261" i="3"/>
  <c r="D269" i="3"/>
  <c r="D277" i="3"/>
  <c r="D285" i="3"/>
  <c r="D293" i="3"/>
  <c r="D301" i="3"/>
  <c r="D309" i="3"/>
  <c r="D317" i="3"/>
  <c r="D325" i="3"/>
  <c r="D333" i="3"/>
  <c r="D341" i="3"/>
  <c r="D349" i="3"/>
  <c r="D357" i="3"/>
  <c r="D365" i="3"/>
  <c r="D373" i="3"/>
  <c r="D381" i="3"/>
  <c r="D389" i="3"/>
  <c r="D6" i="3"/>
  <c r="D14" i="3"/>
  <c r="D22" i="3"/>
  <c r="D30" i="3"/>
  <c r="D38" i="3"/>
  <c r="D46" i="3"/>
  <c r="D54" i="3"/>
  <c r="D62" i="3"/>
  <c r="D70" i="3"/>
  <c r="D78" i="3"/>
  <c r="D86" i="3"/>
  <c r="D94" i="3"/>
  <c r="D102" i="3"/>
  <c r="D110" i="3"/>
  <c r="D118" i="3"/>
  <c r="D126" i="3"/>
  <c r="D134" i="3"/>
  <c r="D142" i="3"/>
  <c r="D150" i="3"/>
  <c r="D158" i="3"/>
  <c r="D166" i="3"/>
  <c r="D174" i="3"/>
  <c r="D182" i="3"/>
  <c r="D190" i="3"/>
  <c r="D198" i="3"/>
  <c r="D206" i="3"/>
  <c r="D214" i="3"/>
  <c r="D222" i="3"/>
  <c r="D230" i="3"/>
  <c r="D238" i="3"/>
  <c r="D246" i="3"/>
  <c r="D254" i="3"/>
  <c r="D262" i="3"/>
  <c r="D270" i="3"/>
  <c r="D278" i="3"/>
  <c r="D286" i="3"/>
  <c r="D294" i="3"/>
  <c r="D302" i="3"/>
  <c r="D310" i="3"/>
  <c r="D318" i="3"/>
  <c r="D326" i="3"/>
  <c r="D334" i="3"/>
  <c r="D342" i="3"/>
  <c r="D350" i="3"/>
  <c r="D358" i="3"/>
  <c r="D366" i="3"/>
  <c r="D374" i="3"/>
  <c r="D382" i="3"/>
  <c r="D26" i="3"/>
  <c r="D47" i="3"/>
  <c r="D67" i="3"/>
  <c r="D90" i="3"/>
  <c r="D111" i="3"/>
  <c r="D131" i="3"/>
  <c r="D154" i="3"/>
  <c r="D175" i="3"/>
  <c r="D195" i="3"/>
  <c r="D218" i="3"/>
  <c r="D239" i="3"/>
  <c r="D259" i="3"/>
  <c r="D282" i="3"/>
  <c r="D303" i="3"/>
  <c r="D323" i="3"/>
  <c r="D346" i="3"/>
  <c r="D367" i="3"/>
  <c r="D387" i="3"/>
  <c r="D7" i="3"/>
  <c r="D27" i="3"/>
  <c r="D50" i="3"/>
  <c r="D71" i="3"/>
  <c r="D91" i="3"/>
  <c r="D114" i="3"/>
  <c r="D135" i="3"/>
  <c r="D155" i="3"/>
  <c r="D178" i="3"/>
  <c r="D199" i="3"/>
  <c r="D219" i="3"/>
  <c r="D242" i="3"/>
  <c r="D263" i="3"/>
  <c r="D283" i="3"/>
  <c r="D306" i="3"/>
  <c r="D327" i="3"/>
  <c r="D347" i="3"/>
  <c r="D370" i="3"/>
  <c r="D10" i="3"/>
  <c r="D31" i="3"/>
  <c r="D51" i="3"/>
  <c r="D74" i="3"/>
  <c r="D95" i="3"/>
  <c r="D115" i="3"/>
  <c r="D138" i="3"/>
  <c r="D159" i="3"/>
  <c r="D179" i="3"/>
  <c r="D202" i="3"/>
  <c r="D223" i="3"/>
  <c r="D243" i="3"/>
  <c r="D266" i="3"/>
  <c r="D287" i="3"/>
  <c r="D307" i="3"/>
  <c r="D330" i="3"/>
  <c r="D351" i="3"/>
  <c r="D371" i="3"/>
  <c r="D11" i="3"/>
  <c r="D34" i="3"/>
  <c r="D55" i="3"/>
  <c r="D75" i="3"/>
  <c r="D98" i="3"/>
  <c r="D119" i="3"/>
  <c r="D139" i="3"/>
  <c r="D162" i="3"/>
  <c r="D183" i="3"/>
  <c r="D203" i="3"/>
  <c r="D226" i="3"/>
  <c r="D247" i="3"/>
  <c r="D267" i="3"/>
  <c r="D290" i="3"/>
  <c r="D311" i="3"/>
  <c r="D331" i="3"/>
  <c r="D354" i="3"/>
  <c r="D375" i="3"/>
  <c r="D15" i="3"/>
  <c r="D35" i="3"/>
  <c r="D58" i="3"/>
  <c r="D79" i="3"/>
  <c r="D99" i="3"/>
  <c r="D122" i="3"/>
  <c r="D143" i="3"/>
  <c r="D163" i="3"/>
  <c r="D186" i="3"/>
  <c r="D207" i="3"/>
  <c r="D227" i="3"/>
  <c r="D250" i="3"/>
  <c r="D271" i="3"/>
  <c r="D291" i="3"/>
  <c r="D314" i="3"/>
  <c r="D335" i="3"/>
  <c r="D355" i="3"/>
  <c r="D378" i="3"/>
  <c r="D18" i="3"/>
  <c r="D39" i="3"/>
  <c r="D59" i="3"/>
  <c r="D82" i="3"/>
  <c r="D103" i="3"/>
  <c r="D123" i="3"/>
  <c r="D146" i="3"/>
  <c r="D167" i="3"/>
  <c r="D187" i="3"/>
  <c r="D210" i="3"/>
  <c r="D231" i="3"/>
  <c r="D251" i="3"/>
  <c r="D274" i="3"/>
  <c r="D295" i="3"/>
  <c r="D315" i="3"/>
  <c r="D338" i="3"/>
  <c r="D359" i="3"/>
  <c r="D379" i="3"/>
  <c r="D83" i="3"/>
  <c r="D170" i="3"/>
  <c r="D255" i="3"/>
  <c r="D339" i="3"/>
  <c r="D87" i="3"/>
  <c r="D171" i="3"/>
  <c r="D258" i="3"/>
  <c r="D343" i="3"/>
  <c r="D19" i="3"/>
  <c r="D106" i="3"/>
  <c r="D191" i="3"/>
  <c r="D275" i="3"/>
  <c r="D362" i="3"/>
  <c r="D23" i="3"/>
  <c r="D107" i="3"/>
  <c r="D194" i="3"/>
  <c r="D279" i="3"/>
  <c r="D363" i="3"/>
  <c r="D42" i="3"/>
  <c r="D127" i="3"/>
  <c r="D211" i="3"/>
  <c r="D298" i="3"/>
  <c r="D383" i="3"/>
  <c r="D43" i="3"/>
  <c r="D130" i="3"/>
  <c r="D215" i="3"/>
  <c r="D299" i="3"/>
  <c r="D386" i="3"/>
  <c r="D151" i="3"/>
  <c r="D322" i="3"/>
  <c r="D63" i="3"/>
  <c r="D147" i="3"/>
  <c r="D234" i="3"/>
  <c r="D319" i="3"/>
  <c r="D66" i="3"/>
  <c r="D235" i="3"/>
  <c r="H8" i="3"/>
  <c r="H16" i="3"/>
  <c r="H24" i="3"/>
  <c r="H32" i="3"/>
  <c r="H40" i="3"/>
  <c r="H48" i="3"/>
  <c r="H56" i="3"/>
  <c r="H64" i="3"/>
  <c r="H72" i="3"/>
  <c r="H80" i="3"/>
  <c r="H88" i="3"/>
  <c r="H96" i="3"/>
  <c r="H104" i="3"/>
  <c r="H112" i="3"/>
  <c r="H120" i="3"/>
  <c r="H128" i="3"/>
  <c r="H136" i="3"/>
  <c r="H144" i="3"/>
  <c r="H152" i="3"/>
  <c r="H160" i="3"/>
  <c r="H168" i="3"/>
  <c r="H176" i="3"/>
  <c r="H184" i="3"/>
  <c r="H192" i="3"/>
  <c r="H200" i="3"/>
  <c r="H208" i="3"/>
  <c r="H216" i="3"/>
  <c r="H224" i="3"/>
  <c r="H232" i="3"/>
  <c r="H240" i="3"/>
  <c r="H248" i="3"/>
  <c r="H256" i="3"/>
  <c r="H264" i="3"/>
  <c r="H272" i="3"/>
  <c r="H280" i="3"/>
  <c r="H288" i="3"/>
  <c r="H296" i="3"/>
  <c r="H304" i="3"/>
  <c r="H312" i="3"/>
  <c r="H320" i="3"/>
  <c r="H328" i="3"/>
  <c r="H336" i="3"/>
  <c r="H344" i="3"/>
  <c r="H352" i="3"/>
  <c r="H360" i="3"/>
  <c r="H368" i="3"/>
  <c r="H376" i="3"/>
  <c r="H384" i="3"/>
  <c r="H9" i="3"/>
  <c r="H17" i="3"/>
  <c r="H25" i="3"/>
  <c r="H33" i="3"/>
  <c r="H41" i="3"/>
  <c r="H49" i="3"/>
  <c r="H57" i="3"/>
  <c r="H65" i="3"/>
  <c r="H73" i="3"/>
  <c r="H81" i="3"/>
  <c r="H89" i="3"/>
  <c r="H97" i="3"/>
  <c r="H105" i="3"/>
  <c r="H113" i="3"/>
  <c r="H121" i="3"/>
  <c r="H129" i="3"/>
  <c r="H137" i="3"/>
  <c r="H145" i="3"/>
  <c r="H153" i="3"/>
  <c r="H161" i="3"/>
  <c r="H169" i="3"/>
  <c r="H177" i="3"/>
  <c r="H185" i="3"/>
  <c r="H193" i="3"/>
  <c r="H201" i="3"/>
  <c r="H209" i="3"/>
  <c r="H217" i="3"/>
  <c r="H225" i="3"/>
  <c r="H233" i="3"/>
  <c r="H241" i="3"/>
  <c r="H249" i="3"/>
  <c r="H257" i="3"/>
  <c r="H265" i="3"/>
  <c r="H273" i="3"/>
  <c r="H281" i="3"/>
  <c r="H289" i="3"/>
  <c r="H297" i="3"/>
  <c r="H305" i="3"/>
  <c r="H313" i="3"/>
  <c r="H321" i="3"/>
  <c r="H329" i="3"/>
  <c r="H337" i="3"/>
  <c r="H345" i="3"/>
  <c r="H353" i="3"/>
  <c r="H361" i="3"/>
  <c r="H369" i="3"/>
  <c r="H377" i="3"/>
  <c r="H385" i="3"/>
  <c r="H12" i="3"/>
  <c r="H20" i="3"/>
  <c r="H28" i="3"/>
  <c r="H36" i="3"/>
  <c r="H44" i="3"/>
  <c r="H52" i="3"/>
  <c r="H60" i="3"/>
  <c r="H68" i="3"/>
  <c r="H76" i="3"/>
  <c r="H84" i="3"/>
  <c r="H92" i="3"/>
  <c r="H100" i="3"/>
  <c r="H108" i="3"/>
  <c r="H116" i="3"/>
  <c r="H124" i="3"/>
  <c r="H132" i="3"/>
  <c r="H140" i="3"/>
  <c r="H148" i="3"/>
  <c r="H156" i="3"/>
  <c r="H164" i="3"/>
  <c r="H172" i="3"/>
  <c r="H180" i="3"/>
  <c r="H188" i="3"/>
  <c r="H196" i="3"/>
  <c r="H204" i="3"/>
  <c r="H212" i="3"/>
  <c r="H220" i="3"/>
  <c r="H228" i="3"/>
  <c r="H236" i="3"/>
  <c r="H244" i="3"/>
  <c r="H252" i="3"/>
  <c r="H260" i="3"/>
  <c r="H268" i="3"/>
  <c r="H276" i="3"/>
  <c r="H284" i="3"/>
  <c r="H292" i="3"/>
  <c r="H300" i="3"/>
  <c r="H308" i="3"/>
  <c r="H316" i="3"/>
  <c r="H324" i="3"/>
  <c r="H332" i="3"/>
  <c r="H340" i="3"/>
  <c r="H348" i="3"/>
  <c r="H356" i="3"/>
  <c r="H364" i="3"/>
  <c r="H372" i="3"/>
  <c r="H380" i="3"/>
  <c r="H388" i="3"/>
  <c r="H5" i="3"/>
  <c r="H13" i="3"/>
  <c r="H21" i="3"/>
  <c r="H29" i="3"/>
  <c r="H37" i="3"/>
  <c r="H45" i="3"/>
  <c r="H53" i="3"/>
  <c r="H61" i="3"/>
  <c r="H69" i="3"/>
  <c r="H77" i="3"/>
  <c r="H85" i="3"/>
  <c r="H93" i="3"/>
  <c r="H101" i="3"/>
  <c r="H109" i="3"/>
  <c r="H117" i="3"/>
  <c r="H125" i="3"/>
  <c r="H133" i="3"/>
  <c r="H141" i="3"/>
  <c r="H149" i="3"/>
  <c r="H157" i="3"/>
  <c r="H165" i="3"/>
  <c r="H173" i="3"/>
  <c r="H181" i="3"/>
  <c r="H189" i="3"/>
  <c r="H197" i="3"/>
  <c r="H205" i="3"/>
  <c r="H213" i="3"/>
  <c r="H221" i="3"/>
  <c r="H229" i="3"/>
  <c r="H237" i="3"/>
  <c r="H245" i="3"/>
  <c r="H253" i="3"/>
  <c r="H261" i="3"/>
  <c r="H269" i="3"/>
  <c r="H277" i="3"/>
  <c r="H285" i="3"/>
  <c r="H293" i="3"/>
  <c r="H301" i="3"/>
  <c r="H309" i="3"/>
  <c r="H317" i="3"/>
  <c r="H325" i="3"/>
  <c r="H333" i="3"/>
  <c r="H341" i="3"/>
  <c r="H349" i="3"/>
  <c r="H357" i="3"/>
  <c r="H365" i="3"/>
  <c r="H373" i="3"/>
  <c r="H381" i="3"/>
  <c r="H389" i="3"/>
  <c r="H6" i="3"/>
  <c r="H14" i="3"/>
  <c r="H22" i="3"/>
  <c r="H30" i="3"/>
  <c r="H38" i="3"/>
  <c r="H46" i="3"/>
  <c r="H54" i="3"/>
  <c r="H62" i="3"/>
  <c r="H70" i="3"/>
  <c r="H78" i="3"/>
  <c r="H86" i="3"/>
  <c r="H94" i="3"/>
  <c r="H102" i="3"/>
  <c r="H110" i="3"/>
  <c r="H118" i="3"/>
  <c r="H126" i="3"/>
  <c r="H134" i="3"/>
  <c r="H142" i="3"/>
  <c r="H150" i="3"/>
  <c r="H158" i="3"/>
  <c r="H166" i="3"/>
  <c r="H174" i="3"/>
  <c r="H182" i="3"/>
  <c r="H190" i="3"/>
  <c r="H198" i="3"/>
  <c r="H206" i="3"/>
  <c r="H214" i="3"/>
  <c r="H222" i="3"/>
  <c r="H230" i="3"/>
  <c r="H238" i="3"/>
  <c r="H246" i="3"/>
  <c r="H254" i="3"/>
  <c r="H262" i="3"/>
  <c r="H270" i="3"/>
  <c r="H278" i="3"/>
  <c r="H286" i="3"/>
  <c r="H294" i="3"/>
  <c r="H302" i="3"/>
  <c r="H310" i="3"/>
  <c r="H318" i="3"/>
  <c r="H326" i="3"/>
  <c r="H334" i="3"/>
  <c r="H342" i="3"/>
  <c r="H350" i="3"/>
  <c r="H358" i="3"/>
  <c r="H366" i="3"/>
  <c r="H374" i="3"/>
  <c r="H382" i="3"/>
  <c r="H11" i="3"/>
  <c r="H34" i="3"/>
  <c r="H55" i="3"/>
  <c r="H75" i="3"/>
  <c r="H98" i="3"/>
  <c r="H119" i="3"/>
  <c r="H139" i="3"/>
  <c r="H162" i="3"/>
  <c r="H183" i="3"/>
  <c r="H203" i="3"/>
  <c r="H226" i="3"/>
  <c r="H247" i="3"/>
  <c r="H267" i="3"/>
  <c r="H290" i="3"/>
  <c r="H311" i="3"/>
  <c r="H331" i="3"/>
  <c r="H354" i="3"/>
  <c r="H375" i="3"/>
  <c r="H15" i="3"/>
  <c r="H35" i="3"/>
  <c r="H58" i="3"/>
  <c r="H79" i="3"/>
  <c r="H99" i="3"/>
  <c r="H122" i="3"/>
  <c r="H143" i="3"/>
  <c r="H163" i="3"/>
  <c r="H186" i="3"/>
  <c r="H207" i="3"/>
  <c r="H227" i="3"/>
  <c r="H250" i="3"/>
  <c r="H271" i="3"/>
  <c r="H291" i="3"/>
  <c r="H314" i="3"/>
  <c r="H335" i="3"/>
  <c r="H355" i="3"/>
  <c r="H378" i="3"/>
  <c r="H18" i="3"/>
  <c r="H39" i="3"/>
  <c r="H59" i="3"/>
  <c r="H82" i="3"/>
  <c r="H103" i="3"/>
  <c r="H123" i="3"/>
  <c r="H146" i="3"/>
  <c r="H167" i="3"/>
  <c r="H187" i="3"/>
  <c r="H210" i="3"/>
  <c r="H231" i="3"/>
  <c r="H251" i="3"/>
  <c r="H274" i="3"/>
  <c r="H295" i="3"/>
  <c r="H315" i="3"/>
  <c r="H338" i="3"/>
  <c r="H359" i="3"/>
  <c r="H379" i="3"/>
  <c r="H19" i="3"/>
  <c r="H42" i="3"/>
  <c r="H63" i="3"/>
  <c r="H83" i="3"/>
  <c r="H106" i="3"/>
  <c r="H127" i="3"/>
  <c r="H147" i="3"/>
  <c r="H170" i="3"/>
  <c r="H191" i="3"/>
  <c r="H211" i="3"/>
  <c r="H234" i="3"/>
  <c r="H255" i="3"/>
  <c r="H275" i="3"/>
  <c r="H298" i="3"/>
  <c r="H319" i="3"/>
  <c r="H339" i="3"/>
  <c r="H362" i="3"/>
  <c r="H383" i="3"/>
  <c r="H23" i="3"/>
  <c r="H43" i="3"/>
  <c r="H66" i="3"/>
  <c r="H87" i="3"/>
  <c r="H107" i="3"/>
  <c r="H130" i="3"/>
  <c r="H151" i="3"/>
  <c r="H171" i="3"/>
  <c r="H194" i="3"/>
  <c r="H215" i="3"/>
  <c r="H235" i="3"/>
  <c r="H258" i="3"/>
  <c r="H279" i="3"/>
  <c r="H299" i="3"/>
  <c r="H322" i="3"/>
  <c r="H343" i="3"/>
  <c r="H363" i="3"/>
  <c r="H386" i="3"/>
  <c r="H26" i="3"/>
  <c r="H47" i="3"/>
  <c r="H67" i="3"/>
  <c r="H90" i="3"/>
  <c r="H111" i="3"/>
  <c r="H131" i="3"/>
  <c r="H154" i="3"/>
  <c r="H175" i="3"/>
  <c r="H195" i="3"/>
  <c r="H218" i="3"/>
  <c r="H239" i="3"/>
  <c r="H259" i="3"/>
  <c r="H282" i="3"/>
  <c r="H303" i="3"/>
  <c r="H323" i="3"/>
  <c r="H346" i="3"/>
  <c r="H367" i="3"/>
  <c r="H387" i="3"/>
  <c r="H7" i="3"/>
  <c r="H91" i="3"/>
  <c r="H178" i="3"/>
  <c r="H263" i="3"/>
  <c r="H347" i="3"/>
  <c r="H10" i="3"/>
  <c r="H95" i="3"/>
  <c r="H179" i="3"/>
  <c r="H266" i="3"/>
  <c r="H351" i="3"/>
  <c r="H27" i="3"/>
  <c r="H114" i="3"/>
  <c r="H199" i="3"/>
  <c r="H283" i="3"/>
  <c r="H370" i="3"/>
  <c r="H31" i="3"/>
  <c r="H115" i="3"/>
  <c r="H202" i="3"/>
  <c r="H287" i="3"/>
  <c r="H371" i="3"/>
  <c r="H50" i="3"/>
  <c r="H135" i="3"/>
  <c r="H219" i="3"/>
  <c r="H306" i="3"/>
  <c r="H51" i="3"/>
  <c r="H138" i="3"/>
  <c r="H223" i="3"/>
  <c r="H307" i="3"/>
  <c r="H74" i="3"/>
  <c r="H243" i="3"/>
  <c r="H71" i="3"/>
  <c r="H155" i="3"/>
  <c r="H242" i="3"/>
  <c r="H327" i="3"/>
  <c r="H159" i="3"/>
  <c r="H330" i="3"/>
  <c r="O5" i="3"/>
  <c r="O13" i="3"/>
  <c r="O21" i="3"/>
  <c r="O29" i="3"/>
  <c r="O37" i="3"/>
  <c r="O45" i="3"/>
  <c r="O53" i="3"/>
  <c r="O61" i="3"/>
  <c r="O69" i="3"/>
  <c r="O77" i="3"/>
  <c r="O85" i="3"/>
  <c r="O93" i="3"/>
  <c r="O101" i="3"/>
  <c r="O109" i="3"/>
  <c r="O117" i="3"/>
  <c r="O125" i="3"/>
  <c r="O133" i="3"/>
  <c r="O141" i="3"/>
  <c r="O149" i="3"/>
  <c r="O157" i="3"/>
  <c r="O165" i="3"/>
  <c r="O173" i="3"/>
  <c r="O181" i="3"/>
  <c r="O189" i="3"/>
  <c r="O197" i="3"/>
  <c r="O205" i="3"/>
  <c r="O213" i="3"/>
  <c r="O221" i="3"/>
  <c r="O229" i="3"/>
  <c r="O237" i="3"/>
  <c r="O245" i="3"/>
  <c r="O253" i="3"/>
  <c r="O261" i="3"/>
  <c r="O269" i="3"/>
  <c r="O277" i="3"/>
  <c r="O285" i="3"/>
  <c r="O293" i="3"/>
  <c r="O301" i="3"/>
  <c r="O309" i="3"/>
  <c r="O317" i="3"/>
  <c r="O325" i="3"/>
  <c r="O333" i="3"/>
  <c r="O341" i="3"/>
  <c r="O349" i="3"/>
  <c r="O357" i="3"/>
  <c r="O365" i="3"/>
  <c r="O373" i="3"/>
  <c r="O381" i="3"/>
  <c r="O389" i="3"/>
  <c r="O6" i="3"/>
  <c r="O14" i="3"/>
  <c r="O22" i="3"/>
  <c r="O30" i="3"/>
  <c r="O38" i="3"/>
  <c r="O46" i="3"/>
  <c r="O54" i="3"/>
  <c r="O62" i="3"/>
  <c r="O70" i="3"/>
  <c r="O78" i="3"/>
  <c r="O86" i="3"/>
  <c r="O94" i="3"/>
  <c r="O102" i="3"/>
  <c r="O110" i="3"/>
  <c r="O118" i="3"/>
  <c r="O126" i="3"/>
  <c r="O134" i="3"/>
  <c r="O142" i="3"/>
  <c r="O150" i="3"/>
  <c r="O158" i="3"/>
  <c r="O166" i="3"/>
  <c r="O174" i="3"/>
  <c r="O182" i="3"/>
  <c r="O190" i="3"/>
  <c r="O198" i="3"/>
  <c r="O206" i="3"/>
  <c r="O214" i="3"/>
  <c r="O222" i="3"/>
  <c r="O230" i="3"/>
  <c r="O238" i="3"/>
  <c r="O246" i="3"/>
  <c r="O254" i="3"/>
  <c r="O262" i="3"/>
  <c r="O270" i="3"/>
  <c r="O278" i="3"/>
  <c r="O286" i="3"/>
  <c r="O294" i="3"/>
  <c r="O302" i="3"/>
  <c r="O310" i="3"/>
  <c r="O318" i="3"/>
  <c r="O326" i="3"/>
  <c r="O334" i="3"/>
  <c r="O342" i="3"/>
  <c r="O350" i="3"/>
  <c r="O358" i="3"/>
  <c r="O366" i="3"/>
  <c r="O374" i="3"/>
  <c r="O382" i="3"/>
  <c r="O7" i="3"/>
  <c r="O15" i="3"/>
  <c r="O23" i="3"/>
  <c r="O31" i="3"/>
  <c r="O39" i="3"/>
  <c r="O47" i="3"/>
  <c r="O55" i="3"/>
  <c r="O63" i="3"/>
  <c r="O71" i="3"/>
  <c r="O79" i="3"/>
  <c r="O87" i="3"/>
  <c r="O95" i="3"/>
  <c r="O103" i="3"/>
  <c r="O111" i="3"/>
  <c r="O119" i="3"/>
  <c r="O127" i="3"/>
  <c r="O135" i="3"/>
  <c r="O143" i="3"/>
  <c r="O151" i="3"/>
  <c r="O159" i="3"/>
  <c r="O167" i="3"/>
  <c r="O175" i="3"/>
  <c r="O183" i="3"/>
  <c r="O191" i="3"/>
  <c r="O199" i="3"/>
  <c r="O207" i="3"/>
  <c r="O215" i="3"/>
  <c r="O223" i="3"/>
  <c r="O231" i="3"/>
  <c r="O239" i="3"/>
  <c r="O247" i="3"/>
  <c r="O255" i="3"/>
  <c r="O263" i="3"/>
  <c r="O271" i="3"/>
  <c r="O279" i="3"/>
  <c r="O287" i="3"/>
  <c r="O295" i="3"/>
  <c r="O303" i="3"/>
  <c r="O311" i="3"/>
  <c r="O319" i="3"/>
  <c r="O327" i="3"/>
  <c r="O335" i="3"/>
  <c r="O343" i="3"/>
  <c r="O351" i="3"/>
  <c r="O359" i="3"/>
  <c r="O367" i="3"/>
  <c r="O375" i="3"/>
  <c r="O383" i="3"/>
  <c r="O10" i="3"/>
  <c r="O18" i="3"/>
  <c r="O26" i="3"/>
  <c r="O34" i="3"/>
  <c r="O42" i="3"/>
  <c r="O50" i="3"/>
  <c r="O58" i="3"/>
  <c r="O66" i="3"/>
  <c r="O74" i="3"/>
  <c r="O82" i="3"/>
  <c r="O90" i="3"/>
  <c r="O98" i="3"/>
  <c r="O106" i="3"/>
  <c r="O114" i="3"/>
  <c r="O122" i="3"/>
  <c r="O130" i="3"/>
  <c r="O138" i="3"/>
  <c r="O146" i="3"/>
  <c r="O154" i="3"/>
  <c r="O162" i="3"/>
  <c r="O170" i="3"/>
  <c r="O178" i="3"/>
  <c r="O186" i="3"/>
  <c r="O194" i="3"/>
  <c r="O202" i="3"/>
  <c r="O210" i="3"/>
  <c r="O218" i="3"/>
  <c r="O226" i="3"/>
  <c r="O234" i="3"/>
  <c r="O242" i="3"/>
  <c r="O250" i="3"/>
  <c r="O258" i="3"/>
  <c r="O266" i="3"/>
  <c r="O274" i="3"/>
  <c r="O282" i="3"/>
  <c r="O290" i="3"/>
  <c r="O298" i="3"/>
  <c r="O306" i="3"/>
  <c r="O314" i="3"/>
  <c r="O322" i="3"/>
  <c r="O330" i="3"/>
  <c r="O338" i="3"/>
  <c r="O346" i="3"/>
  <c r="O354" i="3"/>
  <c r="O362" i="3"/>
  <c r="O370" i="3"/>
  <c r="O378" i="3"/>
  <c r="O386" i="3"/>
  <c r="O11" i="3"/>
  <c r="O19" i="3"/>
  <c r="O27" i="3"/>
  <c r="O35" i="3"/>
  <c r="O43" i="3"/>
  <c r="O51" i="3"/>
  <c r="O59" i="3"/>
  <c r="O67" i="3"/>
  <c r="O75" i="3"/>
  <c r="O83" i="3"/>
  <c r="O91" i="3"/>
  <c r="O99" i="3"/>
  <c r="O107" i="3"/>
  <c r="O115" i="3"/>
  <c r="O123" i="3"/>
  <c r="O131" i="3"/>
  <c r="O139" i="3"/>
  <c r="O147" i="3"/>
  <c r="O155" i="3"/>
  <c r="O163" i="3"/>
  <c r="O171" i="3"/>
  <c r="O179" i="3"/>
  <c r="O187" i="3"/>
  <c r="O195" i="3"/>
  <c r="O203" i="3"/>
  <c r="O211" i="3"/>
  <c r="O219" i="3"/>
  <c r="O227" i="3"/>
  <c r="O235" i="3"/>
  <c r="O243" i="3"/>
  <c r="O251" i="3"/>
  <c r="O259" i="3"/>
  <c r="O267" i="3"/>
  <c r="O275" i="3"/>
  <c r="O283" i="3"/>
  <c r="O291" i="3"/>
  <c r="O299" i="3"/>
  <c r="O307" i="3"/>
  <c r="O315" i="3"/>
  <c r="O323" i="3"/>
  <c r="O331" i="3"/>
  <c r="O339" i="3"/>
  <c r="O347" i="3"/>
  <c r="O355" i="3"/>
  <c r="O363" i="3"/>
  <c r="O371" i="3"/>
  <c r="O379" i="3"/>
  <c r="O387" i="3"/>
  <c r="O16" i="3"/>
  <c r="O36" i="3"/>
  <c r="O57" i="3"/>
  <c r="O80" i="3"/>
  <c r="O100" i="3"/>
  <c r="O121" i="3"/>
  <c r="O144" i="3"/>
  <c r="O164" i="3"/>
  <c r="O185" i="3"/>
  <c r="O208" i="3"/>
  <c r="O228" i="3"/>
  <c r="O249" i="3"/>
  <c r="O272" i="3"/>
  <c r="O292" i="3"/>
  <c r="O313" i="3"/>
  <c r="O336" i="3"/>
  <c r="O356" i="3"/>
  <c r="O377" i="3"/>
  <c r="O17" i="3"/>
  <c r="O40" i="3"/>
  <c r="O60" i="3"/>
  <c r="O81" i="3"/>
  <c r="O104" i="3"/>
  <c r="O124" i="3"/>
  <c r="O145" i="3"/>
  <c r="O168" i="3"/>
  <c r="O188" i="3"/>
  <c r="O209" i="3"/>
  <c r="O232" i="3"/>
  <c r="O252" i="3"/>
  <c r="O273" i="3"/>
  <c r="O296" i="3"/>
  <c r="O316" i="3"/>
  <c r="O337" i="3"/>
  <c r="O360" i="3"/>
  <c r="O380" i="3"/>
  <c r="O25" i="3"/>
  <c r="O48" i="3"/>
  <c r="O68" i="3"/>
  <c r="O89" i="3"/>
  <c r="O112" i="3"/>
  <c r="O132" i="3"/>
  <c r="O153" i="3"/>
  <c r="O176" i="3"/>
  <c r="O196" i="3"/>
  <c r="O217" i="3"/>
  <c r="O240" i="3"/>
  <c r="O260" i="3"/>
  <c r="O281" i="3"/>
  <c r="O304" i="3"/>
  <c r="O324" i="3"/>
  <c r="O345" i="3"/>
  <c r="O368" i="3"/>
  <c r="O388" i="3"/>
  <c r="O8" i="3"/>
  <c r="O28" i="3"/>
  <c r="O49" i="3"/>
  <c r="O72" i="3"/>
  <c r="O92" i="3"/>
  <c r="O113" i="3"/>
  <c r="O136" i="3"/>
  <c r="O156" i="3"/>
  <c r="O177" i="3"/>
  <c r="O200" i="3"/>
  <c r="O220" i="3"/>
  <c r="O241" i="3"/>
  <c r="O264" i="3"/>
  <c r="O284" i="3"/>
  <c r="O305" i="3"/>
  <c r="O328" i="3"/>
  <c r="O348" i="3"/>
  <c r="O369" i="3"/>
  <c r="O9" i="3"/>
  <c r="O32" i="3"/>
  <c r="O52" i="3"/>
  <c r="O73" i="3"/>
  <c r="O96" i="3"/>
  <c r="O116" i="3"/>
  <c r="O137" i="3"/>
  <c r="O160" i="3"/>
  <c r="O180" i="3"/>
  <c r="O201" i="3"/>
  <c r="O224" i="3"/>
  <c r="O244" i="3"/>
  <c r="O265" i="3"/>
  <c r="O288" i="3"/>
  <c r="O308" i="3"/>
  <c r="O329" i="3"/>
  <c r="O352" i="3"/>
  <c r="O372" i="3"/>
  <c r="O33" i="3"/>
  <c r="O88" i="3"/>
  <c r="O148" i="3"/>
  <c r="O204" i="3"/>
  <c r="O257" i="3"/>
  <c r="O320" i="3"/>
  <c r="O376" i="3"/>
  <c r="O41" i="3"/>
  <c r="O97" i="3"/>
  <c r="O152" i="3"/>
  <c r="O212" i="3"/>
  <c r="O268" i="3"/>
  <c r="O321" i="3"/>
  <c r="O384" i="3"/>
  <c r="O44" i="3"/>
  <c r="O105" i="3"/>
  <c r="O161" i="3"/>
  <c r="O216" i="3"/>
  <c r="O276" i="3"/>
  <c r="O332" i="3"/>
  <c r="O385" i="3"/>
  <c r="O56" i="3"/>
  <c r="O108" i="3"/>
  <c r="O169" i="3"/>
  <c r="O225" i="3"/>
  <c r="O280" i="3"/>
  <c r="O340" i="3"/>
  <c r="O64" i="3"/>
  <c r="O120" i="3"/>
  <c r="O172" i="3"/>
  <c r="O233" i="3"/>
  <c r="O289" i="3"/>
  <c r="O344" i="3"/>
  <c r="O12" i="3"/>
  <c r="O65" i="3"/>
  <c r="O128" i="3"/>
  <c r="O184" i="3"/>
  <c r="O236" i="3"/>
  <c r="O297" i="3"/>
  <c r="O353" i="3"/>
  <c r="O76" i="3"/>
  <c r="O300" i="3"/>
  <c r="O84" i="3"/>
  <c r="O312" i="3"/>
  <c r="O129" i="3"/>
  <c r="O361" i="3"/>
  <c r="O140" i="3"/>
  <c r="O364" i="3"/>
  <c r="O192" i="3"/>
  <c r="O193" i="3"/>
  <c r="O24" i="3"/>
  <c r="O256" i="3"/>
  <c r="O20" i="3"/>
  <c r="O248" i="3"/>
  <c r="S5" i="3"/>
  <c r="S13" i="3"/>
  <c r="S21" i="3"/>
  <c r="S29" i="3"/>
  <c r="S37" i="3"/>
  <c r="S45" i="3"/>
  <c r="S53" i="3"/>
  <c r="S61" i="3"/>
  <c r="S69" i="3"/>
  <c r="S77" i="3"/>
  <c r="S85" i="3"/>
  <c r="S93" i="3"/>
  <c r="S101" i="3"/>
  <c r="S109" i="3"/>
  <c r="S117" i="3"/>
  <c r="S125" i="3"/>
  <c r="S133" i="3"/>
  <c r="S141" i="3"/>
  <c r="S149" i="3"/>
  <c r="S157" i="3"/>
  <c r="S165" i="3"/>
  <c r="S173" i="3"/>
  <c r="S181" i="3"/>
  <c r="S189" i="3"/>
  <c r="S197" i="3"/>
  <c r="S205" i="3"/>
  <c r="S213" i="3"/>
  <c r="S221" i="3"/>
  <c r="S229" i="3"/>
  <c r="S237" i="3"/>
  <c r="S245" i="3"/>
  <c r="S253" i="3"/>
  <c r="S261" i="3"/>
  <c r="S269" i="3"/>
  <c r="S277" i="3"/>
  <c r="S285" i="3"/>
  <c r="S293" i="3"/>
  <c r="S301" i="3"/>
  <c r="S309" i="3"/>
  <c r="S317" i="3"/>
  <c r="S325" i="3"/>
  <c r="S333" i="3"/>
  <c r="S341" i="3"/>
  <c r="S349" i="3"/>
  <c r="S357" i="3"/>
  <c r="S365" i="3"/>
  <c r="S373" i="3"/>
  <c r="S381" i="3"/>
  <c r="S389" i="3"/>
  <c r="S6" i="3"/>
  <c r="S14" i="3"/>
  <c r="S22" i="3"/>
  <c r="S30" i="3"/>
  <c r="S38" i="3"/>
  <c r="S46" i="3"/>
  <c r="S54" i="3"/>
  <c r="S62" i="3"/>
  <c r="S70" i="3"/>
  <c r="S78" i="3"/>
  <c r="S86" i="3"/>
  <c r="S94" i="3"/>
  <c r="S102" i="3"/>
  <c r="S110" i="3"/>
  <c r="S118" i="3"/>
  <c r="S126" i="3"/>
  <c r="S134" i="3"/>
  <c r="S142" i="3"/>
  <c r="S150" i="3"/>
  <c r="S158" i="3"/>
  <c r="S166" i="3"/>
  <c r="S174" i="3"/>
  <c r="S182" i="3"/>
  <c r="S190" i="3"/>
  <c r="S198" i="3"/>
  <c r="S206" i="3"/>
  <c r="S214" i="3"/>
  <c r="S222" i="3"/>
  <c r="S230" i="3"/>
  <c r="S238" i="3"/>
  <c r="S246" i="3"/>
  <c r="S254" i="3"/>
  <c r="S262" i="3"/>
  <c r="S270" i="3"/>
  <c r="S278" i="3"/>
  <c r="S286" i="3"/>
  <c r="S294" i="3"/>
  <c r="S302" i="3"/>
  <c r="S310" i="3"/>
  <c r="S318" i="3"/>
  <c r="S326" i="3"/>
  <c r="S334" i="3"/>
  <c r="S342" i="3"/>
  <c r="S350" i="3"/>
  <c r="S358" i="3"/>
  <c r="S366" i="3"/>
  <c r="S374" i="3"/>
  <c r="S382" i="3"/>
  <c r="S7" i="3"/>
  <c r="S15" i="3"/>
  <c r="S23" i="3"/>
  <c r="S31" i="3"/>
  <c r="S39" i="3"/>
  <c r="S47" i="3"/>
  <c r="S55" i="3"/>
  <c r="S63" i="3"/>
  <c r="S71" i="3"/>
  <c r="S79" i="3"/>
  <c r="S87" i="3"/>
  <c r="S95" i="3"/>
  <c r="S103" i="3"/>
  <c r="S111" i="3"/>
  <c r="S119" i="3"/>
  <c r="S127" i="3"/>
  <c r="S135" i="3"/>
  <c r="S143" i="3"/>
  <c r="S151" i="3"/>
  <c r="S159" i="3"/>
  <c r="S167" i="3"/>
  <c r="S175" i="3"/>
  <c r="S183" i="3"/>
  <c r="S191" i="3"/>
  <c r="S199" i="3"/>
  <c r="S207" i="3"/>
  <c r="S215" i="3"/>
  <c r="S223" i="3"/>
  <c r="S231" i="3"/>
  <c r="S239" i="3"/>
  <c r="S247" i="3"/>
  <c r="S255" i="3"/>
  <c r="S263" i="3"/>
  <c r="S271" i="3"/>
  <c r="S279" i="3"/>
  <c r="S287" i="3"/>
  <c r="S295" i="3"/>
  <c r="S303" i="3"/>
  <c r="S311" i="3"/>
  <c r="S319" i="3"/>
  <c r="S327" i="3"/>
  <c r="S335" i="3"/>
  <c r="S343" i="3"/>
  <c r="S351" i="3"/>
  <c r="S359" i="3"/>
  <c r="S367" i="3"/>
  <c r="S375" i="3"/>
  <c r="S383" i="3"/>
  <c r="S10" i="3"/>
  <c r="S18" i="3"/>
  <c r="S26" i="3"/>
  <c r="S34" i="3"/>
  <c r="S42" i="3"/>
  <c r="S50" i="3"/>
  <c r="S58" i="3"/>
  <c r="S66" i="3"/>
  <c r="S74" i="3"/>
  <c r="S82" i="3"/>
  <c r="S90" i="3"/>
  <c r="S98" i="3"/>
  <c r="S106" i="3"/>
  <c r="S114" i="3"/>
  <c r="S122" i="3"/>
  <c r="S130" i="3"/>
  <c r="S138" i="3"/>
  <c r="S146" i="3"/>
  <c r="S154" i="3"/>
  <c r="S162" i="3"/>
  <c r="S170" i="3"/>
  <c r="S178" i="3"/>
  <c r="S186" i="3"/>
  <c r="S194" i="3"/>
  <c r="S202" i="3"/>
  <c r="S210" i="3"/>
  <c r="S218" i="3"/>
  <c r="S226" i="3"/>
  <c r="S234" i="3"/>
  <c r="S242" i="3"/>
  <c r="S250" i="3"/>
  <c r="S258" i="3"/>
  <c r="S266" i="3"/>
  <c r="S274" i="3"/>
  <c r="S282" i="3"/>
  <c r="S290" i="3"/>
  <c r="S298" i="3"/>
  <c r="S306" i="3"/>
  <c r="S314" i="3"/>
  <c r="S322" i="3"/>
  <c r="S330" i="3"/>
  <c r="S338" i="3"/>
  <c r="S346" i="3"/>
  <c r="S354" i="3"/>
  <c r="S362" i="3"/>
  <c r="S370" i="3"/>
  <c r="S378" i="3"/>
  <c r="S386" i="3"/>
  <c r="S11" i="3"/>
  <c r="S19" i="3"/>
  <c r="S27" i="3"/>
  <c r="S35" i="3"/>
  <c r="S43" i="3"/>
  <c r="S51" i="3"/>
  <c r="S59" i="3"/>
  <c r="S67" i="3"/>
  <c r="S75" i="3"/>
  <c r="S83" i="3"/>
  <c r="S91" i="3"/>
  <c r="S99" i="3"/>
  <c r="S107" i="3"/>
  <c r="S115" i="3"/>
  <c r="S123" i="3"/>
  <c r="S131" i="3"/>
  <c r="S139" i="3"/>
  <c r="S147" i="3"/>
  <c r="S155" i="3"/>
  <c r="S163" i="3"/>
  <c r="S171" i="3"/>
  <c r="S179" i="3"/>
  <c r="S187" i="3"/>
  <c r="S195" i="3"/>
  <c r="S203" i="3"/>
  <c r="S211" i="3"/>
  <c r="S219" i="3"/>
  <c r="S227" i="3"/>
  <c r="S235" i="3"/>
  <c r="S243" i="3"/>
  <c r="S251" i="3"/>
  <c r="S259" i="3"/>
  <c r="S267" i="3"/>
  <c r="S275" i="3"/>
  <c r="S283" i="3"/>
  <c r="S291" i="3"/>
  <c r="S299" i="3"/>
  <c r="S307" i="3"/>
  <c r="S315" i="3"/>
  <c r="S323" i="3"/>
  <c r="S331" i="3"/>
  <c r="S339" i="3"/>
  <c r="S347" i="3"/>
  <c r="S355" i="3"/>
  <c r="S363" i="3"/>
  <c r="S371" i="3"/>
  <c r="S379" i="3"/>
  <c r="S387" i="3"/>
  <c r="S24" i="3"/>
  <c r="S44" i="3"/>
  <c r="S65" i="3"/>
  <c r="S88" i="3"/>
  <c r="S108" i="3"/>
  <c r="S129" i="3"/>
  <c r="S152" i="3"/>
  <c r="S172" i="3"/>
  <c r="S193" i="3"/>
  <c r="S216" i="3"/>
  <c r="S236" i="3"/>
  <c r="S257" i="3"/>
  <c r="S280" i="3"/>
  <c r="S300" i="3"/>
  <c r="S321" i="3"/>
  <c r="S344" i="3"/>
  <c r="S364" i="3"/>
  <c r="S385" i="3"/>
  <c r="S25" i="3"/>
  <c r="S48" i="3"/>
  <c r="S68" i="3"/>
  <c r="S89" i="3"/>
  <c r="S112" i="3"/>
  <c r="S132" i="3"/>
  <c r="S153" i="3"/>
  <c r="S176" i="3"/>
  <c r="S196" i="3"/>
  <c r="S217" i="3"/>
  <c r="S240" i="3"/>
  <c r="S260" i="3"/>
  <c r="S281" i="3"/>
  <c r="S304" i="3"/>
  <c r="S324" i="3"/>
  <c r="S345" i="3"/>
  <c r="S368" i="3"/>
  <c r="S388" i="3"/>
  <c r="S12" i="3"/>
  <c r="S33" i="3"/>
  <c r="S56" i="3"/>
  <c r="S76" i="3"/>
  <c r="S97" i="3"/>
  <c r="S120" i="3"/>
  <c r="S140" i="3"/>
  <c r="S161" i="3"/>
  <c r="S184" i="3"/>
  <c r="S204" i="3"/>
  <c r="S225" i="3"/>
  <c r="S248" i="3"/>
  <c r="S268" i="3"/>
  <c r="S289" i="3"/>
  <c r="S312" i="3"/>
  <c r="S332" i="3"/>
  <c r="S353" i="3"/>
  <c r="S376" i="3"/>
  <c r="S16" i="3"/>
  <c r="S36" i="3"/>
  <c r="S57" i="3"/>
  <c r="S80" i="3"/>
  <c r="S100" i="3"/>
  <c r="S121" i="3"/>
  <c r="S144" i="3"/>
  <c r="S164" i="3"/>
  <c r="S185" i="3"/>
  <c r="S208" i="3"/>
  <c r="S228" i="3"/>
  <c r="S249" i="3"/>
  <c r="S272" i="3"/>
  <c r="S292" i="3"/>
  <c r="S313" i="3"/>
  <c r="S336" i="3"/>
  <c r="S356" i="3"/>
  <c r="S377" i="3"/>
  <c r="S17" i="3"/>
  <c r="S40" i="3"/>
  <c r="S60" i="3"/>
  <c r="S81" i="3"/>
  <c r="S104" i="3"/>
  <c r="S124" i="3"/>
  <c r="S145" i="3"/>
  <c r="S168" i="3"/>
  <c r="S188" i="3"/>
  <c r="S209" i="3"/>
  <c r="S232" i="3"/>
  <c r="S252" i="3"/>
  <c r="S273" i="3"/>
  <c r="S296" i="3"/>
  <c r="S316" i="3"/>
  <c r="S337" i="3"/>
  <c r="S360" i="3"/>
  <c r="S380" i="3"/>
  <c r="S41" i="3"/>
  <c r="S96" i="3"/>
  <c r="S156" i="3"/>
  <c r="S212" i="3"/>
  <c r="S265" i="3"/>
  <c r="S328" i="3"/>
  <c r="S384" i="3"/>
  <c r="S49" i="3"/>
  <c r="S105" i="3"/>
  <c r="S160" i="3"/>
  <c r="S220" i="3"/>
  <c r="S276" i="3"/>
  <c r="S329" i="3"/>
  <c r="S52" i="3"/>
  <c r="S113" i="3"/>
  <c r="S169" i="3"/>
  <c r="S224" i="3"/>
  <c r="S284" i="3"/>
  <c r="S340" i="3"/>
  <c r="S8" i="3"/>
  <c r="S64" i="3"/>
  <c r="S116" i="3"/>
  <c r="S177" i="3"/>
  <c r="S233" i="3"/>
  <c r="S288" i="3"/>
  <c r="S348" i="3"/>
  <c r="S9" i="3"/>
  <c r="S72" i="3"/>
  <c r="S128" i="3"/>
  <c r="S180" i="3"/>
  <c r="S241" i="3"/>
  <c r="S297" i="3"/>
  <c r="S352" i="3"/>
  <c r="S20" i="3"/>
  <c r="S73" i="3"/>
  <c r="S136" i="3"/>
  <c r="S192" i="3"/>
  <c r="S244" i="3"/>
  <c r="S305" i="3"/>
  <c r="S361" i="3"/>
  <c r="S28" i="3"/>
  <c r="S256" i="3"/>
  <c r="S32" i="3"/>
  <c r="S264" i="3"/>
  <c r="S84" i="3"/>
  <c r="S308" i="3"/>
  <c r="S92" i="3"/>
  <c r="S320" i="3"/>
  <c r="S137" i="3"/>
  <c r="S369" i="3"/>
  <c r="S148" i="3"/>
  <c r="S372" i="3"/>
  <c r="S201" i="3"/>
  <c r="S200" i="3"/>
  <c r="U12" i="5"/>
  <c r="U20" i="5"/>
  <c r="U28" i="5"/>
  <c r="U36" i="5"/>
  <c r="U44" i="5"/>
  <c r="U52" i="5"/>
  <c r="U60" i="5"/>
  <c r="U68" i="5"/>
  <c r="U76" i="5"/>
  <c r="U84" i="5"/>
  <c r="U92" i="5"/>
  <c r="U100" i="5"/>
  <c r="U108" i="5"/>
  <c r="U116" i="5"/>
  <c r="U124" i="5"/>
  <c r="U132" i="5"/>
  <c r="U140" i="5"/>
  <c r="U148" i="5"/>
  <c r="U156" i="5"/>
  <c r="U164" i="5"/>
  <c r="U172" i="5"/>
  <c r="U180" i="5"/>
  <c r="U188" i="5"/>
  <c r="U196" i="5"/>
  <c r="U204" i="5"/>
  <c r="U212" i="5"/>
  <c r="U220" i="5"/>
  <c r="U228" i="5"/>
  <c r="U236" i="5"/>
  <c r="U244" i="5"/>
  <c r="U252" i="5"/>
  <c r="U260" i="5"/>
  <c r="U268" i="5"/>
  <c r="U276" i="5"/>
  <c r="U284" i="5"/>
  <c r="U292" i="5"/>
  <c r="U300" i="5"/>
  <c r="U308" i="5"/>
  <c r="U316" i="5"/>
  <c r="U324" i="5"/>
  <c r="U332" i="5"/>
  <c r="U340" i="5"/>
  <c r="U348" i="5"/>
  <c r="U356" i="5"/>
  <c r="U364" i="5"/>
  <c r="U372" i="5"/>
  <c r="U380" i="5"/>
  <c r="U388" i="5"/>
  <c r="U5" i="5"/>
  <c r="U13" i="5"/>
  <c r="U21" i="5"/>
  <c r="U29" i="5"/>
  <c r="U37" i="5"/>
  <c r="U45" i="5"/>
  <c r="U53" i="5"/>
  <c r="U61" i="5"/>
  <c r="U69" i="5"/>
  <c r="U77" i="5"/>
  <c r="U85" i="5"/>
  <c r="U93" i="5"/>
  <c r="U101" i="5"/>
  <c r="U109" i="5"/>
  <c r="U117" i="5"/>
  <c r="U125" i="5"/>
  <c r="U133" i="5"/>
  <c r="U141" i="5"/>
  <c r="U149" i="5"/>
  <c r="U157" i="5"/>
  <c r="U165" i="5"/>
  <c r="U173" i="5"/>
  <c r="U181" i="5"/>
  <c r="U189" i="5"/>
  <c r="U197" i="5"/>
  <c r="U205" i="5"/>
  <c r="U213" i="5"/>
  <c r="U221" i="5"/>
  <c r="U229" i="5"/>
  <c r="U237" i="5"/>
  <c r="U245" i="5"/>
  <c r="U253" i="5"/>
  <c r="U261" i="5"/>
  <c r="U269" i="5"/>
  <c r="U277" i="5"/>
  <c r="U285" i="5"/>
  <c r="U293" i="5"/>
  <c r="U301" i="5"/>
  <c r="U309" i="5"/>
  <c r="U317" i="5"/>
  <c r="U325" i="5"/>
  <c r="U333" i="5"/>
  <c r="U341" i="5"/>
  <c r="U349" i="5"/>
  <c r="U357" i="5"/>
  <c r="U365" i="5"/>
  <c r="U373" i="5"/>
  <c r="U381" i="5"/>
  <c r="U389" i="5"/>
  <c r="U8" i="5"/>
  <c r="U16" i="5"/>
  <c r="U24" i="5"/>
  <c r="U32" i="5"/>
  <c r="U40" i="5"/>
  <c r="U48" i="5"/>
  <c r="U56" i="5"/>
  <c r="U64" i="5"/>
  <c r="U72" i="5"/>
  <c r="U80" i="5"/>
  <c r="U88" i="5"/>
  <c r="U96" i="5"/>
  <c r="U104" i="5"/>
  <c r="U112" i="5"/>
  <c r="U120" i="5"/>
  <c r="U128" i="5"/>
  <c r="U136" i="5"/>
  <c r="U144" i="5"/>
  <c r="U152" i="5"/>
  <c r="U160" i="5"/>
  <c r="U168" i="5"/>
  <c r="U176" i="5"/>
  <c r="U184" i="5"/>
  <c r="U192" i="5"/>
  <c r="U200" i="5"/>
  <c r="U208" i="5"/>
  <c r="U216" i="5"/>
  <c r="U224" i="5"/>
  <c r="U232" i="5"/>
  <c r="U240" i="5"/>
  <c r="U248" i="5"/>
  <c r="U256" i="5"/>
  <c r="U264" i="5"/>
  <c r="U272" i="5"/>
  <c r="U280" i="5"/>
  <c r="U288" i="5"/>
  <c r="U296" i="5"/>
  <c r="U304" i="5"/>
  <c r="U312" i="5"/>
  <c r="U320" i="5"/>
  <c r="U328" i="5"/>
  <c r="U336" i="5"/>
  <c r="U344" i="5"/>
  <c r="U352" i="5"/>
  <c r="U360" i="5"/>
  <c r="U368" i="5"/>
  <c r="U376" i="5"/>
  <c r="U384" i="5"/>
  <c r="U9" i="5"/>
  <c r="U17" i="5"/>
  <c r="U25" i="5"/>
  <c r="U33" i="5"/>
  <c r="U41" i="5"/>
  <c r="U49" i="5"/>
  <c r="U57" i="5"/>
  <c r="U65" i="5"/>
  <c r="U73" i="5"/>
  <c r="U81" i="5"/>
  <c r="U89" i="5"/>
  <c r="U97" i="5"/>
  <c r="U105" i="5"/>
  <c r="U113" i="5"/>
  <c r="U121" i="5"/>
  <c r="U129" i="5"/>
  <c r="U137" i="5"/>
  <c r="U145" i="5"/>
  <c r="U153" i="5"/>
  <c r="U161" i="5"/>
  <c r="U169" i="5"/>
  <c r="U177" i="5"/>
  <c r="U185" i="5"/>
  <c r="U193" i="5"/>
  <c r="U201" i="5"/>
  <c r="U209" i="5"/>
  <c r="U217" i="5"/>
  <c r="U225" i="5"/>
  <c r="U233" i="5"/>
  <c r="U241" i="5"/>
  <c r="U249" i="5"/>
  <c r="U257" i="5"/>
  <c r="U265" i="5"/>
  <c r="U273" i="5"/>
  <c r="U281" i="5"/>
  <c r="U289" i="5"/>
  <c r="U297" i="5"/>
  <c r="U305" i="5"/>
  <c r="U313" i="5"/>
  <c r="U321" i="5"/>
  <c r="U329" i="5"/>
  <c r="U337" i="5"/>
  <c r="U345" i="5"/>
  <c r="U353" i="5"/>
  <c r="U361" i="5"/>
  <c r="U369" i="5"/>
  <c r="U377" i="5"/>
  <c r="U385" i="5"/>
  <c r="U10" i="5"/>
  <c r="U18" i="5"/>
  <c r="U26" i="5"/>
  <c r="U34" i="5"/>
  <c r="U42" i="5"/>
  <c r="U50" i="5"/>
  <c r="U58" i="5"/>
  <c r="U66" i="5"/>
  <c r="U74" i="5"/>
  <c r="U82" i="5"/>
  <c r="U90" i="5"/>
  <c r="U98" i="5"/>
  <c r="U106" i="5"/>
  <c r="U114" i="5"/>
  <c r="U122" i="5"/>
  <c r="U130" i="5"/>
  <c r="U138" i="5"/>
  <c r="U146" i="5"/>
  <c r="U154" i="5"/>
  <c r="U162" i="5"/>
  <c r="U170" i="5"/>
  <c r="U178" i="5"/>
  <c r="U186" i="5"/>
  <c r="U194" i="5"/>
  <c r="U202" i="5"/>
  <c r="U210" i="5"/>
  <c r="U218" i="5"/>
  <c r="U226" i="5"/>
  <c r="U234" i="5"/>
  <c r="U242" i="5"/>
  <c r="U250" i="5"/>
  <c r="U258" i="5"/>
  <c r="U266" i="5"/>
  <c r="U274" i="5"/>
  <c r="U282" i="5"/>
  <c r="U290" i="5"/>
  <c r="U298" i="5"/>
  <c r="U306" i="5"/>
  <c r="U314" i="5"/>
  <c r="U322" i="5"/>
  <c r="U330" i="5"/>
  <c r="U338" i="5"/>
  <c r="U346" i="5"/>
  <c r="U354" i="5"/>
  <c r="U362" i="5"/>
  <c r="U370" i="5"/>
  <c r="U378" i="5"/>
  <c r="U386" i="5"/>
  <c r="U6" i="5"/>
  <c r="U27" i="5"/>
  <c r="U47" i="5"/>
  <c r="U70" i="5"/>
  <c r="U91" i="5"/>
  <c r="U111" i="5"/>
  <c r="U134" i="5"/>
  <c r="U155" i="5"/>
  <c r="U175" i="5"/>
  <c r="U198" i="5"/>
  <c r="U219" i="5"/>
  <c r="U239" i="5"/>
  <c r="U262" i="5"/>
  <c r="U283" i="5"/>
  <c r="U303" i="5"/>
  <c r="U326" i="5"/>
  <c r="U347" i="5"/>
  <c r="U367" i="5"/>
  <c r="U7" i="5"/>
  <c r="U30" i="5"/>
  <c r="U51" i="5"/>
  <c r="U71" i="5"/>
  <c r="U94" i="5"/>
  <c r="U115" i="5"/>
  <c r="U135" i="5"/>
  <c r="U158" i="5"/>
  <c r="U179" i="5"/>
  <c r="U199" i="5"/>
  <c r="U222" i="5"/>
  <c r="U243" i="5"/>
  <c r="U263" i="5"/>
  <c r="U286" i="5"/>
  <c r="U307" i="5"/>
  <c r="U327" i="5"/>
  <c r="U350" i="5"/>
  <c r="U371" i="5"/>
  <c r="U11" i="5"/>
  <c r="U31" i="5"/>
  <c r="U54" i="5"/>
  <c r="U75" i="5"/>
  <c r="U95" i="5"/>
  <c r="U118" i="5"/>
  <c r="U139" i="5"/>
  <c r="U159" i="5"/>
  <c r="U182" i="5"/>
  <c r="U203" i="5"/>
  <c r="U223" i="5"/>
  <c r="U246" i="5"/>
  <c r="U267" i="5"/>
  <c r="U287" i="5"/>
  <c r="U310" i="5"/>
  <c r="U331" i="5"/>
  <c r="U351" i="5"/>
  <c r="U374" i="5"/>
  <c r="U15" i="5"/>
  <c r="U38" i="5"/>
  <c r="U59" i="5"/>
  <c r="U79" i="5"/>
  <c r="U102" i="5"/>
  <c r="U123" i="5"/>
  <c r="U143" i="5"/>
  <c r="U166" i="5"/>
  <c r="U187" i="5"/>
  <c r="U207" i="5"/>
  <c r="U230" i="5"/>
  <c r="U251" i="5"/>
  <c r="U271" i="5"/>
  <c r="U294" i="5"/>
  <c r="U315" i="5"/>
  <c r="U335" i="5"/>
  <c r="U358" i="5"/>
  <c r="U379" i="5"/>
  <c r="U19" i="5"/>
  <c r="U39" i="5"/>
  <c r="U62" i="5"/>
  <c r="U83" i="5"/>
  <c r="U103" i="5"/>
  <c r="U126" i="5"/>
  <c r="U147" i="5"/>
  <c r="U167" i="5"/>
  <c r="U190" i="5"/>
  <c r="U211" i="5"/>
  <c r="U231" i="5"/>
  <c r="U254" i="5"/>
  <c r="U275" i="5"/>
  <c r="U295" i="5"/>
  <c r="U318" i="5"/>
  <c r="U339" i="5"/>
  <c r="U359" i="5"/>
  <c r="U382" i="5"/>
  <c r="U63" i="5"/>
  <c r="U119" i="5"/>
  <c r="U174" i="5"/>
  <c r="U235" i="5"/>
  <c r="U291" i="5"/>
  <c r="U343" i="5"/>
  <c r="U14" i="5"/>
  <c r="U67" i="5"/>
  <c r="U127" i="5"/>
  <c r="U183" i="5"/>
  <c r="U238" i="5"/>
  <c r="U299" i="5"/>
  <c r="U355" i="5"/>
  <c r="U22" i="5"/>
  <c r="U78" i="5"/>
  <c r="U131" i="5"/>
  <c r="U191" i="5"/>
  <c r="U247" i="5"/>
  <c r="U302" i="5"/>
  <c r="U363" i="5"/>
  <c r="U23" i="5"/>
  <c r="U86" i="5"/>
  <c r="U142" i="5"/>
  <c r="U195" i="5"/>
  <c r="U255" i="5"/>
  <c r="U311" i="5"/>
  <c r="U366" i="5"/>
  <c r="U35" i="5"/>
  <c r="U87" i="5"/>
  <c r="U150" i="5"/>
  <c r="U206" i="5"/>
  <c r="U259" i="5"/>
  <c r="U319" i="5"/>
  <c r="U375" i="5"/>
  <c r="U227" i="5"/>
  <c r="U43" i="5"/>
  <c r="U99" i="5"/>
  <c r="U151" i="5"/>
  <c r="U214" i="5"/>
  <c r="U270" i="5"/>
  <c r="U323" i="5"/>
  <c r="U383" i="5"/>
  <c r="U55" i="5"/>
  <c r="U171" i="5"/>
  <c r="U342" i="5"/>
  <c r="U46" i="5"/>
  <c r="U107" i="5"/>
  <c r="U163" i="5"/>
  <c r="U215" i="5"/>
  <c r="U278" i="5"/>
  <c r="U334" i="5"/>
  <c r="U387" i="5"/>
  <c r="U110" i="5"/>
  <c r="U279" i="5"/>
  <c r="Y12" i="5"/>
  <c r="Y20" i="5"/>
  <c r="Y28" i="5"/>
  <c r="Y36" i="5"/>
  <c r="Y44" i="5"/>
  <c r="Y52" i="5"/>
  <c r="Y60" i="5"/>
  <c r="Y68" i="5"/>
  <c r="Y76" i="5"/>
  <c r="Y84" i="5"/>
  <c r="Y92" i="5"/>
  <c r="Y100" i="5"/>
  <c r="Y108" i="5"/>
  <c r="Y116" i="5"/>
  <c r="Y124" i="5"/>
  <c r="Y132" i="5"/>
  <c r="Y140" i="5"/>
  <c r="Y148" i="5"/>
  <c r="Y156" i="5"/>
  <c r="Y164" i="5"/>
  <c r="Y172" i="5"/>
  <c r="Y180" i="5"/>
  <c r="Y188" i="5"/>
  <c r="Y196" i="5"/>
  <c r="Y204" i="5"/>
  <c r="Y212" i="5"/>
  <c r="Y220" i="5"/>
  <c r="Y228" i="5"/>
  <c r="Y236" i="5"/>
  <c r="Y244" i="5"/>
  <c r="Y252" i="5"/>
  <c r="Y260" i="5"/>
  <c r="Y268" i="5"/>
  <c r="Y276" i="5"/>
  <c r="Y284" i="5"/>
  <c r="Y292" i="5"/>
  <c r="Y300" i="5"/>
  <c r="Y308" i="5"/>
  <c r="Y316" i="5"/>
  <c r="Y324" i="5"/>
  <c r="Y332" i="5"/>
  <c r="Y340" i="5"/>
  <c r="Y348" i="5"/>
  <c r="Y356" i="5"/>
  <c r="Y364" i="5"/>
  <c r="Y372" i="5"/>
  <c r="Y380" i="5"/>
  <c r="Y388" i="5"/>
  <c r="Y5" i="5"/>
  <c r="Y13" i="5"/>
  <c r="Y21" i="5"/>
  <c r="Y29" i="5"/>
  <c r="Y37" i="5"/>
  <c r="Y45" i="5"/>
  <c r="Y53" i="5"/>
  <c r="Y61" i="5"/>
  <c r="Y69" i="5"/>
  <c r="Y77" i="5"/>
  <c r="Y85" i="5"/>
  <c r="Y93" i="5"/>
  <c r="Y101" i="5"/>
  <c r="Y109" i="5"/>
  <c r="Y117" i="5"/>
  <c r="Y125" i="5"/>
  <c r="Y133" i="5"/>
  <c r="Y141" i="5"/>
  <c r="Y149" i="5"/>
  <c r="Y157" i="5"/>
  <c r="Y165" i="5"/>
  <c r="Y173" i="5"/>
  <c r="Y181" i="5"/>
  <c r="Y189" i="5"/>
  <c r="Y197" i="5"/>
  <c r="Y205" i="5"/>
  <c r="Y213" i="5"/>
  <c r="Y221" i="5"/>
  <c r="Y229" i="5"/>
  <c r="Y237" i="5"/>
  <c r="Y245" i="5"/>
  <c r="Y253" i="5"/>
  <c r="Y261" i="5"/>
  <c r="Y269" i="5"/>
  <c r="Y277" i="5"/>
  <c r="Y285" i="5"/>
  <c r="Y293" i="5"/>
  <c r="Y301" i="5"/>
  <c r="Y309" i="5"/>
  <c r="Y317" i="5"/>
  <c r="Y325" i="5"/>
  <c r="Y333" i="5"/>
  <c r="Y341" i="5"/>
  <c r="Y349" i="5"/>
  <c r="Y357" i="5"/>
  <c r="Y365" i="5"/>
  <c r="Y373" i="5"/>
  <c r="Y381" i="5"/>
  <c r="Y389" i="5"/>
  <c r="Y8" i="5"/>
  <c r="Y16" i="5"/>
  <c r="Y24" i="5"/>
  <c r="Y32" i="5"/>
  <c r="Y40" i="5"/>
  <c r="Y48" i="5"/>
  <c r="Y56" i="5"/>
  <c r="Y64" i="5"/>
  <c r="Y72" i="5"/>
  <c r="Y80" i="5"/>
  <c r="Y88" i="5"/>
  <c r="Y96" i="5"/>
  <c r="Y104" i="5"/>
  <c r="Y112" i="5"/>
  <c r="Y120" i="5"/>
  <c r="Y128" i="5"/>
  <c r="Y136" i="5"/>
  <c r="Y144" i="5"/>
  <c r="Y152" i="5"/>
  <c r="Y160" i="5"/>
  <c r="Y168" i="5"/>
  <c r="Y176" i="5"/>
  <c r="Y184" i="5"/>
  <c r="Y192" i="5"/>
  <c r="Y200" i="5"/>
  <c r="Y208" i="5"/>
  <c r="Y216" i="5"/>
  <c r="Y224" i="5"/>
  <c r="Y232" i="5"/>
  <c r="Y240" i="5"/>
  <c r="Y248" i="5"/>
  <c r="Y256" i="5"/>
  <c r="Y264" i="5"/>
  <c r="Y272" i="5"/>
  <c r="Y280" i="5"/>
  <c r="Y288" i="5"/>
  <c r="Y296" i="5"/>
  <c r="Y304" i="5"/>
  <c r="Y312" i="5"/>
  <c r="Y320" i="5"/>
  <c r="Y328" i="5"/>
  <c r="Y336" i="5"/>
  <c r="Y344" i="5"/>
  <c r="Y352" i="5"/>
  <c r="Y360" i="5"/>
  <c r="Y368" i="5"/>
  <c r="Y376" i="5"/>
  <c r="Y384" i="5"/>
  <c r="Y9" i="5"/>
  <c r="Y17" i="5"/>
  <c r="Y25" i="5"/>
  <c r="Y33" i="5"/>
  <c r="Y41" i="5"/>
  <c r="Y49" i="5"/>
  <c r="Y57" i="5"/>
  <c r="Y65" i="5"/>
  <c r="Y73" i="5"/>
  <c r="Y81" i="5"/>
  <c r="Y89" i="5"/>
  <c r="Y97" i="5"/>
  <c r="Y105" i="5"/>
  <c r="Y113" i="5"/>
  <c r="Y121" i="5"/>
  <c r="Y129" i="5"/>
  <c r="Y137" i="5"/>
  <c r="Y145" i="5"/>
  <c r="Y153" i="5"/>
  <c r="Y161" i="5"/>
  <c r="Y169" i="5"/>
  <c r="Y177" i="5"/>
  <c r="Y185" i="5"/>
  <c r="Y193" i="5"/>
  <c r="Y201" i="5"/>
  <c r="Y209" i="5"/>
  <c r="Y217" i="5"/>
  <c r="Y225" i="5"/>
  <c r="Y233" i="5"/>
  <c r="Y241" i="5"/>
  <c r="Y249" i="5"/>
  <c r="Y257" i="5"/>
  <c r="Y265" i="5"/>
  <c r="Y273" i="5"/>
  <c r="Y281" i="5"/>
  <c r="Y289" i="5"/>
  <c r="Y297" i="5"/>
  <c r="Y305" i="5"/>
  <c r="Y313" i="5"/>
  <c r="Y321" i="5"/>
  <c r="Y329" i="5"/>
  <c r="Y337" i="5"/>
  <c r="Y345" i="5"/>
  <c r="Y353" i="5"/>
  <c r="Y361" i="5"/>
  <c r="Y369" i="5"/>
  <c r="Y377" i="5"/>
  <c r="Y385" i="5"/>
  <c r="Y10" i="5"/>
  <c r="Y18" i="5"/>
  <c r="Y26" i="5"/>
  <c r="Y34" i="5"/>
  <c r="Y42" i="5"/>
  <c r="Y50" i="5"/>
  <c r="Y58" i="5"/>
  <c r="Y66" i="5"/>
  <c r="Y74" i="5"/>
  <c r="Y82" i="5"/>
  <c r="Y90" i="5"/>
  <c r="Y98" i="5"/>
  <c r="Y106" i="5"/>
  <c r="Y114" i="5"/>
  <c r="Y122" i="5"/>
  <c r="Y130" i="5"/>
  <c r="Y138" i="5"/>
  <c r="Y146" i="5"/>
  <c r="Y154" i="5"/>
  <c r="Y162" i="5"/>
  <c r="Y170" i="5"/>
  <c r="Y178" i="5"/>
  <c r="Y186" i="5"/>
  <c r="Y194" i="5"/>
  <c r="Y202" i="5"/>
  <c r="Y210" i="5"/>
  <c r="Y218" i="5"/>
  <c r="Y226" i="5"/>
  <c r="Y234" i="5"/>
  <c r="Y242" i="5"/>
  <c r="Y250" i="5"/>
  <c r="Y258" i="5"/>
  <c r="Y266" i="5"/>
  <c r="Y274" i="5"/>
  <c r="Y282" i="5"/>
  <c r="Y290" i="5"/>
  <c r="Y298" i="5"/>
  <c r="Y306" i="5"/>
  <c r="Y314" i="5"/>
  <c r="Y322" i="5"/>
  <c r="Y330" i="5"/>
  <c r="Y338" i="5"/>
  <c r="Y346" i="5"/>
  <c r="Y354" i="5"/>
  <c r="Y362" i="5"/>
  <c r="Y370" i="5"/>
  <c r="Y378" i="5"/>
  <c r="Y386" i="5"/>
  <c r="Y14" i="5"/>
  <c r="Y35" i="5"/>
  <c r="Y55" i="5"/>
  <c r="Y78" i="5"/>
  <c r="Y99" i="5"/>
  <c r="Y119" i="5"/>
  <c r="Y142" i="5"/>
  <c r="Y163" i="5"/>
  <c r="Y183" i="5"/>
  <c r="Y206" i="5"/>
  <c r="Y227" i="5"/>
  <c r="Y247" i="5"/>
  <c r="Y270" i="5"/>
  <c r="Y291" i="5"/>
  <c r="Y311" i="5"/>
  <c r="Y334" i="5"/>
  <c r="Y355" i="5"/>
  <c r="Y375" i="5"/>
  <c r="Y15" i="5"/>
  <c r="Y38" i="5"/>
  <c r="Y59" i="5"/>
  <c r="Y79" i="5"/>
  <c r="Y102" i="5"/>
  <c r="Y123" i="5"/>
  <c r="Y143" i="5"/>
  <c r="Y166" i="5"/>
  <c r="Y187" i="5"/>
  <c r="Y207" i="5"/>
  <c r="Y230" i="5"/>
  <c r="Y251" i="5"/>
  <c r="Y271" i="5"/>
  <c r="Y294" i="5"/>
  <c r="Y315" i="5"/>
  <c r="Y335" i="5"/>
  <c r="Y358" i="5"/>
  <c r="Y379" i="5"/>
  <c r="Y19" i="5"/>
  <c r="Y39" i="5"/>
  <c r="Y62" i="5"/>
  <c r="Y83" i="5"/>
  <c r="Y103" i="5"/>
  <c r="Y126" i="5"/>
  <c r="Y147" i="5"/>
  <c r="Y167" i="5"/>
  <c r="Y190" i="5"/>
  <c r="Y211" i="5"/>
  <c r="Y231" i="5"/>
  <c r="Y254" i="5"/>
  <c r="Y275" i="5"/>
  <c r="Y295" i="5"/>
  <c r="Y318" i="5"/>
  <c r="Y339" i="5"/>
  <c r="Y359" i="5"/>
  <c r="Y382" i="5"/>
  <c r="Y22" i="5"/>
  <c r="Y43" i="5"/>
  <c r="Y63" i="5"/>
  <c r="Y86" i="5"/>
  <c r="Y107" i="5"/>
  <c r="Y127" i="5"/>
  <c r="Y150" i="5"/>
  <c r="Y171" i="5"/>
  <c r="Y191" i="5"/>
  <c r="Y214" i="5"/>
  <c r="Y235" i="5"/>
  <c r="Y23" i="5"/>
  <c r="Y46" i="5"/>
  <c r="Y67" i="5"/>
  <c r="Y87" i="5"/>
  <c r="Y110" i="5"/>
  <c r="Y131" i="5"/>
  <c r="Y151" i="5"/>
  <c r="Y174" i="5"/>
  <c r="Y195" i="5"/>
  <c r="Y215" i="5"/>
  <c r="Y238" i="5"/>
  <c r="Y259" i="5"/>
  <c r="Y279" i="5"/>
  <c r="Y302" i="5"/>
  <c r="Y323" i="5"/>
  <c r="Y343" i="5"/>
  <c r="Y366" i="5"/>
  <c r="Y387" i="5"/>
  <c r="Y6" i="5"/>
  <c r="Y27" i="5"/>
  <c r="Y47" i="5"/>
  <c r="Y70" i="5"/>
  <c r="Y91" i="5"/>
  <c r="Y111" i="5"/>
  <c r="Y134" i="5"/>
  <c r="Y155" i="5"/>
  <c r="Y175" i="5"/>
  <c r="Y198" i="5"/>
  <c r="Y219" i="5"/>
  <c r="Y239" i="5"/>
  <c r="Y262" i="5"/>
  <c r="Y283" i="5"/>
  <c r="Y303" i="5"/>
  <c r="Y326" i="5"/>
  <c r="Y347" i="5"/>
  <c r="Y367" i="5"/>
  <c r="Y71" i="5"/>
  <c r="Y158" i="5"/>
  <c r="Y243" i="5"/>
  <c r="Y299" i="5"/>
  <c r="Y351" i="5"/>
  <c r="Y75" i="5"/>
  <c r="Y159" i="5"/>
  <c r="Y246" i="5"/>
  <c r="Y307" i="5"/>
  <c r="Y363" i="5"/>
  <c r="Y7" i="5"/>
  <c r="Y94" i="5"/>
  <c r="Y179" i="5"/>
  <c r="Y255" i="5"/>
  <c r="Y310" i="5"/>
  <c r="Y371" i="5"/>
  <c r="Y11" i="5"/>
  <c r="Y95" i="5"/>
  <c r="Y182" i="5"/>
  <c r="Y263" i="5"/>
  <c r="Y319" i="5"/>
  <c r="Y374" i="5"/>
  <c r="Y30" i="5"/>
  <c r="Y115" i="5"/>
  <c r="Y199" i="5"/>
  <c r="Y267" i="5"/>
  <c r="Y327" i="5"/>
  <c r="Y383" i="5"/>
  <c r="Y31" i="5"/>
  <c r="Y118" i="5"/>
  <c r="Y203" i="5"/>
  <c r="Y278" i="5"/>
  <c r="Y331" i="5"/>
  <c r="Y54" i="5"/>
  <c r="Y223" i="5"/>
  <c r="Y350" i="5"/>
  <c r="Y51" i="5"/>
  <c r="Y135" i="5"/>
  <c r="Y222" i="5"/>
  <c r="Y286" i="5"/>
  <c r="Y342" i="5"/>
  <c r="Y139" i="5"/>
  <c r="Y287" i="5"/>
  <c r="B12" i="3"/>
  <c r="B20" i="3"/>
  <c r="B28" i="3"/>
  <c r="B36" i="3"/>
  <c r="B44" i="3"/>
  <c r="B52" i="3"/>
  <c r="B60" i="3"/>
  <c r="B68" i="3"/>
  <c r="B76" i="3"/>
  <c r="B84" i="3"/>
  <c r="B92" i="3"/>
  <c r="B100" i="3"/>
  <c r="B108" i="3"/>
  <c r="B116" i="3"/>
  <c r="B124" i="3"/>
  <c r="B132" i="3"/>
  <c r="B140" i="3"/>
  <c r="B148" i="3"/>
  <c r="B156" i="3"/>
  <c r="B164" i="3"/>
  <c r="B172" i="3"/>
  <c r="B180" i="3"/>
  <c r="B188" i="3"/>
  <c r="B196" i="3"/>
  <c r="B204" i="3"/>
  <c r="B212" i="3"/>
  <c r="B220" i="3"/>
  <c r="B228" i="3"/>
  <c r="B236" i="3"/>
  <c r="B244" i="3"/>
  <c r="B252" i="3"/>
  <c r="B260" i="3"/>
  <c r="B268" i="3"/>
  <c r="B276" i="3"/>
  <c r="B284" i="3"/>
  <c r="B292" i="3"/>
  <c r="B300" i="3"/>
  <c r="B308" i="3"/>
  <c r="B316" i="3"/>
  <c r="B324" i="3"/>
  <c r="B332" i="3"/>
  <c r="B340" i="3"/>
  <c r="B348" i="3"/>
  <c r="B356" i="3"/>
  <c r="B364" i="3"/>
  <c r="B372" i="3"/>
  <c r="B380" i="3"/>
  <c r="B388" i="3"/>
  <c r="B5" i="3"/>
  <c r="B13" i="3"/>
  <c r="B21" i="3"/>
  <c r="B29" i="3"/>
  <c r="B37" i="3"/>
  <c r="B45" i="3"/>
  <c r="B53" i="3"/>
  <c r="B61" i="3"/>
  <c r="B69" i="3"/>
  <c r="B77" i="3"/>
  <c r="B85" i="3"/>
  <c r="B93" i="3"/>
  <c r="B101" i="3"/>
  <c r="B109" i="3"/>
  <c r="B117" i="3"/>
  <c r="B125" i="3"/>
  <c r="B133" i="3"/>
  <c r="B141" i="3"/>
  <c r="B149" i="3"/>
  <c r="B157" i="3"/>
  <c r="B165" i="3"/>
  <c r="B173" i="3"/>
  <c r="B181" i="3"/>
  <c r="B189" i="3"/>
  <c r="B197" i="3"/>
  <c r="B205" i="3"/>
  <c r="B213" i="3"/>
  <c r="B221" i="3"/>
  <c r="B229" i="3"/>
  <c r="B237" i="3"/>
  <c r="B245" i="3"/>
  <c r="B253" i="3"/>
  <c r="B261" i="3"/>
  <c r="B269" i="3"/>
  <c r="B277" i="3"/>
  <c r="B285" i="3"/>
  <c r="B293" i="3"/>
  <c r="B301" i="3"/>
  <c r="B309" i="3"/>
  <c r="B317" i="3"/>
  <c r="B325" i="3"/>
  <c r="B333" i="3"/>
  <c r="B341" i="3"/>
  <c r="B349" i="3"/>
  <c r="B357" i="3"/>
  <c r="B365" i="3"/>
  <c r="B373" i="3"/>
  <c r="B381" i="3"/>
  <c r="B389" i="3"/>
  <c r="B8" i="3"/>
  <c r="B16" i="3"/>
  <c r="B24" i="3"/>
  <c r="B32" i="3"/>
  <c r="B40" i="3"/>
  <c r="B48" i="3"/>
  <c r="B56" i="3"/>
  <c r="B64" i="3"/>
  <c r="B72" i="3"/>
  <c r="B80" i="3"/>
  <c r="B88" i="3"/>
  <c r="B96" i="3"/>
  <c r="B104" i="3"/>
  <c r="B112" i="3"/>
  <c r="B120" i="3"/>
  <c r="B128" i="3"/>
  <c r="B136" i="3"/>
  <c r="B144" i="3"/>
  <c r="B152" i="3"/>
  <c r="B160" i="3"/>
  <c r="B168" i="3"/>
  <c r="B176" i="3"/>
  <c r="B184" i="3"/>
  <c r="B192" i="3"/>
  <c r="B200" i="3"/>
  <c r="B208" i="3"/>
  <c r="B216" i="3"/>
  <c r="B224" i="3"/>
  <c r="B232" i="3"/>
  <c r="B240" i="3"/>
  <c r="B248" i="3"/>
  <c r="B256" i="3"/>
  <c r="B264" i="3"/>
  <c r="B272" i="3"/>
  <c r="B280" i="3"/>
  <c r="B288" i="3"/>
  <c r="B296" i="3"/>
  <c r="B304" i="3"/>
  <c r="B312" i="3"/>
  <c r="B320" i="3"/>
  <c r="B328" i="3"/>
  <c r="B336" i="3"/>
  <c r="B344" i="3"/>
  <c r="B352" i="3"/>
  <c r="B360" i="3"/>
  <c r="B368" i="3"/>
  <c r="B376" i="3"/>
  <c r="B384" i="3"/>
  <c r="B9" i="3"/>
  <c r="B17" i="3"/>
  <c r="B25" i="3"/>
  <c r="B33" i="3"/>
  <c r="B41" i="3"/>
  <c r="B49" i="3"/>
  <c r="B57" i="3"/>
  <c r="B65" i="3"/>
  <c r="B73" i="3"/>
  <c r="B81" i="3"/>
  <c r="B89" i="3"/>
  <c r="B97" i="3"/>
  <c r="B105" i="3"/>
  <c r="B113" i="3"/>
  <c r="B121" i="3"/>
  <c r="B129" i="3"/>
  <c r="B137" i="3"/>
  <c r="B145" i="3"/>
  <c r="B153" i="3"/>
  <c r="B161" i="3"/>
  <c r="B169" i="3"/>
  <c r="B177" i="3"/>
  <c r="B185" i="3"/>
  <c r="B193" i="3"/>
  <c r="B201" i="3"/>
  <c r="B209" i="3"/>
  <c r="B217" i="3"/>
  <c r="B225" i="3"/>
  <c r="B233" i="3"/>
  <c r="B241" i="3"/>
  <c r="B249" i="3"/>
  <c r="B257" i="3"/>
  <c r="B265" i="3"/>
  <c r="B273" i="3"/>
  <c r="B281" i="3"/>
  <c r="B289" i="3"/>
  <c r="B297" i="3"/>
  <c r="B305" i="3"/>
  <c r="B313" i="3"/>
  <c r="B321" i="3"/>
  <c r="B329" i="3"/>
  <c r="B337" i="3"/>
  <c r="B345" i="3"/>
  <c r="B353" i="3"/>
  <c r="B361" i="3"/>
  <c r="B369" i="3"/>
  <c r="B377" i="3"/>
  <c r="B385" i="3"/>
  <c r="B10" i="3"/>
  <c r="B18" i="3"/>
  <c r="B26" i="3"/>
  <c r="B34" i="3"/>
  <c r="B42" i="3"/>
  <c r="B50" i="3"/>
  <c r="B58" i="3"/>
  <c r="B66" i="3"/>
  <c r="B74" i="3"/>
  <c r="B82" i="3"/>
  <c r="B90" i="3"/>
  <c r="B98" i="3"/>
  <c r="B106" i="3"/>
  <c r="B114" i="3"/>
  <c r="B122" i="3"/>
  <c r="B130" i="3"/>
  <c r="B138" i="3"/>
  <c r="B146" i="3"/>
  <c r="B154" i="3"/>
  <c r="B162" i="3"/>
  <c r="B170" i="3"/>
  <c r="B178" i="3"/>
  <c r="B186" i="3"/>
  <c r="B194" i="3"/>
  <c r="B202" i="3"/>
  <c r="B210" i="3"/>
  <c r="B218" i="3"/>
  <c r="B226" i="3"/>
  <c r="B234" i="3"/>
  <c r="B242" i="3"/>
  <c r="B250" i="3"/>
  <c r="B258" i="3"/>
  <c r="B266" i="3"/>
  <c r="B274" i="3"/>
  <c r="B282" i="3"/>
  <c r="B290" i="3"/>
  <c r="B298" i="3"/>
  <c r="B306" i="3"/>
  <c r="B314" i="3"/>
  <c r="B322" i="3"/>
  <c r="B330" i="3"/>
  <c r="B338" i="3"/>
  <c r="B346" i="3"/>
  <c r="B354" i="3"/>
  <c r="B362" i="3"/>
  <c r="B370" i="3"/>
  <c r="B378" i="3"/>
  <c r="B386" i="3"/>
  <c r="B22" i="3"/>
  <c r="B43" i="3"/>
  <c r="B63" i="3"/>
  <c r="B86" i="3"/>
  <c r="B107" i="3"/>
  <c r="B127" i="3"/>
  <c r="B150" i="3"/>
  <c r="B171" i="3"/>
  <c r="B191" i="3"/>
  <c r="B214" i="3"/>
  <c r="B235" i="3"/>
  <c r="B255" i="3"/>
  <c r="B278" i="3"/>
  <c r="B299" i="3"/>
  <c r="B319" i="3"/>
  <c r="B342" i="3"/>
  <c r="B363" i="3"/>
  <c r="B383" i="3"/>
  <c r="B23" i="3"/>
  <c r="B46" i="3"/>
  <c r="B67" i="3"/>
  <c r="B87" i="3"/>
  <c r="B110" i="3"/>
  <c r="B131" i="3"/>
  <c r="B151" i="3"/>
  <c r="B174" i="3"/>
  <c r="B195" i="3"/>
  <c r="B215" i="3"/>
  <c r="B238" i="3"/>
  <c r="B259" i="3"/>
  <c r="B279" i="3"/>
  <c r="B302" i="3"/>
  <c r="B323" i="3"/>
  <c r="B343" i="3"/>
  <c r="B366" i="3"/>
  <c r="B387" i="3"/>
  <c r="B6" i="3"/>
  <c r="B27" i="3"/>
  <c r="B47" i="3"/>
  <c r="B70" i="3"/>
  <c r="B91" i="3"/>
  <c r="B111" i="3"/>
  <c r="B134" i="3"/>
  <c r="B155" i="3"/>
  <c r="B175" i="3"/>
  <c r="B198" i="3"/>
  <c r="B219" i="3"/>
  <c r="B239" i="3"/>
  <c r="B262" i="3"/>
  <c r="B283" i="3"/>
  <c r="B303" i="3"/>
  <c r="B326" i="3"/>
  <c r="B347" i="3"/>
  <c r="B367" i="3"/>
  <c r="B7" i="3"/>
  <c r="B30" i="3"/>
  <c r="B51" i="3"/>
  <c r="B71" i="3"/>
  <c r="B94" i="3"/>
  <c r="B115" i="3"/>
  <c r="B135" i="3"/>
  <c r="B158" i="3"/>
  <c r="B179" i="3"/>
  <c r="B199" i="3"/>
  <c r="B222" i="3"/>
  <c r="B243" i="3"/>
  <c r="B263" i="3"/>
  <c r="B286" i="3"/>
  <c r="B307" i="3"/>
  <c r="B327" i="3"/>
  <c r="B350" i="3"/>
  <c r="B371" i="3"/>
  <c r="B11" i="3"/>
  <c r="B31" i="3"/>
  <c r="B54" i="3"/>
  <c r="B75" i="3"/>
  <c r="B95" i="3"/>
  <c r="B118" i="3"/>
  <c r="B139" i="3"/>
  <c r="B159" i="3"/>
  <c r="B182" i="3"/>
  <c r="B203" i="3"/>
  <c r="B223" i="3"/>
  <c r="B246" i="3"/>
  <c r="B267" i="3"/>
  <c r="B287" i="3"/>
  <c r="B310" i="3"/>
  <c r="B331" i="3"/>
  <c r="B351" i="3"/>
  <c r="B374" i="3"/>
  <c r="B14" i="3"/>
  <c r="B35" i="3"/>
  <c r="B55" i="3"/>
  <c r="B78" i="3"/>
  <c r="B99" i="3"/>
  <c r="B119" i="3"/>
  <c r="B142" i="3"/>
  <c r="B163" i="3"/>
  <c r="B183" i="3"/>
  <c r="B206" i="3"/>
  <c r="B227" i="3"/>
  <c r="B247" i="3"/>
  <c r="B270" i="3"/>
  <c r="B291" i="3"/>
  <c r="B311" i="3"/>
  <c r="B334" i="3"/>
  <c r="B355" i="3"/>
  <c r="B375" i="3"/>
  <c r="B79" i="3"/>
  <c r="B166" i="3"/>
  <c r="B251" i="3"/>
  <c r="B335" i="3"/>
  <c r="B83" i="3"/>
  <c r="B167" i="3"/>
  <c r="B254" i="3"/>
  <c r="B339" i="3"/>
  <c r="B15" i="3"/>
  <c r="B102" i="3"/>
  <c r="B187" i="3"/>
  <c r="B271" i="3"/>
  <c r="B358" i="3"/>
  <c r="B19" i="3"/>
  <c r="B103" i="3"/>
  <c r="B190" i="3"/>
  <c r="B275" i="3"/>
  <c r="B359" i="3"/>
  <c r="B38" i="3"/>
  <c r="B123" i="3"/>
  <c r="B207" i="3"/>
  <c r="B294" i="3"/>
  <c r="B379" i="3"/>
  <c r="B39" i="3"/>
  <c r="B126" i="3"/>
  <c r="B211" i="3"/>
  <c r="B295" i="3"/>
  <c r="B382" i="3"/>
  <c r="B62" i="3"/>
  <c r="B231" i="3"/>
  <c r="B59" i="3"/>
  <c r="B143" i="3"/>
  <c r="B230" i="3"/>
  <c r="B315" i="3"/>
  <c r="B147" i="3"/>
  <c r="B318" i="3"/>
  <c r="F12" i="3"/>
  <c r="F20" i="3"/>
  <c r="F28" i="3"/>
  <c r="F36" i="3"/>
  <c r="F44" i="3"/>
  <c r="F52" i="3"/>
  <c r="F60" i="3"/>
  <c r="F68" i="3"/>
  <c r="F76" i="3"/>
  <c r="F84" i="3"/>
  <c r="F92" i="3"/>
  <c r="F100" i="3"/>
  <c r="F108" i="3"/>
  <c r="F116" i="3"/>
  <c r="F124" i="3"/>
  <c r="F132" i="3"/>
  <c r="F140" i="3"/>
  <c r="F148" i="3"/>
  <c r="F156" i="3"/>
  <c r="F164" i="3"/>
  <c r="F172" i="3"/>
  <c r="F180" i="3"/>
  <c r="F188" i="3"/>
  <c r="F196" i="3"/>
  <c r="F204" i="3"/>
  <c r="F212" i="3"/>
  <c r="F220" i="3"/>
  <c r="F228" i="3"/>
  <c r="F236" i="3"/>
  <c r="F244" i="3"/>
  <c r="F252" i="3"/>
  <c r="F260" i="3"/>
  <c r="F268" i="3"/>
  <c r="F276" i="3"/>
  <c r="F284" i="3"/>
  <c r="F292" i="3"/>
  <c r="F300" i="3"/>
  <c r="F308" i="3"/>
  <c r="F316" i="3"/>
  <c r="F324" i="3"/>
  <c r="F332" i="3"/>
  <c r="F340" i="3"/>
  <c r="F348" i="3"/>
  <c r="F356" i="3"/>
  <c r="F364" i="3"/>
  <c r="F372" i="3"/>
  <c r="F380" i="3"/>
  <c r="F388" i="3"/>
  <c r="F5" i="3"/>
  <c r="F13" i="3"/>
  <c r="F21" i="3"/>
  <c r="F29" i="3"/>
  <c r="F37" i="3"/>
  <c r="F45" i="3"/>
  <c r="F53" i="3"/>
  <c r="F61" i="3"/>
  <c r="F69" i="3"/>
  <c r="F77" i="3"/>
  <c r="F85" i="3"/>
  <c r="F93" i="3"/>
  <c r="F101" i="3"/>
  <c r="F109" i="3"/>
  <c r="F117" i="3"/>
  <c r="F125" i="3"/>
  <c r="F133" i="3"/>
  <c r="F141" i="3"/>
  <c r="F149" i="3"/>
  <c r="F157" i="3"/>
  <c r="F165" i="3"/>
  <c r="F173" i="3"/>
  <c r="F181" i="3"/>
  <c r="F189" i="3"/>
  <c r="F197" i="3"/>
  <c r="F205" i="3"/>
  <c r="F213" i="3"/>
  <c r="F221" i="3"/>
  <c r="F229" i="3"/>
  <c r="F237" i="3"/>
  <c r="F245" i="3"/>
  <c r="F253" i="3"/>
  <c r="F261" i="3"/>
  <c r="F269" i="3"/>
  <c r="F277" i="3"/>
  <c r="F285" i="3"/>
  <c r="F293" i="3"/>
  <c r="F301" i="3"/>
  <c r="F309" i="3"/>
  <c r="F317" i="3"/>
  <c r="F325" i="3"/>
  <c r="F333" i="3"/>
  <c r="F341" i="3"/>
  <c r="F349" i="3"/>
  <c r="F357" i="3"/>
  <c r="F365" i="3"/>
  <c r="F373" i="3"/>
  <c r="F381" i="3"/>
  <c r="F389" i="3"/>
  <c r="F8" i="3"/>
  <c r="F16" i="3"/>
  <c r="F24" i="3"/>
  <c r="F32" i="3"/>
  <c r="F40" i="3"/>
  <c r="F48" i="3"/>
  <c r="F56" i="3"/>
  <c r="F64" i="3"/>
  <c r="F72" i="3"/>
  <c r="F80" i="3"/>
  <c r="F88" i="3"/>
  <c r="F96" i="3"/>
  <c r="F104" i="3"/>
  <c r="F112" i="3"/>
  <c r="F120" i="3"/>
  <c r="F128" i="3"/>
  <c r="F136" i="3"/>
  <c r="F144" i="3"/>
  <c r="F152" i="3"/>
  <c r="F160" i="3"/>
  <c r="F168" i="3"/>
  <c r="F176" i="3"/>
  <c r="F184" i="3"/>
  <c r="F192" i="3"/>
  <c r="F200" i="3"/>
  <c r="F208" i="3"/>
  <c r="F216" i="3"/>
  <c r="F224" i="3"/>
  <c r="F232" i="3"/>
  <c r="F240" i="3"/>
  <c r="F248" i="3"/>
  <c r="F256" i="3"/>
  <c r="F264" i="3"/>
  <c r="F272" i="3"/>
  <c r="F280" i="3"/>
  <c r="F288" i="3"/>
  <c r="F296" i="3"/>
  <c r="F304" i="3"/>
  <c r="F312" i="3"/>
  <c r="F320" i="3"/>
  <c r="F328" i="3"/>
  <c r="F336" i="3"/>
  <c r="F344" i="3"/>
  <c r="F352" i="3"/>
  <c r="F360" i="3"/>
  <c r="F368" i="3"/>
  <c r="F376" i="3"/>
  <c r="F384" i="3"/>
  <c r="F9" i="3"/>
  <c r="F17" i="3"/>
  <c r="F25" i="3"/>
  <c r="F33" i="3"/>
  <c r="F41" i="3"/>
  <c r="F49" i="3"/>
  <c r="F57" i="3"/>
  <c r="F65" i="3"/>
  <c r="F73" i="3"/>
  <c r="F81" i="3"/>
  <c r="F89" i="3"/>
  <c r="F97" i="3"/>
  <c r="F105" i="3"/>
  <c r="F113" i="3"/>
  <c r="F121" i="3"/>
  <c r="F129" i="3"/>
  <c r="F137" i="3"/>
  <c r="F145" i="3"/>
  <c r="F153" i="3"/>
  <c r="F161" i="3"/>
  <c r="F169" i="3"/>
  <c r="F177" i="3"/>
  <c r="F185" i="3"/>
  <c r="F193" i="3"/>
  <c r="F201" i="3"/>
  <c r="F209" i="3"/>
  <c r="F217" i="3"/>
  <c r="F225" i="3"/>
  <c r="F233" i="3"/>
  <c r="F241" i="3"/>
  <c r="F249" i="3"/>
  <c r="F257" i="3"/>
  <c r="F265" i="3"/>
  <c r="F273" i="3"/>
  <c r="F281" i="3"/>
  <c r="F289" i="3"/>
  <c r="F297" i="3"/>
  <c r="F305" i="3"/>
  <c r="F313" i="3"/>
  <c r="F321" i="3"/>
  <c r="F329" i="3"/>
  <c r="F337" i="3"/>
  <c r="F345" i="3"/>
  <c r="F353" i="3"/>
  <c r="F361" i="3"/>
  <c r="F369" i="3"/>
  <c r="F377" i="3"/>
  <c r="F385" i="3"/>
  <c r="F10" i="3"/>
  <c r="F18" i="3"/>
  <c r="F26" i="3"/>
  <c r="F34" i="3"/>
  <c r="F42" i="3"/>
  <c r="F50" i="3"/>
  <c r="F58" i="3"/>
  <c r="F66" i="3"/>
  <c r="F74" i="3"/>
  <c r="F82" i="3"/>
  <c r="F90" i="3"/>
  <c r="F98" i="3"/>
  <c r="F106" i="3"/>
  <c r="F114" i="3"/>
  <c r="F122" i="3"/>
  <c r="F130" i="3"/>
  <c r="F138" i="3"/>
  <c r="F146" i="3"/>
  <c r="F154" i="3"/>
  <c r="F162" i="3"/>
  <c r="F170" i="3"/>
  <c r="F178" i="3"/>
  <c r="F186" i="3"/>
  <c r="F194" i="3"/>
  <c r="F202" i="3"/>
  <c r="F210" i="3"/>
  <c r="F218" i="3"/>
  <c r="F226" i="3"/>
  <c r="F234" i="3"/>
  <c r="F242" i="3"/>
  <c r="F250" i="3"/>
  <c r="F258" i="3"/>
  <c r="F266" i="3"/>
  <c r="F274" i="3"/>
  <c r="F282" i="3"/>
  <c r="F290" i="3"/>
  <c r="F298" i="3"/>
  <c r="F306" i="3"/>
  <c r="F314" i="3"/>
  <c r="F322" i="3"/>
  <c r="F330" i="3"/>
  <c r="F338" i="3"/>
  <c r="F346" i="3"/>
  <c r="F354" i="3"/>
  <c r="F362" i="3"/>
  <c r="F370" i="3"/>
  <c r="F378" i="3"/>
  <c r="F386" i="3"/>
  <c r="F7" i="3"/>
  <c r="F30" i="3"/>
  <c r="F51" i="3"/>
  <c r="F71" i="3"/>
  <c r="F94" i="3"/>
  <c r="F115" i="3"/>
  <c r="F135" i="3"/>
  <c r="F158" i="3"/>
  <c r="F179" i="3"/>
  <c r="F199" i="3"/>
  <c r="F222" i="3"/>
  <c r="F243" i="3"/>
  <c r="F263" i="3"/>
  <c r="F286" i="3"/>
  <c r="F307" i="3"/>
  <c r="F327" i="3"/>
  <c r="F350" i="3"/>
  <c r="F371" i="3"/>
  <c r="F11" i="3"/>
  <c r="F31" i="3"/>
  <c r="F54" i="3"/>
  <c r="F75" i="3"/>
  <c r="F95" i="3"/>
  <c r="F118" i="3"/>
  <c r="F139" i="3"/>
  <c r="F159" i="3"/>
  <c r="F182" i="3"/>
  <c r="F203" i="3"/>
  <c r="F223" i="3"/>
  <c r="F246" i="3"/>
  <c r="F267" i="3"/>
  <c r="F287" i="3"/>
  <c r="F310" i="3"/>
  <c r="F331" i="3"/>
  <c r="F351" i="3"/>
  <c r="F374" i="3"/>
  <c r="F14" i="3"/>
  <c r="F35" i="3"/>
  <c r="F55" i="3"/>
  <c r="F78" i="3"/>
  <c r="F99" i="3"/>
  <c r="F119" i="3"/>
  <c r="F142" i="3"/>
  <c r="F163" i="3"/>
  <c r="F183" i="3"/>
  <c r="F206" i="3"/>
  <c r="F227" i="3"/>
  <c r="F247" i="3"/>
  <c r="F270" i="3"/>
  <c r="F291" i="3"/>
  <c r="F311" i="3"/>
  <c r="F334" i="3"/>
  <c r="F355" i="3"/>
  <c r="F375" i="3"/>
  <c r="F15" i="3"/>
  <c r="F38" i="3"/>
  <c r="F59" i="3"/>
  <c r="F79" i="3"/>
  <c r="F102" i="3"/>
  <c r="F123" i="3"/>
  <c r="F143" i="3"/>
  <c r="F166" i="3"/>
  <c r="F187" i="3"/>
  <c r="F207" i="3"/>
  <c r="F230" i="3"/>
  <c r="F251" i="3"/>
  <c r="F271" i="3"/>
  <c r="F294" i="3"/>
  <c r="F315" i="3"/>
  <c r="F335" i="3"/>
  <c r="F358" i="3"/>
  <c r="F379" i="3"/>
  <c r="F19" i="3"/>
  <c r="F39" i="3"/>
  <c r="F62" i="3"/>
  <c r="F83" i="3"/>
  <c r="F103" i="3"/>
  <c r="F126" i="3"/>
  <c r="F147" i="3"/>
  <c r="F167" i="3"/>
  <c r="F190" i="3"/>
  <c r="F211" i="3"/>
  <c r="F231" i="3"/>
  <c r="F254" i="3"/>
  <c r="F275" i="3"/>
  <c r="F295" i="3"/>
  <c r="F318" i="3"/>
  <c r="F339" i="3"/>
  <c r="F359" i="3"/>
  <c r="F382" i="3"/>
  <c r="F22" i="3"/>
  <c r="F43" i="3"/>
  <c r="F63" i="3"/>
  <c r="F86" i="3"/>
  <c r="F107" i="3"/>
  <c r="F127" i="3"/>
  <c r="F150" i="3"/>
  <c r="F171" i="3"/>
  <c r="F191" i="3"/>
  <c r="F214" i="3"/>
  <c r="F235" i="3"/>
  <c r="F255" i="3"/>
  <c r="F278" i="3"/>
  <c r="F299" i="3"/>
  <c r="F319" i="3"/>
  <c r="F342" i="3"/>
  <c r="F363" i="3"/>
  <c r="F383" i="3"/>
  <c r="F87" i="3"/>
  <c r="F174" i="3"/>
  <c r="F259" i="3"/>
  <c r="F343" i="3"/>
  <c r="F6" i="3"/>
  <c r="F91" i="3"/>
  <c r="F175" i="3"/>
  <c r="F262" i="3"/>
  <c r="F347" i="3"/>
  <c r="F23" i="3"/>
  <c r="F110" i="3"/>
  <c r="F195" i="3"/>
  <c r="F279" i="3"/>
  <c r="F366" i="3"/>
  <c r="F27" i="3"/>
  <c r="F111" i="3"/>
  <c r="F198" i="3"/>
  <c r="F283" i="3"/>
  <c r="F367" i="3"/>
  <c r="F46" i="3"/>
  <c r="F131" i="3"/>
  <c r="F215" i="3"/>
  <c r="F302" i="3"/>
  <c r="F387" i="3"/>
  <c r="F326" i="3"/>
  <c r="F47" i="3"/>
  <c r="F134" i="3"/>
  <c r="F219" i="3"/>
  <c r="F303" i="3"/>
  <c r="F155" i="3"/>
  <c r="F67" i="3"/>
  <c r="F151" i="3"/>
  <c r="F238" i="3"/>
  <c r="F323" i="3"/>
  <c r="F70" i="3"/>
  <c r="F239" i="3"/>
  <c r="I9" i="3"/>
  <c r="I17" i="3"/>
  <c r="I25" i="3"/>
  <c r="I33" i="3"/>
  <c r="I41" i="3"/>
  <c r="I49" i="3"/>
  <c r="I57" i="3"/>
  <c r="I65" i="3"/>
  <c r="I73" i="3"/>
  <c r="I81" i="3"/>
  <c r="I89" i="3"/>
  <c r="I97" i="3"/>
  <c r="I105" i="3"/>
  <c r="I113" i="3"/>
  <c r="I121" i="3"/>
  <c r="I129" i="3"/>
  <c r="I137" i="3"/>
  <c r="I145" i="3"/>
  <c r="I153" i="3"/>
  <c r="I161" i="3"/>
  <c r="I169" i="3"/>
  <c r="I177" i="3"/>
  <c r="I185" i="3"/>
  <c r="I193" i="3"/>
  <c r="I201" i="3"/>
  <c r="I209" i="3"/>
  <c r="I217" i="3"/>
  <c r="I225" i="3"/>
  <c r="I233" i="3"/>
  <c r="I241" i="3"/>
  <c r="I249" i="3"/>
  <c r="I257" i="3"/>
  <c r="I265" i="3"/>
  <c r="I273" i="3"/>
  <c r="I281" i="3"/>
  <c r="I289" i="3"/>
  <c r="I297" i="3"/>
  <c r="I305" i="3"/>
  <c r="I313" i="3"/>
  <c r="I321" i="3"/>
  <c r="I329" i="3"/>
  <c r="I10" i="3"/>
  <c r="I18" i="3"/>
  <c r="I26" i="3"/>
  <c r="I34" i="3"/>
  <c r="I42" i="3"/>
  <c r="I50" i="3"/>
  <c r="I58" i="3"/>
  <c r="I66" i="3"/>
  <c r="I74" i="3"/>
  <c r="I82" i="3"/>
  <c r="I90" i="3"/>
  <c r="I98" i="3"/>
  <c r="I106" i="3"/>
  <c r="I114" i="3"/>
  <c r="I122" i="3"/>
  <c r="I130" i="3"/>
  <c r="I138" i="3"/>
  <c r="I146" i="3"/>
  <c r="I154" i="3"/>
  <c r="I162" i="3"/>
  <c r="I170" i="3"/>
  <c r="I178" i="3"/>
  <c r="I186" i="3"/>
  <c r="I194" i="3"/>
  <c r="I202" i="3"/>
  <c r="I210" i="3"/>
  <c r="I218" i="3"/>
  <c r="I226" i="3"/>
  <c r="I234" i="3"/>
  <c r="I242" i="3"/>
  <c r="I250" i="3"/>
  <c r="I258" i="3"/>
  <c r="I266" i="3"/>
  <c r="I274" i="3"/>
  <c r="I282" i="3"/>
  <c r="I290" i="3"/>
  <c r="I298" i="3"/>
  <c r="I306" i="3"/>
  <c r="I314" i="3"/>
  <c r="I322" i="3"/>
  <c r="I330" i="3"/>
  <c r="I11" i="3"/>
  <c r="I19" i="3"/>
  <c r="I27" i="3"/>
  <c r="I35" i="3"/>
  <c r="I43" i="3"/>
  <c r="I51" i="3"/>
  <c r="I59" i="3"/>
  <c r="I67" i="3"/>
  <c r="I75" i="3"/>
  <c r="I83" i="3"/>
  <c r="I91" i="3"/>
  <c r="I99" i="3"/>
  <c r="I107" i="3"/>
  <c r="I115" i="3"/>
  <c r="I123" i="3"/>
  <c r="I131" i="3"/>
  <c r="I139" i="3"/>
  <c r="I147" i="3"/>
  <c r="I155" i="3"/>
  <c r="I163" i="3"/>
  <c r="I171" i="3"/>
  <c r="I179" i="3"/>
  <c r="I187" i="3"/>
  <c r="I195" i="3"/>
  <c r="I203" i="3"/>
  <c r="I211" i="3"/>
  <c r="I219" i="3"/>
  <c r="I227" i="3"/>
  <c r="I235" i="3"/>
  <c r="I243" i="3"/>
  <c r="I251" i="3"/>
  <c r="I259" i="3"/>
  <c r="I267" i="3"/>
  <c r="I275" i="3"/>
  <c r="I283" i="3"/>
  <c r="I291" i="3"/>
  <c r="I299" i="3"/>
  <c r="I307" i="3"/>
  <c r="I315" i="3"/>
  <c r="I323" i="3"/>
  <c r="I331" i="3"/>
  <c r="I6" i="3"/>
  <c r="I14" i="3"/>
  <c r="I22" i="3"/>
  <c r="I30" i="3"/>
  <c r="I38" i="3"/>
  <c r="I46" i="3"/>
  <c r="I54" i="3"/>
  <c r="I62" i="3"/>
  <c r="I70" i="3"/>
  <c r="I78" i="3"/>
  <c r="I86" i="3"/>
  <c r="I94" i="3"/>
  <c r="I102" i="3"/>
  <c r="I110" i="3"/>
  <c r="I118" i="3"/>
  <c r="I126" i="3"/>
  <c r="I134" i="3"/>
  <c r="I142" i="3"/>
  <c r="I150" i="3"/>
  <c r="I158" i="3"/>
  <c r="I166" i="3"/>
  <c r="I174" i="3"/>
  <c r="I182" i="3"/>
  <c r="I190" i="3"/>
  <c r="I198" i="3"/>
  <c r="I206" i="3"/>
  <c r="I214" i="3"/>
  <c r="I222" i="3"/>
  <c r="I230" i="3"/>
  <c r="I238" i="3"/>
  <c r="I246" i="3"/>
  <c r="I254" i="3"/>
  <c r="I262" i="3"/>
  <c r="I270" i="3"/>
  <c r="I278" i="3"/>
  <c r="I286" i="3"/>
  <c r="I294" i="3"/>
  <c r="I302" i="3"/>
  <c r="I310" i="3"/>
  <c r="I318" i="3"/>
  <c r="I326" i="3"/>
  <c r="I334" i="3"/>
  <c r="I7" i="3"/>
  <c r="I15" i="3"/>
  <c r="I23" i="3"/>
  <c r="I31" i="3"/>
  <c r="I39" i="3"/>
  <c r="I47" i="3"/>
  <c r="I55" i="3"/>
  <c r="I63" i="3"/>
  <c r="I71" i="3"/>
  <c r="I79" i="3"/>
  <c r="I87" i="3"/>
  <c r="I95" i="3"/>
  <c r="I103" i="3"/>
  <c r="I111" i="3"/>
  <c r="I119" i="3"/>
  <c r="I127" i="3"/>
  <c r="I135" i="3"/>
  <c r="I143" i="3"/>
  <c r="I151" i="3"/>
  <c r="I159" i="3"/>
  <c r="I167" i="3"/>
  <c r="I175" i="3"/>
  <c r="I183" i="3"/>
  <c r="I191" i="3"/>
  <c r="I199" i="3"/>
  <c r="I207" i="3"/>
  <c r="I215" i="3"/>
  <c r="I223" i="3"/>
  <c r="I231" i="3"/>
  <c r="I239" i="3"/>
  <c r="I247" i="3"/>
  <c r="I255" i="3"/>
  <c r="I263" i="3"/>
  <c r="I271" i="3"/>
  <c r="I279" i="3"/>
  <c r="I287" i="3"/>
  <c r="I295" i="3"/>
  <c r="I303" i="3"/>
  <c r="I311" i="3"/>
  <c r="I319" i="3"/>
  <c r="I327" i="3"/>
  <c r="I24" i="3"/>
  <c r="I45" i="3"/>
  <c r="I68" i="3"/>
  <c r="I88" i="3"/>
  <c r="I109" i="3"/>
  <c r="I132" i="3"/>
  <c r="I152" i="3"/>
  <c r="I173" i="3"/>
  <c r="I196" i="3"/>
  <c r="I216" i="3"/>
  <c r="I237" i="3"/>
  <c r="I260" i="3"/>
  <c r="I280" i="3"/>
  <c r="I301" i="3"/>
  <c r="I324" i="3"/>
  <c r="I338" i="3"/>
  <c r="I346" i="3"/>
  <c r="I354" i="3"/>
  <c r="I362" i="3"/>
  <c r="I370" i="3"/>
  <c r="I378" i="3"/>
  <c r="I386" i="3"/>
  <c r="I5" i="3"/>
  <c r="I28" i="3"/>
  <c r="I48" i="3"/>
  <c r="I69" i="3"/>
  <c r="I92" i="3"/>
  <c r="I112" i="3"/>
  <c r="I133" i="3"/>
  <c r="I156" i="3"/>
  <c r="I176" i="3"/>
  <c r="I197" i="3"/>
  <c r="I220" i="3"/>
  <c r="I240" i="3"/>
  <c r="I261" i="3"/>
  <c r="I284" i="3"/>
  <c r="I304" i="3"/>
  <c r="I325" i="3"/>
  <c r="I339" i="3"/>
  <c r="I347" i="3"/>
  <c r="I355" i="3"/>
  <c r="I363" i="3"/>
  <c r="I371" i="3"/>
  <c r="I379" i="3"/>
  <c r="I387" i="3"/>
  <c r="I13" i="3"/>
  <c r="I36" i="3"/>
  <c r="I56" i="3"/>
  <c r="I77" i="3"/>
  <c r="I100" i="3"/>
  <c r="I120" i="3"/>
  <c r="I141" i="3"/>
  <c r="I164" i="3"/>
  <c r="I184" i="3"/>
  <c r="I205" i="3"/>
  <c r="I228" i="3"/>
  <c r="I248" i="3"/>
  <c r="I269" i="3"/>
  <c r="I292" i="3"/>
  <c r="I312" i="3"/>
  <c r="I333" i="3"/>
  <c r="I342" i="3"/>
  <c r="I350" i="3"/>
  <c r="I358" i="3"/>
  <c r="I366" i="3"/>
  <c r="I374" i="3"/>
  <c r="I382" i="3"/>
  <c r="I16" i="3"/>
  <c r="I37" i="3"/>
  <c r="I60" i="3"/>
  <c r="I80" i="3"/>
  <c r="I101" i="3"/>
  <c r="I124" i="3"/>
  <c r="I144" i="3"/>
  <c r="I165" i="3"/>
  <c r="I188" i="3"/>
  <c r="I208" i="3"/>
  <c r="I229" i="3"/>
  <c r="I252" i="3"/>
  <c r="I272" i="3"/>
  <c r="I293" i="3"/>
  <c r="I316" i="3"/>
  <c r="I335" i="3"/>
  <c r="I343" i="3"/>
  <c r="I351" i="3"/>
  <c r="I359" i="3"/>
  <c r="I367" i="3"/>
  <c r="I375" i="3"/>
  <c r="I383" i="3"/>
  <c r="I20" i="3"/>
  <c r="I40" i="3"/>
  <c r="I61" i="3"/>
  <c r="I84" i="3"/>
  <c r="I104" i="3"/>
  <c r="I125" i="3"/>
  <c r="I148" i="3"/>
  <c r="I168" i="3"/>
  <c r="I189" i="3"/>
  <c r="I212" i="3"/>
  <c r="I232" i="3"/>
  <c r="I253" i="3"/>
  <c r="I276" i="3"/>
  <c r="I296" i="3"/>
  <c r="I317" i="3"/>
  <c r="I336" i="3"/>
  <c r="I344" i="3"/>
  <c r="I352" i="3"/>
  <c r="I360" i="3"/>
  <c r="I368" i="3"/>
  <c r="I376" i="3"/>
  <c r="I384" i="3"/>
  <c r="I52" i="3"/>
  <c r="I108" i="3"/>
  <c r="I160" i="3"/>
  <c r="I221" i="3"/>
  <c r="I277" i="3"/>
  <c r="I332" i="3"/>
  <c r="I356" i="3"/>
  <c r="I377" i="3"/>
  <c r="I53" i="3"/>
  <c r="I116" i="3"/>
  <c r="I172" i="3"/>
  <c r="I224" i="3"/>
  <c r="I285" i="3"/>
  <c r="I337" i="3"/>
  <c r="I357" i="3"/>
  <c r="I380" i="3"/>
  <c r="I8" i="3"/>
  <c r="I64" i="3"/>
  <c r="I117" i="3"/>
  <c r="I180" i="3"/>
  <c r="I236" i="3"/>
  <c r="I288" i="3"/>
  <c r="I340" i="3"/>
  <c r="I361" i="3"/>
  <c r="I381" i="3"/>
  <c r="I12" i="3"/>
  <c r="I72" i="3"/>
  <c r="I128" i="3"/>
  <c r="I181" i="3"/>
  <c r="I244" i="3"/>
  <c r="I300" i="3"/>
  <c r="I341" i="3"/>
  <c r="I364" i="3"/>
  <c r="I385" i="3"/>
  <c r="I21" i="3"/>
  <c r="I76" i="3"/>
  <c r="I136" i="3"/>
  <c r="I192" i="3"/>
  <c r="I245" i="3"/>
  <c r="I308" i="3"/>
  <c r="I345" i="3"/>
  <c r="I365" i="3"/>
  <c r="I388" i="3"/>
  <c r="I29" i="3"/>
  <c r="I85" i="3"/>
  <c r="I140" i="3"/>
  <c r="I200" i="3"/>
  <c r="I256" i="3"/>
  <c r="I309" i="3"/>
  <c r="I348" i="3"/>
  <c r="I369" i="3"/>
  <c r="I389" i="3"/>
  <c r="I32" i="3"/>
  <c r="I264" i="3"/>
  <c r="I44" i="3"/>
  <c r="I268" i="3"/>
  <c r="I93" i="3"/>
  <c r="I320" i="3"/>
  <c r="I96" i="3"/>
  <c r="I328" i="3"/>
  <c r="I149" i="3"/>
  <c r="I349" i="3"/>
  <c r="I157" i="3"/>
  <c r="I353" i="3"/>
  <c r="I373" i="3"/>
  <c r="I204" i="3"/>
  <c r="I372" i="3"/>
  <c r="I213" i="3"/>
  <c r="H6" i="2"/>
  <c r="H14" i="2"/>
  <c r="H22" i="2"/>
  <c r="H30" i="2"/>
  <c r="H38" i="2"/>
  <c r="H46" i="2"/>
  <c r="H54" i="2"/>
  <c r="H62" i="2"/>
  <c r="H70" i="2"/>
  <c r="H78" i="2"/>
  <c r="H86" i="2"/>
  <c r="H94" i="2"/>
  <c r="H102" i="2"/>
  <c r="H110" i="2"/>
  <c r="H118" i="2"/>
  <c r="H126" i="2"/>
  <c r="H134" i="2"/>
  <c r="H142" i="2"/>
  <c r="H150" i="2"/>
  <c r="H158" i="2"/>
  <c r="H166" i="2"/>
  <c r="H174" i="2"/>
  <c r="H182" i="2"/>
  <c r="H190" i="2"/>
  <c r="H198" i="2"/>
  <c r="H206" i="2"/>
  <c r="H214" i="2"/>
  <c r="H222" i="2"/>
  <c r="H230" i="2"/>
  <c r="H238" i="2"/>
  <c r="H246" i="2"/>
  <c r="H254" i="2"/>
  <c r="H262" i="2"/>
  <c r="H270" i="2"/>
  <c r="H278" i="2"/>
  <c r="H286" i="2"/>
  <c r="H294" i="2"/>
  <c r="H302" i="2"/>
  <c r="H310" i="2"/>
  <c r="H318" i="2"/>
  <c r="H326" i="2"/>
  <c r="H334" i="2"/>
  <c r="H342" i="2"/>
  <c r="H350" i="2"/>
  <c r="H358" i="2"/>
  <c r="H366" i="2"/>
  <c r="H374" i="2"/>
  <c r="H382" i="2"/>
  <c r="H7" i="2"/>
  <c r="H15" i="2"/>
  <c r="H23" i="2"/>
  <c r="H31" i="2"/>
  <c r="H39" i="2"/>
  <c r="H47" i="2"/>
  <c r="H55" i="2"/>
  <c r="H63" i="2"/>
  <c r="H71" i="2"/>
  <c r="H79" i="2"/>
  <c r="H87" i="2"/>
  <c r="H95" i="2"/>
  <c r="H103" i="2"/>
  <c r="H111" i="2"/>
  <c r="H119" i="2"/>
  <c r="H127" i="2"/>
  <c r="H135" i="2"/>
  <c r="H143" i="2"/>
  <c r="H151" i="2"/>
  <c r="H159" i="2"/>
  <c r="H167" i="2"/>
  <c r="H175" i="2"/>
  <c r="H183" i="2"/>
  <c r="H191" i="2"/>
  <c r="H199" i="2"/>
  <c r="H207" i="2"/>
  <c r="H215" i="2"/>
  <c r="H223" i="2"/>
  <c r="H231" i="2"/>
  <c r="H239" i="2"/>
  <c r="H247" i="2"/>
  <c r="H255" i="2"/>
  <c r="H263" i="2"/>
  <c r="H271" i="2"/>
  <c r="H279" i="2"/>
  <c r="H287" i="2"/>
  <c r="H295" i="2"/>
  <c r="H303" i="2"/>
  <c r="H311" i="2"/>
  <c r="H319" i="2"/>
  <c r="H327" i="2"/>
  <c r="H335" i="2"/>
  <c r="H343" i="2"/>
  <c r="H351" i="2"/>
  <c r="H359" i="2"/>
  <c r="H367" i="2"/>
  <c r="H375" i="2"/>
  <c r="H383" i="2"/>
  <c r="H8" i="2"/>
  <c r="H16" i="2"/>
  <c r="H24" i="2"/>
  <c r="H32" i="2"/>
  <c r="H40" i="2"/>
  <c r="H48" i="2"/>
  <c r="H56" i="2"/>
  <c r="H64" i="2"/>
  <c r="H72" i="2"/>
  <c r="H80" i="2"/>
  <c r="H88" i="2"/>
  <c r="H96" i="2"/>
  <c r="H104" i="2"/>
  <c r="H112" i="2"/>
  <c r="H120" i="2"/>
  <c r="H128" i="2"/>
  <c r="H136" i="2"/>
  <c r="H144" i="2"/>
  <c r="H152" i="2"/>
  <c r="H160" i="2"/>
  <c r="H168" i="2"/>
  <c r="H176" i="2"/>
  <c r="H184" i="2"/>
  <c r="H192" i="2"/>
  <c r="H200" i="2"/>
  <c r="H208" i="2"/>
  <c r="H216" i="2"/>
  <c r="H224" i="2"/>
  <c r="H232" i="2"/>
  <c r="H240" i="2"/>
  <c r="H248" i="2"/>
  <c r="H256" i="2"/>
  <c r="H264" i="2"/>
  <c r="H272" i="2"/>
  <c r="H280" i="2"/>
  <c r="H288" i="2"/>
  <c r="H296" i="2"/>
  <c r="H304" i="2"/>
  <c r="H312" i="2"/>
  <c r="H320" i="2"/>
  <c r="H328" i="2"/>
  <c r="H336" i="2"/>
  <c r="H344" i="2"/>
  <c r="H352" i="2"/>
  <c r="H360" i="2"/>
  <c r="H368" i="2"/>
  <c r="H376" i="2"/>
  <c r="H384" i="2"/>
  <c r="H11" i="2"/>
  <c r="H19" i="2"/>
  <c r="H27" i="2"/>
  <c r="H35" i="2"/>
  <c r="H43" i="2"/>
  <c r="H51" i="2"/>
  <c r="H59" i="2"/>
  <c r="H67" i="2"/>
  <c r="H75" i="2"/>
  <c r="H83" i="2"/>
  <c r="H91" i="2"/>
  <c r="H99" i="2"/>
  <c r="H107" i="2"/>
  <c r="H115" i="2"/>
  <c r="H123" i="2"/>
  <c r="H131" i="2"/>
  <c r="H139" i="2"/>
  <c r="H147" i="2"/>
  <c r="H155" i="2"/>
  <c r="H163" i="2"/>
  <c r="H171" i="2"/>
  <c r="H179" i="2"/>
  <c r="H187" i="2"/>
  <c r="H195" i="2"/>
  <c r="H203" i="2"/>
  <c r="H211" i="2"/>
  <c r="H219" i="2"/>
  <c r="H227" i="2"/>
  <c r="H235" i="2"/>
  <c r="H243" i="2"/>
  <c r="H251" i="2"/>
  <c r="H259" i="2"/>
  <c r="H267" i="2"/>
  <c r="H275" i="2"/>
  <c r="H283" i="2"/>
  <c r="H291" i="2"/>
  <c r="H299" i="2"/>
  <c r="H307" i="2"/>
  <c r="H315" i="2"/>
  <c r="H323" i="2"/>
  <c r="H331" i="2"/>
  <c r="H339" i="2"/>
  <c r="H347" i="2"/>
  <c r="H355" i="2"/>
  <c r="H363" i="2"/>
  <c r="H371" i="2"/>
  <c r="H379" i="2"/>
  <c r="H387" i="2"/>
  <c r="H9" i="2"/>
  <c r="H25" i="2"/>
  <c r="H41" i="2"/>
  <c r="H57" i="2"/>
  <c r="H73" i="2"/>
  <c r="H89" i="2"/>
  <c r="H105" i="2"/>
  <c r="H121" i="2"/>
  <c r="H137" i="2"/>
  <c r="H153" i="2"/>
  <c r="H169" i="2"/>
  <c r="H185" i="2"/>
  <c r="H201" i="2"/>
  <c r="H217" i="2"/>
  <c r="H233" i="2"/>
  <c r="H249" i="2"/>
  <c r="H265" i="2"/>
  <c r="H281" i="2"/>
  <c r="H297" i="2"/>
  <c r="H313" i="2"/>
  <c r="H329" i="2"/>
  <c r="H345" i="2"/>
  <c r="H361" i="2"/>
  <c r="H377" i="2"/>
  <c r="H10" i="2"/>
  <c r="H26" i="2"/>
  <c r="H42" i="2"/>
  <c r="H58" i="2"/>
  <c r="H74" i="2"/>
  <c r="H90" i="2"/>
  <c r="H106" i="2"/>
  <c r="H122" i="2"/>
  <c r="H138" i="2"/>
  <c r="H154" i="2"/>
  <c r="H170" i="2"/>
  <c r="H186" i="2"/>
  <c r="H202" i="2"/>
  <c r="H218" i="2"/>
  <c r="H234" i="2"/>
  <c r="H250" i="2"/>
  <c r="H266" i="2"/>
  <c r="H282" i="2"/>
  <c r="H298" i="2"/>
  <c r="H314" i="2"/>
  <c r="H330" i="2"/>
  <c r="H346" i="2"/>
  <c r="H362" i="2"/>
  <c r="H378" i="2"/>
  <c r="H12" i="2"/>
  <c r="H28" i="2"/>
  <c r="H44" i="2"/>
  <c r="H60" i="2"/>
  <c r="H76" i="2"/>
  <c r="H92" i="2"/>
  <c r="H108" i="2"/>
  <c r="H124" i="2"/>
  <c r="H140" i="2"/>
  <c r="H156" i="2"/>
  <c r="H172" i="2"/>
  <c r="H188" i="2"/>
  <c r="H204" i="2"/>
  <c r="H220" i="2"/>
  <c r="H236" i="2"/>
  <c r="H252" i="2"/>
  <c r="H268" i="2"/>
  <c r="H284" i="2"/>
  <c r="H300" i="2"/>
  <c r="H316" i="2"/>
  <c r="H332" i="2"/>
  <c r="H348" i="2"/>
  <c r="H364" i="2"/>
  <c r="H380" i="2"/>
  <c r="H13" i="2"/>
  <c r="H29" i="2"/>
  <c r="H45" i="2"/>
  <c r="H61" i="2"/>
  <c r="H77" i="2"/>
  <c r="H93" i="2"/>
  <c r="H109" i="2"/>
  <c r="H125" i="2"/>
  <c r="H141" i="2"/>
  <c r="H157" i="2"/>
  <c r="H173" i="2"/>
  <c r="H189" i="2"/>
  <c r="H205" i="2"/>
  <c r="H221" i="2"/>
  <c r="H237" i="2"/>
  <c r="H253" i="2"/>
  <c r="H269" i="2"/>
  <c r="H285" i="2"/>
  <c r="H301" i="2"/>
  <c r="H317" i="2"/>
  <c r="H333" i="2"/>
  <c r="H349" i="2"/>
  <c r="H365" i="2"/>
  <c r="H381" i="2"/>
  <c r="H17" i="2"/>
  <c r="H33" i="2"/>
  <c r="H49" i="2"/>
  <c r="H65" i="2"/>
  <c r="H81" i="2"/>
  <c r="H97" i="2"/>
  <c r="H113" i="2"/>
  <c r="H129" i="2"/>
  <c r="H145" i="2"/>
  <c r="H161" i="2"/>
  <c r="H177" i="2"/>
  <c r="H193" i="2"/>
  <c r="H209" i="2"/>
  <c r="H225" i="2"/>
  <c r="H241" i="2"/>
  <c r="H257" i="2"/>
  <c r="H273" i="2"/>
  <c r="H289" i="2"/>
  <c r="H305" i="2"/>
  <c r="H321" i="2"/>
  <c r="H337" i="2"/>
  <c r="H353" i="2"/>
  <c r="H369" i="2"/>
  <c r="H385" i="2"/>
  <c r="H18" i="2"/>
  <c r="H34" i="2"/>
  <c r="H50" i="2"/>
  <c r="H66" i="2"/>
  <c r="H82" i="2"/>
  <c r="H98" i="2"/>
  <c r="H114" i="2"/>
  <c r="H130" i="2"/>
  <c r="H146" i="2"/>
  <c r="H162" i="2"/>
  <c r="H178" i="2"/>
  <c r="H194" i="2"/>
  <c r="H210" i="2"/>
  <c r="H226" i="2"/>
  <c r="H242" i="2"/>
  <c r="H258" i="2"/>
  <c r="H274" i="2"/>
  <c r="H290" i="2"/>
  <c r="H306" i="2"/>
  <c r="H322" i="2"/>
  <c r="H338" i="2"/>
  <c r="H354" i="2"/>
  <c r="H370" i="2"/>
  <c r="H386" i="2"/>
  <c r="H20" i="2"/>
  <c r="H36" i="2"/>
  <c r="H52" i="2"/>
  <c r="H68" i="2"/>
  <c r="H84" i="2"/>
  <c r="H100" i="2"/>
  <c r="H116" i="2"/>
  <c r="H132" i="2"/>
  <c r="H148" i="2"/>
  <c r="H164" i="2"/>
  <c r="H180" i="2"/>
  <c r="H196" i="2"/>
  <c r="H212" i="2"/>
  <c r="H228" i="2"/>
  <c r="H244" i="2"/>
  <c r="H260" i="2"/>
  <c r="H276" i="2"/>
  <c r="H292" i="2"/>
  <c r="H308" i="2"/>
  <c r="H324" i="2"/>
  <c r="H340" i="2"/>
  <c r="H356" i="2"/>
  <c r="H372" i="2"/>
  <c r="H388" i="2"/>
  <c r="H37" i="2"/>
  <c r="H165" i="2"/>
  <c r="H293" i="2"/>
  <c r="H53" i="2"/>
  <c r="H181" i="2"/>
  <c r="H309" i="2"/>
  <c r="H101" i="2"/>
  <c r="H229" i="2"/>
  <c r="H357" i="2"/>
  <c r="H117" i="2"/>
  <c r="H245" i="2"/>
  <c r="H373" i="2"/>
  <c r="H5" i="2"/>
  <c r="H133" i="2"/>
  <c r="H261" i="2"/>
  <c r="H389" i="2"/>
  <c r="H197" i="2"/>
  <c r="H213" i="2"/>
  <c r="H277" i="2"/>
  <c r="H325" i="2"/>
  <c r="H21" i="2"/>
  <c r="H341" i="2"/>
  <c r="H69" i="2"/>
  <c r="H85" i="2"/>
  <c r="H149" i="2"/>
  <c r="P10" i="2"/>
  <c r="P18" i="2"/>
  <c r="P26" i="2"/>
  <c r="P34" i="2"/>
  <c r="P42" i="2"/>
  <c r="P50" i="2"/>
  <c r="P58" i="2"/>
  <c r="P66" i="2"/>
  <c r="P74" i="2"/>
  <c r="P82" i="2"/>
  <c r="P90" i="2"/>
  <c r="P98" i="2"/>
  <c r="P106" i="2"/>
  <c r="P114" i="2"/>
  <c r="P122" i="2"/>
  <c r="P130" i="2"/>
  <c r="P138" i="2"/>
  <c r="P146" i="2"/>
  <c r="P154" i="2"/>
  <c r="P162" i="2"/>
  <c r="P170" i="2"/>
  <c r="P178" i="2"/>
  <c r="P186" i="2"/>
  <c r="P194" i="2"/>
  <c r="P202" i="2"/>
  <c r="P210" i="2"/>
  <c r="P218" i="2"/>
  <c r="P226" i="2"/>
  <c r="P234" i="2"/>
  <c r="P242" i="2"/>
  <c r="P250" i="2"/>
  <c r="P258" i="2"/>
  <c r="P266" i="2"/>
  <c r="P274" i="2"/>
  <c r="P282" i="2"/>
  <c r="P290" i="2"/>
  <c r="P298" i="2"/>
  <c r="P306" i="2"/>
  <c r="P314" i="2"/>
  <c r="P322" i="2"/>
  <c r="P330" i="2"/>
  <c r="P338" i="2"/>
  <c r="P346" i="2"/>
  <c r="P354" i="2"/>
  <c r="P362" i="2"/>
  <c r="P370" i="2"/>
  <c r="P378" i="2"/>
  <c r="P386" i="2"/>
  <c r="P11" i="2"/>
  <c r="P19" i="2"/>
  <c r="P27" i="2"/>
  <c r="P35" i="2"/>
  <c r="P43" i="2"/>
  <c r="P51" i="2"/>
  <c r="P59" i="2"/>
  <c r="P67" i="2"/>
  <c r="P75" i="2"/>
  <c r="P83" i="2"/>
  <c r="P91" i="2"/>
  <c r="P99" i="2"/>
  <c r="P107" i="2"/>
  <c r="P115" i="2"/>
  <c r="P123" i="2"/>
  <c r="P131" i="2"/>
  <c r="P139" i="2"/>
  <c r="P147" i="2"/>
  <c r="P155" i="2"/>
  <c r="P163" i="2"/>
  <c r="P171" i="2"/>
  <c r="P179" i="2"/>
  <c r="P187" i="2"/>
  <c r="P195" i="2"/>
  <c r="P203" i="2"/>
  <c r="P211" i="2"/>
  <c r="P219" i="2"/>
  <c r="P227" i="2"/>
  <c r="P235" i="2"/>
  <c r="P243" i="2"/>
  <c r="P251" i="2"/>
  <c r="P259" i="2"/>
  <c r="P267" i="2"/>
  <c r="P275" i="2"/>
  <c r="P283" i="2"/>
  <c r="P291" i="2"/>
  <c r="P299" i="2"/>
  <c r="P307" i="2"/>
  <c r="P315" i="2"/>
  <c r="P323" i="2"/>
  <c r="P331" i="2"/>
  <c r="P339" i="2"/>
  <c r="P347" i="2"/>
  <c r="P355" i="2"/>
  <c r="P363" i="2"/>
  <c r="P371" i="2"/>
  <c r="P379" i="2"/>
  <c r="P387" i="2"/>
  <c r="P5" i="2"/>
  <c r="P13" i="2"/>
  <c r="P21" i="2"/>
  <c r="P29" i="2"/>
  <c r="P37" i="2"/>
  <c r="P45" i="2"/>
  <c r="P53" i="2"/>
  <c r="P61" i="2"/>
  <c r="P69" i="2"/>
  <c r="P77" i="2"/>
  <c r="P85" i="2"/>
  <c r="P93" i="2"/>
  <c r="P101" i="2"/>
  <c r="P109" i="2"/>
  <c r="P117" i="2"/>
  <c r="P125" i="2"/>
  <c r="P133" i="2"/>
  <c r="P141" i="2"/>
  <c r="P149" i="2"/>
  <c r="P157" i="2"/>
  <c r="P165" i="2"/>
  <c r="P173" i="2"/>
  <c r="P181" i="2"/>
  <c r="P189" i="2"/>
  <c r="P197" i="2"/>
  <c r="P205" i="2"/>
  <c r="P213" i="2"/>
  <c r="P221" i="2"/>
  <c r="P229" i="2"/>
  <c r="P237" i="2"/>
  <c r="P245" i="2"/>
  <c r="P253" i="2"/>
  <c r="P261" i="2"/>
  <c r="P269" i="2"/>
  <c r="P277" i="2"/>
  <c r="P285" i="2"/>
  <c r="P293" i="2"/>
  <c r="P301" i="2"/>
  <c r="P309" i="2"/>
  <c r="P317" i="2"/>
  <c r="P325" i="2"/>
  <c r="P333" i="2"/>
  <c r="P341" i="2"/>
  <c r="P349" i="2"/>
  <c r="P357" i="2"/>
  <c r="P365" i="2"/>
  <c r="P373" i="2"/>
  <c r="P381" i="2"/>
  <c r="P389" i="2"/>
  <c r="P6" i="2"/>
  <c r="P14" i="2"/>
  <c r="P22" i="2"/>
  <c r="P30" i="2"/>
  <c r="P38" i="2"/>
  <c r="P46" i="2"/>
  <c r="P54" i="2"/>
  <c r="P62" i="2"/>
  <c r="P70" i="2"/>
  <c r="P78" i="2"/>
  <c r="P86" i="2"/>
  <c r="P94" i="2"/>
  <c r="P102" i="2"/>
  <c r="P110" i="2"/>
  <c r="P118" i="2"/>
  <c r="P126" i="2"/>
  <c r="P134" i="2"/>
  <c r="P142" i="2"/>
  <c r="P150" i="2"/>
  <c r="P158" i="2"/>
  <c r="P166" i="2"/>
  <c r="P174" i="2"/>
  <c r="P182" i="2"/>
  <c r="P190" i="2"/>
  <c r="P198" i="2"/>
  <c r="P206" i="2"/>
  <c r="P214" i="2"/>
  <c r="P222" i="2"/>
  <c r="P230" i="2"/>
  <c r="P238" i="2"/>
  <c r="P246" i="2"/>
  <c r="P254" i="2"/>
  <c r="P262" i="2"/>
  <c r="P270" i="2"/>
  <c r="P278" i="2"/>
  <c r="P286" i="2"/>
  <c r="P294" i="2"/>
  <c r="P302" i="2"/>
  <c r="P310" i="2"/>
  <c r="P318" i="2"/>
  <c r="P326" i="2"/>
  <c r="P334" i="2"/>
  <c r="P342" i="2"/>
  <c r="P350" i="2"/>
  <c r="P358" i="2"/>
  <c r="P366" i="2"/>
  <c r="P374" i="2"/>
  <c r="P382" i="2"/>
  <c r="P8" i="2"/>
  <c r="P24" i="2"/>
  <c r="P40" i="2"/>
  <c r="P56" i="2"/>
  <c r="P72" i="2"/>
  <c r="P88" i="2"/>
  <c r="P104" i="2"/>
  <c r="P120" i="2"/>
  <c r="P136" i="2"/>
  <c r="P152" i="2"/>
  <c r="P168" i="2"/>
  <c r="P184" i="2"/>
  <c r="P200" i="2"/>
  <c r="P216" i="2"/>
  <c r="P232" i="2"/>
  <c r="P248" i="2"/>
  <c r="P264" i="2"/>
  <c r="P280" i="2"/>
  <c r="P296" i="2"/>
  <c r="P312" i="2"/>
  <c r="P328" i="2"/>
  <c r="P344" i="2"/>
  <c r="P360" i="2"/>
  <c r="P376" i="2"/>
  <c r="P9" i="2"/>
  <c r="P25" i="2"/>
  <c r="P41" i="2"/>
  <c r="P57" i="2"/>
  <c r="P73" i="2"/>
  <c r="P89" i="2"/>
  <c r="P105" i="2"/>
  <c r="P121" i="2"/>
  <c r="P137" i="2"/>
  <c r="P153" i="2"/>
  <c r="P169" i="2"/>
  <c r="P185" i="2"/>
  <c r="P201" i="2"/>
  <c r="P217" i="2"/>
  <c r="P233" i="2"/>
  <c r="P249" i="2"/>
  <c r="P265" i="2"/>
  <c r="P281" i="2"/>
  <c r="P297" i="2"/>
  <c r="P313" i="2"/>
  <c r="P329" i="2"/>
  <c r="P345" i="2"/>
  <c r="P361" i="2"/>
  <c r="P377" i="2"/>
  <c r="P12" i="2"/>
  <c r="P28" i="2"/>
  <c r="P44" i="2"/>
  <c r="P60" i="2"/>
  <c r="P76" i="2"/>
  <c r="P92" i="2"/>
  <c r="P108" i="2"/>
  <c r="P124" i="2"/>
  <c r="P140" i="2"/>
  <c r="P156" i="2"/>
  <c r="P172" i="2"/>
  <c r="P188" i="2"/>
  <c r="P204" i="2"/>
  <c r="P220" i="2"/>
  <c r="P236" i="2"/>
  <c r="P252" i="2"/>
  <c r="P268" i="2"/>
  <c r="P284" i="2"/>
  <c r="P300" i="2"/>
  <c r="P316" i="2"/>
  <c r="P332" i="2"/>
  <c r="P348" i="2"/>
  <c r="P364" i="2"/>
  <c r="P380" i="2"/>
  <c r="P17" i="2"/>
  <c r="P33" i="2"/>
  <c r="P49" i="2"/>
  <c r="P65" i="2"/>
  <c r="P81" i="2"/>
  <c r="P97" i="2"/>
  <c r="P113" i="2"/>
  <c r="P129" i="2"/>
  <c r="P145" i="2"/>
  <c r="P161" i="2"/>
  <c r="P177" i="2"/>
  <c r="P193" i="2"/>
  <c r="P209" i="2"/>
  <c r="P225" i="2"/>
  <c r="P241" i="2"/>
  <c r="P257" i="2"/>
  <c r="P273" i="2"/>
  <c r="P289" i="2"/>
  <c r="P305" i="2"/>
  <c r="P321" i="2"/>
  <c r="P337" i="2"/>
  <c r="P353" i="2"/>
  <c r="P369" i="2"/>
  <c r="P385" i="2"/>
  <c r="P15" i="2"/>
  <c r="P47" i="2"/>
  <c r="P79" i="2"/>
  <c r="P111" i="2"/>
  <c r="P143" i="2"/>
  <c r="P175" i="2"/>
  <c r="P207" i="2"/>
  <c r="P239" i="2"/>
  <c r="P271" i="2"/>
  <c r="P303" i="2"/>
  <c r="P335" i="2"/>
  <c r="P367" i="2"/>
  <c r="P16" i="2"/>
  <c r="P48" i="2"/>
  <c r="P80" i="2"/>
  <c r="P112" i="2"/>
  <c r="P144" i="2"/>
  <c r="P176" i="2"/>
  <c r="P208" i="2"/>
  <c r="P240" i="2"/>
  <c r="P272" i="2"/>
  <c r="P304" i="2"/>
  <c r="P336" i="2"/>
  <c r="P368" i="2"/>
  <c r="P20" i="2"/>
  <c r="P52" i="2"/>
  <c r="P84" i="2"/>
  <c r="P116" i="2"/>
  <c r="P148" i="2"/>
  <c r="P180" i="2"/>
  <c r="P212" i="2"/>
  <c r="P244" i="2"/>
  <c r="P276" i="2"/>
  <c r="P308" i="2"/>
  <c r="P340" i="2"/>
  <c r="P372" i="2"/>
  <c r="P23" i="2"/>
  <c r="P55" i="2"/>
  <c r="P87" i="2"/>
  <c r="P119" i="2"/>
  <c r="P151" i="2"/>
  <c r="P183" i="2"/>
  <c r="P215" i="2"/>
  <c r="P247" i="2"/>
  <c r="P279" i="2"/>
  <c r="P311" i="2"/>
  <c r="P343" i="2"/>
  <c r="P375" i="2"/>
  <c r="P31" i="2"/>
  <c r="P63" i="2"/>
  <c r="P95" i="2"/>
  <c r="P127" i="2"/>
  <c r="P159" i="2"/>
  <c r="P191" i="2"/>
  <c r="P223" i="2"/>
  <c r="P255" i="2"/>
  <c r="P287" i="2"/>
  <c r="P319" i="2"/>
  <c r="P351" i="2"/>
  <c r="P383" i="2"/>
  <c r="P32" i="2"/>
  <c r="P64" i="2"/>
  <c r="P96" i="2"/>
  <c r="P128" i="2"/>
  <c r="P160" i="2"/>
  <c r="P192" i="2"/>
  <c r="P224" i="2"/>
  <c r="P256" i="2"/>
  <c r="P288" i="2"/>
  <c r="P320" i="2"/>
  <c r="P352" i="2"/>
  <c r="P384" i="2"/>
  <c r="P36" i="2"/>
  <c r="P68" i="2"/>
  <c r="P100" i="2"/>
  <c r="P132" i="2"/>
  <c r="P164" i="2"/>
  <c r="P196" i="2"/>
  <c r="P228" i="2"/>
  <c r="P260" i="2"/>
  <c r="P292" i="2"/>
  <c r="P324" i="2"/>
  <c r="P356" i="2"/>
  <c r="P388" i="2"/>
  <c r="P231" i="2"/>
  <c r="P7" i="2"/>
  <c r="P263" i="2"/>
  <c r="P103" i="2"/>
  <c r="P359" i="2"/>
  <c r="P135" i="2"/>
  <c r="P167" i="2"/>
  <c r="P71" i="2"/>
  <c r="P199" i="2"/>
  <c r="P295" i="2"/>
  <c r="P327" i="2"/>
  <c r="P39" i="2"/>
  <c r="L7" i="3"/>
  <c r="L15" i="3"/>
  <c r="L23" i="3"/>
  <c r="L31" i="3"/>
  <c r="L39" i="3"/>
  <c r="L47" i="3"/>
  <c r="L55" i="3"/>
  <c r="L63" i="3"/>
  <c r="L71" i="3"/>
  <c r="L79" i="3"/>
  <c r="L87" i="3"/>
  <c r="L95" i="3"/>
  <c r="L103" i="3"/>
  <c r="L111" i="3"/>
  <c r="L119" i="3"/>
  <c r="L127" i="3"/>
  <c r="L135" i="3"/>
  <c r="L143" i="3"/>
  <c r="L151" i="3"/>
  <c r="L159" i="3"/>
  <c r="L167" i="3"/>
  <c r="L175" i="3"/>
  <c r="L183" i="3"/>
  <c r="L191" i="3"/>
  <c r="L199" i="3"/>
  <c r="L207" i="3"/>
  <c r="L215" i="3"/>
  <c r="L223" i="3"/>
  <c r="L231" i="3"/>
  <c r="L239" i="3"/>
  <c r="L247" i="3"/>
  <c r="L255" i="3"/>
  <c r="L263" i="3"/>
  <c r="L271" i="3"/>
  <c r="L279" i="3"/>
  <c r="L287" i="3"/>
  <c r="L295" i="3"/>
  <c r="L303" i="3"/>
  <c r="L311" i="3"/>
  <c r="L319" i="3"/>
  <c r="L327" i="3"/>
  <c r="L335" i="3"/>
  <c r="L343" i="3"/>
  <c r="L351" i="3"/>
  <c r="L359" i="3"/>
  <c r="L367" i="3"/>
  <c r="L375" i="3"/>
  <c r="L383" i="3"/>
  <c r="L8" i="3"/>
  <c r="L16" i="3"/>
  <c r="L24" i="3"/>
  <c r="L32" i="3"/>
  <c r="L40" i="3"/>
  <c r="L48" i="3"/>
  <c r="L56" i="3"/>
  <c r="L64" i="3"/>
  <c r="L72" i="3"/>
  <c r="L80" i="3"/>
  <c r="L88" i="3"/>
  <c r="L96" i="3"/>
  <c r="L104" i="3"/>
  <c r="L112" i="3"/>
  <c r="L120" i="3"/>
  <c r="L128" i="3"/>
  <c r="L136" i="3"/>
  <c r="L144" i="3"/>
  <c r="L152" i="3"/>
  <c r="L160" i="3"/>
  <c r="L168" i="3"/>
  <c r="L176" i="3"/>
  <c r="L184" i="3"/>
  <c r="L192" i="3"/>
  <c r="L200" i="3"/>
  <c r="L208" i="3"/>
  <c r="L216" i="3"/>
  <c r="L224" i="3"/>
  <c r="L232" i="3"/>
  <c r="L240" i="3"/>
  <c r="L248" i="3"/>
  <c r="L256" i="3"/>
  <c r="L264" i="3"/>
  <c r="L272" i="3"/>
  <c r="L280" i="3"/>
  <c r="L288" i="3"/>
  <c r="L296" i="3"/>
  <c r="L304" i="3"/>
  <c r="L312" i="3"/>
  <c r="L320" i="3"/>
  <c r="L328" i="3"/>
  <c r="L336" i="3"/>
  <c r="L344" i="3"/>
  <c r="L352" i="3"/>
  <c r="L360" i="3"/>
  <c r="L368" i="3"/>
  <c r="L376" i="3"/>
  <c r="L384" i="3"/>
  <c r="L9" i="3"/>
  <c r="L17" i="3"/>
  <c r="L25" i="3"/>
  <c r="L33" i="3"/>
  <c r="L41" i="3"/>
  <c r="L49" i="3"/>
  <c r="L57" i="3"/>
  <c r="L65" i="3"/>
  <c r="L73" i="3"/>
  <c r="L81" i="3"/>
  <c r="L89" i="3"/>
  <c r="L97" i="3"/>
  <c r="L105" i="3"/>
  <c r="L113" i="3"/>
  <c r="L121" i="3"/>
  <c r="L129" i="3"/>
  <c r="L137" i="3"/>
  <c r="L145" i="3"/>
  <c r="L153" i="3"/>
  <c r="L161" i="3"/>
  <c r="L169" i="3"/>
  <c r="L177" i="3"/>
  <c r="L185" i="3"/>
  <c r="L193" i="3"/>
  <c r="L201" i="3"/>
  <c r="L209" i="3"/>
  <c r="L217" i="3"/>
  <c r="L225" i="3"/>
  <c r="L233" i="3"/>
  <c r="L241" i="3"/>
  <c r="L249" i="3"/>
  <c r="L257" i="3"/>
  <c r="L265" i="3"/>
  <c r="L273" i="3"/>
  <c r="L281" i="3"/>
  <c r="L289" i="3"/>
  <c r="L297" i="3"/>
  <c r="L305" i="3"/>
  <c r="L313" i="3"/>
  <c r="L321" i="3"/>
  <c r="L329" i="3"/>
  <c r="L337" i="3"/>
  <c r="L345" i="3"/>
  <c r="L353" i="3"/>
  <c r="L361" i="3"/>
  <c r="L369" i="3"/>
  <c r="L377" i="3"/>
  <c r="L385" i="3"/>
  <c r="L12" i="3"/>
  <c r="L20" i="3"/>
  <c r="L28" i="3"/>
  <c r="L36" i="3"/>
  <c r="L44" i="3"/>
  <c r="L52" i="3"/>
  <c r="L60" i="3"/>
  <c r="L68" i="3"/>
  <c r="L76" i="3"/>
  <c r="L84" i="3"/>
  <c r="L92" i="3"/>
  <c r="L100" i="3"/>
  <c r="L108" i="3"/>
  <c r="L116" i="3"/>
  <c r="L124" i="3"/>
  <c r="L132" i="3"/>
  <c r="L140" i="3"/>
  <c r="L148" i="3"/>
  <c r="L156" i="3"/>
  <c r="L164" i="3"/>
  <c r="L172" i="3"/>
  <c r="L180" i="3"/>
  <c r="L188" i="3"/>
  <c r="L196" i="3"/>
  <c r="L204" i="3"/>
  <c r="L212" i="3"/>
  <c r="L220" i="3"/>
  <c r="L228" i="3"/>
  <c r="L236" i="3"/>
  <c r="L244" i="3"/>
  <c r="L252" i="3"/>
  <c r="L260" i="3"/>
  <c r="L268" i="3"/>
  <c r="L276" i="3"/>
  <c r="L284" i="3"/>
  <c r="L292" i="3"/>
  <c r="L300" i="3"/>
  <c r="L308" i="3"/>
  <c r="L316" i="3"/>
  <c r="L324" i="3"/>
  <c r="L332" i="3"/>
  <c r="L340" i="3"/>
  <c r="L348" i="3"/>
  <c r="L356" i="3"/>
  <c r="L364" i="3"/>
  <c r="L372" i="3"/>
  <c r="L380" i="3"/>
  <c r="L388" i="3"/>
  <c r="L5" i="3"/>
  <c r="L13" i="3"/>
  <c r="L21" i="3"/>
  <c r="L29" i="3"/>
  <c r="L37" i="3"/>
  <c r="L45" i="3"/>
  <c r="L53" i="3"/>
  <c r="L61" i="3"/>
  <c r="L69" i="3"/>
  <c r="L77" i="3"/>
  <c r="L85" i="3"/>
  <c r="L93" i="3"/>
  <c r="L101" i="3"/>
  <c r="L109" i="3"/>
  <c r="L117" i="3"/>
  <c r="L125" i="3"/>
  <c r="L133" i="3"/>
  <c r="L141" i="3"/>
  <c r="L149" i="3"/>
  <c r="L157" i="3"/>
  <c r="L165" i="3"/>
  <c r="L173" i="3"/>
  <c r="L181" i="3"/>
  <c r="L189" i="3"/>
  <c r="L197" i="3"/>
  <c r="L205" i="3"/>
  <c r="L213" i="3"/>
  <c r="L221" i="3"/>
  <c r="L229" i="3"/>
  <c r="L237" i="3"/>
  <c r="L245" i="3"/>
  <c r="L253" i="3"/>
  <c r="L261" i="3"/>
  <c r="L269" i="3"/>
  <c r="L277" i="3"/>
  <c r="L285" i="3"/>
  <c r="L293" i="3"/>
  <c r="L301" i="3"/>
  <c r="L309" i="3"/>
  <c r="L317" i="3"/>
  <c r="L325" i="3"/>
  <c r="L333" i="3"/>
  <c r="L341" i="3"/>
  <c r="L349" i="3"/>
  <c r="L357" i="3"/>
  <c r="L365" i="3"/>
  <c r="L373" i="3"/>
  <c r="L381" i="3"/>
  <c r="L389" i="3"/>
  <c r="L10" i="3"/>
  <c r="L30" i="3"/>
  <c r="L51" i="3"/>
  <c r="L74" i="3"/>
  <c r="L94" i="3"/>
  <c r="L115" i="3"/>
  <c r="L138" i="3"/>
  <c r="L158" i="3"/>
  <c r="L179" i="3"/>
  <c r="L202" i="3"/>
  <c r="L222" i="3"/>
  <c r="L243" i="3"/>
  <c r="L266" i="3"/>
  <c r="L286" i="3"/>
  <c r="L307" i="3"/>
  <c r="L330" i="3"/>
  <c r="L350" i="3"/>
  <c r="L371" i="3"/>
  <c r="L11" i="3"/>
  <c r="L34" i="3"/>
  <c r="L54" i="3"/>
  <c r="L75" i="3"/>
  <c r="L98" i="3"/>
  <c r="L118" i="3"/>
  <c r="L139" i="3"/>
  <c r="L162" i="3"/>
  <c r="L182" i="3"/>
  <c r="L203" i="3"/>
  <c r="L226" i="3"/>
  <c r="L246" i="3"/>
  <c r="L267" i="3"/>
  <c r="L290" i="3"/>
  <c r="L310" i="3"/>
  <c r="L331" i="3"/>
  <c r="L354" i="3"/>
  <c r="L374" i="3"/>
  <c r="L19" i="3"/>
  <c r="L42" i="3"/>
  <c r="L62" i="3"/>
  <c r="L83" i="3"/>
  <c r="L106" i="3"/>
  <c r="L126" i="3"/>
  <c r="L147" i="3"/>
  <c r="L170" i="3"/>
  <c r="L190" i="3"/>
  <c r="L211" i="3"/>
  <c r="L234" i="3"/>
  <c r="L254" i="3"/>
  <c r="L275" i="3"/>
  <c r="L298" i="3"/>
  <c r="L318" i="3"/>
  <c r="L339" i="3"/>
  <c r="L362" i="3"/>
  <c r="L382" i="3"/>
  <c r="L22" i="3"/>
  <c r="L43" i="3"/>
  <c r="L66" i="3"/>
  <c r="L86" i="3"/>
  <c r="L107" i="3"/>
  <c r="L130" i="3"/>
  <c r="L150" i="3"/>
  <c r="L171" i="3"/>
  <c r="L194" i="3"/>
  <c r="L214" i="3"/>
  <c r="L235" i="3"/>
  <c r="L258" i="3"/>
  <c r="L278" i="3"/>
  <c r="L299" i="3"/>
  <c r="L322" i="3"/>
  <c r="L342" i="3"/>
  <c r="L363" i="3"/>
  <c r="L386" i="3"/>
  <c r="L26" i="3"/>
  <c r="L46" i="3"/>
  <c r="L67" i="3"/>
  <c r="L90" i="3"/>
  <c r="L110" i="3"/>
  <c r="L131" i="3"/>
  <c r="L154" i="3"/>
  <c r="L174" i="3"/>
  <c r="L195" i="3"/>
  <c r="L218" i="3"/>
  <c r="L238" i="3"/>
  <c r="L259" i="3"/>
  <c r="L282" i="3"/>
  <c r="L302" i="3"/>
  <c r="L323" i="3"/>
  <c r="L346" i="3"/>
  <c r="L366" i="3"/>
  <c r="L387" i="3"/>
  <c r="L14" i="3"/>
  <c r="L70" i="3"/>
  <c r="L123" i="3"/>
  <c r="L186" i="3"/>
  <c r="L242" i="3"/>
  <c r="L294" i="3"/>
  <c r="L355" i="3"/>
  <c r="L18" i="3"/>
  <c r="L78" i="3"/>
  <c r="L134" i="3"/>
  <c r="L187" i="3"/>
  <c r="L250" i="3"/>
  <c r="L306" i="3"/>
  <c r="L358" i="3"/>
  <c r="L27" i="3"/>
  <c r="L82" i="3"/>
  <c r="L142" i="3"/>
  <c r="L198" i="3"/>
  <c r="L251" i="3"/>
  <c r="L314" i="3"/>
  <c r="L370" i="3"/>
  <c r="L35" i="3"/>
  <c r="L91" i="3"/>
  <c r="L146" i="3"/>
  <c r="L206" i="3"/>
  <c r="L262" i="3"/>
  <c r="L315" i="3"/>
  <c r="L378" i="3"/>
  <c r="L38" i="3"/>
  <c r="L99" i="3"/>
  <c r="L155" i="3"/>
  <c r="L210" i="3"/>
  <c r="L270" i="3"/>
  <c r="L326" i="3"/>
  <c r="L379" i="3"/>
  <c r="L50" i="3"/>
  <c r="L102" i="3"/>
  <c r="L163" i="3"/>
  <c r="L219" i="3"/>
  <c r="L274" i="3"/>
  <c r="L334" i="3"/>
  <c r="L58" i="3"/>
  <c r="L283" i="3"/>
  <c r="L59" i="3"/>
  <c r="L291" i="3"/>
  <c r="L114" i="3"/>
  <c r="L338" i="3"/>
  <c r="L122" i="3"/>
  <c r="L347" i="3"/>
  <c r="L166" i="3"/>
  <c r="L178" i="3"/>
  <c r="L6" i="3"/>
  <c r="L227" i="3"/>
  <c r="L230" i="3"/>
  <c r="P7" i="3"/>
  <c r="P15" i="3"/>
  <c r="P23" i="3"/>
  <c r="P31" i="3"/>
  <c r="P39" i="3"/>
  <c r="P47" i="3"/>
  <c r="P55" i="3"/>
  <c r="P63" i="3"/>
  <c r="P71" i="3"/>
  <c r="P79" i="3"/>
  <c r="P87" i="3"/>
  <c r="P95" i="3"/>
  <c r="P103" i="3"/>
  <c r="P111" i="3"/>
  <c r="P119" i="3"/>
  <c r="P127" i="3"/>
  <c r="P135" i="3"/>
  <c r="P143" i="3"/>
  <c r="P151" i="3"/>
  <c r="P159" i="3"/>
  <c r="P167" i="3"/>
  <c r="P175" i="3"/>
  <c r="P183" i="3"/>
  <c r="P191" i="3"/>
  <c r="P199" i="3"/>
  <c r="P207" i="3"/>
  <c r="P215" i="3"/>
  <c r="P223" i="3"/>
  <c r="P231" i="3"/>
  <c r="P239" i="3"/>
  <c r="P247" i="3"/>
  <c r="P255" i="3"/>
  <c r="P263" i="3"/>
  <c r="P271" i="3"/>
  <c r="P279" i="3"/>
  <c r="P287" i="3"/>
  <c r="P295" i="3"/>
  <c r="P303" i="3"/>
  <c r="P311" i="3"/>
  <c r="P319" i="3"/>
  <c r="P327" i="3"/>
  <c r="P335" i="3"/>
  <c r="P343" i="3"/>
  <c r="P351" i="3"/>
  <c r="P359" i="3"/>
  <c r="P367" i="3"/>
  <c r="P375" i="3"/>
  <c r="P383" i="3"/>
  <c r="P8" i="3"/>
  <c r="P16" i="3"/>
  <c r="P24" i="3"/>
  <c r="P32" i="3"/>
  <c r="P40" i="3"/>
  <c r="P48" i="3"/>
  <c r="P56" i="3"/>
  <c r="P64" i="3"/>
  <c r="P72" i="3"/>
  <c r="P80" i="3"/>
  <c r="P88" i="3"/>
  <c r="P96" i="3"/>
  <c r="P104" i="3"/>
  <c r="P112" i="3"/>
  <c r="P120" i="3"/>
  <c r="P128" i="3"/>
  <c r="P136" i="3"/>
  <c r="P144" i="3"/>
  <c r="P152" i="3"/>
  <c r="P160" i="3"/>
  <c r="P168" i="3"/>
  <c r="P176" i="3"/>
  <c r="P184" i="3"/>
  <c r="P192" i="3"/>
  <c r="P200" i="3"/>
  <c r="P208" i="3"/>
  <c r="P216" i="3"/>
  <c r="P224" i="3"/>
  <c r="P232" i="3"/>
  <c r="P240" i="3"/>
  <c r="P248" i="3"/>
  <c r="P256" i="3"/>
  <c r="P264" i="3"/>
  <c r="P272" i="3"/>
  <c r="P280" i="3"/>
  <c r="P288" i="3"/>
  <c r="P296" i="3"/>
  <c r="P304" i="3"/>
  <c r="P312" i="3"/>
  <c r="P320" i="3"/>
  <c r="P328" i="3"/>
  <c r="P336" i="3"/>
  <c r="P344" i="3"/>
  <c r="P352" i="3"/>
  <c r="P360" i="3"/>
  <c r="P368" i="3"/>
  <c r="P376" i="3"/>
  <c r="P384" i="3"/>
  <c r="P9" i="3"/>
  <c r="P17" i="3"/>
  <c r="P25" i="3"/>
  <c r="P33" i="3"/>
  <c r="P41" i="3"/>
  <c r="P49" i="3"/>
  <c r="P57" i="3"/>
  <c r="P65" i="3"/>
  <c r="P73" i="3"/>
  <c r="P81" i="3"/>
  <c r="P89" i="3"/>
  <c r="P97" i="3"/>
  <c r="P105" i="3"/>
  <c r="P113" i="3"/>
  <c r="P121" i="3"/>
  <c r="P129" i="3"/>
  <c r="P137" i="3"/>
  <c r="P145" i="3"/>
  <c r="P153" i="3"/>
  <c r="P161" i="3"/>
  <c r="P169" i="3"/>
  <c r="P177" i="3"/>
  <c r="P185" i="3"/>
  <c r="P193" i="3"/>
  <c r="P201" i="3"/>
  <c r="P209" i="3"/>
  <c r="P217" i="3"/>
  <c r="P225" i="3"/>
  <c r="P233" i="3"/>
  <c r="P241" i="3"/>
  <c r="P249" i="3"/>
  <c r="P257" i="3"/>
  <c r="P265" i="3"/>
  <c r="P273" i="3"/>
  <c r="P281" i="3"/>
  <c r="P289" i="3"/>
  <c r="P297" i="3"/>
  <c r="P305" i="3"/>
  <c r="P313" i="3"/>
  <c r="P321" i="3"/>
  <c r="P329" i="3"/>
  <c r="P337" i="3"/>
  <c r="P345" i="3"/>
  <c r="P353" i="3"/>
  <c r="P361" i="3"/>
  <c r="P369" i="3"/>
  <c r="P377" i="3"/>
  <c r="P385" i="3"/>
  <c r="P12" i="3"/>
  <c r="P20" i="3"/>
  <c r="P28" i="3"/>
  <c r="P36" i="3"/>
  <c r="P44" i="3"/>
  <c r="P52" i="3"/>
  <c r="P60" i="3"/>
  <c r="P68" i="3"/>
  <c r="P76" i="3"/>
  <c r="P84" i="3"/>
  <c r="P92" i="3"/>
  <c r="P100" i="3"/>
  <c r="P108" i="3"/>
  <c r="P116" i="3"/>
  <c r="P124" i="3"/>
  <c r="P132" i="3"/>
  <c r="P140" i="3"/>
  <c r="P148" i="3"/>
  <c r="P156" i="3"/>
  <c r="P164" i="3"/>
  <c r="P172" i="3"/>
  <c r="P180" i="3"/>
  <c r="P188" i="3"/>
  <c r="P196" i="3"/>
  <c r="P204" i="3"/>
  <c r="P212" i="3"/>
  <c r="P220" i="3"/>
  <c r="P228" i="3"/>
  <c r="P236" i="3"/>
  <c r="P244" i="3"/>
  <c r="P252" i="3"/>
  <c r="P260" i="3"/>
  <c r="P268" i="3"/>
  <c r="P276" i="3"/>
  <c r="P284" i="3"/>
  <c r="P292" i="3"/>
  <c r="P300" i="3"/>
  <c r="P308" i="3"/>
  <c r="P316" i="3"/>
  <c r="P324" i="3"/>
  <c r="P332" i="3"/>
  <c r="P340" i="3"/>
  <c r="P348" i="3"/>
  <c r="P356" i="3"/>
  <c r="P364" i="3"/>
  <c r="P372" i="3"/>
  <c r="P380" i="3"/>
  <c r="P388" i="3"/>
  <c r="P5" i="3"/>
  <c r="P13" i="3"/>
  <c r="P21" i="3"/>
  <c r="P29" i="3"/>
  <c r="P37" i="3"/>
  <c r="P45" i="3"/>
  <c r="P53" i="3"/>
  <c r="P61" i="3"/>
  <c r="P69" i="3"/>
  <c r="P77" i="3"/>
  <c r="P85" i="3"/>
  <c r="P93" i="3"/>
  <c r="P101" i="3"/>
  <c r="P109" i="3"/>
  <c r="P117" i="3"/>
  <c r="P125" i="3"/>
  <c r="P133" i="3"/>
  <c r="P141" i="3"/>
  <c r="P149" i="3"/>
  <c r="P157" i="3"/>
  <c r="P165" i="3"/>
  <c r="P173" i="3"/>
  <c r="P181" i="3"/>
  <c r="P189" i="3"/>
  <c r="P197" i="3"/>
  <c r="P205" i="3"/>
  <c r="P213" i="3"/>
  <c r="P221" i="3"/>
  <c r="P229" i="3"/>
  <c r="P237" i="3"/>
  <c r="P245" i="3"/>
  <c r="P253" i="3"/>
  <c r="P261" i="3"/>
  <c r="P269" i="3"/>
  <c r="P277" i="3"/>
  <c r="P285" i="3"/>
  <c r="P293" i="3"/>
  <c r="P301" i="3"/>
  <c r="P309" i="3"/>
  <c r="P317" i="3"/>
  <c r="P325" i="3"/>
  <c r="P333" i="3"/>
  <c r="P341" i="3"/>
  <c r="P349" i="3"/>
  <c r="P357" i="3"/>
  <c r="P365" i="3"/>
  <c r="P373" i="3"/>
  <c r="P381" i="3"/>
  <c r="P389" i="3"/>
  <c r="P18" i="3"/>
  <c r="P38" i="3"/>
  <c r="P59" i="3"/>
  <c r="P82" i="3"/>
  <c r="P102" i="3"/>
  <c r="P123" i="3"/>
  <c r="P146" i="3"/>
  <c r="P166" i="3"/>
  <c r="P187" i="3"/>
  <c r="P210" i="3"/>
  <c r="P230" i="3"/>
  <c r="P251" i="3"/>
  <c r="P274" i="3"/>
  <c r="P294" i="3"/>
  <c r="P315" i="3"/>
  <c r="P338" i="3"/>
  <c r="P358" i="3"/>
  <c r="P379" i="3"/>
  <c r="P19" i="3"/>
  <c r="P42" i="3"/>
  <c r="P62" i="3"/>
  <c r="P83" i="3"/>
  <c r="P106" i="3"/>
  <c r="P126" i="3"/>
  <c r="P147" i="3"/>
  <c r="P170" i="3"/>
  <c r="P190" i="3"/>
  <c r="P211" i="3"/>
  <c r="P234" i="3"/>
  <c r="P254" i="3"/>
  <c r="P275" i="3"/>
  <c r="P298" i="3"/>
  <c r="P318" i="3"/>
  <c r="P339" i="3"/>
  <c r="P362" i="3"/>
  <c r="P382" i="3"/>
  <c r="P6" i="3"/>
  <c r="P27" i="3"/>
  <c r="P50" i="3"/>
  <c r="P70" i="3"/>
  <c r="P91" i="3"/>
  <c r="P114" i="3"/>
  <c r="P134" i="3"/>
  <c r="P155" i="3"/>
  <c r="P178" i="3"/>
  <c r="P198" i="3"/>
  <c r="P219" i="3"/>
  <c r="P242" i="3"/>
  <c r="P262" i="3"/>
  <c r="P283" i="3"/>
  <c r="P306" i="3"/>
  <c r="P326" i="3"/>
  <c r="P347" i="3"/>
  <c r="P370" i="3"/>
  <c r="P10" i="3"/>
  <c r="P30" i="3"/>
  <c r="P51" i="3"/>
  <c r="P74" i="3"/>
  <c r="P94" i="3"/>
  <c r="P115" i="3"/>
  <c r="P138" i="3"/>
  <c r="P158" i="3"/>
  <c r="P179" i="3"/>
  <c r="P202" i="3"/>
  <c r="P222" i="3"/>
  <c r="P243" i="3"/>
  <c r="P266" i="3"/>
  <c r="P286" i="3"/>
  <c r="P307" i="3"/>
  <c r="P330" i="3"/>
  <c r="P350" i="3"/>
  <c r="P371" i="3"/>
  <c r="P11" i="3"/>
  <c r="P34" i="3"/>
  <c r="P54" i="3"/>
  <c r="P75" i="3"/>
  <c r="P98" i="3"/>
  <c r="P118" i="3"/>
  <c r="P139" i="3"/>
  <c r="P162" i="3"/>
  <c r="P182" i="3"/>
  <c r="P203" i="3"/>
  <c r="P226" i="3"/>
  <c r="P246" i="3"/>
  <c r="P267" i="3"/>
  <c r="P290" i="3"/>
  <c r="P310" i="3"/>
  <c r="P331" i="3"/>
  <c r="P354" i="3"/>
  <c r="P374" i="3"/>
  <c r="P22" i="3"/>
  <c r="P78" i="3"/>
  <c r="P131" i="3"/>
  <c r="P194" i="3"/>
  <c r="P250" i="3"/>
  <c r="P302" i="3"/>
  <c r="P363" i="3"/>
  <c r="P26" i="3"/>
  <c r="P86" i="3"/>
  <c r="P142" i="3"/>
  <c r="P195" i="3"/>
  <c r="P258" i="3"/>
  <c r="P314" i="3"/>
  <c r="P366" i="3"/>
  <c r="P35" i="3"/>
  <c r="P90" i="3"/>
  <c r="P150" i="3"/>
  <c r="P206" i="3"/>
  <c r="P259" i="3"/>
  <c r="P322" i="3"/>
  <c r="P378" i="3"/>
  <c r="P43" i="3"/>
  <c r="P99" i="3"/>
  <c r="P154" i="3"/>
  <c r="P214" i="3"/>
  <c r="P270" i="3"/>
  <c r="P323" i="3"/>
  <c r="P386" i="3"/>
  <c r="P46" i="3"/>
  <c r="P107" i="3"/>
  <c r="P163" i="3"/>
  <c r="P218" i="3"/>
  <c r="P278" i="3"/>
  <c r="P334" i="3"/>
  <c r="P387" i="3"/>
  <c r="P58" i="3"/>
  <c r="P110" i="3"/>
  <c r="P171" i="3"/>
  <c r="P227" i="3"/>
  <c r="P282" i="3"/>
  <c r="P342" i="3"/>
  <c r="P235" i="3"/>
  <c r="P14" i="3"/>
  <c r="P238" i="3"/>
  <c r="P66" i="3"/>
  <c r="P291" i="3"/>
  <c r="P67" i="3"/>
  <c r="P299" i="3"/>
  <c r="P122" i="3"/>
  <c r="P346" i="3"/>
  <c r="P130" i="3"/>
  <c r="P355" i="3"/>
  <c r="P186" i="3"/>
  <c r="P174" i="3"/>
  <c r="T7" i="3"/>
  <c r="T15" i="3"/>
  <c r="T23" i="3"/>
  <c r="T31" i="3"/>
  <c r="T39" i="3"/>
  <c r="T47" i="3"/>
  <c r="T55" i="3"/>
  <c r="T63" i="3"/>
  <c r="T71" i="3"/>
  <c r="T79" i="3"/>
  <c r="T87" i="3"/>
  <c r="T95" i="3"/>
  <c r="T103" i="3"/>
  <c r="T111" i="3"/>
  <c r="T119" i="3"/>
  <c r="T127" i="3"/>
  <c r="T135" i="3"/>
  <c r="T143" i="3"/>
  <c r="T151" i="3"/>
  <c r="T159" i="3"/>
  <c r="T167" i="3"/>
  <c r="T175" i="3"/>
  <c r="T183" i="3"/>
  <c r="T191" i="3"/>
  <c r="T199" i="3"/>
  <c r="T207" i="3"/>
  <c r="T215" i="3"/>
  <c r="T223" i="3"/>
  <c r="T231" i="3"/>
  <c r="T239" i="3"/>
  <c r="T247" i="3"/>
  <c r="T255" i="3"/>
  <c r="T263" i="3"/>
  <c r="T271" i="3"/>
  <c r="T279" i="3"/>
  <c r="T287" i="3"/>
  <c r="T295" i="3"/>
  <c r="T303" i="3"/>
  <c r="T311" i="3"/>
  <c r="T319" i="3"/>
  <c r="T327" i="3"/>
  <c r="T335" i="3"/>
  <c r="T343" i="3"/>
  <c r="T351" i="3"/>
  <c r="T359" i="3"/>
  <c r="T367" i="3"/>
  <c r="T375" i="3"/>
  <c r="T383" i="3"/>
  <c r="T8" i="3"/>
  <c r="T16" i="3"/>
  <c r="T24" i="3"/>
  <c r="T32" i="3"/>
  <c r="T40" i="3"/>
  <c r="T48" i="3"/>
  <c r="T56" i="3"/>
  <c r="T64" i="3"/>
  <c r="T72" i="3"/>
  <c r="T80" i="3"/>
  <c r="T88" i="3"/>
  <c r="T96" i="3"/>
  <c r="T104" i="3"/>
  <c r="T112" i="3"/>
  <c r="T120" i="3"/>
  <c r="T128" i="3"/>
  <c r="T136" i="3"/>
  <c r="T144" i="3"/>
  <c r="T152" i="3"/>
  <c r="T160" i="3"/>
  <c r="T168" i="3"/>
  <c r="T176" i="3"/>
  <c r="T184" i="3"/>
  <c r="T192" i="3"/>
  <c r="T200" i="3"/>
  <c r="T208" i="3"/>
  <c r="T216" i="3"/>
  <c r="T224" i="3"/>
  <c r="T232" i="3"/>
  <c r="T240" i="3"/>
  <c r="T248" i="3"/>
  <c r="T256" i="3"/>
  <c r="T264" i="3"/>
  <c r="T272" i="3"/>
  <c r="T280" i="3"/>
  <c r="T288" i="3"/>
  <c r="T296" i="3"/>
  <c r="T304" i="3"/>
  <c r="T312" i="3"/>
  <c r="T320" i="3"/>
  <c r="T328" i="3"/>
  <c r="T336" i="3"/>
  <c r="T344" i="3"/>
  <c r="T352" i="3"/>
  <c r="T360" i="3"/>
  <c r="T368" i="3"/>
  <c r="T376" i="3"/>
  <c r="T384" i="3"/>
  <c r="T9" i="3"/>
  <c r="T17" i="3"/>
  <c r="T25" i="3"/>
  <c r="T33" i="3"/>
  <c r="T41" i="3"/>
  <c r="T49" i="3"/>
  <c r="T57" i="3"/>
  <c r="T65" i="3"/>
  <c r="T73" i="3"/>
  <c r="T81" i="3"/>
  <c r="T89" i="3"/>
  <c r="T97" i="3"/>
  <c r="T105" i="3"/>
  <c r="T113" i="3"/>
  <c r="T121" i="3"/>
  <c r="T129" i="3"/>
  <c r="T137" i="3"/>
  <c r="T145" i="3"/>
  <c r="T153" i="3"/>
  <c r="T161" i="3"/>
  <c r="T169" i="3"/>
  <c r="T177" i="3"/>
  <c r="T185" i="3"/>
  <c r="T193" i="3"/>
  <c r="T201" i="3"/>
  <c r="T209" i="3"/>
  <c r="T217" i="3"/>
  <c r="T225" i="3"/>
  <c r="T233" i="3"/>
  <c r="T241" i="3"/>
  <c r="T249" i="3"/>
  <c r="T257" i="3"/>
  <c r="T265" i="3"/>
  <c r="T273" i="3"/>
  <c r="T281" i="3"/>
  <c r="T289" i="3"/>
  <c r="T297" i="3"/>
  <c r="T305" i="3"/>
  <c r="T313" i="3"/>
  <c r="T321" i="3"/>
  <c r="T329" i="3"/>
  <c r="T337" i="3"/>
  <c r="T345" i="3"/>
  <c r="T353" i="3"/>
  <c r="T361" i="3"/>
  <c r="T369" i="3"/>
  <c r="T377" i="3"/>
  <c r="T385" i="3"/>
  <c r="T12" i="3"/>
  <c r="T20" i="3"/>
  <c r="T28" i="3"/>
  <c r="T36" i="3"/>
  <c r="T44" i="3"/>
  <c r="T52" i="3"/>
  <c r="T60" i="3"/>
  <c r="T68" i="3"/>
  <c r="T76" i="3"/>
  <c r="T84" i="3"/>
  <c r="T92" i="3"/>
  <c r="T100" i="3"/>
  <c r="T108" i="3"/>
  <c r="T116" i="3"/>
  <c r="T124" i="3"/>
  <c r="T132" i="3"/>
  <c r="T140" i="3"/>
  <c r="T148" i="3"/>
  <c r="T156" i="3"/>
  <c r="T164" i="3"/>
  <c r="T172" i="3"/>
  <c r="T180" i="3"/>
  <c r="T188" i="3"/>
  <c r="T196" i="3"/>
  <c r="T204" i="3"/>
  <c r="T212" i="3"/>
  <c r="T220" i="3"/>
  <c r="T228" i="3"/>
  <c r="T236" i="3"/>
  <c r="T244" i="3"/>
  <c r="T252" i="3"/>
  <c r="T260" i="3"/>
  <c r="T268" i="3"/>
  <c r="T276" i="3"/>
  <c r="T284" i="3"/>
  <c r="T292" i="3"/>
  <c r="T300" i="3"/>
  <c r="T308" i="3"/>
  <c r="T316" i="3"/>
  <c r="T324" i="3"/>
  <c r="T332" i="3"/>
  <c r="T340" i="3"/>
  <c r="T348" i="3"/>
  <c r="T356" i="3"/>
  <c r="T364" i="3"/>
  <c r="T372" i="3"/>
  <c r="T380" i="3"/>
  <c r="T388" i="3"/>
  <c r="T5" i="3"/>
  <c r="T13" i="3"/>
  <c r="T21" i="3"/>
  <c r="T29" i="3"/>
  <c r="T37" i="3"/>
  <c r="T45" i="3"/>
  <c r="T53" i="3"/>
  <c r="T61" i="3"/>
  <c r="T69" i="3"/>
  <c r="T77" i="3"/>
  <c r="T85" i="3"/>
  <c r="T93" i="3"/>
  <c r="T101" i="3"/>
  <c r="T109" i="3"/>
  <c r="T117" i="3"/>
  <c r="T125" i="3"/>
  <c r="T133" i="3"/>
  <c r="T141" i="3"/>
  <c r="T149" i="3"/>
  <c r="T157" i="3"/>
  <c r="T165" i="3"/>
  <c r="T173" i="3"/>
  <c r="T181" i="3"/>
  <c r="T189" i="3"/>
  <c r="T197" i="3"/>
  <c r="T205" i="3"/>
  <c r="T213" i="3"/>
  <c r="T221" i="3"/>
  <c r="T229" i="3"/>
  <c r="T237" i="3"/>
  <c r="T245" i="3"/>
  <c r="T253" i="3"/>
  <c r="T261" i="3"/>
  <c r="T269" i="3"/>
  <c r="T277" i="3"/>
  <c r="T285" i="3"/>
  <c r="T293" i="3"/>
  <c r="T301" i="3"/>
  <c r="T309" i="3"/>
  <c r="T317" i="3"/>
  <c r="T325" i="3"/>
  <c r="T333" i="3"/>
  <c r="T341" i="3"/>
  <c r="T349" i="3"/>
  <c r="T357" i="3"/>
  <c r="T365" i="3"/>
  <c r="T373" i="3"/>
  <c r="T381" i="3"/>
  <c r="T389" i="3"/>
  <c r="T26" i="3"/>
  <c r="T46" i="3"/>
  <c r="T67" i="3"/>
  <c r="T90" i="3"/>
  <c r="T110" i="3"/>
  <c r="T131" i="3"/>
  <c r="T154" i="3"/>
  <c r="T174" i="3"/>
  <c r="T195" i="3"/>
  <c r="T218" i="3"/>
  <c r="T238" i="3"/>
  <c r="T259" i="3"/>
  <c r="T282" i="3"/>
  <c r="T302" i="3"/>
  <c r="T323" i="3"/>
  <c r="T346" i="3"/>
  <c r="T366" i="3"/>
  <c r="T387" i="3"/>
  <c r="T6" i="3"/>
  <c r="T27" i="3"/>
  <c r="T50" i="3"/>
  <c r="T70" i="3"/>
  <c r="T91" i="3"/>
  <c r="T114" i="3"/>
  <c r="T134" i="3"/>
  <c r="T155" i="3"/>
  <c r="T178" i="3"/>
  <c r="T198" i="3"/>
  <c r="T219" i="3"/>
  <c r="T242" i="3"/>
  <c r="T262" i="3"/>
  <c r="T283" i="3"/>
  <c r="T306" i="3"/>
  <c r="T326" i="3"/>
  <c r="T347" i="3"/>
  <c r="T370" i="3"/>
  <c r="T14" i="3"/>
  <c r="T35" i="3"/>
  <c r="T58" i="3"/>
  <c r="T78" i="3"/>
  <c r="T99" i="3"/>
  <c r="T122" i="3"/>
  <c r="T142" i="3"/>
  <c r="T163" i="3"/>
  <c r="T186" i="3"/>
  <c r="T206" i="3"/>
  <c r="T227" i="3"/>
  <c r="T250" i="3"/>
  <c r="T270" i="3"/>
  <c r="T291" i="3"/>
  <c r="T314" i="3"/>
  <c r="T334" i="3"/>
  <c r="T355" i="3"/>
  <c r="T378" i="3"/>
  <c r="T18" i="3"/>
  <c r="T38" i="3"/>
  <c r="T59" i="3"/>
  <c r="T82" i="3"/>
  <c r="T102" i="3"/>
  <c r="T123" i="3"/>
  <c r="T146" i="3"/>
  <c r="T166" i="3"/>
  <c r="T187" i="3"/>
  <c r="T210" i="3"/>
  <c r="T230" i="3"/>
  <c r="T251" i="3"/>
  <c r="T274" i="3"/>
  <c r="T294" i="3"/>
  <c r="T315" i="3"/>
  <c r="T338" i="3"/>
  <c r="T358" i="3"/>
  <c r="T379" i="3"/>
  <c r="T19" i="3"/>
  <c r="T42" i="3"/>
  <c r="T62" i="3"/>
  <c r="T83" i="3"/>
  <c r="T106" i="3"/>
  <c r="T126" i="3"/>
  <c r="T147" i="3"/>
  <c r="T170" i="3"/>
  <c r="T190" i="3"/>
  <c r="T211" i="3"/>
  <c r="T234" i="3"/>
  <c r="T254" i="3"/>
  <c r="T275" i="3"/>
  <c r="T298" i="3"/>
  <c r="T318" i="3"/>
  <c r="T339" i="3"/>
  <c r="T362" i="3"/>
  <c r="T382" i="3"/>
  <c r="T30" i="3"/>
  <c r="T86" i="3"/>
  <c r="T139" i="3"/>
  <c r="T202" i="3"/>
  <c r="T258" i="3"/>
  <c r="T310" i="3"/>
  <c r="T371" i="3"/>
  <c r="T34" i="3"/>
  <c r="T94" i="3"/>
  <c r="T150" i="3"/>
  <c r="T203" i="3"/>
  <c r="T266" i="3"/>
  <c r="T322" i="3"/>
  <c r="T374" i="3"/>
  <c r="T43" i="3"/>
  <c r="T98" i="3"/>
  <c r="T158" i="3"/>
  <c r="T214" i="3"/>
  <c r="T267" i="3"/>
  <c r="T330" i="3"/>
  <c r="T386" i="3"/>
  <c r="T51" i="3"/>
  <c r="T107" i="3"/>
  <c r="T162" i="3"/>
  <c r="T222" i="3"/>
  <c r="T278" i="3"/>
  <c r="T331" i="3"/>
  <c r="T54" i="3"/>
  <c r="T115" i="3"/>
  <c r="T171" i="3"/>
  <c r="T226" i="3"/>
  <c r="T286" i="3"/>
  <c r="T342" i="3"/>
  <c r="T10" i="3"/>
  <c r="T66" i="3"/>
  <c r="T118" i="3"/>
  <c r="T179" i="3"/>
  <c r="T235" i="3"/>
  <c r="T290" i="3"/>
  <c r="T350" i="3"/>
  <c r="T182" i="3"/>
  <c r="T194" i="3"/>
  <c r="T11" i="3"/>
  <c r="T243" i="3"/>
  <c r="T22" i="3"/>
  <c r="T246" i="3"/>
  <c r="T74" i="3"/>
  <c r="T299" i="3"/>
  <c r="T75" i="3"/>
  <c r="T307" i="3"/>
  <c r="T138" i="3"/>
  <c r="T363" i="3"/>
  <c r="T130" i="3"/>
  <c r="T354" i="3"/>
  <c r="V5" i="3"/>
  <c r="V13" i="3"/>
  <c r="V21" i="3"/>
  <c r="V29" i="3"/>
  <c r="V37" i="3"/>
  <c r="V45" i="3"/>
  <c r="V53" i="3"/>
  <c r="V61" i="3"/>
  <c r="V69" i="3"/>
  <c r="V77" i="3"/>
  <c r="V85" i="3"/>
  <c r="V93" i="3"/>
  <c r="V101" i="3"/>
  <c r="V109" i="3"/>
  <c r="V117" i="3"/>
  <c r="V125" i="3"/>
  <c r="V133" i="3"/>
  <c r="V141" i="3"/>
  <c r="V149" i="3"/>
  <c r="V157" i="3"/>
  <c r="V165" i="3"/>
  <c r="V173" i="3"/>
  <c r="V181" i="3"/>
  <c r="V189" i="3"/>
  <c r="V197" i="3"/>
  <c r="V205" i="3"/>
  <c r="V6" i="3"/>
  <c r="V14" i="3"/>
  <c r="V22" i="3"/>
  <c r="V30" i="3"/>
  <c r="V38" i="3"/>
  <c r="V46" i="3"/>
  <c r="V54" i="3"/>
  <c r="V62" i="3"/>
  <c r="V70" i="3"/>
  <c r="V78" i="3"/>
  <c r="V86" i="3"/>
  <c r="V94" i="3"/>
  <c r="V102" i="3"/>
  <c r="V110" i="3"/>
  <c r="V118" i="3"/>
  <c r="V126" i="3"/>
  <c r="V134" i="3"/>
  <c r="V142" i="3"/>
  <c r="V150" i="3"/>
  <c r="V158" i="3"/>
  <c r="V166" i="3"/>
  <c r="V174" i="3"/>
  <c r="V182" i="3"/>
  <c r="V190" i="3"/>
  <c r="V198" i="3"/>
  <c r="V206" i="3"/>
  <c r="V9" i="3"/>
  <c r="V19" i="3"/>
  <c r="V31" i="3"/>
  <c r="V41" i="3"/>
  <c r="V51" i="3"/>
  <c r="V63" i="3"/>
  <c r="V73" i="3"/>
  <c r="V83" i="3"/>
  <c r="V95" i="3"/>
  <c r="V105" i="3"/>
  <c r="V115" i="3"/>
  <c r="V127" i="3"/>
  <c r="V137" i="3"/>
  <c r="V147" i="3"/>
  <c r="V159" i="3"/>
  <c r="V169" i="3"/>
  <c r="V179" i="3"/>
  <c r="V191" i="3"/>
  <c r="V201" i="3"/>
  <c r="V211" i="3"/>
  <c r="V219" i="3"/>
  <c r="V227" i="3"/>
  <c r="V235" i="3"/>
  <c r="V243" i="3"/>
  <c r="V251" i="3"/>
  <c r="V259" i="3"/>
  <c r="V267" i="3"/>
  <c r="V275" i="3"/>
  <c r="V283" i="3"/>
  <c r="V291" i="3"/>
  <c r="V299" i="3"/>
  <c r="V307" i="3"/>
  <c r="V315" i="3"/>
  <c r="V323" i="3"/>
  <c r="V331" i="3"/>
  <c r="V339" i="3"/>
  <c r="V347" i="3"/>
  <c r="V355" i="3"/>
  <c r="V363" i="3"/>
  <c r="V371" i="3"/>
  <c r="V379" i="3"/>
  <c r="V387" i="3"/>
  <c r="V10" i="3"/>
  <c r="V20" i="3"/>
  <c r="V32" i="3"/>
  <c r="V42" i="3"/>
  <c r="V52" i="3"/>
  <c r="V64" i="3"/>
  <c r="V74" i="3"/>
  <c r="V84" i="3"/>
  <c r="V96" i="3"/>
  <c r="V106" i="3"/>
  <c r="V116" i="3"/>
  <c r="V128" i="3"/>
  <c r="V138" i="3"/>
  <c r="V148" i="3"/>
  <c r="V160" i="3"/>
  <c r="V170" i="3"/>
  <c r="V180" i="3"/>
  <c r="V192" i="3"/>
  <c r="V202" i="3"/>
  <c r="V212" i="3"/>
  <c r="V220" i="3"/>
  <c r="V228" i="3"/>
  <c r="V236" i="3"/>
  <c r="V244" i="3"/>
  <c r="V252" i="3"/>
  <c r="V260" i="3"/>
  <c r="V268" i="3"/>
  <c r="V276" i="3"/>
  <c r="V284" i="3"/>
  <c r="V292" i="3"/>
  <c r="V300" i="3"/>
  <c r="V308" i="3"/>
  <c r="V316" i="3"/>
  <c r="V324" i="3"/>
  <c r="V332" i="3"/>
  <c r="V340" i="3"/>
  <c r="V348" i="3"/>
  <c r="V356" i="3"/>
  <c r="V364" i="3"/>
  <c r="V372" i="3"/>
  <c r="V380" i="3"/>
  <c r="V388" i="3"/>
  <c r="V11" i="3"/>
  <c r="V23" i="3"/>
  <c r="V33" i="3"/>
  <c r="V43" i="3"/>
  <c r="V55" i="3"/>
  <c r="V65" i="3"/>
  <c r="V75" i="3"/>
  <c r="V87" i="3"/>
  <c r="V97" i="3"/>
  <c r="V107" i="3"/>
  <c r="V119" i="3"/>
  <c r="V129" i="3"/>
  <c r="V139" i="3"/>
  <c r="V151" i="3"/>
  <c r="V161" i="3"/>
  <c r="V171" i="3"/>
  <c r="V183" i="3"/>
  <c r="V193" i="3"/>
  <c r="V203" i="3"/>
  <c r="V213" i="3"/>
  <c r="V221" i="3"/>
  <c r="V229" i="3"/>
  <c r="V237" i="3"/>
  <c r="V245" i="3"/>
  <c r="V253" i="3"/>
  <c r="V261" i="3"/>
  <c r="V269" i="3"/>
  <c r="V277" i="3"/>
  <c r="V285" i="3"/>
  <c r="V293" i="3"/>
  <c r="V301" i="3"/>
  <c r="V309" i="3"/>
  <c r="V317" i="3"/>
  <c r="V325" i="3"/>
  <c r="V333" i="3"/>
  <c r="V341" i="3"/>
  <c r="V349" i="3"/>
  <c r="V357" i="3"/>
  <c r="V365" i="3"/>
  <c r="V373" i="3"/>
  <c r="V381" i="3"/>
  <c r="V389" i="3"/>
  <c r="V12" i="3"/>
  <c r="V24" i="3"/>
  <c r="V34" i="3"/>
  <c r="V44" i="3"/>
  <c r="V56" i="3"/>
  <c r="V66" i="3"/>
  <c r="V76" i="3"/>
  <c r="V88" i="3"/>
  <c r="V98" i="3"/>
  <c r="V108" i="3"/>
  <c r="V120" i="3"/>
  <c r="V130" i="3"/>
  <c r="V140" i="3"/>
  <c r="V152" i="3"/>
  <c r="V162" i="3"/>
  <c r="V172" i="3"/>
  <c r="V184" i="3"/>
  <c r="V194" i="3"/>
  <c r="V204" i="3"/>
  <c r="V214" i="3"/>
  <c r="V222" i="3"/>
  <c r="V230" i="3"/>
  <c r="V238" i="3"/>
  <c r="V246" i="3"/>
  <c r="V254" i="3"/>
  <c r="V262" i="3"/>
  <c r="V270" i="3"/>
  <c r="V278" i="3"/>
  <c r="V286" i="3"/>
  <c r="V294" i="3"/>
  <c r="V302" i="3"/>
  <c r="V310" i="3"/>
  <c r="V318" i="3"/>
  <c r="V326" i="3"/>
  <c r="V334" i="3"/>
  <c r="V342" i="3"/>
  <c r="V350" i="3"/>
  <c r="V358" i="3"/>
  <c r="V366" i="3"/>
  <c r="V374" i="3"/>
  <c r="V382" i="3"/>
  <c r="V15" i="3"/>
  <c r="V25" i="3"/>
  <c r="V35" i="3"/>
  <c r="V47" i="3"/>
  <c r="V57" i="3"/>
  <c r="V16" i="3"/>
  <c r="V26" i="3"/>
  <c r="V36" i="3"/>
  <c r="V48" i="3"/>
  <c r="V58" i="3"/>
  <c r="V68" i="3"/>
  <c r="V80" i="3"/>
  <c r="V90" i="3"/>
  <c r="V100" i="3"/>
  <c r="V112" i="3"/>
  <c r="V122" i="3"/>
  <c r="V132" i="3"/>
  <c r="V144" i="3"/>
  <c r="V154" i="3"/>
  <c r="V164" i="3"/>
  <c r="V176" i="3"/>
  <c r="V186" i="3"/>
  <c r="V196" i="3"/>
  <c r="V208" i="3"/>
  <c r="V216" i="3"/>
  <c r="V224" i="3"/>
  <c r="V232" i="3"/>
  <c r="V240" i="3"/>
  <c r="V248" i="3"/>
  <c r="V256" i="3"/>
  <c r="V264" i="3"/>
  <c r="V272" i="3"/>
  <c r="V280" i="3"/>
  <c r="V288" i="3"/>
  <c r="V296" i="3"/>
  <c r="V304" i="3"/>
  <c r="V312" i="3"/>
  <c r="V320" i="3"/>
  <c r="V328" i="3"/>
  <c r="V336" i="3"/>
  <c r="V344" i="3"/>
  <c r="V352" i="3"/>
  <c r="V360" i="3"/>
  <c r="V368" i="3"/>
  <c r="V376" i="3"/>
  <c r="V384" i="3"/>
  <c r="V7" i="3"/>
  <c r="V17" i="3"/>
  <c r="V27" i="3"/>
  <c r="V39" i="3"/>
  <c r="V49" i="3"/>
  <c r="V59" i="3"/>
  <c r="V71" i="3"/>
  <c r="V81" i="3"/>
  <c r="V91" i="3"/>
  <c r="V103" i="3"/>
  <c r="V113" i="3"/>
  <c r="V123" i="3"/>
  <c r="V135" i="3"/>
  <c r="V145" i="3"/>
  <c r="V155" i="3"/>
  <c r="V167" i="3"/>
  <c r="V177" i="3"/>
  <c r="V187" i="3"/>
  <c r="V199" i="3"/>
  <c r="V209" i="3"/>
  <c r="V217" i="3"/>
  <c r="V225" i="3"/>
  <c r="V233" i="3"/>
  <c r="V241" i="3"/>
  <c r="V249" i="3"/>
  <c r="V257" i="3"/>
  <c r="V265" i="3"/>
  <c r="V273" i="3"/>
  <c r="V281" i="3"/>
  <c r="V289" i="3"/>
  <c r="V297" i="3"/>
  <c r="V305" i="3"/>
  <c r="V313" i="3"/>
  <c r="V321" i="3"/>
  <c r="V329" i="3"/>
  <c r="V337" i="3"/>
  <c r="V345" i="3"/>
  <c r="V353" i="3"/>
  <c r="V361" i="3"/>
  <c r="V369" i="3"/>
  <c r="V377" i="3"/>
  <c r="V385" i="3"/>
  <c r="V28" i="3"/>
  <c r="V89" i="3"/>
  <c r="V131" i="3"/>
  <c r="V175" i="3"/>
  <c r="V215" i="3"/>
  <c r="V247" i="3"/>
  <c r="V279" i="3"/>
  <c r="V311" i="3"/>
  <c r="V343" i="3"/>
  <c r="V375" i="3"/>
  <c r="V40" i="3"/>
  <c r="V92" i="3"/>
  <c r="V136" i="3"/>
  <c r="V178" i="3"/>
  <c r="V218" i="3"/>
  <c r="V250" i="3"/>
  <c r="V282" i="3"/>
  <c r="V314" i="3"/>
  <c r="V346" i="3"/>
  <c r="V378" i="3"/>
  <c r="V67" i="3"/>
  <c r="V111" i="3"/>
  <c r="V153" i="3"/>
  <c r="V195" i="3"/>
  <c r="V231" i="3"/>
  <c r="V263" i="3"/>
  <c r="V295" i="3"/>
  <c r="V327" i="3"/>
  <c r="V359" i="3"/>
  <c r="V72" i="3"/>
  <c r="V114" i="3"/>
  <c r="V156" i="3"/>
  <c r="V200" i="3"/>
  <c r="V234" i="3"/>
  <c r="V266" i="3"/>
  <c r="V298" i="3"/>
  <c r="V330" i="3"/>
  <c r="V362" i="3"/>
  <c r="V8" i="3"/>
  <c r="V79" i="3"/>
  <c r="V121" i="3"/>
  <c r="V163" i="3"/>
  <c r="V207" i="3"/>
  <c r="V239" i="3"/>
  <c r="V271" i="3"/>
  <c r="V303" i="3"/>
  <c r="V335" i="3"/>
  <c r="V367" i="3"/>
  <c r="V50" i="3"/>
  <c r="V168" i="3"/>
  <c r="V258" i="3"/>
  <c r="V351" i="3"/>
  <c r="V60" i="3"/>
  <c r="V185" i="3"/>
  <c r="V274" i="3"/>
  <c r="V354" i="3"/>
  <c r="V82" i="3"/>
  <c r="V188" i="3"/>
  <c r="V287" i="3"/>
  <c r="V370" i="3"/>
  <c r="V99" i="3"/>
  <c r="V210" i="3"/>
  <c r="V290" i="3"/>
  <c r="V383" i="3"/>
  <c r="V104" i="3"/>
  <c r="V223" i="3"/>
  <c r="V306" i="3"/>
  <c r="V386" i="3"/>
  <c r="V124" i="3"/>
  <c r="V226" i="3"/>
  <c r="V319" i="3"/>
  <c r="V18" i="3"/>
  <c r="V143" i="3"/>
  <c r="V146" i="3"/>
  <c r="V242" i="3"/>
  <c r="V255" i="3"/>
  <c r="V338" i="3"/>
  <c r="V322" i="3"/>
  <c r="AA7" i="3"/>
  <c r="AA15" i="3"/>
  <c r="AA23" i="3"/>
  <c r="AA31" i="3"/>
  <c r="AA39" i="3"/>
  <c r="AA47" i="3"/>
  <c r="AA55" i="3"/>
  <c r="AA63" i="3"/>
  <c r="AA71" i="3"/>
  <c r="AA79" i="3"/>
  <c r="AA87" i="3"/>
  <c r="AA95" i="3"/>
  <c r="AA103" i="3"/>
  <c r="AA111" i="3"/>
  <c r="AA119" i="3"/>
  <c r="AA127" i="3"/>
  <c r="AA135" i="3"/>
  <c r="AA143" i="3"/>
  <c r="AA151" i="3"/>
  <c r="AA159" i="3"/>
  <c r="AA167" i="3"/>
  <c r="AA175" i="3"/>
  <c r="AA183" i="3"/>
  <c r="AA191" i="3"/>
  <c r="AA199" i="3"/>
  <c r="AA207" i="3"/>
  <c r="AA215" i="3"/>
  <c r="AA223" i="3"/>
  <c r="AA231" i="3"/>
  <c r="AA239" i="3"/>
  <c r="AA247" i="3"/>
  <c r="AA255" i="3"/>
  <c r="AA263" i="3"/>
  <c r="AA271" i="3"/>
  <c r="AA279" i="3"/>
  <c r="AA287" i="3"/>
  <c r="AA295" i="3"/>
  <c r="AA303" i="3"/>
  <c r="AA311" i="3"/>
  <c r="AA319" i="3"/>
  <c r="AA327" i="3"/>
  <c r="AA335" i="3"/>
  <c r="AA343" i="3"/>
  <c r="AA351" i="3"/>
  <c r="AA359" i="3"/>
  <c r="AA367" i="3"/>
  <c r="AA375" i="3"/>
  <c r="AA383" i="3"/>
  <c r="AA8" i="3"/>
  <c r="AA16" i="3"/>
  <c r="AA24" i="3"/>
  <c r="AA32" i="3"/>
  <c r="AA40" i="3"/>
  <c r="AA48" i="3"/>
  <c r="AA56" i="3"/>
  <c r="AA64" i="3"/>
  <c r="AA72" i="3"/>
  <c r="AA80" i="3"/>
  <c r="AA88" i="3"/>
  <c r="AA96" i="3"/>
  <c r="AA104" i="3"/>
  <c r="AA112" i="3"/>
  <c r="AA120" i="3"/>
  <c r="AA128" i="3"/>
  <c r="AA136" i="3"/>
  <c r="AA144" i="3"/>
  <c r="AA152" i="3"/>
  <c r="AA160" i="3"/>
  <c r="AA168" i="3"/>
  <c r="AA176" i="3"/>
  <c r="AA184" i="3"/>
  <c r="AA192" i="3"/>
  <c r="AA200" i="3"/>
  <c r="AA208" i="3"/>
  <c r="AA216" i="3"/>
  <c r="AA224" i="3"/>
  <c r="AA232" i="3"/>
  <c r="AA240" i="3"/>
  <c r="AA248" i="3"/>
  <c r="AA256" i="3"/>
  <c r="AA264" i="3"/>
  <c r="AA272" i="3"/>
  <c r="AA280" i="3"/>
  <c r="AA288" i="3"/>
  <c r="AA296" i="3"/>
  <c r="AA304" i="3"/>
  <c r="AA312" i="3"/>
  <c r="AA320" i="3"/>
  <c r="AA328" i="3"/>
  <c r="AA336" i="3"/>
  <c r="AA344" i="3"/>
  <c r="AA352" i="3"/>
  <c r="AA360" i="3"/>
  <c r="AA368" i="3"/>
  <c r="AA376" i="3"/>
  <c r="AA384" i="3"/>
  <c r="AA9" i="3"/>
  <c r="AA19" i="3"/>
  <c r="AA29" i="3"/>
  <c r="AA41" i="3"/>
  <c r="AA51" i="3"/>
  <c r="AA61" i="3"/>
  <c r="AA73" i="3"/>
  <c r="AA83" i="3"/>
  <c r="AA93" i="3"/>
  <c r="AA105" i="3"/>
  <c r="AA115" i="3"/>
  <c r="AA125" i="3"/>
  <c r="AA137" i="3"/>
  <c r="AA147" i="3"/>
  <c r="AA157" i="3"/>
  <c r="AA169" i="3"/>
  <c r="AA179" i="3"/>
  <c r="AA189" i="3"/>
  <c r="AA201" i="3"/>
  <c r="AA211" i="3"/>
  <c r="AA221" i="3"/>
  <c r="AA233" i="3"/>
  <c r="AA243" i="3"/>
  <c r="AA253" i="3"/>
  <c r="AA265" i="3"/>
  <c r="AA275" i="3"/>
  <c r="AA285" i="3"/>
  <c r="AA297" i="3"/>
  <c r="AA307" i="3"/>
  <c r="AA317" i="3"/>
  <c r="AA329" i="3"/>
  <c r="AA339" i="3"/>
  <c r="AA349" i="3"/>
  <c r="AA361" i="3"/>
  <c r="AA371" i="3"/>
  <c r="AA381" i="3"/>
  <c r="AA10" i="3"/>
  <c r="AA20" i="3"/>
  <c r="AA30" i="3"/>
  <c r="AA42" i="3"/>
  <c r="AA52" i="3"/>
  <c r="AA62" i="3"/>
  <c r="AA74" i="3"/>
  <c r="AA84" i="3"/>
  <c r="AA94" i="3"/>
  <c r="AA106" i="3"/>
  <c r="AA116" i="3"/>
  <c r="AA126" i="3"/>
  <c r="AA138" i="3"/>
  <c r="AA148" i="3"/>
  <c r="AA158" i="3"/>
  <c r="AA170" i="3"/>
  <c r="AA180" i="3"/>
  <c r="AA190" i="3"/>
  <c r="AA202" i="3"/>
  <c r="AA212" i="3"/>
  <c r="AA222" i="3"/>
  <c r="AA234" i="3"/>
  <c r="AA244" i="3"/>
  <c r="AA254" i="3"/>
  <c r="AA266" i="3"/>
  <c r="AA276" i="3"/>
  <c r="AA286" i="3"/>
  <c r="AA298" i="3"/>
  <c r="AA308" i="3"/>
  <c r="AA318" i="3"/>
  <c r="AA330" i="3"/>
  <c r="AA340" i="3"/>
  <c r="AA350" i="3"/>
  <c r="AA362" i="3"/>
  <c r="AA372" i="3"/>
  <c r="AA382" i="3"/>
  <c r="AA11" i="3"/>
  <c r="AA21" i="3"/>
  <c r="AA33" i="3"/>
  <c r="AA43" i="3"/>
  <c r="AA53" i="3"/>
  <c r="AA65" i="3"/>
  <c r="AA75" i="3"/>
  <c r="AA85" i="3"/>
  <c r="AA97" i="3"/>
  <c r="AA107" i="3"/>
  <c r="AA117" i="3"/>
  <c r="AA129" i="3"/>
  <c r="AA139" i="3"/>
  <c r="AA149" i="3"/>
  <c r="AA161" i="3"/>
  <c r="AA171" i="3"/>
  <c r="AA181" i="3"/>
  <c r="AA193" i="3"/>
  <c r="AA203" i="3"/>
  <c r="AA213" i="3"/>
  <c r="AA225" i="3"/>
  <c r="AA235" i="3"/>
  <c r="AA245" i="3"/>
  <c r="AA257" i="3"/>
  <c r="AA267" i="3"/>
  <c r="AA277" i="3"/>
  <c r="AA289" i="3"/>
  <c r="AA299" i="3"/>
  <c r="AA309" i="3"/>
  <c r="AA321" i="3"/>
  <c r="AA331" i="3"/>
  <c r="AA341" i="3"/>
  <c r="AA353" i="3"/>
  <c r="AA363" i="3"/>
  <c r="AA373" i="3"/>
  <c r="AA385" i="3"/>
  <c r="AA12" i="3"/>
  <c r="AA22" i="3"/>
  <c r="AA34" i="3"/>
  <c r="AA44" i="3"/>
  <c r="AA54" i="3"/>
  <c r="AA66" i="3"/>
  <c r="AA76" i="3"/>
  <c r="AA86" i="3"/>
  <c r="AA98" i="3"/>
  <c r="AA108" i="3"/>
  <c r="AA118" i="3"/>
  <c r="AA130" i="3"/>
  <c r="AA140" i="3"/>
  <c r="AA150" i="3"/>
  <c r="AA162" i="3"/>
  <c r="AA172" i="3"/>
  <c r="AA182" i="3"/>
  <c r="AA194" i="3"/>
  <c r="AA204" i="3"/>
  <c r="AA214" i="3"/>
  <c r="AA226" i="3"/>
  <c r="AA236" i="3"/>
  <c r="AA246" i="3"/>
  <c r="AA258" i="3"/>
  <c r="AA268" i="3"/>
  <c r="AA278" i="3"/>
  <c r="AA290" i="3"/>
  <c r="AA300" i="3"/>
  <c r="AA310" i="3"/>
  <c r="AA322" i="3"/>
  <c r="AA332" i="3"/>
  <c r="AA342" i="3"/>
  <c r="AA354" i="3"/>
  <c r="AA364" i="3"/>
  <c r="AA374" i="3"/>
  <c r="AA386" i="3"/>
  <c r="AA13" i="3"/>
  <c r="AA25" i="3"/>
  <c r="AA35" i="3"/>
  <c r="AA45" i="3"/>
  <c r="AA57" i="3"/>
  <c r="AA67" i="3"/>
  <c r="AA77" i="3"/>
  <c r="AA89" i="3"/>
  <c r="AA99" i="3"/>
  <c r="AA109" i="3"/>
  <c r="AA121" i="3"/>
  <c r="AA131" i="3"/>
  <c r="AA141" i="3"/>
  <c r="AA153" i="3"/>
  <c r="AA163" i="3"/>
  <c r="AA173" i="3"/>
  <c r="AA185" i="3"/>
  <c r="AA195" i="3"/>
  <c r="AA205" i="3"/>
  <c r="AA217" i="3"/>
  <c r="AA227" i="3"/>
  <c r="AA237" i="3"/>
  <c r="AA249" i="3"/>
  <c r="AA259" i="3"/>
  <c r="AA269" i="3"/>
  <c r="AA281" i="3"/>
  <c r="AA291" i="3"/>
  <c r="AA301" i="3"/>
  <c r="AA313" i="3"/>
  <c r="AA323" i="3"/>
  <c r="AA333" i="3"/>
  <c r="AA345" i="3"/>
  <c r="AA355" i="3"/>
  <c r="AA365" i="3"/>
  <c r="AA377" i="3"/>
  <c r="AA387" i="3"/>
  <c r="AA14" i="3"/>
  <c r="AA26" i="3"/>
  <c r="AA36" i="3"/>
  <c r="AA46" i="3"/>
  <c r="AA58" i="3"/>
  <c r="AA68" i="3"/>
  <c r="AA78" i="3"/>
  <c r="AA90" i="3"/>
  <c r="AA100" i="3"/>
  <c r="AA110" i="3"/>
  <c r="AA122" i="3"/>
  <c r="AA132" i="3"/>
  <c r="AA142" i="3"/>
  <c r="AA154" i="3"/>
  <c r="AA164" i="3"/>
  <c r="AA174" i="3"/>
  <c r="AA186" i="3"/>
  <c r="AA196" i="3"/>
  <c r="AA206" i="3"/>
  <c r="AA218" i="3"/>
  <c r="AA228" i="3"/>
  <c r="AA238" i="3"/>
  <c r="AA250" i="3"/>
  <c r="AA260" i="3"/>
  <c r="AA270" i="3"/>
  <c r="AA282" i="3"/>
  <c r="AA292" i="3"/>
  <c r="AA302" i="3"/>
  <c r="AA314" i="3"/>
  <c r="AA324" i="3"/>
  <c r="AA334" i="3"/>
  <c r="AA346" i="3"/>
  <c r="AA356" i="3"/>
  <c r="AA366" i="3"/>
  <c r="AA378" i="3"/>
  <c r="AA388" i="3"/>
  <c r="AA5" i="3"/>
  <c r="AA17" i="3"/>
  <c r="AA27" i="3"/>
  <c r="AA37" i="3"/>
  <c r="AA49" i="3"/>
  <c r="AA59" i="3"/>
  <c r="AA69" i="3"/>
  <c r="AA81" i="3"/>
  <c r="AA91" i="3"/>
  <c r="AA101" i="3"/>
  <c r="AA113" i="3"/>
  <c r="AA123" i="3"/>
  <c r="AA133" i="3"/>
  <c r="AA145" i="3"/>
  <c r="AA155" i="3"/>
  <c r="AA165" i="3"/>
  <c r="AA177" i="3"/>
  <c r="AA187" i="3"/>
  <c r="AA197" i="3"/>
  <c r="AA209" i="3"/>
  <c r="AA219" i="3"/>
  <c r="AA229" i="3"/>
  <c r="AA241" i="3"/>
  <c r="AA251" i="3"/>
  <c r="AA261" i="3"/>
  <c r="AA273" i="3"/>
  <c r="AA283" i="3"/>
  <c r="AA293" i="3"/>
  <c r="AA305" i="3"/>
  <c r="AA315" i="3"/>
  <c r="AA325" i="3"/>
  <c r="AA337" i="3"/>
  <c r="AA347" i="3"/>
  <c r="AA357" i="3"/>
  <c r="AA369" i="3"/>
  <c r="AA379" i="3"/>
  <c r="AA389" i="3"/>
  <c r="AA82" i="3"/>
  <c r="AA166" i="3"/>
  <c r="AA252" i="3"/>
  <c r="AA338" i="3"/>
  <c r="AA6" i="3"/>
  <c r="AA92" i="3"/>
  <c r="AA178" i="3"/>
  <c r="AA262" i="3"/>
  <c r="AA348" i="3"/>
  <c r="AA38" i="3"/>
  <c r="AA124" i="3"/>
  <c r="AA210" i="3"/>
  <c r="AA294" i="3"/>
  <c r="AA380" i="3"/>
  <c r="AA50" i="3"/>
  <c r="AA134" i="3"/>
  <c r="AA220" i="3"/>
  <c r="AA306" i="3"/>
  <c r="AA60" i="3"/>
  <c r="AA146" i="3"/>
  <c r="AA230" i="3"/>
  <c r="AA316" i="3"/>
  <c r="AA156" i="3"/>
  <c r="AA370" i="3"/>
  <c r="AA188" i="3"/>
  <c r="AA198" i="3"/>
  <c r="AA18" i="3"/>
  <c r="AA242" i="3"/>
  <c r="AA28" i="3"/>
  <c r="AA274" i="3"/>
  <c r="AA70" i="3"/>
  <c r="AA284" i="3"/>
  <c r="AA102" i="3"/>
  <c r="AA114" i="3"/>
  <c r="AA326" i="3"/>
  <c r="AA358" i="3"/>
  <c r="I8" i="2"/>
  <c r="I16" i="2"/>
  <c r="I24" i="2"/>
  <c r="I32" i="2"/>
  <c r="I40" i="2"/>
  <c r="I48" i="2"/>
  <c r="I56" i="2"/>
  <c r="I64" i="2"/>
  <c r="I72" i="2"/>
  <c r="I80" i="2"/>
  <c r="I88" i="2"/>
  <c r="I96" i="2"/>
  <c r="I104" i="2"/>
  <c r="I112" i="2"/>
  <c r="I120" i="2"/>
  <c r="I128" i="2"/>
  <c r="I136" i="2"/>
  <c r="I144" i="2"/>
  <c r="I152" i="2"/>
  <c r="I160" i="2"/>
  <c r="I168" i="2"/>
  <c r="I176" i="2"/>
  <c r="I184" i="2"/>
  <c r="I192" i="2"/>
  <c r="I200" i="2"/>
  <c r="I208" i="2"/>
  <c r="I216" i="2"/>
  <c r="I224" i="2"/>
  <c r="I232" i="2"/>
  <c r="I240" i="2"/>
  <c r="I248" i="2"/>
  <c r="I256" i="2"/>
  <c r="I264" i="2"/>
  <c r="I272" i="2"/>
  <c r="I280" i="2"/>
  <c r="I288" i="2"/>
  <c r="I296" i="2"/>
  <c r="I304" i="2"/>
  <c r="I312" i="2"/>
  <c r="I320" i="2"/>
  <c r="I328" i="2"/>
  <c r="I336" i="2"/>
  <c r="I344" i="2"/>
  <c r="I352" i="2"/>
  <c r="I360" i="2"/>
  <c r="I368" i="2"/>
  <c r="I376" i="2"/>
  <c r="I384" i="2"/>
  <c r="I9" i="2"/>
  <c r="I17" i="2"/>
  <c r="I25" i="2"/>
  <c r="I33" i="2"/>
  <c r="I41" i="2"/>
  <c r="I49" i="2"/>
  <c r="I57" i="2"/>
  <c r="I65" i="2"/>
  <c r="I73" i="2"/>
  <c r="I81" i="2"/>
  <c r="I89" i="2"/>
  <c r="I97" i="2"/>
  <c r="I105" i="2"/>
  <c r="I113" i="2"/>
  <c r="I121" i="2"/>
  <c r="I129" i="2"/>
  <c r="I137" i="2"/>
  <c r="I145" i="2"/>
  <c r="I153" i="2"/>
  <c r="I161" i="2"/>
  <c r="I169" i="2"/>
  <c r="I177" i="2"/>
  <c r="I185" i="2"/>
  <c r="I193" i="2"/>
  <c r="I201" i="2"/>
  <c r="I209" i="2"/>
  <c r="I217" i="2"/>
  <c r="I225" i="2"/>
  <c r="I233" i="2"/>
  <c r="I241" i="2"/>
  <c r="I249" i="2"/>
  <c r="I257" i="2"/>
  <c r="I265" i="2"/>
  <c r="I273" i="2"/>
  <c r="I281" i="2"/>
  <c r="I289" i="2"/>
  <c r="I297" i="2"/>
  <c r="I305" i="2"/>
  <c r="I313" i="2"/>
  <c r="I321" i="2"/>
  <c r="I329" i="2"/>
  <c r="I337" i="2"/>
  <c r="I345" i="2"/>
  <c r="I353" i="2"/>
  <c r="I361" i="2"/>
  <c r="I369" i="2"/>
  <c r="I377" i="2"/>
  <c r="I385" i="2"/>
  <c r="I10" i="2"/>
  <c r="I18" i="2"/>
  <c r="I26" i="2"/>
  <c r="I34" i="2"/>
  <c r="I42" i="2"/>
  <c r="I50" i="2"/>
  <c r="I58" i="2"/>
  <c r="I66" i="2"/>
  <c r="I74" i="2"/>
  <c r="I82" i="2"/>
  <c r="I90" i="2"/>
  <c r="I98" i="2"/>
  <c r="I106" i="2"/>
  <c r="I114" i="2"/>
  <c r="I122" i="2"/>
  <c r="I130" i="2"/>
  <c r="I138" i="2"/>
  <c r="I146" i="2"/>
  <c r="I154" i="2"/>
  <c r="I162" i="2"/>
  <c r="I170" i="2"/>
  <c r="I178" i="2"/>
  <c r="I186" i="2"/>
  <c r="I194" i="2"/>
  <c r="I202" i="2"/>
  <c r="I210" i="2"/>
  <c r="I218" i="2"/>
  <c r="I226" i="2"/>
  <c r="I234" i="2"/>
  <c r="I242" i="2"/>
  <c r="I250" i="2"/>
  <c r="I258" i="2"/>
  <c r="I266" i="2"/>
  <c r="I274" i="2"/>
  <c r="I282" i="2"/>
  <c r="I290" i="2"/>
  <c r="I298" i="2"/>
  <c r="I306" i="2"/>
  <c r="I314" i="2"/>
  <c r="I322" i="2"/>
  <c r="I330" i="2"/>
  <c r="I338" i="2"/>
  <c r="I346" i="2"/>
  <c r="I354" i="2"/>
  <c r="I362" i="2"/>
  <c r="I370" i="2"/>
  <c r="I378" i="2"/>
  <c r="I386" i="2"/>
  <c r="I5" i="2"/>
  <c r="I13" i="2"/>
  <c r="I21" i="2"/>
  <c r="I29" i="2"/>
  <c r="I37" i="2"/>
  <c r="I45" i="2"/>
  <c r="I53" i="2"/>
  <c r="I61" i="2"/>
  <c r="I69" i="2"/>
  <c r="I77" i="2"/>
  <c r="I85" i="2"/>
  <c r="I93" i="2"/>
  <c r="I101" i="2"/>
  <c r="I109" i="2"/>
  <c r="I117" i="2"/>
  <c r="I125" i="2"/>
  <c r="I133" i="2"/>
  <c r="I141" i="2"/>
  <c r="I149" i="2"/>
  <c r="I157" i="2"/>
  <c r="I165" i="2"/>
  <c r="I173" i="2"/>
  <c r="I181" i="2"/>
  <c r="I189" i="2"/>
  <c r="I197" i="2"/>
  <c r="I205" i="2"/>
  <c r="I213" i="2"/>
  <c r="I221" i="2"/>
  <c r="I229" i="2"/>
  <c r="I237" i="2"/>
  <c r="I245" i="2"/>
  <c r="I253" i="2"/>
  <c r="I261" i="2"/>
  <c r="I269" i="2"/>
  <c r="I277" i="2"/>
  <c r="I285" i="2"/>
  <c r="I293" i="2"/>
  <c r="I301" i="2"/>
  <c r="I309" i="2"/>
  <c r="I317" i="2"/>
  <c r="I325" i="2"/>
  <c r="I333" i="2"/>
  <c r="I341" i="2"/>
  <c r="I349" i="2"/>
  <c r="I357" i="2"/>
  <c r="I365" i="2"/>
  <c r="I373" i="2"/>
  <c r="I381" i="2"/>
  <c r="I389" i="2"/>
  <c r="I11" i="2"/>
  <c r="I27" i="2"/>
  <c r="I43" i="2"/>
  <c r="I59" i="2"/>
  <c r="I75" i="2"/>
  <c r="I91" i="2"/>
  <c r="I107" i="2"/>
  <c r="I123" i="2"/>
  <c r="I139" i="2"/>
  <c r="I155" i="2"/>
  <c r="I171" i="2"/>
  <c r="I187" i="2"/>
  <c r="I203" i="2"/>
  <c r="I219" i="2"/>
  <c r="I235" i="2"/>
  <c r="I251" i="2"/>
  <c r="I267" i="2"/>
  <c r="I283" i="2"/>
  <c r="I299" i="2"/>
  <c r="I315" i="2"/>
  <c r="I331" i="2"/>
  <c r="I347" i="2"/>
  <c r="I363" i="2"/>
  <c r="I379" i="2"/>
  <c r="I12" i="2"/>
  <c r="I28" i="2"/>
  <c r="I44" i="2"/>
  <c r="I60" i="2"/>
  <c r="I76" i="2"/>
  <c r="I92" i="2"/>
  <c r="I108" i="2"/>
  <c r="I124" i="2"/>
  <c r="I140" i="2"/>
  <c r="I156" i="2"/>
  <c r="I172" i="2"/>
  <c r="I188" i="2"/>
  <c r="I204" i="2"/>
  <c r="I220" i="2"/>
  <c r="I236" i="2"/>
  <c r="I252" i="2"/>
  <c r="I268" i="2"/>
  <c r="I284" i="2"/>
  <c r="I300" i="2"/>
  <c r="I316" i="2"/>
  <c r="I332" i="2"/>
  <c r="I348" i="2"/>
  <c r="I364" i="2"/>
  <c r="I380" i="2"/>
  <c r="I14" i="2"/>
  <c r="I30" i="2"/>
  <c r="I46" i="2"/>
  <c r="I62" i="2"/>
  <c r="I78" i="2"/>
  <c r="I94" i="2"/>
  <c r="I110" i="2"/>
  <c r="I126" i="2"/>
  <c r="I142" i="2"/>
  <c r="I158" i="2"/>
  <c r="I174" i="2"/>
  <c r="I190" i="2"/>
  <c r="I206" i="2"/>
  <c r="I222" i="2"/>
  <c r="I238" i="2"/>
  <c r="I254" i="2"/>
  <c r="I270" i="2"/>
  <c r="I286" i="2"/>
  <c r="I302" i="2"/>
  <c r="I318" i="2"/>
  <c r="I334" i="2"/>
  <c r="I350" i="2"/>
  <c r="I366" i="2"/>
  <c r="I382" i="2"/>
  <c r="I15" i="2"/>
  <c r="I31" i="2"/>
  <c r="I47" i="2"/>
  <c r="I63" i="2"/>
  <c r="I79" i="2"/>
  <c r="I95" i="2"/>
  <c r="I111" i="2"/>
  <c r="I127" i="2"/>
  <c r="I143" i="2"/>
  <c r="I159" i="2"/>
  <c r="I175" i="2"/>
  <c r="I191" i="2"/>
  <c r="I207" i="2"/>
  <c r="I223" i="2"/>
  <c r="I239" i="2"/>
  <c r="I255" i="2"/>
  <c r="I271" i="2"/>
  <c r="I287" i="2"/>
  <c r="I303" i="2"/>
  <c r="I319" i="2"/>
  <c r="I335" i="2"/>
  <c r="I351" i="2"/>
  <c r="I367" i="2"/>
  <c r="I383" i="2"/>
  <c r="I19" i="2"/>
  <c r="I35" i="2"/>
  <c r="I51" i="2"/>
  <c r="I67" i="2"/>
  <c r="I83" i="2"/>
  <c r="I99" i="2"/>
  <c r="I115" i="2"/>
  <c r="I131" i="2"/>
  <c r="I147" i="2"/>
  <c r="I163" i="2"/>
  <c r="I179" i="2"/>
  <c r="I195" i="2"/>
  <c r="I211" i="2"/>
  <c r="I227" i="2"/>
  <c r="I243" i="2"/>
  <c r="I259" i="2"/>
  <c r="I275" i="2"/>
  <c r="I291" i="2"/>
  <c r="I307" i="2"/>
  <c r="I323" i="2"/>
  <c r="I339" i="2"/>
  <c r="I355" i="2"/>
  <c r="I371" i="2"/>
  <c r="I387" i="2"/>
  <c r="I20" i="2"/>
  <c r="I36" i="2"/>
  <c r="I52" i="2"/>
  <c r="I68" i="2"/>
  <c r="I84" i="2"/>
  <c r="I100" i="2"/>
  <c r="I116" i="2"/>
  <c r="I132" i="2"/>
  <c r="I148" i="2"/>
  <c r="I164" i="2"/>
  <c r="I180" i="2"/>
  <c r="I196" i="2"/>
  <c r="I212" i="2"/>
  <c r="I228" i="2"/>
  <c r="I244" i="2"/>
  <c r="I260" i="2"/>
  <c r="I276" i="2"/>
  <c r="I292" i="2"/>
  <c r="I308" i="2"/>
  <c r="I324" i="2"/>
  <c r="I340" i="2"/>
  <c r="I356" i="2"/>
  <c r="I372" i="2"/>
  <c r="I388" i="2"/>
  <c r="I6" i="2"/>
  <c r="I22" i="2"/>
  <c r="I38" i="2"/>
  <c r="I54" i="2"/>
  <c r="I70" i="2"/>
  <c r="I86" i="2"/>
  <c r="I102" i="2"/>
  <c r="I118" i="2"/>
  <c r="I134" i="2"/>
  <c r="I150" i="2"/>
  <c r="I166" i="2"/>
  <c r="I182" i="2"/>
  <c r="I198" i="2"/>
  <c r="I214" i="2"/>
  <c r="I230" i="2"/>
  <c r="I246" i="2"/>
  <c r="I262" i="2"/>
  <c r="I278" i="2"/>
  <c r="I294" i="2"/>
  <c r="I310" i="2"/>
  <c r="I326" i="2"/>
  <c r="I342" i="2"/>
  <c r="I358" i="2"/>
  <c r="I374" i="2"/>
  <c r="I39" i="2"/>
  <c r="I167" i="2"/>
  <c r="I295" i="2"/>
  <c r="I55" i="2"/>
  <c r="I183" i="2"/>
  <c r="I311" i="2"/>
  <c r="I103" i="2"/>
  <c r="I231" i="2"/>
  <c r="I359" i="2"/>
  <c r="I119" i="2"/>
  <c r="I247" i="2"/>
  <c r="I375" i="2"/>
  <c r="I7" i="2"/>
  <c r="I135" i="2"/>
  <c r="I263" i="2"/>
  <c r="I215" i="2"/>
  <c r="I279" i="2"/>
  <c r="I327" i="2"/>
  <c r="I23" i="2"/>
  <c r="I343" i="2"/>
  <c r="I71" i="2"/>
  <c r="I87" i="2"/>
  <c r="I151" i="2"/>
  <c r="I199" i="2"/>
  <c r="R6" i="2"/>
  <c r="R14" i="2"/>
  <c r="R22" i="2"/>
  <c r="R30" i="2"/>
  <c r="R38" i="2"/>
  <c r="R46" i="2"/>
  <c r="R54" i="2"/>
  <c r="R62" i="2"/>
  <c r="R70" i="2"/>
  <c r="R78" i="2"/>
  <c r="R86" i="2"/>
  <c r="R94" i="2"/>
  <c r="R102" i="2"/>
  <c r="R110" i="2"/>
  <c r="R118" i="2"/>
  <c r="R126" i="2"/>
  <c r="R134" i="2"/>
  <c r="R142" i="2"/>
  <c r="R150" i="2"/>
  <c r="R158" i="2"/>
  <c r="R166" i="2"/>
  <c r="R174" i="2"/>
  <c r="R182" i="2"/>
  <c r="R190" i="2"/>
  <c r="R198" i="2"/>
  <c r="R206" i="2"/>
  <c r="R214" i="2"/>
  <c r="R222" i="2"/>
  <c r="R230" i="2"/>
  <c r="R238" i="2"/>
  <c r="R246" i="2"/>
  <c r="R254" i="2"/>
  <c r="R262" i="2"/>
  <c r="R270" i="2"/>
  <c r="R278" i="2"/>
  <c r="R286" i="2"/>
  <c r="R294" i="2"/>
  <c r="R302" i="2"/>
  <c r="R310" i="2"/>
  <c r="R318" i="2"/>
  <c r="R326" i="2"/>
  <c r="R334" i="2"/>
  <c r="R342" i="2"/>
  <c r="R350" i="2"/>
  <c r="R358" i="2"/>
  <c r="R366" i="2"/>
  <c r="R374" i="2"/>
  <c r="R382" i="2"/>
  <c r="R7" i="2"/>
  <c r="R15" i="2"/>
  <c r="R23" i="2"/>
  <c r="R31" i="2"/>
  <c r="R39" i="2"/>
  <c r="R47" i="2"/>
  <c r="R55" i="2"/>
  <c r="R63" i="2"/>
  <c r="R71" i="2"/>
  <c r="R79" i="2"/>
  <c r="R87" i="2"/>
  <c r="R95" i="2"/>
  <c r="R103" i="2"/>
  <c r="R111" i="2"/>
  <c r="R119" i="2"/>
  <c r="R127" i="2"/>
  <c r="R135" i="2"/>
  <c r="R143" i="2"/>
  <c r="R151" i="2"/>
  <c r="R159" i="2"/>
  <c r="R167" i="2"/>
  <c r="R175" i="2"/>
  <c r="R183" i="2"/>
  <c r="R191" i="2"/>
  <c r="R199" i="2"/>
  <c r="R207" i="2"/>
  <c r="R215" i="2"/>
  <c r="R223" i="2"/>
  <c r="R231" i="2"/>
  <c r="R239" i="2"/>
  <c r="R247" i="2"/>
  <c r="R255" i="2"/>
  <c r="R263" i="2"/>
  <c r="R271" i="2"/>
  <c r="R279" i="2"/>
  <c r="R287" i="2"/>
  <c r="R295" i="2"/>
  <c r="R303" i="2"/>
  <c r="R311" i="2"/>
  <c r="R319" i="2"/>
  <c r="R327" i="2"/>
  <c r="R335" i="2"/>
  <c r="R343" i="2"/>
  <c r="R351" i="2"/>
  <c r="R359" i="2"/>
  <c r="R367" i="2"/>
  <c r="R375" i="2"/>
  <c r="R383" i="2"/>
  <c r="R9" i="2"/>
  <c r="R17" i="2"/>
  <c r="R25" i="2"/>
  <c r="R33" i="2"/>
  <c r="R41" i="2"/>
  <c r="R49" i="2"/>
  <c r="R57" i="2"/>
  <c r="R65" i="2"/>
  <c r="R73" i="2"/>
  <c r="R81" i="2"/>
  <c r="R89" i="2"/>
  <c r="R97" i="2"/>
  <c r="R105" i="2"/>
  <c r="R113" i="2"/>
  <c r="R121" i="2"/>
  <c r="R129" i="2"/>
  <c r="R137" i="2"/>
  <c r="R145" i="2"/>
  <c r="R153" i="2"/>
  <c r="R161" i="2"/>
  <c r="R169" i="2"/>
  <c r="R177" i="2"/>
  <c r="R185" i="2"/>
  <c r="R193" i="2"/>
  <c r="R201" i="2"/>
  <c r="R209" i="2"/>
  <c r="R217" i="2"/>
  <c r="R225" i="2"/>
  <c r="R233" i="2"/>
  <c r="R241" i="2"/>
  <c r="R249" i="2"/>
  <c r="R257" i="2"/>
  <c r="R265" i="2"/>
  <c r="R273" i="2"/>
  <c r="R281" i="2"/>
  <c r="R289" i="2"/>
  <c r="R297" i="2"/>
  <c r="R305" i="2"/>
  <c r="R313" i="2"/>
  <c r="R321" i="2"/>
  <c r="R329" i="2"/>
  <c r="R337" i="2"/>
  <c r="R345" i="2"/>
  <c r="R353" i="2"/>
  <c r="R361" i="2"/>
  <c r="R369" i="2"/>
  <c r="R377" i="2"/>
  <c r="R385" i="2"/>
  <c r="R10" i="2"/>
  <c r="R18" i="2"/>
  <c r="R26" i="2"/>
  <c r="R34" i="2"/>
  <c r="R42" i="2"/>
  <c r="R50" i="2"/>
  <c r="R58" i="2"/>
  <c r="R66" i="2"/>
  <c r="R74" i="2"/>
  <c r="R82" i="2"/>
  <c r="R90" i="2"/>
  <c r="R98" i="2"/>
  <c r="R106" i="2"/>
  <c r="R114" i="2"/>
  <c r="R122" i="2"/>
  <c r="R130" i="2"/>
  <c r="R138" i="2"/>
  <c r="R146" i="2"/>
  <c r="R154" i="2"/>
  <c r="R162" i="2"/>
  <c r="R170" i="2"/>
  <c r="R178" i="2"/>
  <c r="R186" i="2"/>
  <c r="R194" i="2"/>
  <c r="R202" i="2"/>
  <c r="R210" i="2"/>
  <c r="R218" i="2"/>
  <c r="R226" i="2"/>
  <c r="R234" i="2"/>
  <c r="R242" i="2"/>
  <c r="R250" i="2"/>
  <c r="R258" i="2"/>
  <c r="R266" i="2"/>
  <c r="R274" i="2"/>
  <c r="R282" i="2"/>
  <c r="R290" i="2"/>
  <c r="R298" i="2"/>
  <c r="R306" i="2"/>
  <c r="R314" i="2"/>
  <c r="R322" i="2"/>
  <c r="R330" i="2"/>
  <c r="R338" i="2"/>
  <c r="R346" i="2"/>
  <c r="R354" i="2"/>
  <c r="R362" i="2"/>
  <c r="R370" i="2"/>
  <c r="R378" i="2"/>
  <c r="R386" i="2"/>
  <c r="R12" i="2"/>
  <c r="R28" i="2"/>
  <c r="R44" i="2"/>
  <c r="R60" i="2"/>
  <c r="R76" i="2"/>
  <c r="R92" i="2"/>
  <c r="R108" i="2"/>
  <c r="R124" i="2"/>
  <c r="R140" i="2"/>
  <c r="R156" i="2"/>
  <c r="R172" i="2"/>
  <c r="R188" i="2"/>
  <c r="R204" i="2"/>
  <c r="R220" i="2"/>
  <c r="R236" i="2"/>
  <c r="R252" i="2"/>
  <c r="R268" i="2"/>
  <c r="R284" i="2"/>
  <c r="R300" i="2"/>
  <c r="R316" i="2"/>
  <c r="R332" i="2"/>
  <c r="R348" i="2"/>
  <c r="R364" i="2"/>
  <c r="R380" i="2"/>
  <c r="R13" i="2"/>
  <c r="R29" i="2"/>
  <c r="R45" i="2"/>
  <c r="R61" i="2"/>
  <c r="R77" i="2"/>
  <c r="R93" i="2"/>
  <c r="R109" i="2"/>
  <c r="R125" i="2"/>
  <c r="R141" i="2"/>
  <c r="R157" i="2"/>
  <c r="R173" i="2"/>
  <c r="R189" i="2"/>
  <c r="R205" i="2"/>
  <c r="R221" i="2"/>
  <c r="R237" i="2"/>
  <c r="R253" i="2"/>
  <c r="R269" i="2"/>
  <c r="R285" i="2"/>
  <c r="R301" i="2"/>
  <c r="R317" i="2"/>
  <c r="R333" i="2"/>
  <c r="R349" i="2"/>
  <c r="R365" i="2"/>
  <c r="R381" i="2"/>
  <c r="R16" i="2"/>
  <c r="R32" i="2"/>
  <c r="R48" i="2"/>
  <c r="R64" i="2"/>
  <c r="R80" i="2"/>
  <c r="R96" i="2"/>
  <c r="R112" i="2"/>
  <c r="R128" i="2"/>
  <c r="R144" i="2"/>
  <c r="R160" i="2"/>
  <c r="R176" i="2"/>
  <c r="R192" i="2"/>
  <c r="R208" i="2"/>
  <c r="R224" i="2"/>
  <c r="R240" i="2"/>
  <c r="R256" i="2"/>
  <c r="R272" i="2"/>
  <c r="R288" i="2"/>
  <c r="R304" i="2"/>
  <c r="R320" i="2"/>
  <c r="R336" i="2"/>
  <c r="R352" i="2"/>
  <c r="R368" i="2"/>
  <c r="R384" i="2"/>
  <c r="R5" i="2"/>
  <c r="R21" i="2"/>
  <c r="R37" i="2"/>
  <c r="R53" i="2"/>
  <c r="R69" i="2"/>
  <c r="R85" i="2"/>
  <c r="R101" i="2"/>
  <c r="R117" i="2"/>
  <c r="R133" i="2"/>
  <c r="R149" i="2"/>
  <c r="R165" i="2"/>
  <c r="R181" i="2"/>
  <c r="R197" i="2"/>
  <c r="R213" i="2"/>
  <c r="R229" i="2"/>
  <c r="R245" i="2"/>
  <c r="R261" i="2"/>
  <c r="R277" i="2"/>
  <c r="R293" i="2"/>
  <c r="R309" i="2"/>
  <c r="R325" i="2"/>
  <c r="R341" i="2"/>
  <c r="R357" i="2"/>
  <c r="R373" i="2"/>
  <c r="R389" i="2"/>
  <c r="R19" i="2"/>
  <c r="R51" i="2"/>
  <c r="R83" i="2"/>
  <c r="R115" i="2"/>
  <c r="R147" i="2"/>
  <c r="R179" i="2"/>
  <c r="R211" i="2"/>
  <c r="R243" i="2"/>
  <c r="R275" i="2"/>
  <c r="R307" i="2"/>
  <c r="R339" i="2"/>
  <c r="R371" i="2"/>
  <c r="R20" i="2"/>
  <c r="R52" i="2"/>
  <c r="R84" i="2"/>
  <c r="R116" i="2"/>
  <c r="R148" i="2"/>
  <c r="R180" i="2"/>
  <c r="R212" i="2"/>
  <c r="R244" i="2"/>
  <c r="R276" i="2"/>
  <c r="R308" i="2"/>
  <c r="R340" i="2"/>
  <c r="R372" i="2"/>
  <c r="R24" i="2"/>
  <c r="R56" i="2"/>
  <c r="R88" i="2"/>
  <c r="R120" i="2"/>
  <c r="R152" i="2"/>
  <c r="R184" i="2"/>
  <c r="R216" i="2"/>
  <c r="R248" i="2"/>
  <c r="R280" i="2"/>
  <c r="R312" i="2"/>
  <c r="R344" i="2"/>
  <c r="R376" i="2"/>
  <c r="R27" i="2"/>
  <c r="R59" i="2"/>
  <c r="R91" i="2"/>
  <c r="R123" i="2"/>
  <c r="R155" i="2"/>
  <c r="R187" i="2"/>
  <c r="R219" i="2"/>
  <c r="R251" i="2"/>
  <c r="R283" i="2"/>
  <c r="R315" i="2"/>
  <c r="R347" i="2"/>
  <c r="R379" i="2"/>
  <c r="R35" i="2"/>
  <c r="R67" i="2"/>
  <c r="R99" i="2"/>
  <c r="R131" i="2"/>
  <c r="R163" i="2"/>
  <c r="R195" i="2"/>
  <c r="R227" i="2"/>
  <c r="R259" i="2"/>
  <c r="R291" i="2"/>
  <c r="R323" i="2"/>
  <c r="R355" i="2"/>
  <c r="R387" i="2"/>
  <c r="R36" i="2"/>
  <c r="R68" i="2"/>
  <c r="R100" i="2"/>
  <c r="R132" i="2"/>
  <c r="R164" i="2"/>
  <c r="R196" i="2"/>
  <c r="R228" i="2"/>
  <c r="R260" i="2"/>
  <c r="R292" i="2"/>
  <c r="R324" i="2"/>
  <c r="R356" i="2"/>
  <c r="R388" i="2"/>
  <c r="R8" i="2"/>
  <c r="R40" i="2"/>
  <c r="R72" i="2"/>
  <c r="R104" i="2"/>
  <c r="R136" i="2"/>
  <c r="R168" i="2"/>
  <c r="R200" i="2"/>
  <c r="R232" i="2"/>
  <c r="R264" i="2"/>
  <c r="R296" i="2"/>
  <c r="R328" i="2"/>
  <c r="R360" i="2"/>
  <c r="R235" i="2"/>
  <c r="R11" i="2"/>
  <c r="R267" i="2"/>
  <c r="R107" i="2"/>
  <c r="R363" i="2"/>
  <c r="R139" i="2"/>
  <c r="R171" i="2"/>
  <c r="R203" i="2"/>
  <c r="R299" i="2"/>
  <c r="R331" i="2"/>
  <c r="R43" i="2"/>
  <c r="R75" i="2"/>
  <c r="U9" i="3"/>
  <c r="U17" i="3"/>
  <c r="U25" i="3"/>
  <c r="U33" i="3"/>
  <c r="U41" i="3"/>
  <c r="U49" i="3"/>
  <c r="U57" i="3"/>
  <c r="U65" i="3"/>
  <c r="U73" i="3"/>
  <c r="U81" i="3"/>
  <c r="U89" i="3"/>
  <c r="U97" i="3"/>
  <c r="U105" i="3"/>
  <c r="U113" i="3"/>
  <c r="U121" i="3"/>
  <c r="U129" i="3"/>
  <c r="U137" i="3"/>
  <c r="U145" i="3"/>
  <c r="U153" i="3"/>
  <c r="U161" i="3"/>
  <c r="U169" i="3"/>
  <c r="U177" i="3"/>
  <c r="U185" i="3"/>
  <c r="U193" i="3"/>
  <c r="U201" i="3"/>
  <c r="U209" i="3"/>
  <c r="U217" i="3"/>
  <c r="U225" i="3"/>
  <c r="U233" i="3"/>
  <c r="U241" i="3"/>
  <c r="U249" i="3"/>
  <c r="U257" i="3"/>
  <c r="U265" i="3"/>
  <c r="U273" i="3"/>
  <c r="U281" i="3"/>
  <c r="U289" i="3"/>
  <c r="U297" i="3"/>
  <c r="U305" i="3"/>
  <c r="U313" i="3"/>
  <c r="U321" i="3"/>
  <c r="U329" i="3"/>
  <c r="U337" i="3"/>
  <c r="U345" i="3"/>
  <c r="U353" i="3"/>
  <c r="U361" i="3"/>
  <c r="U369" i="3"/>
  <c r="U377" i="3"/>
  <c r="U385" i="3"/>
  <c r="U10" i="3"/>
  <c r="U18" i="3"/>
  <c r="U26" i="3"/>
  <c r="U34" i="3"/>
  <c r="U42" i="3"/>
  <c r="U50" i="3"/>
  <c r="U58" i="3"/>
  <c r="U66" i="3"/>
  <c r="U74" i="3"/>
  <c r="U82" i="3"/>
  <c r="U90" i="3"/>
  <c r="U98" i="3"/>
  <c r="U106" i="3"/>
  <c r="U114" i="3"/>
  <c r="U122" i="3"/>
  <c r="U130" i="3"/>
  <c r="U138" i="3"/>
  <c r="U146" i="3"/>
  <c r="U154" i="3"/>
  <c r="U162" i="3"/>
  <c r="U170" i="3"/>
  <c r="U178" i="3"/>
  <c r="U186" i="3"/>
  <c r="U194" i="3"/>
  <c r="U202" i="3"/>
  <c r="U210" i="3"/>
  <c r="U218" i="3"/>
  <c r="U226" i="3"/>
  <c r="U234" i="3"/>
  <c r="U242" i="3"/>
  <c r="U250" i="3"/>
  <c r="U258" i="3"/>
  <c r="U266" i="3"/>
  <c r="U274" i="3"/>
  <c r="U282" i="3"/>
  <c r="U290" i="3"/>
  <c r="U298" i="3"/>
  <c r="U306" i="3"/>
  <c r="U314" i="3"/>
  <c r="U322" i="3"/>
  <c r="U330" i="3"/>
  <c r="U338" i="3"/>
  <c r="U346" i="3"/>
  <c r="U354" i="3"/>
  <c r="U362" i="3"/>
  <c r="U370" i="3"/>
  <c r="U378" i="3"/>
  <c r="U386" i="3"/>
  <c r="U11" i="3"/>
  <c r="U19" i="3"/>
  <c r="U27" i="3"/>
  <c r="U35" i="3"/>
  <c r="U43" i="3"/>
  <c r="U51" i="3"/>
  <c r="U59" i="3"/>
  <c r="U67" i="3"/>
  <c r="U75" i="3"/>
  <c r="U83" i="3"/>
  <c r="U91" i="3"/>
  <c r="U99" i="3"/>
  <c r="U107" i="3"/>
  <c r="U115" i="3"/>
  <c r="U123" i="3"/>
  <c r="U131" i="3"/>
  <c r="U139" i="3"/>
  <c r="U147" i="3"/>
  <c r="U155" i="3"/>
  <c r="U163" i="3"/>
  <c r="U171" i="3"/>
  <c r="U179" i="3"/>
  <c r="U187" i="3"/>
  <c r="U195" i="3"/>
  <c r="U203" i="3"/>
  <c r="U211" i="3"/>
  <c r="U219" i="3"/>
  <c r="U227" i="3"/>
  <c r="U235" i="3"/>
  <c r="U243" i="3"/>
  <c r="U251" i="3"/>
  <c r="U259" i="3"/>
  <c r="U267" i="3"/>
  <c r="U275" i="3"/>
  <c r="U283" i="3"/>
  <c r="U291" i="3"/>
  <c r="U299" i="3"/>
  <c r="U307" i="3"/>
  <c r="U315" i="3"/>
  <c r="U323" i="3"/>
  <c r="U331" i="3"/>
  <c r="U339" i="3"/>
  <c r="U347" i="3"/>
  <c r="U355" i="3"/>
  <c r="U363" i="3"/>
  <c r="U371" i="3"/>
  <c r="U379" i="3"/>
  <c r="U387" i="3"/>
  <c r="U12" i="3"/>
  <c r="U20" i="3"/>
  <c r="U28" i="3"/>
  <c r="U36" i="3"/>
  <c r="U44" i="3"/>
  <c r="U52" i="3"/>
  <c r="U60" i="3"/>
  <c r="U68" i="3"/>
  <c r="U76" i="3"/>
  <c r="U84" i="3"/>
  <c r="U92" i="3"/>
  <c r="U100" i="3"/>
  <c r="U108" i="3"/>
  <c r="U116" i="3"/>
  <c r="U124" i="3"/>
  <c r="U132" i="3"/>
  <c r="U140" i="3"/>
  <c r="U148" i="3"/>
  <c r="U156" i="3"/>
  <c r="U164" i="3"/>
  <c r="U172" i="3"/>
  <c r="U180" i="3"/>
  <c r="U188" i="3"/>
  <c r="U196" i="3"/>
  <c r="U204" i="3"/>
  <c r="U212" i="3"/>
  <c r="U220" i="3"/>
  <c r="U228" i="3"/>
  <c r="U236" i="3"/>
  <c r="U244" i="3"/>
  <c r="U252" i="3"/>
  <c r="U260" i="3"/>
  <c r="U268" i="3"/>
  <c r="U276" i="3"/>
  <c r="U284" i="3"/>
  <c r="U292" i="3"/>
  <c r="U6" i="3"/>
  <c r="U14" i="3"/>
  <c r="U22" i="3"/>
  <c r="U30" i="3"/>
  <c r="U38" i="3"/>
  <c r="U46" i="3"/>
  <c r="U54" i="3"/>
  <c r="U62" i="3"/>
  <c r="U70" i="3"/>
  <c r="U78" i="3"/>
  <c r="U86" i="3"/>
  <c r="U94" i="3"/>
  <c r="U102" i="3"/>
  <c r="U110" i="3"/>
  <c r="U118" i="3"/>
  <c r="U126" i="3"/>
  <c r="U134" i="3"/>
  <c r="U142" i="3"/>
  <c r="U150" i="3"/>
  <c r="U158" i="3"/>
  <c r="U166" i="3"/>
  <c r="U174" i="3"/>
  <c r="U182" i="3"/>
  <c r="U190" i="3"/>
  <c r="U198" i="3"/>
  <c r="U206" i="3"/>
  <c r="U214" i="3"/>
  <c r="U222" i="3"/>
  <c r="U230" i="3"/>
  <c r="U238" i="3"/>
  <c r="U246" i="3"/>
  <c r="U254" i="3"/>
  <c r="U262" i="3"/>
  <c r="U270" i="3"/>
  <c r="U278" i="3"/>
  <c r="U286" i="3"/>
  <c r="U294" i="3"/>
  <c r="U302" i="3"/>
  <c r="U310" i="3"/>
  <c r="U318" i="3"/>
  <c r="U326" i="3"/>
  <c r="U334" i="3"/>
  <c r="U342" i="3"/>
  <c r="U350" i="3"/>
  <c r="U358" i="3"/>
  <c r="U366" i="3"/>
  <c r="U374" i="3"/>
  <c r="U382" i="3"/>
  <c r="U7" i="3"/>
  <c r="U15" i="3"/>
  <c r="U23" i="3"/>
  <c r="U31" i="3"/>
  <c r="U39" i="3"/>
  <c r="U47" i="3"/>
  <c r="U55" i="3"/>
  <c r="U63" i="3"/>
  <c r="U71" i="3"/>
  <c r="U79" i="3"/>
  <c r="U87" i="3"/>
  <c r="U95" i="3"/>
  <c r="U103" i="3"/>
  <c r="U111" i="3"/>
  <c r="U119" i="3"/>
  <c r="U127" i="3"/>
  <c r="U135" i="3"/>
  <c r="U143" i="3"/>
  <c r="U151" i="3"/>
  <c r="U159" i="3"/>
  <c r="U167" i="3"/>
  <c r="U175" i="3"/>
  <c r="U183" i="3"/>
  <c r="U191" i="3"/>
  <c r="U199" i="3"/>
  <c r="U207" i="3"/>
  <c r="U215" i="3"/>
  <c r="U223" i="3"/>
  <c r="U231" i="3"/>
  <c r="U239" i="3"/>
  <c r="U247" i="3"/>
  <c r="U255" i="3"/>
  <c r="U263" i="3"/>
  <c r="U271" i="3"/>
  <c r="U279" i="3"/>
  <c r="U287" i="3"/>
  <c r="U295" i="3"/>
  <c r="U303" i="3"/>
  <c r="U311" i="3"/>
  <c r="U319" i="3"/>
  <c r="U327" i="3"/>
  <c r="U335" i="3"/>
  <c r="U343" i="3"/>
  <c r="U351" i="3"/>
  <c r="U359" i="3"/>
  <c r="U367" i="3"/>
  <c r="U375" i="3"/>
  <c r="U383" i="3"/>
  <c r="U21" i="3"/>
  <c r="U53" i="3"/>
  <c r="U85" i="3"/>
  <c r="U117" i="3"/>
  <c r="U149" i="3"/>
  <c r="U181" i="3"/>
  <c r="U213" i="3"/>
  <c r="U245" i="3"/>
  <c r="U277" i="3"/>
  <c r="U304" i="3"/>
  <c r="U325" i="3"/>
  <c r="U348" i="3"/>
  <c r="U368" i="3"/>
  <c r="U389" i="3"/>
  <c r="U24" i="3"/>
  <c r="U56" i="3"/>
  <c r="U88" i="3"/>
  <c r="U120" i="3"/>
  <c r="U152" i="3"/>
  <c r="U184" i="3"/>
  <c r="U216" i="3"/>
  <c r="U248" i="3"/>
  <c r="U280" i="3"/>
  <c r="U308" i="3"/>
  <c r="U328" i="3"/>
  <c r="U349" i="3"/>
  <c r="U372" i="3"/>
  <c r="U5" i="3"/>
  <c r="U37" i="3"/>
  <c r="U69" i="3"/>
  <c r="U101" i="3"/>
  <c r="U133" i="3"/>
  <c r="U165" i="3"/>
  <c r="U197" i="3"/>
  <c r="U229" i="3"/>
  <c r="U261" i="3"/>
  <c r="U293" i="3"/>
  <c r="U316" i="3"/>
  <c r="U336" i="3"/>
  <c r="U357" i="3"/>
  <c r="U380" i="3"/>
  <c r="U8" i="3"/>
  <c r="U40" i="3"/>
  <c r="U72" i="3"/>
  <c r="U104" i="3"/>
  <c r="U136" i="3"/>
  <c r="U168" i="3"/>
  <c r="U200" i="3"/>
  <c r="U232" i="3"/>
  <c r="U264" i="3"/>
  <c r="U296" i="3"/>
  <c r="U317" i="3"/>
  <c r="U340" i="3"/>
  <c r="U360" i="3"/>
  <c r="U381" i="3"/>
  <c r="U13" i="3"/>
  <c r="U45" i="3"/>
  <c r="U77" i="3"/>
  <c r="U109" i="3"/>
  <c r="U141" i="3"/>
  <c r="U173" i="3"/>
  <c r="U205" i="3"/>
  <c r="U237" i="3"/>
  <c r="U269" i="3"/>
  <c r="U300" i="3"/>
  <c r="U320" i="3"/>
  <c r="U341" i="3"/>
  <c r="U364" i="3"/>
  <c r="U384" i="3"/>
  <c r="U48" i="3"/>
  <c r="U128" i="3"/>
  <c r="U221" i="3"/>
  <c r="U301" i="3"/>
  <c r="U356" i="3"/>
  <c r="U61" i="3"/>
  <c r="U144" i="3"/>
  <c r="U224" i="3"/>
  <c r="U309" i="3"/>
  <c r="U365" i="3"/>
  <c r="U64" i="3"/>
  <c r="U157" i="3"/>
  <c r="U240" i="3"/>
  <c r="U312" i="3"/>
  <c r="U373" i="3"/>
  <c r="U80" i="3"/>
  <c r="U160" i="3"/>
  <c r="U253" i="3"/>
  <c r="U324" i="3"/>
  <c r="U376" i="3"/>
  <c r="U93" i="3"/>
  <c r="U176" i="3"/>
  <c r="U256" i="3"/>
  <c r="U332" i="3"/>
  <c r="U388" i="3"/>
  <c r="U16" i="3"/>
  <c r="U96" i="3"/>
  <c r="U189" i="3"/>
  <c r="U272" i="3"/>
  <c r="U333" i="3"/>
  <c r="U29" i="3"/>
  <c r="U344" i="3"/>
  <c r="U32" i="3"/>
  <c r="U352" i="3"/>
  <c r="U112" i="3"/>
  <c r="U125" i="3"/>
  <c r="U192" i="3"/>
  <c r="U208" i="3"/>
  <c r="U288" i="3"/>
  <c r="U285" i="3"/>
  <c r="W7" i="3"/>
  <c r="W15" i="3"/>
  <c r="W23" i="3"/>
  <c r="W31" i="3"/>
  <c r="W39" i="3"/>
  <c r="W47" i="3"/>
  <c r="W55" i="3"/>
  <c r="W63" i="3"/>
  <c r="W71" i="3"/>
  <c r="W79" i="3"/>
  <c r="W87" i="3"/>
  <c r="W95" i="3"/>
  <c r="W103" i="3"/>
  <c r="W111" i="3"/>
  <c r="W119" i="3"/>
  <c r="W127" i="3"/>
  <c r="W135" i="3"/>
  <c r="W143" i="3"/>
  <c r="W151" i="3"/>
  <c r="W159" i="3"/>
  <c r="W167" i="3"/>
  <c r="W175" i="3"/>
  <c r="W183" i="3"/>
  <c r="W191" i="3"/>
  <c r="W199" i="3"/>
  <c r="W207" i="3"/>
  <c r="W215" i="3"/>
  <c r="W223" i="3"/>
  <c r="W231" i="3"/>
  <c r="W239" i="3"/>
  <c r="W247" i="3"/>
  <c r="W255" i="3"/>
  <c r="W263" i="3"/>
  <c r="W271" i="3"/>
  <c r="W279" i="3"/>
  <c r="W287" i="3"/>
  <c r="W295" i="3"/>
  <c r="W303" i="3"/>
  <c r="W311" i="3"/>
  <c r="W319" i="3"/>
  <c r="W327" i="3"/>
  <c r="W335" i="3"/>
  <c r="W343" i="3"/>
  <c r="W351" i="3"/>
  <c r="W359" i="3"/>
  <c r="W367" i="3"/>
  <c r="W375" i="3"/>
  <c r="W383" i="3"/>
  <c r="W8" i="3"/>
  <c r="W16" i="3"/>
  <c r="W24" i="3"/>
  <c r="W32" i="3"/>
  <c r="W40" i="3"/>
  <c r="W48" i="3"/>
  <c r="W56" i="3"/>
  <c r="W64" i="3"/>
  <c r="W72" i="3"/>
  <c r="W80" i="3"/>
  <c r="W88" i="3"/>
  <c r="W96" i="3"/>
  <c r="W104" i="3"/>
  <c r="W112" i="3"/>
  <c r="W120" i="3"/>
  <c r="W128" i="3"/>
  <c r="W136" i="3"/>
  <c r="W144" i="3"/>
  <c r="W152" i="3"/>
  <c r="W160" i="3"/>
  <c r="W168" i="3"/>
  <c r="W176" i="3"/>
  <c r="W184" i="3"/>
  <c r="W192" i="3"/>
  <c r="W200" i="3"/>
  <c r="W208" i="3"/>
  <c r="W216" i="3"/>
  <c r="W224" i="3"/>
  <c r="W232" i="3"/>
  <c r="W240" i="3"/>
  <c r="W248" i="3"/>
  <c r="W256" i="3"/>
  <c r="W264" i="3"/>
  <c r="W272" i="3"/>
  <c r="W280" i="3"/>
  <c r="W288" i="3"/>
  <c r="W296" i="3"/>
  <c r="W304" i="3"/>
  <c r="W312" i="3"/>
  <c r="W320" i="3"/>
  <c r="W328" i="3"/>
  <c r="W336" i="3"/>
  <c r="W344" i="3"/>
  <c r="W352" i="3"/>
  <c r="W360" i="3"/>
  <c r="W368" i="3"/>
  <c r="W376" i="3"/>
  <c r="W384" i="3"/>
  <c r="W11" i="3"/>
  <c r="W21" i="3"/>
  <c r="W33" i="3"/>
  <c r="W43" i="3"/>
  <c r="W53" i="3"/>
  <c r="W65" i="3"/>
  <c r="W75" i="3"/>
  <c r="W85" i="3"/>
  <c r="W97" i="3"/>
  <c r="W107" i="3"/>
  <c r="W117" i="3"/>
  <c r="W129" i="3"/>
  <c r="W139" i="3"/>
  <c r="W149" i="3"/>
  <c r="W161" i="3"/>
  <c r="W171" i="3"/>
  <c r="W181" i="3"/>
  <c r="W193" i="3"/>
  <c r="W203" i="3"/>
  <c r="W213" i="3"/>
  <c r="W225" i="3"/>
  <c r="W235" i="3"/>
  <c r="W245" i="3"/>
  <c r="W257" i="3"/>
  <c r="W267" i="3"/>
  <c r="W277" i="3"/>
  <c r="W289" i="3"/>
  <c r="W299" i="3"/>
  <c r="W309" i="3"/>
  <c r="W321" i="3"/>
  <c r="W331" i="3"/>
  <c r="W341" i="3"/>
  <c r="W353" i="3"/>
  <c r="W363" i="3"/>
  <c r="W373" i="3"/>
  <c r="W385" i="3"/>
  <c r="W12" i="3"/>
  <c r="W22" i="3"/>
  <c r="W34" i="3"/>
  <c r="W44" i="3"/>
  <c r="W54" i="3"/>
  <c r="W66" i="3"/>
  <c r="W76" i="3"/>
  <c r="W86" i="3"/>
  <c r="W98" i="3"/>
  <c r="W108" i="3"/>
  <c r="W118" i="3"/>
  <c r="W130" i="3"/>
  <c r="W140" i="3"/>
  <c r="W150" i="3"/>
  <c r="W162" i="3"/>
  <c r="W172" i="3"/>
  <c r="W182" i="3"/>
  <c r="W194" i="3"/>
  <c r="W204" i="3"/>
  <c r="W214" i="3"/>
  <c r="W226" i="3"/>
  <c r="W236" i="3"/>
  <c r="W246" i="3"/>
  <c r="W258" i="3"/>
  <c r="W268" i="3"/>
  <c r="W278" i="3"/>
  <c r="W290" i="3"/>
  <c r="W300" i="3"/>
  <c r="W310" i="3"/>
  <c r="W322" i="3"/>
  <c r="W332" i="3"/>
  <c r="W342" i="3"/>
  <c r="W354" i="3"/>
  <c r="W364" i="3"/>
  <c r="W374" i="3"/>
  <c r="W386" i="3"/>
  <c r="W13" i="3"/>
  <c r="W25" i="3"/>
  <c r="W35" i="3"/>
  <c r="W45" i="3"/>
  <c r="W57" i="3"/>
  <c r="W67" i="3"/>
  <c r="W77" i="3"/>
  <c r="W89" i="3"/>
  <c r="W99" i="3"/>
  <c r="W109" i="3"/>
  <c r="W121" i="3"/>
  <c r="W131" i="3"/>
  <c r="W141" i="3"/>
  <c r="W153" i="3"/>
  <c r="W163" i="3"/>
  <c r="W173" i="3"/>
  <c r="W185" i="3"/>
  <c r="W195" i="3"/>
  <c r="W205" i="3"/>
  <c r="W217" i="3"/>
  <c r="W227" i="3"/>
  <c r="W237" i="3"/>
  <c r="W249" i="3"/>
  <c r="W259" i="3"/>
  <c r="W269" i="3"/>
  <c r="W281" i="3"/>
  <c r="W291" i="3"/>
  <c r="W301" i="3"/>
  <c r="W313" i="3"/>
  <c r="W323" i="3"/>
  <c r="W333" i="3"/>
  <c r="W345" i="3"/>
  <c r="W355" i="3"/>
  <c r="W365" i="3"/>
  <c r="W377" i="3"/>
  <c r="W387" i="3"/>
  <c r="W14" i="3"/>
  <c r="W26" i="3"/>
  <c r="W36" i="3"/>
  <c r="W46" i="3"/>
  <c r="W58" i="3"/>
  <c r="W68" i="3"/>
  <c r="W78" i="3"/>
  <c r="W90" i="3"/>
  <c r="W100" i="3"/>
  <c r="W110" i="3"/>
  <c r="W122" i="3"/>
  <c r="W132" i="3"/>
  <c r="W142" i="3"/>
  <c r="W154" i="3"/>
  <c r="W164" i="3"/>
  <c r="W174" i="3"/>
  <c r="W186" i="3"/>
  <c r="W196" i="3"/>
  <c r="W206" i="3"/>
  <c r="W218" i="3"/>
  <c r="W228" i="3"/>
  <c r="W238" i="3"/>
  <c r="W250" i="3"/>
  <c r="W260" i="3"/>
  <c r="W270" i="3"/>
  <c r="W282" i="3"/>
  <c r="W292" i="3"/>
  <c r="W302" i="3"/>
  <c r="W314" i="3"/>
  <c r="W324" i="3"/>
  <c r="W334" i="3"/>
  <c r="W346" i="3"/>
  <c r="W356" i="3"/>
  <c r="W366" i="3"/>
  <c r="W378" i="3"/>
  <c r="W388" i="3"/>
  <c r="W5" i="3"/>
  <c r="W17" i="3"/>
  <c r="W27" i="3"/>
  <c r="W37" i="3"/>
  <c r="W49" i="3"/>
  <c r="W59" i="3"/>
  <c r="W69" i="3"/>
  <c r="W81" i="3"/>
  <c r="W91" i="3"/>
  <c r="W101" i="3"/>
  <c r="W113" i="3"/>
  <c r="W123" i="3"/>
  <c r="W133" i="3"/>
  <c r="W145" i="3"/>
  <c r="W155" i="3"/>
  <c r="W165" i="3"/>
  <c r="W177" i="3"/>
  <c r="W187" i="3"/>
  <c r="W197" i="3"/>
  <c r="W209" i="3"/>
  <c r="W219" i="3"/>
  <c r="W229" i="3"/>
  <c r="W241" i="3"/>
  <c r="W251" i="3"/>
  <c r="W261" i="3"/>
  <c r="W273" i="3"/>
  <c r="W283" i="3"/>
  <c r="W293" i="3"/>
  <c r="W305" i="3"/>
  <c r="W315" i="3"/>
  <c r="W325" i="3"/>
  <c r="W337" i="3"/>
  <c r="W347" i="3"/>
  <c r="W357" i="3"/>
  <c r="W369" i="3"/>
  <c r="W379" i="3"/>
  <c r="W389" i="3"/>
  <c r="W6" i="3"/>
  <c r="W18" i="3"/>
  <c r="W28" i="3"/>
  <c r="W38" i="3"/>
  <c r="W50" i="3"/>
  <c r="W60" i="3"/>
  <c r="W70" i="3"/>
  <c r="W82" i="3"/>
  <c r="W92" i="3"/>
  <c r="W102" i="3"/>
  <c r="W114" i="3"/>
  <c r="W124" i="3"/>
  <c r="W134" i="3"/>
  <c r="W146" i="3"/>
  <c r="W156" i="3"/>
  <c r="W166" i="3"/>
  <c r="W178" i="3"/>
  <c r="W188" i="3"/>
  <c r="W198" i="3"/>
  <c r="W210" i="3"/>
  <c r="W220" i="3"/>
  <c r="W230" i="3"/>
  <c r="W242" i="3"/>
  <c r="W252" i="3"/>
  <c r="W262" i="3"/>
  <c r="W274" i="3"/>
  <c r="W284" i="3"/>
  <c r="W294" i="3"/>
  <c r="W306" i="3"/>
  <c r="W316" i="3"/>
  <c r="W326" i="3"/>
  <c r="W338" i="3"/>
  <c r="W348" i="3"/>
  <c r="W358" i="3"/>
  <c r="W370" i="3"/>
  <c r="W380" i="3"/>
  <c r="W9" i="3"/>
  <c r="W19" i="3"/>
  <c r="W29" i="3"/>
  <c r="W41" i="3"/>
  <c r="W51" i="3"/>
  <c r="W61" i="3"/>
  <c r="W73" i="3"/>
  <c r="W83" i="3"/>
  <c r="W93" i="3"/>
  <c r="W105" i="3"/>
  <c r="W115" i="3"/>
  <c r="W125" i="3"/>
  <c r="W137" i="3"/>
  <c r="W147" i="3"/>
  <c r="W157" i="3"/>
  <c r="W169" i="3"/>
  <c r="W179" i="3"/>
  <c r="W189" i="3"/>
  <c r="W201" i="3"/>
  <c r="W211" i="3"/>
  <c r="W221" i="3"/>
  <c r="W233" i="3"/>
  <c r="W243" i="3"/>
  <c r="W253" i="3"/>
  <c r="W265" i="3"/>
  <c r="W275" i="3"/>
  <c r="W285" i="3"/>
  <c r="W297" i="3"/>
  <c r="W307" i="3"/>
  <c r="W317" i="3"/>
  <c r="W329" i="3"/>
  <c r="W339" i="3"/>
  <c r="W349" i="3"/>
  <c r="W361" i="3"/>
  <c r="W371" i="3"/>
  <c r="W381" i="3"/>
  <c r="W74" i="3"/>
  <c r="W158" i="3"/>
  <c r="W244" i="3"/>
  <c r="W330" i="3"/>
  <c r="W84" i="3"/>
  <c r="W170" i="3"/>
  <c r="W254" i="3"/>
  <c r="W340" i="3"/>
  <c r="W30" i="3"/>
  <c r="W116" i="3"/>
  <c r="W202" i="3"/>
  <c r="W286" i="3"/>
  <c r="W372" i="3"/>
  <c r="W42" i="3"/>
  <c r="W126" i="3"/>
  <c r="W212" i="3"/>
  <c r="W298" i="3"/>
  <c r="W382" i="3"/>
  <c r="W52" i="3"/>
  <c r="W138" i="3"/>
  <c r="W222" i="3"/>
  <c r="W308" i="3"/>
  <c r="W190" i="3"/>
  <c r="W10" i="3"/>
  <c r="W234" i="3"/>
  <c r="W20" i="3"/>
  <c r="W266" i="3"/>
  <c r="W62" i="3"/>
  <c r="W276" i="3"/>
  <c r="W94" i="3"/>
  <c r="W318" i="3"/>
  <c r="W106" i="3"/>
  <c r="W350" i="3"/>
  <c r="W362" i="3"/>
  <c r="W180" i="3"/>
  <c r="W148" i="3"/>
  <c r="D6" i="2"/>
  <c r="D14" i="2"/>
  <c r="D22" i="2"/>
  <c r="D30" i="2"/>
  <c r="D38" i="2"/>
  <c r="D46" i="2"/>
  <c r="D54" i="2"/>
  <c r="D62" i="2"/>
  <c r="D70" i="2"/>
  <c r="D78" i="2"/>
  <c r="D86" i="2"/>
  <c r="D94" i="2"/>
  <c r="D102" i="2"/>
  <c r="D110" i="2"/>
  <c r="D118" i="2"/>
  <c r="D126" i="2"/>
  <c r="D134" i="2"/>
  <c r="D142" i="2"/>
  <c r="D150" i="2"/>
  <c r="D158" i="2"/>
  <c r="D166" i="2"/>
  <c r="D174" i="2"/>
  <c r="D182" i="2"/>
  <c r="D190" i="2"/>
  <c r="D198" i="2"/>
  <c r="D206" i="2"/>
  <c r="D214" i="2"/>
  <c r="D222" i="2"/>
  <c r="D230" i="2"/>
  <c r="D238" i="2"/>
  <c r="D246" i="2"/>
  <c r="D254" i="2"/>
  <c r="D262" i="2"/>
  <c r="D270" i="2"/>
  <c r="D278" i="2"/>
  <c r="D286" i="2"/>
  <c r="D294" i="2"/>
  <c r="D302" i="2"/>
  <c r="D310" i="2"/>
  <c r="D318" i="2"/>
  <c r="D326" i="2"/>
  <c r="D334" i="2"/>
  <c r="D342" i="2"/>
  <c r="D350" i="2"/>
  <c r="D358" i="2"/>
  <c r="D366" i="2"/>
  <c r="D374" i="2"/>
  <c r="D382" i="2"/>
  <c r="D7" i="2"/>
  <c r="D15" i="2"/>
  <c r="D23" i="2"/>
  <c r="D31" i="2"/>
  <c r="D39" i="2"/>
  <c r="D47" i="2"/>
  <c r="D55" i="2"/>
  <c r="D63" i="2"/>
  <c r="D71" i="2"/>
  <c r="D79" i="2"/>
  <c r="D87" i="2"/>
  <c r="D95" i="2"/>
  <c r="D103" i="2"/>
  <c r="D111" i="2"/>
  <c r="D119" i="2"/>
  <c r="D127" i="2"/>
  <c r="D135" i="2"/>
  <c r="D143" i="2"/>
  <c r="D151" i="2"/>
  <c r="D159" i="2"/>
  <c r="D167" i="2"/>
  <c r="D175" i="2"/>
  <c r="D183" i="2"/>
  <c r="D191" i="2"/>
  <c r="D199" i="2"/>
  <c r="D207" i="2"/>
  <c r="D215" i="2"/>
  <c r="D223" i="2"/>
  <c r="D231" i="2"/>
  <c r="D239" i="2"/>
  <c r="D247" i="2"/>
  <c r="D255" i="2"/>
  <c r="D263" i="2"/>
  <c r="D271" i="2"/>
  <c r="D279" i="2"/>
  <c r="D287" i="2"/>
  <c r="D295" i="2"/>
  <c r="D303" i="2"/>
  <c r="D311" i="2"/>
  <c r="D319" i="2"/>
  <c r="D327" i="2"/>
  <c r="D335" i="2"/>
  <c r="D343" i="2"/>
  <c r="D351" i="2"/>
  <c r="D359" i="2"/>
  <c r="D367" i="2"/>
  <c r="D375" i="2"/>
  <c r="D383" i="2"/>
  <c r="D8" i="2"/>
  <c r="D16" i="2"/>
  <c r="D24" i="2"/>
  <c r="D32" i="2"/>
  <c r="D40" i="2"/>
  <c r="D48" i="2"/>
  <c r="D56" i="2"/>
  <c r="D64" i="2"/>
  <c r="D72" i="2"/>
  <c r="D80" i="2"/>
  <c r="D88" i="2"/>
  <c r="D96" i="2"/>
  <c r="D104" i="2"/>
  <c r="D112" i="2"/>
  <c r="D120" i="2"/>
  <c r="D128" i="2"/>
  <c r="D136" i="2"/>
  <c r="D144" i="2"/>
  <c r="D152" i="2"/>
  <c r="D160" i="2"/>
  <c r="D168" i="2"/>
  <c r="D176" i="2"/>
  <c r="D184" i="2"/>
  <c r="D192" i="2"/>
  <c r="D200" i="2"/>
  <c r="D208" i="2"/>
  <c r="D216" i="2"/>
  <c r="D224" i="2"/>
  <c r="D232" i="2"/>
  <c r="D240" i="2"/>
  <c r="D248" i="2"/>
  <c r="D256" i="2"/>
  <c r="D264" i="2"/>
  <c r="D272" i="2"/>
  <c r="D280" i="2"/>
  <c r="D288" i="2"/>
  <c r="D296" i="2"/>
  <c r="D304" i="2"/>
  <c r="D312" i="2"/>
  <c r="D320" i="2"/>
  <c r="D328" i="2"/>
  <c r="D336" i="2"/>
  <c r="D344" i="2"/>
  <c r="D352" i="2"/>
  <c r="D360" i="2"/>
  <c r="D368" i="2"/>
  <c r="D376" i="2"/>
  <c r="D384" i="2"/>
  <c r="D11" i="2"/>
  <c r="D19" i="2"/>
  <c r="D27" i="2"/>
  <c r="D35" i="2"/>
  <c r="D43" i="2"/>
  <c r="D51" i="2"/>
  <c r="D59" i="2"/>
  <c r="D67" i="2"/>
  <c r="D75" i="2"/>
  <c r="D83" i="2"/>
  <c r="D91" i="2"/>
  <c r="D99" i="2"/>
  <c r="D107" i="2"/>
  <c r="D115" i="2"/>
  <c r="D123" i="2"/>
  <c r="D131" i="2"/>
  <c r="D139" i="2"/>
  <c r="D147" i="2"/>
  <c r="D155" i="2"/>
  <c r="D163" i="2"/>
  <c r="D171" i="2"/>
  <c r="D179" i="2"/>
  <c r="D187" i="2"/>
  <c r="D195" i="2"/>
  <c r="D203" i="2"/>
  <c r="D211" i="2"/>
  <c r="D219" i="2"/>
  <c r="D227" i="2"/>
  <c r="D235" i="2"/>
  <c r="D243" i="2"/>
  <c r="D251" i="2"/>
  <c r="D259" i="2"/>
  <c r="D267" i="2"/>
  <c r="D275" i="2"/>
  <c r="D283" i="2"/>
  <c r="D291" i="2"/>
  <c r="D299" i="2"/>
  <c r="D307" i="2"/>
  <c r="D315" i="2"/>
  <c r="D323" i="2"/>
  <c r="D331" i="2"/>
  <c r="D339" i="2"/>
  <c r="D347" i="2"/>
  <c r="D355" i="2"/>
  <c r="D363" i="2"/>
  <c r="D371" i="2"/>
  <c r="D379" i="2"/>
  <c r="D387" i="2"/>
  <c r="D17" i="2"/>
  <c r="D33" i="2"/>
  <c r="D49" i="2"/>
  <c r="D65" i="2"/>
  <c r="D81" i="2"/>
  <c r="D97" i="2"/>
  <c r="D113" i="2"/>
  <c r="D129" i="2"/>
  <c r="D145" i="2"/>
  <c r="D161" i="2"/>
  <c r="D177" i="2"/>
  <c r="D193" i="2"/>
  <c r="D209" i="2"/>
  <c r="D225" i="2"/>
  <c r="D241" i="2"/>
  <c r="D257" i="2"/>
  <c r="D273" i="2"/>
  <c r="D289" i="2"/>
  <c r="D305" i="2"/>
  <c r="D321" i="2"/>
  <c r="D337" i="2"/>
  <c r="D353" i="2"/>
  <c r="D369" i="2"/>
  <c r="D385" i="2"/>
  <c r="D18" i="2"/>
  <c r="D34" i="2"/>
  <c r="D50" i="2"/>
  <c r="D66" i="2"/>
  <c r="D82" i="2"/>
  <c r="D98" i="2"/>
  <c r="D114" i="2"/>
  <c r="D130" i="2"/>
  <c r="D146" i="2"/>
  <c r="D162" i="2"/>
  <c r="D178" i="2"/>
  <c r="D194" i="2"/>
  <c r="D210" i="2"/>
  <c r="D226" i="2"/>
  <c r="D242" i="2"/>
  <c r="D258" i="2"/>
  <c r="D274" i="2"/>
  <c r="D290" i="2"/>
  <c r="D306" i="2"/>
  <c r="D322" i="2"/>
  <c r="D338" i="2"/>
  <c r="D354" i="2"/>
  <c r="D370" i="2"/>
  <c r="D386" i="2"/>
  <c r="D20" i="2"/>
  <c r="D36" i="2"/>
  <c r="D52" i="2"/>
  <c r="D68" i="2"/>
  <c r="D84" i="2"/>
  <c r="D100" i="2"/>
  <c r="D116" i="2"/>
  <c r="D132" i="2"/>
  <c r="D148" i="2"/>
  <c r="D164" i="2"/>
  <c r="D180" i="2"/>
  <c r="D196" i="2"/>
  <c r="D212" i="2"/>
  <c r="D228" i="2"/>
  <c r="D244" i="2"/>
  <c r="D260" i="2"/>
  <c r="D276" i="2"/>
  <c r="D292" i="2"/>
  <c r="D308" i="2"/>
  <c r="D324" i="2"/>
  <c r="D340" i="2"/>
  <c r="D356" i="2"/>
  <c r="D372" i="2"/>
  <c r="D388" i="2"/>
  <c r="D5" i="2"/>
  <c r="D21" i="2"/>
  <c r="D37" i="2"/>
  <c r="D53" i="2"/>
  <c r="D69" i="2"/>
  <c r="D85" i="2"/>
  <c r="D101" i="2"/>
  <c r="D117" i="2"/>
  <c r="D133" i="2"/>
  <c r="D149" i="2"/>
  <c r="D165" i="2"/>
  <c r="D181" i="2"/>
  <c r="D197" i="2"/>
  <c r="D213" i="2"/>
  <c r="D229" i="2"/>
  <c r="D245" i="2"/>
  <c r="D261" i="2"/>
  <c r="D277" i="2"/>
  <c r="D293" i="2"/>
  <c r="D309" i="2"/>
  <c r="D325" i="2"/>
  <c r="D341" i="2"/>
  <c r="D357" i="2"/>
  <c r="D373" i="2"/>
  <c r="D389" i="2"/>
  <c r="D9" i="2"/>
  <c r="D25" i="2"/>
  <c r="D41" i="2"/>
  <c r="D57" i="2"/>
  <c r="D73" i="2"/>
  <c r="D89" i="2"/>
  <c r="D105" i="2"/>
  <c r="D121" i="2"/>
  <c r="D137" i="2"/>
  <c r="D153" i="2"/>
  <c r="D169" i="2"/>
  <c r="D185" i="2"/>
  <c r="D201" i="2"/>
  <c r="D217" i="2"/>
  <c r="D233" i="2"/>
  <c r="D249" i="2"/>
  <c r="D265" i="2"/>
  <c r="D281" i="2"/>
  <c r="D297" i="2"/>
  <c r="D313" i="2"/>
  <c r="D329" i="2"/>
  <c r="D345" i="2"/>
  <c r="D361" i="2"/>
  <c r="D377" i="2"/>
  <c r="D10" i="2"/>
  <c r="D26" i="2"/>
  <c r="D42" i="2"/>
  <c r="D58" i="2"/>
  <c r="D74" i="2"/>
  <c r="D90" i="2"/>
  <c r="D106" i="2"/>
  <c r="D122" i="2"/>
  <c r="D138" i="2"/>
  <c r="D154" i="2"/>
  <c r="D170" i="2"/>
  <c r="D186" i="2"/>
  <c r="D202" i="2"/>
  <c r="D218" i="2"/>
  <c r="D234" i="2"/>
  <c r="D250" i="2"/>
  <c r="D266" i="2"/>
  <c r="D282" i="2"/>
  <c r="D298" i="2"/>
  <c r="D314" i="2"/>
  <c r="D330" i="2"/>
  <c r="D346" i="2"/>
  <c r="D362" i="2"/>
  <c r="D378" i="2"/>
  <c r="D12" i="2"/>
  <c r="D28" i="2"/>
  <c r="D44" i="2"/>
  <c r="D60" i="2"/>
  <c r="D76" i="2"/>
  <c r="D92" i="2"/>
  <c r="D108" i="2"/>
  <c r="D124" i="2"/>
  <c r="D140" i="2"/>
  <c r="D156" i="2"/>
  <c r="D172" i="2"/>
  <c r="D188" i="2"/>
  <c r="D204" i="2"/>
  <c r="D220" i="2"/>
  <c r="D236" i="2"/>
  <c r="D252" i="2"/>
  <c r="D268" i="2"/>
  <c r="D284" i="2"/>
  <c r="D300" i="2"/>
  <c r="D316" i="2"/>
  <c r="D332" i="2"/>
  <c r="D348" i="2"/>
  <c r="D364" i="2"/>
  <c r="D380" i="2"/>
  <c r="D29" i="2"/>
  <c r="D157" i="2"/>
  <c r="D285" i="2"/>
  <c r="D45" i="2"/>
  <c r="D173" i="2"/>
  <c r="D301" i="2"/>
  <c r="D93" i="2"/>
  <c r="D221" i="2"/>
  <c r="D349" i="2"/>
  <c r="D109" i="2"/>
  <c r="D237" i="2"/>
  <c r="D365" i="2"/>
  <c r="D125" i="2"/>
  <c r="D253" i="2"/>
  <c r="D381" i="2"/>
  <c r="D13" i="2"/>
  <c r="D333" i="2"/>
  <c r="D61" i="2"/>
  <c r="D77" i="2"/>
  <c r="D141" i="2"/>
  <c r="D189" i="2"/>
  <c r="D205" i="2"/>
  <c r="D317" i="2"/>
  <c r="D269" i="2"/>
  <c r="X10" i="2"/>
  <c r="X18" i="2"/>
  <c r="X26" i="2"/>
  <c r="X34" i="2"/>
  <c r="X42" i="2"/>
  <c r="X50" i="2"/>
  <c r="X58" i="2"/>
  <c r="X66" i="2"/>
  <c r="X74" i="2"/>
  <c r="X82" i="2"/>
  <c r="X90" i="2"/>
  <c r="X98" i="2"/>
  <c r="X106" i="2"/>
  <c r="X114" i="2"/>
  <c r="X122" i="2"/>
  <c r="X130" i="2"/>
  <c r="X138" i="2"/>
  <c r="X146" i="2"/>
  <c r="X154" i="2"/>
  <c r="X162" i="2"/>
  <c r="X170" i="2"/>
  <c r="X178" i="2"/>
  <c r="X186" i="2"/>
  <c r="X194" i="2"/>
  <c r="X202" i="2"/>
  <c r="X210" i="2"/>
  <c r="X218" i="2"/>
  <c r="X226" i="2"/>
  <c r="X234" i="2"/>
  <c r="X242" i="2"/>
  <c r="X250" i="2"/>
  <c r="X258" i="2"/>
  <c r="X266" i="2"/>
  <c r="X274" i="2"/>
  <c r="X282" i="2"/>
  <c r="X290" i="2"/>
  <c r="X298" i="2"/>
  <c r="X306" i="2"/>
  <c r="X314" i="2"/>
  <c r="X322" i="2"/>
  <c r="X330" i="2"/>
  <c r="X338" i="2"/>
  <c r="X346" i="2"/>
  <c r="X354" i="2"/>
  <c r="X362" i="2"/>
  <c r="X370" i="2"/>
  <c r="X378" i="2"/>
  <c r="X386" i="2"/>
  <c r="X11" i="2"/>
  <c r="X19" i="2"/>
  <c r="X27" i="2"/>
  <c r="X35" i="2"/>
  <c r="X43" i="2"/>
  <c r="X51" i="2"/>
  <c r="X59" i="2"/>
  <c r="X67" i="2"/>
  <c r="X75" i="2"/>
  <c r="X83" i="2"/>
  <c r="X91" i="2"/>
  <c r="X99" i="2"/>
  <c r="X107" i="2"/>
  <c r="X115" i="2"/>
  <c r="X123" i="2"/>
  <c r="X131" i="2"/>
  <c r="X139" i="2"/>
  <c r="X147" i="2"/>
  <c r="X155" i="2"/>
  <c r="X163" i="2"/>
  <c r="X171" i="2"/>
  <c r="X179" i="2"/>
  <c r="X187" i="2"/>
  <c r="X195" i="2"/>
  <c r="X203" i="2"/>
  <c r="X211" i="2"/>
  <c r="X219" i="2"/>
  <c r="X227" i="2"/>
  <c r="X235" i="2"/>
  <c r="X243" i="2"/>
  <c r="X251" i="2"/>
  <c r="X259" i="2"/>
  <c r="X267" i="2"/>
  <c r="X275" i="2"/>
  <c r="X283" i="2"/>
  <c r="X291" i="2"/>
  <c r="X299" i="2"/>
  <c r="X307" i="2"/>
  <c r="X315" i="2"/>
  <c r="X323" i="2"/>
  <c r="X331" i="2"/>
  <c r="X339" i="2"/>
  <c r="X347" i="2"/>
  <c r="X355" i="2"/>
  <c r="X363" i="2"/>
  <c r="X371" i="2"/>
  <c r="X379" i="2"/>
  <c r="X387" i="2"/>
  <c r="X5" i="2"/>
  <c r="X13" i="2"/>
  <c r="X21" i="2"/>
  <c r="X29" i="2"/>
  <c r="X37" i="2"/>
  <c r="X45" i="2"/>
  <c r="X53" i="2"/>
  <c r="X61" i="2"/>
  <c r="X69" i="2"/>
  <c r="X77" i="2"/>
  <c r="X85" i="2"/>
  <c r="X93" i="2"/>
  <c r="X101" i="2"/>
  <c r="X109" i="2"/>
  <c r="X117" i="2"/>
  <c r="X125" i="2"/>
  <c r="X133" i="2"/>
  <c r="X141" i="2"/>
  <c r="X149" i="2"/>
  <c r="X157" i="2"/>
  <c r="X165" i="2"/>
  <c r="X173" i="2"/>
  <c r="X181" i="2"/>
  <c r="X189" i="2"/>
  <c r="X197" i="2"/>
  <c r="X205" i="2"/>
  <c r="X213" i="2"/>
  <c r="X221" i="2"/>
  <c r="X229" i="2"/>
  <c r="X237" i="2"/>
  <c r="X245" i="2"/>
  <c r="X253" i="2"/>
  <c r="X261" i="2"/>
  <c r="X269" i="2"/>
  <c r="X277" i="2"/>
  <c r="X285" i="2"/>
  <c r="X293" i="2"/>
  <c r="X301" i="2"/>
  <c r="X309" i="2"/>
  <c r="X317" i="2"/>
  <c r="X325" i="2"/>
  <c r="X333" i="2"/>
  <c r="X341" i="2"/>
  <c r="X349" i="2"/>
  <c r="X357" i="2"/>
  <c r="X365" i="2"/>
  <c r="X373" i="2"/>
  <c r="X381" i="2"/>
  <c r="X389" i="2"/>
  <c r="X6" i="2"/>
  <c r="X14" i="2"/>
  <c r="X22" i="2"/>
  <c r="X30" i="2"/>
  <c r="X38" i="2"/>
  <c r="X46" i="2"/>
  <c r="X54" i="2"/>
  <c r="X62" i="2"/>
  <c r="X70" i="2"/>
  <c r="X78" i="2"/>
  <c r="X86" i="2"/>
  <c r="X94" i="2"/>
  <c r="X102" i="2"/>
  <c r="X110" i="2"/>
  <c r="X118" i="2"/>
  <c r="X126" i="2"/>
  <c r="X134" i="2"/>
  <c r="X142" i="2"/>
  <c r="X150" i="2"/>
  <c r="X158" i="2"/>
  <c r="X166" i="2"/>
  <c r="X174" i="2"/>
  <c r="X182" i="2"/>
  <c r="X190" i="2"/>
  <c r="X198" i="2"/>
  <c r="X206" i="2"/>
  <c r="X214" i="2"/>
  <c r="X222" i="2"/>
  <c r="X230" i="2"/>
  <c r="X238" i="2"/>
  <c r="X246" i="2"/>
  <c r="X254" i="2"/>
  <c r="X262" i="2"/>
  <c r="X270" i="2"/>
  <c r="X278" i="2"/>
  <c r="X286" i="2"/>
  <c r="X294" i="2"/>
  <c r="X302" i="2"/>
  <c r="X310" i="2"/>
  <c r="X318" i="2"/>
  <c r="X326" i="2"/>
  <c r="X334" i="2"/>
  <c r="X342" i="2"/>
  <c r="X350" i="2"/>
  <c r="X358" i="2"/>
  <c r="X366" i="2"/>
  <c r="X374" i="2"/>
  <c r="X382" i="2"/>
  <c r="X7" i="2"/>
  <c r="X15" i="2"/>
  <c r="X23" i="2"/>
  <c r="X31" i="2"/>
  <c r="X39" i="2"/>
  <c r="X47" i="2"/>
  <c r="X55" i="2"/>
  <c r="X63" i="2"/>
  <c r="X71" i="2"/>
  <c r="X79" i="2"/>
  <c r="X87" i="2"/>
  <c r="X95" i="2"/>
  <c r="X103" i="2"/>
  <c r="X111" i="2"/>
  <c r="X119" i="2"/>
  <c r="X127" i="2"/>
  <c r="X135" i="2"/>
  <c r="X143" i="2"/>
  <c r="X151" i="2"/>
  <c r="X159" i="2"/>
  <c r="X167" i="2"/>
  <c r="X175" i="2"/>
  <c r="X183" i="2"/>
  <c r="X191" i="2"/>
  <c r="X199" i="2"/>
  <c r="X207" i="2"/>
  <c r="X215" i="2"/>
  <c r="X223" i="2"/>
  <c r="X231" i="2"/>
  <c r="X239" i="2"/>
  <c r="X247" i="2"/>
  <c r="X255" i="2"/>
  <c r="X263" i="2"/>
  <c r="X271" i="2"/>
  <c r="X279" i="2"/>
  <c r="X287" i="2"/>
  <c r="X295" i="2"/>
  <c r="X303" i="2"/>
  <c r="X311" i="2"/>
  <c r="X319" i="2"/>
  <c r="X327" i="2"/>
  <c r="X335" i="2"/>
  <c r="X343" i="2"/>
  <c r="X351" i="2"/>
  <c r="X359" i="2"/>
  <c r="X367" i="2"/>
  <c r="X375" i="2"/>
  <c r="X383" i="2"/>
  <c r="X9" i="2"/>
  <c r="X32" i="2"/>
  <c r="X52" i="2"/>
  <c r="X73" i="2"/>
  <c r="X96" i="2"/>
  <c r="X116" i="2"/>
  <c r="X137" i="2"/>
  <c r="X160" i="2"/>
  <c r="X180" i="2"/>
  <c r="X201" i="2"/>
  <c r="X224" i="2"/>
  <c r="X244" i="2"/>
  <c r="X265" i="2"/>
  <c r="X288" i="2"/>
  <c r="X308" i="2"/>
  <c r="X329" i="2"/>
  <c r="X352" i="2"/>
  <c r="X372" i="2"/>
  <c r="X12" i="2"/>
  <c r="X33" i="2"/>
  <c r="X56" i="2"/>
  <c r="X76" i="2"/>
  <c r="X97" i="2"/>
  <c r="X120" i="2"/>
  <c r="X140" i="2"/>
  <c r="X161" i="2"/>
  <c r="X184" i="2"/>
  <c r="X204" i="2"/>
  <c r="X225" i="2"/>
  <c r="X248" i="2"/>
  <c r="X268" i="2"/>
  <c r="X289" i="2"/>
  <c r="X312" i="2"/>
  <c r="X332" i="2"/>
  <c r="X353" i="2"/>
  <c r="X376" i="2"/>
  <c r="X16" i="2"/>
  <c r="X36" i="2"/>
  <c r="X57" i="2"/>
  <c r="X80" i="2"/>
  <c r="X100" i="2"/>
  <c r="X121" i="2"/>
  <c r="X144" i="2"/>
  <c r="X164" i="2"/>
  <c r="X185" i="2"/>
  <c r="X208" i="2"/>
  <c r="X228" i="2"/>
  <c r="X249" i="2"/>
  <c r="X272" i="2"/>
  <c r="X292" i="2"/>
  <c r="X313" i="2"/>
  <c r="X336" i="2"/>
  <c r="X356" i="2"/>
  <c r="X377" i="2"/>
  <c r="X24" i="2"/>
  <c r="X44" i="2"/>
  <c r="X65" i="2"/>
  <c r="X88" i="2"/>
  <c r="X108" i="2"/>
  <c r="X129" i="2"/>
  <c r="X152" i="2"/>
  <c r="X172" i="2"/>
  <c r="X193" i="2"/>
  <c r="X216" i="2"/>
  <c r="X236" i="2"/>
  <c r="X257" i="2"/>
  <c r="X280" i="2"/>
  <c r="X300" i="2"/>
  <c r="X321" i="2"/>
  <c r="X344" i="2"/>
  <c r="X364" i="2"/>
  <c r="X385" i="2"/>
  <c r="X40" i="2"/>
  <c r="X81" i="2"/>
  <c r="X124" i="2"/>
  <c r="X168" i="2"/>
  <c r="X209" i="2"/>
  <c r="X252" i="2"/>
  <c r="X296" i="2"/>
  <c r="X337" i="2"/>
  <c r="X380" i="2"/>
  <c r="X41" i="2"/>
  <c r="X84" i="2"/>
  <c r="X128" i="2"/>
  <c r="X169" i="2"/>
  <c r="X212" i="2"/>
  <c r="X256" i="2"/>
  <c r="X297" i="2"/>
  <c r="X340" i="2"/>
  <c r="X384" i="2"/>
  <c r="X48" i="2"/>
  <c r="X89" i="2"/>
  <c r="X132" i="2"/>
  <c r="X176" i="2"/>
  <c r="X217" i="2"/>
  <c r="X260" i="2"/>
  <c r="X304" i="2"/>
  <c r="X345" i="2"/>
  <c r="X388" i="2"/>
  <c r="X8" i="2"/>
  <c r="X49" i="2"/>
  <c r="X92" i="2"/>
  <c r="X136" i="2"/>
  <c r="X177" i="2"/>
  <c r="X220" i="2"/>
  <c r="X264" i="2"/>
  <c r="X305" i="2"/>
  <c r="X348" i="2"/>
  <c r="X17" i="2"/>
  <c r="X60" i="2"/>
  <c r="X104" i="2"/>
  <c r="X145" i="2"/>
  <c r="X188" i="2"/>
  <c r="X232" i="2"/>
  <c r="X273" i="2"/>
  <c r="X316" i="2"/>
  <c r="X360" i="2"/>
  <c r="X20" i="2"/>
  <c r="X64" i="2"/>
  <c r="X105" i="2"/>
  <c r="X148" i="2"/>
  <c r="X192" i="2"/>
  <c r="X233" i="2"/>
  <c r="X276" i="2"/>
  <c r="X320" i="2"/>
  <c r="X361" i="2"/>
  <c r="X25" i="2"/>
  <c r="X68" i="2"/>
  <c r="X112" i="2"/>
  <c r="X153" i="2"/>
  <c r="X196" i="2"/>
  <c r="X240" i="2"/>
  <c r="X281" i="2"/>
  <c r="X324" i="2"/>
  <c r="X368" i="2"/>
  <c r="X200" i="2"/>
  <c r="X241" i="2"/>
  <c r="X28" i="2"/>
  <c r="X369" i="2"/>
  <c r="X72" i="2"/>
  <c r="X113" i="2"/>
  <c r="X156" i="2"/>
  <c r="X284" i="2"/>
  <c r="X328" i="2"/>
  <c r="J11" i="3"/>
  <c r="J19" i="3"/>
  <c r="J27" i="3"/>
  <c r="J35" i="3"/>
  <c r="J43" i="3"/>
  <c r="J51" i="3"/>
  <c r="J59" i="3"/>
  <c r="J67" i="3"/>
  <c r="J75" i="3"/>
  <c r="J83" i="3"/>
  <c r="J91" i="3"/>
  <c r="J99" i="3"/>
  <c r="J107" i="3"/>
  <c r="J115" i="3"/>
  <c r="J123" i="3"/>
  <c r="J131" i="3"/>
  <c r="J139" i="3"/>
  <c r="J147" i="3"/>
  <c r="J155" i="3"/>
  <c r="J163" i="3"/>
  <c r="J171" i="3"/>
  <c r="J179" i="3"/>
  <c r="J187" i="3"/>
  <c r="J195" i="3"/>
  <c r="J203" i="3"/>
  <c r="J211" i="3"/>
  <c r="J219" i="3"/>
  <c r="J227" i="3"/>
  <c r="J235" i="3"/>
  <c r="J243" i="3"/>
  <c r="J251" i="3"/>
  <c r="J259" i="3"/>
  <c r="J267" i="3"/>
  <c r="J275" i="3"/>
  <c r="J283" i="3"/>
  <c r="J291" i="3"/>
  <c r="J299" i="3"/>
  <c r="J307" i="3"/>
  <c r="J315" i="3"/>
  <c r="J323" i="3"/>
  <c r="J331" i="3"/>
  <c r="J339" i="3"/>
  <c r="J347" i="3"/>
  <c r="J355" i="3"/>
  <c r="J363" i="3"/>
  <c r="J371" i="3"/>
  <c r="J379" i="3"/>
  <c r="J387" i="3"/>
  <c r="J12" i="3"/>
  <c r="J20" i="3"/>
  <c r="J28" i="3"/>
  <c r="J36" i="3"/>
  <c r="J44" i="3"/>
  <c r="J52" i="3"/>
  <c r="J60" i="3"/>
  <c r="J68" i="3"/>
  <c r="J76" i="3"/>
  <c r="J84" i="3"/>
  <c r="J92" i="3"/>
  <c r="J100" i="3"/>
  <c r="J108" i="3"/>
  <c r="J116" i="3"/>
  <c r="J124" i="3"/>
  <c r="J132" i="3"/>
  <c r="J140" i="3"/>
  <c r="J148" i="3"/>
  <c r="J156" i="3"/>
  <c r="J164" i="3"/>
  <c r="J172" i="3"/>
  <c r="J180" i="3"/>
  <c r="J188" i="3"/>
  <c r="J196" i="3"/>
  <c r="J204" i="3"/>
  <c r="J212" i="3"/>
  <c r="J220" i="3"/>
  <c r="J228" i="3"/>
  <c r="J236" i="3"/>
  <c r="J244" i="3"/>
  <c r="J252" i="3"/>
  <c r="J260" i="3"/>
  <c r="J268" i="3"/>
  <c r="J276" i="3"/>
  <c r="J284" i="3"/>
  <c r="J292" i="3"/>
  <c r="J300" i="3"/>
  <c r="J308" i="3"/>
  <c r="J316" i="3"/>
  <c r="J324" i="3"/>
  <c r="J332" i="3"/>
  <c r="J340" i="3"/>
  <c r="J348" i="3"/>
  <c r="J356" i="3"/>
  <c r="J364" i="3"/>
  <c r="J372" i="3"/>
  <c r="J380" i="3"/>
  <c r="J388" i="3"/>
  <c r="J5" i="3"/>
  <c r="J13" i="3"/>
  <c r="J21" i="3"/>
  <c r="J29" i="3"/>
  <c r="J37" i="3"/>
  <c r="J45" i="3"/>
  <c r="J53" i="3"/>
  <c r="J61" i="3"/>
  <c r="J69" i="3"/>
  <c r="J77" i="3"/>
  <c r="J85" i="3"/>
  <c r="J93" i="3"/>
  <c r="J101" i="3"/>
  <c r="J109" i="3"/>
  <c r="J117" i="3"/>
  <c r="J125" i="3"/>
  <c r="J133" i="3"/>
  <c r="J141" i="3"/>
  <c r="J149" i="3"/>
  <c r="J157" i="3"/>
  <c r="J165" i="3"/>
  <c r="J173" i="3"/>
  <c r="J181" i="3"/>
  <c r="J189" i="3"/>
  <c r="J197" i="3"/>
  <c r="J205" i="3"/>
  <c r="J213" i="3"/>
  <c r="J221" i="3"/>
  <c r="J229" i="3"/>
  <c r="J237" i="3"/>
  <c r="J245" i="3"/>
  <c r="J253" i="3"/>
  <c r="J261" i="3"/>
  <c r="J269" i="3"/>
  <c r="J277" i="3"/>
  <c r="J285" i="3"/>
  <c r="J293" i="3"/>
  <c r="J301" i="3"/>
  <c r="J309" i="3"/>
  <c r="J317" i="3"/>
  <c r="J325" i="3"/>
  <c r="J333" i="3"/>
  <c r="J341" i="3"/>
  <c r="J349" i="3"/>
  <c r="J357" i="3"/>
  <c r="J365" i="3"/>
  <c r="J373" i="3"/>
  <c r="J381" i="3"/>
  <c r="J389" i="3"/>
  <c r="J8" i="3"/>
  <c r="J16" i="3"/>
  <c r="J24" i="3"/>
  <c r="J32" i="3"/>
  <c r="J40" i="3"/>
  <c r="J48" i="3"/>
  <c r="J56" i="3"/>
  <c r="J64" i="3"/>
  <c r="J72" i="3"/>
  <c r="J80" i="3"/>
  <c r="J88" i="3"/>
  <c r="J96" i="3"/>
  <c r="J104" i="3"/>
  <c r="J112" i="3"/>
  <c r="J120" i="3"/>
  <c r="J128" i="3"/>
  <c r="J136" i="3"/>
  <c r="J144" i="3"/>
  <c r="J152" i="3"/>
  <c r="J160" i="3"/>
  <c r="J168" i="3"/>
  <c r="J176" i="3"/>
  <c r="J184" i="3"/>
  <c r="J192" i="3"/>
  <c r="J200" i="3"/>
  <c r="J208" i="3"/>
  <c r="J216" i="3"/>
  <c r="J224" i="3"/>
  <c r="J232" i="3"/>
  <c r="J240" i="3"/>
  <c r="J248" i="3"/>
  <c r="J256" i="3"/>
  <c r="J264" i="3"/>
  <c r="J272" i="3"/>
  <c r="J280" i="3"/>
  <c r="J288" i="3"/>
  <c r="J296" i="3"/>
  <c r="J304" i="3"/>
  <c r="J312" i="3"/>
  <c r="J320" i="3"/>
  <c r="J328" i="3"/>
  <c r="J336" i="3"/>
  <c r="J344" i="3"/>
  <c r="J352" i="3"/>
  <c r="J360" i="3"/>
  <c r="J368" i="3"/>
  <c r="J376" i="3"/>
  <c r="J384" i="3"/>
  <c r="J9" i="3"/>
  <c r="J17" i="3"/>
  <c r="J25" i="3"/>
  <c r="J33" i="3"/>
  <c r="J41" i="3"/>
  <c r="J49" i="3"/>
  <c r="J57" i="3"/>
  <c r="J65" i="3"/>
  <c r="J73" i="3"/>
  <c r="J81" i="3"/>
  <c r="J89" i="3"/>
  <c r="J97" i="3"/>
  <c r="J105" i="3"/>
  <c r="J113" i="3"/>
  <c r="J121" i="3"/>
  <c r="J129" i="3"/>
  <c r="J137" i="3"/>
  <c r="J145" i="3"/>
  <c r="J153" i="3"/>
  <c r="J161" i="3"/>
  <c r="J169" i="3"/>
  <c r="J177" i="3"/>
  <c r="J185" i="3"/>
  <c r="J193" i="3"/>
  <c r="J201" i="3"/>
  <c r="J209" i="3"/>
  <c r="J217" i="3"/>
  <c r="J225" i="3"/>
  <c r="J233" i="3"/>
  <c r="J241" i="3"/>
  <c r="J249" i="3"/>
  <c r="J257" i="3"/>
  <c r="J265" i="3"/>
  <c r="J273" i="3"/>
  <c r="J281" i="3"/>
  <c r="J289" i="3"/>
  <c r="J297" i="3"/>
  <c r="J305" i="3"/>
  <c r="J313" i="3"/>
  <c r="J321" i="3"/>
  <c r="J329" i="3"/>
  <c r="J337" i="3"/>
  <c r="J345" i="3"/>
  <c r="J353" i="3"/>
  <c r="J361" i="3"/>
  <c r="J369" i="3"/>
  <c r="J377" i="3"/>
  <c r="J385" i="3"/>
  <c r="J6" i="3"/>
  <c r="J26" i="3"/>
  <c r="J47" i="3"/>
  <c r="J70" i="3"/>
  <c r="J90" i="3"/>
  <c r="J111" i="3"/>
  <c r="J134" i="3"/>
  <c r="J154" i="3"/>
  <c r="J175" i="3"/>
  <c r="J198" i="3"/>
  <c r="J218" i="3"/>
  <c r="J239" i="3"/>
  <c r="J262" i="3"/>
  <c r="J282" i="3"/>
  <c r="J303" i="3"/>
  <c r="J326" i="3"/>
  <c r="J346" i="3"/>
  <c r="J367" i="3"/>
  <c r="J7" i="3"/>
  <c r="J30" i="3"/>
  <c r="J50" i="3"/>
  <c r="J71" i="3"/>
  <c r="J94" i="3"/>
  <c r="J114" i="3"/>
  <c r="J135" i="3"/>
  <c r="J158" i="3"/>
  <c r="J178" i="3"/>
  <c r="J199" i="3"/>
  <c r="J222" i="3"/>
  <c r="J242" i="3"/>
  <c r="J263" i="3"/>
  <c r="J286" i="3"/>
  <c r="J306" i="3"/>
  <c r="J327" i="3"/>
  <c r="J350" i="3"/>
  <c r="J370" i="3"/>
  <c r="J15" i="3"/>
  <c r="J38" i="3"/>
  <c r="J58" i="3"/>
  <c r="J79" i="3"/>
  <c r="J102" i="3"/>
  <c r="J122" i="3"/>
  <c r="J143" i="3"/>
  <c r="J166" i="3"/>
  <c r="J186" i="3"/>
  <c r="J207" i="3"/>
  <c r="J230" i="3"/>
  <c r="J250" i="3"/>
  <c r="J271" i="3"/>
  <c r="J294" i="3"/>
  <c r="J314" i="3"/>
  <c r="J335" i="3"/>
  <c r="J358" i="3"/>
  <c r="J378" i="3"/>
  <c r="J18" i="3"/>
  <c r="J39" i="3"/>
  <c r="J62" i="3"/>
  <c r="J82" i="3"/>
  <c r="J103" i="3"/>
  <c r="J126" i="3"/>
  <c r="J146" i="3"/>
  <c r="J167" i="3"/>
  <c r="J190" i="3"/>
  <c r="J210" i="3"/>
  <c r="J231" i="3"/>
  <c r="J254" i="3"/>
  <c r="J274" i="3"/>
  <c r="J295" i="3"/>
  <c r="J318" i="3"/>
  <c r="J338" i="3"/>
  <c r="J359" i="3"/>
  <c r="J382" i="3"/>
  <c r="J22" i="3"/>
  <c r="J42" i="3"/>
  <c r="J63" i="3"/>
  <c r="J86" i="3"/>
  <c r="J106" i="3"/>
  <c r="J127" i="3"/>
  <c r="J150" i="3"/>
  <c r="J170" i="3"/>
  <c r="J191" i="3"/>
  <c r="J214" i="3"/>
  <c r="J234" i="3"/>
  <c r="J255" i="3"/>
  <c r="J278" i="3"/>
  <c r="J298" i="3"/>
  <c r="J319" i="3"/>
  <c r="J342" i="3"/>
  <c r="J362" i="3"/>
  <c r="J383" i="3"/>
  <c r="J34" i="3"/>
  <c r="J95" i="3"/>
  <c r="J151" i="3"/>
  <c r="J206" i="3"/>
  <c r="J266" i="3"/>
  <c r="J322" i="3"/>
  <c r="J375" i="3"/>
  <c r="J46" i="3"/>
  <c r="J98" i="3"/>
  <c r="J159" i="3"/>
  <c r="J215" i="3"/>
  <c r="J270" i="3"/>
  <c r="J330" i="3"/>
  <c r="J386" i="3"/>
  <c r="J54" i="3"/>
  <c r="J110" i="3"/>
  <c r="J162" i="3"/>
  <c r="J223" i="3"/>
  <c r="J279" i="3"/>
  <c r="J334" i="3"/>
  <c r="J55" i="3"/>
  <c r="J118" i="3"/>
  <c r="J174" i="3"/>
  <c r="J226" i="3"/>
  <c r="J287" i="3"/>
  <c r="J343" i="3"/>
  <c r="J10" i="3"/>
  <c r="J66" i="3"/>
  <c r="J119" i="3"/>
  <c r="J182" i="3"/>
  <c r="J238" i="3"/>
  <c r="J290" i="3"/>
  <c r="J351" i="3"/>
  <c r="J14" i="3"/>
  <c r="J74" i="3"/>
  <c r="J130" i="3"/>
  <c r="J183" i="3"/>
  <c r="J246" i="3"/>
  <c r="J302" i="3"/>
  <c r="J354" i="3"/>
  <c r="J194" i="3"/>
  <c r="J202" i="3"/>
  <c r="J23" i="3"/>
  <c r="J247" i="3"/>
  <c r="J31" i="3"/>
  <c r="J258" i="3"/>
  <c r="J78" i="3"/>
  <c r="J310" i="3"/>
  <c r="J87" i="3"/>
  <c r="J311" i="3"/>
  <c r="J142" i="3"/>
  <c r="J374" i="3"/>
  <c r="J138" i="3"/>
  <c r="J366" i="3"/>
  <c r="N11" i="3"/>
  <c r="N19" i="3"/>
  <c r="N27" i="3"/>
  <c r="N35" i="3"/>
  <c r="N43" i="3"/>
  <c r="N51" i="3"/>
  <c r="N59" i="3"/>
  <c r="N67" i="3"/>
  <c r="N75" i="3"/>
  <c r="N83" i="3"/>
  <c r="N91" i="3"/>
  <c r="N99" i="3"/>
  <c r="N107" i="3"/>
  <c r="N115" i="3"/>
  <c r="N123" i="3"/>
  <c r="N131" i="3"/>
  <c r="N139" i="3"/>
  <c r="N147" i="3"/>
  <c r="N155" i="3"/>
  <c r="N163" i="3"/>
  <c r="N171" i="3"/>
  <c r="N179" i="3"/>
  <c r="N187" i="3"/>
  <c r="N195" i="3"/>
  <c r="N203" i="3"/>
  <c r="N211" i="3"/>
  <c r="N219" i="3"/>
  <c r="N227" i="3"/>
  <c r="N235" i="3"/>
  <c r="N243" i="3"/>
  <c r="N251" i="3"/>
  <c r="N259" i="3"/>
  <c r="N267" i="3"/>
  <c r="N275" i="3"/>
  <c r="N283" i="3"/>
  <c r="N291" i="3"/>
  <c r="N299" i="3"/>
  <c r="N307" i="3"/>
  <c r="N315" i="3"/>
  <c r="N323" i="3"/>
  <c r="N331" i="3"/>
  <c r="N339" i="3"/>
  <c r="N347" i="3"/>
  <c r="N355" i="3"/>
  <c r="N363" i="3"/>
  <c r="N371" i="3"/>
  <c r="N379" i="3"/>
  <c r="N387" i="3"/>
  <c r="N12" i="3"/>
  <c r="N20" i="3"/>
  <c r="N28" i="3"/>
  <c r="N36" i="3"/>
  <c r="N44" i="3"/>
  <c r="N52" i="3"/>
  <c r="N60" i="3"/>
  <c r="N68" i="3"/>
  <c r="N76" i="3"/>
  <c r="N84" i="3"/>
  <c r="N92" i="3"/>
  <c r="N100" i="3"/>
  <c r="N108" i="3"/>
  <c r="N116" i="3"/>
  <c r="N124" i="3"/>
  <c r="N132" i="3"/>
  <c r="N140" i="3"/>
  <c r="N148" i="3"/>
  <c r="N156" i="3"/>
  <c r="N164" i="3"/>
  <c r="N172" i="3"/>
  <c r="N180" i="3"/>
  <c r="N188" i="3"/>
  <c r="N196" i="3"/>
  <c r="N204" i="3"/>
  <c r="N212" i="3"/>
  <c r="N220" i="3"/>
  <c r="N228" i="3"/>
  <c r="N236" i="3"/>
  <c r="N244" i="3"/>
  <c r="N252" i="3"/>
  <c r="N260" i="3"/>
  <c r="N268" i="3"/>
  <c r="N276" i="3"/>
  <c r="N284" i="3"/>
  <c r="N292" i="3"/>
  <c r="N300" i="3"/>
  <c r="N308" i="3"/>
  <c r="N316" i="3"/>
  <c r="N324" i="3"/>
  <c r="N332" i="3"/>
  <c r="N340" i="3"/>
  <c r="N348" i="3"/>
  <c r="N356" i="3"/>
  <c r="N364" i="3"/>
  <c r="N372" i="3"/>
  <c r="N380" i="3"/>
  <c r="N388" i="3"/>
  <c r="N5" i="3"/>
  <c r="N13" i="3"/>
  <c r="N21" i="3"/>
  <c r="N29" i="3"/>
  <c r="N37" i="3"/>
  <c r="N45" i="3"/>
  <c r="N53" i="3"/>
  <c r="N61" i="3"/>
  <c r="N69" i="3"/>
  <c r="N77" i="3"/>
  <c r="N85" i="3"/>
  <c r="N93" i="3"/>
  <c r="N101" i="3"/>
  <c r="N109" i="3"/>
  <c r="N117" i="3"/>
  <c r="N125" i="3"/>
  <c r="N133" i="3"/>
  <c r="N141" i="3"/>
  <c r="N149" i="3"/>
  <c r="N157" i="3"/>
  <c r="N165" i="3"/>
  <c r="N173" i="3"/>
  <c r="N181" i="3"/>
  <c r="N189" i="3"/>
  <c r="N197" i="3"/>
  <c r="N205" i="3"/>
  <c r="N213" i="3"/>
  <c r="N221" i="3"/>
  <c r="N229" i="3"/>
  <c r="N237" i="3"/>
  <c r="N245" i="3"/>
  <c r="N253" i="3"/>
  <c r="N261" i="3"/>
  <c r="N269" i="3"/>
  <c r="N277" i="3"/>
  <c r="N285" i="3"/>
  <c r="N293" i="3"/>
  <c r="N301" i="3"/>
  <c r="N309" i="3"/>
  <c r="N317" i="3"/>
  <c r="N325" i="3"/>
  <c r="N333" i="3"/>
  <c r="N341" i="3"/>
  <c r="N349" i="3"/>
  <c r="N357" i="3"/>
  <c r="N365" i="3"/>
  <c r="N373" i="3"/>
  <c r="N381" i="3"/>
  <c r="N389" i="3"/>
  <c r="N8" i="3"/>
  <c r="N16" i="3"/>
  <c r="N24" i="3"/>
  <c r="N32" i="3"/>
  <c r="N40" i="3"/>
  <c r="N48" i="3"/>
  <c r="N56" i="3"/>
  <c r="N64" i="3"/>
  <c r="N72" i="3"/>
  <c r="N80" i="3"/>
  <c r="N88" i="3"/>
  <c r="N96" i="3"/>
  <c r="N104" i="3"/>
  <c r="N112" i="3"/>
  <c r="N120" i="3"/>
  <c r="N128" i="3"/>
  <c r="N136" i="3"/>
  <c r="N144" i="3"/>
  <c r="N152" i="3"/>
  <c r="N160" i="3"/>
  <c r="N168" i="3"/>
  <c r="N176" i="3"/>
  <c r="N184" i="3"/>
  <c r="N192" i="3"/>
  <c r="N200" i="3"/>
  <c r="N208" i="3"/>
  <c r="N216" i="3"/>
  <c r="N224" i="3"/>
  <c r="N232" i="3"/>
  <c r="N240" i="3"/>
  <c r="N248" i="3"/>
  <c r="N256" i="3"/>
  <c r="N264" i="3"/>
  <c r="N272" i="3"/>
  <c r="N280" i="3"/>
  <c r="N288" i="3"/>
  <c r="N296" i="3"/>
  <c r="N304" i="3"/>
  <c r="N312" i="3"/>
  <c r="N320" i="3"/>
  <c r="N328" i="3"/>
  <c r="N336" i="3"/>
  <c r="N344" i="3"/>
  <c r="N352" i="3"/>
  <c r="N360" i="3"/>
  <c r="N368" i="3"/>
  <c r="N376" i="3"/>
  <c r="N384" i="3"/>
  <c r="N9" i="3"/>
  <c r="N17" i="3"/>
  <c r="N25" i="3"/>
  <c r="N33" i="3"/>
  <c r="N41" i="3"/>
  <c r="N49" i="3"/>
  <c r="N57" i="3"/>
  <c r="N65" i="3"/>
  <c r="N73" i="3"/>
  <c r="N81" i="3"/>
  <c r="N89" i="3"/>
  <c r="N97" i="3"/>
  <c r="N105" i="3"/>
  <c r="N113" i="3"/>
  <c r="N121" i="3"/>
  <c r="N129" i="3"/>
  <c r="N137" i="3"/>
  <c r="N145" i="3"/>
  <c r="N153" i="3"/>
  <c r="N161" i="3"/>
  <c r="N169" i="3"/>
  <c r="N177" i="3"/>
  <c r="N185" i="3"/>
  <c r="N193" i="3"/>
  <c r="N201" i="3"/>
  <c r="N209" i="3"/>
  <c r="N217" i="3"/>
  <c r="N225" i="3"/>
  <c r="N233" i="3"/>
  <c r="N241" i="3"/>
  <c r="N249" i="3"/>
  <c r="N257" i="3"/>
  <c r="N265" i="3"/>
  <c r="N273" i="3"/>
  <c r="N281" i="3"/>
  <c r="N289" i="3"/>
  <c r="N297" i="3"/>
  <c r="N305" i="3"/>
  <c r="N313" i="3"/>
  <c r="N321" i="3"/>
  <c r="N329" i="3"/>
  <c r="N337" i="3"/>
  <c r="N345" i="3"/>
  <c r="N353" i="3"/>
  <c r="N361" i="3"/>
  <c r="N369" i="3"/>
  <c r="N377" i="3"/>
  <c r="N385" i="3"/>
  <c r="N14" i="3"/>
  <c r="N34" i="3"/>
  <c r="N55" i="3"/>
  <c r="N78" i="3"/>
  <c r="N98" i="3"/>
  <c r="N119" i="3"/>
  <c r="N142" i="3"/>
  <c r="N162" i="3"/>
  <c r="N183" i="3"/>
  <c r="N206" i="3"/>
  <c r="N226" i="3"/>
  <c r="N247" i="3"/>
  <c r="N270" i="3"/>
  <c r="N290" i="3"/>
  <c r="N311" i="3"/>
  <c r="N334" i="3"/>
  <c r="N354" i="3"/>
  <c r="N375" i="3"/>
  <c r="N15" i="3"/>
  <c r="N38" i="3"/>
  <c r="N58" i="3"/>
  <c r="N79" i="3"/>
  <c r="N102" i="3"/>
  <c r="N122" i="3"/>
  <c r="N143" i="3"/>
  <c r="N166" i="3"/>
  <c r="N186" i="3"/>
  <c r="N207" i="3"/>
  <c r="N230" i="3"/>
  <c r="N250" i="3"/>
  <c r="N271" i="3"/>
  <c r="N294" i="3"/>
  <c r="N314" i="3"/>
  <c r="N335" i="3"/>
  <c r="N358" i="3"/>
  <c r="N378" i="3"/>
  <c r="N23" i="3"/>
  <c r="N46" i="3"/>
  <c r="N66" i="3"/>
  <c r="N87" i="3"/>
  <c r="N110" i="3"/>
  <c r="N130" i="3"/>
  <c r="N151" i="3"/>
  <c r="N174" i="3"/>
  <c r="N194" i="3"/>
  <c r="N215" i="3"/>
  <c r="N238" i="3"/>
  <c r="N258" i="3"/>
  <c r="N279" i="3"/>
  <c r="N302" i="3"/>
  <c r="N322" i="3"/>
  <c r="N343" i="3"/>
  <c r="N366" i="3"/>
  <c r="N386" i="3"/>
  <c r="N6" i="3"/>
  <c r="N26" i="3"/>
  <c r="N47" i="3"/>
  <c r="N70" i="3"/>
  <c r="N90" i="3"/>
  <c r="N111" i="3"/>
  <c r="N134" i="3"/>
  <c r="N154" i="3"/>
  <c r="N175" i="3"/>
  <c r="N198" i="3"/>
  <c r="N218" i="3"/>
  <c r="N239" i="3"/>
  <c r="N262" i="3"/>
  <c r="N282" i="3"/>
  <c r="N303" i="3"/>
  <c r="N326" i="3"/>
  <c r="N346" i="3"/>
  <c r="N367" i="3"/>
  <c r="N7" i="3"/>
  <c r="N30" i="3"/>
  <c r="N50" i="3"/>
  <c r="N71" i="3"/>
  <c r="N94" i="3"/>
  <c r="N114" i="3"/>
  <c r="N135" i="3"/>
  <c r="N158" i="3"/>
  <c r="N178" i="3"/>
  <c r="N199" i="3"/>
  <c r="N222" i="3"/>
  <c r="N242" i="3"/>
  <c r="N263" i="3"/>
  <c r="N286" i="3"/>
  <c r="N306" i="3"/>
  <c r="N327" i="3"/>
  <c r="N350" i="3"/>
  <c r="N370" i="3"/>
  <c r="N42" i="3"/>
  <c r="N103" i="3"/>
  <c r="N159" i="3"/>
  <c r="N214" i="3"/>
  <c r="N274" i="3"/>
  <c r="N330" i="3"/>
  <c r="N383" i="3"/>
  <c r="N54" i="3"/>
  <c r="N106" i="3"/>
  <c r="N167" i="3"/>
  <c r="N223" i="3"/>
  <c r="N278" i="3"/>
  <c r="N338" i="3"/>
  <c r="N62" i="3"/>
  <c r="N118" i="3"/>
  <c r="N170" i="3"/>
  <c r="N231" i="3"/>
  <c r="N287" i="3"/>
  <c r="N342" i="3"/>
  <c r="N10" i="3"/>
  <c r="N63" i="3"/>
  <c r="N126" i="3"/>
  <c r="N182" i="3"/>
  <c r="N234" i="3"/>
  <c r="N295" i="3"/>
  <c r="N351" i="3"/>
  <c r="N18" i="3"/>
  <c r="N74" i="3"/>
  <c r="N127" i="3"/>
  <c r="N190" i="3"/>
  <c r="N246" i="3"/>
  <c r="N298" i="3"/>
  <c r="N359" i="3"/>
  <c r="N22" i="3"/>
  <c r="N82" i="3"/>
  <c r="N138" i="3"/>
  <c r="N191" i="3"/>
  <c r="N254" i="3"/>
  <c r="N310" i="3"/>
  <c r="N362" i="3"/>
  <c r="N146" i="3"/>
  <c r="N374" i="3"/>
  <c r="N150" i="3"/>
  <c r="N382" i="3"/>
  <c r="N202" i="3"/>
  <c r="N210" i="3"/>
  <c r="N31" i="3"/>
  <c r="N255" i="3"/>
  <c r="N39" i="3"/>
  <c r="N266" i="3"/>
  <c r="N95" i="3"/>
  <c r="N319" i="3"/>
  <c r="N86" i="3"/>
  <c r="N318" i="3"/>
  <c r="R11" i="3"/>
  <c r="R19" i="3"/>
  <c r="R27" i="3"/>
  <c r="R35" i="3"/>
  <c r="R43" i="3"/>
  <c r="R51" i="3"/>
  <c r="R59" i="3"/>
  <c r="R67" i="3"/>
  <c r="R75" i="3"/>
  <c r="R83" i="3"/>
  <c r="R91" i="3"/>
  <c r="R99" i="3"/>
  <c r="R107" i="3"/>
  <c r="R115" i="3"/>
  <c r="R123" i="3"/>
  <c r="R131" i="3"/>
  <c r="R139" i="3"/>
  <c r="R147" i="3"/>
  <c r="R155" i="3"/>
  <c r="R163" i="3"/>
  <c r="R171" i="3"/>
  <c r="R179" i="3"/>
  <c r="R187" i="3"/>
  <c r="R195" i="3"/>
  <c r="R203" i="3"/>
  <c r="R211" i="3"/>
  <c r="R219" i="3"/>
  <c r="R227" i="3"/>
  <c r="R235" i="3"/>
  <c r="R243" i="3"/>
  <c r="R251" i="3"/>
  <c r="R259" i="3"/>
  <c r="R267" i="3"/>
  <c r="R275" i="3"/>
  <c r="R283" i="3"/>
  <c r="R291" i="3"/>
  <c r="R299" i="3"/>
  <c r="R307" i="3"/>
  <c r="R315" i="3"/>
  <c r="R323" i="3"/>
  <c r="R331" i="3"/>
  <c r="R339" i="3"/>
  <c r="R347" i="3"/>
  <c r="R355" i="3"/>
  <c r="R363" i="3"/>
  <c r="R371" i="3"/>
  <c r="R379" i="3"/>
  <c r="R387" i="3"/>
  <c r="R12" i="3"/>
  <c r="R20" i="3"/>
  <c r="R28" i="3"/>
  <c r="R36" i="3"/>
  <c r="R44" i="3"/>
  <c r="R52" i="3"/>
  <c r="R60" i="3"/>
  <c r="R68" i="3"/>
  <c r="R76" i="3"/>
  <c r="R84" i="3"/>
  <c r="R92" i="3"/>
  <c r="R100" i="3"/>
  <c r="R108" i="3"/>
  <c r="R116" i="3"/>
  <c r="R124" i="3"/>
  <c r="R132" i="3"/>
  <c r="R140" i="3"/>
  <c r="R148" i="3"/>
  <c r="R156" i="3"/>
  <c r="R164" i="3"/>
  <c r="R172" i="3"/>
  <c r="R180" i="3"/>
  <c r="R188" i="3"/>
  <c r="R196" i="3"/>
  <c r="R204" i="3"/>
  <c r="R212" i="3"/>
  <c r="R220" i="3"/>
  <c r="R228" i="3"/>
  <c r="R236" i="3"/>
  <c r="R244" i="3"/>
  <c r="R252" i="3"/>
  <c r="R260" i="3"/>
  <c r="R268" i="3"/>
  <c r="R276" i="3"/>
  <c r="R284" i="3"/>
  <c r="R292" i="3"/>
  <c r="R300" i="3"/>
  <c r="R308" i="3"/>
  <c r="R316" i="3"/>
  <c r="R324" i="3"/>
  <c r="R332" i="3"/>
  <c r="R340" i="3"/>
  <c r="R348" i="3"/>
  <c r="R356" i="3"/>
  <c r="R364" i="3"/>
  <c r="R372" i="3"/>
  <c r="R380" i="3"/>
  <c r="R388" i="3"/>
  <c r="R5" i="3"/>
  <c r="R13" i="3"/>
  <c r="R21" i="3"/>
  <c r="R29" i="3"/>
  <c r="R37" i="3"/>
  <c r="R45" i="3"/>
  <c r="R53" i="3"/>
  <c r="R61" i="3"/>
  <c r="R69" i="3"/>
  <c r="R77" i="3"/>
  <c r="R85" i="3"/>
  <c r="R93" i="3"/>
  <c r="R101" i="3"/>
  <c r="R109" i="3"/>
  <c r="R117" i="3"/>
  <c r="R125" i="3"/>
  <c r="R133" i="3"/>
  <c r="R141" i="3"/>
  <c r="R149" i="3"/>
  <c r="R157" i="3"/>
  <c r="R165" i="3"/>
  <c r="R173" i="3"/>
  <c r="R181" i="3"/>
  <c r="R189" i="3"/>
  <c r="R197" i="3"/>
  <c r="R205" i="3"/>
  <c r="R213" i="3"/>
  <c r="R221" i="3"/>
  <c r="R229" i="3"/>
  <c r="R237" i="3"/>
  <c r="R245" i="3"/>
  <c r="R253" i="3"/>
  <c r="R261" i="3"/>
  <c r="R269" i="3"/>
  <c r="R277" i="3"/>
  <c r="R285" i="3"/>
  <c r="R293" i="3"/>
  <c r="R301" i="3"/>
  <c r="R309" i="3"/>
  <c r="R317" i="3"/>
  <c r="R325" i="3"/>
  <c r="R333" i="3"/>
  <c r="R341" i="3"/>
  <c r="R349" i="3"/>
  <c r="R357" i="3"/>
  <c r="R365" i="3"/>
  <c r="R373" i="3"/>
  <c r="R381" i="3"/>
  <c r="R389" i="3"/>
  <c r="R8" i="3"/>
  <c r="R16" i="3"/>
  <c r="R24" i="3"/>
  <c r="R32" i="3"/>
  <c r="R40" i="3"/>
  <c r="R48" i="3"/>
  <c r="R56" i="3"/>
  <c r="R64" i="3"/>
  <c r="R72" i="3"/>
  <c r="R80" i="3"/>
  <c r="R88" i="3"/>
  <c r="R96" i="3"/>
  <c r="R104" i="3"/>
  <c r="R112" i="3"/>
  <c r="R120" i="3"/>
  <c r="R128" i="3"/>
  <c r="R136" i="3"/>
  <c r="R144" i="3"/>
  <c r="R152" i="3"/>
  <c r="R160" i="3"/>
  <c r="R168" i="3"/>
  <c r="R176" i="3"/>
  <c r="R184" i="3"/>
  <c r="R192" i="3"/>
  <c r="R200" i="3"/>
  <c r="R208" i="3"/>
  <c r="R216" i="3"/>
  <c r="R224" i="3"/>
  <c r="R232" i="3"/>
  <c r="R240" i="3"/>
  <c r="R248" i="3"/>
  <c r="R256" i="3"/>
  <c r="R264" i="3"/>
  <c r="R272" i="3"/>
  <c r="R280" i="3"/>
  <c r="R288" i="3"/>
  <c r="R296" i="3"/>
  <c r="R304" i="3"/>
  <c r="R312" i="3"/>
  <c r="R320" i="3"/>
  <c r="R328" i="3"/>
  <c r="R336" i="3"/>
  <c r="R344" i="3"/>
  <c r="R352" i="3"/>
  <c r="R360" i="3"/>
  <c r="R368" i="3"/>
  <c r="R376" i="3"/>
  <c r="R384" i="3"/>
  <c r="R9" i="3"/>
  <c r="R17" i="3"/>
  <c r="R25" i="3"/>
  <c r="R33" i="3"/>
  <c r="R41" i="3"/>
  <c r="R49" i="3"/>
  <c r="R57" i="3"/>
  <c r="R65" i="3"/>
  <c r="R73" i="3"/>
  <c r="R81" i="3"/>
  <c r="R89" i="3"/>
  <c r="R97" i="3"/>
  <c r="R105" i="3"/>
  <c r="R113" i="3"/>
  <c r="R121" i="3"/>
  <c r="R129" i="3"/>
  <c r="R137" i="3"/>
  <c r="R145" i="3"/>
  <c r="R153" i="3"/>
  <c r="R161" i="3"/>
  <c r="R169" i="3"/>
  <c r="R177" i="3"/>
  <c r="R185" i="3"/>
  <c r="R193" i="3"/>
  <c r="R201" i="3"/>
  <c r="R209" i="3"/>
  <c r="R217" i="3"/>
  <c r="R225" i="3"/>
  <c r="R233" i="3"/>
  <c r="R241" i="3"/>
  <c r="R249" i="3"/>
  <c r="R257" i="3"/>
  <c r="R265" i="3"/>
  <c r="R273" i="3"/>
  <c r="R281" i="3"/>
  <c r="R289" i="3"/>
  <c r="R297" i="3"/>
  <c r="R305" i="3"/>
  <c r="R313" i="3"/>
  <c r="R321" i="3"/>
  <c r="R329" i="3"/>
  <c r="R337" i="3"/>
  <c r="R345" i="3"/>
  <c r="R353" i="3"/>
  <c r="R361" i="3"/>
  <c r="R369" i="3"/>
  <c r="R377" i="3"/>
  <c r="R385" i="3"/>
  <c r="R22" i="3"/>
  <c r="R42" i="3"/>
  <c r="R63" i="3"/>
  <c r="R86" i="3"/>
  <c r="R106" i="3"/>
  <c r="R127" i="3"/>
  <c r="R150" i="3"/>
  <c r="R170" i="3"/>
  <c r="R191" i="3"/>
  <c r="R214" i="3"/>
  <c r="R234" i="3"/>
  <c r="R255" i="3"/>
  <c r="R278" i="3"/>
  <c r="R298" i="3"/>
  <c r="R319" i="3"/>
  <c r="R342" i="3"/>
  <c r="R362" i="3"/>
  <c r="R383" i="3"/>
  <c r="R23" i="3"/>
  <c r="R46" i="3"/>
  <c r="R66" i="3"/>
  <c r="R87" i="3"/>
  <c r="R110" i="3"/>
  <c r="R130" i="3"/>
  <c r="R151" i="3"/>
  <c r="R174" i="3"/>
  <c r="R194" i="3"/>
  <c r="R215" i="3"/>
  <c r="R238" i="3"/>
  <c r="R258" i="3"/>
  <c r="R279" i="3"/>
  <c r="R302" i="3"/>
  <c r="R322" i="3"/>
  <c r="R343" i="3"/>
  <c r="R366" i="3"/>
  <c r="R386" i="3"/>
  <c r="R10" i="3"/>
  <c r="R31" i="3"/>
  <c r="R54" i="3"/>
  <c r="R74" i="3"/>
  <c r="R95" i="3"/>
  <c r="R118" i="3"/>
  <c r="R138" i="3"/>
  <c r="R159" i="3"/>
  <c r="R182" i="3"/>
  <c r="R202" i="3"/>
  <c r="R223" i="3"/>
  <c r="R246" i="3"/>
  <c r="R266" i="3"/>
  <c r="R287" i="3"/>
  <c r="R310" i="3"/>
  <c r="R330" i="3"/>
  <c r="R351" i="3"/>
  <c r="R374" i="3"/>
  <c r="R14" i="3"/>
  <c r="R34" i="3"/>
  <c r="R55" i="3"/>
  <c r="R78" i="3"/>
  <c r="R98" i="3"/>
  <c r="R119" i="3"/>
  <c r="R142" i="3"/>
  <c r="R162" i="3"/>
  <c r="R183" i="3"/>
  <c r="R206" i="3"/>
  <c r="R226" i="3"/>
  <c r="R247" i="3"/>
  <c r="R270" i="3"/>
  <c r="R290" i="3"/>
  <c r="R311" i="3"/>
  <c r="R334" i="3"/>
  <c r="R354" i="3"/>
  <c r="R375" i="3"/>
  <c r="R15" i="3"/>
  <c r="R38" i="3"/>
  <c r="R58" i="3"/>
  <c r="R79" i="3"/>
  <c r="R102" i="3"/>
  <c r="R122" i="3"/>
  <c r="R143" i="3"/>
  <c r="R166" i="3"/>
  <c r="R186" i="3"/>
  <c r="R207" i="3"/>
  <c r="R230" i="3"/>
  <c r="R250" i="3"/>
  <c r="R271" i="3"/>
  <c r="R294" i="3"/>
  <c r="R314" i="3"/>
  <c r="R335" i="3"/>
  <c r="R358" i="3"/>
  <c r="R378" i="3"/>
  <c r="R50" i="3"/>
  <c r="R111" i="3"/>
  <c r="R167" i="3"/>
  <c r="R222" i="3"/>
  <c r="R282" i="3"/>
  <c r="R338" i="3"/>
  <c r="R6" i="3"/>
  <c r="R62" i="3"/>
  <c r="R114" i="3"/>
  <c r="R175" i="3"/>
  <c r="R231" i="3"/>
  <c r="R286" i="3"/>
  <c r="R346" i="3"/>
  <c r="R7" i="3"/>
  <c r="R70" i="3"/>
  <c r="R126" i="3"/>
  <c r="R178" i="3"/>
  <c r="R239" i="3"/>
  <c r="R295" i="3"/>
  <c r="R350" i="3"/>
  <c r="R18" i="3"/>
  <c r="R71" i="3"/>
  <c r="R134" i="3"/>
  <c r="R190" i="3"/>
  <c r="R242" i="3"/>
  <c r="R303" i="3"/>
  <c r="R359" i="3"/>
  <c r="R26" i="3"/>
  <c r="R82" i="3"/>
  <c r="R135" i="3"/>
  <c r="R198" i="3"/>
  <c r="R254" i="3"/>
  <c r="R306" i="3"/>
  <c r="R367" i="3"/>
  <c r="R30" i="3"/>
  <c r="R90" i="3"/>
  <c r="R146" i="3"/>
  <c r="R199" i="3"/>
  <c r="R262" i="3"/>
  <c r="R318" i="3"/>
  <c r="R370" i="3"/>
  <c r="R94" i="3"/>
  <c r="R326" i="3"/>
  <c r="R103" i="3"/>
  <c r="R327" i="3"/>
  <c r="R154" i="3"/>
  <c r="R382" i="3"/>
  <c r="R158" i="3"/>
  <c r="R210" i="3"/>
  <c r="R218" i="3"/>
  <c r="R47" i="3"/>
  <c r="R274" i="3"/>
  <c r="R39" i="3"/>
  <c r="R263" i="3"/>
  <c r="X9" i="3"/>
  <c r="X17" i="3"/>
  <c r="X25" i="3"/>
  <c r="X33" i="3"/>
  <c r="X41" i="3"/>
  <c r="X49" i="3"/>
  <c r="X57" i="3"/>
  <c r="X65" i="3"/>
  <c r="X73" i="3"/>
  <c r="X81" i="3"/>
  <c r="X89" i="3"/>
  <c r="X97" i="3"/>
  <c r="X105" i="3"/>
  <c r="X113" i="3"/>
  <c r="X121" i="3"/>
  <c r="X129" i="3"/>
  <c r="X137" i="3"/>
  <c r="X145" i="3"/>
  <c r="X153" i="3"/>
  <c r="X161" i="3"/>
  <c r="X169" i="3"/>
  <c r="X177" i="3"/>
  <c r="X185" i="3"/>
  <c r="X193" i="3"/>
  <c r="X201" i="3"/>
  <c r="X209" i="3"/>
  <c r="X217" i="3"/>
  <c r="X225" i="3"/>
  <c r="X233" i="3"/>
  <c r="X241" i="3"/>
  <c r="X249" i="3"/>
  <c r="X257" i="3"/>
  <c r="X265" i="3"/>
  <c r="X273" i="3"/>
  <c r="X281" i="3"/>
  <c r="X289" i="3"/>
  <c r="X297" i="3"/>
  <c r="X305" i="3"/>
  <c r="X313" i="3"/>
  <c r="X321" i="3"/>
  <c r="X329" i="3"/>
  <c r="X337" i="3"/>
  <c r="X345" i="3"/>
  <c r="X353" i="3"/>
  <c r="X361" i="3"/>
  <c r="X369" i="3"/>
  <c r="X377" i="3"/>
  <c r="X385" i="3"/>
  <c r="X10" i="3"/>
  <c r="X18" i="3"/>
  <c r="X26" i="3"/>
  <c r="X34" i="3"/>
  <c r="X42" i="3"/>
  <c r="X50" i="3"/>
  <c r="X58" i="3"/>
  <c r="X66" i="3"/>
  <c r="X74" i="3"/>
  <c r="X82" i="3"/>
  <c r="X90" i="3"/>
  <c r="X98" i="3"/>
  <c r="X106" i="3"/>
  <c r="X114" i="3"/>
  <c r="X122" i="3"/>
  <c r="X130" i="3"/>
  <c r="X138" i="3"/>
  <c r="X146" i="3"/>
  <c r="X154" i="3"/>
  <c r="X162" i="3"/>
  <c r="X170" i="3"/>
  <c r="X178" i="3"/>
  <c r="X186" i="3"/>
  <c r="X194" i="3"/>
  <c r="X202" i="3"/>
  <c r="X210" i="3"/>
  <c r="X218" i="3"/>
  <c r="X226" i="3"/>
  <c r="X234" i="3"/>
  <c r="X242" i="3"/>
  <c r="X250" i="3"/>
  <c r="X258" i="3"/>
  <c r="X266" i="3"/>
  <c r="X274" i="3"/>
  <c r="X282" i="3"/>
  <c r="X290" i="3"/>
  <c r="X298" i="3"/>
  <c r="X306" i="3"/>
  <c r="X314" i="3"/>
  <c r="X322" i="3"/>
  <c r="X330" i="3"/>
  <c r="X338" i="3"/>
  <c r="X346" i="3"/>
  <c r="X354" i="3"/>
  <c r="X362" i="3"/>
  <c r="X370" i="3"/>
  <c r="X378" i="3"/>
  <c r="X386" i="3"/>
  <c r="X13" i="3"/>
  <c r="X23" i="3"/>
  <c r="X35" i="3"/>
  <c r="X45" i="3"/>
  <c r="X55" i="3"/>
  <c r="X67" i="3"/>
  <c r="X77" i="3"/>
  <c r="X87" i="3"/>
  <c r="X99" i="3"/>
  <c r="X109" i="3"/>
  <c r="X119" i="3"/>
  <c r="X131" i="3"/>
  <c r="X141" i="3"/>
  <c r="X151" i="3"/>
  <c r="X163" i="3"/>
  <c r="X173" i="3"/>
  <c r="X183" i="3"/>
  <c r="X195" i="3"/>
  <c r="X205" i="3"/>
  <c r="X215" i="3"/>
  <c r="X227" i="3"/>
  <c r="X237" i="3"/>
  <c r="X247" i="3"/>
  <c r="X259" i="3"/>
  <c r="X269" i="3"/>
  <c r="X279" i="3"/>
  <c r="X291" i="3"/>
  <c r="X301" i="3"/>
  <c r="X311" i="3"/>
  <c r="X323" i="3"/>
  <c r="X333" i="3"/>
  <c r="X343" i="3"/>
  <c r="X355" i="3"/>
  <c r="X365" i="3"/>
  <c r="X375" i="3"/>
  <c r="X387" i="3"/>
  <c r="X14" i="3"/>
  <c r="X24" i="3"/>
  <c r="X36" i="3"/>
  <c r="X46" i="3"/>
  <c r="X56" i="3"/>
  <c r="X68" i="3"/>
  <c r="X78" i="3"/>
  <c r="X88" i="3"/>
  <c r="X100" i="3"/>
  <c r="X110" i="3"/>
  <c r="X120" i="3"/>
  <c r="X132" i="3"/>
  <c r="X142" i="3"/>
  <c r="X152" i="3"/>
  <c r="X164" i="3"/>
  <c r="X174" i="3"/>
  <c r="X184" i="3"/>
  <c r="X196" i="3"/>
  <c r="X206" i="3"/>
  <c r="X216" i="3"/>
  <c r="X228" i="3"/>
  <c r="X238" i="3"/>
  <c r="X248" i="3"/>
  <c r="X260" i="3"/>
  <c r="X270" i="3"/>
  <c r="X280" i="3"/>
  <c r="X292" i="3"/>
  <c r="X302" i="3"/>
  <c r="X312" i="3"/>
  <c r="X324" i="3"/>
  <c r="X334" i="3"/>
  <c r="X344" i="3"/>
  <c r="X356" i="3"/>
  <c r="X366" i="3"/>
  <c r="X376" i="3"/>
  <c r="X388" i="3"/>
  <c r="X5" i="3"/>
  <c r="X15" i="3"/>
  <c r="X27" i="3"/>
  <c r="X37" i="3"/>
  <c r="X47" i="3"/>
  <c r="X59" i="3"/>
  <c r="X69" i="3"/>
  <c r="X79" i="3"/>
  <c r="X91" i="3"/>
  <c r="X101" i="3"/>
  <c r="X111" i="3"/>
  <c r="X123" i="3"/>
  <c r="X133" i="3"/>
  <c r="X143" i="3"/>
  <c r="X155" i="3"/>
  <c r="X165" i="3"/>
  <c r="X175" i="3"/>
  <c r="X187" i="3"/>
  <c r="X197" i="3"/>
  <c r="X207" i="3"/>
  <c r="X219" i="3"/>
  <c r="X229" i="3"/>
  <c r="X239" i="3"/>
  <c r="X251" i="3"/>
  <c r="X261" i="3"/>
  <c r="X271" i="3"/>
  <c r="X283" i="3"/>
  <c r="X293" i="3"/>
  <c r="X303" i="3"/>
  <c r="X315" i="3"/>
  <c r="X325" i="3"/>
  <c r="X335" i="3"/>
  <c r="X347" i="3"/>
  <c r="X357" i="3"/>
  <c r="X367" i="3"/>
  <c r="X379" i="3"/>
  <c r="X389" i="3"/>
  <c r="X6" i="3"/>
  <c r="X16" i="3"/>
  <c r="X28" i="3"/>
  <c r="X38" i="3"/>
  <c r="X48" i="3"/>
  <c r="X60" i="3"/>
  <c r="X70" i="3"/>
  <c r="X80" i="3"/>
  <c r="X92" i="3"/>
  <c r="X102" i="3"/>
  <c r="X112" i="3"/>
  <c r="X124" i="3"/>
  <c r="X134" i="3"/>
  <c r="X144" i="3"/>
  <c r="X156" i="3"/>
  <c r="X166" i="3"/>
  <c r="X176" i="3"/>
  <c r="X188" i="3"/>
  <c r="X198" i="3"/>
  <c r="X208" i="3"/>
  <c r="X220" i="3"/>
  <c r="X230" i="3"/>
  <c r="X240" i="3"/>
  <c r="X252" i="3"/>
  <c r="X262" i="3"/>
  <c r="X272" i="3"/>
  <c r="X284" i="3"/>
  <c r="X294" i="3"/>
  <c r="X304" i="3"/>
  <c r="X316" i="3"/>
  <c r="X326" i="3"/>
  <c r="X336" i="3"/>
  <c r="X348" i="3"/>
  <c r="X358" i="3"/>
  <c r="X368" i="3"/>
  <c r="X380" i="3"/>
  <c r="X7" i="3"/>
  <c r="X19" i="3"/>
  <c r="X29" i="3"/>
  <c r="X39" i="3"/>
  <c r="X51" i="3"/>
  <c r="X61" i="3"/>
  <c r="X71" i="3"/>
  <c r="X83" i="3"/>
  <c r="X93" i="3"/>
  <c r="X103" i="3"/>
  <c r="X115" i="3"/>
  <c r="X125" i="3"/>
  <c r="X135" i="3"/>
  <c r="X147" i="3"/>
  <c r="X157" i="3"/>
  <c r="X167" i="3"/>
  <c r="X179" i="3"/>
  <c r="X189" i="3"/>
  <c r="X199" i="3"/>
  <c r="X211" i="3"/>
  <c r="X221" i="3"/>
  <c r="X231" i="3"/>
  <c r="X243" i="3"/>
  <c r="X253" i="3"/>
  <c r="X263" i="3"/>
  <c r="X275" i="3"/>
  <c r="X285" i="3"/>
  <c r="X295" i="3"/>
  <c r="X307" i="3"/>
  <c r="X317" i="3"/>
  <c r="X327" i="3"/>
  <c r="X339" i="3"/>
  <c r="X349" i="3"/>
  <c r="X359" i="3"/>
  <c r="X371" i="3"/>
  <c r="X381" i="3"/>
  <c r="X8" i="3"/>
  <c r="X20" i="3"/>
  <c r="X30" i="3"/>
  <c r="X40" i="3"/>
  <c r="X52" i="3"/>
  <c r="X62" i="3"/>
  <c r="X72" i="3"/>
  <c r="X84" i="3"/>
  <c r="X94" i="3"/>
  <c r="X104" i="3"/>
  <c r="X116" i="3"/>
  <c r="X126" i="3"/>
  <c r="X136" i="3"/>
  <c r="X148" i="3"/>
  <c r="X158" i="3"/>
  <c r="X168" i="3"/>
  <c r="X180" i="3"/>
  <c r="X190" i="3"/>
  <c r="X200" i="3"/>
  <c r="X212" i="3"/>
  <c r="X222" i="3"/>
  <c r="X232" i="3"/>
  <c r="X244" i="3"/>
  <c r="X254" i="3"/>
  <c r="X264" i="3"/>
  <c r="X276" i="3"/>
  <c r="X286" i="3"/>
  <c r="X296" i="3"/>
  <c r="X308" i="3"/>
  <c r="X318" i="3"/>
  <c r="X328" i="3"/>
  <c r="X340" i="3"/>
  <c r="X350" i="3"/>
  <c r="X360" i="3"/>
  <c r="X372" i="3"/>
  <c r="X382" i="3"/>
  <c r="X11" i="3"/>
  <c r="X21" i="3"/>
  <c r="X31" i="3"/>
  <c r="X43" i="3"/>
  <c r="X53" i="3"/>
  <c r="X63" i="3"/>
  <c r="X75" i="3"/>
  <c r="X85" i="3"/>
  <c r="X95" i="3"/>
  <c r="X107" i="3"/>
  <c r="X117" i="3"/>
  <c r="X127" i="3"/>
  <c r="X139" i="3"/>
  <c r="X149" i="3"/>
  <c r="X159" i="3"/>
  <c r="X171" i="3"/>
  <c r="X181" i="3"/>
  <c r="X191" i="3"/>
  <c r="X203" i="3"/>
  <c r="X213" i="3"/>
  <c r="X223" i="3"/>
  <c r="X235" i="3"/>
  <c r="X245" i="3"/>
  <c r="X255" i="3"/>
  <c r="X267" i="3"/>
  <c r="X277" i="3"/>
  <c r="X287" i="3"/>
  <c r="X299" i="3"/>
  <c r="X309" i="3"/>
  <c r="X319" i="3"/>
  <c r="X331" i="3"/>
  <c r="X341" i="3"/>
  <c r="X351" i="3"/>
  <c r="X363" i="3"/>
  <c r="X373" i="3"/>
  <c r="X383" i="3"/>
  <c r="X32" i="3"/>
  <c r="X118" i="3"/>
  <c r="X204" i="3"/>
  <c r="X288" i="3"/>
  <c r="X374" i="3"/>
  <c r="X44" i="3"/>
  <c r="X128" i="3"/>
  <c r="X214" i="3"/>
  <c r="X300" i="3"/>
  <c r="X384" i="3"/>
  <c r="X76" i="3"/>
  <c r="X160" i="3"/>
  <c r="X246" i="3"/>
  <c r="X332" i="3"/>
  <c r="X86" i="3"/>
  <c r="X172" i="3"/>
  <c r="X256" i="3"/>
  <c r="X342" i="3"/>
  <c r="X12" i="3"/>
  <c r="X96" i="3"/>
  <c r="X182" i="3"/>
  <c r="X268" i="3"/>
  <c r="X352" i="3"/>
  <c r="X140" i="3"/>
  <c r="X364" i="3"/>
  <c r="X150" i="3"/>
  <c r="X192" i="3"/>
  <c r="X224" i="3"/>
  <c r="X22" i="3"/>
  <c r="X236" i="3"/>
  <c r="X54" i="3"/>
  <c r="X278" i="3"/>
  <c r="X64" i="3"/>
  <c r="X108" i="3"/>
  <c r="X310" i="3"/>
  <c r="X320" i="3"/>
  <c r="E8" i="2"/>
  <c r="E16" i="2"/>
  <c r="E24" i="2"/>
  <c r="E32" i="2"/>
  <c r="E40" i="2"/>
  <c r="E48" i="2"/>
  <c r="E56" i="2"/>
  <c r="E64" i="2"/>
  <c r="E72" i="2"/>
  <c r="E80" i="2"/>
  <c r="E88" i="2"/>
  <c r="E96" i="2"/>
  <c r="E104" i="2"/>
  <c r="E112" i="2"/>
  <c r="E120" i="2"/>
  <c r="E128" i="2"/>
  <c r="E136" i="2"/>
  <c r="E144" i="2"/>
  <c r="E152" i="2"/>
  <c r="E160" i="2"/>
  <c r="E168" i="2"/>
  <c r="E176" i="2"/>
  <c r="E184" i="2"/>
  <c r="E192" i="2"/>
  <c r="E200" i="2"/>
  <c r="E208" i="2"/>
  <c r="E216" i="2"/>
  <c r="E224" i="2"/>
  <c r="E232" i="2"/>
  <c r="E240" i="2"/>
  <c r="E248" i="2"/>
  <c r="E256" i="2"/>
  <c r="E264" i="2"/>
  <c r="E272" i="2"/>
  <c r="E280" i="2"/>
  <c r="E288" i="2"/>
  <c r="E296" i="2"/>
  <c r="E304" i="2"/>
  <c r="E312" i="2"/>
  <c r="E320" i="2"/>
  <c r="E328" i="2"/>
  <c r="E336" i="2"/>
  <c r="E344" i="2"/>
  <c r="E352" i="2"/>
  <c r="E360" i="2"/>
  <c r="E368" i="2"/>
  <c r="E376" i="2"/>
  <c r="E384" i="2"/>
  <c r="E9" i="2"/>
  <c r="E17" i="2"/>
  <c r="E25" i="2"/>
  <c r="E33" i="2"/>
  <c r="E41" i="2"/>
  <c r="E49" i="2"/>
  <c r="E57" i="2"/>
  <c r="E65" i="2"/>
  <c r="E73" i="2"/>
  <c r="E81" i="2"/>
  <c r="E89" i="2"/>
  <c r="E97" i="2"/>
  <c r="E105" i="2"/>
  <c r="E113" i="2"/>
  <c r="E121" i="2"/>
  <c r="E129" i="2"/>
  <c r="E137" i="2"/>
  <c r="E145" i="2"/>
  <c r="E153" i="2"/>
  <c r="E161" i="2"/>
  <c r="E169" i="2"/>
  <c r="E177" i="2"/>
  <c r="E185" i="2"/>
  <c r="E193" i="2"/>
  <c r="E201" i="2"/>
  <c r="E209" i="2"/>
  <c r="E217" i="2"/>
  <c r="E225" i="2"/>
  <c r="E233" i="2"/>
  <c r="E241" i="2"/>
  <c r="E249" i="2"/>
  <c r="E257" i="2"/>
  <c r="E265" i="2"/>
  <c r="E273" i="2"/>
  <c r="E281" i="2"/>
  <c r="E289" i="2"/>
  <c r="E297" i="2"/>
  <c r="E305" i="2"/>
  <c r="E313" i="2"/>
  <c r="E321" i="2"/>
  <c r="E329" i="2"/>
  <c r="E337" i="2"/>
  <c r="E345" i="2"/>
  <c r="E353" i="2"/>
  <c r="E361" i="2"/>
  <c r="E369" i="2"/>
  <c r="E377" i="2"/>
  <c r="E385" i="2"/>
  <c r="E10" i="2"/>
  <c r="E18" i="2"/>
  <c r="E26" i="2"/>
  <c r="E34" i="2"/>
  <c r="E42" i="2"/>
  <c r="E50" i="2"/>
  <c r="E58" i="2"/>
  <c r="E66" i="2"/>
  <c r="E74" i="2"/>
  <c r="E82" i="2"/>
  <c r="E90" i="2"/>
  <c r="E98" i="2"/>
  <c r="E106" i="2"/>
  <c r="E114" i="2"/>
  <c r="E122" i="2"/>
  <c r="E130" i="2"/>
  <c r="E138" i="2"/>
  <c r="E146" i="2"/>
  <c r="E154" i="2"/>
  <c r="E162" i="2"/>
  <c r="E170" i="2"/>
  <c r="E178" i="2"/>
  <c r="E186" i="2"/>
  <c r="E194" i="2"/>
  <c r="E202" i="2"/>
  <c r="E210" i="2"/>
  <c r="E218" i="2"/>
  <c r="E226" i="2"/>
  <c r="E234" i="2"/>
  <c r="E242" i="2"/>
  <c r="E250" i="2"/>
  <c r="E258" i="2"/>
  <c r="E266" i="2"/>
  <c r="E274" i="2"/>
  <c r="E282" i="2"/>
  <c r="E290" i="2"/>
  <c r="E298" i="2"/>
  <c r="E306" i="2"/>
  <c r="E314" i="2"/>
  <c r="E322" i="2"/>
  <c r="E330" i="2"/>
  <c r="E338" i="2"/>
  <c r="E346" i="2"/>
  <c r="E354" i="2"/>
  <c r="E362" i="2"/>
  <c r="E370" i="2"/>
  <c r="E378" i="2"/>
  <c r="E386" i="2"/>
  <c r="E5" i="2"/>
  <c r="E13" i="2"/>
  <c r="E21" i="2"/>
  <c r="E29" i="2"/>
  <c r="E37" i="2"/>
  <c r="E45" i="2"/>
  <c r="E53" i="2"/>
  <c r="E61" i="2"/>
  <c r="E69" i="2"/>
  <c r="E77" i="2"/>
  <c r="E85" i="2"/>
  <c r="E93" i="2"/>
  <c r="E101" i="2"/>
  <c r="E109" i="2"/>
  <c r="E117" i="2"/>
  <c r="E125" i="2"/>
  <c r="E133" i="2"/>
  <c r="E141" i="2"/>
  <c r="E149" i="2"/>
  <c r="E157" i="2"/>
  <c r="E165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09" i="2"/>
  <c r="E317" i="2"/>
  <c r="E325" i="2"/>
  <c r="E333" i="2"/>
  <c r="E341" i="2"/>
  <c r="E349" i="2"/>
  <c r="E357" i="2"/>
  <c r="E365" i="2"/>
  <c r="E373" i="2"/>
  <c r="E381" i="2"/>
  <c r="E389" i="2"/>
  <c r="E19" i="2"/>
  <c r="E35" i="2"/>
  <c r="E51" i="2"/>
  <c r="E67" i="2"/>
  <c r="E83" i="2"/>
  <c r="E99" i="2"/>
  <c r="E115" i="2"/>
  <c r="E131" i="2"/>
  <c r="E147" i="2"/>
  <c r="E163" i="2"/>
  <c r="E179" i="2"/>
  <c r="E195" i="2"/>
  <c r="E211" i="2"/>
  <c r="E227" i="2"/>
  <c r="E243" i="2"/>
  <c r="E259" i="2"/>
  <c r="E275" i="2"/>
  <c r="E291" i="2"/>
  <c r="E307" i="2"/>
  <c r="E323" i="2"/>
  <c r="E339" i="2"/>
  <c r="E355" i="2"/>
  <c r="E371" i="2"/>
  <c r="E387" i="2"/>
  <c r="E20" i="2"/>
  <c r="E36" i="2"/>
  <c r="E52" i="2"/>
  <c r="E68" i="2"/>
  <c r="E84" i="2"/>
  <c r="E100" i="2"/>
  <c r="E116" i="2"/>
  <c r="E132" i="2"/>
  <c r="E148" i="2"/>
  <c r="E164" i="2"/>
  <c r="E180" i="2"/>
  <c r="E196" i="2"/>
  <c r="E212" i="2"/>
  <c r="E228" i="2"/>
  <c r="E244" i="2"/>
  <c r="E260" i="2"/>
  <c r="E276" i="2"/>
  <c r="E292" i="2"/>
  <c r="E308" i="2"/>
  <c r="E324" i="2"/>
  <c r="E340" i="2"/>
  <c r="E356" i="2"/>
  <c r="E372" i="2"/>
  <c r="E388" i="2"/>
  <c r="E6" i="2"/>
  <c r="E22" i="2"/>
  <c r="E38" i="2"/>
  <c r="E54" i="2"/>
  <c r="E70" i="2"/>
  <c r="E86" i="2"/>
  <c r="E102" i="2"/>
  <c r="E118" i="2"/>
  <c r="E134" i="2"/>
  <c r="E150" i="2"/>
  <c r="E166" i="2"/>
  <c r="E182" i="2"/>
  <c r="E198" i="2"/>
  <c r="E214" i="2"/>
  <c r="E230" i="2"/>
  <c r="E246" i="2"/>
  <c r="E262" i="2"/>
  <c r="E278" i="2"/>
  <c r="E294" i="2"/>
  <c r="E310" i="2"/>
  <c r="E326" i="2"/>
  <c r="E342" i="2"/>
  <c r="E358" i="2"/>
  <c r="E374" i="2"/>
  <c r="E7" i="2"/>
  <c r="E23" i="2"/>
  <c r="E39" i="2"/>
  <c r="E55" i="2"/>
  <c r="E71" i="2"/>
  <c r="E87" i="2"/>
  <c r="E103" i="2"/>
  <c r="E119" i="2"/>
  <c r="E135" i="2"/>
  <c r="E151" i="2"/>
  <c r="E167" i="2"/>
  <c r="E183" i="2"/>
  <c r="E199" i="2"/>
  <c r="E215" i="2"/>
  <c r="E231" i="2"/>
  <c r="E247" i="2"/>
  <c r="E263" i="2"/>
  <c r="E279" i="2"/>
  <c r="E295" i="2"/>
  <c r="E311" i="2"/>
  <c r="E327" i="2"/>
  <c r="E343" i="2"/>
  <c r="E359" i="2"/>
  <c r="E375" i="2"/>
  <c r="E11" i="2"/>
  <c r="E27" i="2"/>
  <c r="E43" i="2"/>
  <c r="E59" i="2"/>
  <c r="E75" i="2"/>
  <c r="E91" i="2"/>
  <c r="E107" i="2"/>
  <c r="E123" i="2"/>
  <c r="E139" i="2"/>
  <c r="E155" i="2"/>
  <c r="E171" i="2"/>
  <c r="E187" i="2"/>
  <c r="E203" i="2"/>
  <c r="E219" i="2"/>
  <c r="E235" i="2"/>
  <c r="E251" i="2"/>
  <c r="E267" i="2"/>
  <c r="E283" i="2"/>
  <c r="E299" i="2"/>
  <c r="E315" i="2"/>
  <c r="E331" i="2"/>
  <c r="E347" i="2"/>
  <c r="E363" i="2"/>
  <c r="E379" i="2"/>
  <c r="E12" i="2"/>
  <c r="E28" i="2"/>
  <c r="E44" i="2"/>
  <c r="E60" i="2"/>
  <c r="E76" i="2"/>
  <c r="E92" i="2"/>
  <c r="E108" i="2"/>
  <c r="E124" i="2"/>
  <c r="E140" i="2"/>
  <c r="E156" i="2"/>
  <c r="E172" i="2"/>
  <c r="E188" i="2"/>
  <c r="E204" i="2"/>
  <c r="E220" i="2"/>
  <c r="E236" i="2"/>
  <c r="E252" i="2"/>
  <c r="E268" i="2"/>
  <c r="E284" i="2"/>
  <c r="E300" i="2"/>
  <c r="E316" i="2"/>
  <c r="E332" i="2"/>
  <c r="E348" i="2"/>
  <c r="E364" i="2"/>
  <c r="E380" i="2"/>
  <c r="E14" i="2"/>
  <c r="E30" i="2"/>
  <c r="E46" i="2"/>
  <c r="E62" i="2"/>
  <c r="E78" i="2"/>
  <c r="E94" i="2"/>
  <c r="E110" i="2"/>
  <c r="E126" i="2"/>
  <c r="E142" i="2"/>
  <c r="E158" i="2"/>
  <c r="E174" i="2"/>
  <c r="E190" i="2"/>
  <c r="E206" i="2"/>
  <c r="E222" i="2"/>
  <c r="E238" i="2"/>
  <c r="E254" i="2"/>
  <c r="E270" i="2"/>
  <c r="E286" i="2"/>
  <c r="E302" i="2"/>
  <c r="E318" i="2"/>
  <c r="E334" i="2"/>
  <c r="E350" i="2"/>
  <c r="E366" i="2"/>
  <c r="E382" i="2"/>
  <c r="E31" i="2"/>
  <c r="E159" i="2"/>
  <c r="E287" i="2"/>
  <c r="E47" i="2"/>
  <c r="E175" i="2"/>
  <c r="E303" i="2"/>
  <c r="E95" i="2"/>
  <c r="E223" i="2"/>
  <c r="E351" i="2"/>
  <c r="E111" i="2"/>
  <c r="E239" i="2"/>
  <c r="E367" i="2"/>
  <c r="E127" i="2"/>
  <c r="E255" i="2"/>
  <c r="E383" i="2"/>
  <c r="E63" i="2"/>
  <c r="E79" i="2"/>
  <c r="E143" i="2"/>
  <c r="E191" i="2"/>
  <c r="E207" i="2"/>
  <c r="E271" i="2"/>
  <c r="E15" i="2"/>
  <c r="E319" i="2"/>
  <c r="E335" i="2"/>
  <c r="Z6" i="2"/>
  <c r="Z14" i="2"/>
  <c r="Z22" i="2"/>
  <c r="Z30" i="2"/>
  <c r="Z38" i="2"/>
  <c r="Z46" i="2"/>
  <c r="Z54" i="2"/>
  <c r="Z62" i="2"/>
  <c r="Z70" i="2"/>
  <c r="Z78" i="2"/>
  <c r="Z86" i="2"/>
  <c r="Z94" i="2"/>
  <c r="Z102" i="2"/>
  <c r="Z110" i="2"/>
  <c r="Z118" i="2"/>
  <c r="Z126" i="2"/>
  <c r="Z134" i="2"/>
  <c r="Z142" i="2"/>
  <c r="Z150" i="2"/>
  <c r="Z158" i="2"/>
  <c r="Z166" i="2"/>
  <c r="Z174" i="2"/>
  <c r="Z182" i="2"/>
  <c r="Z190" i="2"/>
  <c r="Z198" i="2"/>
  <c r="Z206" i="2"/>
  <c r="Z214" i="2"/>
  <c r="Z222" i="2"/>
  <c r="Z230" i="2"/>
  <c r="Z238" i="2"/>
  <c r="Z246" i="2"/>
  <c r="Z254" i="2"/>
  <c r="Z262" i="2"/>
  <c r="Z270" i="2"/>
  <c r="Z278" i="2"/>
  <c r="Z286" i="2"/>
  <c r="Z294" i="2"/>
  <c r="Z302" i="2"/>
  <c r="Z310" i="2"/>
  <c r="Z318" i="2"/>
  <c r="Z326" i="2"/>
  <c r="Z334" i="2"/>
  <c r="Z342" i="2"/>
  <c r="Z350" i="2"/>
  <c r="Z358" i="2"/>
  <c r="Z366" i="2"/>
  <c r="Z374" i="2"/>
  <c r="Z382" i="2"/>
  <c r="Z7" i="2"/>
  <c r="Z15" i="2"/>
  <c r="Z23" i="2"/>
  <c r="Z31" i="2"/>
  <c r="Z39" i="2"/>
  <c r="Z47" i="2"/>
  <c r="Z55" i="2"/>
  <c r="Z63" i="2"/>
  <c r="Z71" i="2"/>
  <c r="Z79" i="2"/>
  <c r="Z87" i="2"/>
  <c r="Z95" i="2"/>
  <c r="Z103" i="2"/>
  <c r="Z111" i="2"/>
  <c r="Z119" i="2"/>
  <c r="Z127" i="2"/>
  <c r="Z135" i="2"/>
  <c r="Z143" i="2"/>
  <c r="Z151" i="2"/>
  <c r="Z159" i="2"/>
  <c r="Z167" i="2"/>
  <c r="Z175" i="2"/>
  <c r="Z183" i="2"/>
  <c r="Z191" i="2"/>
  <c r="Z199" i="2"/>
  <c r="Z207" i="2"/>
  <c r="Z215" i="2"/>
  <c r="Z223" i="2"/>
  <c r="Z231" i="2"/>
  <c r="Z239" i="2"/>
  <c r="Z247" i="2"/>
  <c r="Z255" i="2"/>
  <c r="Z263" i="2"/>
  <c r="Z271" i="2"/>
  <c r="Z279" i="2"/>
  <c r="Z287" i="2"/>
  <c r="Z295" i="2"/>
  <c r="Z303" i="2"/>
  <c r="Z311" i="2"/>
  <c r="Z319" i="2"/>
  <c r="Z327" i="2"/>
  <c r="Z335" i="2"/>
  <c r="Z343" i="2"/>
  <c r="Z351" i="2"/>
  <c r="Z359" i="2"/>
  <c r="Z367" i="2"/>
  <c r="Z375" i="2"/>
  <c r="Z383" i="2"/>
  <c r="Z9" i="2"/>
  <c r="Z17" i="2"/>
  <c r="Z25" i="2"/>
  <c r="Z33" i="2"/>
  <c r="Z41" i="2"/>
  <c r="Z49" i="2"/>
  <c r="Z57" i="2"/>
  <c r="Z65" i="2"/>
  <c r="Z73" i="2"/>
  <c r="Z81" i="2"/>
  <c r="Z89" i="2"/>
  <c r="Z97" i="2"/>
  <c r="Z105" i="2"/>
  <c r="Z113" i="2"/>
  <c r="Z121" i="2"/>
  <c r="Z129" i="2"/>
  <c r="Z137" i="2"/>
  <c r="Z145" i="2"/>
  <c r="Z153" i="2"/>
  <c r="Z161" i="2"/>
  <c r="Z169" i="2"/>
  <c r="Z177" i="2"/>
  <c r="Z185" i="2"/>
  <c r="Z193" i="2"/>
  <c r="Z201" i="2"/>
  <c r="Z209" i="2"/>
  <c r="Z217" i="2"/>
  <c r="Z225" i="2"/>
  <c r="Z233" i="2"/>
  <c r="Z241" i="2"/>
  <c r="Z249" i="2"/>
  <c r="Z257" i="2"/>
  <c r="Z265" i="2"/>
  <c r="Z273" i="2"/>
  <c r="Z281" i="2"/>
  <c r="Z289" i="2"/>
  <c r="Z297" i="2"/>
  <c r="Z305" i="2"/>
  <c r="Z313" i="2"/>
  <c r="Z321" i="2"/>
  <c r="Z329" i="2"/>
  <c r="Z337" i="2"/>
  <c r="Z345" i="2"/>
  <c r="Z353" i="2"/>
  <c r="Z361" i="2"/>
  <c r="Z369" i="2"/>
  <c r="Z377" i="2"/>
  <c r="Z385" i="2"/>
  <c r="Z10" i="2"/>
  <c r="Z18" i="2"/>
  <c r="Z26" i="2"/>
  <c r="Z34" i="2"/>
  <c r="Z42" i="2"/>
  <c r="Z50" i="2"/>
  <c r="Z58" i="2"/>
  <c r="Z66" i="2"/>
  <c r="Z74" i="2"/>
  <c r="Z82" i="2"/>
  <c r="Z90" i="2"/>
  <c r="Z98" i="2"/>
  <c r="Z106" i="2"/>
  <c r="Z114" i="2"/>
  <c r="Z122" i="2"/>
  <c r="Z130" i="2"/>
  <c r="Z138" i="2"/>
  <c r="Z146" i="2"/>
  <c r="Z154" i="2"/>
  <c r="Z162" i="2"/>
  <c r="Z170" i="2"/>
  <c r="Z178" i="2"/>
  <c r="Z186" i="2"/>
  <c r="Z194" i="2"/>
  <c r="Z202" i="2"/>
  <c r="Z210" i="2"/>
  <c r="Z218" i="2"/>
  <c r="Z226" i="2"/>
  <c r="Z234" i="2"/>
  <c r="Z242" i="2"/>
  <c r="Z250" i="2"/>
  <c r="Z258" i="2"/>
  <c r="Z266" i="2"/>
  <c r="Z274" i="2"/>
  <c r="Z282" i="2"/>
  <c r="Z290" i="2"/>
  <c r="Z298" i="2"/>
  <c r="Z306" i="2"/>
  <c r="Z314" i="2"/>
  <c r="Z322" i="2"/>
  <c r="Z330" i="2"/>
  <c r="Z338" i="2"/>
  <c r="Z346" i="2"/>
  <c r="Z354" i="2"/>
  <c r="Z362" i="2"/>
  <c r="Z370" i="2"/>
  <c r="Z378" i="2"/>
  <c r="Z386" i="2"/>
  <c r="Z11" i="2"/>
  <c r="Z19" i="2"/>
  <c r="Z27" i="2"/>
  <c r="Z35" i="2"/>
  <c r="Z43" i="2"/>
  <c r="Z51" i="2"/>
  <c r="Z59" i="2"/>
  <c r="Z67" i="2"/>
  <c r="Z75" i="2"/>
  <c r="Z83" i="2"/>
  <c r="Z91" i="2"/>
  <c r="Z99" i="2"/>
  <c r="Z107" i="2"/>
  <c r="Z115" i="2"/>
  <c r="Z123" i="2"/>
  <c r="Z131" i="2"/>
  <c r="Z139" i="2"/>
  <c r="Z147" i="2"/>
  <c r="Z155" i="2"/>
  <c r="Z163" i="2"/>
  <c r="Z171" i="2"/>
  <c r="Z179" i="2"/>
  <c r="Z187" i="2"/>
  <c r="Z195" i="2"/>
  <c r="Z203" i="2"/>
  <c r="Z211" i="2"/>
  <c r="Z219" i="2"/>
  <c r="Z227" i="2"/>
  <c r="Z235" i="2"/>
  <c r="Z243" i="2"/>
  <c r="Z251" i="2"/>
  <c r="Z259" i="2"/>
  <c r="Z267" i="2"/>
  <c r="Z275" i="2"/>
  <c r="Z283" i="2"/>
  <c r="Z291" i="2"/>
  <c r="Z299" i="2"/>
  <c r="Z307" i="2"/>
  <c r="Z315" i="2"/>
  <c r="Z323" i="2"/>
  <c r="Z331" i="2"/>
  <c r="Z339" i="2"/>
  <c r="Z347" i="2"/>
  <c r="Z355" i="2"/>
  <c r="Z363" i="2"/>
  <c r="Z371" i="2"/>
  <c r="Z379" i="2"/>
  <c r="Z387" i="2"/>
  <c r="Z13" i="2"/>
  <c r="Z36" i="2"/>
  <c r="Z56" i="2"/>
  <c r="Z77" i="2"/>
  <c r="Z100" i="2"/>
  <c r="Z120" i="2"/>
  <c r="Z141" i="2"/>
  <c r="Z164" i="2"/>
  <c r="Z184" i="2"/>
  <c r="Z205" i="2"/>
  <c r="Z228" i="2"/>
  <c r="Z248" i="2"/>
  <c r="Z269" i="2"/>
  <c r="Z292" i="2"/>
  <c r="Z312" i="2"/>
  <c r="Z333" i="2"/>
  <c r="Z356" i="2"/>
  <c r="Z376" i="2"/>
  <c r="Z16" i="2"/>
  <c r="Z37" i="2"/>
  <c r="Z60" i="2"/>
  <c r="Z80" i="2"/>
  <c r="Z101" i="2"/>
  <c r="Z124" i="2"/>
  <c r="Z144" i="2"/>
  <c r="Z165" i="2"/>
  <c r="Z188" i="2"/>
  <c r="Z208" i="2"/>
  <c r="Z229" i="2"/>
  <c r="Z252" i="2"/>
  <c r="Z272" i="2"/>
  <c r="Z293" i="2"/>
  <c r="Z316" i="2"/>
  <c r="Z336" i="2"/>
  <c r="Z357" i="2"/>
  <c r="Z380" i="2"/>
  <c r="Z20" i="2"/>
  <c r="Z40" i="2"/>
  <c r="Z61" i="2"/>
  <c r="Z84" i="2"/>
  <c r="Z104" i="2"/>
  <c r="Z125" i="2"/>
  <c r="Z148" i="2"/>
  <c r="Z168" i="2"/>
  <c r="Z189" i="2"/>
  <c r="Z212" i="2"/>
  <c r="Z232" i="2"/>
  <c r="Z253" i="2"/>
  <c r="Z276" i="2"/>
  <c r="Z296" i="2"/>
  <c r="Z317" i="2"/>
  <c r="Z340" i="2"/>
  <c r="Z360" i="2"/>
  <c r="Z381" i="2"/>
  <c r="Z5" i="2"/>
  <c r="Z28" i="2"/>
  <c r="Z48" i="2"/>
  <c r="Z69" i="2"/>
  <c r="Z92" i="2"/>
  <c r="Z112" i="2"/>
  <c r="Z133" i="2"/>
  <c r="Z156" i="2"/>
  <c r="Z176" i="2"/>
  <c r="Z197" i="2"/>
  <c r="Z220" i="2"/>
  <c r="Z240" i="2"/>
  <c r="Z261" i="2"/>
  <c r="Z284" i="2"/>
  <c r="Z304" i="2"/>
  <c r="Z325" i="2"/>
  <c r="Z348" i="2"/>
  <c r="Z368" i="2"/>
  <c r="Z389" i="2"/>
  <c r="Z44" i="2"/>
  <c r="Z85" i="2"/>
  <c r="Z128" i="2"/>
  <c r="Z172" i="2"/>
  <c r="Z213" i="2"/>
  <c r="Z256" i="2"/>
  <c r="Z300" i="2"/>
  <c r="Z341" i="2"/>
  <c r="Z384" i="2"/>
  <c r="Z45" i="2"/>
  <c r="Z88" i="2"/>
  <c r="Z132" i="2"/>
  <c r="Z173" i="2"/>
  <c r="Z216" i="2"/>
  <c r="Z260" i="2"/>
  <c r="Z301" i="2"/>
  <c r="Z344" i="2"/>
  <c r="Z388" i="2"/>
  <c r="Z8" i="2"/>
  <c r="Z52" i="2"/>
  <c r="Z93" i="2"/>
  <c r="Z136" i="2"/>
  <c r="Z180" i="2"/>
  <c r="Z221" i="2"/>
  <c r="Z264" i="2"/>
  <c r="Z308" i="2"/>
  <c r="Z349" i="2"/>
  <c r="Z12" i="2"/>
  <c r="Z53" i="2"/>
  <c r="Z96" i="2"/>
  <c r="Z140" i="2"/>
  <c r="Z181" i="2"/>
  <c r="Z224" i="2"/>
  <c r="Z268" i="2"/>
  <c r="Z309" i="2"/>
  <c r="Z352" i="2"/>
  <c r="Z21" i="2"/>
  <c r="Z64" i="2"/>
  <c r="Z108" i="2"/>
  <c r="Z149" i="2"/>
  <c r="Z192" i="2"/>
  <c r="Z236" i="2"/>
  <c r="Z277" i="2"/>
  <c r="Z320" i="2"/>
  <c r="Z364" i="2"/>
  <c r="Z24" i="2"/>
  <c r="Z68" i="2"/>
  <c r="Z109" i="2"/>
  <c r="Z152" i="2"/>
  <c r="Z196" i="2"/>
  <c r="Z237" i="2"/>
  <c r="Z280" i="2"/>
  <c r="Z324" i="2"/>
  <c r="Z365" i="2"/>
  <c r="Z29" i="2"/>
  <c r="Z72" i="2"/>
  <c r="Z116" i="2"/>
  <c r="Z157" i="2"/>
  <c r="Z200" i="2"/>
  <c r="Z244" i="2"/>
  <c r="Z285" i="2"/>
  <c r="Z328" i="2"/>
  <c r="Z372" i="2"/>
  <c r="Z288" i="2"/>
  <c r="Z332" i="2"/>
  <c r="Z117" i="2"/>
  <c r="Z160" i="2"/>
  <c r="Z204" i="2"/>
  <c r="Z373" i="2"/>
  <c r="Z32" i="2"/>
  <c r="Z76" i="2"/>
  <c r="Z245" i="2"/>
  <c r="A9" i="2"/>
  <c r="A17" i="2"/>
  <c r="A25" i="2"/>
  <c r="A33" i="2"/>
  <c r="A41" i="2"/>
  <c r="A49" i="2"/>
  <c r="A57" i="2"/>
  <c r="A65" i="2"/>
  <c r="A73" i="2"/>
  <c r="A81" i="2"/>
  <c r="A89" i="2"/>
  <c r="A97" i="2"/>
  <c r="A105" i="2"/>
  <c r="A113" i="2"/>
  <c r="A121" i="2"/>
  <c r="A129" i="2"/>
  <c r="A137" i="2"/>
  <c r="A145" i="2"/>
  <c r="A153" i="2"/>
  <c r="A161" i="2"/>
  <c r="A169" i="2"/>
  <c r="A177" i="2"/>
  <c r="A185" i="2"/>
  <c r="A193" i="2"/>
  <c r="A201" i="2"/>
  <c r="A209" i="2"/>
  <c r="A217" i="2"/>
  <c r="A225" i="2"/>
  <c r="A233" i="2"/>
  <c r="A241" i="2"/>
  <c r="A249" i="2"/>
  <c r="A257" i="2"/>
  <c r="A265" i="2"/>
  <c r="A273" i="2"/>
  <c r="A281" i="2"/>
  <c r="A289" i="2"/>
  <c r="A297" i="2"/>
  <c r="A305" i="2"/>
  <c r="A313" i="2"/>
  <c r="A321" i="2"/>
  <c r="A329" i="2"/>
  <c r="A337" i="2"/>
  <c r="A345" i="2"/>
  <c r="A353" i="2"/>
  <c r="A361" i="2"/>
  <c r="A369" i="2"/>
  <c r="A377" i="2"/>
  <c r="A385" i="2"/>
  <c r="A10" i="2"/>
  <c r="A18" i="2"/>
  <c r="A26" i="2"/>
  <c r="A34" i="2"/>
  <c r="A42" i="2"/>
  <c r="A50" i="2"/>
  <c r="A58" i="2"/>
  <c r="A66" i="2"/>
  <c r="A74" i="2"/>
  <c r="A82" i="2"/>
  <c r="A90" i="2"/>
  <c r="A98" i="2"/>
  <c r="A106" i="2"/>
  <c r="A114" i="2"/>
  <c r="A122" i="2"/>
  <c r="A130" i="2"/>
  <c r="A138" i="2"/>
  <c r="A146" i="2"/>
  <c r="A154" i="2"/>
  <c r="A162" i="2"/>
  <c r="A170" i="2"/>
  <c r="A178" i="2"/>
  <c r="A186" i="2"/>
  <c r="A194" i="2"/>
  <c r="A202" i="2"/>
  <c r="A210" i="2"/>
  <c r="A218" i="2"/>
  <c r="A226" i="2"/>
  <c r="A234" i="2"/>
  <c r="A242" i="2"/>
  <c r="A250" i="2"/>
  <c r="A258" i="2"/>
  <c r="A266" i="2"/>
  <c r="A274" i="2"/>
  <c r="A282" i="2"/>
  <c r="A290" i="2"/>
  <c r="A298" i="2"/>
  <c r="A306" i="2"/>
  <c r="A314" i="2"/>
  <c r="A322" i="2"/>
  <c r="A330" i="2"/>
  <c r="A338" i="2"/>
  <c r="A346" i="2"/>
  <c r="A354" i="2"/>
  <c r="A362" i="2"/>
  <c r="A370" i="2"/>
  <c r="A378" i="2"/>
  <c r="A386" i="2"/>
  <c r="A5" i="2"/>
  <c r="A13" i="2"/>
  <c r="A21" i="2"/>
  <c r="A29" i="2"/>
  <c r="A37" i="2"/>
  <c r="A45" i="2"/>
  <c r="A53" i="2"/>
  <c r="A61" i="2"/>
  <c r="A69" i="2"/>
  <c r="A77" i="2"/>
  <c r="A85" i="2"/>
  <c r="A93" i="2"/>
  <c r="A101" i="2"/>
  <c r="A109" i="2"/>
  <c r="A117" i="2"/>
  <c r="A125" i="2"/>
  <c r="A133" i="2"/>
  <c r="A141" i="2"/>
  <c r="A149" i="2"/>
  <c r="A157" i="2"/>
  <c r="A165" i="2"/>
  <c r="A173" i="2"/>
  <c r="A181" i="2"/>
  <c r="A189" i="2"/>
  <c r="A197" i="2"/>
  <c r="A205" i="2"/>
  <c r="A213" i="2"/>
  <c r="A221" i="2"/>
  <c r="A229" i="2"/>
  <c r="A237" i="2"/>
  <c r="A245" i="2"/>
  <c r="A253" i="2"/>
  <c r="A261" i="2"/>
  <c r="A269" i="2"/>
  <c r="A277" i="2"/>
  <c r="A285" i="2"/>
  <c r="A293" i="2"/>
  <c r="A301" i="2"/>
  <c r="A309" i="2"/>
  <c r="A317" i="2"/>
  <c r="A325" i="2"/>
  <c r="A333" i="2"/>
  <c r="A341" i="2"/>
  <c r="A349" i="2"/>
  <c r="A357" i="2"/>
  <c r="A16" i="2"/>
  <c r="A30" i="2"/>
  <c r="A43" i="2"/>
  <c r="A55" i="2"/>
  <c r="A68" i="2"/>
  <c r="A80" i="2"/>
  <c r="A94" i="2"/>
  <c r="A107" i="2"/>
  <c r="A119" i="2"/>
  <c r="A132" i="2"/>
  <c r="A144" i="2"/>
  <c r="A158" i="2"/>
  <c r="A171" i="2"/>
  <c r="A183" i="2"/>
  <c r="A196" i="2"/>
  <c r="A208" i="2"/>
  <c r="A222" i="2"/>
  <c r="A235" i="2"/>
  <c r="A247" i="2"/>
  <c r="A260" i="2"/>
  <c r="A272" i="2"/>
  <c r="A286" i="2"/>
  <c r="A299" i="2"/>
  <c r="A311" i="2"/>
  <c r="A324" i="2"/>
  <c r="A336" i="2"/>
  <c r="A350" i="2"/>
  <c r="A363" i="2"/>
  <c r="A373" i="2"/>
  <c r="A383" i="2"/>
  <c r="A6" i="2"/>
  <c r="A19" i="2"/>
  <c r="A31" i="2"/>
  <c r="A44" i="2"/>
  <c r="A56" i="2"/>
  <c r="A70" i="2"/>
  <c r="A83" i="2"/>
  <c r="A95" i="2"/>
  <c r="A108" i="2"/>
  <c r="A120" i="2"/>
  <c r="A134" i="2"/>
  <c r="A147" i="2"/>
  <c r="A159" i="2"/>
  <c r="A172" i="2"/>
  <c r="A184" i="2"/>
  <c r="A198" i="2"/>
  <c r="A211" i="2"/>
  <c r="A223" i="2"/>
  <c r="A236" i="2"/>
  <c r="A248" i="2"/>
  <c r="A262" i="2"/>
  <c r="A275" i="2"/>
  <c r="A287" i="2"/>
  <c r="A300" i="2"/>
  <c r="A312" i="2"/>
  <c r="A326" i="2"/>
  <c r="A339" i="2"/>
  <c r="A351" i="2"/>
  <c r="A364" i="2"/>
  <c r="A374" i="2"/>
  <c r="A384" i="2"/>
  <c r="A7" i="2"/>
  <c r="A20" i="2"/>
  <c r="A32" i="2"/>
  <c r="A46" i="2"/>
  <c r="A59" i="2"/>
  <c r="A71" i="2"/>
  <c r="A84" i="2"/>
  <c r="A96" i="2"/>
  <c r="A110" i="2"/>
  <c r="A123" i="2"/>
  <c r="A135" i="2"/>
  <c r="A148" i="2"/>
  <c r="A160" i="2"/>
  <c r="A174" i="2"/>
  <c r="A187" i="2"/>
  <c r="A199" i="2"/>
  <c r="A212" i="2"/>
  <c r="A224" i="2"/>
  <c r="A238" i="2"/>
  <c r="A251" i="2"/>
  <c r="A263" i="2"/>
  <c r="A276" i="2"/>
  <c r="A288" i="2"/>
  <c r="A302" i="2"/>
  <c r="A315" i="2"/>
  <c r="A327" i="2"/>
  <c r="A340" i="2"/>
  <c r="A352" i="2"/>
  <c r="A365" i="2"/>
  <c r="A375" i="2"/>
  <c r="A387" i="2"/>
  <c r="A8" i="2"/>
  <c r="A22" i="2"/>
  <c r="A35" i="2"/>
  <c r="A47" i="2"/>
  <c r="A60" i="2"/>
  <c r="A72" i="2"/>
  <c r="A86" i="2"/>
  <c r="A99" i="2"/>
  <c r="A111" i="2"/>
  <c r="A124" i="2"/>
  <c r="A136" i="2"/>
  <c r="A150" i="2"/>
  <c r="A163" i="2"/>
  <c r="A175" i="2"/>
  <c r="A188" i="2"/>
  <c r="A200" i="2"/>
  <c r="A214" i="2"/>
  <c r="A227" i="2"/>
  <c r="A239" i="2"/>
  <c r="A252" i="2"/>
  <c r="A264" i="2"/>
  <c r="A278" i="2"/>
  <c r="A291" i="2"/>
  <c r="A303" i="2"/>
  <c r="A316" i="2"/>
  <c r="A328" i="2"/>
  <c r="A342" i="2"/>
  <c r="A355" i="2"/>
  <c r="A366" i="2"/>
  <c r="A376" i="2"/>
  <c r="A388" i="2"/>
  <c r="A11" i="2"/>
  <c r="A23" i="2"/>
  <c r="A36" i="2"/>
  <c r="A48" i="2"/>
  <c r="A62" i="2"/>
  <c r="A75" i="2"/>
  <c r="A87" i="2"/>
  <c r="A100" i="2"/>
  <c r="A112" i="2"/>
  <c r="A126" i="2"/>
  <c r="A139" i="2"/>
  <c r="A151" i="2"/>
  <c r="A164" i="2"/>
  <c r="A176" i="2"/>
  <c r="A190" i="2"/>
  <c r="A203" i="2"/>
  <c r="A215" i="2"/>
  <c r="A228" i="2"/>
  <c r="A240" i="2"/>
  <c r="A254" i="2"/>
  <c r="A267" i="2"/>
  <c r="A279" i="2"/>
  <c r="A292" i="2"/>
  <c r="A304" i="2"/>
  <c r="A318" i="2"/>
  <c r="A331" i="2"/>
  <c r="A343" i="2"/>
  <c r="A356" i="2"/>
  <c r="A367" i="2"/>
  <c r="A379" i="2"/>
  <c r="A389" i="2"/>
  <c r="A12" i="2"/>
  <c r="A24" i="2"/>
  <c r="A38" i="2"/>
  <c r="A51" i="2"/>
  <c r="A63" i="2"/>
  <c r="A76" i="2"/>
  <c r="A88" i="2"/>
  <c r="A102" i="2"/>
  <c r="A115" i="2"/>
  <c r="A127" i="2"/>
  <c r="A140" i="2"/>
  <c r="A152" i="2"/>
  <c r="A166" i="2"/>
  <c r="A179" i="2"/>
  <c r="A191" i="2"/>
  <c r="A204" i="2"/>
  <c r="A216" i="2"/>
  <c r="A230" i="2"/>
  <c r="A243" i="2"/>
  <c r="A255" i="2"/>
  <c r="A268" i="2"/>
  <c r="A280" i="2"/>
  <c r="A294" i="2"/>
  <c r="A307" i="2"/>
  <c r="A319" i="2"/>
  <c r="A332" i="2"/>
  <c r="A344" i="2"/>
  <c r="A358" i="2"/>
  <c r="A368" i="2"/>
  <c r="A380" i="2"/>
  <c r="A14" i="2"/>
  <c r="A27" i="2"/>
  <c r="A39" i="2"/>
  <c r="A52" i="2"/>
  <c r="A64" i="2"/>
  <c r="A78" i="2"/>
  <c r="A91" i="2"/>
  <c r="A103" i="2"/>
  <c r="A116" i="2"/>
  <c r="A128" i="2"/>
  <c r="A142" i="2"/>
  <c r="A155" i="2"/>
  <c r="A167" i="2"/>
  <c r="A180" i="2"/>
  <c r="A192" i="2"/>
  <c r="A206" i="2"/>
  <c r="A219" i="2"/>
  <c r="A231" i="2"/>
  <c r="A244" i="2"/>
  <c r="A256" i="2"/>
  <c r="A270" i="2"/>
  <c r="A283" i="2"/>
  <c r="A295" i="2"/>
  <c r="A308" i="2"/>
  <c r="A320" i="2"/>
  <c r="A334" i="2"/>
  <c r="A347" i="2"/>
  <c r="A359" i="2"/>
  <c r="A371" i="2"/>
  <c r="A381" i="2"/>
  <c r="A79" i="2"/>
  <c r="A182" i="2"/>
  <c r="A284" i="2"/>
  <c r="A382" i="2"/>
  <c r="A92" i="2"/>
  <c r="A195" i="2"/>
  <c r="A296" i="2"/>
  <c r="A28" i="2"/>
  <c r="A131" i="2"/>
  <c r="A232" i="2"/>
  <c r="A335" i="2"/>
  <c r="A40" i="2"/>
  <c r="A143" i="2"/>
  <c r="A246" i="2"/>
  <c r="A348" i="2"/>
  <c r="A54" i="2"/>
  <c r="A156" i="2"/>
  <c r="A259" i="2"/>
  <c r="A360" i="2"/>
  <c r="A15" i="2"/>
  <c r="A310" i="2"/>
  <c r="A67" i="2"/>
  <c r="A323" i="2"/>
  <c r="A104" i="2"/>
  <c r="A372" i="2"/>
  <c r="A118" i="2"/>
  <c r="A168" i="2"/>
  <c r="A207" i="2"/>
  <c r="A271" i="2"/>
  <c r="A220" i="2"/>
  <c r="G6" i="11"/>
  <c r="G14" i="11"/>
  <c r="G22" i="11"/>
  <c r="G30" i="11"/>
  <c r="G38" i="11"/>
  <c r="G46" i="11"/>
  <c r="G54" i="11"/>
  <c r="G62" i="11"/>
  <c r="G70" i="11"/>
  <c r="G78" i="11"/>
  <c r="G86" i="11"/>
  <c r="G94" i="11"/>
  <c r="G102" i="11"/>
  <c r="G110" i="11"/>
  <c r="G118" i="11"/>
  <c r="G126" i="11"/>
  <c r="G134" i="11"/>
  <c r="G142" i="11"/>
  <c r="G150" i="11"/>
  <c r="G158" i="11"/>
  <c r="G166" i="11"/>
  <c r="G174" i="11"/>
  <c r="G182" i="11"/>
  <c r="G190" i="11"/>
  <c r="G198" i="11"/>
  <c r="G206" i="11"/>
  <c r="G214" i="11"/>
  <c r="G222" i="11"/>
  <c r="G230" i="11"/>
  <c r="G238" i="11"/>
  <c r="G246" i="11"/>
  <c r="G254" i="11"/>
  <c r="G262" i="11"/>
  <c r="G270" i="11"/>
  <c r="G278" i="11"/>
  <c r="G286" i="11"/>
  <c r="G294" i="11"/>
  <c r="G302" i="11"/>
  <c r="G310" i="11"/>
  <c r="G318" i="11"/>
  <c r="G326" i="11"/>
  <c r="G334" i="11"/>
  <c r="G342" i="11"/>
  <c r="G350" i="11"/>
  <c r="G358" i="11"/>
  <c r="G366" i="11"/>
  <c r="G374" i="11"/>
  <c r="G382" i="11"/>
  <c r="G7" i="11"/>
  <c r="G15" i="11"/>
  <c r="G23" i="11"/>
  <c r="G31" i="11"/>
  <c r="G39" i="11"/>
  <c r="G47" i="11"/>
  <c r="G55" i="11"/>
  <c r="G63" i="11"/>
  <c r="G71" i="11"/>
  <c r="G79" i="11"/>
  <c r="G87" i="11"/>
  <c r="G95" i="11"/>
  <c r="G103" i="11"/>
  <c r="G111" i="11"/>
  <c r="G119" i="11"/>
  <c r="G127" i="11"/>
  <c r="G135" i="11"/>
  <c r="G143" i="11"/>
  <c r="G151" i="11"/>
  <c r="G159" i="11"/>
  <c r="G167" i="11"/>
  <c r="G175" i="11"/>
  <c r="G183" i="11"/>
  <c r="G191" i="11"/>
  <c r="G199" i="11"/>
  <c r="G207" i="11"/>
  <c r="G215" i="11"/>
  <c r="G223" i="11"/>
  <c r="G231" i="11"/>
  <c r="G239" i="11"/>
  <c r="G247" i="11"/>
  <c r="G255" i="11"/>
  <c r="G263" i="11"/>
  <c r="G271" i="11"/>
  <c r="G279" i="11"/>
  <c r="G287" i="11"/>
  <c r="G295" i="11"/>
  <c r="G303" i="11"/>
  <c r="G311" i="11"/>
  <c r="G319" i="11"/>
  <c r="G327" i="11"/>
  <c r="G335" i="11"/>
  <c r="G343" i="11"/>
  <c r="G351" i="11"/>
  <c r="G359" i="11"/>
  <c r="G367" i="11"/>
  <c r="G375" i="11"/>
  <c r="G383" i="11"/>
  <c r="G9" i="11"/>
  <c r="G17" i="11"/>
  <c r="G25" i="11"/>
  <c r="G33" i="11"/>
  <c r="G41" i="11"/>
  <c r="G49" i="11"/>
  <c r="G57" i="11"/>
  <c r="G65" i="11"/>
  <c r="G73" i="11"/>
  <c r="G81" i="11"/>
  <c r="G89" i="11"/>
  <c r="G97" i="11"/>
  <c r="G105" i="11"/>
  <c r="G113" i="11"/>
  <c r="G121" i="11"/>
  <c r="G129" i="11"/>
  <c r="G137" i="11"/>
  <c r="G145" i="11"/>
  <c r="G153" i="11"/>
  <c r="G161" i="11"/>
  <c r="G169" i="11"/>
  <c r="G177" i="11"/>
  <c r="G185" i="11"/>
  <c r="G193" i="11"/>
  <c r="G201" i="11"/>
  <c r="G209" i="11"/>
  <c r="G217" i="11"/>
  <c r="G225" i="11"/>
  <c r="G233" i="11"/>
  <c r="G241" i="11"/>
  <c r="G249" i="11"/>
  <c r="G257" i="11"/>
  <c r="G265" i="11"/>
  <c r="G273" i="11"/>
  <c r="G281" i="11"/>
  <c r="G289" i="11"/>
  <c r="G297" i="11"/>
  <c r="G305" i="11"/>
  <c r="G313" i="11"/>
  <c r="G321" i="11"/>
  <c r="G329" i="11"/>
  <c r="G337" i="11"/>
  <c r="G345" i="11"/>
  <c r="G353" i="11"/>
  <c r="G361" i="11"/>
  <c r="G369" i="11"/>
  <c r="G377" i="11"/>
  <c r="G385" i="11"/>
  <c r="G10" i="11"/>
  <c r="G18" i="11"/>
  <c r="G26" i="11"/>
  <c r="G34" i="11"/>
  <c r="G42" i="11"/>
  <c r="G50" i="11"/>
  <c r="G58" i="11"/>
  <c r="G66" i="11"/>
  <c r="G74" i="11"/>
  <c r="G82" i="11"/>
  <c r="G90" i="11"/>
  <c r="G98" i="11"/>
  <c r="G106" i="11"/>
  <c r="G114" i="11"/>
  <c r="G122" i="11"/>
  <c r="G130" i="11"/>
  <c r="G138" i="11"/>
  <c r="G146" i="11"/>
  <c r="G154" i="11"/>
  <c r="G162" i="11"/>
  <c r="G170" i="11"/>
  <c r="G178" i="11"/>
  <c r="G186" i="11"/>
  <c r="G194" i="11"/>
  <c r="G202" i="11"/>
  <c r="G210" i="11"/>
  <c r="G218" i="11"/>
  <c r="G226" i="11"/>
  <c r="G234" i="11"/>
  <c r="G242" i="11"/>
  <c r="G250" i="11"/>
  <c r="G258" i="11"/>
  <c r="G266" i="11"/>
  <c r="G274" i="11"/>
  <c r="G282" i="11"/>
  <c r="G290" i="11"/>
  <c r="G298" i="11"/>
  <c r="G306" i="11"/>
  <c r="G314" i="11"/>
  <c r="G322" i="11"/>
  <c r="G330" i="11"/>
  <c r="G338" i="11"/>
  <c r="G346" i="11"/>
  <c r="G354" i="11"/>
  <c r="G362" i="11"/>
  <c r="G370" i="11"/>
  <c r="G378" i="11"/>
  <c r="G386" i="11"/>
  <c r="G11" i="11"/>
  <c r="G19" i="11"/>
  <c r="G27" i="11"/>
  <c r="G35" i="11"/>
  <c r="G43" i="11"/>
  <c r="G51" i="11"/>
  <c r="G59" i="11"/>
  <c r="G67" i="11"/>
  <c r="G75" i="11"/>
  <c r="G83" i="11"/>
  <c r="G91" i="11"/>
  <c r="G99" i="11"/>
  <c r="G107" i="11"/>
  <c r="G115" i="11"/>
  <c r="G123" i="11"/>
  <c r="G131" i="11"/>
  <c r="G139" i="11"/>
  <c r="G147" i="11"/>
  <c r="G155" i="11"/>
  <c r="G163" i="11"/>
  <c r="G171" i="11"/>
  <c r="G179" i="11"/>
  <c r="G187" i="11"/>
  <c r="G195" i="11"/>
  <c r="G203" i="11"/>
  <c r="G211" i="11"/>
  <c r="G219" i="11"/>
  <c r="G227" i="11"/>
  <c r="G235" i="11"/>
  <c r="G243" i="11"/>
  <c r="G251" i="11"/>
  <c r="G259" i="11"/>
  <c r="G267" i="11"/>
  <c r="G275" i="11"/>
  <c r="G283" i="11"/>
  <c r="G291" i="11"/>
  <c r="G299" i="11"/>
  <c r="G307" i="11"/>
  <c r="G315" i="11"/>
  <c r="G323" i="11"/>
  <c r="G331" i="11"/>
  <c r="G339" i="11"/>
  <c r="G347" i="11"/>
  <c r="G355" i="11"/>
  <c r="G363" i="11"/>
  <c r="G371" i="11"/>
  <c r="G379" i="11"/>
  <c r="G387" i="11"/>
  <c r="G8" i="11"/>
  <c r="G29" i="11"/>
  <c r="G52" i="11"/>
  <c r="G72" i="11"/>
  <c r="G93" i="11"/>
  <c r="G116" i="11"/>
  <c r="G136" i="11"/>
  <c r="G157" i="11"/>
  <c r="G180" i="11"/>
  <c r="G200" i="11"/>
  <c r="G221" i="11"/>
  <c r="G244" i="11"/>
  <c r="G264" i="11"/>
  <c r="G285" i="11"/>
  <c r="G308" i="11"/>
  <c r="G328" i="11"/>
  <c r="G349" i="11"/>
  <c r="G372" i="11"/>
  <c r="G12" i="11"/>
  <c r="G32" i="11"/>
  <c r="G53" i="11"/>
  <c r="G76" i="11"/>
  <c r="G96" i="11"/>
  <c r="G117" i="11"/>
  <c r="G140" i="11"/>
  <c r="G160" i="11"/>
  <c r="G181" i="11"/>
  <c r="G204" i="11"/>
  <c r="G224" i="11"/>
  <c r="G245" i="11"/>
  <c r="G268" i="11"/>
  <c r="G288" i="11"/>
  <c r="G309" i="11"/>
  <c r="G332" i="11"/>
  <c r="G352" i="11"/>
  <c r="G373" i="11"/>
  <c r="G13" i="11"/>
  <c r="G36" i="11"/>
  <c r="G56" i="11"/>
  <c r="G77" i="11"/>
  <c r="G100" i="11"/>
  <c r="G120" i="11"/>
  <c r="G141" i="11"/>
  <c r="G164" i="11"/>
  <c r="G184" i="11"/>
  <c r="G205" i="11"/>
  <c r="G228" i="11"/>
  <c r="G248" i="11"/>
  <c r="G269" i="11"/>
  <c r="G292" i="11"/>
  <c r="G312" i="11"/>
  <c r="G333" i="11"/>
  <c r="G356" i="11"/>
  <c r="G376" i="11"/>
  <c r="G16" i="11"/>
  <c r="G37" i="11"/>
  <c r="G60" i="11"/>
  <c r="G80" i="11"/>
  <c r="G101" i="11"/>
  <c r="G124" i="11"/>
  <c r="G144" i="11"/>
  <c r="G165" i="11"/>
  <c r="G188" i="11"/>
  <c r="G208" i="11"/>
  <c r="G229" i="11"/>
  <c r="G252" i="11"/>
  <c r="G272" i="11"/>
  <c r="G293" i="11"/>
  <c r="G316" i="11"/>
  <c r="G336" i="11"/>
  <c r="G357" i="11"/>
  <c r="G380" i="11"/>
  <c r="G21" i="11"/>
  <c r="G44" i="11"/>
  <c r="G64" i="11"/>
  <c r="G85" i="11"/>
  <c r="G108" i="11"/>
  <c r="G128" i="11"/>
  <c r="G149" i="11"/>
  <c r="G172" i="11"/>
  <c r="G192" i="11"/>
  <c r="G213" i="11"/>
  <c r="G236" i="11"/>
  <c r="G256" i="11"/>
  <c r="G277" i="11"/>
  <c r="G300" i="11"/>
  <c r="G320" i="11"/>
  <c r="G341" i="11"/>
  <c r="G364" i="11"/>
  <c r="G384" i="11"/>
  <c r="G24" i="11"/>
  <c r="G45" i="11"/>
  <c r="G68" i="11"/>
  <c r="G88" i="11"/>
  <c r="G109" i="11"/>
  <c r="G132" i="11"/>
  <c r="G152" i="11"/>
  <c r="G173" i="11"/>
  <c r="G196" i="11"/>
  <c r="G216" i="11"/>
  <c r="G237" i="11"/>
  <c r="G260" i="11"/>
  <c r="G280" i="11"/>
  <c r="G301" i="11"/>
  <c r="G324" i="11"/>
  <c r="G344" i="11"/>
  <c r="G365" i="11"/>
  <c r="G388" i="11"/>
  <c r="G20" i="11"/>
  <c r="G104" i="11"/>
  <c r="G189" i="11"/>
  <c r="G276" i="11"/>
  <c r="G360" i="11"/>
  <c r="G28" i="11"/>
  <c r="G112" i="11"/>
  <c r="G197" i="11"/>
  <c r="G284" i="11"/>
  <c r="G368" i="11"/>
  <c r="G40" i="11"/>
  <c r="G125" i="11"/>
  <c r="G212" i="11"/>
  <c r="G296" i="11"/>
  <c r="G381" i="11"/>
  <c r="G48" i="11"/>
  <c r="G133" i="11"/>
  <c r="G220" i="11"/>
  <c r="G304" i="11"/>
  <c r="G389" i="11"/>
  <c r="G61" i="11"/>
  <c r="G148" i="11"/>
  <c r="G232" i="11"/>
  <c r="G317" i="11"/>
  <c r="G69" i="11"/>
  <c r="G156" i="11"/>
  <c r="G240" i="11"/>
  <c r="G325" i="11"/>
  <c r="G84" i="11"/>
  <c r="G168" i="11"/>
  <c r="G253" i="11"/>
  <c r="G340" i="11"/>
  <c r="G92" i="11"/>
  <c r="G176" i="11"/>
  <c r="G5" i="11"/>
  <c r="G261" i="11"/>
  <c r="G348" i="11"/>
  <c r="A10" i="11"/>
  <c r="A18" i="11"/>
  <c r="A26" i="11"/>
  <c r="A34" i="11"/>
  <c r="A42" i="11"/>
  <c r="A50" i="11"/>
  <c r="A58" i="11"/>
  <c r="A66" i="11"/>
  <c r="A74" i="11"/>
  <c r="A82" i="11"/>
  <c r="A90" i="11"/>
  <c r="A98" i="11"/>
  <c r="A106" i="11"/>
  <c r="A114" i="11"/>
  <c r="A122" i="11"/>
  <c r="A130" i="11"/>
  <c r="A138" i="11"/>
  <c r="A146" i="11"/>
  <c r="A154" i="11"/>
  <c r="A162" i="11"/>
  <c r="A170" i="11"/>
  <c r="A178" i="11"/>
  <c r="A186" i="11"/>
  <c r="A194" i="11"/>
  <c r="A202" i="11"/>
  <c r="A210" i="11"/>
  <c r="A218" i="11"/>
  <c r="A226" i="11"/>
  <c r="A234" i="11"/>
  <c r="A242" i="11"/>
  <c r="A250" i="11"/>
  <c r="A258" i="11"/>
  <c r="A266" i="11"/>
  <c r="A274" i="11"/>
  <c r="A282" i="11"/>
  <c r="A290" i="11"/>
  <c r="A298" i="11"/>
  <c r="A306" i="11"/>
  <c r="A314" i="11"/>
  <c r="A322" i="11"/>
  <c r="A330" i="11"/>
  <c r="A338" i="11"/>
  <c r="A346" i="11"/>
  <c r="A354" i="11"/>
  <c r="A362" i="11"/>
  <c r="A370" i="11"/>
  <c r="A378" i="11"/>
  <c r="A386" i="11"/>
  <c r="A11" i="11"/>
  <c r="A19" i="11"/>
  <c r="A27" i="11"/>
  <c r="A35" i="11"/>
  <c r="A43" i="11"/>
  <c r="A51" i="11"/>
  <c r="A59" i="11"/>
  <c r="A67" i="11"/>
  <c r="A75" i="11"/>
  <c r="A83" i="11"/>
  <c r="A91" i="11"/>
  <c r="A99" i="11"/>
  <c r="A107" i="11"/>
  <c r="A115" i="11"/>
  <c r="A123" i="11"/>
  <c r="A131" i="11"/>
  <c r="A139" i="11"/>
  <c r="A147" i="11"/>
  <c r="A155" i="11"/>
  <c r="A163" i="11"/>
  <c r="A171" i="11"/>
  <c r="A179" i="11"/>
  <c r="A187" i="11"/>
  <c r="A195" i="11"/>
  <c r="A203" i="11"/>
  <c r="A211" i="11"/>
  <c r="A219" i="11"/>
  <c r="A227" i="11"/>
  <c r="A235" i="11"/>
  <c r="A243" i="11"/>
  <c r="A251" i="11"/>
  <c r="A259" i="11"/>
  <c r="A267" i="11"/>
  <c r="A275" i="11"/>
  <c r="A283" i="11"/>
  <c r="A291" i="11"/>
  <c r="A299" i="11"/>
  <c r="A307" i="11"/>
  <c r="A315" i="11"/>
  <c r="A323" i="11"/>
  <c r="A331" i="11"/>
  <c r="A339" i="11"/>
  <c r="A347" i="11"/>
  <c r="A355" i="11"/>
  <c r="A363" i="11"/>
  <c r="A371" i="11"/>
  <c r="A379" i="11"/>
  <c r="A387" i="11"/>
  <c r="A5" i="11"/>
  <c r="A13" i="11"/>
  <c r="A21" i="11"/>
  <c r="A29" i="11"/>
  <c r="A37" i="11"/>
  <c r="A45" i="11"/>
  <c r="A53" i="11"/>
  <c r="A61" i="11"/>
  <c r="A69" i="11"/>
  <c r="A77" i="11"/>
  <c r="A85" i="11"/>
  <c r="A93" i="11"/>
  <c r="A101" i="11"/>
  <c r="A109" i="11"/>
  <c r="A117" i="11"/>
  <c r="A125" i="11"/>
  <c r="A133" i="11"/>
  <c r="A141" i="11"/>
  <c r="A149" i="11"/>
  <c r="A157" i="11"/>
  <c r="A165" i="11"/>
  <c r="A173" i="11"/>
  <c r="A181" i="11"/>
  <c r="A189" i="11"/>
  <c r="A197" i="11"/>
  <c r="A205" i="11"/>
  <c r="A213" i="11"/>
  <c r="A221" i="11"/>
  <c r="A229" i="11"/>
  <c r="A237" i="11"/>
  <c r="A245" i="11"/>
  <c r="A253" i="11"/>
  <c r="A261" i="11"/>
  <c r="A269" i="11"/>
  <c r="A277" i="11"/>
  <c r="A285" i="11"/>
  <c r="A293" i="11"/>
  <c r="A301" i="11"/>
  <c r="A309" i="11"/>
  <c r="A317" i="11"/>
  <c r="A325" i="11"/>
  <c r="A333" i="11"/>
  <c r="A341" i="11"/>
  <c r="A349" i="11"/>
  <c r="A357" i="11"/>
  <c r="A365" i="11"/>
  <c r="A373" i="11"/>
  <c r="A381" i="11"/>
  <c r="A389" i="11"/>
  <c r="A6" i="11"/>
  <c r="A14" i="11"/>
  <c r="A22" i="11"/>
  <c r="A30" i="11"/>
  <c r="A38" i="11"/>
  <c r="A46" i="11"/>
  <c r="A54" i="11"/>
  <c r="A62" i="11"/>
  <c r="A70" i="11"/>
  <c r="A78" i="11"/>
  <c r="A86" i="11"/>
  <c r="A94" i="11"/>
  <c r="A102" i="11"/>
  <c r="A110" i="11"/>
  <c r="A118" i="11"/>
  <c r="A126" i="11"/>
  <c r="A134" i="11"/>
  <c r="A142" i="11"/>
  <c r="A150" i="11"/>
  <c r="A158" i="11"/>
  <c r="A166" i="11"/>
  <c r="A174" i="11"/>
  <c r="A182" i="11"/>
  <c r="A190" i="11"/>
  <c r="A198" i="11"/>
  <c r="A206" i="11"/>
  <c r="A214" i="11"/>
  <c r="A222" i="11"/>
  <c r="A230" i="11"/>
  <c r="A238" i="11"/>
  <c r="A246" i="11"/>
  <c r="A254" i="11"/>
  <c r="A262" i="11"/>
  <c r="A270" i="11"/>
  <c r="A278" i="11"/>
  <c r="A286" i="11"/>
  <c r="A294" i="11"/>
  <c r="A302" i="11"/>
  <c r="A310" i="11"/>
  <c r="A318" i="11"/>
  <c r="A326" i="11"/>
  <c r="A334" i="11"/>
  <c r="A342" i="11"/>
  <c r="A350" i="11"/>
  <c r="A358" i="11"/>
  <c r="A366" i="11"/>
  <c r="A374" i="11"/>
  <c r="A382" i="11"/>
  <c r="A7" i="11"/>
  <c r="A15" i="11"/>
  <c r="A23" i="11"/>
  <c r="A31" i="11"/>
  <c r="A39" i="11"/>
  <c r="A47" i="11"/>
  <c r="A55" i="11"/>
  <c r="A63" i="11"/>
  <c r="A71" i="11"/>
  <c r="A79" i="11"/>
  <c r="A87" i="11"/>
  <c r="A95" i="11"/>
  <c r="A103" i="11"/>
  <c r="A111" i="11"/>
  <c r="A119" i="11"/>
  <c r="A127" i="11"/>
  <c r="A135" i="11"/>
  <c r="A143" i="11"/>
  <c r="A151" i="11"/>
  <c r="A159" i="11"/>
  <c r="A167" i="11"/>
  <c r="A175" i="11"/>
  <c r="A183" i="11"/>
  <c r="A191" i="11"/>
  <c r="A199" i="11"/>
  <c r="A207" i="11"/>
  <c r="A215" i="11"/>
  <c r="A223" i="11"/>
  <c r="A231" i="11"/>
  <c r="A239" i="11"/>
  <c r="A247" i="11"/>
  <c r="A255" i="11"/>
  <c r="A263" i="11"/>
  <c r="A271" i="11"/>
  <c r="A279" i="11"/>
  <c r="A287" i="11"/>
  <c r="A295" i="11"/>
  <c r="A303" i="11"/>
  <c r="A311" i="11"/>
  <c r="A319" i="11"/>
  <c r="A327" i="11"/>
  <c r="A335" i="11"/>
  <c r="A343" i="11"/>
  <c r="A351" i="11"/>
  <c r="A359" i="11"/>
  <c r="A367" i="11"/>
  <c r="A375" i="11"/>
  <c r="A383" i="11"/>
  <c r="A17" i="11"/>
  <c r="A40" i="11"/>
  <c r="A60" i="11"/>
  <c r="A81" i="11"/>
  <c r="A104" i="11"/>
  <c r="A124" i="11"/>
  <c r="A145" i="11"/>
  <c r="A168" i="11"/>
  <c r="A188" i="11"/>
  <c r="A209" i="11"/>
  <c r="A232" i="11"/>
  <c r="A252" i="11"/>
  <c r="A273" i="11"/>
  <c r="A296" i="11"/>
  <c r="A316" i="11"/>
  <c r="A337" i="11"/>
  <c r="A360" i="11"/>
  <c r="A380" i="11"/>
  <c r="A20" i="11"/>
  <c r="A41" i="11"/>
  <c r="A64" i="11"/>
  <c r="A84" i="11"/>
  <c r="A105" i="11"/>
  <c r="A128" i="11"/>
  <c r="A148" i="11"/>
  <c r="A169" i="11"/>
  <c r="A192" i="11"/>
  <c r="A212" i="11"/>
  <c r="A233" i="11"/>
  <c r="A256" i="11"/>
  <c r="A276" i="11"/>
  <c r="A297" i="11"/>
  <c r="A320" i="11"/>
  <c r="A340" i="11"/>
  <c r="A361" i="11"/>
  <c r="A384" i="11"/>
  <c r="A24" i="11"/>
  <c r="A44" i="11"/>
  <c r="A65" i="11"/>
  <c r="A88" i="11"/>
  <c r="A108" i="11"/>
  <c r="A129" i="11"/>
  <c r="A152" i="11"/>
  <c r="A172" i="11"/>
  <c r="A193" i="11"/>
  <c r="A216" i="11"/>
  <c r="A236" i="11"/>
  <c r="A257" i="11"/>
  <c r="A280" i="11"/>
  <c r="A300" i="11"/>
  <c r="A321" i="11"/>
  <c r="A344" i="11"/>
  <c r="A364" i="11"/>
  <c r="A385" i="11"/>
  <c r="A25" i="11"/>
  <c r="A48" i="11"/>
  <c r="A68" i="11"/>
  <c r="A89" i="11"/>
  <c r="A112" i="11"/>
  <c r="A132" i="11"/>
  <c r="A153" i="11"/>
  <c r="A176" i="11"/>
  <c r="A196" i="11"/>
  <c r="A217" i="11"/>
  <c r="A240" i="11"/>
  <c r="A260" i="11"/>
  <c r="A281" i="11"/>
  <c r="A304" i="11"/>
  <c r="A9" i="11"/>
  <c r="A32" i="11"/>
  <c r="A52" i="11"/>
  <c r="A73" i="11"/>
  <c r="A96" i="11"/>
  <c r="A116" i="11"/>
  <c r="A137" i="11"/>
  <c r="A160" i="11"/>
  <c r="A180" i="11"/>
  <c r="A201" i="11"/>
  <c r="A224" i="11"/>
  <c r="A244" i="11"/>
  <c r="A265" i="11"/>
  <c r="A288" i="11"/>
  <c r="A308" i="11"/>
  <c r="A329" i="11"/>
  <c r="A352" i="11"/>
  <c r="A372" i="11"/>
  <c r="A12" i="11"/>
  <c r="A33" i="11"/>
  <c r="A56" i="11"/>
  <c r="A76" i="11"/>
  <c r="A97" i="11"/>
  <c r="A120" i="11"/>
  <c r="A140" i="11"/>
  <c r="A161" i="11"/>
  <c r="A184" i="11"/>
  <c r="A8" i="11"/>
  <c r="A92" i="11"/>
  <c r="A177" i="11"/>
  <c r="A241" i="11"/>
  <c r="A292" i="11"/>
  <c r="A345" i="11"/>
  <c r="A388" i="11"/>
  <c r="A16" i="11"/>
  <c r="A100" i="11"/>
  <c r="A185" i="11"/>
  <c r="A248" i="11"/>
  <c r="A305" i="11"/>
  <c r="A348" i="11"/>
  <c r="A28" i="11"/>
  <c r="A113" i="11"/>
  <c r="A200" i="11"/>
  <c r="A249" i="11"/>
  <c r="A312" i="11"/>
  <c r="A353" i="11"/>
  <c r="A36" i="11"/>
  <c r="A121" i="11"/>
  <c r="A204" i="11"/>
  <c r="A264" i="11"/>
  <c r="A313" i="11"/>
  <c r="A356" i="11"/>
  <c r="A49" i="11"/>
  <c r="A136" i="11"/>
  <c r="A208" i="11"/>
  <c r="A268" i="11"/>
  <c r="A324" i="11"/>
  <c r="A368" i="11"/>
  <c r="A57" i="11"/>
  <c r="A144" i="11"/>
  <c r="A220" i="11"/>
  <c r="A272" i="11"/>
  <c r="A328" i="11"/>
  <c r="A369" i="11"/>
  <c r="A72" i="11"/>
  <c r="A156" i="11"/>
  <c r="A225" i="11"/>
  <c r="A284" i="11"/>
  <c r="A332" i="11"/>
  <c r="A376" i="11"/>
  <c r="A377" i="11"/>
  <c r="A164" i="11"/>
  <c r="A228" i="11"/>
  <c r="A289" i="11"/>
  <c r="A80" i="11"/>
  <c r="A336" i="11"/>
  <c r="Y11" i="3"/>
  <c r="Y19" i="3"/>
  <c r="Y27" i="3"/>
  <c r="Y35" i="3"/>
  <c r="Y43" i="3"/>
  <c r="Y51" i="3"/>
  <c r="Y59" i="3"/>
  <c r="Y67" i="3"/>
  <c r="Y75" i="3"/>
  <c r="Y83" i="3"/>
  <c r="Y91" i="3"/>
  <c r="Y99" i="3"/>
  <c r="Y107" i="3"/>
  <c r="Y115" i="3"/>
  <c r="Y123" i="3"/>
  <c r="Y131" i="3"/>
  <c r="Y139" i="3"/>
  <c r="Y147" i="3"/>
  <c r="Y155" i="3"/>
  <c r="Y163" i="3"/>
  <c r="Y171" i="3"/>
  <c r="Y179" i="3"/>
  <c r="Y187" i="3"/>
  <c r="Y195" i="3"/>
  <c r="Y203" i="3"/>
  <c r="Y211" i="3"/>
  <c r="Y219" i="3"/>
  <c r="Y227" i="3"/>
  <c r="Y235" i="3"/>
  <c r="Y243" i="3"/>
  <c r="Y251" i="3"/>
  <c r="Y259" i="3"/>
  <c r="Y267" i="3"/>
  <c r="Y275" i="3"/>
  <c r="Y283" i="3"/>
  <c r="Y291" i="3"/>
  <c r="Y299" i="3"/>
  <c r="Y307" i="3"/>
  <c r="Y315" i="3"/>
  <c r="Y323" i="3"/>
  <c r="Y331" i="3"/>
  <c r="Y339" i="3"/>
  <c r="Y347" i="3"/>
  <c r="Y355" i="3"/>
  <c r="Y363" i="3"/>
  <c r="Y371" i="3"/>
  <c r="Y379" i="3"/>
  <c r="Y387" i="3"/>
  <c r="Y12" i="3"/>
  <c r="Y20" i="3"/>
  <c r="Y28" i="3"/>
  <c r="Y36" i="3"/>
  <c r="Y44" i="3"/>
  <c r="Y52" i="3"/>
  <c r="Y60" i="3"/>
  <c r="Y68" i="3"/>
  <c r="Y76" i="3"/>
  <c r="Y84" i="3"/>
  <c r="Y92" i="3"/>
  <c r="Y100" i="3"/>
  <c r="Y108" i="3"/>
  <c r="Y116" i="3"/>
  <c r="Y124" i="3"/>
  <c r="Y132" i="3"/>
  <c r="Y140" i="3"/>
  <c r="Y148" i="3"/>
  <c r="Y156" i="3"/>
  <c r="Y164" i="3"/>
  <c r="Y172" i="3"/>
  <c r="Y180" i="3"/>
  <c r="Y188" i="3"/>
  <c r="Y196" i="3"/>
  <c r="Y204" i="3"/>
  <c r="Y212" i="3"/>
  <c r="Y220" i="3"/>
  <c r="Y228" i="3"/>
  <c r="Y236" i="3"/>
  <c r="Y244" i="3"/>
  <c r="Y252" i="3"/>
  <c r="Y260" i="3"/>
  <c r="Y268" i="3"/>
  <c r="Y276" i="3"/>
  <c r="Y284" i="3"/>
  <c r="Y292" i="3"/>
  <c r="Y300" i="3"/>
  <c r="Y308" i="3"/>
  <c r="Y316" i="3"/>
  <c r="Y324" i="3"/>
  <c r="Y332" i="3"/>
  <c r="Y340" i="3"/>
  <c r="Y348" i="3"/>
  <c r="Y356" i="3"/>
  <c r="Y364" i="3"/>
  <c r="Y372" i="3"/>
  <c r="Y380" i="3"/>
  <c r="Y388" i="3"/>
  <c r="Y5" i="3"/>
  <c r="Y15" i="3"/>
  <c r="Y25" i="3"/>
  <c r="Y37" i="3"/>
  <c r="Y47" i="3"/>
  <c r="Y57" i="3"/>
  <c r="Y69" i="3"/>
  <c r="Y79" i="3"/>
  <c r="Y89" i="3"/>
  <c r="Y101" i="3"/>
  <c r="Y111" i="3"/>
  <c r="Y121" i="3"/>
  <c r="Y133" i="3"/>
  <c r="Y143" i="3"/>
  <c r="Y153" i="3"/>
  <c r="Y165" i="3"/>
  <c r="Y175" i="3"/>
  <c r="Y185" i="3"/>
  <c r="Y197" i="3"/>
  <c r="Y207" i="3"/>
  <c r="Y217" i="3"/>
  <c r="Y229" i="3"/>
  <c r="Y239" i="3"/>
  <c r="Y249" i="3"/>
  <c r="Y261" i="3"/>
  <c r="Y271" i="3"/>
  <c r="Y281" i="3"/>
  <c r="Y293" i="3"/>
  <c r="Y303" i="3"/>
  <c r="Y313" i="3"/>
  <c r="Y325" i="3"/>
  <c r="Y335" i="3"/>
  <c r="Y345" i="3"/>
  <c r="Y357" i="3"/>
  <c r="Y367" i="3"/>
  <c r="Y377" i="3"/>
  <c r="Y389" i="3"/>
  <c r="Y6" i="3"/>
  <c r="Y16" i="3"/>
  <c r="Y26" i="3"/>
  <c r="Y38" i="3"/>
  <c r="Y48" i="3"/>
  <c r="Y58" i="3"/>
  <c r="Y70" i="3"/>
  <c r="Y80" i="3"/>
  <c r="Y90" i="3"/>
  <c r="Y102" i="3"/>
  <c r="Y112" i="3"/>
  <c r="Y122" i="3"/>
  <c r="Y134" i="3"/>
  <c r="Y144" i="3"/>
  <c r="Y154" i="3"/>
  <c r="Y166" i="3"/>
  <c r="Y176" i="3"/>
  <c r="Y186" i="3"/>
  <c r="Y198" i="3"/>
  <c r="Y208" i="3"/>
  <c r="Y218" i="3"/>
  <c r="Y230" i="3"/>
  <c r="Y240" i="3"/>
  <c r="Y250" i="3"/>
  <c r="Y262" i="3"/>
  <c r="Y272" i="3"/>
  <c r="Y282" i="3"/>
  <c r="Y294" i="3"/>
  <c r="Y304" i="3"/>
  <c r="Y314" i="3"/>
  <c r="Y326" i="3"/>
  <c r="Y336" i="3"/>
  <c r="Y346" i="3"/>
  <c r="Y358" i="3"/>
  <c r="Y368" i="3"/>
  <c r="Y378" i="3"/>
  <c r="Y7" i="3"/>
  <c r="Y17" i="3"/>
  <c r="Y29" i="3"/>
  <c r="Y39" i="3"/>
  <c r="Y49" i="3"/>
  <c r="Y61" i="3"/>
  <c r="Y71" i="3"/>
  <c r="Y81" i="3"/>
  <c r="Y93" i="3"/>
  <c r="Y103" i="3"/>
  <c r="Y113" i="3"/>
  <c r="Y125" i="3"/>
  <c r="Y135" i="3"/>
  <c r="Y145" i="3"/>
  <c r="Y157" i="3"/>
  <c r="Y167" i="3"/>
  <c r="Y177" i="3"/>
  <c r="Y189" i="3"/>
  <c r="Y199" i="3"/>
  <c r="Y209" i="3"/>
  <c r="Y221" i="3"/>
  <c r="Y231" i="3"/>
  <c r="Y241" i="3"/>
  <c r="Y253" i="3"/>
  <c r="Y263" i="3"/>
  <c r="Y273" i="3"/>
  <c r="Y285" i="3"/>
  <c r="Y295" i="3"/>
  <c r="Y305" i="3"/>
  <c r="Y317" i="3"/>
  <c r="Y327" i="3"/>
  <c r="Y337" i="3"/>
  <c r="Y349" i="3"/>
  <c r="Y359" i="3"/>
  <c r="Y369" i="3"/>
  <c r="Y381" i="3"/>
  <c r="Y8" i="3"/>
  <c r="Y18" i="3"/>
  <c r="Y30" i="3"/>
  <c r="Y40" i="3"/>
  <c r="Y50" i="3"/>
  <c r="Y62" i="3"/>
  <c r="Y72" i="3"/>
  <c r="Y82" i="3"/>
  <c r="Y94" i="3"/>
  <c r="Y104" i="3"/>
  <c r="Y114" i="3"/>
  <c r="Y126" i="3"/>
  <c r="Y136" i="3"/>
  <c r="Y146" i="3"/>
  <c r="Y158" i="3"/>
  <c r="Y168" i="3"/>
  <c r="Y178" i="3"/>
  <c r="Y190" i="3"/>
  <c r="Y200" i="3"/>
  <c r="Y210" i="3"/>
  <c r="Y222" i="3"/>
  <c r="Y232" i="3"/>
  <c r="Y242" i="3"/>
  <c r="Y254" i="3"/>
  <c r="Y264" i="3"/>
  <c r="Y274" i="3"/>
  <c r="Y286" i="3"/>
  <c r="Y296" i="3"/>
  <c r="Y306" i="3"/>
  <c r="Y318" i="3"/>
  <c r="Y328" i="3"/>
  <c r="Y338" i="3"/>
  <c r="Y350" i="3"/>
  <c r="Y360" i="3"/>
  <c r="Y370" i="3"/>
  <c r="Y382" i="3"/>
  <c r="Y9" i="3"/>
  <c r="Y21" i="3"/>
  <c r="Y31" i="3"/>
  <c r="Y41" i="3"/>
  <c r="Y53" i="3"/>
  <c r="Y63" i="3"/>
  <c r="Y73" i="3"/>
  <c r="Y85" i="3"/>
  <c r="Y95" i="3"/>
  <c r="Y105" i="3"/>
  <c r="Y117" i="3"/>
  <c r="Y127" i="3"/>
  <c r="Y137" i="3"/>
  <c r="Y149" i="3"/>
  <c r="Y159" i="3"/>
  <c r="Y169" i="3"/>
  <c r="Y181" i="3"/>
  <c r="Y191" i="3"/>
  <c r="Y201" i="3"/>
  <c r="Y213" i="3"/>
  <c r="Y223" i="3"/>
  <c r="Y233" i="3"/>
  <c r="Y245" i="3"/>
  <c r="Y255" i="3"/>
  <c r="Y265" i="3"/>
  <c r="Y277" i="3"/>
  <c r="Y287" i="3"/>
  <c r="Y297" i="3"/>
  <c r="Y309" i="3"/>
  <c r="Y319" i="3"/>
  <c r="Y329" i="3"/>
  <c r="Y341" i="3"/>
  <c r="Y351" i="3"/>
  <c r="Y361" i="3"/>
  <c r="Y373" i="3"/>
  <c r="Y383" i="3"/>
  <c r="Y10" i="3"/>
  <c r="Y22" i="3"/>
  <c r="Y32" i="3"/>
  <c r="Y42" i="3"/>
  <c r="Y54" i="3"/>
  <c r="Y64" i="3"/>
  <c r="Y74" i="3"/>
  <c r="Y86" i="3"/>
  <c r="Y96" i="3"/>
  <c r="Y106" i="3"/>
  <c r="Y118" i="3"/>
  <c r="Y128" i="3"/>
  <c r="Y138" i="3"/>
  <c r="Y150" i="3"/>
  <c r="Y160" i="3"/>
  <c r="Y170" i="3"/>
  <c r="Y182" i="3"/>
  <c r="Y192" i="3"/>
  <c r="Y202" i="3"/>
  <c r="Y214" i="3"/>
  <c r="Y224" i="3"/>
  <c r="Y234" i="3"/>
  <c r="Y246" i="3"/>
  <c r="Y256" i="3"/>
  <c r="Y266" i="3"/>
  <c r="Y278" i="3"/>
  <c r="Y288" i="3"/>
  <c r="Y298" i="3"/>
  <c r="Y310" i="3"/>
  <c r="Y320" i="3"/>
  <c r="Y330" i="3"/>
  <c r="Y342" i="3"/>
  <c r="Y352" i="3"/>
  <c r="Y362" i="3"/>
  <c r="Y374" i="3"/>
  <c r="Y384" i="3"/>
  <c r="Y13" i="3"/>
  <c r="Y23" i="3"/>
  <c r="Y33" i="3"/>
  <c r="Y45" i="3"/>
  <c r="Y55" i="3"/>
  <c r="Y65" i="3"/>
  <c r="Y77" i="3"/>
  <c r="Y87" i="3"/>
  <c r="Y97" i="3"/>
  <c r="Y109" i="3"/>
  <c r="Y119" i="3"/>
  <c r="Y129" i="3"/>
  <c r="Y141" i="3"/>
  <c r="Y151" i="3"/>
  <c r="Y161" i="3"/>
  <c r="Y173" i="3"/>
  <c r="Y183" i="3"/>
  <c r="Y193" i="3"/>
  <c r="Y205" i="3"/>
  <c r="Y215" i="3"/>
  <c r="Y225" i="3"/>
  <c r="Y237" i="3"/>
  <c r="Y247" i="3"/>
  <c r="Y257" i="3"/>
  <c r="Y269" i="3"/>
  <c r="Y279" i="3"/>
  <c r="Y289" i="3"/>
  <c r="Y301" i="3"/>
  <c r="Y311" i="3"/>
  <c r="Y321" i="3"/>
  <c r="Y333" i="3"/>
  <c r="Y343" i="3"/>
  <c r="Y353" i="3"/>
  <c r="Y365" i="3"/>
  <c r="Y375" i="3"/>
  <c r="Y385" i="3"/>
  <c r="Y78" i="3"/>
  <c r="Y162" i="3"/>
  <c r="Y248" i="3"/>
  <c r="Y334" i="3"/>
  <c r="Y88" i="3"/>
  <c r="Y174" i="3"/>
  <c r="Y258" i="3"/>
  <c r="Y344" i="3"/>
  <c r="Y34" i="3"/>
  <c r="Y120" i="3"/>
  <c r="Y206" i="3"/>
  <c r="Y290" i="3"/>
  <c r="Y376" i="3"/>
  <c r="Y46" i="3"/>
  <c r="Y130" i="3"/>
  <c r="Y216" i="3"/>
  <c r="Y302" i="3"/>
  <c r="Y386" i="3"/>
  <c r="Y56" i="3"/>
  <c r="Y142" i="3"/>
  <c r="Y226" i="3"/>
  <c r="Y312" i="3"/>
  <c r="Y66" i="3"/>
  <c r="Y280" i="3"/>
  <c r="Y98" i="3"/>
  <c r="Y322" i="3"/>
  <c r="Y110" i="3"/>
  <c r="Y354" i="3"/>
  <c r="Y152" i="3"/>
  <c r="Y366" i="3"/>
  <c r="Y184" i="3"/>
  <c r="Y194" i="3"/>
  <c r="Y238" i="3"/>
  <c r="Y270" i="3"/>
  <c r="Y24" i="3"/>
  <c r="Y14" i="3"/>
  <c r="B11" i="2"/>
  <c r="B19" i="2"/>
  <c r="B27" i="2"/>
  <c r="B35" i="2"/>
  <c r="B43" i="2"/>
  <c r="B51" i="2"/>
  <c r="B59" i="2"/>
  <c r="B67" i="2"/>
  <c r="B75" i="2"/>
  <c r="B83" i="2"/>
  <c r="B91" i="2"/>
  <c r="B99" i="2"/>
  <c r="B107" i="2"/>
  <c r="B115" i="2"/>
  <c r="B123" i="2"/>
  <c r="B131" i="2"/>
  <c r="B139" i="2"/>
  <c r="B147" i="2"/>
  <c r="B155" i="2"/>
  <c r="B163" i="2"/>
  <c r="B171" i="2"/>
  <c r="B179" i="2"/>
  <c r="B187" i="2"/>
  <c r="B195" i="2"/>
  <c r="B203" i="2"/>
  <c r="B211" i="2"/>
  <c r="B219" i="2"/>
  <c r="B227" i="2"/>
  <c r="B235" i="2"/>
  <c r="B243" i="2"/>
  <c r="B251" i="2"/>
  <c r="B259" i="2"/>
  <c r="B267" i="2"/>
  <c r="B275" i="2"/>
  <c r="B283" i="2"/>
  <c r="B291" i="2"/>
  <c r="B299" i="2"/>
  <c r="B307" i="2"/>
  <c r="B315" i="2"/>
  <c r="B323" i="2"/>
  <c r="B331" i="2"/>
  <c r="B339" i="2"/>
  <c r="B347" i="2"/>
  <c r="B355" i="2"/>
  <c r="B363" i="2"/>
  <c r="B371" i="2"/>
  <c r="B379" i="2"/>
  <c r="B387" i="2"/>
  <c r="B12" i="2"/>
  <c r="B20" i="2"/>
  <c r="B28" i="2"/>
  <c r="B36" i="2"/>
  <c r="B44" i="2"/>
  <c r="B52" i="2"/>
  <c r="B60" i="2"/>
  <c r="B68" i="2"/>
  <c r="B76" i="2"/>
  <c r="B84" i="2"/>
  <c r="B92" i="2"/>
  <c r="B100" i="2"/>
  <c r="B108" i="2"/>
  <c r="B116" i="2"/>
  <c r="B124" i="2"/>
  <c r="B132" i="2"/>
  <c r="B140" i="2"/>
  <c r="B148" i="2"/>
  <c r="B156" i="2"/>
  <c r="B164" i="2"/>
  <c r="B172" i="2"/>
  <c r="B180" i="2"/>
  <c r="B188" i="2"/>
  <c r="B196" i="2"/>
  <c r="B204" i="2"/>
  <c r="B212" i="2"/>
  <c r="B220" i="2"/>
  <c r="B228" i="2"/>
  <c r="B236" i="2"/>
  <c r="B244" i="2"/>
  <c r="B252" i="2"/>
  <c r="B260" i="2"/>
  <c r="B268" i="2"/>
  <c r="B276" i="2"/>
  <c r="B284" i="2"/>
  <c r="B292" i="2"/>
  <c r="B300" i="2"/>
  <c r="B308" i="2"/>
  <c r="B316" i="2"/>
  <c r="B324" i="2"/>
  <c r="B332" i="2"/>
  <c r="B340" i="2"/>
  <c r="B348" i="2"/>
  <c r="B356" i="2"/>
  <c r="B364" i="2"/>
  <c r="B372" i="2"/>
  <c r="B380" i="2"/>
  <c r="B388" i="2"/>
  <c r="B7" i="2"/>
  <c r="B15" i="2"/>
  <c r="B23" i="2"/>
  <c r="B31" i="2"/>
  <c r="B39" i="2"/>
  <c r="B47" i="2"/>
  <c r="B55" i="2"/>
  <c r="B63" i="2"/>
  <c r="B71" i="2"/>
  <c r="B79" i="2"/>
  <c r="B87" i="2"/>
  <c r="B95" i="2"/>
  <c r="B103" i="2"/>
  <c r="B111" i="2"/>
  <c r="B119" i="2"/>
  <c r="B127" i="2"/>
  <c r="B135" i="2"/>
  <c r="B143" i="2"/>
  <c r="B151" i="2"/>
  <c r="B159" i="2"/>
  <c r="B167" i="2"/>
  <c r="B175" i="2"/>
  <c r="B183" i="2"/>
  <c r="B191" i="2"/>
  <c r="B199" i="2"/>
  <c r="B207" i="2"/>
  <c r="B215" i="2"/>
  <c r="B223" i="2"/>
  <c r="B231" i="2"/>
  <c r="B239" i="2"/>
  <c r="B247" i="2"/>
  <c r="B255" i="2"/>
  <c r="B263" i="2"/>
  <c r="B271" i="2"/>
  <c r="B279" i="2"/>
  <c r="B287" i="2"/>
  <c r="B295" i="2"/>
  <c r="B303" i="2"/>
  <c r="B311" i="2"/>
  <c r="B319" i="2"/>
  <c r="B327" i="2"/>
  <c r="B335" i="2"/>
  <c r="B343" i="2"/>
  <c r="B351" i="2"/>
  <c r="B359" i="2"/>
  <c r="B367" i="2"/>
  <c r="B375" i="2"/>
  <c r="B383" i="2"/>
  <c r="B6" i="2"/>
  <c r="B18" i="2"/>
  <c r="B32" i="2"/>
  <c r="B45" i="2"/>
  <c r="B57" i="2"/>
  <c r="B70" i="2"/>
  <c r="B82" i="2"/>
  <c r="B96" i="2"/>
  <c r="B109" i="2"/>
  <c r="B121" i="2"/>
  <c r="B134" i="2"/>
  <c r="B146" i="2"/>
  <c r="B160" i="2"/>
  <c r="B173" i="2"/>
  <c r="B185" i="2"/>
  <c r="B198" i="2"/>
  <c r="B210" i="2"/>
  <c r="B224" i="2"/>
  <c r="B237" i="2"/>
  <c r="B249" i="2"/>
  <c r="B262" i="2"/>
  <c r="B274" i="2"/>
  <c r="B288" i="2"/>
  <c r="B301" i="2"/>
  <c r="B313" i="2"/>
  <c r="B326" i="2"/>
  <c r="B338" i="2"/>
  <c r="B352" i="2"/>
  <c r="B365" i="2"/>
  <c r="B377" i="2"/>
  <c r="B8" i="2"/>
  <c r="B21" i="2"/>
  <c r="B33" i="2"/>
  <c r="B46" i="2"/>
  <c r="B58" i="2"/>
  <c r="B72" i="2"/>
  <c r="B85" i="2"/>
  <c r="B97" i="2"/>
  <c r="B110" i="2"/>
  <c r="B122" i="2"/>
  <c r="B136" i="2"/>
  <c r="B149" i="2"/>
  <c r="B161" i="2"/>
  <c r="B174" i="2"/>
  <c r="B186" i="2"/>
  <c r="B200" i="2"/>
  <c r="B213" i="2"/>
  <c r="B225" i="2"/>
  <c r="B238" i="2"/>
  <c r="B250" i="2"/>
  <c r="B264" i="2"/>
  <c r="B277" i="2"/>
  <c r="B289" i="2"/>
  <c r="B302" i="2"/>
  <c r="B314" i="2"/>
  <c r="B328" i="2"/>
  <c r="B341" i="2"/>
  <c r="B353" i="2"/>
  <c r="B366" i="2"/>
  <c r="B378" i="2"/>
  <c r="B9" i="2"/>
  <c r="B22" i="2"/>
  <c r="B34" i="2"/>
  <c r="B48" i="2"/>
  <c r="B61" i="2"/>
  <c r="B73" i="2"/>
  <c r="B86" i="2"/>
  <c r="B98" i="2"/>
  <c r="B112" i="2"/>
  <c r="B125" i="2"/>
  <c r="B137" i="2"/>
  <c r="B150" i="2"/>
  <c r="B162" i="2"/>
  <c r="B176" i="2"/>
  <c r="B189" i="2"/>
  <c r="B201" i="2"/>
  <c r="B214" i="2"/>
  <c r="B226" i="2"/>
  <c r="B240" i="2"/>
  <c r="B253" i="2"/>
  <c r="B265" i="2"/>
  <c r="B278" i="2"/>
  <c r="B290" i="2"/>
  <c r="B304" i="2"/>
  <c r="B317" i="2"/>
  <c r="B329" i="2"/>
  <c r="B342" i="2"/>
  <c r="B354" i="2"/>
  <c r="B368" i="2"/>
  <c r="B381" i="2"/>
  <c r="B10" i="2"/>
  <c r="B24" i="2"/>
  <c r="B37" i="2"/>
  <c r="B49" i="2"/>
  <c r="B62" i="2"/>
  <c r="B74" i="2"/>
  <c r="B88" i="2"/>
  <c r="B101" i="2"/>
  <c r="B113" i="2"/>
  <c r="B126" i="2"/>
  <c r="B138" i="2"/>
  <c r="B152" i="2"/>
  <c r="B165" i="2"/>
  <c r="B177" i="2"/>
  <c r="B190" i="2"/>
  <c r="B202" i="2"/>
  <c r="B216" i="2"/>
  <c r="B229" i="2"/>
  <c r="B241" i="2"/>
  <c r="B254" i="2"/>
  <c r="B266" i="2"/>
  <c r="B280" i="2"/>
  <c r="B293" i="2"/>
  <c r="B305" i="2"/>
  <c r="B318" i="2"/>
  <c r="B330" i="2"/>
  <c r="B344" i="2"/>
  <c r="B357" i="2"/>
  <c r="B369" i="2"/>
  <c r="B382" i="2"/>
  <c r="B13" i="2"/>
  <c r="B25" i="2"/>
  <c r="B38" i="2"/>
  <c r="B50" i="2"/>
  <c r="B64" i="2"/>
  <c r="B77" i="2"/>
  <c r="B89" i="2"/>
  <c r="B102" i="2"/>
  <c r="B114" i="2"/>
  <c r="B128" i="2"/>
  <c r="B141" i="2"/>
  <c r="B153" i="2"/>
  <c r="B166" i="2"/>
  <c r="B178" i="2"/>
  <c r="B192" i="2"/>
  <c r="B205" i="2"/>
  <c r="B217" i="2"/>
  <c r="B230" i="2"/>
  <c r="B242" i="2"/>
  <c r="B256" i="2"/>
  <c r="B269" i="2"/>
  <c r="B281" i="2"/>
  <c r="B294" i="2"/>
  <c r="B306" i="2"/>
  <c r="B320" i="2"/>
  <c r="B333" i="2"/>
  <c r="B345" i="2"/>
  <c r="B358" i="2"/>
  <c r="B370" i="2"/>
  <c r="B384" i="2"/>
  <c r="B14" i="2"/>
  <c r="B26" i="2"/>
  <c r="B40" i="2"/>
  <c r="B53" i="2"/>
  <c r="B65" i="2"/>
  <c r="B78" i="2"/>
  <c r="B90" i="2"/>
  <c r="B104" i="2"/>
  <c r="B117" i="2"/>
  <c r="B129" i="2"/>
  <c r="B142" i="2"/>
  <c r="B154" i="2"/>
  <c r="B168" i="2"/>
  <c r="B181" i="2"/>
  <c r="B193" i="2"/>
  <c r="B206" i="2"/>
  <c r="B218" i="2"/>
  <c r="B232" i="2"/>
  <c r="B245" i="2"/>
  <c r="B257" i="2"/>
  <c r="B270" i="2"/>
  <c r="B282" i="2"/>
  <c r="B296" i="2"/>
  <c r="B309" i="2"/>
  <c r="B321" i="2"/>
  <c r="B334" i="2"/>
  <c r="B346" i="2"/>
  <c r="B360" i="2"/>
  <c r="B373" i="2"/>
  <c r="B385" i="2"/>
  <c r="B16" i="2"/>
  <c r="B29" i="2"/>
  <c r="B41" i="2"/>
  <c r="B54" i="2"/>
  <c r="B66" i="2"/>
  <c r="B80" i="2"/>
  <c r="B93" i="2"/>
  <c r="B105" i="2"/>
  <c r="B118" i="2"/>
  <c r="B130" i="2"/>
  <c r="B144" i="2"/>
  <c r="B157" i="2"/>
  <c r="B169" i="2"/>
  <c r="B182" i="2"/>
  <c r="B194" i="2"/>
  <c r="B208" i="2"/>
  <c r="B221" i="2"/>
  <c r="B233" i="2"/>
  <c r="B246" i="2"/>
  <c r="B258" i="2"/>
  <c r="B272" i="2"/>
  <c r="B285" i="2"/>
  <c r="B297" i="2"/>
  <c r="B310" i="2"/>
  <c r="B322" i="2"/>
  <c r="B336" i="2"/>
  <c r="B349" i="2"/>
  <c r="B361" i="2"/>
  <c r="B374" i="2"/>
  <c r="B386" i="2"/>
  <c r="B56" i="2"/>
  <c r="B158" i="2"/>
  <c r="B261" i="2"/>
  <c r="B362" i="2"/>
  <c r="B69" i="2"/>
  <c r="B170" i="2"/>
  <c r="B273" i="2"/>
  <c r="B376" i="2"/>
  <c r="B5" i="2"/>
  <c r="B106" i="2"/>
  <c r="B209" i="2"/>
  <c r="B312" i="2"/>
  <c r="B17" i="2"/>
  <c r="B120" i="2"/>
  <c r="B222" i="2"/>
  <c r="B325" i="2"/>
  <c r="B30" i="2"/>
  <c r="B133" i="2"/>
  <c r="B234" i="2"/>
  <c r="B337" i="2"/>
  <c r="B145" i="2"/>
  <c r="B184" i="2"/>
  <c r="B197" i="2"/>
  <c r="B248" i="2"/>
  <c r="B286" i="2"/>
  <c r="B42" i="2"/>
  <c r="B298" i="2"/>
  <c r="B81" i="2"/>
  <c r="B94" i="2"/>
  <c r="B350" i="2"/>
  <c r="B389" i="2"/>
  <c r="F10" i="2"/>
  <c r="F18" i="2"/>
  <c r="F26" i="2"/>
  <c r="F34" i="2"/>
  <c r="F42" i="2"/>
  <c r="F50" i="2"/>
  <c r="F58" i="2"/>
  <c r="F66" i="2"/>
  <c r="F74" i="2"/>
  <c r="F82" i="2"/>
  <c r="F90" i="2"/>
  <c r="F98" i="2"/>
  <c r="F106" i="2"/>
  <c r="F114" i="2"/>
  <c r="F122" i="2"/>
  <c r="F130" i="2"/>
  <c r="F138" i="2"/>
  <c r="F146" i="2"/>
  <c r="F154" i="2"/>
  <c r="F162" i="2"/>
  <c r="F170" i="2"/>
  <c r="F178" i="2"/>
  <c r="F186" i="2"/>
  <c r="F194" i="2"/>
  <c r="F202" i="2"/>
  <c r="F210" i="2"/>
  <c r="F218" i="2"/>
  <c r="F226" i="2"/>
  <c r="F234" i="2"/>
  <c r="F242" i="2"/>
  <c r="F250" i="2"/>
  <c r="F258" i="2"/>
  <c r="F266" i="2"/>
  <c r="F274" i="2"/>
  <c r="F282" i="2"/>
  <c r="F290" i="2"/>
  <c r="F298" i="2"/>
  <c r="F306" i="2"/>
  <c r="F314" i="2"/>
  <c r="F322" i="2"/>
  <c r="F330" i="2"/>
  <c r="F338" i="2"/>
  <c r="F346" i="2"/>
  <c r="F354" i="2"/>
  <c r="F362" i="2"/>
  <c r="F370" i="2"/>
  <c r="F378" i="2"/>
  <c r="F386" i="2"/>
  <c r="F11" i="2"/>
  <c r="F19" i="2"/>
  <c r="F27" i="2"/>
  <c r="F35" i="2"/>
  <c r="F43" i="2"/>
  <c r="F51" i="2"/>
  <c r="F59" i="2"/>
  <c r="F67" i="2"/>
  <c r="F75" i="2"/>
  <c r="F83" i="2"/>
  <c r="F91" i="2"/>
  <c r="F99" i="2"/>
  <c r="F107" i="2"/>
  <c r="F115" i="2"/>
  <c r="F123" i="2"/>
  <c r="F131" i="2"/>
  <c r="F139" i="2"/>
  <c r="F147" i="2"/>
  <c r="F155" i="2"/>
  <c r="F163" i="2"/>
  <c r="F171" i="2"/>
  <c r="F179" i="2"/>
  <c r="F187" i="2"/>
  <c r="F195" i="2"/>
  <c r="F203" i="2"/>
  <c r="F211" i="2"/>
  <c r="F219" i="2"/>
  <c r="F227" i="2"/>
  <c r="F235" i="2"/>
  <c r="F243" i="2"/>
  <c r="F251" i="2"/>
  <c r="F259" i="2"/>
  <c r="F267" i="2"/>
  <c r="F275" i="2"/>
  <c r="F283" i="2"/>
  <c r="F291" i="2"/>
  <c r="F299" i="2"/>
  <c r="F307" i="2"/>
  <c r="F315" i="2"/>
  <c r="F323" i="2"/>
  <c r="F331" i="2"/>
  <c r="F339" i="2"/>
  <c r="F347" i="2"/>
  <c r="F355" i="2"/>
  <c r="F363" i="2"/>
  <c r="F371" i="2"/>
  <c r="F379" i="2"/>
  <c r="F387" i="2"/>
  <c r="F12" i="2"/>
  <c r="F20" i="2"/>
  <c r="F28" i="2"/>
  <c r="F36" i="2"/>
  <c r="F44" i="2"/>
  <c r="F52" i="2"/>
  <c r="F60" i="2"/>
  <c r="F68" i="2"/>
  <c r="F76" i="2"/>
  <c r="F84" i="2"/>
  <c r="F92" i="2"/>
  <c r="F100" i="2"/>
  <c r="F108" i="2"/>
  <c r="F116" i="2"/>
  <c r="F124" i="2"/>
  <c r="F132" i="2"/>
  <c r="F140" i="2"/>
  <c r="F148" i="2"/>
  <c r="F156" i="2"/>
  <c r="F164" i="2"/>
  <c r="F172" i="2"/>
  <c r="F180" i="2"/>
  <c r="F188" i="2"/>
  <c r="F196" i="2"/>
  <c r="F204" i="2"/>
  <c r="F212" i="2"/>
  <c r="F220" i="2"/>
  <c r="F228" i="2"/>
  <c r="F236" i="2"/>
  <c r="F244" i="2"/>
  <c r="F252" i="2"/>
  <c r="F260" i="2"/>
  <c r="F268" i="2"/>
  <c r="F276" i="2"/>
  <c r="F284" i="2"/>
  <c r="F292" i="2"/>
  <c r="F300" i="2"/>
  <c r="F308" i="2"/>
  <c r="F316" i="2"/>
  <c r="F324" i="2"/>
  <c r="F332" i="2"/>
  <c r="F340" i="2"/>
  <c r="F348" i="2"/>
  <c r="F356" i="2"/>
  <c r="F364" i="2"/>
  <c r="F372" i="2"/>
  <c r="F380" i="2"/>
  <c r="F388" i="2"/>
  <c r="F7" i="2"/>
  <c r="F15" i="2"/>
  <c r="F23" i="2"/>
  <c r="F31" i="2"/>
  <c r="F39" i="2"/>
  <c r="F47" i="2"/>
  <c r="F55" i="2"/>
  <c r="F63" i="2"/>
  <c r="F71" i="2"/>
  <c r="F79" i="2"/>
  <c r="F87" i="2"/>
  <c r="F95" i="2"/>
  <c r="F103" i="2"/>
  <c r="F111" i="2"/>
  <c r="F119" i="2"/>
  <c r="F127" i="2"/>
  <c r="F135" i="2"/>
  <c r="F143" i="2"/>
  <c r="F151" i="2"/>
  <c r="F159" i="2"/>
  <c r="F167" i="2"/>
  <c r="F175" i="2"/>
  <c r="F183" i="2"/>
  <c r="F191" i="2"/>
  <c r="F199" i="2"/>
  <c r="F207" i="2"/>
  <c r="F215" i="2"/>
  <c r="F223" i="2"/>
  <c r="F231" i="2"/>
  <c r="F239" i="2"/>
  <c r="F247" i="2"/>
  <c r="F255" i="2"/>
  <c r="F263" i="2"/>
  <c r="F271" i="2"/>
  <c r="F279" i="2"/>
  <c r="F287" i="2"/>
  <c r="F295" i="2"/>
  <c r="F303" i="2"/>
  <c r="F311" i="2"/>
  <c r="F319" i="2"/>
  <c r="F327" i="2"/>
  <c r="F335" i="2"/>
  <c r="F343" i="2"/>
  <c r="F351" i="2"/>
  <c r="F359" i="2"/>
  <c r="F367" i="2"/>
  <c r="F375" i="2"/>
  <c r="F383" i="2"/>
  <c r="F5" i="2"/>
  <c r="F21" i="2"/>
  <c r="F37" i="2"/>
  <c r="F53" i="2"/>
  <c r="F69" i="2"/>
  <c r="F85" i="2"/>
  <c r="F101" i="2"/>
  <c r="F117" i="2"/>
  <c r="F133" i="2"/>
  <c r="F149" i="2"/>
  <c r="F165" i="2"/>
  <c r="F181" i="2"/>
  <c r="F197" i="2"/>
  <c r="F213" i="2"/>
  <c r="F229" i="2"/>
  <c r="F245" i="2"/>
  <c r="F261" i="2"/>
  <c r="F277" i="2"/>
  <c r="F293" i="2"/>
  <c r="F309" i="2"/>
  <c r="F325" i="2"/>
  <c r="F341" i="2"/>
  <c r="F357" i="2"/>
  <c r="F373" i="2"/>
  <c r="F389" i="2"/>
  <c r="F6" i="2"/>
  <c r="F22" i="2"/>
  <c r="F38" i="2"/>
  <c r="F54" i="2"/>
  <c r="F70" i="2"/>
  <c r="F86" i="2"/>
  <c r="F102" i="2"/>
  <c r="F118" i="2"/>
  <c r="F134" i="2"/>
  <c r="F150" i="2"/>
  <c r="F166" i="2"/>
  <c r="F182" i="2"/>
  <c r="F198" i="2"/>
  <c r="F214" i="2"/>
  <c r="F230" i="2"/>
  <c r="F246" i="2"/>
  <c r="F262" i="2"/>
  <c r="F278" i="2"/>
  <c r="F294" i="2"/>
  <c r="F310" i="2"/>
  <c r="F326" i="2"/>
  <c r="F342" i="2"/>
  <c r="F358" i="2"/>
  <c r="F374" i="2"/>
  <c r="F8" i="2"/>
  <c r="F24" i="2"/>
  <c r="F40" i="2"/>
  <c r="F56" i="2"/>
  <c r="F72" i="2"/>
  <c r="F88" i="2"/>
  <c r="F104" i="2"/>
  <c r="F120" i="2"/>
  <c r="F136" i="2"/>
  <c r="F152" i="2"/>
  <c r="F168" i="2"/>
  <c r="F184" i="2"/>
  <c r="F200" i="2"/>
  <c r="F216" i="2"/>
  <c r="F232" i="2"/>
  <c r="F248" i="2"/>
  <c r="F264" i="2"/>
  <c r="F280" i="2"/>
  <c r="F296" i="2"/>
  <c r="F312" i="2"/>
  <c r="F328" i="2"/>
  <c r="F344" i="2"/>
  <c r="F360" i="2"/>
  <c r="F376" i="2"/>
  <c r="F9" i="2"/>
  <c r="F25" i="2"/>
  <c r="F41" i="2"/>
  <c r="F57" i="2"/>
  <c r="F73" i="2"/>
  <c r="F89" i="2"/>
  <c r="F105" i="2"/>
  <c r="F121" i="2"/>
  <c r="F137" i="2"/>
  <c r="F153" i="2"/>
  <c r="F169" i="2"/>
  <c r="F185" i="2"/>
  <c r="F201" i="2"/>
  <c r="F217" i="2"/>
  <c r="F233" i="2"/>
  <c r="F249" i="2"/>
  <c r="F265" i="2"/>
  <c r="F281" i="2"/>
  <c r="F297" i="2"/>
  <c r="F313" i="2"/>
  <c r="F329" i="2"/>
  <c r="F345" i="2"/>
  <c r="F361" i="2"/>
  <c r="F377" i="2"/>
  <c r="F13" i="2"/>
  <c r="F29" i="2"/>
  <c r="F45" i="2"/>
  <c r="F61" i="2"/>
  <c r="F77" i="2"/>
  <c r="F93" i="2"/>
  <c r="F109" i="2"/>
  <c r="F125" i="2"/>
  <c r="F141" i="2"/>
  <c r="F157" i="2"/>
  <c r="F173" i="2"/>
  <c r="F189" i="2"/>
  <c r="F205" i="2"/>
  <c r="F221" i="2"/>
  <c r="F237" i="2"/>
  <c r="F253" i="2"/>
  <c r="F269" i="2"/>
  <c r="F285" i="2"/>
  <c r="F301" i="2"/>
  <c r="F317" i="2"/>
  <c r="F333" i="2"/>
  <c r="F349" i="2"/>
  <c r="F365" i="2"/>
  <c r="F381" i="2"/>
  <c r="F14" i="2"/>
  <c r="F30" i="2"/>
  <c r="F46" i="2"/>
  <c r="F62" i="2"/>
  <c r="F78" i="2"/>
  <c r="F94" i="2"/>
  <c r="F110" i="2"/>
  <c r="F126" i="2"/>
  <c r="F142" i="2"/>
  <c r="F158" i="2"/>
  <c r="F174" i="2"/>
  <c r="F190" i="2"/>
  <c r="F206" i="2"/>
  <c r="F222" i="2"/>
  <c r="F238" i="2"/>
  <c r="F254" i="2"/>
  <c r="F270" i="2"/>
  <c r="F286" i="2"/>
  <c r="F302" i="2"/>
  <c r="F318" i="2"/>
  <c r="F334" i="2"/>
  <c r="F350" i="2"/>
  <c r="F366" i="2"/>
  <c r="F382" i="2"/>
  <c r="F16" i="2"/>
  <c r="F32" i="2"/>
  <c r="F48" i="2"/>
  <c r="F64" i="2"/>
  <c r="F80" i="2"/>
  <c r="F96" i="2"/>
  <c r="F112" i="2"/>
  <c r="F128" i="2"/>
  <c r="F144" i="2"/>
  <c r="F160" i="2"/>
  <c r="F176" i="2"/>
  <c r="F192" i="2"/>
  <c r="F208" i="2"/>
  <c r="F224" i="2"/>
  <c r="F240" i="2"/>
  <c r="F256" i="2"/>
  <c r="F272" i="2"/>
  <c r="F288" i="2"/>
  <c r="F304" i="2"/>
  <c r="F320" i="2"/>
  <c r="F336" i="2"/>
  <c r="F352" i="2"/>
  <c r="F368" i="2"/>
  <c r="F384" i="2"/>
  <c r="F33" i="2"/>
  <c r="F161" i="2"/>
  <c r="F289" i="2"/>
  <c r="F49" i="2"/>
  <c r="F177" i="2"/>
  <c r="F305" i="2"/>
  <c r="F97" i="2"/>
  <c r="F225" i="2"/>
  <c r="F353" i="2"/>
  <c r="F113" i="2"/>
  <c r="F241" i="2"/>
  <c r="F369" i="2"/>
  <c r="F129" i="2"/>
  <c r="F257" i="2"/>
  <c r="F385" i="2"/>
  <c r="F81" i="2"/>
  <c r="F145" i="2"/>
  <c r="F193" i="2"/>
  <c r="F209" i="2"/>
  <c r="F273" i="2"/>
  <c r="F321" i="2"/>
  <c r="F17" i="2"/>
  <c r="F65" i="2"/>
  <c r="F337" i="2"/>
  <c r="J10" i="2"/>
  <c r="J18" i="2"/>
  <c r="J26" i="2"/>
  <c r="J34" i="2"/>
  <c r="J42" i="2"/>
  <c r="J50" i="2"/>
  <c r="J58" i="2"/>
  <c r="J66" i="2"/>
  <c r="J74" i="2"/>
  <c r="J82" i="2"/>
  <c r="J90" i="2"/>
  <c r="J98" i="2"/>
  <c r="J106" i="2"/>
  <c r="J114" i="2"/>
  <c r="J122" i="2"/>
  <c r="J130" i="2"/>
  <c r="J138" i="2"/>
  <c r="J146" i="2"/>
  <c r="J154" i="2"/>
  <c r="J162" i="2"/>
  <c r="J170" i="2"/>
  <c r="J178" i="2"/>
  <c r="J186" i="2"/>
  <c r="J194" i="2"/>
  <c r="J202" i="2"/>
  <c r="J210" i="2"/>
  <c r="J218" i="2"/>
  <c r="J226" i="2"/>
  <c r="J234" i="2"/>
  <c r="J242" i="2"/>
  <c r="J250" i="2"/>
  <c r="J258" i="2"/>
  <c r="J266" i="2"/>
  <c r="J274" i="2"/>
  <c r="J282" i="2"/>
  <c r="J290" i="2"/>
  <c r="J298" i="2"/>
  <c r="J306" i="2"/>
  <c r="J314" i="2"/>
  <c r="J322" i="2"/>
  <c r="J330" i="2"/>
  <c r="J338" i="2"/>
  <c r="J346" i="2"/>
  <c r="J354" i="2"/>
  <c r="J362" i="2"/>
  <c r="J370" i="2"/>
  <c r="J378" i="2"/>
  <c r="J386" i="2"/>
  <c r="J11" i="2"/>
  <c r="J19" i="2"/>
  <c r="J27" i="2"/>
  <c r="J35" i="2"/>
  <c r="J43" i="2"/>
  <c r="J51" i="2"/>
  <c r="J59" i="2"/>
  <c r="J67" i="2"/>
  <c r="J75" i="2"/>
  <c r="J83" i="2"/>
  <c r="J91" i="2"/>
  <c r="J99" i="2"/>
  <c r="J107" i="2"/>
  <c r="J115" i="2"/>
  <c r="J123" i="2"/>
  <c r="J131" i="2"/>
  <c r="J139" i="2"/>
  <c r="J147" i="2"/>
  <c r="J155" i="2"/>
  <c r="J163" i="2"/>
  <c r="J171" i="2"/>
  <c r="J179" i="2"/>
  <c r="J187" i="2"/>
  <c r="J195" i="2"/>
  <c r="J203" i="2"/>
  <c r="J211" i="2"/>
  <c r="J219" i="2"/>
  <c r="J227" i="2"/>
  <c r="J235" i="2"/>
  <c r="J243" i="2"/>
  <c r="J251" i="2"/>
  <c r="J259" i="2"/>
  <c r="J267" i="2"/>
  <c r="J275" i="2"/>
  <c r="J283" i="2"/>
  <c r="J291" i="2"/>
  <c r="J299" i="2"/>
  <c r="J307" i="2"/>
  <c r="J315" i="2"/>
  <c r="J323" i="2"/>
  <c r="J331" i="2"/>
  <c r="J339" i="2"/>
  <c r="J347" i="2"/>
  <c r="J355" i="2"/>
  <c r="J363" i="2"/>
  <c r="J371" i="2"/>
  <c r="J379" i="2"/>
  <c r="J387" i="2"/>
  <c r="J12" i="2"/>
  <c r="J20" i="2"/>
  <c r="J28" i="2"/>
  <c r="J36" i="2"/>
  <c r="J44" i="2"/>
  <c r="J52" i="2"/>
  <c r="J60" i="2"/>
  <c r="J68" i="2"/>
  <c r="J76" i="2"/>
  <c r="J84" i="2"/>
  <c r="J92" i="2"/>
  <c r="J100" i="2"/>
  <c r="J108" i="2"/>
  <c r="J116" i="2"/>
  <c r="J124" i="2"/>
  <c r="J132" i="2"/>
  <c r="J140" i="2"/>
  <c r="J148" i="2"/>
  <c r="J156" i="2"/>
  <c r="J164" i="2"/>
  <c r="J172" i="2"/>
  <c r="J180" i="2"/>
  <c r="J188" i="2"/>
  <c r="J196" i="2"/>
  <c r="J204" i="2"/>
  <c r="J212" i="2"/>
  <c r="J220" i="2"/>
  <c r="J228" i="2"/>
  <c r="J236" i="2"/>
  <c r="J244" i="2"/>
  <c r="J252" i="2"/>
  <c r="J260" i="2"/>
  <c r="J268" i="2"/>
  <c r="J276" i="2"/>
  <c r="J284" i="2"/>
  <c r="J292" i="2"/>
  <c r="J300" i="2"/>
  <c r="J308" i="2"/>
  <c r="J316" i="2"/>
  <c r="J324" i="2"/>
  <c r="J332" i="2"/>
  <c r="J340" i="2"/>
  <c r="J348" i="2"/>
  <c r="J356" i="2"/>
  <c r="J364" i="2"/>
  <c r="J372" i="2"/>
  <c r="J380" i="2"/>
  <c r="J388" i="2"/>
  <c r="J7" i="2"/>
  <c r="J15" i="2"/>
  <c r="J23" i="2"/>
  <c r="J31" i="2"/>
  <c r="J39" i="2"/>
  <c r="J47" i="2"/>
  <c r="J55" i="2"/>
  <c r="J63" i="2"/>
  <c r="J71" i="2"/>
  <c r="J79" i="2"/>
  <c r="J87" i="2"/>
  <c r="J95" i="2"/>
  <c r="J103" i="2"/>
  <c r="J111" i="2"/>
  <c r="J119" i="2"/>
  <c r="J127" i="2"/>
  <c r="J135" i="2"/>
  <c r="J143" i="2"/>
  <c r="J151" i="2"/>
  <c r="J159" i="2"/>
  <c r="J167" i="2"/>
  <c r="J175" i="2"/>
  <c r="J183" i="2"/>
  <c r="J191" i="2"/>
  <c r="J199" i="2"/>
  <c r="J207" i="2"/>
  <c r="J215" i="2"/>
  <c r="J223" i="2"/>
  <c r="J231" i="2"/>
  <c r="J239" i="2"/>
  <c r="J247" i="2"/>
  <c r="J255" i="2"/>
  <c r="J263" i="2"/>
  <c r="J271" i="2"/>
  <c r="J279" i="2"/>
  <c r="J287" i="2"/>
  <c r="J295" i="2"/>
  <c r="J303" i="2"/>
  <c r="J311" i="2"/>
  <c r="J319" i="2"/>
  <c r="J327" i="2"/>
  <c r="J335" i="2"/>
  <c r="J343" i="2"/>
  <c r="J351" i="2"/>
  <c r="J359" i="2"/>
  <c r="J367" i="2"/>
  <c r="J375" i="2"/>
  <c r="J383" i="2"/>
  <c r="J13" i="2"/>
  <c r="J29" i="2"/>
  <c r="J45" i="2"/>
  <c r="J61" i="2"/>
  <c r="J77" i="2"/>
  <c r="J93" i="2"/>
  <c r="J109" i="2"/>
  <c r="J125" i="2"/>
  <c r="J141" i="2"/>
  <c r="J157" i="2"/>
  <c r="J173" i="2"/>
  <c r="J189" i="2"/>
  <c r="J205" i="2"/>
  <c r="J221" i="2"/>
  <c r="J237" i="2"/>
  <c r="J253" i="2"/>
  <c r="J269" i="2"/>
  <c r="J285" i="2"/>
  <c r="J301" i="2"/>
  <c r="J317" i="2"/>
  <c r="J333" i="2"/>
  <c r="J349" i="2"/>
  <c r="J365" i="2"/>
  <c r="J381" i="2"/>
  <c r="J14" i="2"/>
  <c r="J30" i="2"/>
  <c r="J46" i="2"/>
  <c r="J62" i="2"/>
  <c r="J78" i="2"/>
  <c r="J94" i="2"/>
  <c r="J110" i="2"/>
  <c r="J126" i="2"/>
  <c r="J142" i="2"/>
  <c r="J158" i="2"/>
  <c r="J174" i="2"/>
  <c r="J190" i="2"/>
  <c r="J206" i="2"/>
  <c r="J222" i="2"/>
  <c r="J238" i="2"/>
  <c r="J254" i="2"/>
  <c r="J270" i="2"/>
  <c r="J286" i="2"/>
  <c r="J302" i="2"/>
  <c r="J318" i="2"/>
  <c r="J334" i="2"/>
  <c r="J350" i="2"/>
  <c r="J366" i="2"/>
  <c r="J382" i="2"/>
  <c r="J16" i="2"/>
  <c r="J32" i="2"/>
  <c r="J48" i="2"/>
  <c r="J64" i="2"/>
  <c r="J80" i="2"/>
  <c r="J96" i="2"/>
  <c r="J112" i="2"/>
  <c r="J128" i="2"/>
  <c r="J144" i="2"/>
  <c r="J160" i="2"/>
  <c r="J176" i="2"/>
  <c r="J192" i="2"/>
  <c r="J208" i="2"/>
  <c r="J224" i="2"/>
  <c r="J240" i="2"/>
  <c r="J256" i="2"/>
  <c r="J272" i="2"/>
  <c r="J288" i="2"/>
  <c r="J304" i="2"/>
  <c r="J320" i="2"/>
  <c r="J336" i="2"/>
  <c r="J352" i="2"/>
  <c r="J368" i="2"/>
  <c r="J384" i="2"/>
  <c r="J17" i="2"/>
  <c r="J33" i="2"/>
  <c r="J49" i="2"/>
  <c r="J65" i="2"/>
  <c r="J81" i="2"/>
  <c r="J97" i="2"/>
  <c r="J113" i="2"/>
  <c r="J129" i="2"/>
  <c r="J145" i="2"/>
  <c r="J161" i="2"/>
  <c r="J177" i="2"/>
  <c r="J193" i="2"/>
  <c r="J209" i="2"/>
  <c r="J225" i="2"/>
  <c r="J241" i="2"/>
  <c r="J257" i="2"/>
  <c r="J273" i="2"/>
  <c r="J289" i="2"/>
  <c r="J305" i="2"/>
  <c r="J321" i="2"/>
  <c r="J337" i="2"/>
  <c r="J353" i="2"/>
  <c r="J369" i="2"/>
  <c r="J385" i="2"/>
  <c r="J5" i="2"/>
  <c r="J21" i="2"/>
  <c r="J37" i="2"/>
  <c r="J53" i="2"/>
  <c r="J69" i="2"/>
  <c r="J85" i="2"/>
  <c r="J101" i="2"/>
  <c r="J117" i="2"/>
  <c r="J133" i="2"/>
  <c r="J149" i="2"/>
  <c r="J165" i="2"/>
  <c r="J181" i="2"/>
  <c r="J197" i="2"/>
  <c r="J213" i="2"/>
  <c r="J229" i="2"/>
  <c r="J245" i="2"/>
  <c r="J261" i="2"/>
  <c r="J277" i="2"/>
  <c r="J293" i="2"/>
  <c r="J309" i="2"/>
  <c r="J325" i="2"/>
  <c r="J341" i="2"/>
  <c r="J357" i="2"/>
  <c r="J373" i="2"/>
  <c r="J389" i="2"/>
  <c r="J6" i="2"/>
  <c r="J22" i="2"/>
  <c r="J38" i="2"/>
  <c r="J54" i="2"/>
  <c r="J70" i="2"/>
  <c r="J86" i="2"/>
  <c r="J102" i="2"/>
  <c r="J118" i="2"/>
  <c r="J134" i="2"/>
  <c r="J150" i="2"/>
  <c r="J166" i="2"/>
  <c r="J182" i="2"/>
  <c r="J198" i="2"/>
  <c r="J214" i="2"/>
  <c r="J230" i="2"/>
  <c r="J246" i="2"/>
  <c r="J262" i="2"/>
  <c r="J278" i="2"/>
  <c r="J294" i="2"/>
  <c r="J310" i="2"/>
  <c r="J326" i="2"/>
  <c r="J342" i="2"/>
  <c r="J358" i="2"/>
  <c r="J374" i="2"/>
  <c r="J8" i="2"/>
  <c r="J24" i="2"/>
  <c r="J40" i="2"/>
  <c r="J56" i="2"/>
  <c r="J72" i="2"/>
  <c r="J88" i="2"/>
  <c r="J104" i="2"/>
  <c r="J120" i="2"/>
  <c r="J136" i="2"/>
  <c r="J152" i="2"/>
  <c r="J168" i="2"/>
  <c r="J184" i="2"/>
  <c r="J200" i="2"/>
  <c r="J216" i="2"/>
  <c r="J232" i="2"/>
  <c r="J248" i="2"/>
  <c r="J264" i="2"/>
  <c r="J280" i="2"/>
  <c r="J296" i="2"/>
  <c r="J312" i="2"/>
  <c r="J328" i="2"/>
  <c r="J344" i="2"/>
  <c r="J360" i="2"/>
  <c r="J376" i="2"/>
  <c r="J41" i="2"/>
  <c r="J169" i="2"/>
  <c r="J297" i="2"/>
  <c r="J57" i="2"/>
  <c r="J185" i="2"/>
  <c r="J313" i="2"/>
  <c r="J105" i="2"/>
  <c r="J233" i="2"/>
  <c r="J361" i="2"/>
  <c r="J121" i="2"/>
  <c r="J249" i="2"/>
  <c r="J377" i="2"/>
  <c r="J9" i="2"/>
  <c r="J137" i="2"/>
  <c r="J265" i="2"/>
  <c r="J281" i="2"/>
  <c r="J329" i="2"/>
  <c r="J25" i="2"/>
  <c r="J345" i="2"/>
  <c r="J73" i="2"/>
  <c r="J89" i="2"/>
  <c r="J153" i="2"/>
  <c r="J201" i="2"/>
  <c r="J217" i="2"/>
  <c r="T10" i="2"/>
  <c r="T18" i="2"/>
  <c r="T26" i="2"/>
  <c r="T34" i="2"/>
  <c r="T42" i="2"/>
  <c r="T50" i="2"/>
  <c r="T58" i="2"/>
  <c r="T66" i="2"/>
  <c r="T74" i="2"/>
  <c r="T82" i="2"/>
  <c r="T90" i="2"/>
  <c r="T98" i="2"/>
  <c r="T106" i="2"/>
  <c r="T114" i="2"/>
  <c r="T122" i="2"/>
  <c r="T130" i="2"/>
  <c r="T138" i="2"/>
  <c r="T146" i="2"/>
  <c r="T154" i="2"/>
  <c r="T162" i="2"/>
  <c r="T170" i="2"/>
  <c r="T178" i="2"/>
  <c r="T186" i="2"/>
  <c r="T194" i="2"/>
  <c r="T202" i="2"/>
  <c r="T210" i="2"/>
  <c r="T218" i="2"/>
  <c r="T226" i="2"/>
  <c r="T234" i="2"/>
  <c r="T242" i="2"/>
  <c r="T250" i="2"/>
  <c r="T258" i="2"/>
  <c r="T266" i="2"/>
  <c r="T274" i="2"/>
  <c r="T282" i="2"/>
  <c r="T290" i="2"/>
  <c r="T298" i="2"/>
  <c r="T306" i="2"/>
  <c r="T314" i="2"/>
  <c r="T322" i="2"/>
  <c r="T330" i="2"/>
  <c r="T338" i="2"/>
  <c r="T346" i="2"/>
  <c r="T354" i="2"/>
  <c r="T362" i="2"/>
  <c r="T370" i="2"/>
  <c r="T378" i="2"/>
  <c r="T386" i="2"/>
  <c r="T11" i="2"/>
  <c r="T19" i="2"/>
  <c r="T27" i="2"/>
  <c r="T35" i="2"/>
  <c r="T43" i="2"/>
  <c r="T51" i="2"/>
  <c r="T59" i="2"/>
  <c r="T67" i="2"/>
  <c r="T75" i="2"/>
  <c r="T83" i="2"/>
  <c r="T91" i="2"/>
  <c r="T99" i="2"/>
  <c r="T107" i="2"/>
  <c r="T115" i="2"/>
  <c r="T123" i="2"/>
  <c r="T131" i="2"/>
  <c r="T139" i="2"/>
  <c r="T147" i="2"/>
  <c r="T155" i="2"/>
  <c r="T163" i="2"/>
  <c r="T171" i="2"/>
  <c r="T179" i="2"/>
  <c r="T187" i="2"/>
  <c r="T195" i="2"/>
  <c r="T203" i="2"/>
  <c r="T211" i="2"/>
  <c r="T219" i="2"/>
  <c r="T227" i="2"/>
  <c r="T235" i="2"/>
  <c r="T243" i="2"/>
  <c r="T251" i="2"/>
  <c r="T259" i="2"/>
  <c r="T267" i="2"/>
  <c r="T275" i="2"/>
  <c r="T283" i="2"/>
  <c r="T291" i="2"/>
  <c r="T299" i="2"/>
  <c r="T307" i="2"/>
  <c r="T315" i="2"/>
  <c r="T323" i="2"/>
  <c r="T331" i="2"/>
  <c r="T339" i="2"/>
  <c r="T347" i="2"/>
  <c r="T355" i="2"/>
  <c r="T363" i="2"/>
  <c r="T371" i="2"/>
  <c r="T379" i="2"/>
  <c r="T387" i="2"/>
  <c r="T5" i="2"/>
  <c r="T13" i="2"/>
  <c r="T21" i="2"/>
  <c r="T29" i="2"/>
  <c r="T37" i="2"/>
  <c r="T45" i="2"/>
  <c r="T53" i="2"/>
  <c r="T61" i="2"/>
  <c r="T69" i="2"/>
  <c r="T77" i="2"/>
  <c r="T85" i="2"/>
  <c r="T93" i="2"/>
  <c r="T101" i="2"/>
  <c r="T109" i="2"/>
  <c r="T117" i="2"/>
  <c r="T125" i="2"/>
  <c r="T133" i="2"/>
  <c r="T141" i="2"/>
  <c r="T149" i="2"/>
  <c r="T157" i="2"/>
  <c r="T165" i="2"/>
  <c r="T173" i="2"/>
  <c r="T181" i="2"/>
  <c r="T189" i="2"/>
  <c r="T197" i="2"/>
  <c r="T205" i="2"/>
  <c r="T213" i="2"/>
  <c r="T221" i="2"/>
  <c r="T229" i="2"/>
  <c r="T237" i="2"/>
  <c r="T245" i="2"/>
  <c r="T253" i="2"/>
  <c r="T261" i="2"/>
  <c r="T269" i="2"/>
  <c r="T277" i="2"/>
  <c r="T285" i="2"/>
  <c r="T293" i="2"/>
  <c r="T301" i="2"/>
  <c r="T309" i="2"/>
  <c r="T317" i="2"/>
  <c r="T325" i="2"/>
  <c r="T333" i="2"/>
  <c r="T341" i="2"/>
  <c r="T349" i="2"/>
  <c r="T357" i="2"/>
  <c r="T365" i="2"/>
  <c r="T373" i="2"/>
  <c r="T381" i="2"/>
  <c r="T389" i="2"/>
  <c r="T6" i="2"/>
  <c r="T14" i="2"/>
  <c r="T22" i="2"/>
  <c r="T30" i="2"/>
  <c r="T38" i="2"/>
  <c r="T46" i="2"/>
  <c r="T54" i="2"/>
  <c r="T62" i="2"/>
  <c r="T70" i="2"/>
  <c r="T78" i="2"/>
  <c r="T86" i="2"/>
  <c r="T94" i="2"/>
  <c r="T102" i="2"/>
  <c r="T110" i="2"/>
  <c r="T118" i="2"/>
  <c r="T126" i="2"/>
  <c r="T134" i="2"/>
  <c r="T142" i="2"/>
  <c r="T150" i="2"/>
  <c r="T158" i="2"/>
  <c r="T166" i="2"/>
  <c r="T174" i="2"/>
  <c r="T182" i="2"/>
  <c r="T190" i="2"/>
  <c r="T198" i="2"/>
  <c r="T206" i="2"/>
  <c r="T214" i="2"/>
  <c r="T222" i="2"/>
  <c r="T230" i="2"/>
  <c r="T238" i="2"/>
  <c r="T246" i="2"/>
  <c r="T254" i="2"/>
  <c r="T262" i="2"/>
  <c r="T270" i="2"/>
  <c r="T278" i="2"/>
  <c r="T286" i="2"/>
  <c r="T294" i="2"/>
  <c r="T302" i="2"/>
  <c r="T310" i="2"/>
  <c r="T318" i="2"/>
  <c r="T326" i="2"/>
  <c r="T334" i="2"/>
  <c r="T342" i="2"/>
  <c r="T350" i="2"/>
  <c r="T358" i="2"/>
  <c r="T366" i="2"/>
  <c r="T374" i="2"/>
  <c r="T382" i="2"/>
  <c r="T16" i="2"/>
  <c r="T32" i="2"/>
  <c r="T48" i="2"/>
  <c r="T64" i="2"/>
  <c r="T80" i="2"/>
  <c r="T96" i="2"/>
  <c r="T112" i="2"/>
  <c r="T128" i="2"/>
  <c r="T144" i="2"/>
  <c r="T160" i="2"/>
  <c r="T176" i="2"/>
  <c r="T192" i="2"/>
  <c r="T208" i="2"/>
  <c r="T224" i="2"/>
  <c r="T240" i="2"/>
  <c r="T256" i="2"/>
  <c r="T272" i="2"/>
  <c r="T288" i="2"/>
  <c r="T304" i="2"/>
  <c r="T320" i="2"/>
  <c r="T336" i="2"/>
  <c r="T352" i="2"/>
  <c r="T368" i="2"/>
  <c r="T384" i="2"/>
  <c r="T17" i="2"/>
  <c r="T33" i="2"/>
  <c r="T49" i="2"/>
  <c r="T65" i="2"/>
  <c r="T81" i="2"/>
  <c r="T97" i="2"/>
  <c r="T113" i="2"/>
  <c r="T129" i="2"/>
  <c r="T145" i="2"/>
  <c r="T161" i="2"/>
  <c r="T177" i="2"/>
  <c r="T193" i="2"/>
  <c r="T209" i="2"/>
  <c r="T225" i="2"/>
  <c r="T241" i="2"/>
  <c r="T257" i="2"/>
  <c r="T273" i="2"/>
  <c r="T289" i="2"/>
  <c r="T305" i="2"/>
  <c r="T321" i="2"/>
  <c r="T337" i="2"/>
  <c r="T353" i="2"/>
  <c r="T369" i="2"/>
  <c r="T385" i="2"/>
  <c r="T20" i="2"/>
  <c r="T36" i="2"/>
  <c r="T52" i="2"/>
  <c r="T68" i="2"/>
  <c r="T84" i="2"/>
  <c r="T100" i="2"/>
  <c r="T116" i="2"/>
  <c r="T132" i="2"/>
  <c r="T148" i="2"/>
  <c r="T164" i="2"/>
  <c r="T180" i="2"/>
  <c r="T196" i="2"/>
  <c r="T212" i="2"/>
  <c r="T228" i="2"/>
  <c r="T244" i="2"/>
  <c r="T260" i="2"/>
  <c r="T276" i="2"/>
  <c r="T292" i="2"/>
  <c r="T308" i="2"/>
  <c r="T324" i="2"/>
  <c r="T340" i="2"/>
  <c r="T356" i="2"/>
  <c r="T372" i="2"/>
  <c r="T388" i="2"/>
  <c r="T9" i="2"/>
  <c r="T25" i="2"/>
  <c r="T41" i="2"/>
  <c r="T57" i="2"/>
  <c r="T73" i="2"/>
  <c r="T89" i="2"/>
  <c r="T105" i="2"/>
  <c r="T121" i="2"/>
  <c r="T137" i="2"/>
  <c r="T153" i="2"/>
  <c r="T169" i="2"/>
  <c r="T185" i="2"/>
  <c r="T201" i="2"/>
  <c r="T217" i="2"/>
  <c r="T233" i="2"/>
  <c r="T249" i="2"/>
  <c r="T265" i="2"/>
  <c r="T281" i="2"/>
  <c r="T297" i="2"/>
  <c r="T313" i="2"/>
  <c r="T329" i="2"/>
  <c r="T345" i="2"/>
  <c r="T361" i="2"/>
  <c r="T377" i="2"/>
  <c r="T23" i="2"/>
  <c r="T55" i="2"/>
  <c r="T87" i="2"/>
  <c r="T119" i="2"/>
  <c r="T151" i="2"/>
  <c r="T183" i="2"/>
  <c r="T215" i="2"/>
  <c r="T247" i="2"/>
  <c r="T279" i="2"/>
  <c r="T311" i="2"/>
  <c r="T343" i="2"/>
  <c r="T375" i="2"/>
  <c r="T24" i="2"/>
  <c r="T56" i="2"/>
  <c r="T88" i="2"/>
  <c r="T120" i="2"/>
  <c r="T152" i="2"/>
  <c r="T184" i="2"/>
  <c r="T216" i="2"/>
  <c r="T248" i="2"/>
  <c r="T280" i="2"/>
  <c r="T312" i="2"/>
  <c r="T344" i="2"/>
  <c r="T376" i="2"/>
  <c r="T28" i="2"/>
  <c r="T60" i="2"/>
  <c r="T92" i="2"/>
  <c r="T124" i="2"/>
  <c r="T156" i="2"/>
  <c r="T188" i="2"/>
  <c r="T220" i="2"/>
  <c r="T252" i="2"/>
  <c r="T284" i="2"/>
  <c r="T316" i="2"/>
  <c r="T348" i="2"/>
  <c r="T380" i="2"/>
  <c r="T31" i="2"/>
  <c r="T63" i="2"/>
  <c r="T95" i="2"/>
  <c r="T127" i="2"/>
  <c r="T159" i="2"/>
  <c r="T191" i="2"/>
  <c r="T223" i="2"/>
  <c r="T255" i="2"/>
  <c r="T287" i="2"/>
  <c r="T319" i="2"/>
  <c r="T351" i="2"/>
  <c r="T383" i="2"/>
  <c r="T7" i="2"/>
  <c r="T39" i="2"/>
  <c r="T71" i="2"/>
  <c r="T103" i="2"/>
  <c r="T135" i="2"/>
  <c r="T167" i="2"/>
  <c r="T199" i="2"/>
  <c r="T231" i="2"/>
  <c r="T263" i="2"/>
  <c r="T295" i="2"/>
  <c r="T327" i="2"/>
  <c r="T359" i="2"/>
  <c r="T8" i="2"/>
  <c r="T40" i="2"/>
  <c r="T72" i="2"/>
  <c r="T104" i="2"/>
  <c r="T136" i="2"/>
  <c r="T168" i="2"/>
  <c r="T200" i="2"/>
  <c r="T232" i="2"/>
  <c r="T264" i="2"/>
  <c r="T296" i="2"/>
  <c r="T328" i="2"/>
  <c r="T360" i="2"/>
  <c r="T12" i="2"/>
  <c r="T44" i="2"/>
  <c r="T76" i="2"/>
  <c r="T108" i="2"/>
  <c r="T140" i="2"/>
  <c r="T172" i="2"/>
  <c r="T204" i="2"/>
  <c r="T236" i="2"/>
  <c r="T268" i="2"/>
  <c r="T300" i="2"/>
  <c r="T332" i="2"/>
  <c r="T364" i="2"/>
  <c r="T239" i="2"/>
  <c r="T15" i="2"/>
  <c r="T271" i="2"/>
  <c r="T111" i="2"/>
  <c r="T367" i="2"/>
  <c r="T143" i="2"/>
  <c r="T175" i="2"/>
  <c r="T303" i="2"/>
  <c r="T335" i="2"/>
  <c r="T47" i="2"/>
  <c r="T79" i="2"/>
  <c r="T207" i="2"/>
  <c r="C6" i="11"/>
  <c r="C14" i="11"/>
  <c r="C22" i="11"/>
  <c r="C30" i="11"/>
  <c r="C38" i="11"/>
  <c r="C46" i="11"/>
  <c r="C54" i="11"/>
  <c r="C62" i="11"/>
  <c r="C70" i="11"/>
  <c r="C78" i="11"/>
  <c r="C86" i="11"/>
  <c r="C94" i="11"/>
  <c r="C102" i="11"/>
  <c r="C110" i="11"/>
  <c r="C118" i="11"/>
  <c r="C126" i="11"/>
  <c r="C134" i="11"/>
  <c r="C142" i="11"/>
  <c r="C150" i="11"/>
  <c r="C158" i="11"/>
  <c r="C166" i="11"/>
  <c r="C174" i="11"/>
  <c r="C182" i="11"/>
  <c r="C190" i="11"/>
  <c r="C198" i="11"/>
  <c r="C206" i="11"/>
  <c r="C214" i="11"/>
  <c r="C222" i="11"/>
  <c r="C230" i="11"/>
  <c r="C238" i="11"/>
  <c r="C246" i="11"/>
  <c r="C254" i="11"/>
  <c r="C262" i="11"/>
  <c r="C270" i="11"/>
  <c r="C278" i="11"/>
  <c r="C286" i="11"/>
  <c r="C294" i="11"/>
  <c r="C302" i="11"/>
  <c r="C310" i="11"/>
  <c r="C318" i="11"/>
  <c r="C326" i="11"/>
  <c r="C334" i="11"/>
  <c r="C342" i="11"/>
  <c r="C350" i="11"/>
  <c r="C358" i="11"/>
  <c r="C366" i="11"/>
  <c r="C374" i="11"/>
  <c r="C382" i="11"/>
  <c r="C7" i="11"/>
  <c r="C15" i="11"/>
  <c r="C23" i="11"/>
  <c r="C31" i="11"/>
  <c r="C39" i="11"/>
  <c r="C47" i="11"/>
  <c r="C55" i="11"/>
  <c r="C63" i="11"/>
  <c r="C71" i="11"/>
  <c r="C79" i="11"/>
  <c r="C87" i="11"/>
  <c r="C95" i="11"/>
  <c r="C103" i="11"/>
  <c r="C111" i="11"/>
  <c r="C119" i="11"/>
  <c r="C127" i="11"/>
  <c r="C135" i="11"/>
  <c r="C143" i="11"/>
  <c r="C151" i="11"/>
  <c r="C159" i="11"/>
  <c r="C167" i="11"/>
  <c r="C175" i="11"/>
  <c r="C183" i="11"/>
  <c r="C191" i="11"/>
  <c r="C199" i="11"/>
  <c r="C207" i="11"/>
  <c r="C215" i="11"/>
  <c r="C223" i="11"/>
  <c r="C231" i="11"/>
  <c r="C239" i="11"/>
  <c r="C247" i="11"/>
  <c r="C255" i="11"/>
  <c r="C263" i="11"/>
  <c r="C271" i="11"/>
  <c r="C279" i="11"/>
  <c r="C287" i="11"/>
  <c r="C295" i="11"/>
  <c r="C303" i="11"/>
  <c r="C311" i="11"/>
  <c r="C319" i="11"/>
  <c r="C327" i="11"/>
  <c r="C335" i="11"/>
  <c r="C343" i="11"/>
  <c r="C351" i="11"/>
  <c r="C359" i="11"/>
  <c r="C367" i="11"/>
  <c r="C375" i="11"/>
  <c r="C383" i="11"/>
  <c r="C9" i="11"/>
  <c r="C17" i="11"/>
  <c r="C25" i="11"/>
  <c r="C33" i="11"/>
  <c r="C41" i="11"/>
  <c r="C49" i="11"/>
  <c r="C57" i="11"/>
  <c r="C65" i="11"/>
  <c r="C73" i="11"/>
  <c r="C81" i="11"/>
  <c r="C89" i="11"/>
  <c r="C97" i="11"/>
  <c r="C105" i="11"/>
  <c r="C113" i="11"/>
  <c r="C121" i="11"/>
  <c r="C129" i="11"/>
  <c r="C137" i="11"/>
  <c r="C145" i="11"/>
  <c r="C153" i="11"/>
  <c r="C161" i="11"/>
  <c r="C169" i="11"/>
  <c r="C177" i="11"/>
  <c r="C185" i="11"/>
  <c r="C193" i="11"/>
  <c r="C201" i="11"/>
  <c r="C209" i="11"/>
  <c r="C217" i="11"/>
  <c r="C225" i="11"/>
  <c r="C233" i="11"/>
  <c r="C241" i="11"/>
  <c r="C249" i="11"/>
  <c r="C257" i="11"/>
  <c r="C265" i="11"/>
  <c r="C273" i="11"/>
  <c r="C281" i="11"/>
  <c r="C289" i="11"/>
  <c r="C297" i="11"/>
  <c r="C305" i="11"/>
  <c r="C313" i="11"/>
  <c r="C321" i="11"/>
  <c r="C329" i="11"/>
  <c r="C337" i="11"/>
  <c r="C345" i="11"/>
  <c r="C353" i="11"/>
  <c r="C361" i="11"/>
  <c r="C369" i="11"/>
  <c r="C377" i="11"/>
  <c r="C385" i="11"/>
  <c r="C10" i="11"/>
  <c r="C18" i="11"/>
  <c r="C26" i="11"/>
  <c r="C34" i="11"/>
  <c r="C42" i="11"/>
  <c r="C50" i="11"/>
  <c r="C58" i="11"/>
  <c r="C66" i="11"/>
  <c r="C74" i="11"/>
  <c r="C82" i="11"/>
  <c r="C90" i="11"/>
  <c r="C98" i="11"/>
  <c r="C106" i="11"/>
  <c r="C114" i="11"/>
  <c r="C122" i="11"/>
  <c r="C130" i="11"/>
  <c r="C138" i="11"/>
  <c r="C146" i="11"/>
  <c r="C154" i="11"/>
  <c r="C162" i="11"/>
  <c r="C170" i="11"/>
  <c r="C178" i="11"/>
  <c r="C186" i="11"/>
  <c r="C194" i="11"/>
  <c r="C202" i="11"/>
  <c r="C210" i="11"/>
  <c r="C218" i="11"/>
  <c r="C226" i="11"/>
  <c r="C234" i="11"/>
  <c r="C242" i="11"/>
  <c r="C250" i="11"/>
  <c r="C258" i="11"/>
  <c r="C266" i="11"/>
  <c r="C274" i="11"/>
  <c r="C282" i="11"/>
  <c r="C290" i="11"/>
  <c r="C298" i="11"/>
  <c r="C306" i="11"/>
  <c r="C314" i="11"/>
  <c r="C322" i="11"/>
  <c r="C330" i="11"/>
  <c r="C338" i="11"/>
  <c r="C346" i="11"/>
  <c r="C354" i="11"/>
  <c r="C362" i="11"/>
  <c r="C370" i="11"/>
  <c r="C378" i="11"/>
  <c r="C386" i="11"/>
  <c r="C11" i="11"/>
  <c r="C19" i="11"/>
  <c r="C27" i="11"/>
  <c r="C35" i="11"/>
  <c r="C43" i="11"/>
  <c r="C51" i="11"/>
  <c r="C59" i="11"/>
  <c r="C67" i="11"/>
  <c r="C75" i="11"/>
  <c r="C83" i="11"/>
  <c r="C91" i="11"/>
  <c r="C99" i="11"/>
  <c r="C107" i="11"/>
  <c r="C115" i="11"/>
  <c r="C123" i="11"/>
  <c r="C131" i="11"/>
  <c r="C139" i="11"/>
  <c r="C147" i="11"/>
  <c r="C155" i="11"/>
  <c r="C163" i="11"/>
  <c r="C171" i="11"/>
  <c r="C179" i="11"/>
  <c r="C187" i="11"/>
  <c r="C195" i="11"/>
  <c r="C203" i="11"/>
  <c r="C211" i="11"/>
  <c r="C219" i="11"/>
  <c r="C227" i="11"/>
  <c r="C235" i="11"/>
  <c r="C243" i="11"/>
  <c r="C251" i="11"/>
  <c r="C259" i="11"/>
  <c r="C267" i="11"/>
  <c r="C275" i="11"/>
  <c r="C283" i="11"/>
  <c r="C291" i="11"/>
  <c r="C299" i="11"/>
  <c r="C307" i="11"/>
  <c r="C315" i="11"/>
  <c r="C323" i="11"/>
  <c r="C331" i="11"/>
  <c r="C339" i="11"/>
  <c r="C347" i="11"/>
  <c r="C355" i="11"/>
  <c r="C363" i="11"/>
  <c r="C371" i="11"/>
  <c r="C379" i="11"/>
  <c r="C387" i="11"/>
  <c r="C21" i="11"/>
  <c r="C44" i="11"/>
  <c r="C64" i="11"/>
  <c r="C85" i="11"/>
  <c r="C108" i="11"/>
  <c r="C128" i="11"/>
  <c r="C149" i="11"/>
  <c r="C172" i="11"/>
  <c r="C192" i="11"/>
  <c r="C213" i="11"/>
  <c r="C236" i="11"/>
  <c r="C256" i="11"/>
  <c r="C277" i="11"/>
  <c r="C300" i="11"/>
  <c r="C320" i="11"/>
  <c r="C341" i="11"/>
  <c r="C364" i="11"/>
  <c r="C384" i="11"/>
  <c r="C24" i="11"/>
  <c r="C45" i="11"/>
  <c r="C68" i="11"/>
  <c r="C88" i="11"/>
  <c r="C109" i="11"/>
  <c r="C132" i="11"/>
  <c r="C152" i="11"/>
  <c r="C173" i="11"/>
  <c r="C196" i="11"/>
  <c r="C216" i="11"/>
  <c r="C237" i="11"/>
  <c r="C260" i="11"/>
  <c r="C280" i="11"/>
  <c r="C301" i="11"/>
  <c r="C324" i="11"/>
  <c r="C344" i="11"/>
  <c r="C365" i="11"/>
  <c r="C388" i="11"/>
  <c r="C5" i="11"/>
  <c r="C28" i="11"/>
  <c r="C48" i="11"/>
  <c r="C69" i="11"/>
  <c r="C92" i="11"/>
  <c r="C112" i="11"/>
  <c r="C133" i="11"/>
  <c r="C156" i="11"/>
  <c r="C176" i="11"/>
  <c r="C197" i="11"/>
  <c r="C220" i="11"/>
  <c r="C240" i="11"/>
  <c r="C261" i="11"/>
  <c r="C284" i="11"/>
  <c r="C304" i="11"/>
  <c r="C325" i="11"/>
  <c r="C348" i="11"/>
  <c r="C368" i="11"/>
  <c r="C389" i="11"/>
  <c r="C8" i="11"/>
  <c r="C29" i="11"/>
  <c r="C52" i="11"/>
  <c r="C72" i="11"/>
  <c r="C93" i="11"/>
  <c r="C116" i="11"/>
  <c r="C136" i="11"/>
  <c r="C157" i="11"/>
  <c r="C180" i="11"/>
  <c r="C200" i="11"/>
  <c r="C221" i="11"/>
  <c r="C244" i="11"/>
  <c r="C264" i="11"/>
  <c r="C285" i="11"/>
  <c r="C308" i="11"/>
  <c r="C328" i="11"/>
  <c r="C349" i="11"/>
  <c r="C372" i="11"/>
  <c r="C13" i="11"/>
  <c r="C36" i="11"/>
  <c r="C56" i="11"/>
  <c r="C77" i="11"/>
  <c r="C100" i="11"/>
  <c r="C120" i="11"/>
  <c r="C141" i="11"/>
  <c r="C164" i="11"/>
  <c r="C184" i="11"/>
  <c r="C205" i="11"/>
  <c r="C228" i="11"/>
  <c r="C248" i="11"/>
  <c r="C269" i="11"/>
  <c r="C292" i="11"/>
  <c r="C312" i="11"/>
  <c r="C333" i="11"/>
  <c r="C356" i="11"/>
  <c r="C376" i="11"/>
  <c r="C16" i="11"/>
  <c r="C37" i="11"/>
  <c r="C60" i="11"/>
  <c r="C80" i="11"/>
  <c r="C101" i="11"/>
  <c r="C124" i="11"/>
  <c r="C144" i="11"/>
  <c r="C165" i="11"/>
  <c r="C188" i="11"/>
  <c r="C208" i="11"/>
  <c r="C229" i="11"/>
  <c r="C252" i="11"/>
  <c r="C272" i="11"/>
  <c r="C293" i="11"/>
  <c r="C316" i="11"/>
  <c r="C336" i="11"/>
  <c r="C357" i="11"/>
  <c r="C380" i="11"/>
  <c r="C12" i="11"/>
  <c r="C96" i="11"/>
  <c r="C181" i="11"/>
  <c r="C268" i="11"/>
  <c r="C352" i="11"/>
  <c r="C20" i="11"/>
  <c r="C104" i="11"/>
  <c r="C189" i="11"/>
  <c r="C276" i="11"/>
  <c r="C360" i="11"/>
  <c r="C32" i="11"/>
  <c r="C117" i="11"/>
  <c r="C204" i="11"/>
  <c r="C288" i="11"/>
  <c r="C373" i="11"/>
  <c r="C40" i="11"/>
  <c r="C125" i="11"/>
  <c r="C212" i="11"/>
  <c r="C296" i="11"/>
  <c r="C381" i="11"/>
  <c r="C53" i="11"/>
  <c r="C140" i="11"/>
  <c r="C224" i="11"/>
  <c r="C309" i="11"/>
  <c r="C61" i="11"/>
  <c r="C148" i="11"/>
  <c r="C232" i="11"/>
  <c r="C317" i="11"/>
  <c r="C76" i="11"/>
  <c r="C160" i="11"/>
  <c r="C245" i="11"/>
  <c r="C332" i="11"/>
  <c r="C253" i="11"/>
  <c r="C340" i="11"/>
  <c r="C84" i="11"/>
  <c r="C168" i="11"/>
  <c r="C12" i="2"/>
  <c r="C20" i="2"/>
  <c r="C28" i="2"/>
  <c r="C36" i="2"/>
  <c r="C44" i="2"/>
  <c r="C5" i="2"/>
  <c r="C13" i="2"/>
  <c r="C21" i="2"/>
  <c r="C29" i="2"/>
  <c r="C37" i="2"/>
  <c r="C45" i="2"/>
  <c r="C53" i="2"/>
  <c r="C61" i="2"/>
  <c r="C69" i="2"/>
  <c r="C77" i="2"/>
  <c r="C85" i="2"/>
  <c r="C93" i="2"/>
  <c r="C101" i="2"/>
  <c r="C109" i="2"/>
  <c r="C117" i="2"/>
  <c r="C125" i="2"/>
  <c r="C133" i="2"/>
  <c r="C141" i="2"/>
  <c r="C149" i="2"/>
  <c r="C157" i="2"/>
  <c r="C165" i="2"/>
  <c r="C173" i="2"/>
  <c r="C181" i="2"/>
  <c r="C189" i="2"/>
  <c r="C197" i="2"/>
  <c r="C205" i="2"/>
  <c r="C213" i="2"/>
  <c r="C221" i="2"/>
  <c r="C229" i="2"/>
  <c r="C237" i="2"/>
  <c r="C245" i="2"/>
  <c r="C253" i="2"/>
  <c r="C261" i="2"/>
  <c r="C269" i="2"/>
  <c r="C277" i="2"/>
  <c r="C285" i="2"/>
  <c r="C293" i="2"/>
  <c r="C301" i="2"/>
  <c r="C309" i="2"/>
  <c r="C317" i="2"/>
  <c r="C325" i="2"/>
  <c r="C333" i="2"/>
  <c r="C341" i="2"/>
  <c r="C349" i="2"/>
  <c r="C357" i="2"/>
  <c r="C365" i="2"/>
  <c r="C373" i="2"/>
  <c r="C381" i="2"/>
  <c r="C389" i="2"/>
  <c r="C6" i="2"/>
  <c r="C14" i="2"/>
  <c r="C22" i="2"/>
  <c r="C30" i="2"/>
  <c r="C38" i="2"/>
  <c r="C46" i="2"/>
  <c r="C54" i="2"/>
  <c r="C62" i="2"/>
  <c r="C70" i="2"/>
  <c r="C78" i="2"/>
  <c r="C86" i="2"/>
  <c r="C94" i="2"/>
  <c r="C102" i="2"/>
  <c r="C110" i="2"/>
  <c r="C118" i="2"/>
  <c r="C126" i="2"/>
  <c r="C134" i="2"/>
  <c r="C142" i="2"/>
  <c r="C150" i="2"/>
  <c r="C158" i="2"/>
  <c r="C166" i="2"/>
  <c r="C174" i="2"/>
  <c r="C182" i="2"/>
  <c r="C190" i="2"/>
  <c r="C198" i="2"/>
  <c r="C206" i="2"/>
  <c r="C214" i="2"/>
  <c r="C222" i="2"/>
  <c r="C230" i="2"/>
  <c r="C238" i="2"/>
  <c r="C246" i="2"/>
  <c r="C254" i="2"/>
  <c r="C262" i="2"/>
  <c r="C270" i="2"/>
  <c r="C278" i="2"/>
  <c r="C286" i="2"/>
  <c r="C294" i="2"/>
  <c r="C302" i="2"/>
  <c r="C310" i="2"/>
  <c r="C318" i="2"/>
  <c r="C326" i="2"/>
  <c r="C334" i="2"/>
  <c r="C342" i="2"/>
  <c r="C350" i="2"/>
  <c r="C358" i="2"/>
  <c r="C366" i="2"/>
  <c r="C374" i="2"/>
  <c r="C382" i="2"/>
  <c r="C9" i="2"/>
  <c r="C17" i="2"/>
  <c r="C25" i="2"/>
  <c r="C33" i="2"/>
  <c r="C41" i="2"/>
  <c r="C49" i="2"/>
  <c r="C57" i="2"/>
  <c r="C65" i="2"/>
  <c r="C73" i="2"/>
  <c r="C81" i="2"/>
  <c r="C89" i="2"/>
  <c r="C97" i="2"/>
  <c r="C105" i="2"/>
  <c r="C113" i="2"/>
  <c r="C121" i="2"/>
  <c r="C129" i="2"/>
  <c r="C137" i="2"/>
  <c r="C145" i="2"/>
  <c r="C153" i="2"/>
  <c r="C161" i="2"/>
  <c r="C169" i="2"/>
  <c r="C177" i="2"/>
  <c r="C185" i="2"/>
  <c r="C193" i="2"/>
  <c r="C201" i="2"/>
  <c r="C209" i="2"/>
  <c r="C217" i="2"/>
  <c r="C225" i="2"/>
  <c r="C233" i="2"/>
  <c r="C241" i="2"/>
  <c r="C249" i="2"/>
  <c r="C257" i="2"/>
  <c r="C265" i="2"/>
  <c r="C273" i="2"/>
  <c r="C281" i="2"/>
  <c r="C289" i="2"/>
  <c r="C297" i="2"/>
  <c r="C305" i="2"/>
  <c r="C313" i="2"/>
  <c r="C321" i="2"/>
  <c r="C329" i="2"/>
  <c r="C337" i="2"/>
  <c r="C345" i="2"/>
  <c r="C353" i="2"/>
  <c r="C361" i="2"/>
  <c r="C369" i="2"/>
  <c r="C377" i="2"/>
  <c r="C385" i="2"/>
  <c r="C15" i="2"/>
  <c r="C31" i="2"/>
  <c r="C47" i="2"/>
  <c r="C59" i="2"/>
  <c r="C72" i="2"/>
  <c r="C84" i="2"/>
  <c r="C98" i="2"/>
  <c r="C111" i="2"/>
  <c r="C123" i="2"/>
  <c r="C136" i="2"/>
  <c r="C148" i="2"/>
  <c r="C162" i="2"/>
  <c r="C175" i="2"/>
  <c r="C187" i="2"/>
  <c r="C200" i="2"/>
  <c r="C212" i="2"/>
  <c r="C226" i="2"/>
  <c r="C239" i="2"/>
  <c r="C251" i="2"/>
  <c r="C264" i="2"/>
  <c r="C276" i="2"/>
  <c r="C290" i="2"/>
  <c r="C303" i="2"/>
  <c r="C315" i="2"/>
  <c r="C328" i="2"/>
  <c r="C340" i="2"/>
  <c r="C354" i="2"/>
  <c r="C367" i="2"/>
  <c r="C379" i="2"/>
  <c r="C16" i="2"/>
  <c r="C32" i="2"/>
  <c r="C48" i="2"/>
  <c r="C60" i="2"/>
  <c r="C74" i="2"/>
  <c r="C87" i="2"/>
  <c r="C99" i="2"/>
  <c r="C112" i="2"/>
  <c r="C124" i="2"/>
  <c r="C138" i="2"/>
  <c r="C151" i="2"/>
  <c r="C163" i="2"/>
  <c r="C176" i="2"/>
  <c r="C188" i="2"/>
  <c r="C202" i="2"/>
  <c r="C215" i="2"/>
  <c r="C227" i="2"/>
  <c r="C240" i="2"/>
  <c r="C252" i="2"/>
  <c r="C266" i="2"/>
  <c r="C279" i="2"/>
  <c r="C291" i="2"/>
  <c r="C304" i="2"/>
  <c r="C316" i="2"/>
  <c r="C330" i="2"/>
  <c r="C343" i="2"/>
  <c r="C355" i="2"/>
  <c r="C368" i="2"/>
  <c r="C380" i="2"/>
  <c r="C18" i="2"/>
  <c r="C34" i="2"/>
  <c r="C50" i="2"/>
  <c r="C63" i="2"/>
  <c r="C75" i="2"/>
  <c r="C88" i="2"/>
  <c r="C100" i="2"/>
  <c r="C114" i="2"/>
  <c r="C127" i="2"/>
  <c r="C139" i="2"/>
  <c r="C152" i="2"/>
  <c r="C164" i="2"/>
  <c r="C178" i="2"/>
  <c r="C191" i="2"/>
  <c r="C203" i="2"/>
  <c r="C216" i="2"/>
  <c r="C228" i="2"/>
  <c r="C242" i="2"/>
  <c r="C255" i="2"/>
  <c r="C267" i="2"/>
  <c r="C280" i="2"/>
  <c r="C292" i="2"/>
  <c r="C306" i="2"/>
  <c r="C319" i="2"/>
  <c r="C331" i="2"/>
  <c r="C344" i="2"/>
  <c r="C356" i="2"/>
  <c r="C370" i="2"/>
  <c r="C383" i="2"/>
  <c r="C19" i="2"/>
  <c r="C35" i="2"/>
  <c r="C51" i="2"/>
  <c r="C64" i="2"/>
  <c r="C76" i="2"/>
  <c r="C90" i="2"/>
  <c r="C103" i="2"/>
  <c r="C115" i="2"/>
  <c r="C128" i="2"/>
  <c r="C140" i="2"/>
  <c r="C154" i="2"/>
  <c r="C167" i="2"/>
  <c r="C179" i="2"/>
  <c r="C192" i="2"/>
  <c r="C204" i="2"/>
  <c r="C218" i="2"/>
  <c r="C231" i="2"/>
  <c r="C243" i="2"/>
  <c r="C256" i="2"/>
  <c r="C268" i="2"/>
  <c r="C282" i="2"/>
  <c r="C295" i="2"/>
  <c r="C307" i="2"/>
  <c r="C320" i="2"/>
  <c r="C332" i="2"/>
  <c r="C346" i="2"/>
  <c r="C359" i="2"/>
  <c r="C371" i="2"/>
  <c r="C384" i="2"/>
  <c r="C7" i="2"/>
  <c r="C23" i="2"/>
  <c r="C39" i="2"/>
  <c r="C52" i="2"/>
  <c r="C66" i="2"/>
  <c r="C79" i="2"/>
  <c r="C91" i="2"/>
  <c r="C104" i="2"/>
  <c r="C116" i="2"/>
  <c r="C130" i="2"/>
  <c r="C143" i="2"/>
  <c r="C155" i="2"/>
  <c r="C168" i="2"/>
  <c r="C180" i="2"/>
  <c r="C194" i="2"/>
  <c r="C207" i="2"/>
  <c r="C219" i="2"/>
  <c r="C232" i="2"/>
  <c r="C244" i="2"/>
  <c r="C258" i="2"/>
  <c r="C271" i="2"/>
  <c r="C283" i="2"/>
  <c r="C296" i="2"/>
  <c r="C308" i="2"/>
  <c r="C322" i="2"/>
  <c r="C335" i="2"/>
  <c r="C347" i="2"/>
  <c r="C360" i="2"/>
  <c r="C372" i="2"/>
  <c r="C386" i="2"/>
  <c r="C8" i="2"/>
  <c r="C24" i="2"/>
  <c r="C40" i="2"/>
  <c r="C55" i="2"/>
  <c r="C67" i="2"/>
  <c r="C80" i="2"/>
  <c r="C92" i="2"/>
  <c r="C106" i="2"/>
  <c r="C119" i="2"/>
  <c r="C131" i="2"/>
  <c r="C144" i="2"/>
  <c r="C156" i="2"/>
  <c r="C170" i="2"/>
  <c r="C183" i="2"/>
  <c r="C195" i="2"/>
  <c r="C208" i="2"/>
  <c r="C220" i="2"/>
  <c r="C234" i="2"/>
  <c r="C247" i="2"/>
  <c r="C259" i="2"/>
  <c r="C272" i="2"/>
  <c r="C284" i="2"/>
  <c r="C298" i="2"/>
  <c r="C311" i="2"/>
  <c r="C323" i="2"/>
  <c r="C336" i="2"/>
  <c r="C348" i="2"/>
  <c r="C362" i="2"/>
  <c r="C375" i="2"/>
  <c r="C387" i="2"/>
  <c r="C10" i="2"/>
  <c r="C26" i="2"/>
  <c r="C42" i="2"/>
  <c r="C56" i="2"/>
  <c r="C68" i="2"/>
  <c r="C82" i="2"/>
  <c r="C95" i="2"/>
  <c r="C107" i="2"/>
  <c r="C120" i="2"/>
  <c r="C132" i="2"/>
  <c r="C146" i="2"/>
  <c r="C159" i="2"/>
  <c r="C171" i="2"/>
  <c r="C184" i="2"/>
  <c r="C196" i="2"/>
  <c r="C210" i="2"/>
  <c r="C223" i="2"/>
  <c r="C235" i="2"/>
  <c r="C248" i="2"/>
  <c r="C260" i="2"/>
  <c r="C274" i="2"/>
  <c r="C287" i="2"/>
  <c r="C299" i="2"/>
  <c r="C312" i="2"/>
  <c r="C324" i="2"/>
  <c r="C338" i="2"/>
  <c r="C351" i="2"/>
  <c r="C363" i="2"/>
  <c r="C376" i="2"/>
  <c r="C388" i="2"/>
  <c r="C27" i="2"/>
  <c r="C135" i="2"/>
  <c r="C236" i="2"/>
  <c r="C339" i="2"/>
  <c r="C43" i="2"/>
  <c r="C147" i="2"/>
  <c r="C250" i="2"/>
  <c r="C352" i="2"/>
  <c r="C83" i="2"/>
  <c r="C186" i="2"/>
  <c r="C288" i="2"/>
  <c r="C96" i="2"/>
  <c r="C199" i="2"/>
  <c r="C300" i="2"/>
  <c r="C108" i="2"/>
  <c r="C211" i="2"/>
  <c r="C314" i="2"/>
  <c r="C263" i="2"/>
  <c r="C11" i="2"/>
  <c r="C275" i="2"/>
  <c r="C58" i="2"/>
  <c r="C327" i="2"/>
  <c r="C71" i="2"/>
  <c r="C364" i="2"/>
  <c r="C122" i="2"/>
  <c r="C378" i="2"/>
  <c r="C160" i="2"/>
  <c r="C172" i="2"/>
  <c r="C224" i="2"/>
  <c r="G12" i="2"/>
  <c r="G20" i="2"/>
  <c r="G28" i="2"/>
  <c r="G36" i="2"/>
  <c r="G44" i="2"/>
  <c r="G52" i="2"/>
  <c r="G60" i="2"/>
  <c r="G68" i="2"/>
  <c r="G76" i="2"/>
  <c r="G84" i="2"/>
  <c r="G92" i="2"/>
  <c r="G100" i="2"/>
  <c r="G108" i="2"/>
  <c r="G116" i="2"/>
  <c r="G124" i="2"/>
  <c r="G132" i="2"/>
  <c r="G140" i="2"/>
  <c r="G148" i="2"/>
  <c r="G156" i="2"/>
  <c r="G164" i="2"/>
  <c r="G172" i="2"/>
  <c r="G180" i="2"/>
  <c r="G188" i="2"/>
  <c r="G196" i="2"/>
  <c r="G204" i="2"/>
  <c r="G212" i="2"/>
  <c r="G220" i="2"/>
  <c r="G228" i="2"/>
  <c r="G236" i="2"/>
  <c r="G244" i="2"/>
  <c r="G252" i="2"/>
  <c r="G260" i="2"/>
  <c r="G268" i="2"/>
  <c r="G276" i="2"/>
  <c r="G284" i="2"/>
  <c r="G292" i="2"/>
  <c r="G300" i="2"/>
  <c r="G308" i="2"/>
  <c r="G316" i="2"/>
  <c r="G324" i="2"/>
  <c r="G332" i="2"/>
  <c r="G340" i="2"/>
  <c r="G348" i="2"/>
  <c r="G356" i="2"/>
  <c r="G364" i="2"/>
  <c r="G372" i="2"/>
  <c r="G380" i="2"/>
  <c r="G388" i="2"/>
  <c r="G5" i="2"/>
  <c r="G13" i="2"/>
  <c r="G21" i="2"/>
  <c r="G29" i="2"/>
  <c r="G37" i="2"/>
  <c r="G45" i="2"/>
  <c r="G53" i="2"/>
  <c r="G61" i="2"/>
  <c r="G69" i="2"/>
  <c r="G77" i="2"/>
  <c r="G85" i="2"/>
  <c r="G93" i="2"/>
  <c r="G101" i="2"/>
  <c r="G109" i="2"/>
  <c r="G117" i="2"/>
  <c r="G125" i="2"/>
  <c r="G133" i="2"/>
  <c r="G141" i="2"/>
  <c r="G149" i="2"/>
  <c r="G157" i="2"/>
  <c r="G165" i="2"/>
  <c r="G173" i="2"/>
  <c r="G181" i="2"/>
  <c r="G189" i="2"/>
  <c r="G197" i="2"/>
  <c r="G205" i="2"/>
  <c r="G213" i="2"/>
  <c r="G221" i="2"/>
  <c r="G229" i="2"/>
  <c r="G237" i="2"/>
  <c r="G245" i="2"/>
  <c r="G253" i="2"/>
  <c r="G261" i="2"/>
  <c r="G269" i="2"/>
  <c r="G277" i="2"/>
  <c r="G285" i="2"/>
  <c r="G293" i="2"/>
  <c r="G301" i="2"/>
  <c r="G309" i="2"/>
  <c r="G317" i="2"/>
  <c r="G325" i="2"/>
  <c r="G333" i="2"/>
  <c r="G341" i="2"/>
  <c r="G349" i="2"/>
  <c r="G357" i="2"/>
  <c r="G365" i="2"/>
  <c r="G373" i="2"/>
  <c r="G381" i="2"/>
  <c r="G389" i="2"/>
  <c r="G6" i="2"/>
  <c r="G14" i="2"/>
  <c r="G22" i="2"/>
  <c r="G30" i="2"/>
  <c r="G38" i="2"/>
  <c r="G46" i="2"/>
  <c r="G54" i="2"/>
  <c r="G62" i="2"/>
  <c r="G70" i="2"/>
  <c r="G78" i="2"/>
  <c r="G86" i="2"/>
  <c r="G94" i="2"/>
  <c r="G102" i="2"/>
  <c r="G110" i="2"/>
  <c r="G118" i="2"/>
  <c r="G126" i="2"/>
  <c r="G134" i="2"/>
  <c r="G142" i="2"/>
  <c r="G150" i="2"/>
  <c r="G158" i="2"/>
  <c r="G166" i="2"/>
  <c r="G174" i="2"/>
  <c r="G182" i="2"/>
  <c r="G190" i="2"/>
  <c r="G198" i="2"/>
  <c r="G206" i="2"/>
  <c r="G214" i="2"/>
  <c r="G222" i="2"/>
  <c r="G230" i="2"/>
  <c r="G238" i="2"/>
  <c r="G246" i="2"/>
  <c r="G254" i="2"/>
  <c r="G262" i="2"/>
  <c r="G270" i="2"/>
  <c r="G278" i="2"/>
  <c r="G286" i="2"/>
  <c r="G294" i="2"/>
  <c r="G302" i="2"/>
  <c r="G310" i="2"/>
  <c r="G318" i="2"/>
  <c r="G326" i="2"/>
  <c r="G334" i="2"/>
  <c r="G342" i="2"/>
  <c r="G350" i="2"/>
  <c r="G358" i="2"/>
  <c r="G366" i="2"/>
  <c r="G374" i="2"/>
  <c r="G382" i="2"/>
  <c r="G9" i="2"/>
  <c r="G17" i="2"/>
  <c r="G25" i="2"/>
  <c r="G33" i="2"/>
  <c r="G41" i="2"/>
  <c r="G49" i="2"/>
  <c r="G57" i="2"/>
  <c r="G65" i="2"/>
  <c r="G73" i="2"/>
  <c r="G81" i="2"/>
  <c r="G89" i="2"/>
  <c r="G97" i="2"/>
  <c r="G105" i="2"/>
  <c r="G113" i="2"/>
  <c r="G121" i="2"/>
  <c r="G129" i="2"/>
  <c r="G137" i="2"/>
  <c r="G145" i="2"/>
  <c r="G153" i="2"/>
  <c r="G161" i="2"/>
  <c r="G169" i="2"/>
  <c r="G177" i="2"/>
  <c r="G185" i="2"/>
  <c r="G193" i="2"/>
  <c r="G201" i="2"/>
  <c r="G209" i="2"/>
  <c r="G217" i="2"/>
  <c r="G225" i="2"/>
  <c r="G233" i="2"/>
  <c r="G241" i="2"/>
  <c r="G249" i="2"/>
  <c r="G257" i="2"/>
  <c r="G265" i="2"/>
  <c r="G273" i="2"/>
  <c r="G281" i="2"/>
  <c r="G289" i="2"/>
  <c r="G297" i="2"/>
  <c r="G305" i="2"/>
  <c r="G313" i="2"/>
  <c r="G321" i="2"/>
  <c r="G329" i="2"/>
  <c r="G337" i="2"/>
  <c r="G345" i="2"/>
  <c r="G353" i="2"/>
  <c r="G361" i="2"/>
  <c r="G369" i="2"/>
  <c r="G377" i="2"/>
  <c r="G385" i="2"/>
  <c r="G7" i="2"/>
  <c r="G23" i="2"/>
  <c r="G39" i="2"/>
  <c r="G55" i="2"/>
  <c r="G71" i="2"/>
  <c r="G87" i="2"/>
  <c r="G103" i="2"/>
  <c r="G119" i="2"/>
  <c r="G135" i="2"/>
  <c r="G151" i="2"/>
  <c r="G167" i="2"/>
  <c r="G183" i="2"/>
  <c r="G199" i="2"/>
  <c r="G215" i="2"/>
  <c r="G231" i="2"/>
  <c r="G247" i="2"/>
  <c r="G263" i="2"/>
  <c r="G279" i="2"/>
  <c r="G295" i="2"/>
  <c r="G311" i="2"/>
  <c r="G327" i="2"/>
  <c r="G343" i="2"/>
  <c r="G359" i="2"/>
  <c r="G375" i="2"/>
  <c r="G8" i="2"/>
  <c r="G24" i="2"/>
  <c r="G40" i="2"/>
  <c r="G56" i="2"/>
  <c r="G72" i="2"/>
  <c r="G88" i="2"/>
  <c r="G104" i="2"/>
  <c r="G120" i="2"/>
  <c r="G136" i="2"/>
  <c r="G152" i="2"/>
  <c r="G168" i="2"/>
  <c r="G184" i="2"/>
  <c r="G200" i="2"/>
  <c r="G216" i="2"/>
  <c r="G232" i="2"/>
  <c r="G248" i="2"/>
  <c r="G264" i="2"/>
  <c r="G280" i="2"/>
  <c r="G296" i="2"/>
  <c r="G312" i="2"/>
  <c r="G328" i="2"/>
  <c r="G344" i="2"/>
  <c r="G360" i="2"/>
  <c r="G376" i="2"/>
  <c r="G10" i="2"/>
  <c r="G26" i="2"/>
  <c r="G42" i="2"/>
  <c r="G58" i="2"/>
  <c r="G74" i="2"/>
  <c r="G90" i="2"/>
  <c r="G106" i="2"/>
  <c r="G122" i="2"/>
  <c r="G138" i="2"/>
  <c r="G154" i="2"/>
  <c r="G170" i="2"/>
  <c r="G186" i="2"/>
  <c r="G202" i="2"/>
  <c r="G218" i="2"/>
  <c r="G234" i="2"/>
  <c r="G250" i="2"/>
  <c r="G266" i="2"/>
  <c r="G282" i="2"/>
  <c r="G298" i="2"/>
  <c r="G314" i="2"/>
  <c r="G330" i="2"/>
  <c r="G346" i="2"/>
  <c r="G362" i="2"/>
  <c r="G378" i="2"/>
  <c r="G11" i="2"/>
  <c r="G27" i="2"/>
  <c r="G43" i="2"/>
  <c r="G59" i="2"/>
  <c r="G75" i="2"/>
  <c r="G91" i="2"/>
  <c r="G107" i="2"/>
  <c r="G123" i="2"/>
  <c r="G139" i="2"/>
  <c r="G155" i="2"/>
  <c r="G171" i="2"/>
  <c r="G187" i="2"/>
  <c r="G203" i="2"/>
  <c r="G219" i="2"/>
  <c r="G235" i="2"/>
  <c r="G251" i="2"/>
  <c r="G267" i="2"/>
  <c r="G283" i="2"/>
  <c r="G299" i="2"/>
  <c r="G315" i="2"/>
  <c r="G331" i="2"/>
  <c r="G347" i="2"/>
  <c r="G363" i="2"/>
  <c r="G379" i="2"/>
  <c r="G15" i="2"/>
  <c r="G31" i="2"/>
  <c r="G47" i="2"/>
  <c r="G63" i="2"/>
  <c r="G79" i="2"/>
  <c r="G95" i="2"/>
  <c r="G111" i="2"/>
  <c r="G127" i="2"/>
  <c r="G143" i="2"/>
  <c r="G159" i="2"/>
  <c r="G175" i="2"/>
  <c r="G191" i="2"/>
  <c r="G207" i="2"/>
  <c r="G223" i="2"/>
  <c r="G239" i="2"/>
  <c r="G255" i="2"/>
  <c r="G271" i="2"/>
  <c r="G287" i="2"/>
  <c r="G303" i="2"/>
  <c r="G319" i="2"/>
  <c r="G335" i="2"/>
  <c r="G351" i="2"/>
  <c r="G367" i="2"/>
  <c r="G383" i="2"/>
  <c r="G16" i="2"/>
  <c r="G32" i="2"/>
  <c r="G48" i="2"/>
  <c r="G64" i="2"/>
  <c r="G80" i="2"/>
  <c r="G96" i="2"/>
  <c r="G112" i="2"/>
  <c r="G128" i="2"/>
  <c r="G144" i="2"/>
  <c r="G160" i="2"/>
  <c r="G176" i="2"/>
  <c r="G192" i="2"/>
  <c r="G208" i="2"/>
  <c r="G224" i="2"/>
  <c r="G240" i="2"/>
  <c r="G256" i="2"/>
  <c r="G272" i="2"/>
  <c r="G288" i="2"/>
  <c r="G304" i="2"/>
  <c r="G320" i="2"/>
  <c r="G336" i="2"/>
  <c r="G352" i="2"/>
  <c r="G368" i="2"/>
  <c r="G384" i="2"/>
  <c r="G18" i="2"/>
  <c r="G34" i="2"/>
  <c r="G50" i="2"/>
  <c r="G66" i="2"/>
  <c r="G82" i="2"/>
  <c r="G98" i="2"/>
  <c r="G114" i="2"/>
  <c r="G130" i="2"/>
  <c r="G146" i="2"/>
  <c r="G162" i="2"/>
  <c r="G178" i="2"/>
  <c r="G194" i="2"/>
  <c r="G210" i="2"/>
  <c r="G226" i="2"/>
  <c r="G242" i="2"/>
  <c r="G258" i="2"/>
  <c r="G274" i="2"/>
  <c r="G290" i="2"/>
  <c r="G306" i="2"/>
  <c r="G322" i="2"/>
  <c r="G338" i="2"/>
  <c r="G354" i="2"/>
  <c r="G370" i="2"/>
  <c r="G386" i="2"/>
  <c r="G35" i="2"/>
  <c r="G163" i="2"/>
  <c r="G291" i="2"/>
  <c r="G51" i="2"/>
  <c r="G179" i="2"/>
  <c r="G307" i="2"/>
  <c r="G99" i="2"/>
  <c r="G227" i="2"/>
  <c r="G355" i="2"/>
  <c r="G115" i="2"/>
  <c r="G243" i="2"/>
  <c r="G371" i="2"/>
  <c r="G131" i="2"/>
  <c r="G259" i="2"/>
  <c r="G387" i="2"/>
  <c r="G147" i="2"/>
  <c r="G195" i="2"/>
  <c r="G211" i="2"/>
  <c r="G275" i="2"/>
  <c r="G323" i="2"/>
  <c r="G19" i="2"/>
  <c r="G339" i="2"/>
  <c r="G83" i="2"/>
  <c r="G67" i="2"/>
  <c r="K12" i="2"/>
  <c r="K20" i="2"/>
  <c r="K28" i="2"/>
  <c r="K36" i="2"/>
  <c r="K44" i="2"/>
  <c r="K52" i="2"/>
  <c r="K60" i="2"/>
  <c r="K68" i="2"/>
  <c r="K76" i="2"/>
  <c r="K84" i="2"/>
  <c r="K92" i="2"/>
  <c r="K100" i="2"/>
  <c r="K108" i="2"/>
  <c r="K116" i="2"/>
  <c r="K124" i="2"/>
  <c r="K132" i="2"/>
  <c r="K140" i="2"/>
  <c r="K148" i="2"/>
  <c r="K156" i="2"/>
  <c r="K164" i="2"/>
  <c r="K172" i="2"/>
  <c r="K180" i="2"/>
  <c r="K188" i="2"/>
  <c r="K196" i="2"/>
  <c r="K204" i="2"/>
  <c r="K212" i="2"/>
  <c r="K220" i="2"/>
  <c r="K228" i="2"/>
  <c r="K236" i="2"/>
  <c r="K244" i="2"/>
  <c r="K252" i="2"/>
  <c r="K260" i="2"/>
  <c r="K268" i="2"/>
  <c r="K276" i="2"/>
  <c r="K284" i="2"/>
  <c r="K292" i="2"/>
  <c r="K300" i="2"/>
  <c r="K308" i="2"/>
  <c r="K316" i="2"/>
  <c r="K324" i="2"/>
  <c r="K332" i="2"/>
  <c r="K340" i="2"/>
  <c r="K348" i="2"/>
  <c r="K356" i="2"/>
  <c r="K364" i="2"/>
  <c r="K372" i="2"/>
  <c r="K380" i="2"/>
  <c r="K388" i="2"/>
  <c r="K5" i="2"/>
  <c r="K13" i="2"/>
  <c r="K21" i="2"/>
  <c r="K29" i="2"/>
  <c r="K37" i="2"/>
  <c r="K45" i="2"/>
  <c r="K53" i="2"/>
  <c r="K61" i="2"/>
  <c r="K69" i="2"/>
  <c r="K77" i="2"/>
  <c r="K85" i="2"/>
  <c r="K93" i="2"/>
  <c r="K101" i="2"/>
  <c r="K109" i="2"/>
  <c r="K117" i="2"/>
  <c r="K125" i="2"/>
  <c r="K133" i="2"/>
  <c r="K141" i="2"/>
  <c r="K149" i="2"/>
  <c r="K157" i="2"/>
  <c r="K165" i="2"/>
  <c r="K173" i="2"/>
  <c r="K181" i="2"/>
  <c r="K189" i="2"/>
  <c r="K197" i="2"/>
  <c r="K205" i="2"/>
  <c r="K213" i="2"/>
  <c r="K221" i="2"/>
  <c r="K229" i="2"/>
  <c r="K237" i="2"/>
  <c r="K245" i="2"/>
  <c r="K253" i="2"/>
  <c r="K261" i="2"/>
  <c r="K269" i="2"/>
  <c r="K277" i="2"/>
  <c r="K285" i="2"/>
  <c r="K293" i="2"/>
  <c r="K301" i="2"/>
  <c r="K309" i="2"/>
  <c r="K317" i="2"/>
  <c r="K325" i="2"/>
  <c r="K333" i="2"/>
  <c r="K341" i="2"/>
  <c r="K349" i="2"/>
  <c r="K357" i="2"/>
  <c r="K365" i="2"/>
  <c r="K373" i="2"/>
  <c r="K381" i="2"/>
  <c r="K389" i="2"/>
  <c r="K6" i="2"/>
  <c r="K14" i="2"/>
  <c r="K22" i="2"/>
  <c r="K30" i="2"/>
  <c r="K38" i="2"/>
  <c r="K46" i="2"/>
  <c r="K54" i="2"/>
  <c r="K62" i="2"/>
  <c r="K70" i="2"/>
  <c r="K78" i="2"/>
  <c r="K86" i="2"/>
  <c r="K94" i="2"/>
  <c r="K102" i="2"/>
  <c r="K110" i="2"/>
  <c r="K118" i="2"/>
  <c r="K126" i="2"/>
  <c r="K134" i="2"/>
  <c r="K142" i="2"/>
  <c r="K150" i="2"/>
  <c r="K158" i="2"/>
  <c r="K166" i="2"/>
  <c r="K174" i="2"/>
  <c r="K182" i="2"/>
  <c r="K190" i="2"/>
  <c r="K198" i="2"/>
  <c r="K206" i="2"/>
  <c r="K214" i="2"/>
  <c r="K222" i="2"/>
  <c r="K230" i="2"/>
  <c r="K238" i="2"/>
  <c r="K246" i="2"/>
  <c r="K254" i="2"/>
  <c r="K262" i="2"/>
  <c r="K270" i="2"/>
  <c r="K278" i="2"/>
  <c r="K286" i="2"/>
  <c r="K294" i="2"/>
  <c r="K302" i="2"/>
  <c r="K310" i="2"/>
  <c r="K318" i="2"/>
  <c r="K326" i="2"/>
  <c r="K334" i="2"/>
  <c r="K342" i="2"/>
  <c r="K350" i="2"/>
  <c r="K358" i="2"/>
  <c r="K366" i="2"/>
  <c r="K374" i="2"/>
  <c r="K382" i="2"/>
  <c r="K9" i="2"/>
  <c r="K17" i="2"/>
  <c r="K25" i="2"/>
  <c r="K33" i="2"/>
  <c r="K41" i="2"/>
  <c r="K49" i="2"/>
  <c r="K57" i="2"/>
  <c r="K65" i="2"/>
  <c r="K73" i="2"/>
  <c r="K81" i="2"/>
  <c r="K89" i="2"/>
  <c r="K97" i="2"/>
  <c r="K105" i="2"/>
  <c r="K113" i="2"/>
  <c r="K121" i="2"/>
  <c r="K129" i="2"/>
  <c r="K137" i="2"/>
  <c r="K145" i="2"/>
  <c r="K153" i="2"/>
  <c r="K161" i="2"/>
  <c r="K169" i="2"/>
  <c r="K177" i="2"/>
  <c r="K185" i="2"/>
  <c r="K193" i="2"/>
  <c r="K201" i="2"/>
  <c r="K209" i="2"/>
  <c r="K217" i="2"/>
  <c r="K225" i="2"/>
  <c r="K233" i="2"/>
  <c r="K241" i="2"/>
  <c r="K249" i="2"/>
  <c r="K257" i="2"/>
  <c r="K265" i="2"/>
  <c r="K273" i="2"/>
  <c r="K281" i="2"/>
  <c r="K289" i="2"/>
  <c r="K297" i="2"/>
  <c r="K305" i="2"/>
  <c r="K313" i="2"/>
  <c r="K321" i="2"/>
  <c r="K329" i="2"/>
  <c r="K337" i="2"/>
  <c r="K345" i="2"/>
  <c r="K353" i="2"/>
  <c r="K361" i="2"/>
  <c r="K369" i="2"/>
  <c r="K377" i="2"/>
  <c r="K385" i="2"/>
  <c r="K15" i="2"/>
  <c r="K31" i="2"/>
  <c r="K47" i="2"/>
  <c r="K63" i="2"/>
  <c r="K79" i="2"/>
  <c r="K95" i="2"/>
  <c r="K111" i="2"/>
  <c r="K127" i="2"/>
  <c r="K143" i="2"/>
  <c r="K159" i="2"/>
  <c r="K175" i="2"/>
  <c r="K191" i="2"/>
  <c r="K207" i="2"/>
  <c r="K223" i="2"/>
  <c r="K239" i="2"/>
  <c r="K255" i="2"/>
  <c r="K271" i="2"/>
  <c r="K287" i="2"/>
  <c r="K303" i="2"/>
  <c r="K319" i="2"/>
  <c r="K335" i="2"/>
  <c r="K351" i="2"/>
  <c r="K367" i="2"/>
  <c r="K383" i="2"/>
  <c r="K16" i="2"/>
  <c r="K32" i="2"/>
  <c r="K48" i="2"/>
  <c r="K64" i="2"/>
  <c r="K80" i="2"/>
  <c r="K96" i="2"/>
  <c r="K112" i="2"/>
  <c r="K128" i="2"/>
  <c r="K144" i="2"/>
  <c r="K160" i="2"/>
  <c r="K176" i="2"/>
  <c r="K192" i="2"/>
  <c r="K208" i="2"/>
  <c r="K224" i="2"/>
  <c r="K240" i="2"/>
  <c r="K256" i="2"/>
  <c r="K272" i="2"/>
  <c r="K288" i="2"/>
  <c r="K304" i="2"/>
  <c r="K320" i="2"/>
  <c r="K336" i="2"/>
  <c r="K352" i="2"/>
  <c r="K368" i="2"/>
  <c r="K384" i="2"/>
  <c r="K18" i="2"/>
  <c r="K34" i="2"/>
  <c r="K50" i="2"/>
  <c r="K66" i="2"/>
  <c r="K82" i="2"/>
  <c r="K98" i="2"/>
  <c r="K114" i="2"/>
  <c r="K130" i="2"/>
  <c r="K146" i="2"/>
  <c r="K162" i="2"/>
  <c r="K178" i="2"/>
  <c r="K194" i="2"/>
  <c r="K210" i="2"/>
  <c r="K226" i="2"/>
  <c r="K242" i="2"/>
  <c r="K258" i="2"/>
  <c r="K274" i="2"/>
  <c r="K290" i="2"/>
  <c r="K306" i="2"/>
  <c r="K322" i="2"/>
  <c r="K338" i="2"/>
  <c r="K354" i="2"/>
  <c r="K370" i="2"/>
  <c r="K386" i="2"/>
  <c r="K19" i="2"/>
  <c r="K35" i="2"/>
  <c r="K51" i="2"/>
  <c r="K67" i="2"/>
  <c r="K83" i="2"/>
  <c r="K99" i="2"/>
  <c r="K115" i="2"/>
  <c r="K131" i="2"/>
  <c r="K147" i="2"/>
  <c r="K163" i="2"/>
  <c r="K179" i="2"/>
  <c r="K195" i="2"/>
  <c r="K211" i="2"/>
  <c r="K227" i="2"/>
  <c r="K243" i="2"/>
  <c r="K259" i="2"/>
  <c r="K275" i="2"/>
  <c r="K291" i="2"/>
  <c r="K307" i="2"/>
  <c r="K323" i="2"/>
  <c r="K339" i="2"/>
  <c r="K355" i="2"/>
  <c r="K371" i="2"/>
  <c r="K387" i="2"/>
  <c r="K7" i="2"/>
  <c r="K23" i="2"/>
  <c r="K39" i="2"/>
  <c r="K55" i="2"/>
  <c r="K71" i="2"/>
  <c r="K87" i="2"/>
  <c r="K103" i="2"/>
  <c r="K119" i="2"/>
  <c r="K135" i="2"/>
  <c r="K151" i="2"/>
  <c r="K167" i="2"/>
  <c r="K183" i="2"/>
  <c r="K199" i="2"/>
  <c r="K215" i="2"/>
  <c r="K231" i="2"/>
  <c r="K247" i="2"/>
  <c r="K263" i="2"/>
  <c r="K279" i="2"/>
  <c r="K295" i="2"/>
  <c r="K311" i="2"/>
  <c r="K327" i="2"/>
  <c r="K343" i="2"/>
  <c r="K359" i="2"/>
  <c r="K375" i="2"/>
  <c r="K8" i="2"/>
  <c r="K24" i="2"/>
  <c r="K40" i="2"/>
  <c r="K56" i="2"/>
  <c r="K72" i="2"/>
  <c r="K88" i="2"/>
  <c r="K104" i="2"/>
  <c r="K120" i="2"/>
  <c r="K136" i="2"/>
  <c r="K152" i="2"/>
  <c r="K168" i="2"/>
  <c r="K184" i="2"/>
  <c r="K200" i="2"/>
  <c r="K216" i="2"/>
  <c r="K232" i="2"/>
  <c r="K248" i="2"/>
  <c r="K264" i="2"/>
  <c r="K280" i="2"/>
  <c r="K296" i="2"/>
  <c r="K312" i="2"/>
  <c r="K328" i="2"/>
  <c r="K344" i="2"/>
  <c r="K360" i="2"/>
  <c r="K376" i="2"/>
  <c r="K10" i="2"/>
  <c r="K26" i="2"/>
  <c r="K42" i="2"/>
  <c r="K58" i="2"/>
  <c r="K74" i="2"/>
  <c r="K90" i="2"/>
  <c r="K106" i="2"/>
  <c r="K122" i="2"/>
  <c r="K138" i="2"/>
  <c r="K154" i="2"/>
  <c r="K170" i="2"/>
  <c r="K186" i="2"/>
  <c r="K202" i="2"/>
  <c r="K218" i="2"/>
  <c r="K234" i="2"/>
  <c r="K250" i="2"/>
  <c r="K266" i="2"/>
  <c r="K282" i="2"/>
  <c r="K298" i="2"/>
  <c r="K314" i="2"/>
  <c r="K330" i="2"/>
  <c r="K346" i="2"/>
  <c r="K362" i="2"/>
  <c r="K378" i="2"/>
  <c r="K43" i="2"/>
  <c r="K171" i="2"/>
  <c r="K299" i="2"/>
  <c r="K59" i="2"/>
  <c r="K187" i="2"/>
  <c r="K315" i="2"/>
  <c r="K107" i="2"/>
  <c r="K235" i="2"/>
  <c r="K363" i="2"/>
  <c r="K123" i="2"/>
  <c r="K251" i="2"/>
  <c r="K379" i="2"/>
  <c r="K11" i="2"/>
  <c r="K139" i="2"/>
  <c r="K267" i="2"/>
  <c r="K331" i="2"/>
  <c r="K27" i="2"/>
  <c r="K347" i="2"/>
  <c r="K75" i="2"/>
  <c r="K91" i="2"/>
  <c r="K155" i="2"/>
  <c r="K203" i="2"/>
  <c r="K283" i="2"/>
  <c r="K219" i="2"/>
  <c r="L11" i="2"/>
  <c r="L19" i="2"/>
  <c r="L27" i="2"/>
  <c r="L35" i="2"/>
  <c r="L43" i="2"/>
  <c r="L51" i="2"/>
  <c r="L59" i="2"/>
  <c r="L67" i="2"/>
  <c r="L75" i="2"/>
  <c r="L83" i="2"/>
  <c r="L91" i="2"/>
  <c r="L99" i="2"/>
  <c r="L107" i="2"/>
  <c r="L115" i="2"/>
  <c r="L123" i="2"/>
  <c r="L131" i="2"/>
  <c r="L139" i="2"/>
  <c r="L147" i="2"/>
  <c r="L155" i="2"/>
  <c r="L163" i="2"/>
  <c r="L171" i="2"/>
  <c r="L179" i="2"/>
  <c r="L187" i="2"/>
  <c r="L195" i="2"/>
  <c r="L203" i="2"/>
  <c r="L211" i="2"/>
  <c r="L219" i="2"/>
  <c r="L227" i="2"/>
  <c r="L235" i="2"/>
  <c r="L243" i="2"/>
  <c r="L251" i="2"/>
  <c r="L259" i="2"/>
  <c r="L267" i="2"/>
  <c r="L275" i="2"/>
  <c r="L5" i="2"/>
  <c r="L13" i="2"/>
  <c r="L21" i="2"/>
  <c r="L29" i="2"/>
  <c r="L37" i="2"/>
  <c r="L45" i="2"/>
  <c r="L53" i="2"/>
  <c r="L61" i="2"/>
  <c r="L69" i="2"/>
  <c r="L77" i="2"/>
  <c r="L85" i="2"/>
  <c r="L93" i="2"/>
  <c r="L101" i="2"/>
  <c r="L109" i="2"/>
  <c r="L117" i="2"/>
  <c r="L125" i="2"/>
  <c r="L133" i="2"/>
  <c r="L141" i="2"/>
  <c r="L149" i="2"/>
  <c r="L157" i="2"/>
  <c r="L165" i="2"/>
  <c r="L173" i="2"/>
  <c r="L181" i="2"/>
  <c r="L189" i="2"/>
  <c r="L197" i="2"/>
  <c r="L205" i="2"/>
  <c r="L213" i="2"/>
  <c r="L221" i="2"/>
  <c r="L229" i="2"/>
  <c r="L237" i="2"/>
  <c r="L245" i="2"/>
  <c r="L253" i="2"/>
  <c r="L261" i="2"/>
  <c r="L269" i="2"/>
  <c r="L277" i="2"/>
  <c r="L285" i="2"/>
  <c r="L6" i="2"/>
  <c r="L14" i="2"/>
  <c r="L22" i="2"/>
  <c r="L30" i="2"/>
  <c r="L38" i="2"/>
  <c r="L46" i="2"/>
  <c r="L54" i="2"/>
  <c r="L62" i="2"/>
  <c r="L70" i="2"/>
  <c r="L78" i="2"/>
  <c r="L86" i="2"/>
  <c r="L94" i="2"/>
  <c r="L102" i="2"/>
  <c r="L110" i="2"/>
  <c r="L118" i="2"/>
  <c r="L126" i="2"/>
  <c r="L134" i="2"/>
  <c r="L142" i="2"/>
  <c r="L150" i="2"/>
  <c r="L158" i="2"/>
  <c r="L166" i="2"/>
  <c r="L174" i="2"/>
  <c r="L182" i="2"/>
  <c r="L190" i="2"/>
  <c r="L198" i="2"/>
  <c r="L206" i="2"/>
  <c r="L214" i="2"/>
  <c r="L222" i="2"/>
  <c r="L230" i="2"/>
  <c r="L238" i="2"/>
  <c r="L246" i="2"/>
  <c r="L254" i="2"/>
  <c r="L262" i="2"/>
  <c r="L270" i="2"/>
  <c r="L278" i="2"/>
  <c r="L286" i="2"/>
  <c r="L17" i="2"/>
  <c r="L31" i="2"/>
  <c r="L42" i="2"/>
  <c r="L56" i="2"/>
  <c r="L68" i="2"/>
  <c r="L81" i="2"/>
  <c r="L95" i="2"/>
  <c r="L106" i="2"/>
  <c r="L120" i="2"/>
  <c r="L132" i="2"/>
  <c r="L145" i="2"/>
  <c r="L159" i="2"/>
  <c r="L170" i="2"/>
  <c r="L184" i="2"/>
  <c r="L196" i="2"/>
  <c r="L209" i="2"/>
  <c r="L223" i="2"/>
  <c r="L234" i="2"/>
  <c r="L248" i="2"/>
  <c r="L260" i="2"/>
  <c r="L273" i="2"/>
  <c r="L284" i="2"/>
  <c r="L294" i="2"/>
  <c r="L302" i="2"/>
  <c r="L310" i="2"/>
  <c r="L318" i="2"/>
  <c r="L326" i="2"/>
  <c r="L334" i="2"/>
  <c r="L342" i="2"/>
  <c r="L350" i="2"/>
  <c r="L358" i="2"/>
  <c r="L366" i="2"/>
  <c r="L374" i="2"/>
  <c r="L382" i="2"/>
  <c r="L7" i="2"/>
  <c r="L18" i="2"/>
  <c r="L32" i="2"/>
  <c r="L44" i="2"/>
  <c r="L57" i="2"/>
  <c r="L71" i="2"/>
  <c r="L82" i="2"/>
  <c r="L96" i="2"/>
  <c r="L108" i="2"/>
  <c r="L121" i="2"/>
  <c r="L135" i="2"/>
  <c r="L146" i="2"/>
  <c r="L160" i="2"/>
  <c r="L172" i="2"/>
  <c r="L185" i="2"/>
  <c r="L199" i="2"/>
  <c r="L210" i="2"/>
  <c r="L224" i="2"/>
  <c r="L236" i="2"/>
  <c r="L249" i="2"/>
  <c r="L263" i="2"/>
  <c r="L274" i="2"/>
  <c r="L287" i="2"/>
  <c r="L295" i="2"/>
  <c r="L303" i="2"/>
  <c r="L311" i="2"/>
  <c r="L319" i="2"/>
  <c r="L327" i="2"/>
  <c r="L335" i="2"/>
  <c r="L343" i="2"/>
  <c r="L351" i="2"/>
  <c r="L359" i="2"/>
  <c r="L367" i="2"/>
  <c r="L375" i="2"/>
  <c r="L383" i="2"/>
  <c r="L8" i="2"/>
  <c r="L20" i="2"/>
  <c r="L33" i="2"/>
  <c r="L47" i="2"/>
  <c r="L58" i="2"/>
  <c r="L72" i="2"/>
  <c r="L84" i="2"/>
  <c r="L97" i="2"/>
  <c r="L111" i="2"/>
  <c r="L122" i="2"/>
  <c r="L136" i="2"/>
  <c r="L148" i="2"/>
  <c r="L161" i="2"/>
  <c r="L175" i="2"/>
  <c r="L186" i="2"/>
  <c r="L200" i="2"/>
  <c r="L212" i="2"/>
  <c r="L225" i="2"/>
  <c r="L239" i="2"/>
  <c r="L250" i="2"/>
  <c r="L264" i="2"/>
  <c r="L276" i="2"/>
  <c r="L288" i="2"/>
  <c r="L296" i="2"/>
  <c r="L304" i="2"/>
  <c r="L312" i="2"/>
  <c r="L320" i="2"/>
  <c r="L328" i="2"/>
  <c r="L336" i="2"/>
  <c r="L344" i="2"/>
  <c r="L352" i="2"/>
  <c r="L360" i="2"/>
  <c r="L368" i="2"/>
  <c r="L376" i="2"/>
  <c r="L384" i="2"/>
  <c r="L12" i="2"/>
  <c r="L25" i="2"/>
  <c r="L39" i="2"/>
  <c r="L50" i="2"/>
  <c r="L64" i="2"/>
  <c r="L76" i="2"/>
  <c r="L89" i="2"/>
  <c r="L103" i="2"/>
  <c r="L114" i="2"/>
  <c r="L128" i="2"/>
  <c r="L140" i="2"/>
  <c r="L153" i="2"/>
  <c r="L167" i="2"/>
  <c r="L178" i="2"/>
  <c r="L192" i="2"/>
  <c r="L204" i="2"/>
  <c r="L217" i="2"/>
  <c r="L231" i="2"/>
  <c r="L242" i="2"/>
  <c r="L256" i="2"/>
  <c r="L268" i="2"/>
  <c r="L281" i="2"/>
  <c r="L291" i="2"/>
  <c r="L299" i="2"/>
  <c r="L307" i="2"/>
  <c r="L315" i="2"/>
  <c r="L323" i="2"/>
  <c r="L331" i="2"/>
  <c r="L339" i="2"/>
  <c r="L347" i="2"/>
  <c r="L355" i="2"/>
  <c r="L363" i="2"/>
  <c r="L371" i="2"/>
  <c r="L379" i="2"/>
  <c r="L387" i="2"/>
  <c r="L9" i="2"/>
  <c r="L34" i="2"/>
  <c r="L60" i="2"/>
  <c r="L87" i="2"/>
  <c r="L112" i="2"/>
  <c r="L137" i="2"/>
  <c r="L162" i="2"/>
  <c r="L188" i="2"/>
  <c r="L215" i="2"/>
  <c r="L240" i="2"/>
  <c r="L265" i="2"/>
  <c r="L289" i="2"/>
  <c r="L305" i="2"/>
  <c r="L321" i="2"/>
  <c r="L337" i="2"/>
  <c r="L353" i="2"/>
  <c r="L369" i="2"/>
  <c r="L385" i="2"/>
  <c r="L10" i="2"/>
  <c r="L36" i="2"/>
  <c r="L63" i="2"/>
  <c r="L88" i="2"/>
  <c r="L113" i="2"/>
  <c r="L138" i="2"/>
  <c r="L164" i="2"/>
  <c r="L191" i="2"/>
  <c r="L216" i="2"/>
  <c r="L241" i="2"/>
  <c r="L266" i="2"/>
  <c r="L290" i="2"/>
  <c r="L306" i="2"/>
  <c r="L322" i="2"/>
  <c r="L338" i="2"/>
  <c r="L354" i="2"/>
  <c r="L370" i="2"/>
  <c r="L386" i="2"/>
  <c r="L15" i="2"/>
  <c r="L40" i="2"/>
  <c r="L65" i="2"/>
  <c r="L90" i="2"/>
  <c r="L116" i="2"/>
  <c r="L143" i="2"/>
  <c r="L168" i="2"/>
  <c r="L193" i="2"/>
  <c r="L218" i="2"/>
  <c r="L244" i="2"/>
  <c r="L271" i="2"/>
  <c r="L292" i="2"/>
  <c r="L308" i="2"/>
  <c r="L324" i="2"/>
  <c r="L340" i="2"/>
  <c r="L356" i="2"/>
  <c r="L372" i="2"/>
  <c r="L388" i="2"/>
  <c r="L16" i="2"/>
  <c r="L41" i="2"/>
  <c r="L66" i="2"/>
  <c r="L92" i="2"/>
  <c r="L119" i="2"/>
  <c r="L144" i="2"/>
  <c r="L169" i="2"/>
  <c r="L194" i="2"/>
  <c r="L220" i="2"/>
  <c r="L247" i="2"/>
  <c r="L272" i="2"/>
  <c r="L293" i="2"/>
  <c r="L309" i="2"/>
  <c r="L325" i="2"/>
  <c r="L341" i="2"/>
  <c r="L357" i="2"/>
  <c r="L373" i="2"/>
  <c r="L389" i="2"/>
  <c r="L23" i="2"/>
  <c r="L48" i="2"/>
  <c r="L73" i="2"/>
  <c r="L98" i="2"/>
  <c r="L124" i="2"/>
  <c r="L151" i="2"/>
  <c r="L176" i="2"/>
  <c r="L201" i="2"/>
  <c r="L226" i="2"/>
  <c r="L252" i="2"/>
  <c r="L279" i="2"/>
  <c r="L297" i="2"/>
  <c r="L313" i="2"/>
  <c r="L329" i="2"/>
  <c r="L345" i="2"/>
  <c r="L361" i="2"/>
  <c r="L377" i="2"/>
  <c r="L24" i="2"/>
  <c r="L49" i="2"/>
  <c r="L74" i="2"/>
  <c r="L100" i="2"/>
  <c r="L127" i="2"/>
  <c r="L152" i="2"/>
  <c r="L177" i="2"/>
  <c r="L202" i="2"/>
  <c r="L228" i="2"/>
  <c r="L255" i="2"/>
  <c r="L280" i="2"/>
  <c r="L298" i="2"/>
  <c r="L314" i="2"/>
  <c r="L330" i="2"/>
  <c r="L346" i="2"/>
  <c r="L362" i="2"/>
  <c r="L378" i="2"/>
  <c r="L26" i="2"/>
  <c r="L52" i="2"/>
  <c r="L79" i="2"/>
  <c r="L104" i="2"/>
  <c r="L129" i="2"/>
  <c r="L154" i="2"/>
  <c r="L180" i="2"/>
  <c r="L207" i="2"/>
  <c r="L232" i="2"/>
  <c r="L257" i="2"/>
  <c r="L282" i="2"/>
  <c r="L300" i="2"/>
  <c r="L316" i="2"/>
  <c r="L332" i="2"/>
  <c r="L348" i="2"/>
  <c r="L364" i="2"/>
  <c r="L380" i="2"/>
  <c r="L105" i="2"/>
  <c r="L301" i="2"/>
  <c r="L130" i="2"/>
  <c r="L317" i="2"/>
  <c r="L208" i="2"/>
  <c r="L365" i="2"/>
  <c r="L28" i="2"/>
  <c r="L233" i="2"/>
  <c r="L381" i="2"/>
  <c r="L55" i="2"/>
  <c r="L258" i="2"/>
  <c r="L349" i="2"/>
  <c r="L80" i="2"/>
  <c r="L156" i="2"/>
  <c r="L183" i="2"/>
  <c r="L283" i="2"/>
  <c r="L333" i="2"/>
  <c r="N6" i="2"/>
  <c r="N14" i="2"/>
  <c r="N22" i="2"/>
  <c r="N30" i="2"/>
  <c r="N38" i="2"/>
  <c r="N46" i="2"/>
  <c r="N54" i="2"/>
  <c r="N62" i="2"/>
  <c r="N70" i="2"/>
  <c r="N78" i="2"/>
  <c r="N86" i="2"/>
  <c r="N94" i="2"/>
  <c r="N102" i="2"/>
  <c r="N110" i="2"/>
  <c r="N118" i="2"/>
  <c r="N126" i="2"/>
  <c r="N134" i="2"/>
  <c r="N142" i="2"/>
  <c r="N150" i="2"/>
  <c r="N158" i="2"/>
  <c r="N166" i="2"/>
  <c r="N174" i="2"/>
  <c r="N182" i="2"/>
  <c r="N190" i="2"/>
  <c r="N198" i="2"/>
  <c r="N206" i="2"/>
  <c r="N214" i="2"/>
  <c r="N222" i="2"/>
  <c r="N230" i="2"/>
  <c r="N238" i="2"/>
  <c r="N246" i="2"/>
  <c r="N254" i="2"/>
  <c r="N262" i="2"/>
  <c r="N270" i="2"/>
  <c r="N278" i="2"/>
  <c r="N286" i="2"/>
  <c r="N294" i="2"/>
  <c r="N302" i="2"/>
  <c r="N310" i="2"/>
  <c r="N318" i="2"/>
  <c r="N326" i="2"/>
  <c r="N334" i="2"/>
  <c r="N342" i="2"/>
  <c r="N350" i="2"/>
  <c r="N358" i="2"/>
  <c r="N366" i="2"/>
  <c r="N374" i="2"/>
  <c r="N382" i="2"/>
  <c r="N7" i="2"/>
  <c r="N15" i="2"/>
  <c r="N23" i="2"/>
  <c r="N31" i="2"/>
  <c r="N39" i="2"/>
  <c r="N47" i="2"/>
  <c r="N55" i="2"/>
  <c r="N63" i="2"/>
  <c r="N71" i="2"/>
  <c r="N79" i="2"/>
  <c r="N87" i="2"/>
  <c r="N95" i="2"/>
  <c r="N103" i="2"/>
  <c r="N111" i="2"/>
  <c r="N119" i="2"/>
  <c r="N127" i="2"/>
  <c r="N135" i="2"/>
  <c r="N143" i="2"/>
  <c r="N151" i="2"/>
  <c r="N159" i="2"/>
  <c r="N167" i="2"/>
  <c r="N175" i="2"/>
  <c r="N183" i="2"/>
  <c r="N191" i="2"/>
  <c r="N199" i="2"/>
  <c r="N207" i="2"/>
  <c r="N215" i="2"/>
  <c r="N223" i="2"/>
  <c r="N231" i="2"/>
  <c r="N239" i="2"/>
  <c r="N247" i="2"/>
  <c r="N255" i="2"/>
  <c r="N263" i="2"/>
  <c r="N271" i="2"/>
  <c r="N279" i="2"/>
  <c r="N287" i="2"/>
  <c r="N295" i="2"/>
  <c r="N303" i="2"/>
  <c r="N311" i="2"/>
  <c r="N319" i="2"/>
  <c r="N327" i="2"/>
  <c r="N335" i="2"/>
  <c r="N343" i="2"/>
  <c r="N351" i="2"/>
  <c r="N359" i="2"/>
  <c r="N367" i="2"/>
  <c r="N375" i="2"/>
  <c r="N383" i="2"/>
  <c r="N9" i="2"/>
  <c r="N17" i="2"/>
  <c r="N25" i="2"/>
  <c r="N33" i="2"/>
  <c r="N41" i="2"/>
  <c r="N49" i="2"/>
  <c r="N57" i="2"/>
  <c r="N65" i="2"/>
  <c r="N73" i="2"/>
  <c r="N81" i="2"/>
  <c r="N89" i="2"/>
  <c r="N97" i="2"/>
  <c r="N105" i="2"/>
  <c r="N113" i="2"/>
  <c r="N121" i="2"/>
  <c r="N129" i="2"/>
  <c r="N137" i="2"/>
  <c r="N145" i="2"/>
  <c r="N153" i="2"/>
  <c r="N161" i="2"/>
  <c r="N169" i="2"/>
  <c r="N177" i="2"/>
  <c r="N185" i="2"/>
  <c r="N193" i="2"/>
  <c r="N201" i="2"/>
  <c r="N209" i="2"/>
  <c r="N217" i="2"/>
  <c r="N225" i="2"/>
  <c r="N233" i="2"/>
  <c r="N241" i="2"/>
  <c r="N249" i="2"/>
  <c r="N257" i="2"/>
  <c r="N265" i="2"/>
  <c r="N273" i="2"/>
  <c r="N281" i="2"/>
  <c r="N289" i="2"/>
  <c r="N297" i="2"/>
  <c r="N305" i="2"/>
  <c r="N313" i="2"/>
  <c r="N321" i="2"/>
  <c r="N329" i="2"/>
  <c r="N337" i="2"/>
  <c r="N345" i="2"/>
  <c r="N353" i="2"/>
  <c r="N361" i="2"/>
  <c r="N369" i="2"/>
  <c r="N377" i="2"/>
  <c r="N385" i="2"/>
  <c r="N10" i="2"/>
  <c r="N18" i="2"/>
  <c r="N26" i="2"/>
  <c r="N34" i="2"/>
  <c r="N42" i="2"/>
  <c r="N50" i="2"/>
  <c r="N58" i="2"/>
  <c r="N66" i="2"/>
  <c r="N74" i="2"/>
  <c r="N82" i="2"/>
  <c r="N90" i="2"/>
  <c r="N98" i="2"/>
  <c r="N106" i="2"/>
  <c r="N114" i="2"/>
  <c r="N122" i="2"/>
  <c r="N130" i="2"/>
  <c r="N138" i="2"/>
  <c r="N146" i="2"/>
  <c r="N154" i="2"/>
  <c r="N162" i="2"/>
  <c r="N170" i="2"/>
  <c r="N178" i="2"/>
  <c r="N186" i="2"/>
  <c r="N194" i="2"/>
  <c r="N202" i="2"/>
  <c r="N210" i="2"/>
  <c r="N218" i="2"/>
  <c r="N226" i="2"/>
  <c r="N234" i="2"/>
  <c r="N242" i="2"/>
  <c r="N250" i="2"/>
  <c r="N258" i="2"/>
  <c r="N266" i="2"/>
  <c r="N274" i="2"/>
  <c r="N282" i="2"/>
  <c r="N290" i="2"/>
  <c r="N298" i="2"/>
  <c r="N306" i="2"/>
  <c r="N314" i="2"/>
  <c r="N322" i="2"/>
  <c r="N330" i="2"/>
  <c r="N338" i="2"/>
  <c r="N346" i="2"/>
  <c r="N354" i="2"/>
  <c r="N362" i="2"/>
  <c r="N370" i="2"/>
  <c r="N378" i="2"/>
  <c r="N386" i="2"/>
  <c r="N20" i="2"/>
  <c r="N36" i="2"/>
  <c r="N52" i="2"/>
  <c r="N68" i="2"/>
  <c r="N84" i="2"/>
  <c r="N100" i="2"/>
  <c r="N116" i="2"/>
  <c r="N132" i="2"/>
  <c r="N148" i="2"/>
  <c r="N164" i="2"/>
  <c r="N180" i="2"/>
  <c r="N196" i="2"/>
  <c r="N212" i="2"/>
  <c r="N228" i="2"/>
  <c r="N244" i="2"/>
  <c r="N260" i="2"/>
  <c r="N276" i="2"/>
  <c r="N292" i="2"/>
  <c r="N308" i="2"/>
  <c r="N324" i="2"/>
  <c r="N340" i="2"/>
  <c r="N356" i="2"/>
  <c r="N372" i="2"/>
  <c r="N388" i="2"/>
  <c r="N5" i="2"/>
  <c r="N21" i="2"/>
  <c r="N37" i="2"/>
  <c r="N53" i="2"/>
  <c r="N69" i="2"/>
  <c r="N85" i="2"/>
  <c r="N101" i="2"/>
  <c r="N117" i="2"/>
  <c r="N133" i="2"/>
  <c r="N149" i="2"/>
  <c r="N165" i="2"/>
  <c r="N181" i="2"/>
  <c r="N197" i="2"/>
  <c r="N213" i="2"/>
  <c r="N229" i="2"/>
  <c r="N245" i="2"/>
  <c r="N261" i="2"/>
  <c r="N277" i="2"/>
  <c r="N293" i="2"/>
  <c r="N309" i="2"/>
  <c r="N325" i="2"/>
  <c r="N341" i="2"/>
  <c r="N357" i="2"/>
  <c r="N373" i="2"/>
  <c r="N389" i="2"/>
  <c r="N8" i="2"/>
  <c r="N24" i="2"/>
  <c r="N40" i="2"/>
  <c r="N56" i="2"/>
  <c r="N72" i="2"/>
  <c r="N88" i="2"/>
  <c r="N104" i="2"/>
  <c r="N120" i="2"/>
  <c r="N136" i="2"/>
  <c r="N152" i="2"/>
  <c r="N168" i="2"/>
  <c r="N184" i="2"/>
  <c r="N200" i="2"/>
  <c r="N216" i="2"/>
  <c r="N232" i="2"/>
  <c r="N248" i="2"/>
  <c r="N264" i="2"/>
  <c r="N280" i="2"/>
  <c r="N296" i="2"/>
  <c r="N312" i="2"/>
  <c r="N328" i="2"/>
  <c r="N344" i="2"/>
  <c r="N360" i="2"/>
  <c r="N376" i="2"/>
  <c r="N13" i="2"/>
  <c r="N29" i="2"/>
  <c r="N45" i="2"/>
  <c r="N61" i="2"/>
  <c r="N77" i="2"/>
  <c r="N93" i="2"/>
  <c r="N109" i="2"/>
  <c r="N125" i="2"/>
  <c r="N141" i="2"/>
  <c r="N157" i="2"/>
  <c r="N173" i="2"/>
  <c r="N189" i="2"/>
  <c r="N205" i="2"/>
  <c r="N221" i="2"/>
  <c r="N237" i="2"/>
  <c r="N253" i="2"/>
  <c r="N269" i="2"/>
  <c r="N285" i="2"/>
  <c r="N301" i="2"/>
  <c r="N317" i="2"/>
  <c r="N333" i="2"/>
  <c r="N349" i="2"/>
  <c r="N365" i="2"/>
  <c r="N381" i="2"/>
  <c r="N11" i="2"/>
  <c r="N43" i="2"/>
  <c r="N75" i="2"/>
  <c r="N107" i="2"/>
  <c r="N139" i="2"/>
  <c r="N171" i="2"/>
  <c r="N203" i="2"/>
  <c r="N235" i="2"/>
  <c r="N267" i="2"/>
  <c r="N299" i="2"/>
  <c r="N331" i="2"/>
  <c r="N363" i="2"/>
  <c r="N12" i="2"/>
  <c r="N44" i="2"/>
  <c r="N76" i="2"/>
  <c r="N108" i="2"/>
  <c r="N140" i="2"/>
  <c r="N172" i="2"/>
  <c r="N204" i="2"/>
  <c r="N236" i="2"/>
  <c r="N268" i="2"/>
  <c r="N300" i="2"/>
  <c r="N332" i="2"/>
  <c r="N364" i="2"/>
  <c r="N16" i="2"/>
  <c r="N48" i="2"/>
  <c r="N80" i="2"/>
  <c r="N112" i="2"/>
  <c r="N144" i="2"/>
  <c r="N176" i="2"/>
  <c r="N208" i="2"/>
  <c r="N240" i="2"/>
  <c r="N272" i="2"/>
  <c r="N304" i="2"/>
  <c r="N336" i="2"/>
  <c r="N368" i="2"/>
  <c r="N19" i="2"/>
  <c r="N51" i="2"/>
  <c r="N83" i="2"/>
  <c r="N115" i="2"/>
  <c r="N147" i="2"/>
  <c r="N179" i="2"/>
  <c r="N211" i="2"/>
  <c r="N243" i="2"/>
  <c r="N275" i="2"/>
  <c r="N307" i="2"/>
  <c r="N339" i="2"/>
  <c r="N371" i="2"/>
  <c r="N27" i="2"/>
  <c r="N59" i="2"/>
  <c r="N91" i="2"/>
  <c r="N123" i="2"/>
  <c r="N155" i="2"/>
  <c r="N187" i="2"/>
  <c r="N219" i="2"/>
  <c r="N251" i="2"/>
  <c r="N283" i="2"/>
  <c r="N315" i="2"/>
  <c r="N347" i="2"/>
  <c r="N379" i="2"/>
  <c r="N28" i="2"/>
  <c r="N60" i="2"/>
  <c r="N92" i="2"/>
  <c r="N124" i="2"/>
  <c r="N156" i="2"/>
  <c r="N188" i="2"/>
  <c r="N220" i="2"/>
  <c r="N252" i="2"/>
  <c r="N284" i="2"/>
  <c r="N316" i="2"/>
  <c r="N348" i="2"/>
  <c r="N380" i="2"/>
  <c r="N32" i="2"/>
  <c r="N64" i="2"/>
  <c r="N96" i="2"/>
  <c r="N128" i="2"/>
  <c r="N160" i="2"/>
  <c r="N192" i="2"/>
  <c r="N224" i="2"/>
  <c r="N256" i="2"/>
  <c r="N288" i="2"/>
  <c r="N320" i="2"/>
  <c r="N352" i="2"/>
  <c r="N384" i="2"/>
  <c r="N227" i="2"/>
  <c r="N259" i="2"/>
  <c r="N99" i="2"/>
  <c r="N355" i="2"/>
  <c r="N131" i="2"/>
  <c r="N387" i="2"/>
  <c r="N163" i="2"/>
  <c r="N35" i="2"/>
  <c r="N67" i="2"/>
  <c r="N195" i="2"/>
  <c r="N291" i="2"/>
  <c r="N323" i="2"/>
  <c r="V6" i="2"/>
  <c r="V14" i="2"/>
  <c r="V22" i="2"/>
  <c r="V30" i="2"/>
  <c r="V38" i="2"/>
  <c r="V46" i="2"/>
  <c r="V54" i="2"/>
  <c r="V62" i="2"/>
  <c r="V70" i="2"/>
  <c r="V78" i="2"/>
  <c r="V86" i="2"/>
  <c r="V94" i="2"/>
  <c r="V102" i="2"/>
  <c r="V110" i="2"/>
  <c r="V118" i="2"/>
  <c r="V126" i="2"/>
  <c r="V134" i="2"/>
  <c r="V142" i="2"/>
  <c r="V150" i="2"/>
  <c r="V158" i="2"/>
  <c r="V166" i="2"/>
  <c r="V174" i="2"/>
  <c r="V182" i="2"/>
  <c r="V190" i="2"/>
  <c r="V198" i="2"/>
  <c r="V206" i="2"/>
  <c r="V214" i="2"/>
  <c r="V222" i="2"/>
  <c r="V230" i="2"/>
  <c r="V238" i="2"/>
  <c r="V246" i="2"/>
  <c r="V254" i="2"/>
  <c r="V262" i="2"/>
  <c r="V270" i="2"/>
  <c r="V278" i="2"/>
  <c r="V286" i="2"/>
  <c r="V294" i="2"/>
  <c r="V302" i="2"/>
  <c r="V310" i="2"/>
  <c r="V318" i="2"/>
  <c r="V326" i="2"/>
  <c r="V334" i="2"/>
  <c r="V342" i="2"/>
  <c r="V350" i="2"/>
  <c r="V358" i="2"/>
  <c r="V366" i="2"/>
  <c r="V374" i="2"/>
  <c r="V382" i="2"/>
  <c r="V7" i="2"/>
  <c r="V15" i="2"/>
  <c r="V23" i="2"/>
  <c r="V31" i="2"/>
  <c r="V39" i="2"/>
  <c r="V47" i="2"/>
  <c r="V55" i="2"/>
  <c r="V63" i="2"/>
  <c r="V71" i="2"/>
  <c r="V79" i="2"/>
  <c r="V87" i="2"/>
  <c r="V95" i="2"/>
  <c r="V103" i="2"/>
  <c r="V111" i="2"/>
  <c r="V119" i="2"/>
  <c r="V127" i="2"/>
  <c r="V135" i="2"/>
  <c r="V143" i="2"/>
  <c r="V151" i="2"/>
  <c r="V159" i="2"/>
  <c r="V167" i="2"/>
  <c r="V175" i="2"/>
  <c r="V183" i="2"/>
  <c r="V191" i="2"/>
  <c r="V199" i="2"/>
  <c r="V207" i="2"/>
  <c r="V215" i="2"/>
  <c r="V223" i="2"/>
  <c r="V231" i="2"/>
  <c r="V239" i="2"/>
  <c r="V247" i="2"/>
  <c r="V255" i="2"/>
  <c r="V263" i="2"/>
  <c r="V271" i="2"/>
  <c r="V279" i="2"/>
  <c r="V287" i="2"/>
  <c r="V295" i="2"/>
  <c r="V303" i="2"/>
  <c r="V311" i="2"/>
  <c r="V319" i="2"/>
  <c r="V327" i="2"/>
  <c r="V335" i="2"/>
  <c r="V343" i="2"/>
  <c r="V351" i="2"/>
  <c r="V359" i="2"/>
  <c r="V367" i="2"/>
  <c r="V375" i="2"/>
  <c r="V383" i="2"/>
  <c r="V9" i="2"/>
  <c r="V17" i="2"/>
  <c r="V25" i="2"/>
  <c r="V33" i="2"/>
  <c r="V41" i="2"/>
  <c r="V49" i="2"/>
  <c r="V57" i="2"/>
  <c r="V65" i="2"/>
  <c r="V73" i="2"/>
  <c r="V81" i="2"/>
  <c r="V89" i="2"/>
  <c r="V97" i="2"/>
  <c r="V105" i="2"/>
  <c r="V113" i="2"/>
  <c r="V121" i="2"/>
  <c r="V129" i="2"/>
  <c r="V137" i="2"/>
  <c r="V145" i="2"/>
  <c r="V153" i="2"/>
  <c r="V161" i="2"/>
  <c r="V169" i="2"/>
  <c r="V177" i="2"/>
  <c r="V185" i="2"/>
  <c r="V193" i="2"/>
  <c r="V201" i="2"/>
  <c r="V209" i="2"/>
  <c r="V217" i="2"/>
  <c r="V225" i="2"/>
  <c r="V233" i="2"/>
  <c r="V241" i="2"/>
  <c r="V249" i="2"/>
  <c r="V257" i="2"/>
  <c r="V265" i="2"/>
  <c r="V273" i="2"/>
  <c r="V281" i="2"/>
  <c r="V289" i="2"/>
  <c r="V297" i="2"/>
  <c r="V305" i="2"/>
  <c r="V313" i="2"/>
  <c r="V321" i="2"/>
  <c r="V329" i="2"/>
  <c r="V337" i="2"/>
  <c r="V345" i="2"/>
  <c r="V353" i="2"/>
  <c r="V361" i="2"/>
  <c r="V369" i="2"/>
  <c r="V377" i="2"/>
  <c r="V385" i="2"/>
  <c r="V10" i="2"/>
  <c r="V18" i="2"/>
  <c r="V26" i="2"/>
  <c r="V34" i="2"/>
  <c r="V42" i="2"/>
  <c r="V50" i="2"/>
  <c r="V58" i="2"/>
  <c r="V66" i="2"/>
  <c r="V74" i="2"/>
  <c r="V82" i="2"/>
  <c r="V90" i="2"/>
  <c r="V98" i="2"/>
  <c r="V106" i="2"/>
  <c r="V114" i="2"/>
  <c r="V122" i="2"/>
  <c r="V130" i="2"/>
  <c r="V138" i="2"/>
  <c r="V146" i="2"/>
  <c r="V154" i="2"/>
  <c r="V162" i="2"/>
  <c r="V170" i="2"/>
  <c r="V178" i="2"/>
  <c r="V186" i="2"/>
  <c r="V194" i="2"/>
  <c r="V202" i="2"/>
  <c r="V210" i="2"/>
  <c r="V218" i="2"/>
  <c r="V226" i="2"/>
  <c r="V234" i="2"/>
  <c r="V242" i="2"/>
  <c r="V250" i="2"/>
  <c r="V258" i="2"/>
  <c r="V266" i="2"/>
  <c r="V274" i="2"/>
  <c r="V282" i="2"/>
  <c r="V290" i="2"/>
  <c r="V298" i="2"/>
  <c r="V306" i="2"/>
  <c r="V314" i="2"/>
  <c r="V322" i="2"/>
  <c r="V330" i="2"/>
  <c r="V338" i="2"/>
  <c r="V346" i="2"/>
  <c r="V354" i="2"/>
  <c r="V362" i="2"/>
  <c r="V370" i="2"/>
  <c r="V378" i="2"/>
  <c r="V386" i="2"/>
  <c r="V20" i="2"/>
  <c r="V36" i="2"/>
  <c r="V52" i="2"/>
  <c r="V68" i="2"/>
  <c r="V84" i="2"/>
  <c r="V100" i="2"/>
  <c r="V116" i="2"/>
  <c r="V132" i="2"/>
  <c r="V148" i="2"/>
  <c r="V164" i="2"/>
  <c r="V180" i="2"/>
  <c r="V196" i="2"/>
  <c r="V212" i="2"/>
  <c r="V228" i="2"/>
  <c r="V244" i="2"/>
  <c r="V260" i="2"/>
  <c r="V276" i="2"/>
  <c r="V292" i="2"/>
  <c r="V308" i="2"/>
  <c r="V324" i="2"/>
  <c r="V340" i="2"/>
  <c r="V356" i="2"/>
  <c r="V372" i="2"/>
  <c r="V388" i="2"/>
  <c r="V5" i="2"/>
  <c r="V21" i="2"/>
  <c r="V37" i="2"/>
  <c r="V53" i="2"/>
  <c r="V69" i="2"/>
  <c r="V85" i="2"/>
  <c r="V101" i="2"/>
  <c r="V117" i="2"/>
  <c r="V133" i="2"/>
  <c r="V149" i="2"/>
  <c r="V165" i="2"/>
  <c r="V181" i="2"/>
  <c r="V197" i="2"/>
  <c r="V213" i="2"/>
  <c r="V229" i="2"/>
  <c r="V245" i="2"/>
  <c r="V261" i="2"/>
  <c r="V277" i="2"/>
  <c r="V293" i="2"/>
  <c r="V309" i="2"/>
  <c r="V325" i="2"/>
  <c r="V341" i="2"/>
  <c r="V357" i="2"/>
  <c r="V373" i="2"/>
  <c r="V389" i="2"/>
  <c r="V8" i="2"/>
  <c r="V24" i="2"/>
  <c r="V40" i="2"/>
  <c r="V56" i="2"/>
  <c r="V72" i="2"/>
  <c r="V88" i="2"/>
  <c r="V104" i="2"/>
  <c r="V120" i="2"/>
  <c r="V136" i="2"/>
  <c r="V152" i="2"/>
  <c r="V168" i="2"/>
  <c r="V184" i="2"/>
  <c r="V200" i="2"/>
  <c r="V216" i="2"/>
  <c r="V232" i="2"/>
  <c r="V248" i="2"/>
  <c r="V264" i="2"/>
  <c r="V280" i="2"/>
  <c r="V296" i="2"/>
  <c r="V312" i="2"/>
  <c r="V328" i="2"/>
  <c r="V344" i="2"/>
  <c r="V360" i="2"/>
  <c r="V376" i="2"/>
  <c r="V13" i="2"/>
  <c r="V29" i="2"/>
  <c r="V45" i="2"/>
  <c r="V61" i="2"/>
  <c r="V77" i="2"/>
  <c r="V93" i="2"/>
  <c r="V109" i="2"/>
  <c r="V125" i="2"/>
  <c r="V141" i="2"/>
  <c r="V157" i="2"/>
  <c r="V173" i="2"/>
  <c r="V189" i="2"/>
  <c r="V205" i="2"/>
  <c r="V221" i="2"/>
  <c r="V237" i="2"/>
  <c r="V253" i="2"/>
  <c r="V269" i="2"/>
  <c r="V285" i="2"/>
  <c r="V301" i="2"/>
  <c r="V317" i="2"/>
  <c r="V333" i="2"/>
  <c r="V349" i="2"/>
  <c r="V365" i="2"/>
  <c r="V381" i="2"/>
  <c r="V27" i="2"/>
  <c r="V59" i="2"/>
  <c r="V91" i="2"/>
  <c r="V123" i="2"/>
  <c r="V155" i="2"/>
  <c r="V187" i="2"/>
  <c r="V219" i="2"/>
  <c r="V251" i="2"/>
  <c r="V283" i="2"/>
  <c r="V315" i="2"/>
  <c r="V347" i="2"/>
  <c r="V379" i="2"/>
  <c r="V28" i="2"/>
  <c r="V60" i="2"/>
  <c r="V92" i="2"/>
  <c r="V124" i="2"/>
  <c r="V156" i="2"/>
  <c r="V188" i="2"/>
  <c r="V220" i="2"/>
  <c r="V252" i="2"/>
  <c r="V284" i="2"/>
  <c r="V316" i="2"/>
  <c r="V348" i="2"/>
  <c r="V380" i="2"/>
  <c r="V32" i="2"/>
  <c r="V64" i="2"/>
  <c r="V96" i="2"/>
  <c r="V128" i="2"/>
  <c r="V160" i="2"/>
  <c r="V192" i="2"/>
  <c r="V224" i="2"/>
  <c r="V256" i="2"/>
  <c r="V288" i="2"/>
  <c r="V320" i="2"/>
  <c r="V352" i="2"/>
  <c r="V384" i="2"/>
  <c r="V35" i="2"/>
  <c r="V67" i="2"/>
  <c r="V99" i="2"/>
  <c r="V131" i="2"/>
  <c r="V163" i="2"/>
  <c r="V195" i="2"/>
  <c r="V227" i="2"/>
  <c r="V259" i="2"/>
  <c r="V291" i="2"/>
  <c r="V323" i="2"/>
  <c r="V355" i="2"/>
  <c r="V387" i="2"/>
  <c r="V11" i="2"/>
  <c r="V43" i="2"/>
  <c r="V75" i="2"/>
  <c r="V107" i="2"/>
  <c r="V139" i="2"/>
  <c r="V171" i="2"/>
  <c r="V203" i="2"/>
  <c r="V235" i="2"/>
  <c r="V267" i="2"/>
  <c r="V299" i="2"/>
  <c r="V331" i="2"/>
  <c r="V363" i="2"/>
  <c r="V12" i="2"/>
  <c r="V44" i="2"/>
  <c r="V76" i="2"/>
  <c r="V108" i="2"/>
  <c r="V140" i="2"/>
  <c r="V172" i="2"/>
  <c r="V204" i="2"/>
  <c r="V236" i="2"/>
  <c r="V268" i="2"/>
  <c r="V300" i="2"/>
  <c r="V332" i="2"/>
  <c r="V364" i="2"/>
  <c r="V16" i="2"/>
  <c r="V48" i="2"/>
  <c r="V80" i="2"/>
  <c r="V112" i="2"/>
  <c r="V144" i="2"/>
  <c r="V176" i="2"/>
  <c r="V208" i="2"/>
  <c r="V240" i="2"/>
  <c r="V272" i="2"/>
  <c r="V304" i="2"/>
  <c r="V336" i="2"/>
  <c r="V368" i="2"/>
  <c r="V243" i="2"/>
  <c r="V19" i="2"/>
  <c r="V275" i="2"/>
  <c r="V115" i="2"/>
  <c r="V371" i="2"/>
  <c r="V147" i="2"/>
  <c r="V179" i="2"/>
  <c r="V339" i="2"/>
  <c r="V51" i="2"/>
  <c r="V83" i="2"/>
  <c r="V211" i="2"/>
  <c r="V307" i="2"/>
  <c r="E10" i="11"/>
  <c r="E18" i="11"/>
  <c r="E26" i="11"/>
  <c r="E34" i="11"/>
  <c r="E42" i="11"/>
  <c r="E50" i="11"/>
  <c r="E58" i="11"/>
  <c r="E66" i="11"/>
  <c r="E74" i="11"/>
  <c r="E82" i="11"/>
  <c r="E90" i="11"/>
  <c r="E98" i="11"/>
  <c r="E106" i="11"/>
  <c r="E114" i="11"/>
  <c r="E122" i="11"/>
  <c r="E130" i="11"/>
  <c r="E138" i="11"/>
  <c r="E146" i="11"/>
  <c r="E154" i="11"/>
  <c r="E162" i="11"/>
  <c r="E170" i="11"/>
  <c r="E178" i="11"/>
  <c r="E186" i="11"/>
  <c r="E194" i="11"/>
  <c r="E202" i="11"/>
  <c r="E210" i="11"/>
  <c r="E218" i="11"/>
  <c r="E226" i="11"/>
  <c r="E234" i="11"/>
  <c r="E242" i="11"/>
  <c r="E250" i="11"/>
  <c r="E258" i="11"/>
  <c r="E266" i="11"/>
  <c r="E274" i="11"/>
  <c r="E282" i="11"/>
  <c r="E290" i="11"/>
  <c r="E298" i="11"/>
  <c r="E306" i="11"/>
  <c r="E314" i="11"/>
  <c r="E322" i="11"/>
  <c r="E330" i="11"/>
  <c r="E338" i="11"/>
  <c r="E346" i="11"/>
  <c r="E354" i="11"/>
  <c r="E362" i="11"/>
  <c r="E370" i="11"/>
  <c r="E378" i="11"/>
  <c r="E386" i="11"/>
  <c r="E11" i="11"/>
  <c r="E19" i="11"/>
  <c r="E27" i="11"/>
  <c r="E35" i="11"/>
  <c r="E43" i="11"/>
  <c r="E51" i="11"/>
  <c r="E59" i="11"/>
  <c r="E67" i="11"/>
  <c r="E75" i="11"/>
  <c r="E83" i="11"/>
  <c r="E91" i="11"/>
  <c r="E99" i="11"/>
  <c r="E107" i="11"/>
  <c r="E115" i="11"/>
  <c r="E123" i="11"/>
  <c r="E131" i="11"/>
  <c r="E139" i="11"/>
  <c r="E147" i="11"/>
  <c r="E155" i="11"/>
  <c r="E163" i="11"/>
  <c r="E171" i="11"/>
  <c r="E179" i="11"/>
  <c r="E187" i="11"/>
  <c r="E195" i="11"/>
  <c r="E203" i="11"/>
  <c r="E211" i="11"/>
  <c r="E219" i="11"/>
  <c r="E227" i="11"/>
  <c r="E235" i="11"/>
  <c r="E243" i="11"/>
  <c r="E251" i="11"/>
  <c r="E259" i="11"/>
  <c r="E267" i="11"/>
  <c r="E275" i="11"/>
  <c r="E283" i="11"/>
  <c r="E291" i="11"/>
  <c r="E299" i="11"/>
  <c r="E307" i="11"/>
  <c r="E315" i="11"/>
  <c r="E323" i="11"/>
  <c r="E331" i="11"/>
  <c r="E339" i="11"/>
  <c r="E347" i="11"/>
  <c r="E355" i="11"/>
  <c r="E363" i="11"/>
  <c r="E371" i="11"/>
  <c r="E379" i="11"/>
  <c r="E387" i="11"/>
  <c r="E5" i="11"/>
  <c r="E13" i="11"/>
  <c r="E21" i="11"/>
  <c r="E29" i="11"/>
  <c r="E37" i="11"/>
  <c r="E45" i="11"/>
  <c r="E53" i="11"/>
  <c r="E61" i="11"/>
  <c r="E69" i="11"/>
  <c r="E77" i="11"/>
  <c r="E85" i="11"/>
  <c r="E93" i="11"/>
  <c r="E101" i="11"/>
  <c r="E109" i="11"/>
  <c r="E117" i="11"/>
  <c r="E125" i="11"/>
  <c r="E133" i="11"/>
  <c r="E141" i="11"/>
  <c r="E149" i="11"/>
  <c r="E157" i="11"/>
  <c r="E165" i="11"/>
  <c r="E173" i="11"/>
  <c r="E181" i="11"/>
  <c r="E189" i="11"/>
  <c r="E197" i="11"/>
  <c r="E205" i="11"/>
  <c r="E213" i="11"/>
  <c r="E221" i="11"/>
  <c r="E229" i="11"/>
  <c r="E237" i="11"/>
  <c r="E245" i="11"/>
  <c r="E253" i="11"/>
  <c r="E261" i="11"/>
  <c r="E269" i="11"/>
  <c r="E277" i="11"/>
  <c r="E285" i="11"/>
  <c r="E293" i="11"/>
  <c r="E301" i="11"/>
  <c r="E309" i="11"/>
  <c r="E317" i="11"/>
  <c r="E325" i="11"/>
  <c r="E333" i="11"/>
  <c r="E341" i="11"/>
  <c r="E349" i="11"/>
  <c r="E357" i="11"/>
  <c r="E365" i="11"/>
  <c r="E373" i="11"/>
  <c r="E381" i="11"/>
  <c r="E389" i="11"/>
  <c r="E6" i="11"/>
  <c r="E14" i="11"/>
  <c r="E22" i="11"/>
  <c r="E30" i="11"/>
  <c r="E38" i="11"/>
  <c r="E46" i="11"/>
  <c r="E54" i="11"/>
  <c r="E62" i="11"/>
  <c r="E70" i="11"/>
  <c r="E78" i="11"/>
  <c r="E86" i="11"/>
  <c r="E94" i="11"/>
  <c r="E102" i="11"/>
  <c r="E110" i="11"/>
  <c r="E118" i="11"/>
  <c r="E126" i="11"/>
  <c r="E134" i="11"/>
  <c r="E142" i="11"/>
  <c r="E150" i="11"/>
  <c r="E158" i="11"/>
  <c r="E166" i="11"/>
  <c r="E174" i="11"/>
  <c r="E182" i="11"/>
  <c r="E190" i="11"/>
  <c r="E198" i="11"/>
  <c r="E206" i="11"/>
  <c r="E214" i="11"/>
  <c r="E222" i="11"/>
  <c r="E230" i="11"/>
  <c r="E238" i="11"/>
  <c r="E246" i="11"/>
  <c r="E254" i="11"/>
  <c r="E262" i="11"/>
  <c r="E270" i="11"/>
  <c r="E278" i="11"/>
  <c r="E286" i="11"/>
  <c r="E294" i="11"/>
  <c r="E302" i="11"/>
  <c r="E310" i="11"/>
  <c r="E318" i="11"/>
  <c r="E326" i="11"/>
  <c r="E334" i="11"/>
  <c r="E342" i="11"/>
  <c r="E350" i="11"/>
  <c r="E358" i="11"/>
  <c r="E366" i="11"/>
  <c r="E374" i="11"/>
  <c r="E382" i="11"/>
  <c r="E7" i="11"/>
  <c r="E15" i="11"/>
  <c r="E23" i="11"/>
  <c r="E31" i="11"/>
  <c r="E39" i="11"/>
  <c r="E47" i="11"/>
  <c r="E55" i="11"/>
  <c r="E63" i="11"/>
  <c r="E71" i="11"/>
  <c r="E79" i="11"/>
  <c r="E87" i="11"/>
  <c r="E95" i="11"/>
  <c r="E103" i="11"/>
  <c r="E111" i="11"/>
  <c r="E119" i="11"/>
  <c r="E127" i="11"/>
  <c r="E135" i="11"/>
  <c r="E143" i="11"/>
  <c r="E151" i="11"/>
  <c r="E159" i="11"/>
  <c r="E167" i="11"/>
  <c r="E175" i="11"/>
  <c r="E183" i="11"/>
  <c r="E191" i="11"/>
  <c r="E199" i="11"/>
  <c r="E207" i="11"/>
  <c r="E215" i="11"/>
  <c r="E223" i="11"/>
  <c r="E231" i="11"/>
  <c r="E239" i="11"/>
  <c r="E247" i="11"/>
  <c r="E255" i="11"/>
  <c r="E263" i="11"/>
  <c r="E271" i="11"/>
  <c r="E279" i="11"/>
  <c r="E287" i="11"/>
  <c r="E295" i="11"/>
  <c r="E303" i="11"/>
  <c r="E311" i="11"/>
  <c r="E319" i="11"/>
  <c r="E327" i="11"/>
  <c r="E335" i="11"/>
  <c r="E343" i="11"/>
  <c r="E351" i="11"/>
  <c r="E359" i="11"/>
  <c r="E367" i="11"/>
  <c r="E375" i="11"/>
  <c r="E383" i="11"/>
  <c r="E25" i="11"/>
  <c r="E48" i="11"/>
  <c r="E68" i="11"/>
  <c r="E89" i="11"/>
  <c r="E112" i="11"/>
  <c r="E132" i="11"/>
  <c r="E153" i="11"/>
  <c r="E176" i="11"/>
  <c r="E196" i="11"/>
  <c r="E217" i="11"/>
  <c r="E240" i="11"/>
  <c r="E260" i="11"/>
  <c r="E281" i="11"/>
  <c r="E304" i="11"/>
  <c r="E324" i="11"/>
  <c r="E345" i="11"/>
  <c r="E368" i="11"/>
  <c r="E388" i="11"/>
  <c r="E8" i="11"/>
  <c r="E28" i="11"/>
  <c r="E49" i="11"/>
  <c r="E72" i="11"/>
  <c r="E92" i="11"/>
  <c r="E113" i="11"/>
  <c r="E136" i="11"/>
  <c r="E156" i="11"/>
  <c r="E177" i="11"/>
  <c r="E200" i="11"/>
  <c r="E220" i="11"/>
  <c r="E241" i="11"/>
  <c r="E264" i="11"/>
  <c r="E284" i="11"/>
  <c r="E305" i="11"/>
  <c r="E328" i="11"/>
  <c r="E348" i="11"/>
  <c r="E369" i="11"/>
  <c r="E9" i="11"/>
  <c r="E32" i="11"/>
  <c r="E52" i="11"/>
  <c r="E73" i="11"/>
  <c r="E96" i="11"/>
  <c r="E116" i="11"/>
  <c r="E137" i="11"/>
  <c r="E160" i="11"/>
  <c r="E180" i="11"/>
  <c r="E201" i="11"/>
  <c r="E224" i="11"/>
  <c r="E244" i="11"/>
  <c r="E265" i="11"/>
  <c r="E288" i="11"/>
  <c r="E308" i="11"/>
  <c r="E329" i="11"/>
  <c r="E352" i="11"/>
  <c r="E372" i="11"/>
  <c r="E12" i="11"/>
  <c r="E33" i="11"/>
  <c r="E56" i="11"/>
  <c r="E76" i="11"/>
  <c r="E97" i="11"/>
  <c r="E120" i="11"/>
  <c r="E140" i="11"/>
  <c r="E161" i="11"/>
  <c r="E184" i="11"/>
  <c r="E204" i="11"/>
  <c r="E225" i="11"/>
  <c r="E248" i="11"/>
  <c r="E268" i="11"/>
  <c r="E289" i="11"/>
  <c r="E312" i="11"/>
  <c r="E332" i="11"/>
  <c r="E353" i="11"/>
  <c r="E376" i="11"/>
  <c r="E17" i="11"/>
  <c r="E40" i="11"/>
  <c r="E60" i="11"/>
  <c r="E81" i="11"/>
  <c r="E104" i="11"/>
  <c r="E124" i="11"/>
  <c r="E145" i="11"/>
  <c r="E168" i="11"/>
  <c r="E188" i="11"/>
  <c r="E209" i="11"/>
  <c r="E232" i="11"/>
  <c r="E252" i="11"/>
  <c r="E273" i="11"/>
  <c r="E296" i="11"/>
  <c r="E316" i="11"/>
  <c r="E337" i="11"/>
  <c r="E360" i="11"/>
  <c r="E380" i="11"/>
  <c r="E20" i="11"/>
  <c r="E41" i="11"/>
  <c r="E64" i="11"/>
  <c r="E84" i="11"/>
  <c r="E105" i="11"/>
  <c r="E128" i="11"/>
  <c r="E148" i="11"/>
  <c r="E169" i="11"/>
  <c r="E192" i="11"/>
  <c r="E212" i="11"/>
  <c r="E233" i="11"/>
  <c r="E256" i="11"/>
  <c r="E276" i="11"/>
  <c r="E297" i="11"/>
  <c r="E320" i="11"/>
  <c r="E340" i="11"/>
  <c r="E361" i="11"/>
  <c r="E384" i="11"/>
  <c r="E16" i="11"/>
  <c r="E100" i="11"/>
  <c r="E185" i="11"/>
  <c r="E272" i="11"/>
  <c r="E356" i="11"/>
  <c r="E24" i="11"/>
  <c r="E108" i="11"/>
  <c r="E193" i="11"/>
  <c r="E280" i="11"/>
  <c r="E364" i="11"/>
  <c r="E36" i="11"/>
  <c r="E121" i="11"/>
  <c r="E208" i="11"/>
  <c r="E292" i="11"/>
  <c r="E377" i="11"/>
  <c r="E44" i="11"/>
  <c r="E129" i="11"/>
  <c r="E216" i="11"/>
  <c r="E300" i="11"/>
  <c r="E385" i="11"/>
  <c r="E57" i="11"/>
  <c r="E144" i="11"/>
  <c r="E228" i="11"/>
  <c r="E313" i="11"/>
  <c r="E65" i="11"/>
  <c r="E152" i="11"/>
  <c r="E236" i="11"/>
  <c r="E321" i="11"/>
  <c r="E80" i="11"/>
  <c r="E164" i="11"/>
  <c r="E249" i="11"/>
  <c r="E336" i="11"/>
  <c r="E88" i="11"/>
  <c r="E344" i="11"/>
  <c r="E172" i="11"/>
  <c r="E257" i="11"/>
  <c r="W5" i="11"/>
  <c r="W13" i="11"/>
  <c r="W21" i="11"/>
  <c r="W29" i="11"/>
  <c r="W37" i="11"/>
  <c r="W45" i="11"/>
  <c r="W53" i="11"/>
  <c r="W61" i="11"/>
  <c r="W69" i="11"/>
  <c r="W77" i="11"/>
  <c r="W85" i="11"/>
  <c r="W93" i="11"/>
  <c r="W101" i="11"/>
  <c r="W109" i="11"/>
  <c r="W117" i="11"/>
  <c r="W125" i="11"/>
  <c r="W133" i="11"/>
  <c r="W141" i="11"/>
  <c r="W149" i="11"/>
  <c r="W157" i="11"/>
  <c r="W165" i="11"/>
  <c r="W173" i="11"/>
  <c r="W181" i="11"/>
  <c r="W189" i="11"/>
  <c r="W197" i="11"/>
  <c r="W205" i="11"/>
  <c r="W213" i="11"/>
  <c r="W221" i="11"/>
  <c r="W229" i="11"/>
  <c r="W237" i="11"/>
  <c r="W245" i="11"/>
  <c r="W253" i="11"/>
  <c r="W261" i="11"/>
  <c r="W269" i="11"/>
  <c r="W277" i="11"/>
  <c r="W285" i="11"/>
  <c r="W293" i="11"/>
  <c r="W301" i="11"/>
  <c r="W309" i="11"/>
  <c r="W317" i="11"/>
  <c r="W325" i="11"/>
  <c r="W333" i="11"/>
  <c r="W341" i="11"/>
  <c r="W349" i="11"/>
  <c r="W357" i="11"/>
  <c r="W365" i="11"/>
  <c r="W373" i="11"/>
  <c r="W381" i="11"/>
  <c r="W389" i="11"/>
  <c r="W6" i="11"/>
  <c r="W14" i="11"/>
  <c r="W22" i="11"/>
  <c r="W30" i="11"/>
  <c r="W38" i="11"/>
  <c r="W46" i="11"/>
  <c r="W54" i="11"/>
  <c r="W62" i="11"/>
  <c r="W70" i="11"/>
  <c r="W78" i="11"/>
  <c r="W86" i="11"/>
  <c r="W94" i="11"/>
  <c r="W102" i="11"/>
  <c r="W110" i="11"/>
  <c r="W118" i="11"/>
  <c r="W126" i="11"/>
  <c r="W134" i="11"/>
  <c r="W142" i="11"/>
  <c r="W150" i="11"/>
  <c r="W158" i="11"/>
  <c r="W166" i="11"/>
  <c r="W174" i="11"/>
  <c r="W182" i="11"/>
  <c r="W190" i="11"/>
  <c r="W198" i="11"/>
  <c r="W206" i="11"/>
  <c r="W214" i="11"/>
  <c r="W222" i="11"/>
  <c r="W230" i="11"/>
  <c r="W238" i="11"/>
  <c r="W246" i="11"/>
  <c r="W254" i="11"/>
  <c r="W262" i="11"/>
  <c r="W270" i="11"/>
  <c r="W278" i="11"/>
  <c r="W286" i="11"/>
  <c r="W294" i="11"/>
  <c r="W302" i="11"/>
  <c r="W310" i="11"/>
  <c r="W318" i="11"/>
  <c r="W326" i="11"/>
  <c r="W334" i="11"/>
  <c r="W342" i="11"/>
  <c r="W350" i="11"/>
  <c r="W358" i="11"/>
  <c r="W366" i="11"/>
  <c r="W374" i="11"/>
  <c r="W382" i="11"/>
  <c r="W9" i="11"/>
  <c r="W17" i="11"/>
  <c r="W25" i="11"/>
  <c r="W33" i="11"/>
  <c r="W41" i="11"/>
  <c r="W49" i="11"/>
  <c r="W57" i="11"/>
  <c r="W65" i="11"/>
  <c r="W73" i="11"/>
  <c r="W81" i="11"/>
  <c r="W89" i="11"/>
  <c r="W97" i="11"/>
  <c r="W105" i="11"/>
  <c r="W113" i="11"/>
  <c r="W121" i="11"/>
  <c r="W129" i="11"/>
  <c r="W137" i="11"/>
  <c r="W145" i="11"/>
  <c r="W153" i="11"/>
  <c r="W161" i="11"/>
  <c r="W169" i="11"/>
  <c r="W177" i="11"/>
  <c r="W185" i="11"/>
  <c r="W193" i="11"/>
  <c r="W201" i="11"/>
  <c r="W209" i="11"/>
  <c r="W217" i="11"/>
  <c r="W225" i="11"/>
  <c r="W233" i="11"/>
  <c r="W241" i="11"/>
  <c r="W249" i="11"/>
  <c r="W257" i="11"/>
  <c r="W265" i="11"/>
  <c r="W273" i="11"/>
  <c r="W281" i="11"/>
  <c r="W289" i="11"/>
  <c r="W297" i="11"/>
  <c r="W305" i="11"/>
  <c r="W313" i="11"/>
  <c r="W321" i="11"/>
  <c r="W329" i="11"/>
  <c r="W337" i="11"/>
  <c r="W345" i="11"/>
  <c r="W353" i="11"/>
  <c r="W361" i="11"/>
  <c r="W369" i="11"/>
  <c r="W377" i="11"/>
  <c r="W385" i="11"/>
  <c r="W8" i="11"/>
  <c r="W20" i="11"/>
  <c r="W34" i="11"/>
  <c r="W47" i="11"/>
  <c r="W59" i="11"/>
  <c r="W72" i="11"/>
  <c r="W84" i="11"/>
  <c r="W98" i="11"/>
  <c r="W111" i="11"/>
  <c r="W123" i="11"/>
  <c r="W136" i="11"/>
  <c r="W148" i="11"/>
  <c r="W162" i="11"/>
  <c r="W175" i="11"/>
  <c r="W187" i="11"/>
  <c r="W200" i="11"/>
  <c r="W212" i="11"/>
  <c r="W226" i="11"/>
  <c r="W239" i="11"/>
  <c r="W251" i="11"/>
  <c r="W264" i="11"/>
  <c r="W276" i="11"/>
  <c r="W290" i="11"/>
  <c r="W303" i="11"/>
  <c r="W315" i="11"/>
  <c r="W328" i="11"/>
  <c r="W340" i="11"/>
  <c r="W354" i="11"/>
  <c r="W367" i="11"/>
  <c r="W379" i="11"/>
  <c r="W10" i="11"/>
  <c r="W23" i="11"/>
  <c r="W35" i="11"/>
  <c r="W48" i="11"/>
  <c r="W60" i="11"/>
  <c r="W74" i="11"/>
  <c r="W87" i="11"/>
  <c r="W99" i="11"/>
  <c r="W112" i="11"/>
  <c r="W124" i="11"/>
  <c r="W138" i="11"/>
  <c r="W151" i="11"/>
  <c r="W163" i="11"/>
  <c r="W176" i="11"/>
  <c r="W188" i="11"/>
  <c r="W202" i="11"/>
  <c r="W215" i="11"/>
  <c r="W227" i="11"/>
  <c r="W240" i="11"/>
  <c r="W252" i="11"/>
  <c r="W266" i="11"/>
  <c r="W279" i="11"/>
  <c r="W291" i="11"/>
  <c r="W304" i="11"/>
  <c r="W316" i="11"/>
  <c r="W330" i="11"/>
  <c r="W343" i="11"/>
  <c r="W355" i="11"/>
  <c r="W368" i="11"/>
  <c r="W380" i="11"/>
  <c r="W11" i="11"/>
  <c r="W24" i="11"/>
  <c r="W36" i="11"/>
  <c r="W50" i="11"/>
  <c r="W63" i="11"/>
  <c r="W75" i="11"/>
  <c r="W88" i="11"/>
  <c r="W100" i="11"/>
  <c r="W114" i="11"/>
  <c r="W127" i="11"/>
  <c r="W139" i="11"/>
  <c r="W152" i="11"/>
  <c r="W164" i="11"/>
  <c r="W178" i="11"/>
  <c r="W191" i="11"/>
  <c r="W203" i="11"/>
  <c r="W216" i="11"/>
  <c r="W228" i="11"/>
  <c r="W242" i="11"/>
  <c r="W255" i="11"/>
  <c r="W267" i="11"/>
  <c r="W280" i="11"/>
  <c r="W292" i="11"/>
  <c r="W306" i="11"/>
  <c r="W319" i="11"/>
  <c r="W331" i="11"/>
  <c r="W344" i="11"/>
  <c r="W356" i="11"/>
  <c r="W370" i="11"/>
  <c r="W383" i="11"/>
  <c r="W12" i="11"/>
  <c r="W26" i="11"/>
  <c r="W39" i="11"/>
  <c r="W51" i="11"/>
  <c r="W64" i="11"/>
  <c r="W76" i="11"/>
  <c r="W90" i="11"/>
  <c r="W103" i="11"/>
  <c r="W115" i="11"/>
  <c r="W128" i="11"/>
  <c r="W140" i="11"/>
  <c r="W154" i="11"/>
  <c r="W167" i="11"/>
  <c r="W179" i="11"/>
  <c r="W192" i="11"/>
  <c r="W204" i="11"/>
  <c r="W218" i="11"/>
  <c r="W231" i="11"/>
  <c r="W243" i="11"/>
  <c r="W256" i="11"/>
  <c r="W268" i="11"/>
  <c r="W282" i="11"/>
  <c r="W295" i="11"/>
  <c r="W307" i="11"/>
  <c r="W320" i="11"/>
  <c r="W332" i="11"/>
  <c r="W346" i="11"/>
  <c r="W359" i="11"/>
  <c r="W371" i="11"/>
  <c r="W384" i="11"/>
  <c r="W15" i="11"/>
  <c r="W27" i="11"/>
  <c r="W40" i="11"/>
  <c r="W52" i="11"/>
  <c r="W66" i="11"/>
  <c r="W79" i="11"/>
  <c r="W91" i="11"/>
  <c r="W104" i="11"/>
  <c r="W116" i="11"/>
  <c r="W130" i="11"/>
  <c r="W143" i="11"/>
  <c r="W155" i="11"/>
  <c r="W168" i="11"/>
  <c r="W180" i="11"/>
  <c r="W194" i="11"/>
  <c r="W207" i="11"/>
  <c r="W219" i="11"/>
  <c r="W232" i="11"/>
  <c r="W244" i="11"/>
  <c r="W258" i="11"/>
  <c r="W271" i="11"/>
  <c r="W283" i="11"/>
  <c r="W296" i="11"/>
  <c r="W308" i="11"/>
  <c r="W322" i="11"/>
  <c r="W335" i="11"/>
  <c r="W347" i="11"/>
  <c r="W360" i="11"/>
  <c r="W372" i="11"/>
  <c r="W386" i="11"/>
  <c r="W16" i="11"/>
  <c r="W28" i="11"/>
  <c r="W42" i="11"/>
  <c r="W55" i="11"/>
  <c r="W67" i="11"/>
  <c r="W80" i="11"/>
  <c r="W92" i="11"/>
  <c r="W106" i="11"/>
  <c r="W119" i="11"/>
  <c r="W131" i="11"/>
  <c r="W144" i="11"/>
  <c r="W156" i="11"/>
  <c r="W170" i="11"/>
  <c r="W183" i="11"/>
  <c r="W195" i="11"/>
  <c r="W208" i="11"/>
  <c r="W220" i="11"/>
  <c r="W234" i="11"/>
  <c r="W247" i="11"/>
  <c r="W259" i="11"/>
  <c r="W272" i="11"/>
  <c r="W284" i="11"/>
  <c r="W298" i="11"/>
  <c r="W311" i="11"/>
  <c r="W323" i="11"/>
  <c r="W336" i="11"/>
  <c r="W348" i="11"/>
  <c r="W362" i="11"/>
  <c r="W375" i="11"/>
  <c r="W387" i="11"/>
  <c r="W18" i="11"/>
  <c r="W68" i="11"/>
  <c r="W120" i="11"/>
  <c r="W171" i="11"/>
  <c r="W223" i="11"/>
  <c r="W274" i="11"/>
  <c r="W324" i="11"/>
  <c r="W376" i="11"/>
  <c r="W19" i="11"/>
  <c r="W71" i="11"/>
  <c r="W122" i="11"/>
  <c r="W172" i="11"/>
  <c r="W224" i="11"/>
  <c r="W275" i="11"/>
  <c r="W327" i="11"/>
  <c r="W378" i="11"/>
  <c r="W31" i="11"/>
  <c r="W82" i="11"/>
  <c r="W132" i="11"/>
  <c r="W184" i="11"/>
  <c r="W235" i="11"/>
  <c r="W287" i="11"/>
  <c r="W338" i="11"/>
  <c r="W388" i="11"/>
  <c r="W32" i="11"/>
  <c r="W83" i="11"/>
  <c r="W135" i="11"/>
  <c r="W186" i="11"/>
  <c r="W236" i="11"/>
  <c r="W288" i="11"/>
  <c r="W339" i="11"/>
  <c r="W43" i="11"/>
  <c r="W95" i="11"/>
  <c r="W146" i="11"/>
  <c r="W196" i="11"/>
  <c r="W248" i="11"/>
  <c r="W299" i="11"/>
  <c r="W351" i="11"/>
  <c r="W44" i="11"/>
  <c r="W96" i="11"/>
  <c r="W147" i="11"/>
  <c r="W199" i="11"/>
  <c r="W250" i="11"/>
  <c r="W300" i="11"/>
  <c r="W352" i="11"/>
  <c r="W56" i="11"/>
  <c r="W107" i="11"/>
  <c r="W159" i="11"/>
  <c r="W210" i="11"/>
  <c r="W260" i="11"/>
  <c r="W312" i="11"/>
  <c r="W363" i="11"/>
  <c r="W364" i="11"/>
  <c r="W7" i="11"/>
  <c r="W58" i="11"/>
  <c r="W108" i="11"/>
  <c r="W211" i="11"/>
  <c r="W263" i="11"/>
  <c r="W160" i="11"/>
  <c r="W314" i="11"/>
  <c r="O8" i="2"/>
  <c r="O16" i="2"/>
  <c r="O24" i="2"/>
  <c r="O32" i="2"/>
  <c r="O40" i="2"/>
  <c r="O48" i="2"/>
  <c r="O56" i="2"/>
  <c r="O64" i="2"/>
  <c r="O72" i="2"/>
  <c r="O80" i="2"/>
  <c r="O88" i="2"/>
  <c r="O96" i="2"/>
  <c r="O104" i="2"/>
  <c r="O112" i="2"/>
  <c r="O120" i="2"/>
  <c r="O128" i="2"/>
  <c r="O136" i="2"/>
  <c r="O144" i="2"/>
  <c r="O152" i="2"/>
  <c r="O160" i="2"/>
  <c r="O168" i="2"/>
  <c r="O176" i="2"/>
  <c r="O184" i="2"/>
  <c r="O192" i="2"/>
  <c r="O200" i="2"/>
  <c r="O208" i="2"/>
  <c r="O216" i="2"/>
  <c r="O224" i="2"/>
  <c r="O232" i="2"/>
  <c r="O240" i="2"/>
  <c r="O248" i="2"/>
  <c r="O256" i="2"/>
  <c r="O264" i="2"/>
  <c r="O272" i="2"/>
  <c r="O280" i="2"/>
  <c r="O288" i="2"/>
  <c r="O296" i="2"/>
  <c r="O304" i="2"/>
  <c r="O312" i="2"/>
  <c r="O320" i="2"/>
  <c r="O328" i="2"/>
  <c r="O336" i="2"/>
  <c r="O344" i="2"/>
  <c r="O352" i="2"/>
  <c r="O360" i="2"/>
  <c r="O368" i="2"/>
  <c r="O376" i="2"/>
  <c r="O384" i="2"/>
  <c r="O9" i="2"/>
  <c r="O17" i="2"/>
  <c r="O25" i="2"/>
  <c r="O33" i="2"/>
  <c r="O41" i="2"/>
  <c r="O49" i="2"/>
  <c r="O57" i="2"/>
  <c r="O65" i="2"/>
  <c r="O73" i="2"/>
  <c r="O81" i="2"/>
  <c r="O89" i="2"/>
  <c r="O97" i="2"/>
  <c r="O105" i="2"/>
  <c r="O113" i="2"/>
  <c r="O121" i="2"/>
  <c r="O129" i="2"/>
  <c r="O137" i="2"/>
  <c r="O145" i="2"/>
  <c r="O153" i="2"/>
  <c r="O161" i="2"/>
  <c r="O169" i="2"/>
  <c r="O177" i="2"/>
  <c r="O185" i="2"/>
  <c r="O193" i="2"/>
  <c r="O201" i="2"/>
  <c r="O209" i="2"/>
  <c r="O217" i="2"/>
  <c r="O225" i="2"/>
  <c r="O233" i="2"/>
  <c r="O241" i="2"/>
  <c r="O249" i="2"/>
  <c r="O257" i="2"/>
  <c r="O265" i="2"/>
  <c r="O273" i="2"/>
  <c r="O281" i="2"/>
  <c r="O289" i="2"/>
  <c r="O297" i="2"/>
  <c r="O305" i="2"/>
  <c r="O313" i="2"/>
  <c r="O321" i="2"/>
  <c r="O329" i="2"/>
  <c r="O337" i="2"/>
  <c r="O345" i="2"/>
  <c r="O353" i="2"/>
  <c r="O361" i="2"/>
  <c r="O369" i="2"/>
  <c r="O377" i="2"/>
  <c r="O385" i="2"/>
  <c r="O11" i="2"/>
  <c r="O19" i="2"/>
  <c r="O27" i="2"/>
  <c r="O35" i="2"/>
  <c r="O43" i="2"/>
  <c r="O51" i="2"/>
  <c r="O59" i="2"/>
  <c r="O67" i="2"/>
  <c r="O75" i="2"/>
  <c r="O83" i="2"/>
  <c r="O91" i="2"/>
  <c r="O99" i="2"/>
  <c r="O107" i="2"/>
  <c r="O115" i="2"/>
  <c r="O123" i="2"/>
  <c r="O131" i="2"/>
  <c r="O139" i="2"/>
  <c r="O147" i="2"/>
  <c r="O155" i="2"/>
  <c r="O163" i="2"/>
  <c r="O171" i="2"/>
  <c r="O179" i="2"/>
  <c r="O187" i="2"/>
  <c r="O195" i="2"/>
  <c r="O203" i="2"/>
  <c r="O211" i="2"/>
  <c r="O219" i="2"/>
  <c r="O227" i="2"/>
  <c r="O235" i="2"/>
  <c r="O243" i="2"/>
  <c r="O251" i="2"/>
  <c r="O259" i="2"/>
  <c r="O267" i="2"/>
  <c r="O275" i="2"/>
  <c r="O283" i="2"/>
  <c r="O291" i="2"/>
  <c r="O299" i="2"/>
  <c r="O307" i="2"/>
  <c r="O315" i="2"/>
  <c r="O323" i="2"/>
  <c r="O331" i="2"/>
  <c r="O339" i="2"/>
  <c r="O347" i="2"/>
  <c r="O355" i="2"/>
  <c r="O363" i="2"/>
  <c r="O371" i="2"/>
  <c r="O379" i="2"/>
  <c r="O387" i="2"/>
  <c r="O12" i="2"/>
  <c r="O20" i="2"/>
  <c r="O28" i="2"/>
  <c r="O36" i="2"/>
  <c r="O44" i="2"/>
  <c r="O52" i="2"/>
  <c r="O60" i="2"/>
  <c r="O68" i="2"/>
  <c r="O76" i="2"/>
  <c r="O84" i="2"/>
  <c r="O92" i="2"/>
  <c r="O100" i="2"/>
  <c r="O108" i="2"/>
  <c r="O116" i="2"/>
  <c r="O124" i="2"/>
  <c r="O132" i="2"/>
  <c r="O140" i="2"/>
  <c r="O148" i="2"/>
  <c r="O156" i="2"/>
  <c r="O164" i="2"/>
  <c r="O172" i="2"/>
  <c r="O180" i="2"/>
  <c r="O188" i="2"/>
  <c r="O196" i="2"/>
  <c r="O204" i="2"/>
  <c r="O212" i="2"/>
  <c r="O220" i="2"/>
  <c r="O228" i="2"/>
  <c r="O236" i="2"/>
  <c r="O244" i="2"/>
  <c r="O252" i="2"/>
  <c r="O260" i="2"/>
  <c r="O268" i="2"/>
  <c r="O276" i="2"/>
  <c r="O284" i="2"/>
  <c r="O292" i="2"/>
  <c r="O300" i="2"/>
  <c r="O308" i="2"/>
  <c r="O316" i="2"/>
  <c r="O324" i="2"/>
  <c r="O332" i="2"/>
  <c r="O340" i="2"/>
  <c r="O348" i="2"/>
  <c r="O356" i="2"/>
  <c r="O364" i="2"/>
  <c r="O372" i="2"/>
  <c r="O380" i="2"/>
  <c r="O388" i="2"/>
  <c r="O6" i="2"/>
  <c r="O22" i="2"/>
  <c r="O38" i="2"/>
  <c r="O54" i="2"/>
  <c r="O70" i="2"/>
  <c r="O86" i="2"/>
  <c r="O102" i="2"/>
  <c r="O118" i="2"/>
  <c r="O134" i="2"/>
  <c r="O150" i="2"/>
  <c r="O166" i="2"/>
  <c r="O182" i="2"/>
  <c r="O198" i="2"/>
  <c r="O214" i="2"/>
  <c r="O230" i="2"/>
  <c r="O246" i="2"/>
  <c r="O262" i="2"/>
  <c r="O278" i="2"/>
  <c r="O294" i="2"/>
  <c r="O310" i="2"/>
  <c r="O326" i="2"/>
  <c r="O342" i="2"/>
  <c r="O358" i="2"/>
  <c r="O374" i="2"/>
  <c r="O7" i="2"/>
  <c r="O23" i="2"/>
  <c r="O39" i="2"/>
  <c r="O55" i="2"/>
  <c r="O71" i="2"/>
  <c r="O87" i="2"/>
  <c r="O103" i="2"/>
  <c r="O119" i="2"/>
  <c r="O135" i="2"/>
  <c r="O151" i="2"/>
  <c r="O167" i="2"/>
  <c r="O183" i="2"/>
  <c r="O199" i="2"/>
  <c r="O215" i="2"/>
  <c r="O231" i="2"/>
  <c r="O247" i="2"/>
  <c r="O263" i="2"/>
  <c r="O279" i="2"/>
  <c r="O295" i="2"/>
  <c r="O311" i="2"/>
  <c r="O327" i="2"/>
  <c r="O343" i="2"/>
  <c r="O359" i="2"/>
  <c r="O375" i="2"/>
  <c r="O10" i="2"/>
  <c r="O26" i="2"/>
  <c r="O42" i="2"/>
  <c r="O58" i="2"/>
  <c r="O74" i="2"/>
  <c r="O90" i="2"/>
  <c r="O106" i="2"/>
  <c r="O122" i="2"/>
  <c r="O138" i="2"/>
  <c r="O154" i="2"/>
  <c r="O170" i="2"/>
  <c r="O186" i="2"/>
  <c r="O202" i="2"/>
  <c r="O218" i="2"/>
  <c r="O234" i="2"/>
  <c r="O250" i="2"/>
  <c r="O266" i="2"/>
  <c r="O282" i="2"/>
  <c r="O298" i="2"/>
  <c r="O314" i="2"/>
  <c r="O330" i="2"/>
  <c r="O346" i="2"/>
  <c r="O362" i="2"/>
  <c r="O378" i="2"/>
  <c r="O15" i="2"/>
  <c r="O31" i="2"/>
  <c r="O47" i="2"/>
  <c r="O63" i="2"/>
  <c r="O79" i="2"/>
  <c r="O95" i="2"/>
  <c r="O111" i="2"/>
  <c r="O127" i="2"/>
  <c r="O143" i="2"/>
  <c r="O159" i="2"/>
  <c r="O175" i="2"/>
  <c r="O191" i="2"/>
  <c r="O207" i="2"/>
  <c r="O223" i="2"/>
  <c r="O239" i="2"/>
  <c r="O255" i="2"/>
  <c r="O271" i="2"/>
  <c r="O287" i="2"/>
  <c r="O303" i="2"/>
  <c r="O319" i="2"/>
  <c r="O335" i="2"/>
  <c r="O351" i="2"/>
  <c r="O367" i="2"/>
  <c r="O383" i="2"/>
  <c r="O13" i="2"/>
  <c r="O45" i="2"/>
  <c r="O77" i="2"/>
  <c r="O109" i="2"/>
  <c r="O141" i="2"/>
  <c r="O173" i="2"/>
  <c r="O205" i="2"/>
  <c r="O237" i="2"/>
  <c r="O269" i="2"/>
  <c r="O301" i="2"/>
  <c r="O333" i="2"/>
  <c r="O365" i="2"/>
  <c r="O14" i="2"/>
  <c r="O46" i="2"/>
  <c r="O78" i="2"/>
  <c r="O110" i="2"/>
  <c r="O142" i="2"/>
  <c r="O174" i="2"/>
  <c r="O206" i="2"/>
  <c r="O238" i="2"/>
  <c r="O270" i="2"/>
  <c r="O302" i="2"/>
  <c r="O334" i="2"/>
  <c r="O366" i="2"/>
  <c r="O18" i="2"/>
  <c r="O50" i="2"/>
  <c r="O82" i="2"/>
  <c r="O114" i="2"/>
  <c r="O146" i="2"/>
  <c r="O178" i="2"/>
  <c r="O210" i="2"/>
  <c r="O242" i="2"/>
  <c r="O274" i="2"/>
  <c r="O306" i="2"/>
  <c r="O338" i="2"/>
  <c r="O370" i="2"/>
  <c r="O21" i="2"/>
  <c r="O53" i="2"/>
  <c r="O85" i="2"/>
  <c r="O117" i="2"/>
  <c r="O149" i="2"/>
  <c r="O181" i="2"/>
  <c r="O213" i="2"/>
  <c r="O245" i="2"/>
  <c r="O277" i="2"/>
  <c r="O309" i="2"/>
  <c r="O341" i="2"/>
  <c r="O373" i="2"/>
  <c r="O29" i="2"/>
  <c r="O61" i="2"/>
  <c r="O93" i="2"/>
  <c r="O125" i="2"/>
  <c r="O157" i="2"/>
  <c r="O189" i="2"/>
  <c r="O221" i="2"/>
  <c r="O253" i="2"/>
  <c r="O285" i="2"/>
  <c r="O317" i="2"/>
  <c r="O349" i="2"/>
  <c r="O381" i="2"/>
  <c r="O30" i="2"/>
  <c r="O62" i="2"/>
  <c r="O94" i="2"/>
  <c r="O126" i="2"/>
  <c r="O158" i="2"/>
  <c r="O190" i="2"/>
  <c r="O222" i="2"/>
  <c r="O254" i="2"/>
  <c r="O286" i="2"/>
  <c r="O318" i="2"/>
  <c r="O350" i="2"/>
  <c r="O382" i="2"/>
  <c r="O34" i="2"/>
  <c r="O66" i="2"/>
  <c r="O98" i="2"/>
  <c r="O130" i="2"/>
  <c r="O162" i="2"/>
  <c r="O194" i="2"/>
  <c r="O226" i="2"/>
  <c r="O258" i="2"/>
  <c r="O290" i="2"/>
  <c r="O322" i="2"/>
  <c r="O354" i="2"/>
  <c r="O386" i="2"/>
  <c r="O101" i="2"/>
  <c r="O357" i="2"/>
  <c r="O133" i="2"/>
  <c r="O389" i="2"/>
  <c r="O229" i="2"/>
  <c r="O5" i="2"/>
  <c r="O261" i="2"/>
  <c r="O37" i="2"/>
  <c r="O293" i="2"/>
  <c r="O69" i="2"/>
  <c r="O165" i="2"/>
  <c r="O197" i="2"/>
  <c r="O325" i="2"/>
  <c r="S8" i="2"/>
  <c r="S16" i="2"/>
  <c r="S24" i="2"/>
  <c r="S32" i="2"/>
  <c r="S40" i="2"/>
  <c r="S48" i="2"/>
  <c r="S56" i="2"/>
  <c r="S64" i="2"/>
  <c r="S72" i="2"/>
  <c r="S80" i="2"/>
  <c r="S88" i="2"/>
  <c r="S96" i="2"/>
  <c r="S104" i="2"/>
  <c r="S112" i="2"/>
  <c r="S120" i="2"/>
  <c r="S128" i="2"/>
  <c r="S136" i="2"/>
  <c r="S144" i="2"/>
  <c r="S152" i="2"/>
  <c r="S160" i="2"/>
  <c r="S168" i="2"/>
  <c r="S176" i="2"/>
  <c r="S184" i="2"/>
  <c r="S192" i="2"/>
  <c r="S200" i="2"/>
  <c r="S208" i="2"/>
  <c r="S216" i="2"/>
  <c r="S224" i="2"/>
  <c r="S232" i="2"/>
  <c r="S240" i="2"/>
  <c r="S248" i="2"/>
  <c r="S256" i="2"/>
  <c r="S264" i="2"/>
  <c r="S272" i="2"/>
  <c r="S280" i="2"/>
  <c r="S288" i="2"/>
  <c r="S296" i="2"/>
  <c r="S304" i="2"/>
  <c r="S312" i="2"/>
  <c r="S320" i="2"/>
  <c r="S328" i="2"/>
  <c r="S336" i="2"/>
  <c r="S344" i="2"/>
  <c r="S352" i="2"/>
  <c r="S360" i="2"/>
  <c r="S368" i="2"/>
  <c r="S376" i="2"/>
  <c r="S384" i="2"/>
  <c r="S9" i="2"/>
  <c r="S17" i="2"/>
  <c r="S25" i="2"/>
  <c r="S33" i="2"/>
  <c r="S41" i="2"/>
  <c r="S49" i="2"/>
  <c r="S57" i="2"/>
  <c r="S65" i="2"/>
  <c r="S73" i="2"/>
  <c r="S81" i="2"/>
  <c r="S89" i="2"/>
  <c r="S97" i="2"/>
  <c r="S105" i="2"/>
  <c r="S113" i="2"/>
  <c r="S121" i="2"/>
  <c r="S129" i="2"/>
  <c r="S137" i="2"/>
  <c r="S145" i="2"/>
  <c r="S153" i="2"/>
  <c r="S161" i="2"/>
  <c r="S169" i="2"/>
  <c r="S177" i="2"/>
  <c r="S185" i="2"/>
  <c r="S193" i="2"/>
  <c r="S201" i="2"/>
  <c r="S209" i="2"/>
  <c r="S217" i="2"/>
  <c r="S225" i="2"/>
  <c r="S233" i="2"/>
  <c r="S241" i="2"/>
  <c r="S249" i="2"/>
  <c r="S257" i="2"/>
  <c r="S265" i="2"/>
  <c r="S273" i="2"/>
  <c r="S281" i="2"/>
  <c r="S289" i="2"/>
  <c r="S297" i="2"/>
  <c r="S305" i="2"/>
  <c r="S313" i="2"/>
  <c r="S321" i="2"/>
  <c r="S329" i="2"/>
  <c r="S337" i="2"/>
  <c r="S345" i="2"/>
  <c r="S353" i="2"/>
  <c r="S361" i="2"/>
  <c r="S369" i="2"/>
  <c r="S377" i="2"/>
  <c r="S385" i="2"/>
  <c r="S11" i="2"/>
  <c r="S19" i="2"/>
  <c r="S27" i="2"/>
  <c r="S35" i="2"/>
  <c r="S43" i="2"/>
  <c r="S51" i="2"/>
  <c r="S59" i="2"/>
  <c r="S67" i="2"/>
  <c r="S75" i="2"/>
  <c r="S83" i="2"/>
  <c r="S91" i="2"/>
  <c r="S99" i="2"/>
  <c r="S107" i="2"/>
  <c r="S115" i="2"/>
  <c r="S123" i="2"/>
  <c r="S131" i="2"/>
  <c r="S139" i="2"/>
  <c r="S147" i="2"/>
  <c r="S155" i="2"/>
  <c r="S163" i="2"/>
  <c r="S171" i="2"/>
  <c r="S179" i="2"/>
  <c r="S187" i="2"/>
  <c r="S195" i="2"/>
  <c r="S203" i="2"/>
  <c r="S211" i="2"/>
  <c r="S219" i="2"/>
  <c r="S227" i="2"/>
  <c r="S235" i="2"/>
  <c r="S243" i="2"/>
  <c r="S251" i="2"/>
  <c r="S259" i="2"/>
  <c r="S267" i="2"/>
  <c r="S275" i="2"/>
  <c r="S283" i="2"/>
  <c r="S291" i="2"/>
  <c r="S299" i="2"/>
  <c r="S307" i="2"/>
  <c r="S315" i="2"/>
  <c r="S323" i="2"/>
  <c r="S331" i="2"/>
  <c r="S339" i="2"/>
  <c r="S347" i="2"/>
  <c r="S355" i="2"/>
  <c r="S363" i="2"/>
  <c r="S371" i="2"/>
  <c r="S379" i="2"/>
  <c r="S387" i="2"/>
  <c r="S12" i="2"/>
  <c r="S20" i="2"/>
  <c r="S28" i="2"/>
  <c r="S36" i="2"/>
  <c r="S44" i="2"/>
  <c r="S52" i="2"/>
  <c r="S60" i="2"/>
  <c r="S68" i="2"/>
  <c r="S76" i="2"/>
  <c r="S84" i="2"/>
  <c r="S92" i="2"/>
  <c r="S100" i="2"/>
  <c r="S108" i="2"/>
  <c r="S116" i="2"/>
  <c r="S124" i="2"/>
  <c r="S132" i="2"/>
  <c r="S140" i="2"/>
  <c r="S148" i="2"/>
  <c r="S156" i="2"/>
  <c r="S164" i="2"/>
  <c r="S172" i="2"/>
  <c r="S180" i="2"/>
  <c r="S188" i="2"/>
  <c r="S196" i="2"/>
  <c r="S204" i="2"/>
  <c r="S212" i="2"/>
  <c r="S220" i="2"/>
  <c r="S228" i="2"/>
  <c r="S236" i="2"/>
  <c r="S244" i="2"/>
  <c r="S252" i="2"/>
  <c r="S260" i="2"/>
  <c r="S268" i="2"/>
  <c r="S276" i="2"/>
  <c r="S284" i="2"/>
  <c r="S292" i="2"/>
  <c r="S300" i="2"/>
  <c r="S308" i="2"/>
  <c r="S316" i="2"/>
  <c r="S324" i="2"/>
  <c r="S332" i="2"/>
  <c r="S340" i="2"/>
  <c r="S348" i="2"/>
  <c r="S356" i="2"/>
  <c r="S364" i="2"/>
  <c r="S372" i="2"/>
  <c r="S380" i="2"/>
  <c r="S388" i="2"/>
  <c r="S14" i="2"/>
  <c r="S30" i="2"/>
  <c r="S46" i="2"/>
  <c r="S62" i="2"/>
  <c r="S78" i="2"/>
  <c r="S94" i="2"/>
  <c r="S110" i="2"/>
  <c r="S126" i="2"/>
  <c r="S142" i="2"/>
  <c r="S158" i="2"/>
  <c r="S174" i="2"/>
  <c r="S190" i="2"/>
  <c r="S206" i="2"/>
  <c r="S222" i="2"/>
  <c r="S238" i="2"/>
  <c r="S254" i="2"/>
  <c r="S270" i="2"/>
  <c r="S286" i="2"/>
  <c r="S302" i="2"/>
  <c r="S318" i="2"/>
  <c r="S334" i="2"/>
  <c r="S350" i="2"/>
  <c r="S366" i="2"/>
  <c r="S382" i="2"/>
  <c r="S15" i="2"/>
  <c r="S31" i="2"/>
  <c r="S47" i="2"/>
  <c r="S63" i="2"/>
  <c r="S79" i="2"/>
  <c r="S95" i="2"/>
  <c r="S111" i="2"/>
  <c r="S127" i="2"/>
  <c r="S143" i="2"/>
  <c r="S159" i="2"/>
  <c r="S175" i="2"/>
  <c r="S191" i="2"/>
  <c r="S207" i="2"/>
  <c r="S223" i="2"/>
  <c r="S239" i="2"/>
  <c r="S255" i="2"/>
  <c r="S271" i="2"/>
  <c r="S287" i="2"/>
  <c r="S303" i="2"/>
  <c r="S319" i="2"/>
  <c r="S335" i="2"/>
  <c r="S351" i="2"/>
  <c r="S367" i="2"/>
  <c r="S383" i="2"/>
  <c r="S18" i="2"/>
  <c r="S34" i="2"/>
  <c r="S50" i="2"/>
  <c r="S66" i="2"/>
  <c r="S82" i="2"/>
  <c r="S98" i="2"/>
  <c r="S114" i="2"/>
  <c r="S130" i="2"/>
  <c r="S146" i="2"/>
  <c r="S162" i="2"/>
  <c r="S178" i="2"/>
  <c r="S194" i="2"/>
  <c r="S210" i="2"/>
  <c r="S226" i="2"/>
  <c r="S242" i="2"/>
  <c r="S258" i="2"/>
  <c r="S274" i="2"/>
  <c r="S290" i="2"/>
  <c r="S306" i="2"/>
  <c r="S322" i="2"/>
  <c r="S338" i="2"/>
  <c r="S354" i="2"/>
  <c r="S370" i="2"/>
  <c r="S386" i="2"/>
  <c r="S7" i="2"/>
  <c r="S23" i="2"/>
  <c r="S39" i="2"/>
  <c r="S55" i="2"/>
  <c r="S71" i="2"/>
  <c r="S87" i="2"/>
  <c r="S103" i="2"/>
  <c r="S119" i="2"/>
  <c r="S135" i="2"/>
  <c r="S151" i="2"/>
  <c r="S167" i="2"/>
  <c r="S183" i="2"/>
  <c r="S199" i="2"/>
  <c r="S215" i="2"/>
  <c r="S231" i="2"/>
  <c r="S247" i="2"/>
  <c r="S263" i="2"/>
  <c r="S279" i="2"/>
  <c r="S295" i="2"/>
  <c r="S311" i="2"/>
  <c r="S327" i="2"/>
  <c r="S343" i="2"/>
  <c r="S359" i="2"/>
  <c r="S375" i="2"/>
  <c r="S21" i="2"/>
  <c r="S53" i="2"/>
  <c r="S85" i="2"/>
  <c r="S117" i="2"/>
  <c r="S149" i="2"/>
  <c r="S181" i="2"/>
  <c r="S213" i="2"/>
  <c r="S245" i="2"/>
  <c r="S277" i="2"/>
  <c r="S309" i="2"/>
  <c r="S341" i="2"/>
  <c r="S373" i="2"/>
  <c r="S22" i="2"/>
  <c r="S54" i="2"/>
  <c r="S86" i="2"/>
  <c r="S118" i="2"/>
  <c r="S150" i="2"/>
  <c r="S182" i="2"/>
  <c r="S214" i="2"/>
  <c r="S246" i="2"/>
  <c r="S278" i="2"/>
  <c r="S310" i="2"/>
  <c r="S342" i="2"/>
  <c r="S374" i="2"/>
  <c r="S26" i="2"/>
  <c r="S58" i="2"/>
  <c r="S90" i="2"/>
  <c r="S122" i="2"/>
  <c r="S154" i="2"/>
  <c r="S186" i="2"/>
  <c r="S218" i="2"/>
  <c r="S250" i="2"/>
  <c r="S282" i="2"/>
  <c r="S314" i="2"/>
  <c r="S346" i="2"/>
  <c r="S378" i="2"/>
  <c r="S29" i="2"/>
  <c r="S61" i="2"/>
  <c r="S93" i="2"/>
  <c r="S125" i="2"/>
  <c r="S157" i="2"/>
  <c r="S189" i="2"/>
  <c r="S221" i="2"/>
  <c r="S253" i="2"/>
  <c r="S285" i="2"/>
  <c r="S317" i="2"/>
  <c r="S349" i="2"/>
  <c r="S381" i="2"/>
  <c r="S5" i="2"/>
  <c r="S37" i="2"/>
  <c r="S69" i="2"/>
  <c r="S101" i="2"/>
  <c r="S133" i="2"/>
  <c r="S165" i="2"/>
  <c r="S197" i="2"/>
  <c r="S229" i="2"/>
  <c r="S261" i="2"/>
  <c r="S293" i="2"/>
  <c r="S325" i="2"/>
  <c r="S357" i="2"/>
  <c r="S389" i="2"/>
  <c r="S6" i="2"/>
  <c r="S38" i="2"/>
  <c r="S70" i="2"/>
  <c r="S102" i="2"/>
  <c r="S134" i="2"/>
  <c r="S166" i="2"/>
  <c r="S198" i="2"/>
  <c r="S230" i="2"/>
  <c r="S262" i="2"/>
  <c r="S294" i="2"/>
  <c r="S326" i="2"/>
  <c r="S358" i="2"/>
  <c r="S10" i="2"/>
  <c r="S42" i="2"/>
  <c r="S74" i="2"/>
  <c r="S106" i="2"/>
  <c r="S138" i="2"/>
  <c r="S170" i="2"/>
  <c r="S202" i="2"/>
  <c r="S234" i="2"/>
  <c r="S266" i="2"/>
  <c r="S298" i="2"/>
  <c r="S330" i="2"/>
  <c r="S362" i="2"/>
  <c r="S109" i="2"/>
  <c r="S365" i="2"/>
  <c r="S141" i="2"/>
  <c r="S237" i="2"/>
  <c r="S13" i="2"/>
  <c r="S269" i="2"/>
  <c r="S45" i="2"/>
  <c r="S301" i="2"/>
  <c r="S77" i="2"/>
  <c r="S173" i="2"/>
  <c r="S205" i="2"/>
  <c r="S333" i="2"/>
  <c r="W8" i="2"/>
  <c r="W16" i="2"/>
  <c r="W24" i="2"/>
  <c r="W32" i="2"/>
  <c r="W40" i="2"/>
  <c r="W48" i="2"/>
  <c r="W56" i="2"/>
  <c r="W64" i="2"/>
  <c r="W72" i="2"/>
  <c r="W80" i="2"/>
  <c r="W88" i="2"/>
  <c r="W96" i="2"/>
  <c r="W104" i="2"/>
  <c r="W112" i="2"/>
  <c r="W120" i="2"/>
  <c r="W128" i="2"/>
  <c r="W136" i="2"/>
  <c r="W144" i="2"/>
  <c r="W152" i="2"/>
  <c r="W160" i="2"/>
  <c r="W168" i="2"/>
  <c r="W176" i="2"/>
  <c r="W184" i="2"/>
  <c r="W192" i="2"/>
  <c r="W200" i="2"/>
  <c r="W208" i="2"/>
  <c r="W216" i="2"/>
  <c r="W224" i="2"/>
  <c r="W232" i="2"/>
  <c r="W240" i="2"/>
  <c r="W248" i="2"/>
  <c r="W256" i="2"/>
  <c r="W264" i="2"/>
  <c r="W272" i="2"/>
  <c r="W280" i="2"/>
  <c r="W288" i="2"/>
  <c r="W296" i="2"/>
  <c r="W304" i="2"/>
  <c r="W312" i="2"/>
  <c r="W320" i="2"/>
  <c r="W328" i="2"/>
  <c r="W336" i="2"/>
  <c r="W344" i="2"/>
  <c r="W352" i="2"/>
  <c r="W360" i="2"/>
  <c r="W368" i="2"/>
  <c r="W376" i="2"/>
  <c r="W384" i="2"/>
  <c r="W9" i="2"/>
  <c r="W17" i="2"/>
  <c r="W25" i="2"/>
  <c r="W33" i="2"/>
  <c r="W41" i="2"/>
  <c r="W49" i="2"/>
  <c r="W57" i="2"/>
  <c r="W65" i="2"/>
  <c r="W73" i="2"/>
  <c r="W81" i="2"/>
  <c r="W89" i="2"/>
  <c r="W97" i="2"/>
  <c r="W105" i="2"/>
  <c r="W113" i="2"/>
  <c r="W121" i="2"/>
  <c r="W129" i="2"/>
  <c r="W137" i="2"/>
  <c r="W145" i="2"/>
  <c r="W153" i="2"/>
  <c r="W161" i="2"/>
  <c r="W169" i="2"/>
  <c r="W177" i="2"/>
  <c r="W185" i="2"/>
  <c r="W193" i="2"/>
  <c r="W201" i="2"/>
  <c r="W209" i="2"/>
  <c r="W217" i="2"/>
  <c r="W225" i="2"/>
  <c r="W233" i="2"/>
  <c r="W241" i="2"/>
  <c r="W249" i="2"/>
  <c r="W257" i="2"/>
  <c r="W265" i="2"/>
  <c r="W273" i="2"/>
  <c r="W281" i="2"/>
  <c r="W289" i="2"/>
  <c r="W297" i="2"/>
  <c r="W305" i="2"/>
  <c r="W313" i="2"/>
  <c r="W321" i="2"/>
  <c r="W329" i="2"/>
  <c r="W337" i="2"/>
  <c r="W345" i="2"/>
  <c r="W353" i="2"/>
  <c r="W361" i="2"/>
  <c r="W369" i="2"/>
  <c r="W377" i="2"/>
  <c r="W385" i="2"/>
  <c r="W11" i="2"/>
  <c r="W19" i="2"/>
  <c r="W27" i="2"/>
  <c r="W35" i="2"/>
  <c r="W43" i="2"/>
  <c r="W51" i="2"/>
  <c r="W59" i="2"/>
  <c r="W67" i="2"/>
  <c r="W75" i="2"/>
  <c r="W83" i="2"/>
  <c r="W91" i="2"/>
  <c r="W99" i="2"/>
  <c r="W107" i="2"/>
  <c r="W115" i="2"/>
  <c r="W123" i="2"/>
  <c r="W131" i="2"/>
  <c r="W139" i="2"/>
  <c r="W147" i="2"/>
  <c r="W155" i="2"/>
  <c r="W163" i="2"/>
  <c r="W171" i="2"/>
  <c r="W179" i="2"/>
  <c r="W187" i="2"/>
  <c r="W195" i="2"/>
  <c r="W203" i="2"/>
  <c r="W211" i="2"/>
  <c r="W219" i="2"/>
  <c r="W227" i="2"/>
  <c r="W235" i="2"/>
  <c r="W243" i="2"/>
  <c r="W251" i="2"/>
  <c r="W259" i="2"/>
  <c r="W267" i="2"/>
  <c r="W275" i="2"/>
  <c r="W283" i="2"/>
  <c r="W291" i="2"/>
  <c r="W299" i="2"/>
  <c r="W307" i="2"/>
  <c r="W315" i="2"/>
  <c r="W323" i="2"/>
  <c r="W331" i="2"/>
  <c r="W339" i="2"/>
  <c r="W347" i="2"/>
  <c r="W355" i="2"/>
  <c r="W363" i="2"/>
  <c r="W371" i="2"/>
  <c r="W379" i="2"/>
  <c r="W387" i="2"/>
  <c r="W12" i="2"/>
  <c r="W20" i="2"/>
  <c r="W28" i="2"/>
  <c r="W36" i="2"/>
  <c r="W44" i="2"/>
  <c r="W52" i="2"/>
  <c r="W60" i="2"/>
  <c r="W68" i="2"/>
  <c r="W76" i="2"/>
  <c r="W84" i="2"/>
  <c r="W92" i="2"/>
  <c r="W100" i="2"/>
  <c r="W108" i="2"/>
  <c r="W116" i="2"/>
  <c r="W124" i="2"/>
  <c r="W132" i="2"/>
  <c r="W140" i="2"/>
  <c r="W148" i="2"/>
  <c r="W156" i="2"/>
  <c r="W164" i="2"/>
  <c r="W172" i="2"/>
  <c r="W180" i="2"/>
  <c r="W188" i="2"/>
  <c r="W196" i="2"/>
  <c r="W204" i="2"/>
  <c r="W212" i="2"/>
  <c r="W220" i="2"/>
  <c r="W228" i="2"/>
  <c r="W236" i="2"/>
  <c r="W244" i="2"/>
  <c r="W252" i="2"/>
  <c r="W260" i="2"/>
  <c r="W268" i="2"/>
  <c r="W276" i="2"/>
  <c r="W284" i="2"/>
  <c r="W292" i="2"/>
  <c r="W300" i="2"/>
  <c r="W308" i="2"/>
  <c r="W316" i="2"/>
  <c r="W324" i="2"/>
  <c r="W332" i="2"/>
  <c r="W340" i="2"/>
  <c r="W348" i="2"/>
  <c r="W356" i="2"/>
  <c r="W364" i="2"/>
  <c r="W372" i="2"/>
  <c r="W380" i="2"/>
  <c r="W388" i="2"/>
  <c r="W6" i="2"/>
  <c r="W22" i="2"/>
  <c r="W38" i="2"/>
  <c r="W54" i="2"/>
  <c r="W70" i="2"/>
  <c r="W86" i="2"/>
  <c r="W102" i="2"/>
  <c r="W118" i="2"/>
  <c r="W134" i="2"/>
  <c r="W150" i="2"/>
  <c r="W166" i="2"/>
  <c r="W182" i="2"/>
  <c r="W198" i="2"/>
  <c r="W214" i="2"/>
  <c r="W230" i="2"/>
  <c r="W246" i="2"/>
  <c r="W262" i="2"/>
  <c r="W278" i="2"/>
  <c r="W294" i="2"/>
  <c r="W310" i="2"/>
  <c r="W326" i="2"/>
  <c r="W342" i="2"/>
  <c r="W358" i="2"/>
  <c r="W374" i="2"/>
  <c r="W7" i="2"/>
  <c r="W23" i="2"/>
  <c r="W39" i="2"/>
  <c r="W55" i="2"/>
  <c r="W71" i="2"/>
  <c r="W87" i="2"/>
  <c r="W103" i="2"/>
  <c r="W119" i="2"/>
  <c r="W135" i="2"/>
  <c r="W151" i="2"/>
  <c r="W167" i="2"/>
  <c r="W183" i="2"/>
  <c r="W199" i="2"/>
  <c r="W215" i="2"/>
  <c r="W231" i="2"/>
  <c r="W247" i="2"/>
  <c r="W263" i="2"/>
  <c r="W279" i="2"/>
  <c r="W295" i="2"/>
  <c r="W311" i="2"/>
  <c r="W327" i="2"/>
  <c r="W343" i="2"/>
  <c r="W359" i="2"/>
  <c r="W375" i="2"/>
  <c r="W10" i="2"/>
  <c r="W26" i="2"/>
  <c r="W42" i="2"/>
  <c r="W58" i="2"/>
  <c r="W74" i="2"/>
  <c r="W90" i="2"/>
  <c r="W106" i="2"/>
  <c r="W122" i="2"/>
  <c r="W138" i="2"/>
  <c r="W154" i="2"/>
  <c r="W170" i="2"/>
  <c r="W186" i="2"/>
  <c r="W202" i="2"/>
  <c r="W218" i="2"/>
  <c r="W234" i="2"/>
  <c r="W250" i="2"/>
  <c r="W266" i="2"/>
  <c r="W282" i="2"/>
  <c r="W298" i="2"/>
  <c r="W314" i="2"/>
  <c r="W330" i="2"/>
  <c r="W346" i="2"/>
  <c r="W362" i="2"/>
  <c r="W378" i="2"/>
  <c r="W15" i="2"/>
  <c r="W31" i="2"/>
  <c r="W47" i="2"/>
  <c r="W63" i="2"/>
  <c r="W79" i="2"/>
  <c r="W95" i="2"/>
  <c r="W111" i="2"/>
  <c r="W127" i="2"/>
  <c r="W143" i="2"/>
  <c r="W159" i="2"/>
  <c r="W175" i="2"/>
  <c r="W191" i="2"/>
  <c r="W207" i="2"/>
  <c r="W223" i="2"/>
  <c r="W239" i="2"/>
  <c r="W255" i="2"/>
  <c r="W271" i="2"/>
  <c r="W287" i="2"/>
  <c r="W303" i="2"/>
  <c r="W319" i="2"/>
  <c r="W335" i="2"/>
  <c r="W351" i="2"/>
  <c r="W367" i="2"/>
  <c r="W383" i="2"/>
  <c r="W29" i="2"/>
  <c r="W61" i="2"/>
  <c r="W93" i="2"/>
  <c r="W125" i="2"/>
  <c r="W157" i="2"/>
  <c r="W189" i="2"/>
  <c r="W221" i="2"/>
  <c r="W253" i="2"/>
  <c r="W285" i="2"/>
  <c r="W317" i="2"/>
  <c r="W349" i="2"/>
  <c r="W381" i="2"/>
  <c r="W30" i="2"/>
  <c r="W62" i="2"/>
  <c r="W94" i="2"/>
  <c r="W126" i="2"/>
  <c r="W158" i="2"/>
  <c r="W190" i="2"/>
  <c r="W222" i="2"/>
  <c r="W254" i="2"/>
  <c r="W286" i="2"/>
  <c r="W318" i="2"/>
  <c r="W350" i="2"/>
  <c r="W382" i="2"/>
  <c r="W34" i="2"/>
  <c r="W66" i="2"/>
  <c r="W98" i="2"/>
  <c r="W130" i="2"/>
  <c r="W162" i="2"/>
  <c r="W194" i="2"/>
  <c r="W226" i="2"/>
  <c r="W258" i="2"/>
  <c r="W290" i="2"/>
  <c r="W322" i="2"/>
  <c r="W354" i="2"/>
  <c r="W386" i="2"/>
  <c r="W5" i="2"/>
  <c r="W37" i="2"/>
  <c r="W69" i="2"/>
  <c r="W101" i="2"/>
  <c r="W133" i="2"/>
  <c r="W165" i="2"/>
  <c r="W197" i="2"/>
  <c r="W229" i="2"/>
  <c r="W261" i="2"/>
  <c r="W293" i="2"/>
  <c r="W325" i="2"/>
  <c r="W357" i="2"/>
  <c r="W389" i="2"/>
  <c r="W13" i="2"/>
  <c r="W45" i="2"/>
  <c r="W77" i="2"/>
  <c r="W109" i="2"/>
  <c r="W141" i="2"/>
  <c r="W173" i="2"/>
  <c r="W205" i="2"/>
  <c r="W237" i="2"/>
  <c r="W269" i="2"/>
  <c r="W301" i="2"/>
  <c r="W333" i="2"/>
  <c r="W365" i="2"/>
  <c r="W14" i="2"/>
  <c r="W46" i="2"/>
  <c r="W78" i="2"/>
  <c r="W110" i="2"/>
  <c r="W142" i="2"/>
  <c r="W174" i="2"/>
  <c r="W206" i="2"/>
  <c r="W238" i="2"/>
  <c r="W270" i="2"/>
  <c r="W302" i="2"/>
  <c r="W334" i="2"/>
  <c r="W366" i="2"/>
  <c r="W18" i="2"/>
  <c r="W50" i="2"/>
  <c r="W82" i="2"/>
  <c r="W114" i="2"/>
  <c r="W146" i="2"/>
  <c r="W178" i="2"/>
  <c r="W210" i="2"/>
  <c r="W242" i="2"/>
  <c r="W274" i="2"/>
  <c r="W306" i="2"/>
  <c r="W338" i="2"/>
  <c r="W370" i="2"/>
  <c r="W117" i="2"/>
  <c r="W373" i="2"/>
  <c r="W149" i="2"/>
  <c r="W245" i="2"/>
  <c r="W21" i="2"/>
  <c r="W277" i="2"/>
  <c r="W53" i="2"/>
  <c r="W309" i="2"/>
  <c r="W85" i="2"/>
  <c r="W181" i="2"/>
  <c r="W213" i="2"/>
  <c r="W341" i="2"/>
  <c r="AA8" i="2"/>
  <c r="AA16" i="2"/>
  <c r="AA24" i="2"/>
  <c r="AA32" i="2"/>
  <c r="AA40" i="2"/>
  <c r="AA48" i="2"/>
  <c r="AA56" i="2"/>
  <c r="AA64" i="2"/>
  <c r="AA72" i="2"/>
  <c r="AA80" i="2"/>
  <c r="AA88" i="2"/>
  <c r="AA96" i="2"/>
  <c r="AA104" i="2"/>
  <c r="AA112" i="2"/>
  <c r="AA120" i="2"/>
  <c r="AA128" i="2"/>
  <c r="AA136" i="2"/>
  <c r="AA144" i="2"/>
  <c r="AA152" i="2"/>
  <c r="AA160" i="2"/>
  <c r="AA168" i="2"/>
  <c r="AA176" i="2"/>
  <c r="AA184" i="2"/>
  <c r="AA192" i="2"/>
  <c r="AA200" i="2"/>
  <c r="AA208" i="2"/>
  <c r="AA216" i="2"/>
  <c r="AA224" i="2"/>
  <c r="AA232" i="2"/>
  <c r="AA240" i="2"/>
  <c r="AA248" i="2"/>
  <c r="AA256" i="2"/>
  <c r="AA264" i="2"/>
  <c r="AA272" i="2"/>
  <c r="AA280" i="2"/>
  <c r="AA288" i="2"/>
  <c r="AA296" i="2"/>
  <c r="AA304" i="2"/>
  <c r="AA312" i="2"/>
  <c r="AA320" i="2"/>
  <c r="AA328" i="2"/>
  <c r="AA336" i="2"/>
  <c r="AA344" i="2"/>
  <c r="AA352" i="2"/>
  <c r="AA360" i="2"/>
  <c r="AA368" i="2"/>
  <c r="AA376" i="2"/>
  <c r="AA384" i="2"/>
  <c r="AA9" i="2"/>
  <c r="AA17" i="2"/>
  <c r="AA25" i="2"/>
  <c r="AA33" i="2"/>
  <c r="AA41" i="2"/>
  <c r="AA49" i="2"/>
  <c r="AA57" i="2"/>
  <c r="AA65" i="2"/>
  <c r="AA73" i="2"/>
  <c r="AA81" i="2"/>
  <c r="AA89" i="2"/>
  <c r="AA97" i="2"/>
  <c r="AA105" i="2"/>
  <c r="AA113" i="2"/>
  <c r="AA121" i="2"/>
  <c r="AA129" i="2"/>
  <c r="AA137" i="2"/>
  <c r="AA145" i="2"/>
  <c r="AA153" i="2"/>
  <c r="AA161" i="2"/>
  <c r="AA169" i="2"/>
  <c r="AA177" i="2"/>
  <c r="AA185" i="2"/>
  <c r="AA193" i="2"/>
  <c r="AA201" i="2"/>
  <c r="AA209" i="2"/>
  <c r="AA217" i="2"/>
  <c r="AA225" i="2"/>
  <c r="AA233" i="2"/>
  <c r="AA241" i="2"/>
  <c r="AA249" i="2"/>
  <c r="AA257" i="2"/>
  <c r="AA265" i="2"/>
  <c r="AA273" i="2"/>
  <c r="AA281" i="2"/>
  <c r="AA289" i="2"/>
  <c r="AA297" i="2"/>
  <c r="AA305" i="2"/>
  <c r="AA313" i="2"/>
  <c r="AA321" i="2"/>
  <c r="AA329" i="2"/>
  <c r="AA337" i="2"/>
  <c r="AA345" i="2"/>
  <c r="AA353" i="2"/>
  <c r="AA361" i="2"/>
  <c r="AA369" i="2"/>
  <c r="AA377" i="2"/>
  <c r="AA385" i="2"/>
  <c r="AA11" i="2"/>
  <c r="AA19" i="2"/>
  <c r="AA27" i="2"/>
  <c r="AA35" i="2"/>
  <c r="AA43" i="2"/>
  <c r="AA51" i="2"/>
  <c r="AA59" i="2"/>
  <c r="AA67" i="2"/>
  <c r="AA75" i="2"/>
  <c r="AA83" i="2"/>
  <c r="AA91" i="2"/>
  <c r="AA99" i="2"/>
  <c r="AA107" i="2"/>
  <c r="AA115" i="2"/>
  <c r="AA123" i="2"/>
  <c r="AA131" i="2"/>
  <c r="AA139" i="2"/>
  <c r="AA147" i="2"/>
  <c r="AA155" i="2"/>
  <c r="AA163" i="2"/>
  <c r="AA171" i="2"/>
  <c r="AA179" i="2"/>
  <c r="AA187" i="2"/>
  <c r="AA195" i="2"/>
  <c r="AA203" i="2"/>
  <c r="AA211" i="2"/>
  <c r="AA219" i="2"/>
  <c r="AA227" i="2"/>
  <c r="AA235" i="2"/>
  <c r="AA243" i="2"/>
  <c r="AA251" i="2"/>
  <c r="AA259" i="2"/>
  <c r="AA267" i="2"/>
  <c r="AA275" i="2"/>
  <c r="AA283" i="2"/>
  <c r="AA291" i="2"/>
  <c r="AA299" i="2"/>
  <c r="AA307" i="2"/>
  <c r="AA315" i="2"/>
  <c r="AA323" i="2"/>
  <c r="AA331" i="2"/>
  <c r="AA339" i="2"/>
  <c r="AA347" i="2"/>
  <c r="AA355" i="2"/>
  <c r="AA363" i="2"/>
  <c r="AA371" i="2"/>
  <c r="AA379" i="2"/>
  <c r="AA387" i="2"/>
  <c r="AA12" i="2"/>
  <c r="AA20" i="2"/>
  <c r="AA28" i="2"/>
  <c r="AA36" i="2"/>
  <c r="AA44" i="2"/>
  <c r="AA52" i="2"/>
  <c r="AA60" i="2"/>
  <c r="AA68" i="2"/>
  <c r="AA76" i="2"/>
  <c r="AA84" i="2"/>
  <c r="AA92" i="2"/>
  <c r="AA100" i="2"/>
  <c r="AA108" i="2"/>
  <c r="AA116" i="2"/>
  <c r="AA124" i="2"/>
  <c r="AA132" i="2"/>
  <c r="AA140" i="2"/>
  <c r="AA148" i="2"/>
  <c r="AA156" i="2"/>
  <c r="AA164" i="2"/>
  <c r="AA172" i="2"/>
  <c r="AA180" i="2"/>
  <c r="AA188" i="2"/>
  <c r="AA196" i="2"/>
  <c r="AA204" i="2"/>
  <c r="AA212" i="2"/>
  <c r="AA220" i="2"/>
  <c r="AA228" i="2"/>
  <c r="AA236" i="2"/>
  <c r="AA244" i="2"/>
  <c r="AA252" i="2"/>
  <c r="AA260" i="2"/>
  <c r="AA268" i="2"/>
  <c r="AA276" i="2"/>
  <c r="AA284" i="2"/>
  <c r="AA292" i="2"/>
  <c r="AA300" i="2"/>
  <c r="AA308" i="2"/>
  <c r="AA316" i="2"/>
  <c r="AA324" i="2"/>
  <c r="AA332" i="2"/>
  <c r="AA340" i="2"/>
  <c r="AA348" i="2"/>
  <c r="AA356" i="2"/>
  <c r="AA364" i="2"/>
  <c r="AA372" i="2"/>
  <c r="AA380" i="2"/>
  <c r="AA388" i="2"/>
  <c r="AA5" i="2"/>
  <c r="AA13" i="2"/>
  <c r="AA21" i="2"/>
  <c r="AA29" i="2"/>
  <c r="AA37" i="2"/>
  <c r="AA45" i="2"/>
  <c r="AA53" i="2"/>
  <c r="AA61" i="2"/>
  <c r="AA69" i="2"/>
  <c r="AA77" i="2"/>
  <c r="AA85" i="2"/>
  <c r="AA93" i="2"/>
  <c r="AA101" i="2"/>
  <c r="AA109" i="2"/>
  <c r="AA117" i="2"/>
  <c r="AA125" i="2"/>
  <c r="AA133" i="2"/>
  <c r="AA141" i="2"/>
  <c r="AA149" i="2"/>
  <c r="AA157" i="2"/>
  <c r="AA165" i="2"/>
  <c r="AA173" i="2"/>
  <c r="AA181" i="2"/>
  <c r="AA189" i="2"/>
  <c r="AA197" i="2"/>
  <c r="AA205" i="2"/>
  <c r="AA213" i="2"/>
  <c r="AA221" i="2"/>
  <c r="AA229" i="2"/>
  <c r="AA237" i="2"/>
  <c r="AA245" i="2"/>
  <c r="AA253" i="2"/>
  <c r="AA261" i="2"/>
  <c r="AA269" i="2"/>
  <c r="AA277" i="2"/>
  <c r="AA285" i="2"/>
  <c r="AA293" i="2"/>
  <c r="AA301" i="2"/>
  <c r="AA309" i="2"/>
  <c r="AA317" i="2"/>
  <c r="AA325" i="2"/>
  <c r="AA333" i="2"/>
  <c r="AA341" i="2"/>
  <c r="AA349" i="2"/>
  <c r="AA357" i="2"/>
  <c r="AA365" i="2"/>
  <c r="AA373" i="2"/>
  <c r="AA381" i="2"/>
  <c r="AA389" i="2"/>
  <c r="AA15" i="2"/>
  <c r="AA38" i="2"/>
  <c r="AA58" i="2"/>
  <c r="AA79" i="2"/>
  <c r="AA102" i="2"/>
  <c r="AA122" i="2"/>
  <c r="AA143" i="2"/>
  <c r="AA166" i="2"/>
  <c r="AA186" i="2"/>
  <c r="AA207" i="2"/>
  <c r="AA230" i="2"/>
  <c r="AA250" i="2"/>
  <c r="AA271" i="2"/>
  <c r="AA294" i="2"/>
  <c r="AA314" i="2"/>
  <c r="AA335" i="2"/>
  <c r="AA358" i="2"/>
  <c r="AA378" i="2"/>
  <c r="AA18" i="2"/>
  <c r="AA39" i="2"/>
  <c r="AA62" i="2"/>
  <c r="AA82" i="2"/>
  <c r="AA103" i="2"/>
  <c r="AA126" i="2"/>
  <c r="AA146" i="2"/>
  <c r="AA167" i="2"/>
  <c r="AA190" i="2"/>
  <c r="AA210" i="2"/>
  <c r="AA231" i="2"/>
  <c r="AA254" i="2"/>
  <c r="AA274" i="2"/>
  <c r="AA295" i="2"/>
  <c r="AA318" i="2"/>
  <c r="AA338" i="2"/>
  <c r="AA359" i="2"/>
  <c r="AA382" i="2"/>
  <c r="AA22" i="2"/>
  <c r="AA42" i="2"/>
  <c r="AA63" i="2"/>
  <c r="AA86" i="2"/>
  <c r="AA106" i="2"/>
  <c r="AA127" i="2"/>
  <c r="AA150" i="2"/>
  <c r="AA170" i="2"/>
  <c r="AA191" i="2"/>
  <c r="AA214" i="2"/>
  <c r="AA234" i="2"/>
  <c r="AA255" i="2"/>
  <c r="AA278" i="2"/>
  <c r="AA298" i="2"/>
  <c r="AA319" i="2"/>
  <c r="AA342" i="2"/>
  <c r="AA362" i="2"/>
  <c r="AA383" i="2"/>
  <c r="AA7" i="2"/>
  <c r="AA30" i="2"/>
  <c r="AA50" i="2"/>
  <c r="AA71" i="2"/>
  <c r="AA94" i="2"/>
  <c r="AA114" i="2"/>
  <c r="AA135" i="2"/>
  <c r="AA158" i="2"/>
  <c r="AA178" i="2"/>
  <c r="AA199" i="2"/>
  <c r="AA222" i="2"/>
  <c r="AA242" i="2"/>
  <c r="AA263" i="2"/>
  <c r="AA286" i="2"/>
  <c r="AA306" i="2"/>
  <c r="AA327" i="2"/>
  <c r="AA350" i="2"/>
  <c r="AA370" i="2"/>
  <c r="AA46" i="2"/>
  <c r="AA87" i="2"/>
  <c r="AA130" i="2"/>
  <c r="AA174" i="2"/>
  <c r="AA215" i="2"/>
  <c r="AA258" i="2"/>
  <c r="AA302" i="2"/>
  <c r="AA343" i="2"/>
  <c r="AA386" i="2"/>
  <c r="AA6" i="2"/>
  <c r="AA47" i="2"/>
  <c r="AA90" i="2"/>
  <c r="AA134" i="2"/>
  <c r="AA175" i="2"/>
  <c r="AA218" i="2"/>
  <c r="AA262" i="2"/>
  <c r="AA303" i="2"/>
  <c r="AA346" i="2"/>
  <c r="AA10" i="2"/>
  <c r="AA54" i="2"/>
  <c r="AA95" i="2"/>
  <c r="AA138" i="2"/>
  <c r="AA182" i="2"/>
  <c r="AA223" i="2"/>
  <c r="AA266" i="2"/>
  <c r="AA310" i="2"/>
  <c r="AA351" i="2"/>
  <c r="AA14" i="2"/>
  <c r="AA55" i="2"/>
  <c r="AA98" i="2"/>
  <c r="AA142" i="2"/>
  <c r="AA183" i="2"/>
  <c r="AA226" i="2"/>
  <c r="AA270" i="2"/>
  <c r="AA311" i="2"/>
  <c r="AA354" i="2"/>
  <c r="AA23" i="2"/>
  <c r="AA66" i="2"/>
  <c r="AA110" i="2"/>
  <c r="AA151" i="2"/>
  <c r="AA194" i="2"/>
  <c r="AA238" i="2"/>
  <c r="AA279" i="2"/>
  <c r="AA322" i="2"/>
  <c r="AA366" i="2"/>
  <c r="AA26" i="2"/>
  <c r="AA70" i="2"/>
  <c r="AA111" i="2"/>
  <c r="AA154" i="2"/>
  <c r="AA198" i="2"/>
  <c r="AA239" i="2"/>
  <c r="AA282" i="2"/>
  <c r="AA326" i="2"/>
  <c r="AA367" i="2"/>
  <c r="AA31" i="2"/>
  <c r="AA74" i="2"/>
  <c r="AA118" i="2"/>
  <c r="AA159" i="2"/>
  <c r="AA202" i="2"/>
  <c r="AA246" i="2"/>
  <c r="AA287" i="2"/>
  <c r="AA330" i="2"/>
  <c r="AA374" i="2"/>
  <c r="AA334" i="2"/>
  <c r="AA34" i="2"/>
  <c r="AA375" i="2"/>
  <c r="AA162" i="2"/>
  <c r="AA206" i="2"/>
  <c r="AA247" i="2"/>
  <c r="AA78" i="2"/>
  <c r="AA119" i="2"/>
  <c r="AA290" i="2"/>
  <c r="D8" i="11"/>
  <c r="D16" i="11"/>
  <c r="D24" i="11"/>
  <c r="D32" i="11"/>
  <c r="D40" i="11"/>
  <c r="D48" i="11"/>
  <c r="D56" i="11"/>
  <c r="D64" i="11"/>
  <c r="D72" i="11"/>
  <c r="D80" i="11"/>
  <c r="D88" i="11"/>
  <c r="D96" i="11"/>
  <c r="D104" i="11"/>
  <c r="D112" i="11"/>
  <c r="D120" i="11"/>
  <c r="D128" i="11"/>
  <c r="D136" i="11"/>
  <c r="D144" i="11"/>
  <c r="D152" i="11"/>
  <c r="D160" i="11"/>
  <c r="D168" i="11"/>
  <c r="D176" i="11"/>
  <c r="D184" i="11"/>
  <c r="D192" i="11"/>
  <c r="D200" i="11"/>
  <c r="D208" i="11"/>
  <c r="D216" i="11"/>
  <c r="D224" i="11"/>
  <c r="D232" i="11"/>
  <c r="D240" i="11"/>
  <c r="D248" i="11"/>
  <c r="D256" i="11"/>
  <c r="D264" i="11"/>
  <c r="D272" i="11"/>
  <c r="D280" i="11"/>
  <c r="D288" i="11"/>
  <c r="D296" i="11"/>
  <c r="D304" i="11"/>
  <c r="D312" i="11"/>
  <c r="D320" i="11"/>
  <c r="D328" i="11"/>
  <c r="D336" i="11"/>
  <c r="D344" i="11"/>
  <c r="D352" i="11"/>
  <c r="D360" i="11"/>
  <c r="D368" i="11"/>
  <c r="D376" i="11"/>
  <c r="D384" i="11"/>
  <c r="D9" i="11"/>
  <c r="D17" i="11"/>
  <c r="D25" i="11"/>
  <c r="D33" i="11"/>
  <c r="D41" i="11"/>
  <c r="D49" i="11"/>
  <c r="D57" i="11"/>
  <c r="D65" i="11"/>
  <c r="D73" i="11"/>
  <c r="D81" i="11"/>
  <c r="D89" i="11"/>
  <c r="D97" i="11"/>
  <c r="D105" i="11"/>
  <c r="D113" i="11"/>
  <c r="D121" i="11"/>
  <c r="D129" i="11"/>
  <c r="D137" i="11"/>
  <c r="D145" i="11"/>
  <c r="D153" i="11"/>
  <c r="D161" i="11"/>
  <c r="D169" i="11"/>
  <c r="D177" i="11"/>
  <c r="D185" i="11"/>
  <c r="D193" i="11"/>
  <c r="D201" i="11"/>
  <c r="D209" i="11"/>
  <c r="D217" i="11"/>
  <c r="D225" i="11"/>
  <c r="D233" i="11"/>
  <c r="D241" i="11"/>
  <c r="D249" i="11"/>
  <c r="D257" i="11"/>
  <c r="D265" i="11"/>
  <c r="D273" i="11"/>
  <c r="D281" i="11"/>
  <c r="D289" i="11"/>
  <c r="D297" i="11"/>
  <c r="D305" i="11"/>
  <c r="D313" i="11"/>
  <c r="D321" i="11"/>
  <c r="D329" i="11"/>
  <c r="D337" i="11"/>
  <c r="D345" i="11"/>
  <c r="D353" i="11"/>
  <c r="D361" i="11"/>
  <c r="D369" i="11"/>
  <c r="D377" i="11"/>
  <c r="D385" i="11"/>
  <c r="D11" i="11"/>
  <c r="D19" i="11"/>
  <c r="D27" i="11"/>
  <c r="D35" i="11"/>
  <c r="D43" i="11"/>
  <c r="D51" i="11"/>
  <c r="D59" i="11"/>
  <c r="D67" i="11"/>
  <c r="D75" i="11"/>
  <c r="D83" i="11"/>
  <c r="D91" i="11"/>
  <c r="D99" i="11"/>
  <c r="D107" i="11"/>
  <c r="D115" i="11"/>
  <c r="D123" i="11"/>
  <c r="D131" i="11"/>
  <c r="D139" i="11"/>
  <c r="D147" i="11"/>
  <c r="D155" i="11"/>
  <c r="D163" i="11"/>
  <c r="D171" i="11"/>
  <c r="D179" i="11"/>
  <c r="D187" i="11"/>
  <c r="D195" i="11"/>
  <c r="D203" i="11"/>
  <c r="D211" i="11"/>
  <c r="D219" i="11"/>
  <c r="D227" i="11"/>
  <c r="D235" i="11"/>
  <c r="D243" i="11"/>
  <c r="D251" i="11"/>
  <c r="D259" i="11"/>
  <c r="D267" i="11"/>
  <c r="D275" i="11"/>
  <c r="D283" i="11"/>
  <c r="D291" i="11"/>
  <c r="D299" i="11"/>
  <c r="D307" i="11"/>
  <c r="D315" i="11"/>
  <c r="D323" i="11"/>
  <c r="D331" i="11"/>
  <c r="D339" i="11"/>
  <c r="D347" i="11"/>
  <c r="D355" i="11"/>
  <c r="D363" i="11"/>
  <c r="D371" i="11"/>
  <c r="D379" i="11"/>
  <c r="D387" i="11"/>
  <c r="D12" i="11"/>
  <c r="D20" i="11"/>
  <c r="D28" i="11"/>
  <c r="D36" i="11"/>
  <c r="D44" i="11"/>
  <c r="D52" i="11"/>
  <c r="D60" i="11"/>
  <c r="D68" i="11"/>
  <c r="D76" i="11"/>
  <c r="D84" i="11"/>
  <c r="D92" i="11"/>
  <c r="D100" i="11"/>
  <c r="D108" i="11"/>
  <c r="D116" i="11"/>
  <c r="D124" i="11"/>
  <c r="D132" i="11"/>
  <c r="D140" i="11"/>
  <c r="D148" i="11"/>
  <c r="D156" i="11"/>
  <c r="D164" i="11"/>
  <c r="D172" i="11"/>
  <c r="D180" i="11"/>
  <c r="D188" i="11"/>
  <c r="D196" i="11"/>
  <c r="D204" i="11"/>
  <c r="D212" i="11"/>
  <c r="D220" i="11"/>
  <c r="D228" i="11"/>
  <c r="D236" i="11"/>
  <c r="D244" i="11"/>
  <c r="D252" i="11"/>
  <c r="D260" i="11"/>
  <c r="D268" i="11"/>
  <c r="D276" i="11"/>
  <c r="D284" i="11"/>
  <c r="D292" i="11"/>
  <c r="D300" i="11"/>
  <c r="D308" i="11"/>
  <c r="D316" i="11"/>
  <c r="D324" i="11"/>
  <c r="D332" i="11"/>
  <c r="D340" i="11"/>
  <c r="D348" i="11"/>
  <c r="D356" i="11"/>
  <c r="D364" i="11"/>
  <c r="D372" i="11"/>
  <c r="D380" i="11"/>
  <c r="D388" i="11"/>
  <c r="D5" i="11"/>
  <c r="D13" i="11"/>
  <c r="D21" i="11"/>
  <c r="D29" i="11"/>
  <c r="D37" i="11"/>
  <c r="D45" i="11"/>
  <c r="D53" i="11"/>
  <c r="D61" i="11"/>
  <c r="D69" i="11"/>
  <c r="D77" i="11"/>
  <c r="D85" i="11"/>
  <c r="D93" i="11"/>
  <c r="D101" i="11"/>
  <c r="D109" i="11"/>
  <c r="D117" i="11"/>
  <c r="D125" i="11"/>
  <c r="D133" i="11"/>
  <c r="D141" i="11"/>
  <c r="D149" i="11"/>
  <c r="D157" i="11"/>
  <c r="D165" i="11"/>
  <c r="D173" i="11"/>
  <c r="D181" i="11"/>
  <c r="D189" i="11"/>
  <c r="D197" i="11"/>
  <c r="D205" i="11"/>
  <c r="D213" i="11"/>
  <c r="D221" i="11"/>
  <c r="D229" i="11"/>
  <c r="D237" i="11"/>
  <c r="D245" i="11"/>
  <c r="D253" i="11"/>
  <c r="D261" i="11"/>
  <c r="D269" i="11"/>
  <c r="D277" i="11"/>
  <c r="D285" i="11"/>
  <c r="D293" i="11"/>
  <c r="D301" i="11"/>
  <c r="D309" i="11"/>
  <c r="D317" i="11"/>
  <c r="D325" i="11"/>
  <c r="D333" i="11"/>
  <c r="D341" i="11"/>
  <c r="D349" i="11"/>
  <c r="D357" i="11"/>
  <c r="D365" i="11"/>
  <c r="D373" i="11"/>
  <c r="D381" i="11"/>
  <c r="D389" i="11"/>
  <c r="D23" i="11"/>
  <c r="D46" i="11"/>
  <c r="D66" i="11"/>
  <c r="D87" i="11"/>
  <c r="D110" i="11"/>
  <c r="D130" i="11"/>
  <c r="D151" i="11"/>
  <c r="D174" i="11"/>
  <c r="D194" i="11"/>
  <c r="D215" i="11"/>
  <c r="D238" i="11"/>
  <c r="D258" i="11"/>
  <c r="D279" i="11"/>
  <c r="D302" i="11"/>
  <c r="D322" i="11"/>
  <c r="D343" i="11"/>
  <c r="D366" i="11"/>
  <c r="D386" i="11"/>
  <c r="D6" i="11"/>
  <c r="D26" i="11"/>
  <c r="D47" i="11"/>
  <c r="D70" i="11"/>
  <c r="D90" i="11"/>
  <c r="D111" i="11"/>
  <c r="D134" i="11"/>
  <c r="D154" i="11"/>
  <c r="D175" i="11"/>
  <c r="D198" i="11"/>
  <c r="D218" i="11"/>
  <c r="D239" i="11"/>
  <c r="D262" i="11"/>
  <c r="D282" i="11"/>
  <c r="D303" i="11"/>
  <c r="D326" i="11"/>
  <c r="D346" i="11"/>
  <c r="D367" i="11"/>
  <c r="D7" i="11"/>
  <c r="D30" i="11"/>
  <c r="D50" i="11"/>
  <c r="D71" i="11"/>
  <c r="D94" i="11"/>
  <c r="D114" i="11"/>
  <c r="D135" i="11"/>
  <c r="D158" i="11"/>
  <c r="D178" i="11"/>
  <c r="D199" i="11"/>
  <c r="D222" i="11"/>
  <c r="D242" i="11"/>
  <c r="D263" i="11"/>
  <c r="D286" i="11"/>
  <c r="D306" i="11"/>
  <c r="D327" i="11"/>
  <c r="D350" i="11"/>
  <c r="D370" i="11"/>
  <c r="D10" i="11"/>
  <c r="D31" i="11"/>
  <c r="D54" i="11"/>
  <c r="D74" i="11"/>
  <c r="D95" i="11"/>
  <c r="D118" i="11"/>
  <c r="D138" i="11"/>
  <c r="D159" i="11"/>
  <c r="D182" i="11"/>
  <c r="D202" i="11"/>
  <c r="D223" i="11"/>
  <c r="D246" i="11"/>
  <c r="D266" i="11"/>
  <c r="D287" i="11"/>
  <c r="D310" i="11"/>
  <c r="D330" i="11"/>
  <c r="D351" i="11"/>
  <c r="D374" i="11"/>
  <c r="D15" i="11"/>
  <c r="D38" i="11"/>
  <c r="D58" i="11"/>
  <c r="D79" i="11"/>
  <c r="D102" i="11"/>
  <c r="D122" i="11"/>
  <c r="D143" i="11"/>
  <c r="D166" i="11"/>
  <c r="D186" i="11"/>
  <c r="D207" i="11"/>
  <c r="D230" i="11"/>
  <c r="D250" i="11"/>
  <c r="D271" i="11"/>
  <c r="D294" i="11"/>
  <c r="D314" i="11"/>
  <c r="D335" i="11"/>
  <c r="D358" i="11"/>
  <c r="D378" i="11"/>
  <c r="D18" i="11"/>
  <c r="D39" i="11"/>
  <c r="D62" i="11"/>
  <c r="D82" i="11"/>
  <c r="D103" i="11"/>
  <c r="D126" i="11"/>
  <c r="D146" i="11"/>
  <c r="D167" i="11"/>
  <c r="D190" i="11"/>
  <c r="D210" i="11"/>
  <c r="D231" i="11"/>
  <c r="D254" i="11"/>
  <c r="D274" i="11"/>
  <c r="D295" i="11"/>
  <c r="D318" i="11"/>
  <c r="D338" i="11"/>
  <c r="D359" i="11"/>
  <c r="D382" i="11"/>
  <c r="D55" i="11"/>
  <c r="D142" i="11"/>
  <c r="D226" i="11"/>
  <c r="D311" i="11"/>
  <c r="D63" i="11"/>
  <c r="D150" i="11"/>
  <c r="D234" i="11"/>
  <c r="D319" i="11"/>
  <c r="D78" i="11"/>
  <c r="D162" i="11"/>
  <c r="D247" i="11"/>
  <c r="D334" i="11"/>
  <c r="D86" i="11"/>
  <c r="D170" i="11"/>
  <c r="D255" i="11"/>
  <c r="D342" i="11"/>
  <c r="D14" i="11"/>
  <c r="D98" i="11"/>
  <c r="D183" i="11"/>
  <c r="D270" i="11"/>
  <c r="D354" i="11"/>
  <c r="D22" i="11"/>
  <c r="D106" i="11"/>
  <c r="D191" i="11"/>
  <c r="D278" i="11"/>
  <c r="D362" i="11"/>
  <c r="D34" i="11"/>
  <c r="D119" i="11"/>
  <c r="D206" i="11"/>
  <c r="D290" i="11"/>
  <c r="D375" i="11"/>
  <c r="D298" i="11"/>
  <c r="D383" i="11"/>
  <c r="D42" i="11"/>
  <c r="D127" i="11"/>
  <c r="D214" i="11"/>
  <c r="J6" i="11"/>
  <c r="J14" i="11"/>
  <c r="J22" i="11"/>
  <c r="J30" i="11"/>
  <c r="J38" i="11"/>
  <c r="J46" i="11"/>
  <c r="J54" i="11"/>
  <c r="J62" i="11"/>
  <c r="J70" i="11"/>
  <c r="J78" i="11"/>
  <c r="J86" i="11"/>
  <c r="J94" i="11"/>
  <c r="J102" i="11"/>
  <c r="J110" i="11"/>
  <c r="J118" i="11"/>
  <c r="J126" i="11"/>
  <c r="J134" i="11"/>
  <c r="J142" i="11"/>
  <c r="J150" i="11"/>
  <c r="J158" i="11"/>
  <c r="J166" i="11"/>
  <c r="J174" i="11"/>
  <c r="J182" i="11"/>
  <c r="J190" i="11"/>
  <c r="J198" i="11"/>
  <c r="J206" i="11"/>
  <c r="J214" i="11"/>
  <c r="J222" i="11"/>
  <c r="J230" i="11"/>
  <c r="J238" i="11"/>
  <c r="J246" i="11"/>
  <c r="J254" i="11"/>
  <c r="J262" i="11"/>
  <c r="J270" i="11"/>
  <c r="J278" i="11"/>
  <c r="J286" i="11"/>
  <c r="J294" i="11"/>
  <c r="J302" i="11"/>
  <c r="J310" i="11"/>
  <c r="J318" i="11"/>
  <c r="J326" i="11"/>
  <c r="J334" i="11"/>
  <c r="J342" i="11"/>
  <c r="J350" i="11"/>
  <c r="J358" i="11"/>
  <c r="J366" i="11"/>
  <c r="J374" i="11"/>
  <c r="J382" i="11"/>
  <c r="J7" i="11"/>
  <c r="J15" i="11"/>
  <c r="J23" i="11"/>
  <c r="J31" i="11"/>
  <c r="J39" i="11"/>
  <c r="J47" i="11"/>
  <c r="J55" i="11"/>
  <c r="J63" i="11"/>
  <c r="J71" i="11"/>
  <c r="J79" i="11"/>
  <c r="J87" i="11"/>
  <c r="J95" i="11"/>
  <c r="J103" i="11"/>
  <c r="J111" i="11"/>
  <c r="J119" i="11"/>
  <c r="J127" i="11"/>
  <c r="J135" i="11"/>
  <c r="J143" i="11"/>
  <c r="J151" i="11"/>
  <c r="J159" i="11"/>
  <c r="J167" i="11"/>
  <c r="J175" i="11"/>
  <c r="J183" i="11"/>
  <c r="J191" i="11"/>
  <c r="J199" i="11"/>
  <c r="J207" i="11"/>
  <c r="J215" i="11"/>
  <c r="J223" i="11"/>
  <c r="J231" i="11"/>
  <c r="J239" i="11"/>
  <c r="J247" i="11"/>
  <c r="J255" i="11"/>
  <c r="J263" i="11"/>
  <c r="J271" i="11"/>
  <c r="J279" i="11"/>
  <c r="J287" i="11"/>
  <c r="J295" i="11"/>
  <c r="J303" i="11"/>
  <c r="J311" i="11"/>
  <c r="J319" i="11"/>
  <c r="J327" i="11"/>
  <c r="J335" i="11"/>
  <c r="J343" i="11"/>
  <c r="J351" i="11"/>
  <c r="J359" i="11"/>
  <c r="J367" i="11"/>
  <c r="J375" i="11"/>
  <c r="J383" i="11"/>
  <c r="J8" i="11"/>
  <c r="J16" i="11"/>
  <c r="J24" i="11"/>
  <c r="J32" i="11"/>
  <c r="J40" i="11"/>
  <c r="J48" i="11"/>
  <c r="J56" i="11"/>
  <c r="J64" i="11"/>
  <c r="J72" i="11"/>
  <c r="J80" i="11"/>
  <c r="J88" i="11"/>
  <c r="J96" i="11"/>
  <c r="J104" i="11"/>
  <c r="J112" i="11"/>
  <c r="J120" i="11"/>
  <c r="J128" i="11"/>
  <c r="J136" i="11"/>
  <c r="J144" i="11"/>
  <c r="J152" i="11"/>
  <c r="J160" i="11"/>
  <c r="J168" i="11"/>
  <c r="J176" i="11"/>
  <c r="J184" i="11"/>
  <c r="J192" i="11"/>
  <c r="J200" i="11"/>
  <c r="J208" i="11"/>
  <c r="J216" i="11"/>
  <c r="J224" i="11"/>
  <c r="J232" i="11"/>
  <c r="J240" i="11"/>
  <c r="J248" i="11"/>
  <c r="J256" i="11"/>
  <c r="J264" i="11"/>
  <c r="J272" i="11"/>
  <c r="J280" i="11"/>
  <c r="J288" i="11"/>
  <c r="J296" i="11"/>
  <c r="J304" i="11"/>
  <c r="J312" i="11"/>
  <c r="J320" i="11"/>
  <c r="J328" i="11"/>
  <c r="J336" i="11"/>
  <c r="J344" i="11"/>
  <c r="J352" i="11"/>
  <c r="J360" i="11"/>
  <c r="J368" i="11"/>
  <c r="J376" i="11"/>
  <c r="J384" i="11"/>
  <c r="J9" i="11"/>
  <c r="J17" i="11"/>
  <c r="J25" i="11"/>
  <c r="J33" i="11"/>
  <c r="J41" i="11"/>
  <c r="J49" i="11"/>
  <c r="J57" i="11"/>
  <c r="J65" i="11"/>
  <c r="J73" i="11"/>
  <c r="J81" i="11"/>
  <c r="J89" i="11"/>
  <c r="J97" i="11"/>
  <c r="J105" i="11"/>
  <c r="J113" i="11"/>
  <c r="J121" i="11"/>
  <c r="J129" i="11"/>
  <c r="J137" i="11"/>
  <c r="J145" i="11"/>
  <c r="J153" i="11"/>
  <c r="J161" i="11"/>
  <c r="J169" i="11"/>
  <c r="J177" i="11"/>
  <c r="J185" i="11"/>
  <c r="J193" i="11"/>
  <c r="J201" i="11"/>
  <c r="J209" i="11"/>
  <c r="J217" i="11"/>
  <c r="J225" i="11"/>
  <c r="J233" i="11"/>
  <c r="J241" i="11"/>
  <c r="J249" i="11"/>
  <c r="J257" i="11"/>
  <c r="J265" i="11"/>
  <c r="J273" i="11"/>
  <c r="J281" i="11"/>
  <c r="J289" i="11"/>
  <c r="J297" i="11"/>
  <c r="J305" i="11"/>
  <c r="J313" i="11"/>
  <c r="J321" i="11"/>
  <c r="J329" i="11"/>
  <c r="J337" i="11"/>
  <c r="J345" i="11"/>
  <c r="J353" i="11"/>
  <c r="J361" i="11"/>
  <c r="J369" i="11"/>
  <c r="J377" i="11"/>
  <c r="J385" i="11"/>
  <c r="J10" i="11"/>
  <c r="J18" i="11"/>
  <c r="J26" i="11"/>
  <c r="J34" i="11"/>
  <c r="J42" i="11"/>
  <c r="J50" i="11"/>
  <c r="J58" i="11"/>
  <c r="J66" i="11"/>
  <c r="J74" i="11"/>
  <c r="J82" i="11"/>
  <c r="J90" i="11"/>
  <c r="J98" i="11"/>
  <c r="J106" i="11"/>
  <c r="J114" i="11"/>
  <c r="J122" i="11"/>
  <c r="J130" i="11"/>
  <c r="J138" i="11"/>
  <c r="J146" i="11"/>
  <c r="J154" i="11"/>
  <c r="J162" i="11"/>
  <c r="J170" i="11"/>
  <c r="J178" i="11"/>
  <c r="J186" i="11"/>
  <c r="J194" i="11"/>
  <c r="J202" i="11"/>
  <c r="J210" i="11"/>
  <c r="J218" i="11"/>
  <c r="J226" i="11"/>
  <c r="J234" i="11"/>
  <c r="J242" i="11"/>
  <c r="J250" i="11"/>
  <c r="J258" i="11"/>
  <c r="J266" i="11"/>
  <c r="J274" i="11"/>
  <c r="J282" i="11"/>
  <c r="J290" i="11"/>
  <c r="J298" i="11"/>
  <c r="J306" i="11"/>
  <c r="J314" i="11"/>
  <c r="J322" i="11"/>
  <c r="J330" i="11"/>
  <c r="J338" i="11"/>
  <c r="J346" i="11"/>
  <c r="J354" i="11"/>
  <c r="J362" i="11"/>
  <c r="J370" i="11"/>
  <c r="J378" i="11"/>
  <c r="J386" i="11"/>
  <c r="J20" i="11"/>
  <c r="J43" i="11"/>
  <c r="J61" i="11"/>
  <c r="J84" i="11"/>
  <c r="J107" i="11"/>
  <c r="J125" i="11"/>
  <c r="J148" i="11"/>
  <c r="J171" i="11"/>
  <c r="J189" i="11"/>
  <c r="J212" i="11"/>
  <c r="J235" i="11"/>
  <c r="J253" i="11"/>
  <c r="J276" i="11"/>
  <c r="J299" i="11"/>
  <c r="J317" i="11"/>
  <c r="J340" i="11"/>
  <c r="J363" i="11"/>
  <c r="J381" i="11"/>
  <c r="J21" i="11"/>
  <c r="J44" i="11"/>
  <c r="J67" i="11"/>
  <c r="J85" i="11"/>
  <c r="J108" i="11"/>
  <c r="J131" i="11"/>
  <c r="J149" i="11"/>
  <c r="J172" i="11"/>
  <c r="J195" i="11"/>
  <c r="J213" i="11"/>
  <c r="J236" i="11"/>
  <c r="J259" i="11"/>
  <c r="J277" i="11"/>
  <c r="J300" i="11"/>
  <c r="J323" i="11"/>
  <c r="J341" i="11"/>
  <c r="J364" i="11"/>
  <c r="J387" i="11"/>
  <c r="J27" i="11"/>
  <c r="J45" i="11"/>
  <c r="J68" i="11"/>
  <c r="J91" i="11"/>
  <c r="J109" i="11"/>
  <c r="J132" i="11"/>
  <c r="J155" i="11"/>
  <c r="J173" i="11"/>
  <c r="J196" i="11"/>
  <c r="J219" i="11"/>
  <c r="J237" i="11"/>
  <c r="J260" i="11"/>
  <c r="J5" i="11"/>
  <c r="J28" i="11"/>
  <c r="J51" i="11"/>
  <c r="J69" i="11"/>
  <c r="J92" i="11"/>
  <c r="J115" i="11"/>
  <c r="J133" i="11"/>
  <c r="J156" i="11"/>
  <c r="J179" i="11"/>
  <c r="J197" i="11"/>
  <c r="J220" i="11"/>
  <c r="J243" i="11"/>
  <c r="J261" i="11"/>
  <c r="J284" i="11"/>
  <c r="J307" i="11"/>
  <c r="J325" i="11"/>
  <c r="J348" i="11"/>
  <c r="J371" i="11"/>
  <c r="J389" i="11"/>
  <c r="J11" i="11"/>
  <c r="J29" i="11"/>
  <c r="J52" i="11"/>
  <c r="J75" i="11"/>
  <c r="J93" i="11"/>
  <c r="J116" i="11"/>
  <c r="J139" i="11"/>
  <c r="J157" i="11"/>
  <c r="J180" i="11"/>
  <c r="J203" i="11"/>
  <c r="J221" i="11"/>
  <c r="J244" i="11"/>
  <c r="J267" i="11"/>
  <c r="J285" i="11"/>
  <c r="J308" i="11"/>
  <c r="J331" i="11"/>
  <c r="J349" i="11"/>
  <c r="J372" i="11"/>
  <c r="J12" i="11"/>
  <c r="J35" i="11"/>
  <c r="J53" i="11"/>
  <c r="J76" i="11"/>
  <c r="J99" i="11"/>
  <c r="J117" i="11"/>
  <c r="J140" i="11"/>
  <c r="J163" i="11"/>
  <c r="J181" i="11"/>
  <c r="J204" i="11"/>
  <c r="J227" i="11"/>
  <c r="J245" i="11"/>
  <c r="J268" i="11"/>
  <c r="J291" i="11"/>
  <c r="J309" i="11"/>
  <c r="J332" i="11"/>
  <c r="J355" i="11"/>
  <c r="J373" i="11"/>
  <c r="J77" i="11"/>
  <c r="J164" i="11"/>
  <c r="J251" i="11"/>
  <c r="J315" i="11"/>
  <c r="J365" i="11"/>
  <c r="J83" i="11"/>
  <c r="J165" i="11"/>
  <c r="J252" i="11"/>
  <c r="J316" i="11"/>
  <c r="J379" i="11"/>
  <c r="J13" i="11"/>
  <c r="J100" i="11"/>
  <c r="J187" i="11"/>
  <c r="J269" i="11"/>
  <c r="J324" i="11"/>
  <c r="J380" i="11"/>
  <c r="J19" i="11"/>
  <c r="J101" i="11"/>
  <c r="J188" i="11"/>
  <c r="J275" i="11"/>
  <c r="J333" i="11"/>
  <c r="J388" i="11"/>
  <c r="J37" i="11"/>
  <c r="J124" i="11"/>
  <c r="J211" i="11"/>
  <c r="J292" i="11"/>
  <c r="J347" i="11"/>
  <c r="J59" i="11"/>
  <c r="J141" i="11"/>
  <c r="J228" i="11"/>
  <c r="J293" i="11"/>
  <c r="J356" i="11"/>
  <c r="J123" i="11"/>
  <c r="J147" i="11"/>
  <c r="J205" i="11"/>
  <c r="J229" i="11"/>
  <c r="J283" i="11"/>
  <c r="J301" i="11"/>
  <c r="J36" i="11"/>
  <c r="J339" i="11"/>
  <c r="J60" i="11"/>
  <c r="J357" i="11"/>
  <c r="N5" i="11"/>
  <c r="N13" i="11"/>
  <c r="N21" i="11"/>
  <c r="N29" i="11"/>
  <c r="N37" i="11"/>
  <c r="N45" i="11"/>
  <c r="N53" i="11"/>
  <c r="N61" i="11"/>
  <c r="N69" i="11"/>
  <c r="N77" i="11"/>
  <c r="N85" i="11"/>
  <c r="N93" i="11"/>
  <c r="N101" i="11"/>
  <c r="N109" i="11"/>
  <c r="N117" i="11"/>
  <c r="N125" i="11"/>
  <c r="N133" i="11"/>
  <c r="N141" i="11"/>
  <c r="N149" i="11"/>
  <c r="N157" i="11"/>
  <c r="N165" i="11"/>
  <c r="N173" i="11"/>
  <c r="N181" i="11"/>
  <c r="N189" i="11"/>
  <c r="N197" i="11"/>
  <c r="N205" i="11"/>
  <c r="N213" i="11"/>
  <c r="N221" i="11"/>
  <c r="N229" i="11"/>
  <c r="N237" i="11"/>
  <c r="N245" i="11"/>
  <c r="N253" i="11"/>
  <c r="N261" i="11"/>
  <c r="N269" i="11"/>
  <c r="N277" i="11"/>
  <c r="N285" i="11"/>
  <c r="N293" i="11"/>
  <c r="N301" i="11"/>
  <c r="N309" i="11"/>
  <c r="N317" i="11"/>
  <c r="N325" i="11"/>
  <c r="N333" i="11"/>
  <c r="N341" i="11"/>
  <c r="N349" i="11"/>
  <c r="N357" i="11"/>
  <c r="N365" i="11"/>
  <c r="N373" i="11"/>
  <c r="N381" i="11"/>
  <c r="N389" i="11"/>
  <c r="N6" i="11"/>
  <c r="N14" i="11"/>
  <c r="N22" i="11"/>
  <c r="N30" i="11"/>
  <c r="N38" i="11"/>
  <c r="N46" i="11"/>
  <c r="N54" i="11"/>
  <c r="N62" i="11"/>
  <c r="N70" i="11"/>
  <c r="N78" i="11"/>
  <c r="N86" i="11"/>
  <c r="N94" i="11"/>
  <c r="N102" i="11"/>
  <c r="N110" i="11"/>
  <c r="N118" i="11"/>
  <c r="N126" i="11"/>
  <c r="N134" i="11"/>
  <c r="N142" i="11"/>
  <c r="N150" i="11"/>
  <c r="N158" i="11"/>
  <c r="N166" i="11"/>
  <c r="N174" i="11"/>
  <c r="N182" i="11"/>
  <c r="N190" i="11"/>
  <c r="N198" i="11"/>
  <c r="N206" i="11"/>
  <c r="N214" i="11"/>
  <c r="N222" i="11"/>
  <c r="N230" i="11"/>
  <c r="N238" i="11"/>
  <c r="N246" i="11"/>
  <c r="N254" i="11"/>
  <c r="N262" i="11"/>
  <c r="N270" i="11"/>
  <c r="N278" i="11"/>
  <c r="N286" i="11"/>
  <c r="N294" i="11"/>
  <c r="N302" i="11"/>
  <c r="N310" i="11"/>
  <c r="N318" i="11"/>
  <c r="N326" i="11"/>
  <c r="N334" i="11"/>
  <c r="N342" i="11"/>
  <c r="N350" i="11"/>
  <c r="N358" i="11"/>
  <c r="N366" i="11"/>
  <c r="N374" i="11"/>
  <c r="N382" i="11"/>
  <c r="N7" i="11"/>
  <c r="N15" i="11"/>
  <c r="N23" i="11"/>
  <c r="N31" i="11"/>
  <c r="N39" i="11"/>
  <c r="N47" i="11"/>
  <c r="N55" i="11"/>
  <c r="N63" i="11"/>
  <c r="N71" i="11"/>
  <c r="N79" i="11"/>
  <c r="N87" i="11"/>
  <c r="N95" i="11"/>
  <c r="N103" i="11"/>
  <c r="N111" i="11"/>
  <c r="N119" i="11"/>
  <c r="N127" i="11"/>
  <c r="N135" i="11"/>
  <c r="N143" i="11"/>
  <c r="N151" i="11"/>
  <c r="N159" i="11"/>
  <c r="N167" i="11"/>
  <c r="N175" i="11"/>
  <c r="N183" i="11"/>
  <c r="N191" i="11"/>
  <c r="N199" i="11"/>
  <c r="N207" i="11"/>
  <c r="N215" i="11"/>
  <c r="N223" i="11"/>
  <c r="N231" i="11"/>
  <c r="N239" i="11"/>
  <c r="N247" i="11"/>
  <c r="N255" i="11"/>
  <c r="N263" i="11"/>
  <c r="N271" i="11"/>
  <c r="N279" i="11"/>
  <c r="N287" i="11"/>
  <c r="N295" i="11"/>
  <c r="N303" i="11"/>
  <c r="N311" i="11"/>
  <c r="N319" i="11"/>
  <c r="N327" i="11"/>
  <c r="N335" i="11"/>
  <c r="N343" i="11"/>
  <c r="N351" i="11"/>
  <c r="N359" i="11"/>
  <c r="N367" i="11"/>
  <c r="N375" i="11"/>
  <c r="N383" i="11"/>
  <c r="N8" i="11"/>
  <c r="N16" i="11"/>
  <c r="N24" i="11"/>
  <c r="N32" i="11"/>
  <c r="N40" i="11"/>
  <c r="N48" i="11"/>
  <c r="N56" i="11"/>
  <c r="N64" i="11"/>
  <c r="N72" i="11"/>
  <c r="N80" i="11"/>
  <c r="N88" i="11"/>
  <c r="N96" i="11"/>
  <c r="N104" i="11"/>
  <c r="N112" i="11"/>
  <c r="N120" i="11"/>
  <c r="N128" i="11"/>
  <c r="N136" i="11"/>
  <c r="N144" i="11"/>
  <c r="N152" i="11"/>
  <c r="N160" i="11"/>
  <c r="N168" i="11"/>
  <c r="N176" i="11"/>
  <c r="N184" i="11"/>
  <c r="N192" i="11"/>
  <c r="N200" i="11"/>
  <c r="N208" i="11"/>
  <c r="N216" i="11"/>
  <c r="N224" i="11"/>
  <c r="N232" i="11"/>
  <c r="N240" i="11"/>
  <c r="N248" i="11"/>
  <c r="N256" i="11"/>
  <c r="N264" i="11"/>
  <c r="N272" i="11"/>
  <c r="N280" i="11"/>
  <c r="N288" i="11"/>
  <c r="N296" i="11"/>
  <c r="N304" i="11"/>
  <c r="N312" i="11"/>
  <c r="N320" i="11"/>
  <c r="N328" i="11"/>
  <c r="N336" i="11"/>
  <c r="N344" i="11"/>
  <c r="N352" i="11"/>
  <c r="N360" i="11"/>
  <c r="N368" i="11"/>
  <c r="N376" i="11"/>
  <c r="N384" i="11"/>
  <c r="N9" i="11"/>
  <c r="N17" i="11"/>
  <c r="N25" i="11"/>
  <c r="N33" i="11"/>
  <c r="N41" i="11"/>
  <c r="N49" i="11"/>
  <c r="N57" i="11"/>
  <c r="N65" i="11"/>
  <c r="N73" i="11"/>
  <c r="N81" i="11"/>
  <c r="N89" i="11"/>
  <c r="N97" i="11"/>
  <c r="N105" i="11"/>
  <c r="N113" i="11"/>
  <c r="N121" i="11"/>
  <c r="N129" i="11"/>
  <c r="N137" i="11"/>
  <c r="N145" i="11"/>
  <c r="N153" i="11"/>
  <c r="N161" i="11"/>
  <c r="N169" i="11"/>
  <c r="N177" i="11"/>
  <c r="N185" i="11"/>
  <c r="N193" i="11"/>
  <c r="N201" i="11"/>
  <c r="N209" i="11"/>
  <c r="N217" i="11"/>
  <c r="N225" i="11"/>
  <c r="N233" i="11"/>
  <c r="N241" i="11"/>
  <c r="N249" i="11"/>
  <c r="N257" i="11"/>
  <c r="N265" i="11"/>
  <c r="N273" i="11"/>
  <c r="N281" i="11"/>
  <c r="N289" i="11"/>
  <c r="N297" i="11"/>
  <c r="N305" i="11"/>
  <c r="N313" i="11"/>
  <c r="N321" i="11"/>
  <c r="N329" i="11"/>
  <c r="N337" i="11"/>
  <c r="N345" i="11"/>
  <c r="N353" i="11"/>
  <c r="N361" i="11"/>
  <c r="N369" i="11"/>
  <c r="N377" i="11"/>
  <c r="N385" i="11"/>
  <c r="N10" i="11"/>
  <c r="N18" i="11"/>
  <c r="N26" i="11"/>
  <c r="N34" i="11"/>
  <c r="N42" i="11"/>
  <c r="N50" i="11"/>
  <c r="N58" i="11"/>
  <c r="N66" i="11"/>
  <c r="N74" i="11"/>
  <c r="N82" i="11"/>
  <c r="N90" i="11"/>
  <c r="N98" i="11"/>
  <c r="N106" i="11"/>
  <c r="N114" i="11"/>
  <c r="N122" i="11"/>
  <c r="N130" i="11"/>
  <c r="N138" i="11"/>
  <c r="N146" i="11"/>
  <c r="N154" i="11"/>
  <c r="N162" i="11"/>
  <c r="N170" i="11"/>
  <c r="N178" i="11"/>
  <c r="N186" i="11"/>
  <c r="N194" i="11"/>
  <c r="N202" i="11"/>
  <c r="N210" i="11"/>
  <c r="N218" i="11"/>
  <c r="N226" i="11"/>
  <c r="N234" i="11"/>
  <c r="N242" i="11"/>
  <c r="N250" i="11"/>
  <c r="N258" i="11"/>
  <c r="N266" i="11"/>
  <c r="N274" i="11"/>
  <c r="N282" i="11"/>
  <c r="N290" i="11"/>
  <c r="N298" i="11"/>
  <c r="N306" i="11"/>
  <c r="N314" i="11"/>
  <c r="N322" i="11"/>
  <c r="N330" i="11"/>
  <c r="N338" i="11"/>
  <c r="N346" i="11"/>
  <c r="N354" i="11"/>
  <c r="N362" i="11"/>
  <c r="N370" i="11"/>
  <c r="N378" i="11"/>
  <c r="N386" i="11"/>
  <c r="N35" i="11"/>
  <c r="N67" i="11"/>
  <c r="N99" i="11"/>
  <c r="N131" i="11"/>
  <c r="N163" i="11"/>
  <c r="N195" i="11"/>
  <c r="N227" i="11"/>
  <c r="N259" i="11"/>
  <c r="N291" i="11"/>
  <c r="N323" i="11"/>
  <c r="N355" i="11"/>
  <c r="N387" i="11"/>
  <c r="N36" i="11"/>
  <c r="N68" i="11"/>
  <c r="N100" i="11"/>
  <c r="N132" i="11"/>
  <c r="N164" i="11"/>
  <c r="N196" i="11"/>
  <c r="N228" i="11"/>
  <c r="N260" i="11"/>
  <c r="N292" i="11"/>
  <c r="N324" i="11"/>
  <c r="N356" i="11"/>
  <c r="N388" i="11"/>
  <c r="N11" i="11"/>
  <c r="N43" i="11"/>
  <c r="N75" i="11"/>
  <c r="N107" i="11"/>
  <c r="N139" i="11"/>
  <c r="N171" i="11"/>
  <c r="N203" i="11"/>
  <c r="N235" i="11"/>
  <c r="N267" i="11"/>
  <c r="N299" i="11"/>
  <c r="N331" i="11"/>
  <c r="N363" i="11"/>
  <c r="N12" i="11"/>
  <c r="N44" i="11"/>
  <c r="N76" i="11"/>
  <c r="N108" i="11"/>
  <c r="N140" i="11"/>
  <c r="N172" i="11"/>
  <c r="N204" i="11"/>
  <c r="N236" i="11"/>
  <c r="N268" i="11"/>
  <c r="N300" i="11"/>
  <c r="N332" i="11"/>
  <c r="N364" i="11"/>
  <c r="N19" i="11"/>
  <c r="N51" i="11"/>
  <c r="N83" i="11"/>
  <c r="N115" i="11"/>
  <c r="N147" i="11"/>
  <c r="N179" i="11"/>
  <c r="N211" i="11"/>
  <c r="N243" i="11"/>
  <c r="N275" i="11"/>
  <c r="N307" i="11"/>
  <c r="N339" i="11"/>
  <c r="N371" i="11"/>
  <c r="N20" i="11"/>
  <c r="N52" i="11"/>
  <c r="N84" i="11"/>
  <c r="N116" i="11"/>
  <c r="N148" i="11"/>
  <c r="N180" i="11"/>
  <c r="N212" i="11"/>
  <c r="N244" i="11"/>
  <c r="N276" i="11"/>
  <c r="N308" i="11"/>
  <c r="N340" i="11"/>
  <c r="N372" i="11"/>
  <c r="N59" i="11"/>
  <c r="N187" i="11"/>
  <c r="N315" i="11"/>
  <c r="N60" i="11"/>
  <c r="N188" i="11"/>
  <c r="N316" i="11"/>
  <c r="N91" i="11"/>
  <c r="N219" i="11"/>
  <c r="N347" i="11"/>
  <c r="N92" i="11"/>
  <c r="N220" i="11"/>
  <c r="N348" i="11"/>
  <c r="N124" i="11"/>
  <c r="N252" i="11"/>
  <c r="N380" i="11"/>
  <c r="N27" i="11"/>
  <c r="N155" i="11"/>
  <c r="N283" i="11"/>
  <c r="N379" i="11"/>
  <c r="N28" i="11"/>
  <c r="N123" i="11"/>
  <c r="N156" i="11"/>
  <c r="N251" i="11"/>
  <c r="N284" i="11"/>
  <c r="M12" i="2"/>
  <c r="M20" i="2"/>
  <c r="M5" i="2"/>
  <c r="M13" i="2"/>
  <c r="M21" i="2"/>
  <c r="M29" i="2"/>
  <c r="M37" i="2"/>
  <c r="M45" i="2"/>
  <c r="M53" i="2"/>
  <c r="M61" i="2"/>
  <c r="M69" i="2"/>
  <c r="M77" i="2"/>
  <c r="M85" i="2"/>
  <c r="M93" i="2"/>
  <c r="M101" i="2"/>
  <c r="M109" i="2"/>
  <c r="M117" i="2"/>
  <c r="M125" i="2"/>
  <c r="M133" i="2"/>
  <c r="M141" i="2"/>
  <c r="M149" i="2"/>
  <c r="M157" i="2"/>
  <c r="M165" i="2"/>
  <c r="M173" i="2"/>
  <c r="M181" i="2"/>
  <c r="M189" i="2"/>
  <c r="M197" i="2"/>
  <c r="M205" i="2"/>
  <c r="M213" i="2"/>
  <c r="M221" i="2"/>
  <c r="M229" i="2"/>
  <c r="M237" i="2"/>
  <c r="M245" i="2"/>
  <c r="M253" i="2"/>
  <c r="M261" i="2"/>
  <c r="M269" i="2"/>
  <c r="M277" i="2"/>
  <c r="M285" i="2"/>
  <c r="M293" i="2"/>
  <c r="M301" i="2"/>
  <c r="M309" i="2"/>
  <c r="M317" i="2"/>
  <c r="M325" i="2"/>
  <c r="M333" i="2"/>
  <c r="M341" i="2"/>
  <c r="M349" i="2"/>
  <c r="M357" i="2"/>
  <c r="M365" i="2"/>
  <c r="M373" i="2"/>
  <c r="M381" i="2"/>
  <c r="M389" i="2"/>
  <c r="M7" i="2"/>
  <c r="M15" i="2"/>
  <c r="M23" i="2"/>
  <c r="M31" i="2"/>
  <c r="M39" i="2"/>
  <c r="M47" i="2"/>
  <c r="M55" i="2"/>
  <c r="M63" i="2"/>
  <c r="M71" i="2"/>
  <c r="M79" i="2"/>
  <c r="M87" i="2"/>
  <c r="M95" i="2"/>
  <c r="M103" i="2"/>
  <c r="M111" i="2"/>
  <c r="M119" i="2"/>
  <c r="M127" i="2"/>
  <c r="M135" i="2"/>
  <c r="M143" i="2"/>
  <c r="M151" i="2"/>
  <c r="M159" i="2"/>
  <c r="M167" i="2"/>
  <c r="M175" i="2"/>
  <c r="M183" i="2"/>
  <c r="M191" i="2"/>
  <c r="M199" i="2"/>
  <c r="M207" i="2"/>
  <c r="M215" i="2"/>
  <c r="M223" i="2"/>
  <c r="M231" i="2"/>
  <c r="M239" i="2"/>
  <c r="M247" i="2"/>
  <c r="M255" i="2"/>
  <c r="M263" i="2"/>
  <c r="M271" i="2"/>
  <c r="M279" i="2"/>
  <c r="M287" i="2"/>
  <c r="M295" i="2"/>
  <c r="M303" i="2"/>
  <c r="M311" i="2"/>
  <c r="M319" i="2"/>
  <c r="M327" i="2"/>
  <c r="M335" i="2"/>
  <c r="M343" i="2"/>
  <c r="M351" i="2"/>
  <c r="M359" i="2"/>
  <c r="M367" i="2"/>
  <c r="M375" i="2"/>
  <c r="M383" i="2"/>
  <c r="M8" i="2"/>
  <c r="M16" i="2"/>
  <c r="M24" i="2"/>
  <c r="M32" i="2"/>
  <c r="M40" i="2"/>
  <c r="M48" i="2"/>
  <c r="M56" i="2"/>
  <c r="M64" i="2"/>
  <c r="M72" i="2"/>
  <c r="M80" i="2"/>
  <c r="M88" i="2"/>
  <c r="M96" i="2"/>
  <c r="M104" i="2"/>
  <c r="M112" i="2"/>
  <c r="M120" i="2"/>
  <c r="M128" i="2"/>
  <c r="M136" i="2"/>
  <c r="M144" i="2"/>
  <c r="M152" i="2"/>
  <c r="M160" i="2"/>
  <c r="M168" i="2"/>
  <c r="M176" i="2"/>
  <c r="M184" i="2"/>
  <c r="M192" i="2"/>
  <c r="M200" i="2"/>
  <c r="M208" i="2"/>
  <c r="M216" i="2"/>
  <c r="M224" i="2"/>
  <c r="M232" i="2"/>
  <c r="M240" i="2"/>
  <c r="M248" i="2"/>
  <c r="M256" i="2"/>
  <c r="M264" i="2"/>
  <c r="M272" i="2"/>
  <c r="M280" i="2"/>
  <c r="M288" i="2"/>
  <c r="M296" i="2"/>
  <c r="M304" i="2"/>
  <c r="M312" i="2"/>
  <c r="M320" i="2"/>
  <c r="M328" i="2"/>
  <c r="M336" i="2"/>
  <c r="M344" i="2"/>
  <c r="M352" i="2"/>
  <c r="M360" i="2"/>
  <c r="M368" i="2"/>
  <c r="M376" i="2"/>
  <c r="M384" i="2"/>
  <c r="M18" i="2"/>
  <c r="M33" i="2"/>
  <c r="M44" i="2"/>
  <c r="M58" i="2"/>
  <c r="M70" i="2"/>
  <c r="M83" i="2"/>
  <c r="M97" i="2"/>
  <c r="M108" i="2"/>
  <c r="M122" i="2"/>
  <c r="M134" i="2"/>
  <c r="M147" i="2"/>
  <c r="M161" i="2"/>
  <c r="M172" i="2"/>
  <c r="M186" i="2"/>
  <c r="M198" i="2"/>
  <c r="M211" i="2"/>
  <c r="M225" i="2"/>
  <c r="M236" i="2"/>
  <c r="M250" i="2"/>
  <c r="M262" i="2"/>
  <c r="M275" i="2"/>
  <c r="M289" i="2"/>
  <c r="M300" i="2"/>
  <c r="M314" i="2"/>
  <c r="M326" i="2"/>
  <c r="M339" i="2"/>
  <c r="M353" i="2"/>
  <c r="M364" i="2"/>
  <c r="M378" i="2"/>
  <c r="M19" i="2"/>
  <c r="M34" i="2"/>
  <c r="M46" i="2"/>
  <c r="M59" i="2"/>
  <c r="M73" i="2"/>
  <c r="M84" i="2"/>
  <c r="M98" i="2"/>
  <c r="M110" i="2"/>
  <c r="M123" i="2"/>
  <c r="M137" i="2"/>
  <c r="M148" i="2"/>
  <c r="M162" i="2"/>
  <c r="M174" i="2"/>
  <c r="M187" i="2"/>
  <c r="M201" i="2"/>
  <c r="M212" i="2"/>
  <c r="M226" i="2"/>
  <c r="M238" i="2"/>
  <c r="M251" i="2"/>
  <c r="M265" i="2"/>
  <c r="M276" i="2"/>
  <c r="M290" i="2"/>
  <c r="M302" i="2"/>
  <c r="M315" i="2"/>
  <c r="M329" i="2"/>
  <c r="M340" i="2"/>
  <c r="M354" i="2"/>
  <c r="M366" i="2"/>
  <c r="M379" i="2"/>
  <c r="M6" i="2"/>
  <c r="M22" i="2"/>
  <c r="M35" i="2"/>
  <c r="M49" i="2"/>
  <c r="M60" i="2"/>
  <c r="M74" i="2"/>
  <c r="M86" i="2"/>
  <c r="M99" i="2"/>
  <c r="M113" i="2"/>
  <c r="M124" i="2"/>
  <c r="M138" i="2"/>
  <c r="M150" i="2"/>
  <c r="M163" i="2"/>
  <c r="M177" i="2"/>
  <c r="M188" i="2"/>
  <c r="M202" i="2"/>
  <c r="M214" i="2"/>
  <c r="M227" i="2"/>
  <c r="M241" i="2"/>
  <c r="M252" i="2"/>
  <c r="M266" i="2"/>
  <c r="M278" i="2"/>
  <c r="M291" i="2"/>
  <c r="M305" i="2"/>
  <c r="M316" i="2"/>
  <c r="M330" i="2"/>
  <c r="M342" i="2"/>
  <c r="M355" i="2"/>
  <c r="M369" i="2"/>
  <c r="M380" i="2"/>
  <c r="M11" i="2"/>
  <c r="M27" i="2"/>
  <c r="M41" i="2"/>
  <c r="M52" i="2"/>
  <c r="M66" i="2"/>
  <c r="M78" i="2"/>
  <c r="M91" i="2"/>
  <c r="M105" i="2"/>
  <c r="M116" i="2"/>
  <c r="M130" i="2"/>
  <c r="M142" i="2"/>
  <c r="M155" i="2"/>
  <c r="M169" i="2"/>
  <c r="M180" i="2"/>
  <c r="M194" i="2"/>
  <c r="M206" i="2"/>
  <c r="M219" i="2"/>
  <c r="M233" i="2"/>
  <c r="M244" i="2"/>
  <c r="M258" i="2"/>
  <c r="M270" i="2"/>
  <c r="M283" i="2"/>
  <c r="M297" i="2"/>
  <c r="M308" i="2"/>
  <c r="M322" i="2"/>
  <c r="M334" i="2"/>
  <c r="M347" i="2"/>
  <c r="M361" i="2"/>
  <c r="M372" i="2"/>
  <c r="M386" i="2"/>
  <c r="M9" i="2"/>
  <c r="M36" i="2"/>
  <c r="M62" i="2"/>
  <c r="M89" i="2"/>
  <c r="M114" i="2"/>
  <c r="M139" i="2"/>
  <c r="M164" i="2"/>
  <c r="M190" i="2"/>
  <c r="M217" i="2"/>
  <c r="M242" i="2"/>
  <c r="M267" i="2"/>
  <c r="M292" i="2"/>
  <c r="M318" i="2"/>
  <c r="M345" i="2"/>
  <c r="M370" i="2"/>
  <c r="M10" i="2"/>
  <c r="M38" i="2"/>
  <c r="M65" i="2"/>
  <c r="M90" i="2"/>
  <c r="M115" i="2"/>
  <c r="M140" i="2"/>
  <c r="M166" i="2"/>
  <c r="M193" i="2"/>
  <c r="M218" i="2"/>
  <c r="M243" i="2"/>
  <c r="M268" i="2"/>
  <c r="M294" i="2"/>
  <c r="M321" i="2"/>
  <c r="M346" i="2"/>
  <c r="M371" i="2"/>
  <c r="M14" i="2"/>
  <c r="M42" i="2"/>
  <c r="M67" i="2"/>
  <c r="M92" i="2"/>
  <c r="M118" i="2"/>
  <c r="M145" i="2"/>
  <c r="M170" i="2"/>
  <c r="M195" i="2"/>
  <c r="M220" i="2"/>
  <c r="M246" i="2"/>
  <c r="M273" i="2"/>
  <c r="M298" i="2"/>
  <c r="M323" i="2"/>
  <c r="M348" i="2"/>
  <c r="M374" i="2"/>
  <c r="M17" i="2"/>
  <c r="M43" i="2"/>
  <c r="M68" i="2"/>
  <c r="M94" i="2"/>
  <c r="M121" i="2"/>
  <c r="M146" i="2"/>
  <c r="M171" i="2"/>
  <c r="M196" i="2"/>
  <c r="M222" i="2"/>
  <c r="M249" i="2"/>
  <c r="M274" i="2"/>
  <c r="M299" i="2"/>
  <c r="M324" i="2"/>
  <c r="M350" i="2"/>
  <c r="M377" i="2"/>
  <c r="M25" i="2"/>
  <c r="M50" i="2"/>
  <c r="M75" i="2"/>
  <c r="M100" i="2"/>
  <c r="M126" i="2"/>
  <c r="M153" i="2"/>
  <c r="M178" i="2"/>
  <c r="M203" i="2"/>
  <c r="M228" i="2"/>
  <c r="M254" i="2"/>
  <c r="M281" i="2"/>
  <c r="M306" i="2"/>
  <c r="M331" i="2"/>
  <c r="M356" i="2"/>
  <c r="M382" i="2"/>
  <c r="M26" i="2"/>
  <c r="M51" i="2"/>
  <c r="M76" i="2"/>
  <c r="M102" i="2"/>
  <c r="M129" i="2"/>
  <c r="M154" i="2"/>
  <c r="M179" i="2"/>
  <c r="M204" i="2"/>
  <c r="M230" i="2"/>
  <c r="M257" i="2"/>
  <c r="M282" i="2"/>
  <c r="M307" i="2"/>
  <c r="M332" i="2"/>
  <c r="M358" i="2"/>
  <c r="M385" i="2"/>
  <c r="M28" i="2"/>
  <c r="M54" i="2"/>
  <c r="M81" i="2"/>
  <c r="M106" i="2"/>
  <c r="M131" i="2"/>
  <c r="M156" i="2"/>
  <c r="M182" i="2"/>
  <c r="M209" i="2"/>
  <c r="M234" i="2"/>
  <c r="M259" i="2"/>
  <c r="M284" i="2"/>
  <c r="M310" i="2"/>
  <c r="M337" i="2"/>
  <c r="M362" i="2"/>
  <c r="M387" i="2"/>
  <c r="M82" i="2"/>
  <c r="M286" i="2"/>
  <c r="M107" i="2"/>
  <c r="M313" i="2"/>
  <c r="M185" i="2"/>
  <c r="M388" i="2"/>
  <c r="M210" i="2"/>
  <c r="M30" i="2"/>
  <c r="M235" i="2"/>
  <c r="M260" i="2"/>
  <c r="M338" i="2"/>
  <c r="M363" i="2"/>
  <c r="M57" i="2"/>
  <c r="M132" i="2"/>
  <c r="M158" i="2"/>
  <c r="Q12" i="2"/>
  <c r="Q20" i="2"/>
  <c r="Q28" i="2"/>
  <c r="Q36" i="2"/>
  <c r="Q44" i="2"/>
  <c r="Q52" i="2"/>
  <c r="Q60" i="2"/>
  <c r="Q68" i="2"/>
  <c r="Q76" i="2"/>
  <c r="Q84" i="2"/>
  <c r="Q92" i="2"/>
  <c r="Q100" i="2"/>
  <c r="Q108" i="2"/>
  <c r="Q116" i="2"/>
  <c r="Q124" i="2"/>
  <c r="Q132" i="2"/>
  <c r="Q140" i="2"/>
  <c r="Q148" i="2"/>
  <c r="Q156" i="2"/>
  <c r="Q164" i="2"/>
  <c r="Q172" i="2"/>
  <c r="Q180" i="2"/>
  <c r="Q188" i="2"/>
  <c r="Q196" i="2"/>
  <c r="Q204" i="2"/>
  <c r="Q212" i="2"/>
  <c r="Q220" i="2"/>
  <c r="Q228" i="2"/>
  <c r="Q236" i="2"/>
  <c r="Q244" i="2"/>
  <c r="Q252" i="2"/>
  <c r="Q260" i="2"/>
  <c r="Q268" i="2"/>
  <c r="Q276" i="2"/>
  <c r="Q284" i="2"/>
  <c r="Q292" i="2"/>
  <c r="Q300" i="2"/>
  <c r="Q308" i="2"/>
  <c r="Q316" i="2"/>
  <c r="Q324" i="2"/>
  <c r="Q332" i="2"/>
  <c r="Q340" i="2"/>
  <c r="Q348" i="2"/>
  <c r="Q356" i="2"/>
  <c r="Q364" i="2"/>
  <c r="Q372" i="2"/>
  <c r="Q380" i="2"/>
  <c r="Q388" i="2"/>
  <c r="Q5" i="2"/>
  <c r="Q13" i="2"/>
  <c r="Q21" i="2"/>
  <c r="Q29" i="2"/>
  <c r="Q37" i="2"/>
  <c r="Q45" i="2"/>
  <c r="Q53" i="2"/>
  <c r="Q61" i="2"/>
  <c r="Q69" i="2"/>
  <c r="Q77" i="2"/>
  <c r="Q85" i="2"/>
  <c r="Q93" i="2"/>
  <c r="Q101" i="2"/>
  <c r="Q109" i="2"/>
  <c r="Q117" i="2"/>
  <c r="Q125" i="2"/>
  <c r="Q133" i="2"/>
  <c r="Q141" i="2"/>
  <c r="Q149" i="2"/>
  <c r="Q157" i="2"/>
  <c r="Q165" i="2"/>
  <c r="Q173" i="2"/>
  <c r="Q181" i="2"/>
  <c r="Q189" i="2"/>
  <c r="Q197" i="2"/>
  <c r="Q205" i="2"/>
  <c r="Q213" i="2"/>
  <c r="Q221" i="2"/>
  <c r="Q229" i="2"/>
  <c r="Q237" i="2"/>
  <c r="Q245" i="2"/>
  <c r="Q253" i="2"/>
  <c r="Q261" i="2"/>
  <c r="Q269" i="2"/>
  <c r="Q277" i="2"/>
  <c r="Q285" i="2"/>
  <c r="Q293" i="2"/>
  <c r="Q301" i="2"/>
  <c r="Q309" i="2"/>
  <c r="Q317" i="2"/>
  <c r="Q325" i="2"/>
  <c r="Q333" i="2"/>
  <c r="Q341" i="2"/>
  <c r="Q349" i="2"/>
  <c r="Q357" i="2"/>
  <c r="Q365" i="2"/>
  <c r="Q373" i="2"/>
  <c r="Q381" i="2"/>
  <c r="Q389" i="2"/>
  <c r="Q7" i="2"/>
  <c r="Q15" i="2"/>
  <c r="Q23" i="2"/>
  <c r="Q31" i="2"/>
  <c r="Q39" i="2"/>
  <c r="Q47" i="2"/>
  <c r="Q55" i="2"/>
  <c r="Q63" i="2"/>
  <c r="Q71" i="2"/>
  <c r="Q79" i="2"/>
  <c r="Q87" i="2"/>
  <c r="Q95" i="2"/>
  <c r="Q103" i="2"/>
  <c r="Q111" i="2"/>
  <c r="Q119" i="2"/>
  <c r="Q127" i="2"/>
  <c r="Q135" i="2"/>
  <c r="Q143" i="2"/>
  <c r="Q151" i="2"/>
  <c r="Q159" i="2"/>
  <c r="Q167" i="2"/>
  <c r="Q175" i="2"/>
  <c r="Q183" i="2"/>
  <c r="Q191" i="2"/>
  <c r="Q199" i="2"/>
  <c r="Q207" i="2"/>
  <c r="Q215" i="2"/>
  <c r="Q223" i="2"/>
  <c r="Q231" i="2"/>
  <c r="Q239" i="2"/>
  <c r="Q247" i="2"/>
  <c r="Q255" i="2"/>
  <c r="Q263" i="2"/>
  <c r="Q271" i="2"/>
  <c r="Q279" i="2"/>
  <c r="Q287" i="2"/>
  <c r="Q295" i="2"/>
  <c r="Q303" i="2"/>
  <c r="Q311" i="2"/>
  <c r="Q319" i="2"/>
  <c r="Q327" i="2"/>
  <c r="Q335" i="2"/>
  <c r="Q343" i="2"/>
  <c r="Q351" i="2"/>
  <c r="Q359" i="2"/>
  <c r="Q367" i="2"/>
  <c r="Q375" i="2"/>
  <c r="Q383" i="2"/>
  <c r="Q8" i="2"/>
  <c r="Q16" i="2"/>
  <c r="Q24" i="2"/>
  <c r="Q32" i="2"/>
  <c r="Q40" i="2"/>
  <c r="Q48" i="2"/>
  <c r="Q56" i="2"/>
  <c r="Q64" i="2"/>
  <c r="Q72" i="2"/>
  <c r="Q80" i="2"/>
  <c r="Q88" i="2"/>
  <c r="Q96" i="2"/>
  <c r="Q104" i="2"/>
  <c r="Q112" i="2"/>
  <c r="Q120" i="2"/>
  <c r="Q128" i="2"/>
  <c r="Q136" i="2"/>
  <c r="Q144" i="2"/>
  <c r="Q152" i="2"/>
  <c r="Q160" i="2"/>
  <c r="Q168" i="2"/>
  <c r="Q176" i="2"/>
  <c r="Q184" i="2"/>
  <c r="Q192" i="2"/>
  <c r="Q200" i="2"/>
  <c r="Q208" i="2"/>
  <c r="Q216" i="2"/>
  <c r="Q224" i="2"/>
  <c r="Q232" i="2"/>
  <c r="Q240" i="2"/>
  <c r="Q248" i="2"/>
  <c r="Q256" i="2"/>
  <c r="Q264" i="2"/>
  <c r="Q272" i="2"/>
  <c r="Q280" i="2"/>
  <c r="Q288" i="2"/>
  <c r="Q296" i="2"/>
  <c r="Q304" i="2"/>
  <c r="Q312" i="2"/>
  <c r="Q320" i="2"/>
  <c r="Q328" i="2"/>
  <c r="Q336" i="2"/>
  <c r="Q344" i="2"/>
  <c r="Q352" i="2"/>
  <c r="Q360" i="2"/>
  <c r="Q368" i="2"/>
  <c r="Q376" i="2"/>
  <c r="Q384" i="2"/>
  <c r="Q10" i="2"/>
  <c r="Q26" i="2"/>
  <c r="Q42" i="2"/>
  <c r="Q58" i="2"/>
  <c r="Q74" i="2"/>
  <c r="Q90" i="2"/>
  <c r="Q106" i="2"/>
  <c r="Q122" i="2"/>
  <c r="Q138" i="2"/>
  <c r="Q154" i="2"/>
  <c r="Q170" i="2"/>
  <c r="Q186" i="2"/>
  <c r="Q202" i="2"/>
  <c r="Q218" i="2"/>
  <c r="Q234" i="2"/>
  <c r="Q250" i="2"/>
  <c r="Q266" i="2"/>
  <c r="Q282" i="2"/>
  <c r="Q298" i="2"/>
  <c r="Q314" i="2"/>
  <c r="Q330" i="2"/>
  <c r="Q346" i="2"/>
  <c r="Q362" i="2"/>
  <c r="Q378" i="2"/>
  <c r="Q11" i="2"/>
  <c r="Q27" i="2"/>
  <c r="Q43" i="2"/>
  <c r="Q59" i="2"/>
  <c r="Q75" i="2"/>
  <c r="Q91" i="2"/>
  <c r="Q107" i="2"/>
  <c r="Q123" i="2"/>
  <c r="Q139" i="2"/>
  <c r="Q155" i="2"/>
  <c r="Q171" i="2"/>
  <c r="Q187" i="2"/>
  <c r="Q203" i="2"/>
  <c r="Q219" i="2"/>
  <c r="Q235" i="2"/>
  <c r="Q251" i="2"/>
  <c r="Q267" i="2"/>
  <c r="Q283" i="2"/>
  <c r="Q299" i="2"/>
  <c r="Q315" i="2"/>
  <c r="Q331" i="2"/>
  <c r="Q347" i="2"/>
  <c r="Q363" i="2"/>
  <c r="Q379" i="2"/>
  <c r="Q14" i="2"/>
  <c r="Q30" i="2"/>
  <c r="Q46" i="2"/>
  <c r="Q62" i="2"/>
  <c r="Q78" i="2"/>
  <c r="Q94" i="2"/>
  <c r="Q110" i="2"/>
  <c r="Q126" i="2"/>
  <c r="Q142" i="2"/>
  <c r="Q158" i="2"/>
  <c r="Q174" i="2"/>
  <c r="Q190" i="2"/>
  <c r="Q206" i="2"/>
  <c r="Q222" i="2"/>
  <c r="Q238" i="2"/>
  <c r="Q254" i="2"/>
  <c r="Q270" i="2"/>
  <c r="Q286" i="2"/>
  <c r="Q302" i="2"/>
  <c r="Q318" i="2"/>
  <c r="Q334" i="2"/>
  <c r="Q350" i="2"/>
  <c r="Q366" i="2"/>
  <c r="Q382" i="2"/>
  <c r="Q19" i="2"/>
  <c r="Q35" i="2"/>
  <c r="Q51" i="2"/>
  <c r="Q67" i="2"/>
  <c r="Q83" i="2"/>
  <c r="Q99" i="2"/>
  <c r="Q115" i="2"/>
  <c r="Q131" i="2"/>
  <c r="Q147" i="2"/>
  <c r="Q163" i="2"/>
  <c r="Q179" i="2"/>
  <c r="Q195" i="2"/>
  <c r="Q211" i="2"/>
  <c r="Q227" i="2"/>
  <c r="Q243" i="2"/>
  <c r="Q259" i="2"/>
  <c r="Q275" i="2"/>
  <c r="Q291" i="2"/>
  <c r="Q307" i="2"/>
  <c r="Q323" i="2"/>
  <c r="Q339" i="2"/>
  <c r="Q355" i="2"/>
  <c r="Q371" i="2"/>
  <c r="Q387" i="2"/>
  <c r="Q17" i="2"/>
  <c r="Q49" i="2"/>
  <c r="Q81" i="2"/>
  <c r="Q113" i="2"/>
  <c r="Q145" i="2"/>
  <c r="Q177" i="2"/>
  <c r="Q209" i="2"/>
  <c r="Q241" i="2"/>
  <c r="Q273" i="2"/>
  <c r="Q305" i="2"/>
  <c r="Q337" i="2"/>
  <c r="Q369" i="2"/>
  <c r="Q18" i="2"/>
  <c r="Q50" i="2"/>
  <c r="Q82" i="2"/>
  <c r="Q114" i="2"/>
  <c r="Q146" i="2"/>
  <c r="Q178" i="2"/>
  <c r="Q210" i="2"/>
  <c r="Q242" i="2"/>
  <c r="Q274" i="2"/>
  <c r="Q306" i="2"/>
  <c r="Q338" i="2"/>
  <c r="Q370" i="2"/>
  <c r="Q22" i="2"/>
  <c r="Q54" i="2"/>
  <c r="Q86" i="2"/>
  <c r="Q118" i="2"/>
  <c r="Q150" i="2"/>
  <c r="Q182" i="2"/>
  <c r="Q214" i="2"/>
  <c r="Q246" i="2"/>
  <c r="Q278" i="2"/>
  <c r="Q310" i="2"/>
  <c r="Q342" i="2"/>
  <c r="Q374" i="2"/>
  <c r="Q25" i="2"/>
  <c r="Q57" i="2"/>
  <c r="Q89" i="2"/>
  <c r="Q121" i="2"/>
  <c r="Q153" i="2"/>
  <c r="Q185" i="2"/>
  <c r="Q217" i="2"/>
  <c r="Q249" i="2"/>
  <c r="Q281" i="2"/>
  <c r="Q313" i="2"/>
  <c r="Q345" i="2"/>
  <c r="Q377" i="2"/>
  <c r="Q33" i="2"/>
  <c r="Q65" i="2"/>
  <c r="Q97" i="2"/>
  <c r="Q129" i="2"/>
  <c r="Q161" i="2"/>
  <c r="Q193" i="2"/>
  <c r="Q225" i="2"/>
  <c r="Q257" i="2"/>
  <c r="Q289" i="2"/>
  <c r="Q321" i="2"/>
  <c r="Q353" i="2"/>
  <c r="Q385" i="2"/>
  <c r="Q34" i="2"/>
  <c r="Q66" i="2"/>
  <c r="Q98" i="2"/>
  <c r="Q130" i="2"/>
  <c r="Q162" i="2"/>
  <c r="Q194" i="2"/>
  <c r="Q226" i="2"/>
  <c r="Q258" i="2"/>
  <c r="Q290" i="2"/>
  <c r="Q322" i="2"/>
  <c r="Q354" i="2"/>
  <c r="Q386" i="2"/>
  <c r="Q6" i="2"/>
  <c r="Q38" i="2"/>
  <c r="Q70" i="2"/>
  <c r="Q102" i="2"/>
  <c r="Q134" i="2"/>
  <c r="Q166" i="2"/>
  <c r="Q198" i="2"/>
  <c r="Q230" i="2"/>
  <c r="Q262" i="2"/>
  <c r="Q294" i="2"/>
  <c r="Q326" i="2"/>
  <c r="Q358" i="2"/>
  <c r="Q105" i="2"/>
  <c r="Q361" i="2"/>
  <c r="Q137" i="2"/>
  <c r="Q233" i="2"/>
  <c r="Q9" i="2"/>
  <c r="Q265" i="2"/>
  <c r="Q41" i="2"/>
  <c r="Q297" i="2"/>
  <c r="Q73" i="2"/>
  <c r="Q169" i="2"/>
  <c r="Q201" i="2"/>
  <c r="Q329" i="2"/>
  <c r="U12" i="2"/>
  <c r="U20" i="2"/>
  <c r="U28" i="2"/>
  <c r="U36" i="2"/>
  <c r="U44" i="2"/>
  <c r="U52" i="2"/>
  <c r="U60" i="2"/>
  <c r="U68" i="2"/>
  <c r="U76" i="2"/>
  <c r="U84" i="2"/>
  <c r="U92" i="2"/>
  <c r="U100" i="2"/>
  <c r="U108" i="2"/>
  <c r="U116" i="2"/>
  <c r="U124" i="2"/>
  <c r="U132" i="2"/>
  <c r="U140" i="2"/>
  <c r="U148" i="2"/>
  <c r="U156" i="2"/>
  <c r="U164" i="2"/>
  <c r="U172" i="2"/>
  <c r="U180" i="2"/>
  <c r="U188" i="2"/>
  <c r="U196" i="2"/>
  <c r="U204" i="2"/>
  <c r="U212" i="2"/>
  <c r="U220" i="2"/>
  <c r="U228" i="2"/>
  <c r="U236" i="2"/>
  <c r="U244" i="2"/>
  <c r="U252" i="2"/>
  <c r="U260" i="2"/>
  <c r="U268" i="2"/>
  <c r="U276" i="2"/>
  <c r="U284" i="2"/>
  <c r="U292" i="2"/>
  <c r="U300" i="2"/>
  <c r="U308" i="2"/>
  <c r="U316" i="2"/>
  <c r="U324" i="2"/>
  <c r="U332" i="2"/>
  <c r="U340" i="2"/>
  <c r="U348" i="2"/>
  <c r="U356" i="2"/>
  <c r="U364" i="2"/>
  <c r="U372" i="2"/>
  <c r="U380" i="2"/>
  <c r="U388" i="2"/>
  <c r="U5" i="2"/>
  <c r="U13" i="2"/>
  <c r="U21" i="2"/>
  <c r="U29" i="2"/>
  <c r="U37" i="2"/>
  <c r="U45" i="2"/>
  <c r="U53" i="2"/>
  <c r="U61" i="2"/>
  <c r="U69" i="2"/>
  <c r="U77" i="2"/>
  <c r="U85" i="2"/>
  <c r="U93" i="2"/>
  <c r="U101" i="2"/>
  <c r="U109" i="2"/>
  <c r="U117" i="2"/>
  <c r="U125" i="2"/>
  <c r="U133" i="2"/>
  <c r="U141" i="2"/>
  <c r="U149" i="2"/>
  <c r="U157" i="2"/>
  <c r="U165" i="2"/>
  <c r="U173" i="2"/>
  <c r="U181" i="2"/>
  <c r="U189" i="2"/>
  <c r="U197" i="2"/>
  <c r="U205" i="2"/>
  <c r="U213" i="2"/>
  <c r="U221" i="2"/>
  <c r="U229" i="2"/>
  <c r="U237" i="2"/>
  <c r="U245" i="2"/>
  <c r="U253" i="2"/>
  <c r="U261" i="2"/>
  <c r="U269" i="2"/>
  <c r="U277" i="2"/>
  <c r="U285" i="2"/>
  <c r="U293" i="2"/>
  <c r="U301" i="2"/>
  <c r="U309" i="2"/>
  <c r="U317" i="2"/>
  <c r="U325" i="2"/>
  <c r="U333" i="2"/>
  <c r="U341" i="2"/>
  <c r="U349" i="2"/>
  <c r="U357" i="2"/>
  <c r="U365" i="2"/>
  <c r="U373" i="2"/>
  <c r="U381" i="2"/>
  <c r="U389" i="2"/>
  <c r="U7" i="2"/>
  <c r="U15" i="2"/>
  <c r="U23" i="2"/>
  <c r="U31" i="2"/>
  <c r="U39" i="2"/>
  <c r="U47" i="2"/>
  <c r="U55" i="2"/>
  <c r="U63" i="2"/>
  <c r="U71" i="2"/>
  <c r="U79" i="2"/>
  <c r="U87" i="2"/>
  <c r="U95" i="2"/>
  <c r="U103" i="2"/>
  <c r="U111" i="2"/>
  <c r="U119" i="2"/>
  <c r="U127" i="2"/>
  <c r="U135" i="2"/>
  <c r="U143" i="2"/>
  <c r="U151" i="2"/>
  <c r="U159" i="2"/>
  <c r="U167" i="2"/>
  <c r="U175" i="2"/>
  <c r="U183" i="2"/>
  <c r="U191" i="2"/>
  <c r="U199" i="2"/>
  <c r="U207" i="2"/>
  <c r="U215" i="2"/>
  <c r="U223" i="2"/>
  <c r="U231" i="2"/>
  <c r="U239" i="2"/>
  <c r="U247" i="2"/>
  <c r="U255" i="2"/>
  <c r="U263" i="2"/>
  <c r="U271" i="2"/>
  <c r="U279" i="2"/>
  <c r="U287" i="2"/>
  <c r="U295" i="2"/>
  <c r="U303" i="2"/>
  <c r="U311" i="2"/>
  <c r="U319" i="2"/>
  <c r="U327" i="2"/>
  <c r="U335" i="2"/>
  <c r="U343" i="2"/>
  <c r="U351" i="2"/>
  <c r="U359" i="2"/>
  <c r="U367" i="2"/>
  <c r="U375" i="2"/>
  <c r="U383" i="2"/>
  <c r="U8" i="2"/>
  <c r="U16" i="2"/>
  <c r="U24" i="2"/>
  <c r="U32" i="2"/>
  <c r="U40" i="2"/>
  <c r="U48" i="2"/>
  <c r="U56" i="2"/>
  <c r="U64" i="2"/>
  <c r="U72" i="2"/>
  <c r="U80" i="2"/>
  <c r="U88" i="2"/>
  <c r="U96" i="2"/>
  <c r="U104" i="2"/>
  <c r="U112" i="2"/>
  <c r="U120" i="2"/>
  <c r="U128" i="2"/>
  <c r="U136" i="2"/>
  <c r="U144" i="2"/>
  <c r="U152" i="2"/>
  <c r="U160" i="2"/>
  <c r="U168" i="2"/>
  <c r="U176" i="2"/>
  <c r="U184" i="2"/>
  <c r="U192" i="2"/>
  <c r="U200" i="2"/>
  <c r="U208" i="2"/>
  <c r="U216" i="2"/>
  <c r="U224" i="2"/>
  <c r="U232" i="2"/>
  <c r="U240" i="2"/>
  <c r="U248" i="2"/>
  <c r="U256" i="2"/>
  <c r="U264" i="2"/>
  <c r="U272" i="2"/>
  <c r="U280" i="2"/>
  <c r="U288" i="2"/>
  <c r="U296" i="2"/>
  <c r="U304" i="2"/>
  <c r="U312" i="2"/>
  <c r="U320" i="2"/>
  <c r="U328" i="2"/>
  <c r="U336" i="2"/>
  <c r="U344" i="2"/>
  <c r="U352" i="2"/>
  <c r="U360" i="2"/>
  <c r="U368" i="2"/>
  <c r="U376" i="2"/>
  <c r="U384" i="2"/>
  <c r="U18" i="2"/>
  <c r="U34" i="2"/>
  <c r="U50" i="2"/>
  <c r="U66" i="2"/>
  <c r="U82" i="2"/>
  <c r="U98" i="2"/>
  <c r="U114" i="2"/>
  <c r="U130" i="2"/>
  <c r="U146" i="2"/>
  <c r="U162" i="2"/>
  <c r="U178" i="2"/>
  <c r="U194" i="2"/>
  <c r="U210" i="2"/>
  <c r="U226" i="2"/>
  <c r="U242" i="2"/>
  <c r="U258" i="2"/>
  <c r="U274" i="2"/>
  <c r="U290" i="2"/>
  <c r="U306" i="2"/>
  <c r="U322" i="2"/>
  <c r="U338" i="2"/>
  <c r="U354" i="2"/>
  <c r="U370" i="2"/>
  <c r="U386" i="2"/>
  <c r="U19" i="2"/>
  <c r="U35" i="2"/>
  <c r="U51" i="2"/>
  <c r="U67" i="2"/>
  <c r="U83" i="2"/>
  <c r="U99" i="2"/>
  <c r="U115" i="2"/>
  <c r="U131" i="2"/>
  <c r="U147" i="2"/>
  <c r="U163" i="2"/>
  <c r="U179" i="2"/>
  <c r="U195" i="2"/>
  <c r="U211" i="2"/>
  <c r="U227" i="2"/>
  <c r="U243" i="2"/>
  <c r="U259" i="2"/>
  <c r="U275" i="2"/>
  <c r="U291" i="2"/>
  <c r="U307" i="2"/>
  <c r="U323" i="2"/>
  <c r="U339" i="2"/>
  <c r="U355" i="2"/>
  <c r="U371" i="2"/>
  <c r="U387" i="2"/>
  <c r="U6" i="2"/>
  <c r="U22" i="2"/>
  <c r="U38" i="2"/>
  <c r="U54" i="2"/>
  <c r="U70" i="2"/>
  <c r="U86" i="2"/>
  <c r="U102" i="2"/>
  <c r="U118" i="2"/>
  <c r="U134" i="2"/>
  <c r="U150" i="2"/>
  <c r="U166" i="2"/>
  <c r="U182" i="2"/>
  <c r="U198" i="2"/>
  <c r="U214" i="2"/>
  <c r="U230" i="2"/>
  <c r="U246" i="2"/>
  <c r="U262" i="2"/>
  <c r="U278" i="2"/>
  <c r="U294" i="2"/>
  <c r="U310" i="2"/>
  <c r="U326" i="2"/>
  <c r="U342" i="2"/>
  <c r="U358" i="2"/>
  <c r="U374" i="2"/>
  <c r="U11" i="2"/>
  <c r="U27" i="2"/>
  <c r="U43" i="2"/>
  <c r="U59" i="2"/>
  <c r="U75" i="2"/>
  <c r="U91" i="2"/>
  <c r="U107" i="2"/>
  <c r="U123" i="2"/>
  <c r="U139" i="2"/>
  <c r="U155" i="2"/>
  <c r="U171" i="2"/>
  <c r="U187" i="2"/>
  <c r="U203" i="2"/>
  <c r="U219" i="2"/>
  <c r="U235" i="2"/>
  <c r="U251" i="2"/>
  <c r="U267" i="2"/>
  <c r="U283" i="2"/>
  <c r="U299" i="2"/>
  <c r="U315" i="2"/>
  <c r="U331" i="2"/>
  <c r="U347" i="2"/>
  <c r="U363" i="2"/>
  <c r="U379" i="2"/>
  <c r="U25" i="2"/>
  <c r="U57" i="2"/>
  <c r="U89" i="2"/>
  <c r="U121" i="2"/>
  <c r="U153" i="2"/>
  <c r="U185" i="2"/>
  <c r="U217" i="2"/>
  <c r="U249" i="2"/>
  <c r="U281" i="2"/>
  <c r="U313" i="2"/>
  <c r="U345" i="2"/>
  <c r="U377" i="2"/>
  <c r="U26" i="2"/>
  <c r="U58" i="2"/>
  <c r="U90" i="2"/>
  <c r="U122" i="2"/>
  <c r="U154" i="2"/>
  <c r="U186" i="2"/>
  <c r="U218" i="2"/>
  <c r="U250" i="2"/>
  <c r="U282" i="2"/>
  <c r="U314" i="2"/>
  <c r="U346" i="2"/>
  <c r="U378" i="2"/>
  <c r="U30" i="2"/>
  <c r="U62" i="2"/>
  <c r="U94" i="2"/>
  <c r="U126" i="2"/>
  <c r="U158" i="2"/>
  <c r="U190" i="2"/>
  <c r="U222" i="2"/>
  <c r="U254" i="2"/>
  <c r="U286" i="2"/>
  <c r="U318" i="2"/>
  <c r="U350" i="2"/>
  <c r="U382" i="2"/>
  <c r="U33" i="2"/>
  <c r="U65" i="2"/>
  <c r="U97" i="2"/>
  <c r="U129" i="2"/>
  <c r="U161" i="2"/>
  <c r="U193" i="2"/>
  <c r="U225" i="2"/>
  <c r="U257" i="2"/>
  <c r="U289" i="2"/>
  <c r="U321" i="2"/>
  <c r="U353" i="2"/>
  <c r="U385" i="2"/>
  <c r="U9" i="2"/>
  <c r="U41" i="2"/>
  <c r="U73" i="2"/>
  <c r="U105" i="2"/>
  <c r="U137" i="2"/>
  <c r="U169" i="2"/>
  <c r="U201" i="2"/>
  <c r="U233" i="2"/>
  <c r="U265" i="2"/>
  <c r="U297" i="2"/>
  <c r="U329" i="2"/>
  <c r="U361" i="2"/>
  <c r="U10" i="2"/>
  <c r="U42" i="2"/>
  <c r="U74" i="2"/>
  <c r="U106" i="2"/>
  <c r="U138" i="2"/>
  <c r="U170" i="2"/>
  <c r="U202" i="2"/>
  <c r="U234" i="2"/>
  <c r="U266" i="2"/>
  <c r="U298" i="2"/>
  <c r="U330" i="2"/>
  <c r="U362" i="2"/>
  <c r="U14" i="2"/>
  <c r="U46" i="2"/>
  <c r="U78" i="2"/>
  <c r="U110" i="2"/>
  <c r="U142" i="2"/>
  <c r="U174" i="2"/>
  <c r="U206" i="2"/>
  <c r="U238" i="2"/>
  <c r="U270" i="2"/>
  <c r="U302" i="2"/>
  <c r="U334" i="2"/>
  <c r="U366" i="2"/>
  <c r="U113" i="2"/>
  <c r="U369" i="2"/>
  <c r="U145" i="2"/>
  <c r="U241" i="2"/>
  <c r="U17" i="2"/>
  <c r="U273" i="2"/>
  <c r="U49" i="2"/>
  <c r="U305" i="2"/>
  <c r="U81" i="2"/>
  <c r="U177" i="2"/>
  <c r="U209" i="2"/>
  <c r="U337" i="2"/>
  <c r="Y12" i="2"/>
  <c r="Y20" i="2"/>
  <c r="Y28" i="2"/>
  <c r="Y36" i="2"/>
  <c r="Y44" i="2"/>
  <c r="Y52" i="2"/>
  <c r="Y60" i="2"/>
  <c r="Y68" i="2"/>
  <c r="Y76" i="2"/>
  <c r="Y84" i="2"/>
  <c r="Y92" i="2"/>
  <c r="Y100" i="2"/>
  <c r="Y108" i="2"/>
  <c r="Y116" i="2"/>
  <c r="Y124" i="2"/>
  <c r="Y132" i="2"/>
  <c r="Y140" i="2"/>
  <c r="Y148" i="2"/>
  <c r="Y156" i="2"/>
  <c r="Y164" i="2"/>
  <c r="Y172" i="2"/>
  <c r="Y180" i="2"/>
  <c r="Y188" i="2"/>
  <c r="Y196" i="2"/>
  <c r="Y204" i="2"/>
  <c r="Y212" i="2"/>
  <c r="Y220" i="2"/>
  <c r="Y228" i="2"/>
  <c r="Y236" i="2"/>
  <c r="Y244" i="2"/>
  <c r="Y252" i="2"/>
  <c r="Y260" i="2"/>
  <c r="Y268" i="2"/>
  <c r="Y276" i="2"/>
  <c r="Y284" i="2"/>
  <c r="Y292" i="2"/>
  <c r="Y300" i="2"/>
  <c r="Y308" i="2"/>
  <c r="Y316" i="2"/>
  <c r="Y324" i="2"/>
  <c r="Y332" i="2"/>
  <c r="Y340" i="2"/>
  <c r="Y348" i="2"/>
  <c r="Y356" i="2"/>
  <c r="Y364" i="2"/>
  <c r="Y372" i="2"/>
  <c r="Y380" i="2"/>
  <c r="Y388" i="2"/>
  <c r="Y5" i="2"/>
  <c r="Y13" i="2"/>
  <c r="Y21" i="2"/>
  <c r="Y29" i="2"/>
  <c r="Y37" i="2"/>
  <c r="Y45" i="2"/>
  <c r="Y53" i="2"/>
  <c r="Y61" i="2"/>
  <c r="Y69" i="2"/>
  <c r="Y77" i="2"/>
  <c r="Y85" i="2"/>
  <c r="Y93" i="2"/>
  <c r="Y101" i="2"/>
  <c r="Y109" i="2"/>
  <c r="Y117" i="2"/>
  <c r="Y125" i="2"/>
  <c r="Y133" i="2"/>
  <c r="Y141" i="2"/>
  <c r="Y149" i="2"/>
  <c r="Y157" i="2"/>
  <c r="Y165" i="2"/>
  <c r="Y173" i="2"/>
  <c r="Y181" i="2"/>
  <c r="Y189" i="2"/>
  <c r="Y197" i="2"/>
  <c r="Y205" i="2"/>
  <c r="Y213" i="2"/>
  <c r="Y221" i="2"/>
  <c r="Y229" i="2"/>
  <c r="Y237" i="2"/>
  <c r="Y245" i="2"/>
  <c r="Y253" i="2"/>
  <c r="Y261" i="2"/>
  <c r="Y269" i="2"/>
  <c r="Y277" i="2"/>
  <c r="Y285" i="2"/>
  <c r="Y293" i="2"/>
  <c r="Y301" i="2"/>
  <c r="Y309" i="2"/>
  <c r="Y317" i="2"/>
  <c r="Y325" i="2"/>
  <c r="Y333" i="2"/>
  <c r="Y341" i="2"/>
  <c r="Y349" i="2"/>
  <c r="Y357" i="2"/>
  <c r="Y365" i="2"/>
  <c r="Y373" i="2"/>
  <c r="Y381" i="2"/>
  <c r="Y389" i="2"/>
  <c r="Y7" i="2"/>
  <c r="Y15" i="2"/>
  <c r="Y23" i="2"/>
  <c r="Y31" i="2"/>
  <c r="Y39" i="2"/>
  <c r="Y47" i="2"/>
  <c r="Y55" i="2"/>
  <c r="Y63" i="2"/>
  <c r="Y71" i="2"/>
  <c r="Y79" i="2"/>
  <c r="Y87" i="2"/>
  <c r="Y95" i="2"/>
  <c r="Y103" i="2"/>
  <c r="Y111" i="2"/>
  <c r="Y119" i="2"/>
  <c r="Y127" i="2"/>
  <c r="Y135" i="2"/>
  <c r="Y143" i="2"/>
  <c r="Y151" i="2"/>
  <c r="Y159" i="2"/>
  <c r="Y167" i="2"/>
  <c r="Y175" i="2"/>
  <c r="Y183" i="2"/>
  <c r="Y191" i="2"/>
  <c r="Y199" i="2"/>
  <c r="Y207" i="2"/>
  <c r="Y215" i="2"/>
  <c r="Y223" i="2"/>
  <c r="Y231" i="2"/>
  <c r="Y239" i="2"/>
  <c r="Y247" i="2"/>
  <c r="Y255" i="2"/>
  <c r="Y263" i="2"/>
  <c r="Y271" i="2"/>
  <c r="Y279" i="2"/>
  <c r="Y287" i="2"/>
  <c r="Y295" i="2"/>
  <c r="Y303" i="2"/>
  <c r="Y311" i="2"/>
  <c r="Y319" i="2"/>
  <c r="Y327" i="2"/>
  <c r="Y335" i="2"/>
  <c r="Y343" i="2"/>
  <c r="Y351" i="2"/>
  <c r="Y359" i="2"/>
  <c r="Y367" i="2"/>
  <c r="Y375" i="2"/>
  <c r="Y383" i="2"/>
  <c r="Y8" i="2"/>
  <c r="Y16" i="2"/>
  <c r="Y24" i="2"/>
  <c r="Y32" i="2"/>
  <c r="Y40" i="2"/>
  <c r="Y48" i="2"/>
  <c r="Y56" i="2"/>
  <c r="Y64" i="2"/>
  <c r="Y72" i="2"/>
  <c r="Y80" i="2"/>
  <c r="Y88" i="2"/>
  <c r="Y96" i="2"/>
  <c r="Y104" i="2"/>
  <c r="Y112" i="2"/>
  <c r="Y120" i="2"/>
  <c r="Y128" i="2"/>
  <c r="Y136" i="2"/>
  <c r="Y144" i="2"/>
  <c r="Y152" i="2"/>
  <c r="Y160" i="2"/>
  <c r="Y168" i="2"/>
  <c r="Y176" i="2"/>
  <c r="Y184" i="2"/>
  <c r="Y192" i="2"/>
  <c r="Y200" i="2"/>
  <c r="Y208" i="2"/>
  <c r="Y216" i="2"/>
  <c r="Y224" i="2"/>
  <c r="Y232" i="2"/>
  <c r="Y240" i="2"/>
  <c r="Y248" i="2"/>
  <c r="Y256" i="2"/>
  <c r="Y264" i="2"/>
  <c r="Y272" i="2"/>
  <c r="Y280" i="2"/>
  <c r="Y288" i="2"/>
  <c r="Y296" i="2"/>
  <c r="Y304" i="2"/>
  <c r="Y312" i="2"/>
  <c r="Y320" i="2"/>
  <c r="Y328" i="2"/>
  <c r="Y336" i="2"/>
  <c r="Y344" i="2"/>
  <c r="Y352" i="2"/>
  <c r="Y360" i="2"/>
  <c r="Y368" i="2"/>
  <c r="Y376" i="2"/>
  <c r="Y384" i="2"/>
  <c r="Y9" i="2"/>
  <c r="Y17" i="2"/>
  <c r="Y25" i="2"/>
  <c r="Y33" i="2"/>
  <c r="Y41" i="2"/>
  <c r="Y49" i="2"/>
  <c r="Y57" i="2"/>
  <c r="Y65" i="2"/>
  <c r="Y73" i="2"/>
  <c r="Y81" i="2"/>
  <c r="Y89" i="2"/>
  <c r="Y97" i="2"/>
  <c r="Y105" i="2"/>
  <c r="Y113" i="2"/>
  <c r="Y121" i="2"/>
  <c r="Y129" i="2"/>
  <c r="Y137" i="2"/>
  <c r="Y145" i="2"/>
  <c r="Y153" i="2"/>
  <c r="Y161" i="2"/>
  <c r="Y169" i="2"/>
  <c r="Y177" i="2"/>
  <c r="Y185" i="2"/>
  <c r="Y193" i="2"/>
  <c r="Y201" i="2"/>
  <c r="Y209" i="2"/>
  <c r="Y217" i="2"/>
  <c r="Y225" i="2"/>
  <c r="Y233" i="2"/>
  <c r="Y241" i="2"/>
  <c r="Y249" i="2"/>
  <c r="Y257" i="2"/>
  <c r="Y265" i="2"/>
  <c r="Y273" i="2"/>
  <c r="Y281" i="2"/>
  <c r="Y289" i="2"/>
  <c r="Y297" i="2"/>
  <c r="Y305" i="2"/>
  <c r="Y313" i="2"/>
  <c r="Y321" i="2"/>
  <c r="Y329" i="2"/>
  <c r="Y337" i="2"/>
  <c r="Y345" i="2"/>
  <c r="Y353" i="2"/>
  <c r="Y361" i="2"/>
  <c r="Y369" i="2"/>
  <c r="Y377" i="2"/>
  <c r="Y385" i="2"/>
  <c r="Y11" i="2"/>
  <c r="Y34" i="2"/>
  <c r="Y54" i="2"/>
  <c r="Y75" i="2"/>
  <c r="Y98" i="2"/>
  <c r="Y118" i="2"/>
  <c r="Y139" i="2"/>
  <c r="Y162" i="2"/>
  <c r="Y182" i="2"/>
  <c r="Y203" i="2"/>
  <c r="Y226" i="2"/>
  <c r="Y246" i="2"/>
  <c r="Y267" i="2"/>
  <c r="Y290" i="2"/>
  <c r="Y310" i="2"/>
  <c r="Y331" i="2"/>
  <c r="Y354" i="2"/>
  <c r="Y374" i="2"/>
  <c r="Y14" i="2"/>
  <c r="Y35" i="2"/>
  <c r="Y58" i="2"/>
  <c r="Y78" i="2"/>
  <c r="Y99" i="2"/>
  <c r="Y122" i="2"/>
  <c r="Y142" i="2"/>
  <c r="Y163" i="2"/>
  <c r="Y186" i="2"/>
  <c r="Y206" i="2"/>
  <c r="Y227" i="2"/>
  <c r="Y250" i="2"/>
  <c r="Y270" i="2"/>
  <c r="Y291" i="2"/>
  <c r="Y314" i="2"/>
  <c r="Y334" i="2"/>
  <c r="Y355" i="2"/>
  <c r="Y378" i="2"/>
  <c r="Y18" i="2"/>
  <c r="Y38" i="2"/>
  <c r="Y59" i="2"/>
  <c r="Y82" i="2"/>
  <c r="Y102" i="2"/>
  <c r="Y123" i="2"/>
  <c r="Y146" i="2"/>
  <c r="Y166" i="2"/>
  <c r="Y187" i="2"/>
  <c r="Y210" i="2"/>
  <c r="Y230" i="2"/>
  <c r="Y251" i="2"/>
  <c r="Y274" i="2"/>
  <c r="Y294" i="2"/>
  <c r="Y315" i="2"/>
  <c r="Y338" i="2"/>
  <c r="Y358" i="2"/>
  <c r="Y379" i="2"/>
  <c r="Y26" i="2"/>
  <c r="Y46" i="2"/>
  <c r="Y67" i="2"/>
  <c r="Y90" i="2"/>
  <c r="Y110" i="2"/>
  <c r="Y131" i="2"/>
  <c r="Y154" i="2"/>
  <c r="Y174" i="2"/>
  <c r="Y195" i="2"/>
  <c r="Y218" i="2"/>
  <c r="Y238" i="2"/>
  <c r="Y259" i="2"/>
  <c r="Y282" i="2"/>
  <c r="Y302" i="2"/>
  <c r="Y323" i="2"/>
  <c r="Y346" i="2"/>
  <c r="Y366" i="2"/>
  <c r="Y387" i="2"/>
  <c r="Y42" i="2"/>
  <c r="Y83" i="2"/>
  <c r="Y126" i="2"/>
  <c r="Y170" i="2"/>
  <c r="Y211" i="2"/>
  <c r="Y254" i="2"/>
  <c r="Y298" i="2"/>
  <c r="Y339" i="2"/>
  <c r="Y382" i="2"/>
  <c r="Y43" i="2"/>
  <c r="Y86" i="2"/>
  <c r="Y130" i="2"/>
  <c r="Y171" i="2"/>
  <c r="Y214" i="2"/>
  <c r="Y258" i="2"/>
  <c r="Y299" i="2"/>
  <c r="Y342" i="2"/>
  <c r="Y386" i="2"/>
  <c r="Y6" i="2"/>
  <c r="Y50" i="2"/>
  <c r="Y91" i="2"/>
  <c r="Y134" i="2"/>
  <c r="Y178" i="2"/>
  <c r="Y219" i="2"/>
  <c r="Y262" i="2"/>
  <c r="Y306" i="2"/>
  <c r="Y347" i="2"/>
  <c r="Y10" i="2"/>
  <c r="Y51" i="2"/>
  <c r="Y94" i="2"/>
  <c r="Y138" i="2"/>
  <c r="Y179" i="2"/>
  <c r="Y222" i="2"/>
  <c r="Y266" i="2"/>
  <c r="Y307" i="2"/>
  <c r="Y350" i="2"/>
  <c r="Y19" i="2"/>
  <c r="Y62" i="2"/>
  <c r="Y106" i="2"/>
  <c r="Y147" i="2"/>
  <c r="Y190" i="2"/>
  <c r="Y234" i="2"/>
  <c r="Y275" i="2"/>
  <c r="Y318" i="2"/>
  <c r="Y362" i="2"/>
  <c r="Y22" i="2"/>
  <c r="Y66" i="2"/>
  <c r="Y107" i="2"/>
  <c r="Y150" i="2"/>
  <c r="Y194" i="2"/>
  <c r="Y235" i="2"/>
  <c r="Y278" i="2"/>
  <c r="Y322" i="2"/>
  <c r="Y363" i="2"/>
  <c r="Y27" i="2"/>
  <c r="Y70" i="2"/>
  <c r="Y114" i="2"/>
  <c r="Y155" i="2"/>
  <c r="Y198" i="2"/>
  <c r="Y242" i="2"/>
  <c r="Y283" i="2"/>
  <c r="Y326" i="2"/>
  <c r="Y370" i="2"/>
  <c r="Y243" i="2"/>
  <c r="Y286" i="2"/>
  <c r="Y74" i="2"/>
  <c r="Y115" i="2"/>
  <c r="Y158" i="2"/>
  <c r="Y30" i="2"/>
  <c r="Y202" i="2"/>
  <c r="Y330" i="2"/>
  <c r="Y371" i="2"/>
  <c r="B12" i="11"/>
  <c r="B20" i="11"/>
  <c r="B28" i="11"/>
  <c r="B36" i="11"/>
  <c r="B44" i="11"/>
  <c r="B52" i="11"/>
  <c r="B60" i="11"/>
  <c r="B68" i="11"/>
  <c r="B76" i="11"/>
  <c r="B84" i="11"/>
  <c r="B92" i="11"/>
  <c r="B100" i="11"/>
  <c r="B108" i="11"/>
  <c r="B116" i="11"/>
  <c r="B124" i="11"/>
  <c r="B132" i="11"/>
  <c r="B140" i="11"/>
  <c r="B148" i="11"/>
  <c r="B156" i="11"/>
  <c r="B164" i="11"/>
  <c r="B172" i="11"/>
  <c r="B180" i="11"/>
  <c r="B188" i="11"/>
  <c r="B196" i="11"/>
  <c r="B204" i="11"/>
  <c r="B212" i="11"/>
  <c r="B220" i="11"/>
  <c r="B228" i="11"/>
  <c r="B236" i="11"/>
  <c r="B244" i="11"/>
  <c r="B252" i="11"/>
  <c r="B260" i="11"/>
  <c r="B268" i="11"/>
  <c r="B276" i="11"/>
  <c r="B284" i="11"/>
  <c r="B292" i="11"/>
  <c r="B300" i="11"/>
  <c r="B308" i="11"/>
  <c r="B316" i="11"/>
  <c r="B324" i="11"/>
  <c r="B332" i="11"/>
  <c r="B340" i="11"/>
  <c r="B348" i="11"/>
  <c r="B356" i="11"/>
  <c r="B364" i="11"/>
  <c r="B372" i="11"/>
  <c r="B380" i="11"/>
  <c r="B388" i="11"/>
  <c r="B5" i="11"/>
  <c r="B13" i="11"/>
  <c r="B21" i="11"/>
  <c r="B29" i="11"/>
  <c r="B37" i="11"/>
  <c r="B45" i="11"/>
  <c r="B53" i="11"/>
  <c r="B61" i="11"/>
  <c r="B69" i="11"/>
  <c r="B77" i="11"/>
  <c r="B85" i="11"/>
  <c r="B93" i="11"/>
  <c r="B101" i="11"/>
  <c r="B109" i="11"/>
  <c r="B117" i="11"/>
  <c r="B125" i="11"/>
  <c r="B133" i="11"/>
  <c r="B141" i="11"/>
  <c r="B149" i="11"/>
  <c r="B157" i="11"/>
  <c r="B165" i="11"/>
  <c r="B173" i="11"/>
  <c r="B181" i="11"/>
  <c r="B189" i="11"/>
  <c r="B197" i="11"/>
  <c r="B205" i="11"/>
  <c r="B213" i="11"/>
  <c r="B221" i="11"/>
  <c r="B229" i="11"/>
  <c r="B237" i="11"/>
  <c r="B245" i="11"/>
  <c r="B253" i="11"/>
  <c r="B261" i="11"/>
  <c r="B269" i="11"/>
  <c r="B277" i="11"/>
  <c r="B285" i="11"/>
  <c r="B293" i="11"/>
  <c r="B301" i="11"/>
  <c r="B309" i="11"/>
  <c r="B317" i="11"/>
  <c r="B325" i="11"/>
  <c r="B333" i="11"/>
  <c r="B341" i="11"/>
  <c r="B349" i="11"/>
  <c r="B357" i="11"/>
  <c r="B365" i="11"/>
  <c r="B373" i="11"/>
  <c r="B381" i="11"/>
  <c r="B389" i="11"/>
  <c r="B7" i="11"/>
  <c r="B15" i="11"/>
  <c r="B23" i="11"/>
  <c r="B31" i="11"/>
  <c r="B39" i="11"/>
  <c r="B47" i="11"/>
  <c r="B55" i="11"/>
  <c r="B63" i="11"/>
  <c r="B71" i="11"/>
  <c r="B79" i="11"/>
  <c r="B87" i="11"/>
  <c r="B95" i="11"/>
  <c r="B103" i="11"/>
  <c r="B111" i="11"/>
  <c r="B119" i="11"/>
  <c r="B127" i="11"/>
  <c r="B135" i="11"/>
  <c r="B143" i="11"/>
  <c r="B151" i="11"/>
  <c r="B159" i="11"/>
  <c r="B167" i="11"/>
  <c r="B175" i="11"/>
  <c r="B183" i="11"/>
  <c r="B191" i="11"/>
  <c r="B199" i="11"/>
  <c r="B207" i="11"/>
  <c r="B215" i="11"/>
  <c r="B223" i="11"/>
  <c r="B231" i="11"/>
  <c r="B239" i="11"/>
  <c r="B247" i="11"/>
  <c r="B255" i="11"/>
  <c r="B263" i="11"/>
  <c r="B271" i="11"/>
  <c r="B279" i="11"/>
  <c r="B287" i="11"/>
  <c r="B295" i="11"/>
  <c r="B303" i="11"/>
  <c r="B311" i="11"/>
  <c r="B319" i="11"/>
  <c r="B327" i="11"/>
  <c r="B335" i="11"/>
  <c r="B343" i="11"/>
  <c r="B351" i="11"/>
  <c r="B359" i="11"/>
  <c r="B367" i="11"/>
  <c r="B375" i="11"/>
  <c r="B383" i="11"/>
  <c r="B8" i="11"/>
  <c r="B16" i="11"/>
  <c r="B24" i="11"/>
  <c r="B32" i="11"/>
  <c r="B40" i="11"/>
  <c r="B48" i="11"/>
  <c r="B56" i="11"/>
  <c r="B64" i="11"/>
  <c r="B72" i="11"/>
  <c r="B80" i="11"/>
  <c r="B88" i="11"/>
  <c r="B96" i="11"/>
  <c r="B104" i="11"/>
  <c r="B112" i="11"/>
  <c r="B120" i="11"/>
  <c r="B128" i="11"/>
  <c r="B136" i="11"/>
  <c r="B144" i="11"/>
  <c r="B152" i="11"/>
  <c r="B160" i="11"/>
  <c r="B168" i="11"/>
  <c r="B176" i="11"/>
  <c r="B184" i="11"/>
  <c r="B192" i="11"/>
  <c r="B200" i="11"/>
  <c r="B208" i="11"/>
  <c r="B216" i="11"/>
  <c r="B224" i="11"/>
  <c r="B232" i="11"/>
  <c r="B240" i="11"/>
  <c r="B248" i="11"/>
  <c r="B256" i="11"/>
  <c r="B264" i="11"/>
  <c r="B272" i="11"/>
  <c r="B280" i="11"/>
  <c r="B288" i="11"/>
  <c r="B296" i="11"/>
  <c r="B304" i="11"/>
  <c r="B312" i="11"/>
  <c r="B320" i="11"/>
  <c r="B328" i="11"/>
  <c r="B336" i="11"/>
  <c r="B344" i="11"/>
  <c r="B352" i="11"/>
  <c r="B360" i="11"/>
  <c r="B368" i="11"/>
  <c r="B376" i="11"/>
  <c r="B384" i="11"/>
  <c r="B9" i="11"/>
  <c r="B17" i="11"/>
  <c r="B25" i="11"/>
  <c r="B33" i="11"/>
  <c r="B41" i="11"/>
  <c r="B49" i="11"/>
  <c r="B57" i="11"/>
  <c r="B65" i="11"/>
  <c r="B73" i="11"/>
  <c r="B81" i="11"/>
  <c r="B89" i="11"/>
  <c r="B97" i="11"/>
  <c r="B105" i="11"/>
  <c r="B113" i="11"/>
  <c r="B121" i="11"/>
  <c r="B129" i="11"/>
  <c r="B137" i="11"/>
  <c r="B145" i="11"/>
  <c r="B153" i="11"/>
  <c r="B161" i="11"/>
  <c r="B169" i="11"/>
  <c r="B177" i="11"/>
  <c r="B185" i="11"/>
  <c r="B193" i="11"/>
  <c r="B201" i="11"/>
  <c r="B209" i="11"/>
  <c r="B217" i="11"/>
  <c r="B225" i="11"/>
  <c r="B233" i="11"/>
  <c r="B241" i="11"/>
  <c r="B249" i="11"/>
  <c r="B257" i="11"/>
  <c r="B265" i="11"/>
  <c r="B273" i="11"/>
  <c r="B281" i="11"/>
  <c r="B289" i="11"/>
  <c r="B297" i="11"/>
  <c r="B305" i="11"/>
  <c r="B313" i="11"/>
  <c r="B321" i="11"/>
  <c r="B329" i="11"/>
  <c r="B337" i="11"/>
  <c r="B345" i="11"/>
  <c r="B353" i="11"/>
  <c r="B361" i="11"/>
  <c r="B369" i="11"/>
  <c r="B377" i="11"/>
  <c r="B385" i="11"/>
  <c r="B19" i="11"/>
  <c r="B42" i="11"/>
  <c r="B62" i="11"/>
  <c r="B83" i="11"/>
  <c r="B106" i="11"/>
  <c r="B126" i="11"/>
  <c r="B147" i="11"/>
  <c r="B170" i="11"/>
  <c r="B190" i="11"/>
  <c r="B211" i="11"/>
  <c r="B234" i="11"/>
  <c r="B254" i="11"/>
  <c r="B275" i="11"/>
  <c r="B298" i="11"/>
  <c r="B318" i="11"/>
  <c r="B339" i="11"/>
  <c r="B362" i="11"/>
  <c r="B382" i="11"/>
  <c r="B22" i="11"/>
  <c r="B43" i="11"/>
  <c r="B66" i="11"/>
  <c r="B86" i="11"/>
  <c r="B107" i="11"/>
  <c r="B130" i="11"/>
  <c r="B150" i="11"/>
  <c r="B171" i="11"/>
  <c r="B194" i="11"/>
  <c r="B214" i="11"/>
  <c r="B235" i="11"/>
  <c r="B258" i="11"/>
  <c r="B278" i="11"/>
  <c r="B299" i="11"/>
  <c r="B322" i="11"/>
  <c r="B342" i="11"/>
  <c r="B363" i="11"/>
  <c r="B386" i="11"/>
  <c r="B26" i="11"/>
  <c r="B46" i="11"/>
  <c r="B67" i="11"/>
  <c r="B90" i="11"/>
  <c r="B110" i="11"/>
  <c r="B131" i="11"/>
  <c r="B154" i="11"/>
  <c r="B174" i="11"/>
  <c r="B195" i="11"/>
  <c r="B218" i="11"/>
  <c r="B238" i="11"/>
  <c r="B259" i="11"/>
  <c r="B282" i="11"/>
  <c r="B302" i="11"/>
  <c r="B323" i="11"/>
  <c r="B346" i="11"/>
  <c r="B366" i="11"/>
  <c r="B387" i="11"/>
  <c r="B6" i="11"/>
  <c r="B27" i="11"/>
  <c r="B50" i="11"/>
  <c r="B70" i="11"/>
  <c r="B91" i="11"/>
  <c r="B114" i="11"/>
  <c r="B134" i="11"/>
  <c r="B155" i="11"/>
  <c r="B178" i="11"/>
  <c r="B198" i="11"/>
  <c r="B219" i="11"/>
  <c r="B242" i="11"/>
  <c r="B262" i="11"/>
  <c r="B283" i="11"/>
  <c r="B306" i="11"/>
  <c r="B326" i="11"/>
  <c r="B347" i="11"/>
  <c r="B370" i="11"/>
  <c r="B11" i="11"/>
  <c r="B34" i="11"/>
  <c r="B54" i="11"/>
  <c r="B75" i="11"/>
  <c r="B98" i="11"/>
  <c r="B118" i="11"/>
  <c r="B139" i="11"/>
  <c r="B162" i="11"/>
  <c r="B182" i="11"/>
  <c r="B203" i="11"/>
  <c r="B226" i="11"/>
  <c r="B246" i="11"/>
  <c r="B267" i="11"/>
  <c r="B290" i="11"/>
  <c r="B310" i="11"/>
  <c r="B331" i="11"/>
  <c r="B354" i="11"/>
  <c r="B374" i="11"/>
  <c r="B14" i="11"/>
  <c r="B35" i="11"/>
  <c r="B58" i="11"/>
  <c r="B78" i="11"/>
  <c r="B99" i="11"/>
  <c r="B122" i="11"/>
  <c r="B142" i="11"/>
  <c r="B163" i="11"/>
  <c r="B186" i="11"/>
  <c r="B206" i="11"/>
  <c r="B227" i="11"/>
  <c r="B250" i="11"/>
  <c r="B270" i="11"/>
  <c r="B291" i="11"/>
  <c r="B314" i="11"/>
  <c r="B334" i="11"/>
  <c r="B355" i="11"/>
  <c r="B378" i="11"/>
  <c r="B51" i="11"/>
  <c r="B138" i="11"/>
  <c r="B222" i="11"/>
  <c r="B307" i="11"/>
  <c r="B59" i="11"/>
  <c r="B146" i="11"/>
  <c r="B230" i="11"/>
  <c r="B315" i="11"/>
  <c r="B74" i="11"/>
  <c r="B158" i="11"/>
  <c r="B243" i="11"/>
  <c r="B330" i="11"/>
  <c r="B82" i="11"/>
  <c r="B166" i="11"/>
  <c r="B251" i="11"/>
  <c r="B338" i="11"/>
  <c r="B10" i="11"/>
  <c r="B94" i="11"/>
  <c r="B179" i="11"/>
  <c r="B266" i="11"/>
  <c r="B350" i="11"/>
  <c r="B18" i="11"/>
  <c r="B102" i="11"/>
  <c r="B187" i="11"/>
  <c r="B274" i="11"/>
  <c r="B358" i="11"/>
  <c r="B30" i="11"/>
  <c r="B115" i="11"/>
  <c r="B202" i="11"/>
  <c r="B286" i="11"/>
  <c r="B371" i="11"/>
  <c r="B210" i="11"/>
  <c r="B294" i="11"/>
  <c r="B38" i="11"/>
  <c r="B123" i="11"/>
  <c r="B379" i="11"/>
  <c r="F12" i="11"/>
  <c r="F20" i="11"/>
  <c r="F28" i="11"/>
  <c r="F36" i="11"/>
  <c r="F44" i="11"/>
  <c r="F52" i="11"/>
  <c r="F60" i="11"/>
  <c r="F68" i="11"/>
  <c r="F76" i="11"/>
  <c r="F84" i="11"/>
  <c r="F92" i="11"/>
  <c r="F100" i="11"/>
  <c r="F108" i="11"/>
  <c r="F116" i="11"/>
  <c r="F124" i="11"/>
  <c r="F132" i="11"/>
  <c r="F140" i="11"/>
  <c r="F148" i="11"/>
  <c r="F156" i="11"/>
  <c r="F164" i="11"/>
  <c r="F172" i="11"/>
  <c r="F180" i="11"/>
  <c r="F188" i="11"/>
  <c r="F196" i="11"/>
  <c r="F204" i="11"/>
  <c r="F212" i="11"/>
  <c r="F220" i="11"/>
  <c r="F228" i="11"/>
  <c r="F236" i="11"/>
  <c r="F244" i="11"/>
  <c r="F252" i="11"/>
  <c r="F260" i="11"/>
  <c r="F268" i="11"/>
  <c r="F276" i="11"/>
  <c r="F284" i="11"/>
  <c r="F292" i="11"/>
  <c r="F300" i="11"/>
  <c r="F308" i="11"/>
  <c r="F316" i="11"/>
  <c r="F324" i="11"/>
  <c r="F332" i="11"/>
  <c r="F340" i="11"/>
  <c r="F348" i="11"/>
  <c r="F356" i="11"/>
  <c r="F364" i="11"/>
  <c r="F372" i="11"/>
  <c r="F380" i="11"/>
  <c r="F388" i="11"/>
  <c r="F5" i="11"/>
  <c r="F13" i="11"/>
  <c r="F21" i="11"/>
  <c r="F29" i="11"/>
  <c r="F37" i="11"/>
  <c r="F45" i="11"/>
  <c r="F53" i="11"/>
  <c r="F61" i="11"/>
  <c r="F69" i="11"/>
  <c r="F77" i="11"/>
  <c r="F85" i="11"/>
  <c r="F93" i="11"/>
  <c r="F101" i="11"/>
  <c r="F109" i="11"/>
  <c r="F117" i="11"/>
  <c r="F125" i="11"/>
  <c r="F133" i="11"/>
  <c r="F141" i="11"/>
  <c r="F149" i="11"/>
  <c r="F157" i="11"/>
  <c r="F165" i="11"/>
  <c r="F173" i="11"/>
  <c r="F181" i="11"/>
  <c r="F189" i="11"/>
  <c r="F197" i="11"/>
  <c r="F205" i="11"/>
  <c r="F213" i="11"/>
  <c r="F221" i="11"/>
  <c r="F229" i="11"/>
  <c r="F237" i="11"/>
  <c r="F245" i="11"/>
  <c r="F253" i="11"/>
  <c r="F261" i="11"/>
  <c r="F269" i="11"/>
  <c r="F277" i="11"/>
  <c r="F285" i="11"/>
  <c r="F293" i="11"/>
  <c r="F301" i="11"/>
  <c r="F309" i="11"/>
  <c r="F317" i="11"/>
  <c r="F325" i="11"/>
  <c r="F333" i="11"/>
  <c r="F341" i="11"/>
  <c r="F349" i="11"/>
  <c r="F357" i="11"/>
  <c r="F365" i="11"/>
  <c r="F373" i="11"/>
  <c r="F381" i="11"/>
  <c r="F389" i="11"/>
  <c r="F7" i="11"/>
  <c r="F15" i="11"/>
  <c r="F23" i="11"/>
  <c r="F31" i="11"/>
  <c r="F39" i="11"/>
  <c r="F47" i="11"/>
  <c r="F55" i="11"/>
  <c r="F63" i="11"/>
  <c r="F71" i="11"/>
  <c r="F79" i="11"/>
  <c r="F87" i="11"/>
  <c r="F95" i="11"/>
  <c r="F103" i="11"/>
  <c r="F111" i="11"/>
  <c r="F119" i="11"/>
  <c r="F127" i="11"/>
  <c r="F135" i="11"/>
  <c r="F143" i="11"/>
  <c r="F151" i="11"/>
  <c r="F159" i="11"/>
  <c r="F167" i="11"/>
  <c r="F175" i="11"/>
  <c r="F183" i="11"/>
  <c r="F191" i="11"/>
  <c r="F199" i="11"/>
  <c r="F207" i="11"/>
  <c r="F215" i="11"/>
  <c r="F223" i="11"/>
  <c r="F231" i="11"/>
  <c r="F239" i="11"/>
  <c r="F247" i="11"/>
  <c r="F255" i="11"/>
  <c r="F263" i="11"/>
  <c r="F271" i="11"/>
  <c r="F279" i="11"/>
  <c r="F287" i="11"/>
  <c r="F295" i="11"/>
  <c r="F303" i="11"/>
  <c r="F311" i="11"/>
  <c r="F319" i="11"/>
  <c r="F327" i="11"/>
  <c r="F335" i="11"/>
  <c r="F343" i="11"/>
  <c r="F351" i="11"/>
  <c r="F359" i="11"/>
  <c r="F367" i="11"/>
  <c r="F375" i="11"/>
  <c r="F383" i="11"/>
  <c r="F8" i="11"/>
  <c r="F16" i="11"/>
  <c r="F24" i="11"/>
  <c r="F32" i="11"/>
  <c r="F40" i="11"/>
  <c r="F48" i="11"/>
  <c r="F56" i="11"/>
  <c r="F64" i="11"/>
  <c r="F72" i="11"/>
  <c r="F80" i="11"/>
  <c r="F88" i="11"/>
  <c r="F96" i="11"/>
  <c r="F104" i="11"/>
  <c r="F112" i="11"/>
  <c r="F120" i="11"/>
  <c r="F128" i="11"/>
  <c r="F136" i="11"/>
  <c r="F144" i="11"/>
  <c r="F152" i="11"/>
  <c r="F160" i="11"/>
  <c r="F168" i="11"/>
  <c r="F176" i="11"/>
  <c r="F184" i="11"/>
  <c r="F192" i="11"/>
  <c r="F200" i="11"/>
  <c r="F208" i="11"/>
  <c r="F216" i="11"/>
  <c r="F224" i="11"/>
  <c r="F232" i="11"/>
  <c r="F240" i="11"/>
  <c r="F248" i="11"/>
  <c r="F256" i="11"/>
  <c r="F264" i="11"/>
  <c r="F272" i="11"/>
  <c r="F280" i="11"/>
  <c r="F288" i="11"/>
  <c r="F296" i="11"/>
  <c r="F304" i="11"/>
  <c r="F312" i="11"/>
  <c r="F320" i="11"/>
  <c r="F328" i="11"/>
  <c r="F336" i="11"/>
  <c r="F344" i="11"/>
  <c r="F352" i="11"/>
  <c r="F360" i="11"/>
  <c r="F368" i="11"/>
  <c r="F376" i="11"/>
  <c r="F384" i="11"/>
  <c r="F9" i="11"/>
  <c r="F17" i="11"/>
  <c r="F25" i="11"/>
  <c r="F33" i="11"/>
  <c r="F41" i="11"/>
  <c r="F49" i="11"/>
  <c r="F57" i="11"/>
  <c r="F65" i="11"/>
  <c r="F73" i="11"/>
  <c r="F81" i="11"/>
  <c r="F89" i="11"/>
  <c r="F97" i="11"/>
  <c r="F105" i="11"/>
  <c r="F113" i="11"/>
  <c r="F121" i="11"/>
  <c r="F129" i="11"/>
  <c r="F137" i="11"/>
  <c r="F145" i="11"/>
  <c r="F153" i="11"/>
  <c r="F161" i="11"/>
  <c r="F169" i="11"/>
  <c r="F177" i="11"/>
  <c r="F185" i="11"/>
  <c r="F193" i="11"/>
  <c r="F201" i="11"/>
  <c r="F209" i="11"/>
  <c r="F217" i="11"/>
  <c r="F225" i="11"/>
  <c r="F233" i="11"/>
  <c r="F241" i="11"/>
  <c r="F249" i="11"/>
  <c r="F257" i="11"/>
  <c r="F265" i="11"/>
  <c r="F273" i="11"/>
  <c r="F281" i="11"/>
  <c r="F289" i="11"/>
  <c r="F297" i="11"/>
  <c r="F305" i="11"/>
  <c r="F313" i="11"/>
  <c r="F321" i="11"/>
  <c r="F329" i="11"/>
  <c r="F337" i="11"/>
  <c r="F345" i="11"/>
  <c r="F353" i="11"/>
  <c r="F361" i="11"/>
  <c r="F369" i="11"/>
  <c r="F377" i="11"/>
  <c r="F385" i="11"/>
  <c r="F6" i="11"/>
  <c r="F27" i="11"/>
  <c r="F50" i="11"/>
  <c r="F70" i="11"/>
  <c r="F91" i="11"/>
  <c r="F114" i="11"/>
  <c r="F134" i="11"/>
  <c r="F155" i="11"/>
  <c r="F178" i="11"/>
  <c r="F198" i="11"/>
  <c r="F219" i="11"/>
  <c r="F242" i="11"/>
  <c r="F262" i="11"/>
  <c r="F283" i="11"/>
  <c r="F306" i="11"/>
  <c r="F326" i="11"/>
  <c r="F347" i="11"/>
  <c r="F370" i="11"/>
  <c r="F10" i="11"/>
  <c r="F30" i="11"/>
  <c r="F51" i="11"/>
  <c r="F74" i="11"/>
  <c r="F94" i="11"/>
  <c r="F115" i="11"/>
  <c r="F138" i="11"/>
  <c r="F158" i="11"/>
  <c r="F179" i="11"/>
  <c r="F202" i="11"/>
  <c r="F222" i="11"/>
  <c r="F243" i="11"/>
  <c r="F266" i="11"/>
  <c r="F286" i="11"/>
  <c r="F307" i="11"/>
  <c r="F330" i="11"/>
  <c r="F350" i="11"/>
  <c r="F371" i="11"/>
  <c r="F11" i="11"/>
  <c r="F34" i="11"/>
  <c r="F54" i="11"/>
  <c r="F75" i="11"/>
  <c r="F98" i="11"/>
  <c r="F118" i="11"/>
  <c r="F139" i="11"/>
  <c r="F162" i="11"/>
  <c r="F182" i="11"/>
  <c r="F203" i="11"/>
  <c r="F226" i="11"/>
  <c r="F246" i="11"/>
  <c r="F267" i="11"/>
  <c r="F290" i="11"/>
  <c r="F310" i="11"/>
  <c r="F331" i="11"/>
  <c r="F354" i="11"/>
  <c r="F374" i="11"/>
  <c r="F14" i="11"/>
  <c r="F35" i="11"/>
  <c r="F58" i="11"/>
  <c r="F78" i="11"/>
  <c r="F99" i="11"/>
  <c r="F122" i="11"/>
  <c r="F142" i="11"/>
  <c r="F163" i="11"/>
  <c r="F186" i="11"/>
  <c r="F206" i="11"/>
  <c r="F227" i="11"/>
  <c r="F250" i="11"/>
  <c r="F270" i="11"/>
  <c r="F291" i="11"/>
  <c r="F314" i="11"/>
  <c r="F334" i="11"/>
  <c r="F355" i="11"/>
  <c r="F378" i="11"/>
  <c r="F19" i="11"/>
  <c r="F42" i="11"/>
  <c r="F62" i="11"/>
  <c r="F83" i="11"/>
  <c r="F106" i="11"/>
  <c r="F126" i="11"/>
  <c r="F147" i="11"/>
  <c r="F170" i="11"/>
  <c r="F190" i="11"/>
  <c r="F211" i="11"/>
  <c r="F234" i="11"/>
  <c r="F254" i="11"/>
  <c r="F275" i="11"/>
  <c r="F298" i="11"/>
  <c r="F318" i="11"/>
  <c r="F339" i="11"/>
  <c r="F362" i="11"/>
  <c r="F382" i="11"/>
  <c r="F22" i="11"/>
  <c r="F43" i="11"/>
  <c r="F66" i="11"/>
  <c r="F86" i="11"/>
  <c r="F107" i="11"/>
  <c r="F130" i="11"/>
  <c r="F150" i="11"/>
  <c r="F171" i="11"/>
  <c r="F194" i="11"/>
  <c r="F214" i="11"/>
  <c r="F235" i="11"/>
  <c r="F258" i="11"/>
  <c r="F278" i="11"/>
  <c r="F299" i="11"/>
  <c r="F322" i="11"/>
  <c r="F342" i="11"/>
  <c r="F363" i="11"/>
  <c r="F386" i="11"/>
  <c r="F59" i="11"/>
  <c r="F146" i="11"/>
  <c r="F230" i="11"/>
  <c r="F315" i="11"/>
  <c r="F67" i="11"/>
  <c r="F154" i="11"/>
  <c r="F238" i="11"/>
  <c r="F323" i="11"/>
  <c r="F82" i="11"/>
  <c r="F166" i="11"/>
  <c r="F251" i="11"/>
  <c r="F338" i="11"/>
  <c r="F90" i="11"/>
  <c r="F174" i="11"/>
  <c r="F259" i="11"/>
  <c r="F346" i="11"/>
  <c r="F18" i="11"/>
  <c r="F102" i="11"/>
  <c r="F187" i="11"/>
  <c r="F274" i="11"/>
  <c r="F358" i="11"/>
  <c r="F26" i="11"/>
  <c r="F110" i="11"/>
  <c r="F195" i="11"/>
  <c r="F282" i="11"/>
  <c r="F366" i="11"/>
  <c r="F38" i="11"/>
  <c r="F123" i="11"/>
  <c r="F210" i="11"/>
  <c r="F294" i="11"/>
  <c r="F379" i="11"/>
  <c r="F387" i="11"/>
  <c r="F46" i="11"/>
  <c r="F131" i="11"/>
  <c r="F218" i="11"/>
  <c r="F302" i="11"/>
  <c r="K7" i="11"/>
  <c r="K8" i="11"/>
  <c r="K16" i="11"/>
  <c r="K24" i="11"/>
  <c r="K32" i="11"/>
  <c r="K40" i="11"/>
  <c r="K48" i="11"/>
  <c r="K56" i="11"/>
  <c r="K64" i="11"/>
  <c r="K72" i="11"/>
  <c r="K80" i="11"/>
  <c r="K88" i="11"/>
  <c r="K96" i="11"/>
  <c r="K104" i="11"/>
  <c r="K112" i="11"/>
  <c r="K120" i="11"/>
  <c r="K128" i="11"/>
  <c r="K136" i="11"/>
  <c r="K144" i="11"/>
  <c r="K152" i="11"/>
  <c r="K160" i="11"/>
  <c r="K168" i="11"/>
  <c r="K176" i="11"/>
  <c r="K184" i="11"/>
  <c r="K192" i="11"/>
  <c r="K200" i="11"/>
  <c r="K208" i="11"/>
  <c r="K216" i="11"/>
  <c r="K224" i="11"/>
  <c r="K232" i="11"/>
  <c r="K240" i="11"/>
  <c r="K248" i="11"/>
  <c r="K256" i="11"/>
  <c r="K264" i="11"/>
  <c r="K272" i="11"/>
  <c r="K280" i="11"/>
  <c r="K288" i="11"/>
  <c r="K296" i="11"/>
  <c r="K304" i="11"/>
  <c r="K312" i="11"/>
  <c r="K320" i="11"/>
  <c r="K328" i="11"/>
  <c r="K336" i="11"/>
  <c r="K344" i="11"/>
  <c r="K352" i="11"/>
  <c r="K360" i="11"/>
  <c r="K368" i="11"/>
  <c r="K376" i="11"/>
  <c r="K384" i="11"/>
  <c r="K9" i="11"/>
  <c r="K17" i="11"/>
  <c r="K25" i="11"/>
  <c r="K33" i="11"/>
  <c r="K41" i="11"/>
  <c r="K49" i="11"/>
  <c r="K57" i="11"/>
  <c r="K65" i="11"/>
  <c r="K73" i="11"/>
  <c r="K81" i="11"/>
  <c r="K89" i="11"/>
  <c r="K97" i="11"/>
  <c r="K105" i="11"/>
  <c r="K113" i="11"/>
  <c r="K121" i="11"/>
  <c r="K129" i="11"/>
  <c r="K137" i="11"/>
  <c r="K145" i="11"/>
  <c r="K153" i="11"/>
  <c r="K161" i="11"/>
  <c r="K169" i="11"/>
  <c r="K177" i="11"/>
  <c r="K185" i="11"/>
  <c r="K193" i="11"/>
  <c r="K201" i="11"/>
  <c r="K209" i="11"/>
  <c r="K217" i="11"/>
  <c r="K225" i="11"/>
  <c r="K233" i="11"/>
  <c r="K241" i="11"/>
  <c r="K249" i="11"/>
  <c r="K257" i="11"/>
  <c r="K265" i="11"/>
  <c r="K273" i="11"/>
  <c r="K281" i="11"/>
  <c r="K289" i="11"/>
  <c r="K297" i="11"/>
  <c r="K305" i="11"/>
  <c r="K313" i="11"/>
  <c r="K321" i="11"/>
  <c r="K329" i="11"/>
  <c r="K337" i="11"/>
  <c r="K345" i="11"/>
  <c r="K353" i="11"/>
  <c r="K361" i="11"/>
  <c r="K369" i="11"/>
  <c r="K377" i="11"/>
  <c r="K385" i="11"/>
  <c r="K10" i="11"/>
  <c r="K18" i="11"/>
  <c r="K26" i="11"/>
  <c r="K34" i="11"/>
  <c r="K42" i="11"/>
  <c r="K50" i="11"/>
  <c r="K58" i="11"/>
  <c r="K66" i="11"/>
  <c r="K74" i="11"/>
  <c r="K82" i="11"/>
  <c r="K90" i="11"/>
  <c r="K98" i="11"/>
  <c r="K106" i="11"/>
  <c r="K114" i="11"/>
  <c r="K122" i="11"/>
  <c r="K130" i="11"/>
  <c r="K138" i="11"/>
  <c r="K146" i="11"/>
  <c r="K154" i="11"/>
  <c r="K162" i="11"/>
  <c r="K170" i="11"/>
  <c r="K178" i="11"/>
  <c r="K186" i="11"/>
  <c r="K194" i="11"/>
  <c r="K202" i="11"/>
  <c r="K210" i="11"/>
  <c r="K218" i="11"/>
  <c r="K226" i="11"/>
  <c r="K234" i="11"/>
  <c r="K242" i="11"/>
  <c r="K250" i="11"/>
  <c r="K258" i="11"/>
  <c r="K266" i="11"/>
  <c r="K274" i="11"/>
  <c r="K282" i="11"/>
  <c r="K290" i="11"/>
  <c r="K298" i="11"/>
  <c r="K306" i="11"/>
  <c r="K314" i="11"/>
  <c r="K322" i="11"/>
  <c r="K330" i="11"/>
  <c r="K338" i="11"/>
  <c r="K346" i="11"/>
  <c r="K354" i="11"/>
  <c r="K362" i="11"/>
  <c r="K370" i="11"/>
  <c r="K378" i="11"/>
  <c r="K386" i="11"/>
  <c r="K11" i="11"/>
  <c r="K19" i="11"/>
  <c r="K27" i="11"/>
  <c r="K35" i="11"/>
  <c r="K43" i="11"/>
  <c r="K51" i="11"/>
  <c r="K59" i="11"/>
  <c r="K67" i="11"/>
  <c r="K75" i="11"/>
  <c r="K83" i="11"/>
  <c r="K91" i="11"/>
  <c r="K99" i="11"/>
  <c r="K107" i="11"/>
  <c r="K115" i="11"/>
  <c r="K123" i="11"/>
  <c r="K131" i="11"/>
  <c r="K139" i="11"/>
  <c r="K147" i="11"/>
  <c r="K155" i="11"/>
  <c r="K163" i="11"/>
  <c r="K171" i="11"/>
  <c r="K179" i="11"/>
  <c r="K187" i="11"/>
  <c r="K195" i="11"/>
  <c r="K203" i="11"/>
  <c r="K211" i="11"/>
  <c r="K219" i="11"/>
  <c r="K227" i="11"/>
  <c r="K235" i="11"/>
  <c r="K243" i="11"/>
  <c r="K251" i="11"/>
  <c r="K259" i="11"/>
  <c r="K267" i="11"/>
  <c r="K275" i="11"/>
  <c r="K283" i="11"/>
  <c r="K291" i="11"/>
  <c r="K299" i="11"/>
  <c r="K307" i="11"/>
  <c r="K315" i="11"/>
  <c r="K323" i="11"/>
  <c r="K331" i="11"/>
  <c r="K339" i="11"/>
  <c r="K347" i="11"/>
  <c r="K355" i="11"/>
  <c r="K363" i="11"/>
  <c r="K371" i="11"/>
  <c r="K379" i="11"/>
  <c r="K387" i="11"/>
  <c r="K12" i="11"/>
  <c r="K20" i="11"/>
  <c r="K28" i="11"/>
  <c r="K36" i="11"/>
  <c r="K44" i="11"/>
  <c r="K52" i="11"/>
  <c r="K60" i="11"/>
  <c r="K68" i="11"/>
  <c r="K76" i="11"/>
  <c r="K84" i="11"/>
  <c r="K92" i="11"/>
  <c r="K100" i="11"/>
  <c r="K108" i="11"/>
  <c r="K116" i="11"/>
  <c r="K124" i="11"/>
  <c r="K132" i="11"/>
  <c r="K140" i="11"/>
  <c r="K148" i="11"/>
  <c r="K156" i="11"/>
  <c r="K164" i="11"/>
  <c r="K172" i="11"/>
  <c r="K180" i="11"/>
  <c r="K188" i="11"/>
  <c r="K196" i="11"/>
  <c r="K204" i="11"/>
  <c r="K212" i="11"/>
  <c r="K220" i="11"/>
  <c r="K228" i="11"/>
  <c r="K236" i="11"/>
  <c r="K244" i="11"/>
  <c r="K252" i="11"/>
  <c r="K260" i="11"/>
  <c r="K268" i="11"/>
  <c r="K276" i="11"/>
  <c r="K284" i="11"/>
  <c r="K292" i="11"/>
  <c r="K300" i="11"/>
  <c r="K308" i="11"/>
  <c r="K316" i="11"/>
  <c r="K324" i="11"/>
  <c r="K332" i="11"/>
  <c r="K340" i="11"/>
  <c r="K348" i="11"/>
  <c r="K356" i="11"/>
  <c r="K364" i="11"/>
  <c r="K372" i="11"/>
  <c r="K380" i="11"/>
  <c r="K388" i="11"/>
  <c r="K22" i="11"/>
  <c r="K45" i="11"/>
  <c r="K63" i="11"/>
  <c r="K86" i="11"/>
  <c r="K109" i="11"/>
  <c r="K127" i="11"/>
  <c r="K150" i="11"/>
  <c r="K173" i="11"/>
  <c r="K191" i="11"/>
  <c r="K214" i="11"/>
  <c r="K237" i="11"/>
  <c r="K255" i="11"/>
  <c r="K278" i="11"/>
  <c r="K301" i="11"/>
  <c r="K319" i="11"/>
  <c r="K342" i="11"/>
  <c r="K365" i="11"/>
  <c r="K383" i="11"/>
  <c r="K23" i="11"/>
  <c r="K46" i="11"/>
  <c r="K69" i="11"/>
  <c r="K87" i="11"/>
  <c r="K110" i="11"/>
  <c r="K133" i="11"/>
  <c r="K151" i="11"/>
  <c r="K174" i="11"/>
  <c r="K197" i="11"/>
  <c r="K215" i="11"/>
  <c r="K238" i="11"/>
  <c r="K261" i="11"/>
  <c r="K279" i="11"/>
  <c r="K302" i="11"/>
  <c r="K325" i="11"/>
  <c r="K343" i="11"/>
  <c r="K366" i="11"/>
  <c r="K389" i="11"/>
  <c r="K5" i="11"/>
  <c r="K29" i="11"/>
  <c r="K47" i="11"/>
  <c r="K70" i="11"/>
  <c r="K93" i="11"/>
  <c r="K111" i="11"/>
  <c r="K134" i="11"/>
  <c r="K157" i="11"/>
  <c r="K175" i="11"/>
  <c r="K198" i="11"/>
  <c r="K221" i="11"/>
  <c r="K239" i="11"/>
  <c r="K262" i="11"/>
  <c r="K285" i="11"/>
  <c r="K303" i="11"/>
  <c r="K326" i="11"/>
  <c r="K349" i="11"/>
  <c r="K367" i="11"/>
  <c r="K6" i="11"/>
  <c r="K30" i="11"/>
  <c r="K53" i="11"/>
  <c r="K71" i="11"/>
  <c r="K94" i="11"/>
  <c r="K117" i="11"/>
  <c r="K135" i="11"/>
  <c r="K158" i="11"/>
  <c r="K181" i="11"/>
  <c r="K199" i="11"/>
  <c r="K222" i="11"/>
  <c r="K245" i="11"/>
  <c r="K263" i="11"/>
  <c r="K286" i="11"/>
  <c r="K309" i="11"/>
  <c r="K327" i="11"/>
  <c r="K350" i="11"/>
  <c r="K373" i="11"/>
  <c r="K13" i="11"/>
  <c r="K31" i="11"/>
  <c r="K54" i="11"/>
  <c r="K77" i="11"/>
  <c r="K95" i="11"/>
  <c r="K118" i="11"/>
  <c r="K141" i="11"/>
  <c r="K159" i="11"/>
  <c r="K182" i="11"/>
  <c r="K205" i="11"/>
  <c r="K223" i="11"/>
  <c r="K246" i="11"/>
  <c r="K269" i="11"/>
  <c r="K287" i="11"/>
  <c r="K310" i="11"/>
  <c r="K333" i="11"/>
  <c r="K351" i="11"/>
  <c r="K374" i="11"/>
  <c r="K14" i="11"/>
  <c r="K37" i="11"/>
  <c r="K55" i="11"/>
  <c r="K78" i="11"/>
  <c r="K101" i="11"/>
  <c r="K119" i="11"/>
  <c r="K142" i="11"/>
  <c r="K165" i="11"/>
  <c r="K183" i="11"/>
  <c r="K206" i="11"/>
  <c r="K229" i="11"/>
  <c r="K247" i="11"/>
  <c r="K270" i="11"/>
  <c r="K293" i="11"/>
  <c r="K311" i="11"/>
  <c r="K334" i="11"/>
  <c r="K357" i="11"/>
  <c r="K375" i="11"/>
  <c r="K38" i="11"/>
  <c r="K125" i="11"/>
  <c r="K207" i="11"/>
  <c r="K294" i="11"/>
  <c r="K381" i="11"/>
  <c r="K39" i="11"/>
  <c r="K126" i="11"/>
  <c r="K213" i="11"/>
  <c r="K295" i="11"/>
  <c r="K382" i="11"/>
  <c r="K61" i="11"/>
  <c r="K143" i="11"/>
  <c r="K230" i="11"/>
  <c r="K317" i="11"/>
  <c r="K62" i="11"/>
  <c r="K149" i="11"/>
  <c r="K231" i="11"/>
  <c r="K318" i="11"/>
  <c r="K85" i="11"/>
  <c r="K167" i="11"/>
  <c r="K254" i="11"/>
  <c r="K341" i="11"/>
  <c r="K15" i="11"/>
  <c r="K102" i="11"/>
  <c r="K189" i="11"/>
  <c r="K271" i="11"/>
  <c r="K358" i="11"/>
  <c r="K166" i="11"/>
  <c r="K190" i="11"/>
  <c r="K253" i="11"/>
  <c r="K277" i="11"/>
  <c r="K335" i="11"/>
  <c r="K21" i="11"/>
  <c r="K359" i="11"/>
  <c r="K79" i="11"/>
  <c r="K103" i="11"/>
  <c r="O7" i="11"/>
  <c r="O15" i="11"/>
  <c r="O23" i="11"/>
  <c r="O31" i="11"/>
  <c r="O39" i="11"/>
  <c r="O47" i="11"/>
  <c r="O55" i="11"/>
  <c r="O63" i="11"/>
  <c r="O71" i="11"/>
  <c r="O79" i="11"/>
  <c r="O87" i="11"/>
  <c r="O95" i="11"/>
  <c r="O103" i="11"/>
  <c r="O111" i="11"/>
  <c r="O119" i="11"/>
  <c r="O127" i="11"/>
  <c r="O135" i="11"/>
  <c r="O143" i="11"/>
  <c r="O151" i="11"/>
  <c r="O159" i="11"/>
  <c r="O167" i="11"/>
  <c r="O175" i="11"/>
  <c r="O183" i="11"/>
  <c r="O191" i="11"/>
  <c r="O199" i="11"/>
  <c r="O207" i="11"/>
  <c r="O215" i="11"/>
  <c r="O223" i="11"/>
  <c r="O231" i="11"/>
  <c r="O239" i="11"/>
  <c r="O247" i="11"/>
  <c r="O255" i="11"/>
  <c r="O263" i="11"/>
  <c r="O271" i="11"/>
  <c r="O279" i="11"/>
  <c r="O287" i="11"/>
  <c r="O295" i="11"/>
  <c r="O303" i="11"/>
  <c r="O311" i="11"/>
  <c r="O319" i="11"/>
  <c r="O327" i="11"/>
  <c r="O335" i="11"/>
  <c r="O343" i="11"/>
  <c r="O351" i="11"/>
  <c r="O359" i="11"/>
  <c r="O367" i="11"/>
  <c r="O375" i="11"/>
  <c r="O383" i="11"/>
  <c r="O8" i="11"/>
  <c r="O16" i="11"/>
  <c r="O24" i="11"/>
  <c r="O32" i="11"/>
  <c r="O40" i="11"/>
  <c r="O48" i="11"/>
  <c r="O56" i="11"/>
  <c r="O64" i="11"/>
  <c r="O72" i="11"/>
  <c r="O80" i="11"/>
  <c r="O88" i="11"/>
  <c r="O96" i="11"/>
  <c r="O104" i="11"/>
  <c r="O112" i="11"/>
  <c r="O120" i="11"/>
  <c r="O128" i="11"/>
  <c r="O136" i="11"/>
  <c r="O144" i="11"/>
  <c r="O152" i="11"/>
  <c r="O160" i="11"/>
  <c r="O168" i="11"/>
  <c r="O176" i="11"/>
  <c r="O184" i="11"/>
  <c r="O192" i="11"/>
  <c r="O200" i="11"/>
  <c r="O208" i="11"/>
  <c r="O216" i="11"/>
  <c r="O224" i="11"/>
  <c r="O232" i="11"/>
  <c r="O240" i="11"/>
  <c r="O248" i="11"/>
  <c r="O256" i="11"/>
  <c r="O264" i="11"/>
  <c r="O272" i="11"/>
  <c r="O280" i="11"/>
  <c r="O288" i="11"/>
  <c r="O296" i="11"/>
  <c r="O304" i="11"/>
  <c r="O312" i="11"/>
  <c r="O320" i="11"/>
  <c r="O328" i="11"/>
  <c r="O336" i="11"/>
  <c r="O344" i="11"/>
  <c r="O352" i="11"/>
  <c r="O360" i="11"/>
  <c r="O368" i="11"/>
  <c r="O376" i="11"/>
  <c r="O384" i="11"/>
  <c r="O9" i="11"/>
  <c r="O17" i="11"/>
  <c r="O25" i="11"/>
  <c r="O33" i="11"/>
  <c r="O41" i="11"/>
  <c r="O49" i="11"/>
  <c r="O57" i="11"/>
  <c r="O65" i="11"/>
  <c r="O73" i="11"/>
  <c r="O81" i="11"/>
  <c r="O89" i="11"/>
  <c r="O97" i="11"/>
  <c r="O105" i="11"/>
  <c r="O113" i="11"/>
  <c r="O121" i="11"/>
  <c r="O129" i="11"/>
  <c r="O137" i="11"/>
  <c r="O145" i="11"/>
  <c r="O153" i="11"/>
  <c r="O161" i="11"/>
  <c r="O169" i="11"/>
  <c r="O177" i="11"/>
  <c r="O185" i="11"/>
  <c r="O193" i="11"/>
  <c r="O201" i="11"/>
  <c r="O209" i="11"/>
  <c r="O217" i="11"/>
  <c r="O225" i="11"/>
  <c r="O233" i="11"/>
  <c r="O241" i="11"/>
  <c r="O249" i="11"/>
  <c r="O257" i="11"/>
  <c r="O265" i="11"/>
  <c r="O273" i="11"/>
  <c r="O281" i="11"/>
  <c r="O289" i="11"/>
  <c r="O297" i="11"/>
  <c r="O305" i="11"/>
  <c r="O313" i="11"/>
  <c r="O321" i="11"/>
  <c r="O329" i="11"/>
  <c r="O337" i="11"/>
  <c r="O345" i="11"/>
  <c r="O353" i="11"/>
  <c r="O361" i="11"/>
  <c r="O369" i="11"/>
  <c r="O377" i="11"/>
  <c r="O385" i="11"/>
  <c r="O10" i="11"/>
  <c r="O18" i="11"/>
  <c r="O26" i="11"/>
  <c r="O34" i="11"/>
  <c r="O42" i="11"/>
  <c r="O50" i="11"/>
  <c r="O58" i="11"/>
  <c r="O66" i="11"/>
  <c r="O74" i="11"/>
  <c r="O82" i="11"/>
  <c r="O90" i="11"/>
  <c r="O98" i="11"/>
  <c r="O106" i="11"/>
  <c r="O114" i="11"/>
  <c r="O122" i="11"/>
  <c r="O130" i="11"/>
  <c r="O138" i="11"/>
  <c r="O146" i="11"/>
  <c r="O154" i="11"/>
  <c r="O162" i="11"/>
  <c r="O170" i="11"/>
  <c r="O178" i="11"/>
  <c r="O186" i="11"/>
  <c r="O194" i="11"/>
  <c r="O202" i="11"/>
  <c r="O210" i="11"/>
  <c r="O218" i="11"/>
  <c r="O226" i="11"/>
  <c r="O234" i="11"/>
  <c r="O242" i="11"/>
  <c r="O250" i="11"/>
  <c r="O258" i="11"/>
  <c r="O266" i="11"/>
  <c r="O274" i="11"/>
  <c r="O282" i="11"/>
  <c r="O290" i="11"/>
  <c r="O298" i="11"/>
  <c r="O306" i="11"/>
  <c r="O314" i="11"/>
  <c r="O322" i="11"/>
  <c r="O330" i="11"/>
  <c r="O338" i="11"/>
  <c r="O346" i="11"/>
  <c r="O354" i="11"/>
  <c r="O362" i="11"/>
  <c r="O370" i="11"/>
  <c r="O378" i="11"/>
  <c r="O386" i="11"/>
  <c r="O11" i="11"/>
  <c r="O19" i="11"/>
  <c r="O27" i="11"/>
  <c r="O35" i="11"/>
  <c r="O43" i="11"/>
  <c r="O51" i="11"/>
  <c r="O59" i="11"/>
  <c r="O67" i="11"/>
  <c r="O75" i="11"/>
  <c r="O83" i="11"/>
  <c r="O91" i="11"/>
  <c r="O99" i="11"/>
  <c r="O107" i="11"/>
  <c r="O115" i="11"/>
  <c r="O123" i="11"/>
  <c r="O131" i="11"/>
  <c r="O139" i="11"/>
  <c r="O147" i="11"/>
  <c r="O155" i="11"/>
  <c r="O163" i="11"/>
  <c r="O171" i="11"/>
  <c r="O179" i="11"/>
  <c r="O187" i="11"/>
  <c r="O195" i="11"/>
  <c r="O203" i="11"/>
  <c r="O211" i="11"/>
  <c r="O219" i="11"/>
  <c r="O227" i="11"/>
  <c r="O235" i="11"/>
  <c r="O243" i="11"/>
  <c r="O251" i="11"/>
  <c r="O259" i="11"/>
  <c r="O267" i="11"/>
  <c r="O275" i="11"/>
  <c r="O283" i="11"/>
  <c r="O291" i="11"/>
  <c r="O299" i="11"/>
  <c r="O307" i="11"/>
  <c r="O315" i="11"/>
  <c r="O323" i="11"/>
  <c r="O331" i="11"/>
  <c r="O339" i="11"/>
  <c r="O347" i="11"/>
  <c r="O355" i="11"/>
  <c r="O363" i="11"/>
  <c r="O371" i="11"/>
  <c r="O379" i="11"/>
  <c r="O387" i="11"/>
  <c r="O12" i="11"/>
  <c r="O20" i="11"/>
  <c r="O28" i="11"/>
  <c r="O36" i="11"/>
  <c r="O44" i="11"/>
  <c r="O52" i="11"/>
  <c r="O60" i="11"/>
  <c r="O68" i="11"/>
  <c r="O76" i="11"/>
  <c r="O84" i="11"/>
  <c r="O92" i="11"/>
  <c r="O100" i="11"/>
  <c r="O108" i="11"/>
  <c r="O116" i="11"/>
  <c r="O124" i="11"/>
  <c r="O132" i="11"/>
  <c r="O140" i="11"/>
  <c r="O148" i="11"/>
  <c r="O156" i="11"/>
  <c r="O164" i="11"/>
  <c r="O172" i="11"/>
  <c r="O180" i="11"/>
  <c r="O188" i="11"/>
  <c r="O196" i="11"/>
  <c r="O204" i="11"/>
  <c r="O212" i="11"/>
  <c r="O220" i="11"/>
  <c r="O228" i="11"/>
  <c r="O236" i="11"/>
  <c r="O244" i="11"/>
  <c r="O252" i="11"/>
  <c r="O260" i="11"/>
  <c r="O268" i="11"/>
  <c r="O276" i="11"/>
  <c r="O284" i="11"/>
  <c r="O292" i="11"/>
  <c r="O300" i="11"/>
  <c r="O308" i="11"/>
  <c r="O316" i="11"/>
  <c r="O324" i="11"/>
  <c r="O332" i="11"/>
  <c r="O340" i="11"/>
  <c r="O348" i="11"/>
  <c r="O356" i="11"/>
  <c r="O364" i="11"/>
  <c r="O372" i="11"/>
  <c r="O380" i="11"/>
  <c r="O388" i="11"/>
  <c r="O5" i="11"/>
  <c r="O37" i="11"/>
  <c r="O69" i="11"/>
  <c r="O101" i="11"/>
  <c r="O133" i="11"/>
  <c r="O165" i="11"/>
  <c r="O197" i="11"/>
  <c r="O229" i="11"/>
  <c r="O261" i="11"/>
  <c r="O293" i="11"/>
  <c r="O325" i="11"/>
  <c r="O357" i="11"/>
  <c r="O389" i="11"/>
  <c r="O6" i="11"/>
  <c r="O38" i="11"/>
  <c r="O70" i="11"/>
  <c r="O102" i="11"/>
  <c r="O134" i="11"/>
  <c r="O166" i="11"/>
  <c r="O198" i="11"/>
  <c r="O230" i="11"/>
  <c r="O262" i="11"/>
  <c r="O294" i="11"/>
  <c r="O326" i="11"/>
  <c r="O358" i="11"/>
  <c r="O13" i="11"/>
  <c r="O45" i="11"/>
  <c r="O77" i="11"/>
  <c r="O109" i="11"/>
  <c r="O141" i="11"/>
  <c r="O173" i="11"/>
  <c r="O205" i="11"/>
  <c r="O237" i="11"/>
  <c r="O269" i="11"/>
  <c r="O301" i="11"/>
  <c r="O333" i="11"/>
  <c r="O365" i="11"/>
  <c r="O14" i="11"/>
  <c r="O46" i="11"/>
  <c r="O78" i="11"/>
  <c r="O110" i="11"/>
  <c r="O142" i="11"/>
  <c r="O174" i="11"/>
  <c r="O206" i="11"/>
  <c r="O238" i="11"/>
  <c r="O270" i="11"/>
  <c r="O302" i="11"/>
  <c r="O334" i="11"/>
  <c r="O366" i="11"/>
  <c r="O21" i="11"/>
  <c r="O53" i="11"/>
  <c r="O85" i="11"/>
  <c r="O117" i="11"/>
  <c r="O149" i="11"/>
  <c r="O181" i="11"/>
  <c r="O213" i="11"/>
  <c r="O245" i="11"/>
  <c r="O277" i="11"/>
  <c r="O309" i="11"/>
  <c r="O341" i="11"/>
  <c r="O373" i="11"/>
  <c r="O22" i="11"/>
  <c r="O54" i="11"/>
  <c r="O86" i="11"/>
  <c r="O118" i="11"/>
  <c r="O150" i="11"/>
  <c r="O182" i="11"/>
  <c r="O214" i="11"/>
  <c r="O246" i="11"/>
  <c r="O278" i="11"/>
  <c r="O310" i="11"/>
  <c r="O342" i="11"/>
  <c r="O374" i="11"/>
  <c r="O61" i="11"/>
  <c r="O189" i="11"/>
  <c r="O317" i="11"/>
  <c r="O62" i="11"/>
  <c r="O190" i="11"/>
  <c r="O318" i="11"/>
  <c r="O93" i="11"/>
  <c r="O221" i="11"/>
  <c r="O349" i="11"/>
  <c r="O94" i="11"/>
  <c r="O222" i="11"/>
  <c r="O350" i="11"/>
  <c r="O126" i="11"/>
  <c r="O254" i="11"/>
  <c r="O382" i="11"/>
  <c r="O29" i="11"/>
  <c r="O157" i="11"/>
  <c r="O285" i="11"/>
  <c r="O253" i="11"/>
  <c r="O286" i="11"/>
  <c r="O381" i="11"/>
  <c r="O30" i="11"/>
  <c r="O125" i="11"/>
  <c r="O158" i="11"/>
  <c r="AO7" i="11"/>
  <c r="AO15" i="11"/>
  <c r="AO23" i="11"/>
  <c r="AO31" i="11"/>
  <c r="AO39" i="11"/>
  <c r="AO47" i="11"/>
  <c r="AO55" i="11"/>
  <c r="AO63" i="11"/>
  <c r="AO71" i="11"/>
  <c r="AO79" i="11"/>
  <c r="AO87" i="11"/>
  <c r="AO95" i="11"/>
  <c r="AO103" i="11"/>
  <c r="AO111" i="11"/>
  <c r="AO119" i="11"/>
  <c r="AO127" i="11"/>
  <c r="AO135" i="11"/>
  <c r="AO143" i="11"/>
  <c r="AO151" i="11"/>
  <c r="AO8" i="11"/>
  <c r="AO16" i="11"/>
  <c r="AO24" i="11"/>
  <c r="AO32" i="11"/>
  <c r="AO40" i="11"/>
  <c r="AO48" i="11"/>
  <c r="AO56" i="11"/>
  <c r="AO64" i="11"/>
  <c r="AO72" i="11"/>
  <c r="AO80" i="11"/>
  <c r="AO88" i="11"/>
  <c r="AO96" i="11"/>
  <c r="AO104" i="11"/>
  <c r="AO112" i="11"/>
  <c r="AO120" i="11"/>
  <c r="AO128" i="11"/>
  <c r="AO136" i="11"/>
  <c r="AO144" i="11"/>
  <c r="AO152" i="11"/>
  <c r="AO9" i="11"/>
  <c r="AO17" i="11"/>
  <c r="AO25" i="11"/>
  <c r="AO33" i="11"/>
  <c r="AO41" i="11"/>
  <c r="AO49" i="11"/>
  <c r="AO57" i="11"/>
  <c r="AO65" i="11"/>
  <c r="AO73" i="11"/>
  <c r="AO81" i="11"/>
  <c r="AO89" i="11"/>
  <c r="AO97" i="11"/>
  <c r="AO105" i="11"/>
  <c r="AO113" i="11"/>
  <c r="AO121" i="11"/>
  <c r="AO129" i="11"/>
  <c r="AO137" i="11"/>
  <c r="AO145" i="11"/>
  <c r="AO10" i="11"/>
  <c r="AO21" i="11"/>
  <c r="AO35" i="11"/>
  <c r="AO46" i="11"/>
  <c r="AO60" i="11"/>
  <c r="AO74" i="11"/>
  <c r="AO85" i="11"/>
  <c r="AO99" i="11"/>
  <c r="AO110" i="11"/>
  <c r="AO124" i="11"/>
  <c r="AO138" i="11"/>
  <c r="AO149" i="11"/>
  <c r="AO159" i="11"/>
  <c r="AO167" i="11"/>
  <c r="AO175" i="11"/>
  <c r="AO183" i="11"/>
  <c r="AO191" i="11"/>
  <c r="AO199" i="11"/>
  <c r="AO207" i="11"/>
  <c r="AO215" i="11"/>
  <c r="AO223" i="11"/>
  <c r="AO231" i="11"/>
  <c r="AO239" i="11"/>
  <c r="AO247" i="11"/>
  <c r="AO255" i="11"/>
  <c r="AO263" i="11"/>
  <c r="AO271" i="11"/>
  <c r="AO279" i="11"/>
  <c r="AO287" i="11"/>
  <c r="AO295" i="11"/>
  <c r="AO303" i="11"/>
  <c r="AO311" i="11"/>
  <c r="AO319" i="11"/>
  <c r="AO327" i="11"/>
  <c r="AO335" i="11"/>
  <c r="AO343" i="11"/>
  <c r="AO351" i="11"/>
  <c r="AO359" i="11"/>
  <c r="AO367" i="11"/>
  <c r="AO375" i="11"/>
  <c r="AO383" i="11"/>
  <c r="AO12" i="11"/>
  <c r="AO26" i="11"/>
  <c r="AO37" i="11"/>
  <c r="AO51" i="11"/>
  <c r="AO62" i="11"/>
  <c r="AO76" i="11"/>
  <c r="AO90" i="11"/>
  <c r="AO101" i="11"/>
  <c r="AO115" i="11"/>
  <c r="AO126" i="11"/>
  <c r="AO140" i="11"/>
  <c r="AO153" i="11"/>
  <c r="AO161" i="11"/>
  <c r="AO169" i="11"/>
  <c r="AO177" i="11"/>
  <c r="AO185" i="11"/>
  <c r="AO193" i="11"/>
  <c r="AO201" i="11"/>
  <c r="AO209" i="11"/>
  <c r="AO217" i="11"/>
  <c r="AO225" i="11"/>
  <c r="AO233" i="11"/>
  <c r="AO241" i="11"/>
  <c r="AO249" i="11"/>
  <c r="AO257" i="11"/>
  <c r="AO265" i="11"/>
  <c r="AO273" i="11"/>
  <c r="AO281" i="11"/>
  <c r="AO289" i="11"/>
  <c r="AO297" i="11"/>
  <c r="AO305" i="11"/>
  <c r="AO313" i="11"/>
  <c r="AO321" i="11"/>
  <c r="AO329" i="11"/>
  <c r="AO337" i="11"/>
  <c r="AO345" i="11"/>
  <c r="AO353" i="11"/>
  <c r="AO361" i="11"/>
  <c r="AO369" i="11"/>
  <c r="AO377" i="11"/>
  <c r="AO385" i="11"/>
  <c r="AO13" i="11"/>
  <c r="AO27" i="11"/>
  <c r="AO38" i="11"/>
  <c r="AO52" i="11"/>
  <c r="AO66" i="11"/>
  <c r="AO77" i="11"/>
  <c r="AO91" i="11"/>
  <c r="AO102" i="11"/>
  <c r="AO116" i="11"/>
  <c r="AO130" i="11"/>
  <c r="AO141" i="11"/>
  <c r="AO154" i="11"/>
  <c r="AO162" i="11"/>
  <c r="AO170" i="11"/>
  <c r="AO178" i="11"/>
  <c r="AO186" i="11"/>
  <c r="AO194" i="11"/>
  <c r="AO202" i="11"/>
  <c r="AO210" i="11"/>
  <c r="AO218" i="11"/>
  <c r="AO226" i="11"/>
  <c r="AO234" i="11"/>
  <c r="AO242" i="11"/>
  <c r="AO250" i="11"/>
  <c r="AO258" i="11"/>
  <c r="AO266" i="11"/>
  <c r="AO274" i="11"/>
  <c r="AO282" i="11"/>
  <c r="AO290" i="11"/>
  <c r="AO298" i="11"/>
  <c r="AO306" i="11"/>
  <c r="AO314" i="11"/>
  <c r="AO322" i="11"/>
  <c r="AO330" i="11"/>
  <c r="AO338" i="11"/>
  <c r="AO346" i="11"/>
  <c r="AO354" i="11"/>
  <c r="AO362" i="11"/>
  <c r="AO370" i="11"/>
  <c r="AO378" i="11"/>
  <c r="AO386" i="11"/>
  <c r="AO5" i="11"/>
  <c r="AO28" i="11"/>
  <c r="AO45" i="11"/>
  <c r="AO68" i="11"/>
  <c r="AO86" i="11"/>
  <c r="AO108" i="11"/>
  <c r="AO131" i="11"/>
  <c r="AO148" i="11"/>
  <c r="AO164" i="11"/>
  <c r="AO176" i="11"/>
  <c r="AO189" i="11"/>
  <c r="AO203" i="11"/>
  <c r="AO214" i="11"/>
  <c r="AO228" i="11"/>
  <c r="AO240" i="11"/>
  <c r="AO253" i="11"/>
  <c r="AO267" i="11"/>
  <c r="AO278" i="11"/>
  <c r="AO292" i="11"/>
  <c r="AO304" i="11"/>
  <c r="AO317" i="11"/>
  <c r="AO331" i="11"/>
  <c r="AO342" i="11"/>
  <c r="AO356" i="11"/>
  <c r="AO368" i="11"/>
  <c r="AO381" i="11"/>
  <c r="AO6" i="11"/>
  <c r="AO29" i="11"/>
  <c r="AO50" i="11"/>
  <c r="AO69" i="11"/>
  <c r="AO92" i="11"/>
  <c r="AO109" i="11"/>
  <c r="AO132" i="11"/>
  <c r="AO150" i="11"/>
  <c r="AO165" i="11"/>
  <c r="AO179" i="11"/>
  <c r="AO190" i="11"/>
  <c r="AO204" i="11"/>
  <c r="AO216" i="11"/>
  <c r="AO229" i="11"/>
  <c r="AO243" i="11"/>
  <c r="AO254" i="11"/>
  <c r="AO268" i="11"/>
  <c r="AO280" i="11"/>
  <c r="AO293" i="11"/>
  <c r="AO307" i="11"/>
  <c r="AO318" i="11"/>
  <c r="AO332" i="11"/>
  <c r="AO344" i="11"/>
  <c r="AO357" i="11"/>
  <c r="AO371" i="11"/>
  <c r="AO382" i="11"/>
  <c r="AO11" i="11"/>
  <c r="AO30" i="11"/>
  <c r="AO53" i="11"/>
  <c r="AO70" i="11"/>
  <c r="AO93" i="11"/>
  <c r="AO114" i="11"/>
  <c r="AO133" i="11"/>
  <c r="AO155" i="11"/>
  <c r="AO166" i="11"/>
  <c r="AO180" i="11"/>
  <c r="AO192" i="11"/>
  <c r="AO205" i="11"/>
  <c r="AO219" i="11"/>
  <c r="AO230" i="11"/>
  <c r="AO244" i="11"/>
  <c r="AO256" i="11"/>
  <c r="AO269" i="11"/>
  <c r="AO283" i="11"/>
  <c r="AO294" i="11"/>
  <c r="AO308" i="11"/>
  <c r="AO320" i="11"/>
  <c r="AO333" i="11"/>
  <c r="AO347" i="11"/>
  <c r="AO358" i="11"/>
  <c r="AO372" i="11"/>
  <c r="AO384" i="11"/>
  <c r="AO14" i="11"/>
  <c r="AO34" i="11"/>
  <c r="AO54" i="11"/>
  <c r="AO75" i="11"/>
  <c r="AO94" i="11"/>
  <c r="AO117" i="11"/>
  <c r="AO134" i="11"/>
  <c r="AO156" i="11"/>
  <c r="AO168" i="11"/>
  <c r="AO181" i="11"/>
  <c r="AO195" i="11"/>
  <c r="AO206" i="11"/>
  <c r="AO220" i="11"/>
  <c r="AO232" i="11"/>
  <c r="AO245" i="11"/>
  <c r="AO259" i="11"/>
  <c r="AO270" i="11"/>
  <c r="AO284" i="11"/>
  <c r="AO296" i="11"/>
  <c r="AO309" i="11"/>
  <c r="AO323" i="11"/>
  <c r="AO334" i="11"/>
  <c r="AO348" i="11"/>
  <c r="AO360" i="11"/>
  <c r="AO373" i="11"/>
  <c r="AO387" i="11"/>
  <c r="AO19" i="11"/>
  <c r="AO42" i="11"/>
  <c r="AO59" i="11"/>
  <c r="AO82" i="11"/>
  <c r="AO100" i="11"/>
  <c r="AO122" i="11"/>
  <c r="AO142" i="11"/>
  <c r="AO158" i="11"/>
  <c r="AO172" i="11"/>
  <c r="AO184" i="11"/>
  <c r="AO197" i="11"/>
  <c r="AO211" i="11"/>
  <c r="AO222" i="11"/>
  <c r="AO236" i="11"/>
  <c r="AO248" i="11"/>
  <c r="AO261" i="11"/>
  <c r="AO275" i="11"/>
  <c r="AO286" i="11"/>
  <c r="AO300" i="11"/>
  <c r="AO312" i="11"/>
  <c r="AO325" i="11"/>
  <c r="AO339" i="11"/>
  <c r="AO350" i="11"/>
  <c r="AO364" i="11"/>
  <c r="AO376" i="11"/>
  <c r="AO389" i="11"/>
  <c r="AO20" i="11"/>
  <c r="AO78" i="11"/>
  <c r="AO125" i="11"/>
  <c r="AO173" i="11"/>
  <c r="AO208" i="11"/>
  <c r="AO238" i="11"/>
  <c r="AO276" i="11"/>
  <c r="AO310" i="11"/>
  <c r="AO341" i="11"/>
  <c r="AO379" i="11"/>
  <c r="AO22" i="11"/>
  <c r="AO83" i="11"/>
  <c r="AO139" i="11"/>
  <c r="AO174" i="11"/>
  <c r="AO212" i="11"/>
  <c r="AO246" i="11"/>
  <c r="AO277" i="11"/>
  <c r="AO315" i="11"/>
  <c r="AO349" i="11"/>
  <c r="AO380" i="11"/>
  <c r="AO36" i="11"/>
  <c r="AO84" i="11"/>
  <c r="AO146" i="11"/>
  <c r="AO182" i="11"/>
  <c r="AO213" i="11"/>
  <c r="AO251" i="11"/>
  <c r="AO285" i="11"/>
  <c r="AO316" i="11"/>
  <c r="AO352" i="11"/>
  <c r="AO388" i="11"/>
  <c r="AO43" i="11"/>
  <c r="AO98" i="11"/>
  <c r="AO147" i="11"/>
  <c r="AO187" i="11"/>
  <c r="AO221" i="11"/>
  <c r="AO252" i="11"/>
  <c r="AO288" i="11"/>
  <c r="AO324" i="11"/>
  <c r="AO355" i="11"/>
  <c r="AO58" i="11"/>
  <c r="AO107" i="11"/>
  <c r="AO160" i="11"/>
  <c r="AO196" i="11"/>
  <c r="AO227" i="11"/>
  <c r="AO262" i="11"/>
  <c r="AO299" i="11"/>
  <c r="AO328" i="11"/>
  <c r="AO365" i="11"/>
  <c r="AO67" i="11"/>
  <c r="AO198" i="11"/>
  <c r="AO291" i="11"/>
  <c r="AO374" i="11"/>
  <c r="AO106" i="11"/>
  <c r="AO200" i="11"/>
  <c r="AO301" i="11"/>
  <c r="AO118" i="11"/>
  <c r="AO224" i="11"/>
  <c r="AO302" i="11"/>
  <c r="AO123" i="11"/>
  <c r="AO235" i="11"/>
  <c r="AO326" i="11"/>
  <c r="AO157" i="11"/>
  <c r="AO237" i="11"/>
  <c r="AO336" i="11"/>
  <c r="AO18" i="11"/>
  <c r="AO163" i="11"/>
  <c r="AO260" i="11"/>
  <c r="AO340" i="11"/>
  <c r="AO44" i="11"/>
  <c r="AO61" i="11"/>
  <c r="AO171" i="11"/>
  <c r="AO188" i="11"/>
  <c r="AO264" i="11"/>
  <c r="AO272" i="11"/>
  <c r="AO363" i="11"/>
  <c r="AO366" i="11"/>
  <c r="H10" i="11"/>
  <c r="H18" i="11"/>
  <c r="H26" i="11"/>
  <c r="H34" i="11"/>
  <c r="H42" i="11"/>
  <c r="H50" i="11"/>
  <c r="H58" i="11"/>
  <c r="H66" i="11"/>
  <c r="H74" i="11"/>
  <c r="H82" i="11"/>
  <c r="H90" i="11"/>
  <c r="H98" i="11"/>
  <c r="H106" i="11"/>
  <c r="H114" i="11"/>
  <c r="H122" i="11"/>
  <c r="H130" i="11"/>
  <c r="H138" i="11"/>
  <c r="H146" i="11"/>
  <c r="H154" i="11"/>
  <c r="H162" i="11"/>
  <c r="H170" i="11"/>
  <c r="H178" i="11"/>
  <c r="H186" i="11"/>
  <c r="H194" i="11"/>
  <c r="H202" i="11"/>
  <c r="H210" i="11"/>
  <c r="H12" i="11"/>
  <c r="H20" i="11"/>
  <c r="H28" i="11"/>
  <c r="H36" i="11"/>
  <c r="H44" i="11"/>
  <c r="H52" i="11"/>
  <c r="H60" i="11"/>
  <c r="H68" i="11"/>
  <c r="H76" i="11"/>
  <c r="H84" i="11"/>
  <c r="H92" i="11"/>
  <c r="H100" i="11"/>
  <c r="H108" i="11"/>
  <c r="H116" i="11"/>
  <c r="H124" i="11"/>
  <c r="H132" i="11"/>
  <c r="H140" i="11"/>
  <c r="H148" i="11"/>
  <c r="H156" i="11"/>
  <c r="H164" i="11"/>
  <c r="H172" i="11"/>
  <c r="H180" i="11"/>
  <c r="H188" i="11"/>
  <c r="H196" i="11"/>
  <c r="H204" i="11"/>
  <c r="H212" i="11"/>
  <c r="H5" i="11"/>
  <c r="H13" i="11"/>
  <c r="H21" i="11"/>
  <c r="H29" i="11"/>
  <c r="H37" i="11"/>
  <c r="H45" i="11"/>
  <c r="H53" i="11"/>
  <c r="H61" i="11"/>
  <c r="H69" i="11"/>
  <c r="H77" i="11"/>
  <c r="H85" i="11"/>
  <c r="H93" i="11"/>
  <c r="H101" i="11"/>
  <c r="H109" i="11"/>
  <c r="H117" i="11"/>
  <c r="H125" i="11"/>
  <c r="H133" i="11"/>
  <c r="H141" i="11"/>
  <c r="H149" i="11"/>
  <c r="H157" i="11"/>
  <c r="H165" i="11"/>
  <c r="H173" i="11"/>
  <c r="H181" i="11"/>
  <c r="H189" i="11"/>
  <c r="H197" i="11"/>
  <c r="H205" i="11"/>
  <c r="H213" i="11"/>
  <c r="H11" i="11"/>
  <c r="H24" i="11"/>
  <c r="H38" i="11"/>
  <c r="H49" i="11"/>
  <c r="H63" i="11"/>
  <c r="H75" i="11"/>
  <c r="H88" i="11"/>
  <c r="H102" i="11"/>
  <c r="H113" i="11"/>
  <c r="H127" i="11"/>
  <c r="H139" i="11"/>
  <c r="H152" i="11"/>
  <c r="H166" i="11"/>
  <c r="H177" i="11"/>
  <c r="H191" i="11"/>
  <c r="H203" i="11"/>
  <c r="H216" i="11"/>
  <c r="H224" i="11"/>
  <c r="H232" i="11"/>
  <c r="H240" i="11"/>
  <c r="H248" i="11"/>
  <c r="H256" i="11"/>
  <c r="H264" i="11"/>
  <c r="H272" i="11"/>
  <c r="H280" i="11"/>
  <c r="H288" i="11"/>
  <c r="H296" i="11"/>
  <c r="H304" i="11"/>
  <c r="H312" i="11"/>
  <c r="H320" i="11"/>
  <c r="H328" i="11"/>
  <c r="H336" i="11"/>
  <c r="H344" i="11"/>
  <c r="H352" i="11"/>
  <c r="H360" i="11"/>
  <c r="H368" i="11"/>
  <c r="H376" i="11"/>
  <c r="H384" i="11"/>
  <c r="H14" i="11"/>
  <c r="H25" i="11"/>
  <c r="H39" i="11"/>
  <c r="H51" i="11"/>
  <c r="H64" i="11"/>
  <c r="H78" i="11"/>
  <c r="H89" i="11"/>
  <c r="H103" i="11"/>
  <c r="H115" i="11"/>
  <c r="H128" i="11"/>
  <c r="H142" i="11"/>
  <c r="H153" i="11"/>
  <c r="H167" i="11"/>
  <c r="H179" i="11"/>
  <c r="H192" i="11"/>
  <c r="H206" i="11"/>
  <c r="H217" i="11"/>
  <c r="H225" i="11"/>
  <c r="H233" i="11"/>
  <c r="H241" i="11"/>
  <c r="H249" i="11"/>
  <c r="H257" i="11"/>
  <c r="H265" i="11"/>
  <c r="H273" i="11"/>
  <c r="H281" i="11"/>
  <c r="H289" i="11"/>
  <c r="H297" i="11"/>
  <c r="H305" i="11"/>
  <c r="H313" i="11"/>
  <c r="H321" i="11"/>
  <c r="H329" i="11"/>
  <c r="H337" i="11"/>
  <c r="H345" i="11"/>
  <c r="H353" i="11"/>
  <c r="H361" i="11"/>
  <c r="H369" i="11"/>
  <c r="H377" i="11"/>
  <c r="H385" i="11"/>
  <c r="H16" i="11"/>
  <c r="H30" i="11"/>
  <c r="H41" i="11"/>
  <c r="H55" i="11"/>
  <c r="H67" i="11"/>
  <c r="H80" i="11"/>
  <c r="H94" i="11"/>
  <c r="H105" i="11"/>
  <c r="H119" i="11"/>
  <c r="H131" i="11"/>
  <c r="H144" i="11"/>
  <c r="H158" i="11"/>
  <c r="H169" i="11"/>
  <c r="H183" i="11"/>
  <c r="H195" i="11"/>
  <c r="H208" i="11"/>
  <c r="H219" i="11"/>
  <c r="H227" i="11"/>
  <c r="H235" i="11"/>
  <c r="H243" i="11"/>
  <c r="H251" i="11"/>
  <c r="H259" i="11"/>
  <c r="H267" i="11"/>
  <c r="H275" i="11"/>
  <c r="H283" i="11"/>
  <c r="H291" i="11"/>
  <c r="H299" i="11"/>
  <c r="H307" i="11"/>
  <c r="H315" i="11"/>
  <c r="H323" i="11"/>
  <c r="H331" i="11"/>
  <c r="H339" i="11"/>
  <c r="H347" i="11"/>
  <c r="H355" i="11"/>
  <c r="H363" i="11"/>
  <c r="H371" i="11"/>
  <c r="H379" i="11"/>
  <c r="H387" i="11"/>
  <c r="H6" i="11"/>
  <c r="H17" i="11"/>
  <c r="H31" i="11"/>
  <c r="H43" i="11"/>
  <c r="H56" i="11"/>
  <c r="H70" i="11"/>
  <c r="H81" i="11"/>
  <c r="H95" i="11"/>
  <c r="H107" i="11"/>
  <c r="H120" i="11"/>
  <c r="H134" i="11"/>
  <c r="H145" i="11"/>
  <c r="H159" i="11"/>
  <c r="H171" i="11"/>
  <c r="H184" i="11"/>
  <c r="H198" i="11"/>
  <c r="H209" i="11"/>
  <c r="H220" i="11"/>
  <c r="H228" i="11"/>
  <c r="H236" i="11"/>
  <c r="H244" i="11"/>
  <c r="H252" i="11"/>
  <c r="H260" i="11"/>
  <c r="H268" i="11"/>
  <c r="H276" i="11"/>
  <c r="H284" i="11"/>
  <c r="H292" i="11"/>
  <c r="H300" i="11"/>
  <c r="H308" i="11"/>
  <c r="H316" i="11"/>
  <c r="H324" i="11"/>
  <c r="H332" i="11"/>
  <c r="H340" i="11"/>
  <c r="H348" i="11"/>
  <c r="H356" i="11"/>
  <c r="H364" i="11"/>
  <c r="H372" i="11"/>
  <c r="H380" i="11"/>
  <c r="H388" i="11"/>
  <c r="H7" i="11"/>
  <c r="H19" i="11"/>
  <c r="H32" i="11"/>
  <c r="H46" i="11"/>
  <c r="H57" i="11"/>
  <c r="H71" i="11"/>
  <c r="H83" i="11"/>
  <c r="H96" i="11"/>
  <c r="H110" i="11"/>
  <c r="H121" i="11"/>
  <c r="H135" i="11"/>
  <c r="H147" i="11"/>
  <c r="H160" i="11"/>
  <c r="H174" i="11"/>
  <c r="H185" i="11"/>
  <c r="H199" i="11"/>
  <c r="H211" i="11"/>
  <c r="H221" i="11"/>
  <c r="H229" i="11"/>
  <c r="H237" i="11"/>
  <c r="H245" i="11"/>
  <c r="H253" i="11"/>
  <c r="H261" i="11"/>
  <c r="H269" i="11"/>
  <c r="H277" i="11"/>
  <c r="H285" i="11"/>
  <c r="H293" i="11"/>
  <c r="H301" i="11"/>
  <c r="H309" i="11"/>
  <c r="H317" i="11"/>
  <c r="H325" i="11"/>
  <c r="H333" i="11"/>
  <c r="H341" i="11"/>
  <c r="H349" i="11"/>
  <c r="H357" i="11"/>
  <c r="H365" i="11"/>
  <c r="H373" i="11"/>
  <c r="H381" i="11"/>
  <c r="H389" i="11"/>
  <c r="H23" i="11"/>
  <c r="H59" i="11"/>
  <c r="H91" i="11"/>
  <c r="H126" i="11"/>
  <c r="H161" i="11"/>
  <c r="H193" i="11"/>
  <c r="H223" i="11"/>
  <c r="H246" i="11"/>
  <c r="H266" i="11"/>
  <c r="H287" i="11"/>
  <c r="H310" i="11"/>
  <c r="H330" i="11"/>
  <c r="H351" i="11"/>
  <c r="H374" i="11"/>
  <c r="H27" i="11"/>
  <c r="H62" i="11"/>
  <c r="H97" i="11"/>
  <c r="H129" i="11"/>
  <c r="H163" i="11"/>
  <c r="H200" i="11"/>
  <c r="H226" i="11"/>
  <c r="H247" i="11"/>
  <c r="H270" i="11"/>
  <c r="H290" i="11"/>
  <c r="H311" i="11"/>
  <c r="H334" i="11"/>
  <c r="H354" i="11"/>
  <c r="H375" i="11"/>
  <c r="H33" i="11"/>
  <c r="H65" i="11"/>
  <c r="H99" i="11"/>
  <c r="H136" i="11"/>
  <c r="H168" i="11"/>
  <c r="H201" i="11"/>
  <c r="H230" i="11"/>
  <c r="H250" i="11"/>
  <c r="H271" i="11"/>
  <c r="H294" i="11"/>
  <c r="H314" i="11"/>
  <c r="H335" i="11"/>
  <c r="H358" i="11"/>
  <c r="H378" i="11"/>
  <c r="H35" i="11"/>
  <c r="H72" i="11"/>
  <c r="H104" i="11"/>
  <c r="H137" i="11"/>
  <c r="H175" i="11"/>
  <c r="H207" i="11"/>
  <c r="H231" i="11"/>
  <c r="H254" i="11"/>
  <c r="H274" i="11"/>
  <c r="H295" i="11"/>
  <c r="H318" i="11"/>
  <c r="H338" i="11"/>
  <c r="H359" i="11"/>
  <c r="H382" i="11"/>
  <c r="H9" i="11"/>
  <c r="H47" i="11"/>
  <c r="H79" i="11"/>
  <c r="H112" i="11"/>
  <c r="H150" i="11"/>
  <c r="H182" i="11"/>
  <c r="H215" i="11"/>
  <c r="H238" i="11"/>
  <c r="H258" i="11"/>
  <c r="H279" i="11"/>
  <c r="H302" i="11"/>
  <c r="H322" i="11"/>
  <c r="H343" i="11"/>
  <c r="H366" i="11"/>
  <c r="H386" i="11"/>
  <c r="H15" i="11"/>
  <c r="H48" i="11"/>
  <c r="H86" i="11"/>
  <c r="H118" i="11"/>
  <c r="H151" i="11"/>
  <c r="H187" i="11"/>
  <c r="H218" i="11"/>
  <c r="H239" i="11"/>
  <c r="H262" i="11"/>
  <c r="H282" i="11"/>
  <c r="H303" i="11"/>
  <c r="H326" i="11"/>
  <c r="H346" i="11"/>
  <c r="H367" i="11"/>
  <c r="H111" i="11"/>
  <c r="H234" i="11"/>
  <c r="H319" i="11"/>
  <c r="H123" i="11"/>
  <c r="H242" i="11"/>
  <c r="H327" i="11"/>
  <c r="H8" i="11"/>
  <c r="H143" i="11"/>
  <c r="H255" i="11"/>
  <c r="H342" i="11"/>
  <c r="H22" i="11"/>
  <c r="H155" i="11"/>
  <c r="H263" i="11"/>
  <c r="H350" i="11"/>
  <c r="H40" i="11"/>
  <c r="H176" i="11"/>
  <c r="H278" i="11"/>
  <c r="H362" i="11"/>
  <c r="H54" i="11"/>
  <c r="H190" i="11"/>
  <c r="H286" i="11"/>
  <c r="H370" i="11"/>
  <c r="H73" i="11"/>
  <c r="H214" i="11"/>
  <c r="H298" i="11"/>
  <c r="H383" i="11"/>
  <c r="H87" i="11"/>
  <c r="H222" i="11"/>
  <c r="H306" i="11"/>
  <c r="L9" i="11"/>
  <c r="L17" i="11"/>
  <c r="L25" i="11"/>
  <c r="L33" i="11"/>
  <c r="L41" i="11"/>
  <c r="L49" i="11"/>
  <c r="L57" i="11"/>
  <c r="L65" i="11"/>
  <c r="L73" i="11"/>
  <c r="L81" i="11"/>
  <c r="L89" i="11"/>
  <c r="L97" i="11"/>
  <c r="L105" i="11"/>
  <c r="L113" i="11"/>
  <c r="L121" i="11"/>
  <c r="L129" i="11"/>
  <c r="L137" i="11"/>
  <c r="L145" i="11"/>
  <c r="L153" i="11"/>
  <c r="L161" i="11"/>
  <c r="L169" i="11"/>
  <c r="L177" i="11"/>
  <c r="L185" i="11"/>
  <c r="L193" i="11"/>
  <c r="L201" i="11"/>
  <c r="L209" i="11"/>
  <c r="L217" i="11"/>
  <c r="L225" i="11"/>
  <c r="L233" i="11"/>
  <c r="L241" i="11"/>
  <c r="L249" i="11"/>
  <c r="L257" i="11"/>
  <c r="L265" i="11"/>
  <c r="L273" i="11"/>
  <c r="L281" i="11"/>
  <c r="L289" i="11"/>
  <c r="L297" i="11"/>
  <c r="L305" i="11"/>
  <c r="L313" i="11"/>
  <c r="L321" i="11"/>
  <c r="L329" i="11"/>
  <c r="L337" i="11"/>
  <c r="L345" i="11"/>
  <c r="L353" i="11"/>
  <c r="L361" i="11"/>
  <c r="L369" i="11"/>
  <c r="L377" i="11"/>
  <c r="L385" i="11"/>
  <c r="L10" i="11"/>
  <c r="L18" i="11"/>
  <c r="L26" i="11"/>
  <c r="L34" i="11"/>
  <c r="L42" i="11"/>
  <c r="L50" i="11"/>
  <c r="L58" i="11"/>
  <c r="L66" i="11"/>
  <c r="L74" i="11"/>
  <c r="L82" i="11"/>
  <c r="L90" i="11"/>
  <c r="L98" i="11"/>
  <c r="L106" i="11"/>
  <c r="L114" i="11"/>
  <c r="L122" i="11"/>
  <c r="L130" i="11"/>
  <c r="L138" i="11"/>
  <c r="L146" i="11"/>
  <c r="L154" i="11"/>
  <c r="L162" i="11"/>
  <c r="L170" i="11"/>
  <c r="L178" i="11"/>
  <c r="L186" i="11"/>
  <c r="L194" i="11"/>
  <c r="L202" i="11"/>
  <c r="L210" i="11"/>
  <c r="L218" i="11"/>
  <c r="L226" i="11"/>
  <c r="L234" i="11"/>
  <c r="L242" i="11"/>
  <c r="L250" i="11"/>
  <c r="L258" i="11"/>
  <c r="L266" i="11"/>
  <c r="L274" i="11"/>
  <c r="L282" i="11"/>
  <c r="L290" i="11"/>
  <c r="L298" i="11"/>
  <c r="L306" i="11"/>
  <c r="L314" i="11"/>
  <c r="L322" i="11"/>
  <c r="L330" i="11"/>
  <c r="L338" i="11"/>
  <c r="L346" i="11"/>
  <c r="L354" i="11"/>
  <c r="L362" i="11"/>
  <c r="L370" i="11"/>
  <c r="L378" i="11"/>
  <c r="L386" i="11"/>
  <c r="L11" i="11"/>
  <c r="L19" i="11"/>
  <c r="L27" i="11"/>
  <c r="L35" i="11"/>
  <c r="L43" i="11"/>
  <c r="L51" i="11"/>
  <c r="L59" i="11"/>
  <c r="L67" i="11"/>
  <c r="L75" i="11"/>
  <c r="L83" i="11"/>
  <c r="L91" i="11"/>
  <c r="L99" i="11"/>
  <c r="L107" i="11"/>
  <c r="L115" i="11"/>
  <c r="L123" i="11"/>
  <c r="L131" i="11"/>
  <c r="L139" i="11"/>
  <c r="L147" i="11"/>
  <c r="L155" i="11"/>
  <c r="L163" i="11"/>
  <c r="L171" i="11"/>
  <c r="L179" i="11"/>
  <c r="L187" i="11"/>
  <c r="L195" i="11"/>
  <c r="L203" i="11"/>
  <c r="L211" i="11"/>
  <c r="L219" i="11"/>
  <c r="L227" i="11"/>
  <c r="L235" i="11"/>
  <c r="L243" i="11"/>
  <c r="L251" i="11"/>
  <c r="L259" i="11"/>
  <c r="L267" i="11"/>
  <c r="L275" i="11"/>
  <c r="L283" i="11"/>
  <c r="L291" i="11"/>
  <c r="L299" i="11"/>
  <c r="L307" i="11"/>
  <c r="L315" i="11"/>
  <c r="L323" i="11"/>
  <c r="L331" i="11"/>
  <c r="L339" i="11"/>
  <c r="L347" i="11"/>
  <c r="L355" i="11"/>
  <c r="L363" i="11"/>
  <c r="L371" i="11"/>
  <c r="L379" i="11"/>
  <c r="L387" i="11"/>
  <c r="L12" i="11"/>
  <c r="L20" i="11"/>
  <c r="L28" i="11"/>
  <c r="L36" i="11"/>
  <c r="L44" i="11"/>
  <c r="L52" i="11"/>
  <c r="L60" i="11"/>
  <c r="L68" i="11"/>
  <c r="L76" i="11"/>
  <c r="L84" i="11"/>
  <c r="L92" i="11"/>
  <c r="L100" i="11"/>
  <c r="L108" i="11"/>
  <c r="L116" i="11"/>
  <c r="L124" i="11"/>
  <c r="L132" i="11"/>
  <c r="L140" i="11"/>
  <c r="L148" i="11"/>
  <c r="L156" i="11"/>
  <c r="L164" i="11"/>
  <c r="L172" i="11"/>
  <c r="L180" i="11"/>
  <c r="L188" i="11"/>
  <c r="L196" i="11"/>
  <c r="L204" i="11"/>
  <c r="L212" i="11"/>
  <c r="L220" i="11"/>
  <c r="L228" i="11"/>
  <c r="L236" i="11"/>
  <c r="L244" i="11"/>
  <c r="L252" i="11"/>
  <c r="L260" i="11"/>
  <c r="L268" i="11"/>
  <c r="L276" i="11"/>
  <c r="L284" i="11"/>
  <c r="L292" i="11"/>
  <c r="L300" i="11"/>
  <c r="L308" i="11"/>
  <c r="L316" i="11"/>
  <c r="L324" i="11"/>
  <c r="L332" i="11"/>
  <c r="L340" i="11"/>
  <c r="L348" i="11"/>
  <c r="L356" i="11"/>
  <c r="L364" i="11"/>
  <c r="L372" i="11"/>
  <c r="L380" i="11"/>
  <c r="L388" i="11"/>
  <c r="L5" i="11"/>
  <c r="L13" i="11"/>
  <c r="L21" i="11"/>
  <c r="L29" i="11"/>
  <c r="L37" i="11"/>
  <c r="L45" i="11"/>
  <c r="L53" i="11"/>
  <c r="L61" i="11"/>
  <c r="L69" i="11"/>
  <c r="L77" i="11"/>
  <c r="L85" i="11"/>
  <c r="L93" i="11"/>
  <c r="L101" i="11"/>
  <c r="L109" i="11"/>
  <c r="L117" i="11"/>
  <c r="L125" i="11"/>
  <c r="L133" i="11"/>
  <c r="L141" i="11"/>
  <c r="L149" i="11"/>
  <c r="L157" i="11"/>
  <c r="L165" i="11"/>
  <c r="L173" i="11"/>
  <c r="L181" i="11"/>
  <c r="L189" i="11"/>
  <c r="L197" i="11"/>
  <c r="L205" i="11"/>
  <c r="L213" i="11"/>
  <c r="L221" i="11"/>
  <c r="L229" i="11"/>
  <c r="L237" i="11"/>
  <c r="L245" i="11"/>
  <c r="L253" i="11"/>
  <c r="L261" i="11"/>
  <c r="L269" i="11"/>
  <c r="L277" i="11"/>
  <c r="L285" i="11"/>
  <c r="L293" i="11"/>
  <c r="L301" i="11"/>
  <c r="L309" i="11"/>
  <c r="L317" i="11"/>
  <c r="L325" i="11"/>
  <c r="L333" i="11"/>
  <c r="L341" i="11"/>
  <c r="L349" i="11"/>
  <c r="L357" i="11"/>
  <c r="L365" i="11"/>
  <c r="L373" i="11"/>
  <c r="L381" i="11"/>
  <c r="L389" i="11"/>
  <c r="L6" i="11"/>
  <c r="L14" i="11"/>
  <c r="L22" i="11"/>
  <c r="L30" i="11"/>
  <c r="L38" i="11"/>
  <c r="L46" i="11"/>
  <c r="L54" i="11"/>
  <c r="L62" i="11"/>
  <c r="L70" i="11"/>
  <c r="L78" i="11"/>
  <c r="L86" i="11"/>
  <c r="L94" i="11"/>
  <c r="L102" i="11"/>
  <c r="L110" i="11"/>
  <c r="L118" i="11"/>
  <c r="L126" i="11"/>
  <c r="L134" i="11"/>
  <c r="L142" i="11"/>
  <c r="L150" i="11"/>
  <c r="L158" i="11"/>
  <c r="L166" i="11"/>
  <c r="L174" i="11"/>
  <c r="L182" i="11"/>
  <c r="L190" i="11"/>
  <c r="L198" i="11"/>
  <c r="L206" i="11"/>
  <c r="L214" i="11"/>
  <c r="L222" i="11"/>
  <c r="L230" i="11"/>
  <c r="L238" i="11"/>
  <c r="L246" i="11"/>
  <c r="L254" i="11"/>
  <c r="L262" i="11"/>
  <c r="L270" i="11"/>
  <c r="L278" i="11"/>
  <c r="L286" i="11"/>
  <c r="L294" i="11"/>
  <c r="L302" i="11"/>
  <c r="L310" i="11"/>
  <c r="L318" i="11"/>
  <c r="L326" i="11"/>
  <c r="L334" i="11"/>
  <c r="L342" i="11"/>
  <c r="L350" i="11"/>
  <c r="L358" i="11"/>
  <c r="L366" i="11"/>
  <c r="L374" i="11"/>
  <c r="L382" i="11"/>
  <c r="L31" i="11"/>
  <c r="L63" i="11"/>
  <c r="L95" i="11"/>
  <c r="L127" i="11"/>
  <c r="L159" i="11"/>
  <c r="L191" i="11"/>
  <c r="L223" i="11"/>
  <c r="L255" i="11"/>
  <c r="L287" i="11"/>
  <c r="L319" i="11"/>
  <c r="L351" i="11"/>
  <c r="L383" i="11"/>
  <c r="L32" i="11"/>
  <c r="L64" i="11"/>
  <c r="L96" i="11"/>
  <c r="L128" i="11"/>
  <c r="L160" i="11"/>
  <c r="L192" i="11"/>
  <c r="L224" i="11"/>
  <c r="L256" i="11"/>
  <c r="L288" i="11"/>
  <c r="L320" i="11"/>
  <c r="L352" i="11"/>
  <c r="L384" i="11"/>
  <c r="L7" i="11"/>
  <c r="L39" i="11"/>
  <c r="L71" i="11"/>
  <c r="L103" i="11"/>
  <c r="L135" i="11"/>
  <c r="L167" i="11"/>
  <c r="L199" i="11"/>
  <c r="L231" i="11"/>
  <c r="L263" i="11"/>
  <c r="L295" i="11"/>
  <c r="L327" i="11"/>
  <c r="L359" i="11"/>
  <c r="L8" i="11"/>
  <c r="L40" i="11"/>
  <c r="L72" i="11"/>
  <c r="L104" i="11"/>
  <c r="L136" i="11"/>
  <c r="L168" i="11"/>
  <c r="L200" i="11"/>
  <c r="L232" i="11"/>
  <c r="L264" i="11"/>
  <c r="L296" i="11"/>
  <c r="L328" i="11"/>
  <c r="L360" i="11"/>
  <c r="L15" i="11"/>
  <c r="L47" i="11"/>
  <c r="L79" i="11"/>
  <c r="L111" i="11"/>
  <c r="L143" i="11"/>
  <c r="L175" i="11"/>
  <c r="L207" i="11"/>
  <c r="L239" i="11"/>
  <c r="L271" i="11"/>
  <c r="L303" i="11"/>
  <c r="L335" i="11"/>
  <c r="L367" i="11"/>
  <c r="L16" i="11"/>
  <c r="L48" i="11"/>
  <c r="L80" i="11"/>
  <c r="L112" i="11"/>
  <c r="L144" i="11"/>
  <c r="L176" i="11"/>
  <c r="L208" i="11"/>
  <c r="L240" i="11"/>
  <c r="L272" i="11"/>
  <c r="L304" i="11"/>
  <c r="L336" i="11"/>
  <c r="L368" i="11"/>
  <c r="L55" i="11"/>
  <c r="L183" i="11"/>
  <c r="L311" i="11"/>
  <c r="L56" i="11"/>
  <c r="L184" i="11"/>
  <c r="L312" i="11"/>
  <c r="L87" i="11"/>
  <c r="L215" i="11"/>
  <c r="L343" i="11"/>
  <c r="L88" i="11"/>
  <c r="L216" i="11"/>
  <c r="L344" i="11"/>
  <c r="L120" i="11"/>
  <c r="L248" i="11"/>
  <c r="L376" i="11"/>
  <c r="L23" i="11"/>
  <c r="L151" i="11"/>
  <c r="L279" i="11"/>
  <c r="L119" i="11"/>
  <c r="L152" i="11"/>
  <c r="L247" i="11"/>
  <c r="L280" i="11"/>
  <c r="L375" i="11"/>
  <c r="L24" i="11"/>
  <c r="P9" i="11"/>
  <c r="P17" i="11"/>
  <c r="P25" i="11"/>
  <c r="P33" i="11"/>
  <c r="P41" i="11"/>
  <c r="P49" i="11"/>
  <c r="P57" i="11"/>
  <c r="P65" i="11"/>
  <c r="P73" i="11"/>
  <c r="P81" i="11"/>
  <c r="P89" i="11"/>
  <c r="P97" i="11"/>
  <c r="P105" i="11"/>
  <c r="P113" i="11"/>
  <c r="P121" i="11"/>
  <c r="P129" i="11"/>
  <c r="P137" i="11"/>
  <c r="P145" i="11"/>
  <c r="P153" i="11"/>
  <c r="P161" i="11"/>
  <c r="P169" i="11"/>
  <c r="P177" i="11"/>
  <c r="P185" i="11"/>
  <c r="P193" i="11"/>
  <c r="P201" i="11"/>
  <c r="P209" i="11"/>
  <c r="P217" i="11"/>
  <c r="P225" i="11"/>
  <c r="P233" i="11"/>
  <c r="P241" i="11"/>
  <c r="P249" i="11"/>
  <c r="P257" i="11"/>
  <c r="P265" i="11"/>
  <c r="P273" i="11"/>
  <c r="P281" i="11"/>
  <c r="P289" i="11"/>
  <c r="P297" i="11"/>
  <c r="P305" i="11"/>
  <c r="P313" i="11"/>
  <c r="P321" i="11"/>
  <c r="P329" i="11"/>
  <c r="P337" i="11"/>
  <c r="P345" i="11"/>
  <c r="P353" i="11"/>
  <c r="P361" i="11"/>
  <c r="P369" i="11"/>
  <c r="P377" i="11"/>
  <c r="P385" i="11"/>
  <c r="P10" i="11"/>
  <c r="P18" i="11"/>
  <c r="P26" i="11"/>
  <c r="P34" i="11"/>
  <c r="P42" i="11"/>
  <c r="P50" i="11"/>
  <c r="P58" i="11"/>
  <c r="P66" i="11"/>
  <c r="P74" i="11"/>
  <c r="P82" i="11"/>
  <c r="P90" i="11"/>
  <c r="P98" i="11"/>
  <c r="P106" i="11"/>
  <c r="P114" i="11"/>
  <c r="P122" i="11"/>
  <c r="P130" i="11"/>
  <c r="P138" i="11"/>
  <c r="P146" i="11"/>
  <c r="P154" i="11"/>
  <c r="P162" i="11"/>
  <c r="P170" i="11"/>
  <c r="P178" i="11"/>
  <c r="P186" i="11"/>
  <c r="P194" i="11"/>
  <c r="P202" i="11"/>
  <c r="P210" i="11"/>
  <c r="P218" i="11"/>
  <c r="P226" i="11"/>
  <c r="P234" i="11"/>
  <c r="P242" i="11"/>
  <c r="P250" i="11"/>
  <c r="P258" i="11"/>
  <c r="P266" i="11"/>
  <c r="P274" i="11"/>
  <c r="P282" i="11"/>
  <c r="P290" i="11"/>
  <c r="P298" i="11"/>
  <c r="P306" i="11"/>
  <c r="P314" i="11"/>
  <c r="P322" i="11"/>
  <c r="P330" i="11"/>
  <c r="P338" i="11"/>
  <c r="P346" i="11"/>
  <c r="P354" i="11"/>
  <c r="P362" i="11"/>
  <c r="P370" i="11"/>
  <c r="P378" i="11"/>
  <c r="P386" i="11"/>
  <c r="P11" i="11"/>
  <c r="P19" i="11"/>
  <c r="P27" i="11"/>
  <c r="P35" i="11"/>
  <c r="P43" i="11"/>
  <c r="P51" i="11"/>
  <c r="P59" i="11"/>
  <c r="P67" i="11"/>
  <c r="P75" i="11"/>
  <c r="P83" i="11"/>
  <c r="P91" i="11"/>
  <c r="P99" i="11"/>
  <c r="P107" i="11"/>
  <c r="P115" i="11"/>
  <c r="P123" i="11"/>
  <c r="P131" i="11"/>
  <c r="P139" i="11"/>
  <c r="P147" i="11"/>
  <c r="P155" i="11"/>
  <c r="P163" i="11"/>
  <c r="P171" i="11"/>
  <c r="P179" i="11"/>
  <c r="P187" i="11"/>
  <c r="P195" i="11"/>
  <c r="P203" i="11"/>
  <c r="P211" i="11"/>
  <c r="P219" i="11"/>
  <c r="P227" i="11"/>
  <c r="P235" i="11"/>
  <c r="P243" i="11"/>
  <c r="P251" i="11"/>
  <c r="P259" i="11"/>
  <c r="P267" i="11"/>
  <c r="P275" i="11"/>
  <c r="P283" i="11"/>
  <c r="P291" i="11"/>
  <c r="P299" i="11"/>
  <c r="P307" i="11"/>
  <c r="P315" i="11"/>
  <c r="P323" i="11"/>
  <c r="P331" i="11"/>
  <c r="P339" i="11"/>
  <c r="P347" i="11"/>
  <c r="P355" i="11"/>
  <c r="P363" i="11"/>
  <c r="P371" i="11"/>
  <c r="P379" i="11"/>
  <c r="P387" i="11"/>
  <c r="P12" i="11"/>
  <c r="P20" i="11"/>
  <c r="P28" i="11"/>
  <c r="P36" i="11"/>
  <c r="P44" i="11"/>
  <c r="P52" i="11"/>
  <c r="P60" i="11"/>
  <c r="P68" i="11"/>
  <c r="P76" i="11"/>
  <c r="P84" i="11"/>
  <c r="P92" i="11"/>
  <c r="P100" i="11"/>
  <c r="P108" i="11"/>
  <c r="P116" i="11"/>
  <c r="P124" i="11"/>
  <c r="P132" i="11"/>
  <c r="P140" i="11"/>
  <c r="P148" i="11"/>
  <c r="P156" i="11"/>
  <c r="P164" i="11"/>
  <c r="P172" i="11"/>
  <c r="P180" i="11"/>
  <c r="P188" i="11"/>
  <c r="P196" i="11"/>
  <c r="P204" i="11"/>
  <c r="P212" i="11"/>
  <c r="P220" i="11"/>
  <c r="P228" i="11"/>
  <c r="P236" i="11"/>
  <c r="P244" i="11"/>
  <c r="P252" i="11"/>
  <c r="P260" i="11"/>
  <c r="P268" i="11"/>
  <c r="P276" i="11"/>
  <c r="P284" i="11"/>
  <c r="P292" i="11"/>
  <c r="P300" i="11"/>
  <c r="P308" i="11"/>
  <c r="P316" i="11"/>
  <c r="P324" i="11"/>
  <c r="P332" i="11"/>
  <c r="P340" i="11"/>
  <c r="P348" i="11"/>
  <c r="P356" i="11"/>
  <c r="P364" i="11"/>
  <c r="P372" i="11"/>
  <c r="P380" i="11"/>
  <c r="P388" i="11"/>
  <c r="P5" i="11"/>
  <c r="P13" i="11"/>
  <c r="P21" i="11"/>
  <c r="P29" i="11"/>
  <c r="P37" i="11"/>
  <c r="P45" i="11"/>
  <c r="P53" i="11"/>
  <c r="P61" i="11"/>
  <c r="P69" i="11"/>
  <c r="P77" i="11"/>
  <c r="P85" i="11"/>
  <c r="P93" i="11"/>
  <c r="P101" i="11"/>
  <c r="P109" i="11"/>
  <c r="P117" i="11"/>
  <c r="P125" i="11"/>
  <c r="P133" i="11"/>
  <c r="P141" i="11"/>
  <c r="P149" i="11"/>
  <c r="P157" i="11"/>
  <c r="P165" i="11"/>
  <c r="P173" i="11"/>
  <c r="P181" i="11"/>
  <c r="P189" i="11"/>
  <c r="P197" i="11"/>
  <c r="P205" i="11"/>
  <c r="P213" i="11"/>
  <c r="P221" i="11"/>
  <c r="P229" i="11"/>
  <c r="P237" i="11"/>
  <c r="P245" i="11"/>
  <c r="P253" i="11"/>
  <c r="P261" i="11"/>
  <c r="P269" i="11"/>
  <c r="P277" i="11"/>
  <c r="P285" i="11"/>
  <c r="P293" i="11"/>
  <c r="P301" i="11"/>
  <c r="P309" i="11"/>
  <c r="P317" i="11"/>
  <c r="P325" i="11"/>
  <c r="P333" i="11"/>
  <c r="P341" i="11"/>
  <c r="P349" i="11"/>
  <c r="P357" i="11"/>
  <c r="P365" i="11"/>
  <c r="P373" i="11"/>
  <c r="P381" i="11"/>
  <c r="P389" i="11"/>
  <c r="P6" i="11"/>
  <c r="P14" i="11"/>
  <c r="P22" i="11"/>
  <c r="P30" i="11"/>
  <c r="P38" i="11"/>
  <c r="P46" i="11"/>
  <c r="P54" i="11"/>
  <c r="P62" i="11"/>
  <c r="P70" i="11"/>
  <c r="P78" i="11"/>
  <c r="P86" i="11"/>
  <c r="P94" i="11"/>
  <c r="P102" i="11"/>
  <c r="P110" i="11"/>
  <c r="P118" i="11"/>
  <c r="P126" i="11"/>
  <c r="P134" i="11"/>
  <c r="P142" i="11"/>
  <c r="P150" i="11"/>
  <c r="P158" i="11"/>
  <c r="P166" i="11"/>
  <c r="P174" i="11"/>
  <c r="P182" i="11"/>
  <c r="P190" i="11"/>
  <c r="P198" i="11"/>
  <c r="P206" i="11"/>
  <c r="P214" i="11"/>
  <c r="P222" i="11"/>
  <c r="P230" i="11"/>
  <c r="P238" i="11"/>
  <c r="P246" i="11"/>
  <c r="P254" i="11"/>
  <c r="P262" i="11"/>
  <c r="P270" i="11"/>
  <c r="P278" i="11"/>
  <c r="P286" i="11"/>
  <c r="P294" i="11"/>
  <c r="P302" i="11"/>
  <c r="P310" i="11"/>
  <c r="P318" i="11"/>
  <c r="P326" i="11"/>
  <c r="P334" i="11"/>
  <c r="P342" i="11"/>
  <c r="P350" i="11"/>
  <c r="P358" i="11"/>
  <c r="P366" i="11"/>
  <c r="P374" i="11"/>
  <c r="P382" i="11"/>
  <c r="P7" i="11"/>
  <c r="P39" i="11"/>
  <c r="P71" i="11"/>
  <c r="P103" i="11"/>
  <c r="P135" i="11"/>
  <c r="P167" i="11"/>
  <c r="P199" i="11"/>
  <c r="P231" i="11"/>
  <c r="P263" i="11"/>
  <c r="P295" i="11"/>
  <c r="P327" i="11"/>
  <c r="P359" i="11"/>
  <c r="P8" i="11"/>
  <c r="P40" i="11"/>
  <c r="P72" i="11"/>
  <c r="P104" i="11"/>
  <c r="P136" i="11"/>
  <c r="P168" i="11"/>
  <c r="P200" i="11"/>
  <c r="P232" i="11"/>
  <c r="P264" i="11"/>
  <c r="P296" i="11"/>
  <c r="P328" i="11"/>
  <c r="P360" i="11"/>
  <c r="P15" i="11"/>
  <c r="P47" i="11"/>
  <c r="P79" i="11"/>
  <c r="P111" i="11"/>
  <c r="P143" i="11"/>
  <c r="P175" i="11"/>
  <c r="P207" i="11"/>
  <c r="P239" i="11"/>
  <c r="P271" i="11"/>
  <c r="P303" i="11"/>
  <c r="P335" i="11"/>
  <c r="P367" i="11"/>
  <c r="P16" i="11"/>
  <c r="P48" i="11"/>
  <c r="P80" i="11"/>
  <c r="P112" i="11"/>
  <c r="P144" i="11"/>
  <c r="P176" i="11"/>
  <c r="P208" i="11"/>
  <c r="P240" i="11"/>
  <c r="P272" i="11"/>
  <c r="P304" i="11"/>
  <c r="P336" i="11"/>
  <c r="P368" i="11"/>
  <c r="P23" i="11"/>
  <c r="P55" i="11"/>
  <c r="P87" i="11"/>
  <c r="P119" i="11"/>
  <c r="P151" i="11"/>
  <c r="P183" i="11"/>
  <c r="P215" i="11"/>
  <c r="P247" i="11"/>
  <c r="P279" i="11"/>
  <c r="P311" i="11"/>
  <c r="P343" i="11"/>
  <c r="P375" i="11"/>
  <c r="P24" i="11"/>
  <c r="P56" i="11"/>
  <c r="P88" i="11"/>
  <c r="P120" i="11"/>
  <c r="P152" i="11"/>
  <c r="P184" i="11"/>
  <c r="P216" i="11"/>
  <c r="P248" i="11"/>
  <c r="P280" i="11"/>
  <c r="P312" i="11"/>
  <c r="P344" i="11"/>
  <c r="P376" i="11"/>
  <c r="P63" i="11"/>
  <c r="P191" i="11"/>
  <c r="P319" i="11"/>
  <c r="P64" i="11"/>
  <c r="P192" i="11"/>
  <c r="P320" i="11"/>
  <c r="P95" i="11"/>
  <c r="P223" i="11"/>
  <c r="P351" i="11"/>
  <c r="P96" i="11"/>
  <c r="P224" i="11"/>
  <c r="P352" i="11"/>
  <c r="P128" i="11"/>
  <c r="P256" i="11"/>
  <c r="P384" i="11"/>
  <c r="P31" i="11"/>
  <c r="P159" i="11"/>
  <c r="P287" i="11"/>
  <c r="P127" i="11"/>
  <c r="P160" i="11"/>
  <c r="P255" i="11"/>
  <c r="P288" i="11"/>
  <c r="P383" i="11"/>
  <c r="P32" i="11"/>
  <c r="S5" i="11"/>
  <c r="S13" i="11"/>
  <c r="S21" i="11"/>
  <c r="S29" i="11"/>
  <c r="S37" i="11"/>
  <c r="S45" i="11"/>
  <c r="S53" i="11"/>
  <c r="S61" i="11"/>
  <c r="S69" i="11"/>
  <c r="S77" i="11"/>
  <c r="S85" i="11"/>
  <c r="S93" i="11"/>
  <c r="S101" i="11"/>
  <c r="S109" i="11"/>
  <c r="S117" i="11"/>
  <c r="S125" i="11"/>
  <c r="S133" i="11"/>
  <c r="S141" i="11"/>
  <c r="S149" i="11"/>
  <c r="S157" i="11"/>
  <c r="S165" i="11"/>
  <c r="S173" i="11"/>
  <c r="S181" i="11"/>
  <c r="S189" i="11"/>
  <c r="S197" i="11"/>
  <c r="S205" i="11"/>
  <c r="S213" i="11"/>
  <c r="S221" i="11"/>
  <c r="S229" i="11"/>
  <c r="S237" i="11"/>
  <c r="S245" i="11"/>
  <c r="S253" i="11"/>
  <c r="S261" i="11"/>
  <c r="S269" i="11"/>
  <c r="S277" i="11"/>
  <c r="S285" i="11"/>
  <c r="S293" i="11"/>
  <c r="S301" i="11"/>
  <c r="S309" i="11"/>
  <c r="S317" i="11"/>
  <c r="S325" i="11"/>
  <c r="S333" i="11"/>
  <c r="S341" i="11"/>
  <c r="S349" i="11"/>
  <c r="S357" i="11"/>
  <c r="S365" i="11"/>
  <c r="S373" i="11"/>
  <c r="S381" i="11"/>
  <c r="S389" i="11"/>
  <c r="S6" i="11"/>
  <c r="S14" i="11"/>
  <c r="S22" i="11"/>
  <c r="S30" i="11"/>
  <c r="S38" i="11"/>
  <c r="S46" i="11"/>
  <c r="S54" i="11"/>
  <c r="S62" i="11"/>
  <c r="S70" i="11"/>
  <c r="S78" i="11"/>
  <c r="S86" i="11"/>
  <c r="S94" i="11"/>
  <c r="S102" i="11"/>
  <c r="S110" i="11"/>
  <c r="S118" i="11"/>
  <c r="S126" i="11"/>
  <c r="S134" i="11"/>
  <c r="S142" i="11"/>
  <c r="S150" i="11"/>
  <c r="S158" i="11"/>
  <c r="S166" i="11"/>
  <c r="S174" i="11"/>
  <c r="S182" i="11"/>
  <c r="S190" i="11"/>
  <c r="S198" i="11"/>
  <c r="S206" i="11"/>
  <c r="S214" i="11"/>
  <c r="S222" i="11"/>
  <c r="S230" i="11"/>
  <c r="S238" i="11"/>
  <c r="S246" i="11"/>
  <c r="S254" i="11"/>
  <c r="S262" i="11"/>
  <c r="S270" i="11"/>
  <c r="S278" i="11"/>
  <c r="S286" i="11"/>
  <c r="S294" i="11"/>
  <c r="S302" i="11"/>
  <c r="S310" i="11"/>
  <c r="S318" i="11"/>
  <c r="S326" i="11"/>
  <c r="S334" i="11"/>
  <c r="S342" i="11"/>
  <c r="S350" i="11"/>
  <c r="S358" i="11"/>
  <c r="S366" i="11"/>
  <c r="S374" i="11"/>
  <c r="S382" i="11"/>
  <c r="S9" i="11"/>
  <c r="S17" i="11"/>
  <c r="S25" i="11"/>
  <c r="S33" i="11"/>
  <c r="S41" i="11"/>
  <c r="S49" i="11"/>
  <c r="S57" i="11"/>
  <c r="S65" i="11"/>
  <c r="S73" i="11"/>
  <c r="S81" i="11"/>
  <c r="S89" i="11"/>
  <c r="S97" i="11"/>
  <c r="S105" i="11"/>
  <c r="S113" i="11"/>
  <c r="S121" i="11"/>
  <c r="S129" i="11"/>
  <c r="S137" i="11"/>
  <c r="S145" i="11"/>
  <c r="S153" i="11"/>
  <c r="S161" i="11"/>
  <c r="S169" i="11"/>
  <c r="S177" i="11"/>
  <c r="S185" i="11"/>
  <c r="S193" i="11"/>
  <c r="S201" i="11"/>
  <c r="S209" i="11"/>
  <c r="S217" i="11"/>
  <c r="S225" i="11"/>
  <c r="S233" i="11"/>
  <c r="S241" i="11"/>
  <c r="S249" i="11"/>
  <c r="S257" i="11"/>
  <c r="S265" i="11"/>
  <c r="S273" i="11"/>
  <c r="S281" i="11"/>
  <c r="S289" i="11"/>
  <c r="S297" i="11"/>
  <c r="S305" i="11"/>
  <c r="S313" i="11"/>
  <c r="S321" i="11"/>
  <c r="S329" i="11"/>
  <c r="S337" i="11"/>
  <c r="S345" i="11"/>
  <c r="S353" i="11"/>
  <c r="S361" i="11"/>
  <c r="S369" i="11"/>
  <c r="S377" i="11"/>
  <c r="S385" i="11"/>
  <c r="S12" i="11"/>
  <c r="S26" i="11"/>
  <c r="S39" i="11"/>
  <c r="S51" i="11"/>
  <c r="S64" i="11"/>
  <c r="S76" i="11"/>
  <c r="S90" i="11"/>
  <c r="S103" i="11"/>
  <c r="S115" i="11"/>
  <c r="S128" i="11"/>
  <c r="S140" i="11"/>
  <c r="S154" i="11"/>
  <c r="S167" i="11"/>
  <c r="S179" i="11"/>
  <c r="S192" i="11"/>
  <c r="S204" i="11"/>
  <c r="S218" i="11"/>
  <c r="S231" i="11"/>
  <c r="S243" i="11"/>
  <c r="S256" i="11"/>
  <c r="S268" i="11"/>
  <c r="S282" i="11"/>
  <c r="S295" i="11"/>
  <c r="S307" i="11"/>
  <c r="S320" i="11"/>
  <c r="S332" i="11"/>
  <c r="S346" i="11"/>
  <c r="S359" i="11"/>
  <c r="S371" i="11"/>
  <c r="S384" i="11"/>
  <c r="S15" i="11"/>
  <c r="S27" i="11"/>
  <c r="S40" i="11"/>
  <c r="S52" i="11"/>
  <c r="S66" i="11"/>
  <c r="S79" i="11"/>
  <c r="S91" i="11"/>
  <c r="S104" i="11"/>
  <c r="S116" i="11"/>
  <c r="S130" i="11"/>
  <c r="S143" i="11"/>
  <c r="S155" i="11"/>
  <c r="S168" i="11"/>
  <c r="S180" i="11"/>
  <c r="S194" i="11"/>
  <c r="S207" i="11"/>
  <c r="S219" i="11"/>
  <c r="S232" i="11"/>
  <c r="S244" i="11"/>
  <c r="S258" i="11"/>
  <c r="S271" i="11"/>
  <c r="S283" i="11"/>
  <c r="S296" i="11"/>
  <c r="S308" i="11"/>
  <c r="S322" i="11"/>
  <c r="S335" i="11"/>
  <c r="S347" i="11"/>
  <c r="S360" i="11"/>
  <c r="S372" i="11"/>
  <c r="S386" i="11"/>
  <c r="S16" i="11"/>
  <c r="S28" i="11"/>
  <c r="S42" i="11"/>
  <c r="S55" i="11"/>
  <c r="S67" i="11"/>
  <c r="S80" i="11"/>
  <c r="S92" i="11"/>
  <c r="S106" i="11"/>
  <c r="S119" i="11"/>
  <c r="S131" i="11"/>
  <c r="S144" i="11"/>
  <c r="S156" i="11"/>
  <c r="S170" i="11"/>
  <c r="S183" i="11"/>
  <c r="S195" i="11"/>
  <c r="S208" i="11"/>
  <c r="S220" i="11"/>
  <c r="S234" i="11"/>
  <c r="S247" i="11"/>
  <c r="S259" i="11"/>
  <c r="S272" i="11"/>
  <c r="S284" i="11"/>
  <c r="S298" i="11"/>
  <c r="S311" i="11"/>
  <c r="S323" i="11"/>
  <c r="S336" i="11"/>
  <c r="S348" i="11"/>
  <c r="S362" i="11"/>
  <c r="S375" i="11"/>
  <c r="S387" i="11"/>
  <c r="S18" i="11"/>
  <c r="S31" i="11"/>
  <c r="S43" i="11"/>
  <c r="S56" i="11"/>
  <c r="S68" i="11"/>
  <c r="S82" i="11"/>
  <c r="S95" i="11"/>
  <c r="S107" i="11"/>
  <c r="S120" i="11"/>
  <c r="S132" i="11"/>
  <c r="S146" i="11"/>
  <c r="S159" i="11"/>
  <c r="S171" i="11"/>
  <c r="S184" i="11"/>
  <c r="S196" i="11"/>
  <c r="S210" i="11"/>
  <c r="S223" i="11"/>
  <c r="S235" i="11"/>
  <c r="S248" i="11"/>
  <c r="S260" i="11"/>
  <c r="S274" i="11"/>
  <c r="S287" i="11"/>
  <c r="S299" i="11"/>
  <c r="S312" i="11"/>
  <c r="S324" i="11"/>
  <c r="S338" i="11"/>
  <c r="S351" i="11"/>
  <c r="S363" i="11"/>
  <c r="S376" i="11"/>
  <c r="S388" i="11"/>
  <c r="S7" i="11"/>
  <c r="S19" i="11"/>
  <c r="S32" i="11"/>
  <c r="S44" i="11"/>
  <c r="S58" i="11"/>
  <c r="S71" i="11"/>
  <c r="S83" i="11"/>
  <c r="S96" i="11"/>
  <c r="S108" i="11"/>
  <c r="S122" i="11"/>
  <c r="S135" i="11"/>
  <c r="S147" i="11"/>
  <c r="S160" i="11"/>
  <c r="S172" i="11"/>
  <c r="S186" i="11"/>
  <c r="S199" i="11"/>
  <c r="S211" i="11"/>
  <c r="S224" i="11"/>
  <c r="S236" i="11"/>
  <c r="S250" i="11"/>
  <c r="S263" i="11"/>
  <c r="S275" i="11"/>
  <c r="S288" i="11"/>
  <c r="S300" i="11"/>
  <c r="S314" i="11"/>
  <c r="S327" i="11"/>
  <c r="S339" i="11"/>
  <c r="S352" i="11"/>
  <c r="S364" i="11"/>
  <c r="S378" i="11"/>
  <c r="S8" i="11"/>
  <c r="S20" i="11"/>
  <c r="S34" i="11"/>
  <c r="S47" i="11"/>
  <c r="S59" i="11"/>
  <c r="S72" i="11"/>
  <c r="S84" i="11"/>
  <c r="S98" i="11"/>
  <c r="S111" i="11"/>
  <c r="S123" i="11"/>
  <c r="S136" i="11"/>
  <c r="S148" i="11"/>
  <c r="S162" i="11"/>
  <c r="S175" i="11"/>
  <c r="S187" i="11"/>
  <c r="S200" i="11"/>
  <c r="S212" i="11"/>
  <c r="S226" i="11"/>
  <c r="S239" i="11"/>
  <c r="S251" i="11"/>
  <c r="S264" i="11"/>
  <c r="S276" i="11"/>
  <c r="S290" i="11"/>
  <c r="S303" i="11"/>
  <c r="S315" i="11"/>
  <c r="S328" i="11"/>
  <c r="S340" i="11"/>
  <c r="S354" i="11"/>
  <c r="S367" i="11"/>
  <c r="S379" i="11"/>
  <c r="S10" i="11"/>
  <c r="S60" i="11"/>
  <c r="S112" i="11"/>
  <c r="S163" i="11"/>
  <c r="S215" i="11"/>
  <c r="S266" i="11"/>
  <c r="S316" i="11"/>
  <c r="S368" i="11"/>
  <c r="S11" i="11"/>
  <c r="S63" i="11"/>
  <c r="S114" i="11"/>
  <c r="S164" i="11"/>
  <c r="S216" i="11"/>
  <c r="S267" i="11"/>
  <c r="S319" i="11"/>
  <c r="S370" i="11"/>
  <c r="S23" i="11"/>
  <c r="S74" i="11"/>
  <c r="S124" i="11"/>
  <c r="S176" i="11"/>
  <c r="S227" i="11"/>
  <c r="S279" i="11"/>
  <c r="S330" i="11"/>
  <c r="S380" i="11"/>
  <c r="S24" i="11"/>
  <c r="S75" i="11"/>
  <c r="S127" i="11"/>
  <c r="S178" i="11"/>
  <c r="S228" i="11"/>
  <c r="S280" i="11"/>
  <c r="S331" i="11"/>
  <c r="S383" i="11"/>
  <c r="S35" i="11"/>
  <c r="S87" i="11"/>
  <c r="S138" i="11"/>
  <c r="S188" i="11"/>
  <c r="S240" i="11"/>
  <c r="S291" i="11"/>
  <c r="S343" i="11"/>
  <c r="S36" i="11"/>
  <c r="S88" i="11"/>
  <c r="S139" i="11"/>
  <c r="S191" i="11"/>
  <c r="S242" i="11"/>
  <c r="S292" i="11"/>
  <c r="S344" i="11"/>
  <c r="S48" i="11"/>
  <c r="S99" i="11"/>
  <c r="S151" i="11"/>
  <c r="S202" i="11"/>
  <c r="S252" i="11"/>
  <c r="S304" i="11"/>
  <c r="S355" i="11"/>
  <c r="S50" i="11"/>
  <c r="S100" i="11"/>
  <c r="S152" i="11"/>
  <c r="S203" i="11"/>
  <c r="S306" i="11"/>
  <c r="S356" i="11"/>
  <c r="S255" i="11"/>
  <c r="X7" i="11"/>
  <c r="X15" i="11"/>
  <c r="X23" i="11"/>
  <c r="X31" i="11"/>
  <c r="X39" i="11"/>
  <c r="X47" i="11"/>
  <c r="X55" i="11"/>
  <c r="X63" i="11"/>
  <c r="X71" i="11"/>
  <c r="X79" i="11"/>
  <c r="X87" i="11"/>
  <c r="X95" i="11"/>
  <c r="X103" i="11"/>
  <c r="X111" i="11"/>
  <c r="X119" i="11"/>
  <c r="X127" i="11"/>
  <c r="X135" i="11"/>
  <c r="X143" i="11"/>
  <c r="X151" i="11"/>
  <c r="X159" i="11"/>
  <c r="X167" i="11"/>
  <c r="X175" i="11"/>
  <c r="X183" i="11"/>
  <c r="X191" i="11"/>
  <c r="X199" i="11"/>
  <c r="X207" i="11"/>
  <c r="X215" i="11"/>
  <c r="X223" i="11"/>
  <c r="X231" i="11"/>
  <c r="X239" i="11"/>
  <c r="X247" i="11"/>
  <c r="X255" i="11"/>
  <c r="X263" i="11"/>
  <c r="X271" i="11"/>
  <c r="X279" i="11"/>
  <c r="X287" i="11"/>
  <c r="X295" i="11"/>
  <c r="X303" i="11"/>
  <c r="X311" i="11"/>
  <c r="X319" i="11"/>
  <c r="X327" i="11"/>
  <c r="X335" i="11"/>
  <c r="X343" i="11"/>
  <c r="X351" i="11"/>
  <c r="X359" i="11"/>
  <c r="X367" i="11"/>
  <c r="X375" i="11"/>
  <c r="X383" i="11"/>
  <c r="X8" i="11"/>
  <c r="X16" i="11"/>
  <c r="X24" i="11"/>
  <c r="X32" i="11"/>
  <c r="X40" i="11"/>
  <c r="X48" i="11"/>
  <c r="X56" i="11"/>
  <c r="X64" i="11"/>
  <c r="X72" i="11"/>
  <c r="X80" i="11"/>
  <c r="X88" i="11"/>
  <c r="X96" i="11"/>
  <c r="X104" i="11"/>
  <c r="X112" i="11"/>
  <c r="X120" i="11"/>
  <c r="X128" i="11"/>
  <c r="X136" i="11"/>
  <c r="X144" i="11"/>
  <c r="X152" i="11"/>
  <c r="X160" i="11"/>
  <c r="X168" i="11"/>
  <c r="X176" i="11"/>
  <c r="X184" i="11"/>
  <c r="X192" i="11"/>
  <c r="X200" i="11"/>
  <c r="X208" i="11"/>
  <c r="X216" i="11"/>
  <c r="X224" i="11"/>
  <c r="X232" i="11"/>
  <c r="X240" i="11"/>
  <c r="X248" i="11"/>
  <c r="X256" i="11"/>
  <c r="X264" i="11"/>
  <c r="X272" i="11"/>
  <c r="X280" i="11"/>
  <c r="X288" i="11"/>
  <c r="X296" i="11"/>
  <c r="X304" i="11"/>
  <c r="X312" i="11"/>
  <c r="X320" i="11"/>
  <c r="X328" i="11"/>
  <c r="X336" i="11"/>
  <c r="X344" i="11"/>
  <c r="X352" i="11"/>
  <c r="X360" i="11"/>
  <c r="X368" i="11"/>
  <c r="X376" i="11"/>
  <c r="X384" i="11"/>
  <c r="X9" i="11"/>
  <c r="X17" i="11"/>
  <c r="X25" i="11"/>
  <c r="X33" i="11"/>
  <c r="X41" i="11"/>
  <c r="X49" i="11"/>
  <c r="X57" i="11"/>
  <c r="X65" i="11"/>
  <c r="X73" i="11"/>
  <c r="X81" i="11"/>
  <c r="X89" i="11"/>
  <c r="X97" i="11"/>
  <c r="X105" i="11"/>
  <c r="X113" i="11"/>
  <c r="X121" i="11"/>
  <c r="X129" i="11"/>
  <c r="X137" i="11"/>
  <c r="X145" i="11"/>
  <c r="X153" i="11"/>
  <c r="X161" i="11"/>
  <c r="X169" i="11"/>
  <c r="X177" i="11"/>
  <c r="X185" i="11"/>
  <c r="X193" i="11"/>
  <c r="X201" i="11"/>
  <c r="X209" i="11"/>
  <c r="X217" i="11"/>
  <c r="X225" i="11"/>
  <c r="X233" i="11"/>
  <c r="X241" i="11"/>
  <c r="X249" i="11"/>
  <c r="X11" i="11"/>
  <c r="X19" i="11"/>
  <c r="X27" i="11"/>
  <c r="X35" i="11"/>
  <c r="X43" i="11"/>
  <c r="X51" i="11"/>
  <c r="X59" i="11"/>
  <c r="X67" i="11"/>
  <c r="X75" i="11"/>
  <c r="X83" i="11"/>
  <c r="X91" i="11"/>
  <c r="X99" i="11"/>
  <c r="X107" i="11"/>
  <c r="X115" i="11"/>
  <c r="X123" i="11"/>
  <c r="X131" i="11"/>
  <c r="X139" i="11"/>
  <c r="X147" i="11"/>
  <c r="X155" i="11"/>
  <c r="X163" i="11"/>
  <c r="X171" i="11"/>
  <c r="X179" i="11"/>
  <c r="X187" i="11"/>
  <c r="X195" i="11"/>
  <c r="X203" i="11"/>
  <c r="X211" i="11"/>
  <c r="X219" i="11"/>
  <c r="X227" i="11"/>
  <c r="X235" i="11"/>
  <c r="X243" i="11"/>
  <c r="X251" i="11"/>
  <c r="X259" i="11"/>
  <c r="X267" i="11"/>
  <c r="X275" i="11"/>
  <c r="X283" i="11"/>
  <c r="X291" i="11"/>
  <c r="X299" i="11"/>
  <c r="X307" i="11"/>
  <c r="X315" i="11"/>
  <c r="X323" i="11"/>
  <c r="X331" i="11"/>
  <c r="X339" i="11"/>
  <c r="X347" i="11"/>
  <c r="X355" i="11"/>
  <c r="X363" i="11"/>
  <c r="X371" i="11"/>
  <c r="X379" i="11"/>
  <c r="X387" i="11"/>
  <c r="X13" i="11"/>
  <c r="X29" i="11"/>
  <c r="X45" i="11"/>
  <c r="X61" i="11"/>
  <c r="X77" i="11"/>
  <c r="X93" i="11"/>
  <c r="X109" i="11"/>
  <c r="X125" i="11"/>
  <c r="X141" i="11"/>
  <c r="X157" i="11"/>
  <c r="X173" i="11"/>
  <c r="X189" i="11"/>
  <c r="X205" i="11"/>
  <c r="X221" i="11"/>
  <c r="X237" i="11"/>
  <c r="X253" i="11"/>
  <c r="X266" i="11"/>
  <c r="X278" i="11"/>
  <c r="X292" i="11"/>
  <c r="X305" i="11"/>
  <c r="X317" i="11"/>
  <c r="X330" i="11"/>
  <c r="X342" i="11"/>
  <c r="X356" i="11"/>
  <c r="X369" i="11"/>
  <c r="X381" i="11"/>
  <c r="X14" i="11"/>
  <c r="X30" i="11"/>
  <c r="X46" i="11"/>
  <c r="X62" i="11"/>
  <c r="X78" i="11"/>
  <c r="X94" i="11"/>
  <c r="X110" i="11"/>
  <c r="X126" i="11"/>
  <c r="X142" i="11"/>
  <c r="X158" i="11"/>
  <c r="X174" i="11"/>
  <c r="X190" i="11"/>
  <c r="X206" i="11"/>
  <c r="X222" i="11"/>
  <c r="X238" i="11"/>
  <c r="X254" i="11"/>
  <c r="X268" i="11"/>
  <c r="X281" i="11"/>
  <c r="X293" i="11"/>
  <c r="X306" i="11"/>
  <c r="X318" i="11"/>
  <c r="X332" i="11"/>
  <c r="X345" i="11"/>
  <c r="X357" i="11"/>
  <c r="X370" i="11"/>
  <c r="X382" i="11"/>
  <c r="X18" i="11"/>
  <c r="X34" i="11"/>
  <c r="X50" i="11"/>
  <c r="X66" i="11"/>
  <c r="X82" i="11"/>
  <c r="X98" i="11"/>
  <c r="X114" i="11"/>
  <c r="X130" i="11"/>
  <c r="X146" i="11"/>
  <c r="X162" i="11"/>
  <c r="X178" i="11"/>
  <c r="X194" i="11"/>
  <c r="X210" i="11"/>
  <c r="X226" i="11"/>
  <c r="X242" i="11"/>
  <c r="X257" i="11"/>
  <c r="X269" i="11"/>
  <c r="X282" i="11"/>
  <c r="X294" i="11"/>
  <c r="X308" i="11"/>
  <c r="X321" i="11"/>
  <c r="X333" i="11"/>
  <c r="X346" i="11"/>
  <c r="X358" i="11"/>
  <c r="X372" i="11"/>
  <c r="X385" i="11"/>
  <c r="X20" i="11"/>
  <c r="X36" i="11"/>
  <c r="X52" i="11"/>
  <c r="X68" i="11"/>
  <c r="X84" i="11"/>
  <c r="X100" i="11"/>
  <c r="X116" i="11"/>
  <c r="X132" i="11"/>
  <c r="X148" i="11"/>
  <c r="X164" i="11"/>
  <c r="X180" i="11"/>
  <c r="X196" i="11"/>
  <c r="X212" i="11"/>
  <c r="X228" i="11"/>
  <c r="X244" i="11"/>
  <c r="X258" i="11"/>
  <c r="X270" i="11"/>
  <c r="X284" i="11"/>
  <c r="X297" i="11"/>
  <c r="X309" i="11"/>
  <c r="X322" i="11"/>
  <c r="X334" i="11"/>
  <c r="X348" i="11"/>
  <c r="X361" i="11"/>
  <c r="X373" i="11"/>
  <c r="X386" i="11"/>
  <c r="X5" i="11"/>
  <c r="X21" i="11"/>
  <c r="X37" i="11"/>
  <c r="X53" i="11"/>
  <c r="X69" i="11"/>
  <c r="X85" i="11"/>
  <c r="X101" i="11"/>
  <c r="X117" i="11"/>
  <c r="X133" i="11"/>
  <c r="X149" i="11"/>
  <c r="X165" i="11"/>
  <c r="X181" i="11"/>
  <c r="X197" i="11"/>
  <c r="X213" i="11"/>
  <c r="X229" i="11"/>
  <c r="X245" i="11"/>
  <c r="X260" i="11"/>
  <c r="X273" i="11"/>
  <c r="X285" i="11"/>
  <c r="X298" i="11"/>
  <c r="X310" i="11"/>
  <c r="X324" i="11"/>
  <c r="X337" i="11"/>
  <c r="X349" i="11"/>
  <c r="X362" i="11"/>
  <c r="X374" i="11"/>
  <c r="X388" i="11"/>
  <c r="X6" i="11"/>
  <c r="X22" i="11"/>
  <c r="X38" i="11"/>
  <c r="X54" i="11"/>
  <c r="X70" i="11"/>
  <c r="X86" i="11"/>
  <c r="X102" i="11"/>
  <c r="X118" i="11"/>
  <c r="X134" i="11"/>
  <c r="X150" i="11"/>
  <c r="X166" i="11"/>
  <c r="X182" i="11"/>
  <c r="X198" i="11"/>
  <c r="X214" i="11"/>
  <c r="X230" i="11"/>
  <c r="X246" i="11"/>
  <c r="X261" i="11"/>
  <c r="X274" i="11"/>
  <c r="X286" i="11"/>
  <c r="X300" i="11"/>
  <c r="X313" i="11"/>
  <c r="X325" i="11"/>
  <c r="X338" i="11"/>
  <c r="X350" i="11"/>
  <c r="X364" i="11"/>
  <c r="X377" i="11"/>
  <c r="X389" i="11"/>
  <c r="X58" i="11"/>
  <c r="X122" i="11"/>
  <c r="X186" i="11"/>
  <c r="X250" i="11"/>
  <c r="X301" i="11"/>
  <c r="X353" i="11"/>
  <c r="X60" i="11"/>
  <c r="X124" i="11"/>
  <c r="X188" i="11"/>
  <c r="X252" i="11"/>
  <c r="X302" i="11"/>
  <c r="X354" i="11"/>
  <c r="X10" i="11"/>
  <c r="X74" i="11"/>
  <c r="X138" i="11"/>
  <c r="X202" i="11"/>
  <c r="X262" i="11"/>
  <c r="X314" i="11"/>
  <c r="X365" i="11"/>
  <c r="X12" i="11"/>
  <c r="X76" i="11"/>
  <c r="X140" i="11"/>
  <c r="X204" i="11"/>
  <c r="X265" i="11"/>
  <c r="X316" i="11"/>
  <c r="X366" i="11"/>
  <c r="X26" i="11"/>
  <c r="X90" i="11"/>
  <c r="X154" i="11"/>
  <c r="X218" i="11"/>
  <c r="X276" i="11"/>
  <c r="X326" i="11"/>
  <c r="X378" i="11"/>
  <c r="X28" i="11"/>
  <c r="X92" i="11"/>
  <c r="X156" i="11"/>
  <c r="X220" i="11"/>
  <c r="X277" i="11"/>
  <c r="X329" i="11"/>
  <c r="X380" i="11"/>
  <c r="X42" i="11"/>
  <c r="X106" i="11"/>
  <c r="X170" i="11"/>
  <c r="X234" i="11"/>
  <c r="X289" i="11"/>
  <c r="X340" i="11"/>
  <c r="X341" i="11"/>
  <c r="X44" i="11"/>
  <c r="X172" i="11"/>
  <c r="X236" i="11"/>
  <c r="X108" i="11"/>
  <c r="X290" i="11"/>
  <c r="AM11" i="11"/>
  <c r="AM19" i="11"/>
  <c r="AM27" i="11"/>
  <c r="AM35" i="11"/>
  <c r="AM43" i="11"/>
  <c r="AM51" i="11"/>
  <c r="AM59" i="11"/>
  <c r="AM67" i="11"/>
  <c r="AM75" i="11"/>
  <c r="AM83" i="11"/>
  <c r="AM91" i="11"/>
  <c r="AM99" i="11"/>
  <c r="AM107" i="11"/>
  <c r="AM115" i="11"/>
  <c r="AM123" i="11"/>
  <c r="AM131" i="11"/>
  <c r="AM139" i="11"/>
  <c r="AM147" i="11"/>
  <c r="AM155" i="11"/>
  <c r="AM163" i="11"/>
  <c r="AM171" i="11"/>
  <c r="AM179" i="11"/>
  <c r="AM187" i="11"/>
  <c r="AM195" i="11"/>
  <c r="AM203" i="11"/>
  <c r="AM211" i="11"/>
  <c r="AM219" i="11"/>
  <c r="AM227" i="11"/>
  <c r="AM235" i="11"/>
  <c r="AM243" i="11"/>
  <c r="AM251" i="11"/>
  <c r="AM259" i="11"/>
  <c r="AM267" i="11"/>
  <c r="AM275" i="11"/>
  <c r="AM283" i="11"/>
  <c r="AM291" i="11"/>
  <c r="AM299" i="11"/>
  <c r="AM307" i="11"/>
  <c r="AM315" i="11"/>
  <c r="AM323" i="11"/>
  <c r="AM331" i="11"/>
  <c r="AM339" i="11"/>
  <c r="AM347" i="11"/>
  <c r="AM355" i="11"/>
  <c r="AM363" i="11"/>
  <c r="AM371" i="11"/>
  <c r="AM379" i="11"/>
  <c r="AM387" i="11"/>
  <c r="AM5" i="11"/>
  <c r="AM13" i="11"/>
  <c r="AM21" i="11"/>
  <c r="AM29" i="11"/>
  <c r="AM37" i="11"/>
  <c r="AM45" i="11"/>
  <c r="AM53" i="11"/>
  <c r="AM61" i="11"/>
  <c r="AM69" i="11"/>
  <c r="AM77" i="11"/>
  <c r="AM85" i="11"/>
  <c r="AM93" i="11"/>
  <c r="AM101" i="11"/>
  <c r="AM109" i="11"/>
  <c r="AM117" i="11"/>
  <c r="AM125" i="11"/>
  <c r="AM133" i="11"/>
  <c r="AM141" i="11"/>
  <c r="AM149" i="11"/>
  <c r="AM157" i="11"/>
  <c r="AM165" i="11"/>
  <c r="AM173" i="11"/>
  <c r="AM181" i="11"/>
  <c r="AM189" i="11"/>
  <c r="AM197" i="11"/>
  <c r="AM205" i="11"/>
  <c r="AM213" i="11"/>
  <c r="AM221" i="11"/>
  <c r="AM229" i="11"/>
  <c r="AM237" i="11"/>
  <c r="AM245" i="11"/>
  <c r="AM253" i="11"/>
  <c r="AM261" i="11"/>
  <c r="AM269" i="11"/>
  <c r="AM277" i="11"/>
  <c r="AM285" i="11"/>
  <c r="AM293" i="11"/>
  <c r="AM301" i="11"/>
  <c r="AM309" i="11"/>
  <c r="AM317" i="11"/>
  <c r="AM325" i="11"/>
  <c r="AM333" i="11"/>
  <c r="AM341" i="11"/>
  <c r="AM349" i="11"/>
  <c r="AM357" i="11"/>
  <c r="AM365" i="11"/>
  <c r="AM373" i="11"/>
  <c r="AM381" i="11"/>
  <c r="AM389" i="11"/>
  <c r="AM6" i="11"/>
  <c r="AM14" i="11"/>
  <c r="AM22" i="11"/>
  <c r="AM30" i="11"/>
  <c r="AM38" i="11"/>
  <c r="AM46" i="11"/>
  <c r="AM54" i="11"/>
  <c r="AM62" i="11"/>
  <c r="AM70" i="11"/>
  <c r="AM78" i="11"/>
  <c r="AM86" i="11"/>
  <c r="AM94" i="11"/>
  <c r="AM102" i="11"/>
  <c r="AM110" i="11"/>
  <c r="AM118" i="11"/>
  <c r="AM126" i="11"/>
  <c r="AM134" i="11"/>
  <c r="AM142" i="11"/>
  <c r="AM150" i="11"/>
  <c r="AM158" i="11"/>
  <c r="AM166" i="11"/>
  <c r="AM174" i="11"/>
  <c r="AM182" i="11"/>
  <c r="AM190" i="11"/>
  <c r="AM198" i="11"/>
  <c r="AM206" i="11"/>
  <c r="AM214" i="11"/>
  <c r="AM222" i="11"/>
  <c r="AM230" i="11"/>
  <c r="AM238" i="11"/>
  <c r="AM246" i="11"/>
  <c r="AM254" i="11"/>
  <c r="AM262" i="11"/>
  <c r="AM270" i="11"/>
  <c r="AM278" i="11"/>
  <c r="AM286" i="11"/>
  <c r="AM294" i="11"/>
  <c r="AM302" i="11"/>
  <c r="AM310" i="11"/>
  <c r="AM318" i="11"/>
  <c r="AM326" i="11"/>
  <c r="AM334" i="11"/>
  <c r="AM342" i="11"/>
  <c r="AM350" i="11"/>
  <c r="AM358" i="11"/>
  <c r="AM366" i="11"/>
  <c r="AM374" i="11"/>
  <c r="AM382" i="11"/>
  <c r="AM7" i="11"/>
  <c r="AM18" i="11"/>
  <c r="AM32" i="11"/>
  <c r="AM44" i="11"/>
  <c r="AM57" i="11"/>
  <c r="AM71" i="11"/>
  <c r="AM82" i="11"/>
  <c r="AM96" i="11"/>
  <c r="AM108" i="11"/>
  <c r="AM121" i="11"/>
  <c r="AM135" i="11"/>
  <c r="AM146" i="11"/>
  <c r="AM160" i="11"/>
  <c r="AM172" i="11"/>
  <c r="AM185" i="11"/>
  <c r="AM199" i="11"/>
  <c r="AM210" i="11"/>
  <c r="AM224" i="11"/>
  <c r="AM236" i="11"/>
  <c r="AM249" i="11"/>
  <c r="AM263" i="11"/>
  <c r="AM274" i="11"/>
  <c r="AM288" i="11"/>
  <c r="AM300" i="11"/>
  <c r="AM313" i="11"/>
  <c r="AM327" i="11"/>
  <c r="AM338" i="11"/>
  <c r="AM352" i="11"/>
  <c r="AM364" i="11"/>
  <c r="AM377" i="11"/>
  <c r="AM8" i="11"/>
  <c r="AM20" i="11"/>
  <c r="AM33" i="11"/>
  <c r="AM47" i="11"/>
  <c r="AM58" i="11"/>
  <c r="AM72" i="11"/>
  <c r="AM84" i="11"/>
  <c r="AM97" i="11"/>
  <c r="AM111" i="11"/>
  <c r="AM122" i="11"/>
  <c r="AM136" i="11"/>
  <c r="AM148" i="11"/>
  <c r="AM161" i="11"/>
  <c r="AM175" i="11"/>
  <c r="AM186" i="11"/>
  <c r="AM200" i="11"/>
  <c r="AM212" i="11"/>
  <c r="AM225" i="11"/>
  <c r="AM239" i="11"/>
  <c r="AM250" i="11"/>
  <c r="AM264" i="11"/>
  <c r="AM276" i="11"/>
  <c r="AM289" i="11"/>
  <c r="AM303" i="11"/>
  <c r="AM314" i="11"/>
  <c r="AM328" i="11"/>
  <c r="AM340" i="11"/>
  <c r="AM353" i="11"/>
  <c r="AM367" i="11"/>
  <c r="AM378" i="11"/>
  <c r="AM9" i="11"/>
  <c r="AM23" i="11"/>
  <c r="AM34" i="11"/>
  <c r="AM48" i="11"/>
  <c r="AM60" i="11"/>
  <c r="AM73" i="11"/>
  <c r="AM87" i="11"/>
  <c r="AM98" i="11"/>
  <c r="AM112" i="11"/>
  <c r="AM124" i="11"/>
  <c r="AM137" i="11"/>
  <c r="AM151" i="11"/>
  <c r="AM162" i="11"/>
  <c r="AM176" i="11"/>
  <c r="AM188" i="11"/>
  <c r="AM201" i="11"/>
  <c r="AM215" i="11"/>
  <c r="AM226" i="11"/>
  <c r="AM240" i="11"/>
  <c r="AM252" i="11"/>
  <c r="AM265" i="11"/>
  <c r="AM279" i="11"/>
  <c r="AM290" i="11"/>
  <c r="AM304" i="11"/>
  <c r="AM316" i="11"/>
  <c r="AM329" i="11"/>
  <c r="AM343" i="11"/>
  <c r="AM354" i="11"/>
  <c r="AM368" i="11"/>
  <c r="AM380" i="11"/>
  <c r="AM10" i="11"/>
  <c r="AM24" i="11"/>
  <c r="AM36" i="11"/>
  <c r="AM49" i="11"/>
  <c r="AM63" i="11"/>
  <c r="AM74" i="11"/>
  <c r="AM88" i="11"/>
  <c r="AM100" i="11"/>
  <c r="AM113" i="11"/>
  <c r="AM127" i="11"/>
  <c r="AM138" i="11"/>
  <c r="AM152" i="11"/>
  <c r="AM164" i="11"/>
  <c r="AM177" i="11"/>
  <c r="AM191" i="11"/>
  <c r="AM202" i="11"/>
  <c r="AM216" i="11"/>
  <c r="AM228" i="11"/>
  <c r="AM241" i="11"/>
  <c r="AM255" i="11"/>
  <c r="AM266" i="11"/>
  <c r="AM280" i="11"/>
  <c r="AM292" i="11"/>
  <c r="AM305" i="11"/>
  <c r="AM319" i="11"/>
  <c r="AM330" i="11"/>
  <c r="AM344" i="11"/>
  <c r="AM356" i="11"/>
  <c r="AM369" i="11"/>
  <c r="AM383" i="11"/>
  <c r="AM15" i="11"/>
  <c r="AM26" i="11"/>
  <c r="AM40" i="11"/>
  <c r="AM52" i="11"/>
  <c r="AM65" i="11"/>
  <c r="AM79" i="11"/>
  <c r="AM90" i="11"/>
  <c r="AM104" i="11"/>
  <c r="AM116" i="11"/>
  <c r="AM129" i="11"/>
  <c r="AM143" i="11"/>
  <c r="AM154" i="11"/>
  <c r="AM168" i="11"/>
  <c r="AM180" i="11"/>
  <c r="AM193" i="11"/>
  <c r="AM207" i="11"/>
  <c r="AM218" i="11"/>
  <c r="AM232" i="11"/>
  <c r="AM244" i="11"/>
  <c r="AM257" i="11"/>
  <c r="AM271" i="11"/>
  <c r="AM282" i="11"/>
  <c r="AM296" i="11"/>
  <c r="AM308" i="11"/>
  <c r="AM321" i="11"/>
  <c r="AM335" i="11"/>
  <c r="AM346" i="11"/>
  <c r="AM360" i="11"/>
  <c r="AM372" i="11"/>
  <c r="AM385" i="11"/>
  <c r="AM16" i="11"/>
  <c r="AM50" i="11"/>
  <c r="AM81" i="11"/>
  <c r="AM119" i="11"/>
  <c r="AM153" i="11"/>
  <c r="AM184" i="11"/>
  <c r="AM220" i="11"/>
  <c r="AM256" i="11"/>
  <c r="AM287" i="11"/>
  <c r="AM322" i="11"/>
  <c r="AM359" i="11"/>
  <c r="AM388" i="11"/>
  <c r="AM17" i="11"/>
  <c r="AM55" i="11"/>
  <c r="AM89" i="11"/>
  <c r="AM120" i="11"/>
  <c r="AM156" i="11"/>
  <c r="AM192" i="11"/>
  <c r="AM223" i="11"/>
  <c r="AM258" i="11"/>
  <c r="AM295" i="11"/>
  <c r="AM324" i="11"/>
  <c r="AM361" i="11"/>
  <c r="AM25" i="11"/>
  <c r="AM56" i="11"/>
  <c r="AM92" i="11"/>
  <c r="AM128" i="11"/>
  <c r="AM159" i="11"/>
  <c r="AM194" i="11"/>
  <c r="AM231" i="11"/>
  <c r="AM260" i="11"/>
  <c r="AM297" i="11"/>
  <c r="AM332" i="11"/>
  <c r="AM362" i="11"/>
  <c r="AM28" i="11"/>
  <c r="AM64" i="11"/>
  <c r="AM95" i="11"/>
  <c r="AM130" i="11"/>
  <c r="AM167" i="11"/>
  <c r="AM196" i="11"/>
  <c r="AM233" i="11"/>
  <c r="AM268" i="11"/>
  <c r="AM298" i="11"/>
  <c r="AM336" i="11"/>
  <c r="AM370" i="11"/>
  <c r="AM39" i="11"/>
  <c r="AM68" i="11"/>
  <c r="AM105" i="11"/>
  <c r="AM140" i="11"/>
  <c r="AM170" i="11"/>
  <c r="AM208" i="11"/>
  <c r="AM242" i="11"/>
  <c r="AM273" i="11"/>
  <c r="AM311" i="11"/>
  <c r="AM345" i="11"/>
  <c r="AM376" i="11"/>
  <c r="AM66" i="11"/>
  <c r="AM145" i="11"/>
  <c r="AM247" i="11"/>
  <c r="AM337" i="11"/>
  <c r="AM76" i="11"/>
  <c r="AM169" i="11"/>
  <c r="AM248" i="11"/>
  <c r="AM348" i="11"/>
  <c r="AM80" i="11"/>
  <c r="AM178" i="11"/>
  <c r="AM272" i="11"/>
  <c r="AM351" i="11"/>
  <c r="AM103" i="11"/>
  <c r="AM183" i="11"/>
  <c r="AM281" i="11"/>
  <c r="AM375" i="11"/>
  <c r="AM12" i="11"/>
  <c r="AM106" i="11"/>
  <c r="AM204" i="11"/>
  <c r="AM284" i="11"/>
  <c r="AM384" i="11"/>
  <c r="AM31" i="11"/>
  <c r="AM114" i="11"/>
  <c r="AM209" i="11"/>
  <c r="AM306" i="11"/>
  <c r="AM386" i="11"/>
  <c r="AM41" i="11"/>
  <c r="AM42" i="11"/>
  <c r="AM132" i="11"/>
  <c r="AM144" i="11"/>
  <c r="AM217" i="11"/>
  <c r="AM234" i="11"/>
  <c r="AM312" i="11"/>
  <c r="AM320" i="11"/>
  <c r="Y9" i="11"/>
  <c r="Y17" i="11"/>
  <c r="Y25" i="11"/>
  <c r="Y33" i="11"/>
  <c r="Y41" i="11"/>
  <c r="Y49" i="11"/>
  <c r="Y57" i="11"/>
  <c r="Y65" i="11"/>
  <c r="Y73" i="11"/>
  <c r="Y81" i="11"/>
  <c r="Y89" i="11"/>
  <c r="Y97" i="11"/>
  <c r="Y105" i="11"/>
  <c r="Y113" i="11"/>
  <c r="Y121" i="11"/>
  <c r="Y129" i="11"/>
  <c r="Y137" i="11"/>
  <c r="Y145" i="11"/>
  <c r="Y153" i="11"/>
  <c r="Y161" i="11"/>
  <c r="Y169" i="11"/>
  <c r="Y177" i="11"/>
  <c r="Y185" i="11"/>
  <c r="Y193" i="11"/>
  <c r="Y201" i="11"/>
  <c r="Y209" i="11"/>
  <c r="Y217" i="11"/>
  <c r="Y225" i="11"/>
  <c r="Y233" i="11"/>
  <c r="Y241" i="11"/>
  <c r="Y249" i="11"/>
  <c r="Y257" i="11"/>
  <c r="Y265" i="11"/>
  <c r="Y273" i="11"/>
  <c r="Y281" i="11"/>
  <c r="Y289" i="11"/>
  <c r="Y297" i="11"/>
  <c r="Y305" i="11"/>
  <c r="Y313" i="11"/>
  <c r="Y321" i="11"/>
  <c r="Y329" i="11"/>
  <c r="Y337" i="11"/>
  <c r="Y345" i="11"/>
  <c r="Y353" i="11"/>
  <c r="Y361" i="11"/>
  <c r="Y369" i="11"/>
  <c r="Y377" i="11"/>
  <c r="Y385" i="11"/>
  <c r="Y10" i="11"/>
  <c r="Y18" i="11"/>
  <c r="Y26" i="11"/>
  <c r="Y34" i="11"/>
  <c r="Y42" i="11"/>
  <c r="Y50" i="11"/>
  <c r="Y58" i="11"/>
  <c r="Y66" i="11"/>
  <c r="Y74" i="11"/>
  <c r="Y82" i="11"/>
  <c r="Y90" i="11"/>
  <c r="Y98" i="11"/>
  <c r="Y106" i="11"/>
  <c r="Y114" i="11"/>
  <c r="Y122" i="11"/>
  <c r="Y130" i="11"/>
  <c r="Y138" i="11"/>
  <c r="Y146" i="11"/>
  <c r="Y154" i="11"/>
  <c r="Y162" i="11"/>
  <c r="Y170" i="11"/>
  <c r="Y178" i="11"/>
  <c r="Y186" i="11"/>
  <c r="Y194" i="11"/>
  <c r="Y202" i="11"/>
  <c r="Y210" i="11"/>
  <c r="Y218" i="11"/>
  <c r="Y226" i="11"/>
  <c r="Y234" i="11"/>
  <c r="Y242" i="11"/>
  <c r="Y250" i="11"/>
  <c r="Y258" i="11"/>
  <c r="Y266" i="11"/>
  <c r="Y274" i="11"/>
  <c r="Y282" i="11"/>
  <c r="Y290" i="11"/>
  <c r="Y298" i="11"/>
  <c r="Y306" i="11"/>
  <c r="Y314" i="11"/>
  <c r="Y322" i="11"/>
  <c r="Y330" i="11"/>
  <c r="Y338" i="11"/>
  <c r="Y346" i="11"/>
  <c r="Y354" i="11"/>
  <c r="Y362" i="11"/>
  <c r="Y370" i="11"/>
  <c r="Y378" i="11"/>
  <c r="Y386" i="11"/>
  <c r="Y11" i="11"/>
  <c r="Y19" i="11"/>
  <c r="Y27" i="11"/>
  <c r="Y35" i="11"/>
  <c r="Y43" i="11"/>
  <c r="Y51" i="11"/>
  <c r="Y59" i="11"/>
  <c r="Y67" i="11"/>
  <c r="Y75" i="11"/>
  <c r="Y83" i="11"/>
  <c r="Y91" i="11"/>
  <c r="Y99" i="11"/>
  <c r="Y107" i="11"/>
  <c r="Y115" i="11"/>
  <c r="Y123" i="11"/>
  <c r="Y131" i="11"/>
  <c r="Y139" i="11"/>
  <c r="Y147" i="11"/>
  <c r="Y155" i="11"/>
  <c r="Y163" i="11"/>
  <c r="Y171" i="11"/>
  <c r="Y179" i="11"/>
  <c r="Y187" i="11"/>
  <c r="Y195" i="11"/>
  <c r="Y203" i="11"/>
  <c r="Y211" i="11"/>
  <c r="Y219" i="11"/>
  <c r="Y227" i="11"/>
  <c r="Y235" i="11"/>
  <c r="Y243" i="11"/>
  <c r="Y251" i="11"/>
  <c r="Y259" i="11"/>
  <c r="Y267" i="11"/>
  <c r="Y275" i="11"/>
  <c r="Y283" i="11"/>
  <c r="Y291" i="11"/>
  <c r="Y299" i="11"/>
  <c r="Y307" i="11"/>
  <c r="Y315" i="11"/>
  <c r="Y323" i="11"/>
  <c r="Y331" i="11"/>
  <c r="Y339" i="11"/>
  <c r="Y347" i="11"/>
  <c r="Y355" i="11"/>
  <c r="Y363" i="11"/>
  <c r="Y371" i="11"/>
  <c r="Y379" i="11"/>
  <c r="Y387" i="11"/>
  <c r="Y5" i="11"/>
  <c r="Y13" i="11"/>
  <c r="Y21" i="11"/>
  <c r="Y29" i="11"/>
  <c r="Y37" i="11"/>
  <c r="Y45" i="11"/>
  <c r="Y53" i="11"/>
  <c r="Y61" i="11"/>
  <c r="Y69" i="11"/>
  <c r="Y77" i="11"/>
  <c r="Y85" i="11"/>
  <c r="Y93" i="11"/>
  <c r="Y101" i="11"/>
  <c r="Y109" i="11"/>
  <c r="Y117" i="11"/>
  <c r="Y125" i="11"/>
  <c r="Y133" i="11"/>
  <c r="Y141" i="11"/>
  <c r="Y149" i="11"/>
  <c r="Y157" i="11"/>
  <c r="Y165" i="11"/>
  <c r="Y173" i="11"/>
  <c r="Y181" i="11"/>
  <c r="Y189" i="11"/>
  <c r="Y197" i="11"/>
  <c r="Y205" i="11"/>
  <c r="Y213" i="11"/>
  <c r="Y221" i="11"/>
  <c r="Y229" i="11"/>
  <c r="Y237" i="11"/>
  <c r="Y245" i="11"/>
  <c r="Y253" i="11"/>
  <c r="Y261" i="11"/>
  <c r="Y269" i="11"/>
  <c r="Y277" i="11"/>
  <c r="Y285" i="11"/>
  <c r="Y293" i="11"/>
  <c r="Y301" i="11"/>
  <c r="Y309" i="11"/>
  <c r="Y317" i="11"/>
  <c r="Y325" i="11"/>
  <c r="Y333" i="11"/>
  <c r="Y341" i="11"/>
  <c r="Y349" i="11"/>
  <c r="Y357" i="11"/>
  <c r="Y365" i="11"/>
  <c r="Y373" i="11"/>
  <c r="Y381" i="11"/>
  <c r="Y389" i="11"/>
  <c r="Y15" i="11"/>
  <c r="Y31" i="11"/>
  <c r="Y47" i="11"/>
  <c r="Y63" i="11"/>
  <c r="Y79" i="11"/>
  <c r="Y95" i="11"/>
  <c r="Y111" i="11"/>
  <c r="Y127" i="11"/>
  <c r="Y143" i="11"/>
  <c r="Y159" i="11"/>
  <c r="Y175" i="11"/>
  <c r="Y191" i="11"/>
  <c r="Y207" i="11"/>
  <c r="Y223" i="11"/>
  <c r="Y239" i="11"/>
  <c r="Y255" i="11"/>
  <c r="Y271" i="11"/>
  <c r="Y287" i="11"/>
  <c r="Y303" i="11"/>
  <c r="Y319" i="11"/>
  <c r="Y335" i="11"/>
  <c r="Y351" i="11"/>
  <c r="Y367" i="11"/>
  <c r="Y383" i="11"/>
  <c r="Y16" i="11"/>
  <c r="Y32" i="11"/>
  <c r="Y48" i="11"/>
  <c r="Y64" i="11"/>
  <c r="Y80" i="11"/>
  <c r="Y96" i="11"/>
  <c r="Y112" i="11"/>
  <c r="Y128" i="11"/>
  <c r="Y144" i="11"/>
  <c r="Y160" i="11"/>
  <c r="Y176" i="11"/>
  <c r="Y192" i="11"/>
  <c r="Y208" i="11"/>
  <c r="Y224" i="11"/>
  <c r="Y240" i="11"/>
  <c r="Y256" i="11"/>
  <c r="Y272" i="11"/>
  <c r="Y288" i="11"/>
  <c r="Y304" i="11"/>
  <c r="Y320" i="11"/>
  <c r="Y336" i="11"/>
  <c r="Y352" i="11"/>
  <c r="Y368" i="11"/>
  <c r="Y384" i="11"/>
  <c r="Y20" i="11"/>
  <c r="Y36" i="11"/>
  <c r="Y52" i="11"/>
  <c r="Y68" i="11"/>
  <c r="Y84" i="11"/>
  <c r="Y100" i="11"/>
  <c r="Y116" i="11"/>
  <c r="Y132" i="11"/>
  <c r="Y148" i="11"/>
  <c r="Y164" i="11"/>
  <c r="Y180" i="11"/>
  <c r="Y196" i="11"/>
  <c r="Y212" i="11"/>
  <c r="Y228" i="11"/>
  <c r="Y244" i="11"/>
  <c r="Y260" i="11"/>
  <c r="Y276" i="11"/>
  <c r="Y292" i="11"/>
  <c r="Y308" i="11"/>
  <c r="Y324" i="11"/>
  <c r="Y340" i="11"/>
  <c r="Y356" i="11"/>
  <c r="Y372" i="11"/>
  <c r="Y388" i="11"/>
  <c r="Y6" i="11"/>
  <c r="Y22" i="11"/>
  <c r="Y38" i="11"/>
  <c r="Y54" i="11"/>
  <c r="Y70" i="11"/>
  <c r="Y86" i="11"/>
  <c r="Y102" i="11"/>
  <c r="Y118" i="11"/>
  <c r="Y134" i="11"/>
  <c r="Y150" i="11"/>
  <c r="Y166" i="11"/>
  <c r="Y182" i="11"/>
  <c r="Y198" i="11"/>
  <c r="Y214" i="11"/>
  <c r="Y230" i="11"/>
  <c r="Y246" i="11"/>
  <c r="Y262" i="11"/>
  <c r="Y278" i="11"/>
  <c r="Y294" i="11"/>
  <c r="Y310" i="11"/>
  <c r="Y326" i="11"/>
  <c r="Y342" i="11"/>
  <c r="Y358" i="11"/>
  <c r="Y374" i="11"/>
  <c r="Y7" i="11"/>
  <c r="Y23" i="11"/>
  <c r="Y39" i="11"/>
  <c r="Y55" i="11"/>
  <c r="Y71" i="11"/>
  <c r="Y87" i="11"/>
  <c r="Y103" i="11"/>
  <c r="Y119" i="11"/>
  <c r="Y135" i="11"/>
  <c r="Y151" i="11"/>
  <c r="Y167" i="11"/>
  <c r="Y183" i="11"/>
  <c r="Y199" i="11"/>
  <c r="Y215" i="11"/>
  <c r="Y231" i="11"/>
  <c r="Y247" i="11"/>
  <c r="Y263" i="11"/>
  <c r="Y279" i="11"/>
  <c r="Y295" i="11"/>
  <c r="Y311" i="11"/>
  <c r="Y327" i="11"/>
  <c r="Y343" i="11"/>
  <c r="Y359" i="11"/>
  <c r="Y375" i="11"/>
  <c r="Y8" i="11"/>
  <c r="Y24" i="11"/>
  <c r="Y40" i="11"/>
  <c r="Y56" i="11"/>
  <c r="Y72" i="11"/>
  <c r="Y88" i="11"/>
  <c r="Y104" i="11"/>
  <c r="Y120" i="11"/>
  <c r="Y136" i="11"/>
  <c r="Y152" i="11"/>
  <c r="Y168" i="11"/>
  <c r="Y184" i="11"/>
  <c r="Y200" i="11"/>
  <c r="Y216" i="11"/>
  <c r="Y232" i="11"/>
  <c r="Y248" i="11"/>
  <c r="Y264" i="11"/>
  <c r="Y280" i="11"/>
  <c r="Y296" i="11"/>
  <c r="Y312" i="11"/>
  <c r="Y328" i="11"/>
  <c r="Y344" i="11"/>
  <c r="Y360" i="11"/>
  <c r="Y376" i="11"/>
  <c r="Y60" i="11"/>
  <c r="Y124" i="11"/>
  <c r="Y188" i="11"/>
  <c r="Y252" i="11"/>
  <c r="Y316" i="11"/>
  <c r="Y380" i="11"/>
  <c r="Y62" i="11"/>
  <c r="Y126" i="11"/>
  <c r="Y190" i="11"/>
  <c r="Y254" i="11"/>
  <c r="Y318" i="11"/>
  <c r="Y382" i="11"/>
  <c r="Y12" i="11"/>
  <c r="Y76" i="11"/>
  <c r="Y140" i="11"/>
  <c r="Y204" i="11"/>
  <c r="Y268" i="11"/>
  <c r="Y332" i="11"/>
  <c r="Y14" i="11"/>
  <c r="Y78" i="11"/>
  <c r="Y142" i="11"/>
  <c r="Y206" i="11"/>
  <c r="Y270" i="11"/>
  <c r="Y334" i="11"/>
  <c r="Y28" i="11"/>
  <c r="Y92" i="11"/>
  <c r="Y156" i="11"/>
  <c r="Y220" i="11"/>
  <c r="Y284" i="11"/>
  <c r="Y348" i="11"/>
  <c r="Y30" i="11"/>
  <c r="Y94" i="11"/>
  <c r="Y158" i="11"/>
  <c r="Y222" i="11"/>
  <c r="Y286" i="11"/>
  <c r="Y350" i="11"/>
  <c r="Y44" i="11"/>
  <c r="Y108" i="11"/>
  <c r="Y172" i="11"/>
  <c r="Y236" i="11"/>
  <c r="Y300" i="11"/>
  <c r="Y364" i="11"/>
  <c r="Y238" i="11"/>
  <c r="Y302" i="11"/>
  <c r="Y366" i="11"/>
  <c r="Y46" i="11"/>
  <c r="Y110" i="11"/>
  <c r="Y174" i="11"/>
  <c r="AG7" i="11"/>
  <c r="AG15" i="11"/>
  <c r="AG23" i="11"/>
  <c r="AG31" i="11"/>
  <c r="AG39" i="11"/>
  <c r="AG47" i="11"/>
  <c r="AG55" i="11"/>
  <c r="AG63" i="11"/>
  <c r="AG71" i="11"/>
  <c r="AG79" i="11"/>
  <c r="AG87" i="11"/>
  <c r="AG95" i="11"/>
  <c r="AG103" i="11"/>
  <c r="AG111" i="11"/>
  <c r="AG119" i="11"/>
  <c r="AG127" i="11"/>
  <c r="AG135" i="11"/>
  <c r="AG143" i="11"/>
  <c r="AG151" i="11"/>
  <c r="AG159" i="11"/>
  <c r="AG167" i="11"/>
  <c r="AG175" i="11"/>
  <c r="AG183" i="11"/>
  <c r="AG191" i="11"/>
  <c r="AG199" i="11"/>
  <c r="AG207" i="11"/>
  <c r="AG215" i="11"/>
  <c r="AG223" i="11"/>
  <c r="AG231" i="11"/>
  <c r="AG239" i="11"/>
  <c r="AG247" i="11"/>
  <c r="AG255" i="11"/>
  <c r="AG263" i="11"/>
  <c r="AG271" i="11"/>
  <c r="AG279" i="11"/>
  <c r="AG287" i="11"/>
  <c r="AG295" i="11"/>
  <c r="AG303" i="11"/>
  <c r="AG311" i="11"/>
  <c r="AG319" i="11"/>
  <c r="AG327" i="11"/>
  <c r="AG335" i="11"/>
  <c r="AG343" i="11"/>
  <c r="AG351" i="11"/>
  <c r="AG359" i="11"/>
  <c r="AG367" i="11"/>
  <c r="AG375" i="11"/>
  <c r="AG383" i="11"/>
  <c r="AG9" i="11"/>
  <c r="AG17" i="11"/>
  <c r="AG25" i="11"/>
  <c r="AG33" i="11"/>
  <c r="AG41" i="11"/>
  <c r="AG49" i="11"/>
  <c r="AG57" i="11"/>
  <c r="AG65" i="11"/>
  <c r="AG73" i="11"/>
  <c r="AG81" i="11"/>
  <c r="AG89" i="11"/>
  <c r="AG97" i="11"/>
  <c r="AG105" i="11"/>
  <c r="AG113" i="11"/>
  <c r="AG121" i="11"/>
  <c r="AG129" i="11"/>
  <c r="AG137" i="11"/>
  <c r="AG145" i="11"/>
  <c r="AG153" i="11"/>
  <c r="AG161" i="11"/>
  <c r="AG169" i="11"/>
  <c r="AG177" i="11"/>
  <c r="AG185" i="11"/>
  <c r="AG193" i="11"/>
  <c r="AG201" i="11"/>
  <c r="AG209" i="11"/>
  <c r="AG217" i="11"/>
  <c r="AG225" i="11"/>
  <c r="AG233" i="11"/>
  <c r="AG241" i="11"/>
  <c r="AG249" i="11"/>
  <c r="AG257" i="11"/>
  <c r="AG265" i="11"/>
  <c r="AG273" i="11"/>
  <c r="AG281" i="11"/>
  <c r="AG289" i="11"/>
  <c r="AG297" i="11"/>
  <c r="AG305" i="11"/>
  <c r="AG313" i="11"/>
  <c r="AG321" i="11"/>
  <c r="AG329" i="11"/>
  <c r="AG337" i="11"/>
  <c r="AG345" i="11"/>
  <c r="AG353" i="11"/>
  <c r="AG361" i="11"/>
  <c r="AG369" i="11"/>
  <c r="AG377" i="11"/>
  <c r="AG385" i="11"/>
  <c r="AG10" i="11"/>
  <c r="AG18" i="11"/>
  <c r="AG26" i="11"/>
  <c r="AG34" i="11"/>
  <c r="AG42" i="11"/>
  <c r="AG50" i="11"/>
  <c r="AG58" i="11"/>
  <c r="AG66" i="11"/>
  <c r="AG74" i="11"/>
  <c r="AG82" i="11"/>
  <c r="AG90" i="11"/>
  <c r="AG98" i="11"/>
  <c r="AG106" i="11"/>
  <c r="AG114" i="11"/>
  <c r="AG122" i="11"/>
  <c r="AG130" i="11"/>
  <c r="AG138" i="11"/>
  <c r="AG146" i="11"/>
  <c r="AG154" i="11"/>
  <c r="AG162" i="11"/>
  <c r="AG170" i="11"/>
  <c r="AG178" i="11"/>
  <c r="AG186" i="11"/>
  <c r="AG194" i="11"/>
  <c r="AG202" i="11"/>
  <c r="AG210" i="11"/>
  <c r="AG218" i="11"/>
  <c r="AG226" i="11"/>
  <c r="AG234" i="11"/>
  <c r="AG242" i="11"/>
  <c r="AG250" i="11"/>
  <c r="AG258" i="11"/>
  <c r="AG266" i="11"/>
  <c r="AG274" i="11"/>
  <c r="AG282" i="11"/>
  <c r="AG290" i="11"/>
  <c r="AG298" i="11"/>
  <c r="AG306" i="11"/>
  <c r="AG314" i="11"/>
  <c r="AG322" i="11"/>
  <c r="AG330" i="11"/>
  <c r="AG338" i="11"/>
  <c r="AG346" i="11"/>
  <c r="AG354" i="11"/>
  <c r="AG362" i="11"/>
  <c r="AG370" i="11"/>
  <c r="AG378" i="11"/>
  <c r="AG386" i="11"/>
  <c r="AG6" i="11"/>
  <c r="AG20" i="11"/>
  <c r="AG32" i="11"/>
  <c r="AG45" i="11"/>
  <c r="AG59" i="11"/>
  <c r="AG70" i="11"/>
  <c r="AG84" i="11"/>
  <c r="AG96" i="11"/>
  <c r="AG109" i="11"/>
  <c r="AG123" i="11"/>
  <c r="AG134" i="11"/>
  <c r="AG148" i="11"/>
  <c r="AG160" i="11"/>
  <c r="AG173" i="11"/>
  <c r="AG187" i="11"/>
  <c r="AG198" i="11"/>
  <c r="AG212" i="11"/>
  <c r="AG224" i="11"/>
  <c r="AG237" i="11"/>
  <c r="AG251" i="11"/>
  <c r="AG262" i="11"/>
  <c r="AG276" i="11"/>
  <c r="AG288" i="11"/>
  <c r="AG301" i="11"/>
  <c r="AG315" i="11"/>
  <c r="AG326" i="11"/>
  <c r="AG340" i="11"/>
  <c r="AG352" i="11"/>
  <c r="AG365" i="11"/>
  <c r="AG379" i="11"/>
  <c r="AG8" i="11"/>
  <c r="AG21" i="11"/>
  <c r="AG35" i="11"/>
  <c r="AG46" i="11"/>
  <c r="AG60" i="11"/>
  <c r="AG72" i="11"/>
  <c r="AG85" i="11"/>
  <c r="AG99" i="11"/>
  <c r="AG110" i="11"/>
  <c r="AG124" i="11"/>
  <c r="AG136" i="11"/>
  <c r="AG149" i="11"/>
  <c r="AG163" i="11"/>
  <c r="AG174" i="11"/>
  <c r="AG188" i="11"/>
  <c r="AG200" i="11"/>
  <c r="AG213" i="11"/>
  <c r="AG227" i="11"/>
  <c r="AG238" i="11"/>
  <c r="AG252" i="11"/>
  <c r="AG264" i="11"/>
  <c r="AG277" i="11"/>
  <c r="AG291" i="11"/>
  <c r="AG302" i="11"/>
  <c r="AG316" i="11"/>
  <c r="AG328" i="11"/>
  <c r="AG341" i="11"/>
  <c r="AG355" i="11"/>
  <c r="AG366" i="11"/>
  <c r="AG380" i="11"/>
  <c r="AG11" i="11"/>
  <c r="AG22" i="11"/>
  <c r="AG36" i="11"/>
  <c r="AG48" i="11"/>
  <c r="AG61" i="11"/>
  <c r="AG75" i="11"/>
  <c r="AG86" i="11"/>
  <c r="AG100" i="11"/>
  <c r="AG112" i="11"/>
  <c r="AG125" i="11"/>
  <c r="AG139" i="11"/>
  <c r="AG150" i="11"/>
  <c r="AG164" i="11"/>
  <c r="AG176" i="11"/>
  <c r="AG189" i="11"/>
  <c r="AG203" i="11"/>
  <c r="AG214" i="11"/>
  <c r="AG228" i="11"/>
  <c r="AG240" i="11"/>
  <c r="AG253" i="11"/>
  <c r="AG267" i="11"/>
  <c r="AG278" i="11"/>
  <c r="AG292" i="11"/>
  <c r="AG304" i="11"/>
  <c r="AG317" i="11"/>
  <c r="AG331" i="11"/>
  <c r="AG342" i="11"/>
  <c r="AG356" i="11"/>
  <c r="AG368" i="11"/>
  <c r="AG381" i="11"/>
  <c r="AG12" i="11"/>
  <c r="AG24" i="11"/>
  <c r="AG37" i="11"/>
  <c r="AG51" i="11"/>
  <c r="AG62" i="11"/>
  <c r="AG76" i="11"/>
  <c r="AG88" i="11"/>
  <c r="AG101" i="11"/>
  <c r="AG115" i="11"/>
  <c r="AG126" i="11"/>
  <c r="AG140" i="11"/>
  <c r="AG152" i="11"/>
  <c r="AG165" i="11"/>
  <c r="AG179" i="11"/>
  <c r="AG190" i="11"/>
  <c r="AG204" i="11"/>
  <c r="AG216" i="11"/>
  <c r="AG229" i="11"/>
  <c r="AG243" i="11"/>
  <c r="AG254" i="11"/>
  <c r="AG268" i="11"/>
  <c r="AG280" i="11"/>
  <c r="AG293" i="11"/>
  <c r="AG307" i="11"/>
  <c r="AG318" i="11"/>
  <c r="AG332" i="11"/>
  <c r="AG344" i="11"/>
  <c r="AG357" i="11"/>
  <c r="AG371" i="11"/>
  <c r="AG382" i="11"/>
  <c r="AG14" i="11"/>
  <c r="AG28" i="11"/>
  <c r="AG40" i="11"/>
  <c r="AG53" i="11"/>
  <c r="AG67" i="11"/>
  <c r="AG78" i="11"/>
  <c r="AG92" i="11"/>
  <c r="AG104" i="11"/>
  <c r="AG117" i="11"/>
  <c r="AG131" i="11"/>
  <c r="AG142" i="11"/>
  <c r="AG156" i="11"/>
  <c r="AG168" i="11"/>
  <c r="AG181" i="11"/>
  <c r="AG195" i="11"/>
  <c r="AG206" i="11"/>
  <c r="AG220" i="11"/>
  <c r="AG232" i="11"/>
  <c r="AG245" i="11"/>
  <c r="AG259" i="11"/>
  <c r="AG270" i="11"/>
  <c r="AG284" i="11"/>
  <c r="AG296" i="11"/>
  <c r="AG309" i="11"/>
  <c r="AG323" i="11"/>
  <c r="AG334" i="11"/>
  <c r="AG348" i="11"/>
  <c r="AG360" i="11"/>
  <c r="AG373" i="11"/>
  <c r="AG387" i="11"/>
  <c r="AG27" i="11"/>
  <c r="AG56" i="11"/>
  <c r="AG93" i="11"/>
  <c r="AG128" i="11"/>
  <c r="AG158" i="11"/>
  <c r="AG196" i="11"/>
  <c r="AG230" i="11"/>
  <c r="AG261" i="11"/>
  <c r="AG299" i="11"/>
  <c r="AG333" i="11"/>
  <c r="AG364" i="11"/>
  <c r="AG29" i="11"/>
  <c r="AG64" i="11"/>
  <c r="AG94" i="11"/>
  <c r="AG132" i="11"/>
  <c r="AG166" i="11"/>
  <c r="AG197" i="11"/>
  <c r="AG235" i="11"/>
  <c r="AG269" i="11"/>
  <c r="AG300" i="11"/>
  <c r="AG336" i="11"/>
  <c r="AG372" i="11"/>
  <c r="AG30" i="11"/>
  <c r="AG68" i="11"/>
  <c r="AG102" i="11"/>
  <c r="AG133" i="11"/>
  <c r="AG171" i="11"/>
  <c r="AG205" i="11"/>
  <c r="AG236" i="11"/>
  <c r="AG272" i="11"/>
  <c r="AG308" i="11"/>
  <c r="AG339" i="11"/>
  <c r="AG374" i="11"/>
  <c r="AG5" i="11"/>
  <c r="AG43" i="11"/>
  <c r="AG77" i="11"/>
  <c r="AG108" i="11"/>
  <c r="AG144" i="11"/>
  <c r="AG180" i="11"/>
  <c r="AG211" i="11"/>
  <c r="AG246" i="11"/>
  <c r="AG283" i="11"/>
  <c r="AG312" i="11"/>
  <c r="AG349" i="11"/>
  <c r="AG384" i="11"/>
  <c r="AG52" i="11"/>
  <c r="AG118" i="11"/>
  <c r="AG184" i="11"/>
  <c r="AG256" i="11"/>
  <c r="AG324" i="11"/>
  <c r="AG389" i="11"/>
  <c r="AG54" i="11"/>
  <c r="AG120" i="11"/>
  <c r="AG192" i="11"/>
  <c r="AG260" i="11"/>
  <c r="AG325" i="11"/>
  <c r="AG69" i="11"/>
  <c r="AG141" i="11"/>
  <c r="AG208" i="11"/>
  <c r="AG275" i="11"/>
  <c r="AG347" i="11"/>
  <c r="AG13" i="11"/>
  <c r="AG80" i="11"/>
  <c r="AG147" i="11"/>
  <c r="AG219" i="11"/>
  <c r="AG285" i="11"/>
  <c r="AG350" i="11"/>
  <c r="AG16" i="11"/>
  <c r="AG83" i="11"/>
  <c r="AG155" i="11"/>
  <c r="AG221" i="11"/>
  <c r="AG286" i="11"/>
  <c r="AG358" i="11"/>
  <c r="AG19" i="11"/>
  <c r="AG91" i="11"/>
  <c r="AG157" i="11"/>
  <c r="AG222" i="11"/>
  <c r="AG294" i="11"/>
  <c r="AG363" i="11"/>
  <c r="AG38" i="11"/>
  <c r="AG310" i="11"/>
  <c r="AG44" i="11"/>
  <c r="AG320" i="11"/>
  <c r="AG107" i="11"/>
  <c r="AG376" i="11"/>
  <c r="AG116" i="11"/>
  <c r="AG388" i="11"/>
  <c r="AG172" i="11"/>
  <c r="AG182" i="11"/>
  <c r="AG244" i="11"/>
  <c r="AG248" i="11"/>
  <c r="I12" i="11"/>
  <c r="I20" i="11"/>
  <c r="I28" i="11"/>
  <c r="I36" i="11"/>
  <c r="I44" i="11"/>
  <c r="I52" i="11"/>
  <c r="I60" i="11"/>
  <c r="I68" i="11"/>
  <c r="I76" i="11"/>
  <c r="I84" i="11"/>
  <c r="I92" i="11"/>
  <c r="I100" i="11"/>
  <c r="I108" i="11"/>
  <c r="I116" i="11"/>
  <c r="I124" i="11"/>
  <c r="I132" i="11"/>
  <c r="I140" i="11"/>
  <c r="I148" i="11"/>
  <c r="I156" i="11"/>
  <c r="I164" i="11"/>
  <c r="I172" i="11"/>
  <c r="I180" i="11"/>
  <c r="I188" i="11"/>
  <c r="I196" i="11"/>
  <c r="I204" i="11"/>
  <c r="I212" i="11"/>
  <c r="I220" i="11"/>
  <c r="I228" i="11"/>
  <c r="I236" i="11"/>
  <c r="I244" i="11"/>
  <c r="I252" i="11"/>
  <c r="I260" i="11"/>
  <c r="I268" i="11"/>
  <c r="I276" i="11"/>
  <c r="I284" i="11"/>
  <c r="I292" i="11"/>
  <c r="I300" i="11"/>
  <c r="I308" i="11"/>
  <c r="I316" i="11"/>
  <c r="I324" i="11"/>
  <c r="I332" i="11"/>
  <c r="I340" i="11"/>
  <c r="I348" i="11"/>
  <c r="I356" i="11"/>
  <c r="I364" i="11"/>
  <c r="I372" i="11"/>
  <c r="I380" i="11"/>
  <c r="I388" i="11"/>
  <c r="I5" i="11"/>
  <c r="I6" i="11"/>
  <c r="I14" i="11"/>
  <c r="I22" i="11"/>
  <c r="I30" i="11"/>
  <c r="I38" i="11"/>
  <c r="I46" i="11"/>
  <c r="I54" i="11"/>
  <c r="I62" i="11"/>
  <c r="I70" i="11"/>
  <c r="I78" i="11"/>
  <c r="I86" i="11"/>
  <c r="I94" i="11"/>
  <c r="I102" i="11"/>
  <c r="I110" i="11"/>
  <c r="I118" i="11"/>
  <c r="I126" i="11"/>
  <c r="I134" i="11"/>
  <c r="I142" i="11"/>
  <c r="I150" i="11"/>
  <c r="I158" i="11"/>
  <c r="I166" i="11"/>
  <c r="I174" i="11"/>
  <c r="I182" i="11"/>
  <c r="I190" i="11"/>
  <c r="I198" i="11"/>
  <c r="I206" i="11"/>
  <c r="I214" i="11"/>
  <c r="I222" i="11"/>
  <c r="I230" i="11"/>
  <c r="I238" i="11"/>
  <c r="I246" i="11"/>
  <c r="I254" i="11"/>
  <c r="I262" i="11"/>
  <c r="I270" i="11"/>
  <c r="I278" i="11"/>
  <c r="I286" i="11"/>
  <c r="I294" i="11"/>
  <c r="I302" i="11"/>
  <c r="I310" i="11"/>
  <c r="I318" i="11"/>
  <c r="I326" i="11"/>
  <c r="I334" i="11"/>
  <c r="I342" i="11"/>
  <c r="I350" i="11"/>
  <c r="I358" i="11"/>
  <c r="I366" i="11"/>
  <c r="I374" i="11"/>
  <c r="I382" i="11"/>
  <c r="I7" i="11"/>
  <c r="I15" i="11"/>
  <c r="I23" i="11"/>
  <c r="I31" i="11"/>
  <c r="I39" i="11"/>
  <c r="I47" i="11"/>
  <c r="I55" i="11"/>
  <c r="I63" i="11"/>
  <c r="I71" i="11"/>
  <c r="I79" i="11"/>
  <c r="I87" i="11"/>
  <c r="I95" i="11"/>
  <c r="I103" i="11"/>
  <c r="I111" i="11"/>
  <c r="I119" i="11"/>
  <c r="I127" i="11"/>
  <c r="I135" i="11"/>
  <c r="I143" i="11"/>
  <c r="I151" i="11"/>
  <c r="I159" i="11"/>
  <c r="I167" i="11"/>
  <c r="I175" i="11"/>
  <c r="I183" i="11"/>
  <c r="I191" i="11"/>
  <c r="I199" i="11"/>
  <c r="I207" i="11"/>
  <c r="I215" i="11"/>
  <c r="I223" i="11"/>
  <c r="I231" i="11"/>
  <c r="I239" i="11"/>
  <c r="I247" i="11"/>
  <c r="I255" i="11"/>
  <c r="I263" i="11"/>
  <c r="I271" i="11"/>
  <c r="I279" i="11"/>
  <c r="I287" i="11"/>
  <c r="I295" i="11"/>
  <c r="I303" i="11"/>
  <c r="I311" i="11"/>
  <c r="I319" i="11"/>
  <c r="I327" i="11"/>
  <c r="I335" i="11"/>
  <c r="I343" i="11"/>
  <c r="I351" i="11"/>
  <c r="I359" i="11"/>
  <c r="I367" i="11"/>
  <c r="I375" i="11"/>
  <c r="I383" i="11"/>
  <c r="I8" i="11"/>
  <c r="I16" i="11"/>
  <c r="I24" i="11"/>
  <c r="I32" i="11"/>
  <c r="I40" i="11"/>
  <c r="I48" i="11"/>
  <c r="I56" i="11"/>
  <c r="I64" i="11"/>
  <c r="I72" i="11"/>
  <c r="I80" i="11"/>
  <c r="I88" i="11"/>
  <c r="I96" i="11"/>
  <c r="I104" i="11"/>
  <c r="I112" i="11"/>
  <c r="I120" i="11"/>
  <c r="I128" i="11"/>
  <c r="I136" i="11"/>
  <c r="I144" i="11"/>
  <c r="I152" i="11"/>
  <c r="I160" i="11"/>
  <c r="I168" i="11"/>
  <c r="I176" i="11"/>
  <c r="I184" i="11"/>
  <c r="I192" i="11"/>
  <c r="I200" i="11"/>
  <c r="I208" i="11"/>
  <c r="I216" i="11"/>
  <c r="I224" i="11"/>
  <c r="I232" i="11"/>
  <c r="I240" i="11"/>
  <c r="I248" i="11"/>
  <c r="I256" i="11"/>
  <c r="I264" i="11"/>
  <c r="I272" i="11"/>
  <c r="I280" i="11"/>
  <c r="I288" i="11"/>
  <c r="I296" i="11"/>
  <c r="I304" i="11"/>
  <c r="I312" i="11"/>
  <c r="I320" i="11"/>
  <c r="I328" i="11"/>
  <c r="I336" i="11"/>
  <c r="I344" i="11"/>
  <c r="I352" i="11"/>
  <c r="I360" i="11"/>
  <c r="I368" i="11"/>
  <c r="I376" i="11"/>
  <c r="I384" i="11"/>
  <c r="I17" i="11"/>
  <c r="I33" i="11"/>
  <c r="I49" i="11"/>
  <c r="I65" i="11"/>
  <c r="I81" i="11"/>
  <c r="I97" i="11"/>
  <c r="I113" i="11"/>
  <c r="I129" i="11"/>
  <c r="I145" i="11"/>
  <c r="I161" i="11"/>
  <c r="I177" i="11"/>
  <c r="I193" i="11"/>
  <c r="I209" i="11"/>
  <c r="I225" i="11"/>
  <c r="I241" i="11"/>
  <c r="I257" i="11"/>
  <c r="I273" i="11"/>
  <c r="I289" i="11"/>
  <c r="I305" i="11"/>
  <c r="I321" i="11"/>
  <c r="I337" i="11"/>
  <c r="I353" i="11"/>
  <c r="I369" i="11"/>
  <c r="I385" i="11"/>
  <c r="I18" i="11"/>
  <c r="I34" i="11"/>
  <c r="I50" i="11"/>
  <c r="I66" i="11"/>
  <c r="I82" i="11"/>
  <c r="I98" i="11"/>
  <c r="I114" i="11"/>
  <c r="I130" i="11"/>
  <c r="I146" i="11"/>
  <c r="I162" i="11"/>
  <c r="I178" i="11"/>
  <c r="I194" i="11"/>
  <c r="I210" i="11"/>
  <c r="I226" i="11"/>
  <c r="I242" i="11"/>
  <c r="I258" i="11"/>
  <c r="I274" i="11"/>
  <c r="I290" i="11"/>
  <c r="I306" i="11"/>
  <c r="I322" i="11"/>
  <c r="I338" i="11"/>
  <c r="I354" i="11"/>
  <c r="I370" i="11"/>
  <c r="I386" i="11"/>
  <c r="I21" i="11"/>
  <c r="I37" i="11"/>
  <c r="I53" i="11"/>
  <c r="I69" i="11"/>
  <c r="I85" i="11"/>
  <c r="I101" i="11"/>
  <c r="I117" i="11"/>
  <c r="I133" i="11"/>
  <c r="I149" i="11"/>
  <c r="I165" i="11"/>
  <c r="I181" i="11"/>
  <c r="I197" i="11"/>
  <c r="I213" i="11"/>
  <c r="I229" i="11"/>
  <c r="I245" i="11"/>
  <c r="I261" i="11"/>
  <c r="I277" i="11"/>
  <c r="I293" i="11"/>
  <c r="I309" i="11"/>
  <c r="I325" i="11"/>
  <c r="I341" i="11"/>
  <c r="I357" i="11"/>
  <c r="I373" i="11"/>
  <c r="I389" i="11"/>
  <c r="I9" i="11"/>
  <c r="I25" i="11"/>
  <c r="I41" i="11"/>
  <c r="I57" i="11"/>
  <c r="I73" i="11"/>
  <c r="I89" i="11"/>
  <c r="I105" i="11"/>
  <c r="I121" i="11"/>
  <c r="I137" i="11"/>
  <c r="I153" i="11"/>
  <c r="I169" i="11"/>
  <c r="I185" i="11"/>
  <c r="I201" i="11"/>
  <c r="I217" i="11"/>
  <c r="I233" i="11"/>
  <c r="I249" i="11"/>
  <c r="I265" i="11"/>
  <c r="I281" i="11"/>
  <c r="I297" i="11"/>
  <c r="I313" i="11"/>
  <c r="I329" i="11"/>
  <c r="I345" i="11"/>
  <c r="I361" i="11"/>
  <c r="I377" i="11"/>
  <c r="I10" i="11"/>
  <c r="I26" i="11"/>
  <c r="I42" i="11"/>
  <c r="I58" i="11"/>
  <c r="I74" i="11"/>
  <c r="I90" i="11"/>
  <c r="I106" i="11"/>
  <c r="I122" i="11"/>
  <c r="I138" i="11"/>
  <c r="I154" i="11"/>
  <c r="I170" i="11"/>
  <c r="I186" i="11"/>
  <c r="I202" i="11"/>
  <c r="I218" i="11"/>
  <c r="I234" i="11"/>
  <c r="I250" i="11"/>
  <c r="I266" i="11"/>
  <c r="I282" i="11"/>
  <c r="I298" i="11"/>
  <c r="I314" i="11"/>
  <c r="I330" i="11"/>
  <c r="I346" i="11"/>
  <c r="I362" i="11"/>
  <c r="I378" i="11"/>
  <c r="I29" i="11"/>
  <c r="I75" i="11"/>
  <c r="I115" i="11"/>
  <c r="I157" i="11"/>
  <c r="I203" i="11"/>
  <c r="I243" i="11"/>
  <c r="I285" i="11"/>
  <c r="I331" i="11"/>
  <c r="I371" i="11"/>
  <c r="I35" i="11"/>
  <c r="I77" i="11"/>
  <c r="I123" i="11"/>
  <c r="I163" i="11"/>
  <c r="I205" i="11"/>
  <c r="I251" i="11"/>
  <c r="I291" i="11"/>
  <c r="I333" i="11"/>
  <c r="I379" i="11"/>
  <c r="I43" i="11"/>
  <c r="I83" i="11"/>
  <c r="I125" i="11"/>
  <c r="I171" i="11"/>
  <c r="I211" i="11"/>
  <c r="I253" i="11"/>
  <c r="I299" i="11"/>
  <c r="I339" i="11"/>
  <c r="I381" i="11"/>
  <c r="I45" i="11"/>
  <c r="I91" i="11"/>
  <c r="I131" i="11"/>
  <c r="I173" i="11"/>
  <c r="I219" i="11"/>
  <c r="I259" i="11"/>
  <c r="I301" i="11"/>
  <c r="I347" i="11"/>
  <c r="I387" i="11"/>
  <c r="I13" i="11"/>
  <c r="I59" i="11"/>
  <c r="I99" i="11"/>
  <c r="I141" i="11"/>
  <c r="I187" i="11"/>
  <c r="I227" i="11"/>
  <c r="I269" i="11"/>
  <c r="I315" i="11"/>
  <c r="I355" i="11"/>
  <c r="I19" i="11"/>
  <c r="I61" i="11"/>
  <c r="I107" i="11"/>
  <c r="I147" i="11"/>
  <c r="I189" i="11"/>
  <c r="I235" i="11"/>
  <c r="I275" i="11"/>
  <c r="I317" i="11"/>
  <c r="I363" i="11"/>
  <c r="I11" i="11"/>
  <c r="I179" i="11"/>
  <c r="I349" i="11"/>
  <c r="I27" i="11"/>
  <c r="I195" i="11"/>
  <c r="I365" i="11"/>
  <c r="I51" i="11"/>
  <c r="I221" i="11"/>
  <c r="I67" i="11"/>
  <c r="I237" i="11"/>
  <c r="I93" i="11"/>
  <c r="I267" i="11"/>
  <c r="I109" i="11"/>
  <c r="I283" i="11"/>
  <c r="I139" i="11"/>
  <c r="I307" i="11"/>
  <c r="I155" i="11"/>
  <c r="I323" i="11"/>
  <c r="M11" i="11"/>
  <c r="M19" i="11"/>
  <c r="M27" i="11"/>
  <c r="M35" i="11"/>
  <c r="M43" i="11"/>
  <c r="M51" i="11"/>
  <c r="M59" i="11"/>
  <c r="M67" i="11"/>
  <c r="M75" i="11"/>
  <c r="M83" i="11"/>
  <c r="M91" i="11"/>
  <c r="M99" i="11"/>
  <c r="M107" i="11"/>
  <c r="M115" i="11"/>
  <c r="M123" i="11"/>
  <c r="M131" i="11"/>
  <c r="M139" i="11"/>
  <c r="M147" i="11"/>
  <c r="M155" i="11"/>
  <c r="M163" i="11"/>
  <c r="M171" i="11"/>
  <c r="M179" i="11"/>
  <c r="M187" i="11"/>
  <c r="M195" i="11"/>
  <c r="M203" i="11"/>
  <c r="M211" i="11"/>
  <c r="M219" i="11"/>
  <c r="M227" i="11"/>
  <c r="M235" i="11"/>
  <c r="M243" i="11"/>
  <c r="M251" i="11"/>
  <c r="M259" i="11"/>
  <c r="M267" i="11"/>
  <c r="M275" i="11"/>
  <c r="M283" i="11"/>
  <c r="M291" i="11"/>
  <c r="M299" i="11"/>
  <c r="M307" i="11"/>
  <c r="M315" i="11"/>
  <c r="M323" i="11"/>
  <c r="M331" i="11"/>
  <c r="M339" i="11"/>
  <c r="M347" i="11"/>
  <c r="M355" i="11"/>
  <c r="M363" i="11"/>
  <c r="M371" i="11"/>
  <c r="M379" i="11"/>
  <c r="M387" i="11"/>
  <c r="M12" i="11"/>
  <c r="M20" i="11"/>
  <c r="M28" i="11"/>
  <c r="M36" i="11"/>
  <c r="M44" i="11"/>
  <c r="M52" i="11"/>
  <c r="M60" i="11"/>
  <c r="M68" i="11"/>
  <c r="M76" i="11"/>
  <c r="M84" i="11"/>
  <c r="M92" i="11"/>
  <c r="M100" i="11"/>
  <c r="M108" i="11"/>
  <c r="M116" i="11"/>
  <c r="M124" i="11"/>
  <c r="M132" i="11"/>
  <c r="M140" i="11"/>
  <c r="M148" i="11"/>
  <c r="M156" i="11"/>
  <c r="M164" i="11"/>
  <c r="M172" i="11"/>
  <c r="M180" i="11"/>
  <c r="M188" i="11"/>
  <c r="M196" i="11"/>
  <c r="M204" i="11"/>
  <c r="M212" i="11"/>
  <c r="M220" i="11"/>
  <c r="M228" i="11"/>
  <c r="M236" i="11"/>
  <c r="M244" i="11"/>
  <c r="M252" i="11"/>
  <c r="M260" i="11"/>
  <c r="M268" i="11"/>
  <c r="M276" i="11"/>
  <c r="M284" i="11"/>
  <c r="M292" i="11"/>
  <c r="M300" i="11"/>
  <c r="M308" i="11"/>
  <c r="M316" i="11"/>
  <c r="M324" i="11"/>
  <c r="M332" i="11"/>
  <c r="M340" i="11"/>
  <c r="M348" i="11"/>
  <c r="M356" i="11"/>
  <c r="M364" i="11"/>
  <c r="M372" i="11"/>
  <c r="M380" i="11"/>
  <c r="M388" i="11"/>
  <c r="M5" i="11"/>
  <c r="M13" i="11"/>
  <c r="M21" i="11"/>
  <c r="M29" i="11"/>
  <c r="M37" i="11"/>
  <c r="M45" i="11"/>
  <c r="M53" i="11"/>
  <c r="M61" i="11"/>
  <c r="M69" i="11"/>
  <c r="M77" i="11"/>
  <c r="M85" i="11"/>
  <c r="M93" i="11"/>
  <c r="M101" i="11"/>
  <c r="M109" i="11"/>
  <c r="M117" i="11"/>
  <c r="M125" i="11"/>
  <c r="M133" i="11"/>
  <c r="M141" i="11"/>
  <c r="M149" i="11"/>
  <c r="M157" i="11"/>
  <c r="M165" i="11"/>
  <c r="M173" i="11"/>
  <c r="M181" i="11"/>
  <c r="M189" i="11"/>
  <c r="M197" i="11"/>
  <c r="M205" i="11"/>
  <c r="M213" i="11"/>
  <c r="M221" i="11"/>
  <c r="M229" i="11"/>
  <c r="M237" i="11"/>
  <c r="M245" i="11"/>
  <c r="M253" i="11"/>
  <c r="M261" i="11"/>
  <c r="M269" i="11"/>
  <c r="M277" i="11"/>
  <c r="M285" i="11"/>
  <c r="M293" i="11"/>
  <c r="M301" i="11"/>
  <c r="M309" i="11"/>
  <c r="M317" i="11"/>
  <c r="M325" i="11"/>
  <c r="M333" i="11"/>
  <c r="M341" i="11"/>
  <c r="M349" i="11"/>
  <c r="M357" i="11"/>
  <c r="M365" i="11"/>
  <c r="M373" i="11"/>
  <c r="M381" i="11"/>
  <c r="M389" i="11"/>
  <c r="M6" i="11"/>
  <c r="M14" i="11"/>
  <c r="M22" i="11"/>
  <c r="M30" i="11"/>
  <c r="M38" i="11"/>
  <c r="M46" i="11"/>
  <c r="M54" i="11"/>
  <c r="M62" i="11"/>
  <c r="M70" i="11"/>
  <c r="M78" i="11"/>
  <c r="M86" i="11"/>
  <c r="M94" i="11"/>
  <c r="M102" i="11"/>
  <c r="M110" i="11"/>
  <c r="M118" i="11"/>
  <c r="M126" i="11"/>
  <c r="M134" i="11"/>
  <c r="M142" i="11"/>
  <c r="M150" i="11"/>
  <c r="M158" i="11"/>
  <c r="M166" i="11"/>
  <c r="M174" i="11"/>
  <c r="M182" i="11"/>
  <c r="M190" i="11"/>
  <c r="M198" i="11"/>
  <c r="M206" i="11"/>
  <c r="M214" i="11"/>
  <c r="M222" i="11"/>
  <c r="M230" i="11"/>
  <c r="M238" i="11"/>
  <c r="M246" i="11"/>
  <c r="M254" i="11"/>
  <c r="M262" i="11"/>
  <c r="M270" i="11"/>
  <c r="M278" i="11"/>
  <c r="M286" i="11"/>
  <c r="M294" i="11"/>
  <c r="M302" i="11"/>
  <c r="M310" i="11"/>
  <c r="M318" i="11"/>
  <c r="M326" i="11"/>
  <c r="M334" i="11"/>
  <c r="M342" i="11"/>
  <c r="M350" i="11"/>
  <c r="M358" i="11"/>
  <c r="M366" i="11"/>
  <c r="M374" i="11"/>
  <c r="M382" i="11"/>
  <c r="M7" i="11"/>
  <c r="M15" i="11"/>
  <c r="M23" i="11"/>
  <c r="M31" i="11"/>
  <c r="M39" i="11"/>
  <c r="M47" i="11"/>
  <c r="M55" i="11"/>
  <c r="M63" i="11"/>
  <c r="M71" i="11"/>
  <c r="M79" i="11"/>
  <c r="M87" i="11"/>
  <c r="M95" i="11"/>
  <c r="M103" i="11"/>
  <c r="M111" i="11"/>
  <c r="M119" i="11"/>
  <c r="M127" i="11"/>
  <c r="M135" i="11"/>
  <c r="M143" i="11"/>
  <c r="M151" i="11"/>
  <c r="M159" i="11"/>
  <c r="M167" i="11"/>
  <c r="M175" i="11"/>
  <c r="M183" i="11"/>
  <c r="M191" i="11"/>
  <c r="M199" i="11"/>
  <c r="M207" i="11"/>
  <c r="M215" i="11"/>
  <c r="M223" i="11"/>
  <c r="M231" i="11"/>
  <c r="M239" i="11"/>
  <c r="M247" i="11"/>
  <c r="M255" i="11"/>
  <c r="M263" i="11"/>
  <c r="M271" i="11"/>
  <c r="M279" i="11"/>
  <c r="M287" i="11"/>
  <c r="M295" i="11"/>
  <c r="M303" i="11"/>
  <c r="M311" i="11"/>
  <c r="M319" i="11"/>
  <c r="M327" i="11"/>
  <c r="M335" i="11"/>
  <c r="M343" i="11"/>
  <c r="M351" i="11"/>
  <c r="M359" i="11"/>
  <c r="M367" i="11"/>
  <c r="M375" i="11"/>
  <c r="M383" i="11"/>
  <c r="M8" i="11"/>
  <c r="M16" i="11"/>
  <c r="M24" i="11"/>
  <c r="M32" i="11"/>
  <c r="M40" i="11"/>
  <c r="M48" i="11"/>
  <c r="M56" i="11"/>
  <c r="M64" i="11"/>
  <c r="M72" i="11"/>
  <c r="M80" i="11"/>
  <c r="M88" i="11"/>
  <c r="M96" i="11"/>
  <c r="M104" i="11"/>
  <c r="M112" i="11"/>
  <c r="M120" i="11"/>
  <c r="M128" i="11"/>
  <c r="M136" i="11"/>
  <c r="M144" i="11"/>
  <c r="M152" i="11"/>
  <c r="M160" i="11"/>
  <c r="M168" i="11"/>
  <c r="M176" i="11"/>
  <c r="M184" i="11"/>
  <c r="M192" i="11"/>
  <c r="M200" i="11"/>
  <c r="M208" i="11"/>
  <c r="M216" i="11"/>
  <c r="M224" i="11"/>
  <c r="M232" i="11"/>
  <c r="M240" i="11"/>
  <c r="M248" i="11"/>
  <c r="M256" i="11"/>
  <c r="M264" i="11"/>
  <c r="M272" i="11"/>
  <c r="M280" i="11"/>
  <c r="M288" i="11"/>
  <c r="M296" i="11"/>
  <c r="M304" i="11"/>
  <c r="M312" i="11"/>
  <c r="M320" i="11"/>
  <c r="M328" i="11"/>
  <c r="M336" i="11"/>
  <c r="M344" i="11"/>
  <c r="M352" i="11"/>
  <c r="M360" i="11"/>
  <c r="M368" i="11"/>
  <c r="M376" i="11"/>
  <c r="M384" i="11"/>
  <c r="M33" i="11"/>
  <c r="M65" i="11"/>
  <c r="M97" i="11"/>
  <c r="M129" i="11"/>
  <c r="M161" i="11"/>
  <c r="M193" i="11"/>
  <c r="M225" i="11"/>
  <c r="M257" i="11"/>
  <c r="M289" i="11"/>
  <c r="M321" i="11"/>
  <c r="M353" i="11"/>
  <c r="M385" i="11"/>
  <c r="M34" i="11"/>
  <c r="M66" i="11"/>
  <c r="M98" i="11"/>
  <c r="M130" i="11"/>
  <c r="M162" i="11"/>
  <c r="M194" i="11"/>
  <c r="M226" i="11"/>
  <c r="M258" i="11"/>
  <c r="M290" i="11"/>
  <c r="M322" i="11"/>
  <c r="M354" i="11"/>
  <c r="M386" i="11"/>
  <c r="M9" i="11"/>
  <c r="M41" i="11"/>
  <c r="M73" i="11"/>
  <c r="M105" i="11"/>
  <c r="M137" i="11"/>
  <c r="M169" i="11"/>
  <c r="M201" i="11"/>
  <c r="M233" i="11"/>
  <c r="M265" i="11"/>
  <c r="M297" i="11"/>
  <c r="M329" i="11"/>
  <c r="M361" i="11"/>
  <c r="M10" i="11"/>
  <c r="M42" i="11"/>
  <c r="M74" i="11"/>
  <c r="M106" i="11"/>
  <c r="M138" i="11"/>
  <c r="M170" i="11"/>
  <c r="M202" i="11"/>
  <c r="M234" i="11"/>
  <c r="M266" i="11"/>
  <c r="M298" i="11"/>
  <c r="M330" i="11"/>
  <c r="M362" i="11"/>
  <c r="M17" i="11"/>
  <c r="M49" i="11"/>
  <c r="M81" i="11"/>
  <c r="M113" i="11"/>
  <c r="M145" i="11"/>
  <c r="M177" i="11"/>
  <c r="M209" i="11"/>
  <c r="M241" i="11"/>
  <c r="M273" i="11"/>
  <c r="M305" i="11"/>
  <c r="M337" i="11"/>
  <c r="M369" i="11"/>
  <c r="M18" i="11"/>
  <c r="M50" i="11"/>
  <c r="M82" i="11"/>
  <c r="M114" i="11"/>
  <c r="M146" i="11"/>
  <c r="M178" i="11"/>
  <c r="M210" i="11"/>
  <c r="M242" i="11"/>
  <c r="M274" i="11"/>
  <c r="M306" i="11"/>
  <c r="M338" i="11"/>
  <c r="M370" i="11"/>
  <c r="M57" i="11"/>
  <c r="M185" i="11"/>
  <c r="M313" i="11"/>
  <c r="M58" i="11"/>
  <c r="M186" i="11"/>
  <c r="M314" i="11"/>
  <c r="M89" i="11"/>
  <c r="M217" i="11"/>
  <c r="M345" i="11"/>
  <c r="M90" i="11"/>
  <c r="M218" i="11"/>
  <c r="M346" i="11"/>
  <c r="M122" i="11"/>
  <c r="M250" i="11"/>
  <c r="M378" i="11"/>
  <c r="M25" i="11"/>
  <c r="M153" i="11"/>
  <c r="M281" i="11"/>
  <c r="M26" i="11"/>
  <c r="M121" i="11"/>
  <c r="M154" i="11"/>
  <c r="M249" i="11"/>
  <c r="M282" i="11"/>
  <c r="M377" i="11"/>
  <c r="Q11" i="11"/>
  <c r="Q19" i="11"/>
  <c r="Q27" i="11"/>
  <c r="Q35" i="11"/>
  <c r="Q43" i="11"/>
  <c r="Q51" i="11"/>
  <c r="Q59" i="11"/>
  <c r="Q67" i="11"/>
  <c r="Q75" i="11"/>
  <c r="Q83" i="11"/>
  <c r="Q91" i="11"/>
  <c r="Q99" i="11"/>
  <c r="Q107" i="11"/>
  <c r="Q115" i="11"/>
  <c r="Q123" i="11"/>
  <c r="Q131" i="11"/>
  <c r="Q139" i="11"/>
  <c r="Q147" i="11"/>
  <c r="Q155" i="11"/>
  <c r="Q163" i="11"/>
  <c r="Q171" i="11"/>
  <c r="Q179" i="11"/>
  <c r="Q187" i="11"/>
  <c r="Q195" i="11"/>
  <c r="Q203" i="11"/>
  <c r="Q211" i="11"/>
  <c r="Q219" i="11"/>
  <c r="Q227" i="11"/>
  <c r="Q235" i="11"/>
  <c r="Q243" i="11"/>
  <c r="Q251" i="11"/>
  <c r="Q259" i="11"/>
  <c r="Q267" i="11"/>
  <c r="Q275" i="11"/>
  <c r="Q283" i="11"/>
  <c r="Q291" i="11"/>
  <c r="Q299" i="11"/>
  <c r="Q307" i="11"/>
  <c r="Q315" i="11"/>
  <c r="Q323" i="11"/>
  <c r="Q331" i="11"/>
  <c r="Q339" i="11"/>
  <c r="Q347" i="11"/>
  <c r="Q355" i="11"/>
  <c r="Q363" i="11"/>
  <c r="Q371" i="11"/>
  <c r="Q379" i="11"/>
  <c r="Q387" i="11"/>
  <c r="Q12" i="11"/>
  <c r="Q20" i="11"/>
  <c r="Q28" i="11"/>
  <c r="Q36" i="11"/>
  <c r="Q44" i="11"/>
  <c r="Q52" i="11"/>
  <c r="Q60" i="11"/>
  <c r="Q68" i="11"/>
  <c r="Q76" i="11"/>
  <c r="Q84" i="11"/>
  <c r="Q92" i="11"/>
  <c r="Q100" i="11"/>
  <c r="Q108" i="11"/>
  <c r="Q116" i="11"/>
  <c r="Q124" i="11"/>
  <c r="Q132" i="11"/>
  <c r="Q140" i="11"/>
  <c r="Q148" i="11"/>
  <c r="Q156" i="11"/>
  <c r="Q164" i="11"/>
  <c r="Q172" i="11"/>
  <c r="Q180" i="11"/>
  <c r="Q188" i="11"/>
  <c r="Q196" i="11"/>
  <c r="Q204" i="11"/>
  <c r="Q212" i="11"/>
  <c r="Q220" i="11"/>
  <c r="Q228" i="11"/>
  <c r="Q236" i="11"/>
  <c r="Q244" i="11"/>
  <c r="Q252" i="11"/>
  <c r="Q260" i="11"/>
  <c r="Q268" i="11"/>
  <c r="Q276" i="11"/>
  <c r="Q284" i="11"/>
  <c r="Q292" i="11"/>
  <c r="Q300" i="11"/>
  <c r="Q308" i="11"/>
  <c r="Q316" i="11"/>
  <c r="Q324" i="11"/>
  <c r="Q332" i="11"/>
  <c r="Q340" i="11"/>
  <c r="Q348" i="11"/>
  <c r="Q356" i="11"/>
  <c r="Q364" i="11"/>
  <c r="Q372" i="11"/>
  <c r="Q380" i="11"/>
  <c r="Q388" i="11"/>
  <c r="Q5" i="11"/>
  <c r="Q13" i="11"/>
  <c r="Q21" i="11"/>
  <c r="Q29" i="11"/>
  <c r="Q37" i="11"/>
  <c r="Q45" i="11"/>
  <c r="Q53" i="11"/>
  <c r="Q61" i="11"/>
  <c r="Q69" i="11"/>
  <c r="Q77" i="11"/>
  <c r="Q85" i="11"/>
  <c r="Q93" i="11"/>
  <c r="Q101" i="11"/>
  <c r="Q109" i="11"/>
  <c r="Q117" i="11"/>
  <c r="Q125" i="11"/>
  <c r="Q133" i="11"/>
  <c r="Q141" i="11"/>
  <c r="Q149" i="11"/>
  <c r="Q157" i="11"/>
  <c r="Q165" i="11"/>
  <c r="Q173" i="11"/>
  <c r="Q181" i="11"/>
  <c r="Q189" i="11"/>
  <c r="Q197" i="11"/>
  <c r="Q205" i="11"/>
  <c r="Q213" i="11"/>
  <c r="Q221" i="11"/>
  <c r="Q229" i="11"/>
  <c r="Q237" i="11"/>
  <c r="Q245" i="11"/>
  <c r="Q253" i="11"/>
  <c r="Q261" i="11"/>
  <c r="Q269" i="11"/>
  <c r="Q277" i="11"/>
  <c r="Q285" i="11"/>
  <c r="Q293" i="11"/>
  <c r="Q301" i="11"/>
  <c r="Q309" i="11"/>
  <c r="Q317" i="11"/>
  <c r="Q325" i="11"/>
  <c r="Q333" i="11"/>
  <c r="Q341" i="11"/>
  <c r="Q349" i="11"/>
  <c r="Q357" i="11"/>
  <c r="Q365" i="11"/>
  <c r="Q373" i="11"/>
  <c r="Q381" i="11"/>
  <c r="Q389" i="11"/>
  <c r="Q6" i="11"/>
  <c r="Q14" i="11"/>
  <c r="Q22" i="11"/>
  <c r="Q30" i="11"/>
  <c r="Q38" i="11"/>
  <c r="Q46" i="11"/>
  <c r="Q54" i="11"/>
  <c r="Q62" i="11"/>
  <c r="Q70" i="11"/>
  <c r="Q78" i="11"/>
  <c r="Q86" i="11"/>
  <c r="Q94" i="11"/>
  <c r="Q102" i="11"/>
  <c r="Q110" i="11"/>
  <c r="Q118" i="11"/>
  <c r="Q126" i="11"/>
  <c r="Q134" i="11"/>
  <c r="Q142" i="11"/>
  <c r="Q150" i="11"/>
  <c r="Q158" i="11"/>
  <c r="Q166" i="11"/>
  <c r="Q174" i="11"/>
  <c r="Q182" i="11"/>
  <c r="Q190" i="11"/>
  <c r="Q198" i="11"/>
  <c r="Q206" i="11"/>
  <c r="Q214" i="11"/>
  <c r="Q222" i="11"/>
  <c r="Q230" i="11"/>
  <c r="Q238" i="11"/>
  <c r="Q246" i="11"/>
  <c r="Q254" i="11"/>
  <c r="Q262" i="11"/>
  <c r="Q270" i="11"/>
  <c r="Q278" i="11"/>
  <c r="Q286" i="11"/>
  <c r="Q294" i="11"/>
  <c r="Q302" i="11"/>
  <c r="Q310" i="11"/>
  <c r="Q318" i="11"/>
  <c r="Q326" i="11"/>
  <c r="Q334" i="11"/>
  <c r="Q342" i="11"/>
  <c r="Q350" i="11"/>
  <c r="Q358" i="11"/>
  <c r="Q366" i="11"/>
  <c r="Q374" i="11"/>
  <c r="Q382" i="11"/>
  <c r="Q7" i="11"/>
  <c r="Q15" i="11"/>
  <c r="Q23" i="11"/>
  <c r="Q31" i="11"/>
  <c r="Q39" i="11"/>
  <c r="Q47" i="11"/>
  <c r="Q55" i="11"/>
  <c r="Q63" i="11"/>
  <c r="Q71" i="11"/>
  <c r="Q79" i="11"/>
  <c r="Q87" i="11"/>
  <c r="Q95" i="11"/>
  <c r="Q103" i="11"/>
  <c r="Q111" i="11"/>
  <c r="Q119" i="11"/>
  <c r="Q127" i="11"/>
  <c r="Q135" i="11"/>
  <c r="Q143" i="11"/>
  <c r="Q151" i="11"/>
  <c r="Q159" i="11"/>
  <c r="Q167" i="11"/>
  <c r="Q175" i="11"/>
  <c r="Q183" i="11"/>
  <c r="Q191" i="11"/>
  <c r="Q199" i="11"/>
  <c r="Q207" i="11"/>
  <c r="Q215" i="11"/>
  <c r="Q223" i="11"/>
  <c r="Q231" i="11"/>
  <c r="Q239" i="11"/>
  <c r="Q247" i="11"/>
  <c r="Q255" i="11"/>
  <c r="Q263" i="11"/>
  <c r="Q271" i="11"/>
  <c r="Q279" i="11"/>
  <c r="Q287" i="11"/>
  <c r="Q295" i="11"/>
  <c r="Q303" i="11"/>
  <c r="Q311" i="11"/>
  <c r="Q319" i="11"/>
  <c r="Q327" i="11"/>
  <c r="Q335" i="11"/>
  <c r="Q343" i="11"/>
  <c r="Q351" i="11"/>
  <c r="Q359" i="11"/>
  <c r="Q367" i="11"/>
  <c r="Q375" i="11"/>
  <c r="Q383" i="11"/>
  <c r="Q8" i="11"/>
  <c r="Q16" i="11"/>
  <c r="Q24" i="11"/>
  <c r="Q32" i="11"/>
  <c r="Q40" i="11"/>
  <c r="Q48" i="11"/>
  <c r="Q56" i="11"/>
  <c r="Q64" i="11"/>
  <c r="Q72" i="11"/>
  <c r="Q80" i="11"/>
  <c r="Q88" i="11"/>
  <c r="Q96" i="11"/>
  <c r="Q104" i="11"/>
  <c r="Q112" i="11"/>
  <c r="Q120" i="11"/>
  <c r="Q128" i="11"/>
  <c r="Q136" i="11"/>
  <c r="Q144" i="11"/>
  <c r="Q152" i="11"/>
  <c r="Q160" i="11"/>
  <c r="Q168" i="11"/>
  <c r="Q176" i="11"/>
  <c r="Q184" i="11"/>
  <c r="Q192" i="11"/>
  <c r="Q200" i="11"/>
  <c r="Q208" i="11"/>
  <c r="Q216" i="11"/>
  <c r="Q224" i="11"/>
  <c r="Q232" i="11"/>
  <c r="Q240" i="11"/>
  <c r="Q248" i="11"/>
  <c r="Q256" i="11"/>
  <c r="Q264" i="11"/>
  <c r="Q272" i="11"/>
  <c r="Q280" i="11"/>
  <c r="Q288" i="11"/>
  <c r="Q296" i="11"/>
  <c r="Q304" i="11"/>
  <c r="Q312" i="11"/>
  <c r="Q320" i="11"/>
  <c r="Q328" i="11"/>
  <c r="Q336" i="11"/>
  <c r="Q344" i="11"/>
  <c r="Q352" i="11"/>
  <c r="Q360" i="11"/>
  <c r="Q368" i="11"/>
  <c r="Q376" i="11"/>
  <c r="Q384" i="11"/>
  <c r="Q9" i="11"/>
  <c r="Q41" i="11"/>
  <c r="Q73" i="11"/>
  <c r="Q105" i="11"/>
  <c r="Q137" i="11"/>
  <c r="Q169" i="11"/>
  <c r="Q201" i="11"/>
  <c r="Q233" i="11"/>
  <c r="Q265" i="11"/>
  <c r="Q297" i="11"/>
  <c r="Q329" i="11"/>
  <c r="Q361" i="11"/>
  <c r="Q10" i="11"/>
  <c r="Q42" i="11"/>
  <c r="Q74" i="11"/>
  <c r="Q106" i="11"/>
  <c r="Q138" i="11"/>
  <c r="Q170" i="11"/>
  <c r="Q202" i="11"/>
  <c r="Q234" i="11"/>
  <c r="Q266" i="11"/>
  <c r="Q298" i="11"/>
  <c r="Q330" i="11"/>
  <c r="Q362" i="11"/>
  <c r="Q17" i="11"/>
  <c r="Q49" i="11"/>
  <c r="Q81" i="11"/>
  <c r="Q113" i="11"/>
  <c r="Q145" i="11"/>
  <c r="Q177" i="11"/>
  <c r="Q209" i="11"/>
  <c r="Q241" i="11"/>
  <c r="Q273" i="11"/>
  <c r="Q305" i="11"/>
  <c r="Q337" i="11"/>
  <c r="Q369" i="11"/>
  <c r="Q18" i="11"/>
  <c r="Q50" i="11"/>
  <c r="Q82" i="11"/>
  <c r="Q114" i="11"/>
  <c r="Q146" i="11"/>
  <c r="Q178" i="11"/>
  <c r="Q210" i="11"/>
  <c r="Q242" i="11"/>
  <c r="Q274" i="11"/>
  <c r="Q306" i="11"/>
  <c r="Q338" i="11"/>
  <c r="Q370" i="11"/>
  <c r="Q25" i="11"/>
  <c r="Q57" i="11"/>
  <c r="Q89" i="11"/>
  <c r="Q121" i="11"/>
  <c r="Q153" i="11"/>
  <c r="Q185" i="11"/>
  <c r="Q217" i="11"/>
  <c r="Q249" i="11"/>
  <c r="Q281" i="11"/>
  <c r="Q313" i="11"/>
  <c r="Q345" i="11"/>
  <c r="Q377" i="11"/>
  <c r="Q26" i="11"/>
  <c r="Q58" i="11"/>
  <c r="Q90" i="11"/>
  <c r="Q122" i="11"/>
  <c r="Q154" i="11"/>
  <c r="Q186" i="11"/>
  <c r="Q218" i="11"/>
  <c r="Q250" i="11"/>
  <c r="Q282" i="11"/>
  <c r="Q314" i="11"/>
  <c r="Q346" i="11"/>
  <c r="Q378" i="11"/>
  <c r="Q65" i="11"/>
  <c r="Q193" i="11"/>
  <c r="Q321" i="11"/>
  <c r="Q66" i="11"/>
  <c r="Q194" i="11"/>
  <c r="Q322" i="11"/>
  <c r="Q97" i="11"/>
  <c r="Q225" i="11"/>
  <c r="Q353" i="11"/>
  <c r="Q98" i="11"/>
  <c r="Q226" i="11"/>
  <c r="Q354" i="11"/>
  <c r="Q130" i="11"/>
  <c r="Q258" i="11"/>
  <c r="Q386" i="11"/>
  <c r="Q33" i="11"/>
  <c r="Q161" i="11"/>
  <c r="Q289" i="11"/>
  <c r="Q34" i="11"/>
  <c r="Q129" i="11"/>
  <c r="Q162" i="11"/>
  <c r="Q257" i="11"/>
  <c r="Q290" i="11"/>
  <c r="Q385" i="11"/>
  <c r="T7" i="11"/>
  <c r="T15" i="11"/>
  <c r="T23" i="11"/>
  <c r="T31" i="11"/>
  <c r="T39" i="11"/>
  <c r="T47" i="11"/>
  <c r="T55" i="11"/>
  <c r="T63" i="11"/>
  <c r="T71" i="11"/>
  <c r="T79" i="11"/>
  <c r="T87" i="11"/>
  <c r="T95" i="11"/>
  <c r="T103" i="11"/>
  <c r="T111" i="11"/>
  <c r="T119" i="11"/>
  <c r="T127" i="11"/>
  <c r="T135" i="11"/>
  <c r="T143" i="11"/>
  <c r="T151" i="11"/>
  <c r="T159" i="11"/>
  <c r="T167" i="11"/>
  <c r="T175" i="11"/>
  <c r="T183" i="11"/>
  <c r="T191" i="11"/>
  <c r="T199" i="11"/>
  <c r="T207" i="11"/>
  <c r="T215" i="11"/>
  <c r="T223" i="11"/>
  <c r="T231" i="11"/>
  <c r="T239" i="11"/>
  <c r="T247" i="11"/>
  <c r="T255" i="11"/>
  <c r="T263" i="11"/>
  <c r="T271" i="11"/>
  <c r="T279" i="11"/>
  <c r="T287" i="11"/>
  <c r="T295" i="11"/>
  <c r="T303" i="11"/>
  <c r="T311" i="11"/>
  <c r="T319" i="11"/>
  <c r="T327" i="11"/>
  <c r="T335" i="11"/>
  <c r="T343" i="11"/>
  <c r="T351" i="11"/>
  <c r="T359" i="11"/>
  <c r="T367" i="11"/>
  <c r="T375" i="11"/>
  <c r="T383" i="11"/>
  <c r="T8" i="11"/>
  <c r="T16" i="11"/>
  <c r="T24" i="11"/>
  <c r="T32" i="11"/>
  <c r="T40" i="11"/>
  <c r="T48" i="11"/>
  <c r="T56" i="11"/>
  <c r="T64" i="11"/>
  <c r="T72" i="11"/>
  <c r="T80" i="11"/>
  <c r="T88" i="11"/>
  <c r="T96" i="11"/>
  <c r="T104" i="11"/>
  <c r="T112" i="11"/>
  <c r="T120" i="11"/>
  <c r="T128" i="11"/>
  <c r="T136" i="11"/>
  <c r="T144" i="11"/>
  <c r="T152" i="11"/>
  <c r="T160" i="11"/>
  <c r="T168" i="11"/>
  <c r="T176" i="11"/>
  <c r="T184" i="11"/>
  <c r="T192" i="11"/>
  <c r="T200" i="11"/>
  <c r="T208" i="11"/>
  <c r="T216" i="11"/>
  <c r="T224" i="11"/>
  <c r="T232" i="11"/>
  <c r="T240" i="11"/>
  <c r="T248" i="11"/>
  <c r="T256" i="11"/>
  <c r="T264" i="11"/>
  <c r="T272" i="11"/>
  <c r="T280" i="11"/>
  <c r="T288" i="11"/>
  <c r="T296" i="11"/>
  <c r="T304" i="11"/>
  <c r="T312" i="11"/>
  <c r="T320" i="11"/>
  <c r="T328" i="11"/>
  <c r="T336" i="11"/>
  <c r="T344" i="11"/>
  <c r="T352" i="11"/>
  <c r="T360" i="11"/>
  <c r="T368" i="11"/>
  <c r="T376" i="11"/>
  <c r="T384" i="11"/>
  <c r="T11" i="11"/>
  <c r="T19" i="11"/>
  <c r="T27" i="11"/>
  <c r="T35" i="11"/>
  <c r="T43" i="11"/>
  <c r="T51" i="11"/>
  <c r="T59" i="11"/>
  <c r="T67" i="11"/>
  <c r="T75" i="11"/>
  <c r="T83" i="11"/>
  <c r="T91" i="11"/>
  <c r="T99" i="11"/>
  <c r="T107" i="11"/>
  <c r="T115" i="11"/>
  <c r="T123" i="11"/>
  <c r="T131" i="11"/>
  <c r="T139" i="11"/>
  <c r="T147" i="11"/>
  <c r="T155" i="11"/>
  <c r="T163" i="11"/>
  <c r="T171" i="11"/>
  <c r="T179" i="11"/>
  <c r="T187" i="11"/>
  <c r="T195" i="11"/>
  <c r="T203" i="11"/>
  <c r="T211" i="11"/>
  <c r="T219" i="11"/>
  <c r="T227" i="11"/>
  <c r="T235" i="11"/>
  <c r="T243" i="11"/>
  <c r="T251" i="11"/>
  <c r="T259" i="11"/>
  <c r="T267" i="11"/>
  <c r="T275" i="11"/>
  <c r="T283" i="11"/>
  <c r="T291" i="11"/>
  <c r="T299" i="11"/>
  <c r="T307" i="11"/>
  <c r="T315" i="11"/>
  <c r="T323" i="11"/>
  <c r="T331" i="11"/>
  <c r="T339" i="11"/>
  <c r="T347" i="11"/>
  <c r="T355" i="11"/>
  <c r="T363" i="11"/>
  <c r="T371" i="11"/>
  <c r="T379" i="11"/>
  <c r="T387" i="11"/>
  <c r="T14" i="11"/>
  <c r="T28" i="11"/>
  <c r="T41" i="11"/>
  <c r="T53" i="11"/>
  <c r="T66" i="11"/>
  <c r="T78" i="11"/>
  <c r="T92" i="11"/>
  <c r="T105" i="11"/>
  <c r="T117" i="11"/>
  <c r="T130" i="11"/>
  <c r="T142" i="11"/>
  <c r="T156" i="11"/>
  <c r="T169" i="11"/>
  <c r="T181" i="11"/>
  <c r="T194" i="11"/>
  <c r="T206" i="11"/>
  <c r="T220" i="11"/>
  <c r="T233" i="11"/>
  <c r="T245" i="11"/>
  <c r="T258" i="11"/>
  <c r="T270" i="11"/>
  <c r="T284" i="11"/>
  <c r="T297" i="11"/>
  <c r="T309" i="11"/>
  <c r="T322" i="11"/>
  <c r="T334" i="11"/>
  <c r="T348" i="11"/>
  <c r="T361" i="11"/>
  <c r="T373" i="11"/>
  <c r="T386" i="11"/>
  <c r="T17" i="11"/>
  <c r="T29" i="11"/>
  <c r="T42" i="11"/>
  <c r="T54" i="11"/>
  <c r="T68" i="11"/>
  <c r="T81" i="11"/>
  <c r="T93" i="11"/>
  <c r="T106" i="11"/>
  <c r="T118" i="11"/>
  <c r="T132" i="11"/>
  <c r="T145" i="11"/>
  <c r="T157" i="11"/>
  <c r="T170" i="11"/>
  <c r="T182" i="11"/>
  <c r="T196" i="11"/>
  <c r="T209" i="11"/>
  <c r="T221" i="11"/>
  <c r="T234" i="11"/>
  <c r="T246" i="11"/>
  <c r="T260" i="11"/>
  <c r="T273" i="11"/>
  <c r="T285" i="11"/>
  <c r="T298" i="11"/>
  <c r="T310" i="11"/>
  <c r="T324" i="11"/>
  <c r="T337" i="11"/>
  <c r="T349" i="11"/>
  <c r="T362" i="11"/>
  <c r="T374" i="11"/>
  <c r="T388" i="11"/>
  <c r="T5" i="11"/>
  <c r="T18" i="11"/>
  <c r="T30" i="11"/>
  <c r="T44" i="11"/>
  <c r="T57" i="11"/>
  <c r="T69" i="11"/>
  <c r="T82" i="11"/>
  <c r="T94" i="11"/>
  <c r="T108" i="11"/>
  <c r="T121" i="11"/>
  <c r="T133" i="11"/>
  <c r="T146" i="11"/>
  <c r="T158" i="11"/>
  <c r="T172" i="11"/>
  <c r="T185" i="11"/>
  <c r="T197" i="11"/>
  <c r="T210" i="11"/>
  <c r="T222" i="11"/>
  <c r="T236" i="11"/>
  <c r="T249" i="11"/>
  <c r="T261" i="11"/>
  <c r="T274" i="11"/>
  <c r="T286" i="11"/>
  <c r="T300" i="11"/>
  <c r="T313" i="11"/>
  <c r="T325" i="11"/>
  <c r="T338" i="11"/>
  <c r="T350" i="11"/>
  <c r="T364" i="11"/>
  <c r="T377" i="11"/>
  <c r="T389" i="11"/>
  <c r="T6" i="11"/>
  <c r="T20" i="11"/>
  <c r="T33" i="11"/>
  <c r="T45" i="11"/>
  <c r="T58" i="11"/>
  <c r="T70" i="11"/>
  <c r="T84" i="11"/>
  <c r="T97" i="11"/>
  <c r="T109" i="11"/>
  <c r="T122" i="11"/>
  <c r="T134" i="11"/>
  <c r="T148" i="11"/>
  <c r="T161" i="11"/>
  <c r="T173" i="11"/>
  <c r="T186" i="11"/>
  <c r="T198" i="11"/>
  <c r="T212" i="11"/>
  <c r="T225" i="11"/>
  <c r="T237" i="11"/>
  <c r="T250" i="11"/>
  <c r="T262" i="11"/>
  <c r="T276" i="11"/>
  <c r="T289" i="11"/>
  <c r="T301" i="11"/>
  <c r="T314" i="11"/>
  <c r="T326" i="11"/>
  <c r="T340" i="11"/>
  <c r="T353" i="11"/>
  <c r="T365" i="11"/>
  <c r="T378" i="11"/>
  <c r="T9" i="11"/>
  <c r="T21" i="11"/>
  <c r="T34" i="11"/>
  <c r="T46" i="11"/>
  <c r="T60" i="11"/>
  <c r="T73" i="11"/>
  <c r="T85" i="11"/>
  <c r="T98" i="11"/>
  <c r="T110" i="11"/>
  <c r="T124" i="11"/>
  <c r="T137" i="11"/>
  <c r="T149" i="11"/>
  <c r="T162" i="11"/>
  <c r="T174" i="11"/>
  <c r="T188" i="11"/>
  <c r="T201" i="11"/>
  <c r="T213" i="11"/>
  <c r="T226" i="11"/>
  <c r="T238" i="11"/>
  <c r="T252" i="11"/>
  <c r="T265" i="11"/>
  <c r="T277" i="11"/>
  <c r="T290" i="11"/>
  <c r="T302" i="11"/>
  <c r="T316" i="11"/>
  <c r="T329" i="11"/>
  <c r="T341" i="11"/>
  <c r="T354" i="11"/>
  <c r="T366" i="11"/>
  <c r="T380" i="11"/>
  <c r="T10" i="11"/>
  <c r="T22" i="11"/>
  <c r="T36" i="11"/>
  <c r="T49" i="11"/>
  <c r="T61" i="11"/>
  <c r="T74" i="11"/>
  <c r="T86" i="11"/>
  <c r="T100" i="11"/>
  <c r="T113" i="11"/>
  <c r="T125" i="11"/>
  <c r="T138" i="11"/>
  <c r="T150" i="11"/>
  <c r="T164" i="11"/>
  <c r="T177" i="11"/>
  <c r="T189" i="11"/>
  <c r="T202" i="11"/>
  <c r="T214" i="11"/>
  <c r="T228" i="11"/>
  <c r="T241" i="11"/>
  <c r="T253" i="11"/>
  <c r="T266" i="11"/>
  <c r="T278" i="11"/>
  <c r="T292" i="11"/>
  <c r="T305" i="11"/>
  <c r="T317" i="11"/>
  <c r="T330" i="11"/>
  <c r="T342" i="11"/>
  <c r="T356" i="11"/>
  <c r="T369" i="11"/>
  <c r="T381" i="11"/>
  <c r="T37" i="11"/>
  <c r="T89" i="11"/>
  <c r="T140" i="11"/>
  <c r="T190" i="11"/>
  <c r="T242" i="11"/>
  <c r="T293" i="11"/>
  <c r="T345" i="11"/>
  <c r="T38" i="11"/>
  <c r="T90" i="11"/>
  <c r="T141" i="11"/>
  <c r="T193" i="11"/>
  <c r="T244" i="11"/>
  <c r="T294" i="11"/>
  <c r="T346" i="11"/>
  <c r="T50" i="11"/>
  <c r="T101" i="11"/>
  <c r="T153" i="11"/>
  <c r="T204" i="11"/>
  <c r="T254" i="11"/>
  <c r="T306" i="11"/>
  <c r="T357" i="11"/>
  <c r="T52" i="11"/>
  <c r="T102" i="11"/>
  <c r="T154" i="11"/>
  <c r="T205" i="11"/>
  <c r="T257" i="11"/>
  <c r="T308" i="11"/>
  <c r="T358" i="11"/>
  <c r="T12" i="11"/>
  <c r="T62" i="11"/>
  <c r="T114" i="11"/>
  <c r="T165" i="11"/>
  <c r="T217" i="11"/>
  <c r="T268" i="11"/>
  <c r="T318" i="11"/>
  <c r="T370" i="11"/>
  <c r="T13" i="11"/>
  <c r="T65" i="11"/>
  <c r="T116" i="11"/>
  <c r="T166" i="11"/>
  <c r="T218" i="11"/>
  <c r="T269" i="11"/>
  <c r="T321" i="11"/>
  <c r="T372" i="11"/>
  <c r="T25" i="11"/>
  <c r="T76" i="11"/>
  <c r="T126" i="11"/>
  <c r="T178" i="11"/>
  <c r="T229" i="11"/>
  <c r="T281" i="11"/>
  <c r="T332" i="11"/>
  <c r="T382" i="11"/>
  <c r="T26" i="11"/>
  <c r="T77" i="11"/>
  <c r="T129" i="11"/>
  <c r="T180" i="11"/>
  <c r="T282" i="11"/>
  <c r="T333" i="11"/>
  <c r="T230" i="11"/>
  <c r="T385" i="11"/>
  <c r="U9" i="11"/>
  <c r="U17" i="11"/>
  <c r="U25" i="11"/>
  <c r="U33" i="11"/>
  <c r="U41" i="11"/>
  <c r="U49" i="11"/>
  <c r="U57" i="11"/>
  <c r="U65" i="11"/>
  <c r="U73" i="11"/>
  <c r="U81" i="11"/>
  <c r="U89" i="11"/>
  <c r="U97" i="11"/>
  <c r="U105" i="11"/>
  <c r="U113" i="11"/>
  <c r="U121" i="11"/>
  <c r="U129" i="11"/>
  <c r="U137" i="11"/>
  <c r="U145" i="11"/>
  <c r="U153" i="11"/>
  <c r="U161" i="11"/>
  <c r="U169" i="11"/>
  <c r="U177" i="11"/>
  <c r="U185" i="11"/>
  <c r="U193" i="11"/>
  <c r="U201" i="11"/>
  <c r="U209" i="11"/>
  <c r="U217" i="11"/>
  <c r="U225" i="11"/>
  <c r="U233" i="11"/>
  <c r="U241" i="11"/>
  <c r="U249" i="11"/>
  <c r="U257" i="11"/>
  <c r="U265" i="11"/>
  <c r="U273" i="11"/>
  <c r="U281" i="11"/>
  <c r="U289" i="11"/>
  <c r="U297" i="11"/>
  <c r="U305" i="11"/>
  <c r="U313" i="11"/>
  <c r="U321" i="11"/>
  <c r="U329" i="11"/>
  <c r="U337" i="11"/>
  <c r="U345" i="11"/>
  <c r="U353" i="11"/>
  <c r="U361" i="11"/>
  <c r="U369" i="11"/>
  <c r="U377" i="11"/>
  <c r="U385" i="11"/>
  <c r="U10" i="11"/>
  <c r="U18" i="11"/>
  <c r="U26" i="11"/>
  <c r="U34" i="11"/>
  <c r="U42" i="11"/>
  <c r="U50" i="11"/>
  <c r="U58" i="11"/>
  <c r="U66" i="11"/>
  <c r="U74" i="11"/>
  <c r="U82" i="11"/>
  <c r="U90" i="11"/>
  <c r="U98" i="11"/>
  <c r="U106" i="11"/>
  <c r="U114" i="11"/>
  <c r="U122" i="11"/>
  <c r="U130" i="11"/>
  <c r="U138" i="11"/>
  <c r="U146" i="11"/>
  <c r="U154" i="11"/>
  <c r="U162" i="11"/>
  <c r="U170" i="11"/>
  <c r="U178" i="11"/>
  <c r="U186" i="11"/>
  <c r="U194" i="11"/>
  <c r="U202" i="11"/>
  <c r="U210" i="11"/>
  <c r="U218" i="11"/>
  <c r="U226" i="11"/>
  <c r="U234" i="11"/>
  <c r="U242" i="11"/>
  <c r="U250" i="11"/>
  <c r="U258" i="11"/>
  <c r="U266" i="11"/>
  <c r="U274" i="11"/>
  <c r="U282" i="11"/>
  <c r="U290" i="11"/>
  <c r="U298" i="11"/>
  <c r="U306" i="11"/>
  <c r="U314" i="11"/>
  <c r="U322" i="11"/>
  <c r="U330" i="11"/>
  <c r="U338" i="11"/>
  <c r="U346" i="11"/>
  <c r="U354" i="11"/>
  <c r="U362" i="11"/>
  <c r="U370" i="11"/>
  <c r="U378" i="11"/>
  <c r="U386" i="11"/>
  <c r="U5" i="11"/>
  <c r="U13" i="11"/>
  <c r="U21" i="11"/>
  <c r="U29" i="11"/>
  <c r="U37" i="11"/>
  <c r="U45" i="11"/>
  <c r="U53" i="11"/>
  <c r="U61" i="11"/>
  <c r="U69" i="11"/>
  <c r="U77" i="11"/>
  <c r="U85" i="11"/>
  <c r="U93" i="11"/>
  <c r="U101" i="11"/>
  <c r="U109" i="11"/>
  <c r="U117" i="11"/>
  <c r="U125" i="11"/>
  <c r="U133" i="11"/>
  <c r="U141" i="11"/>
  <c r="U149" i="11"/>
  <c r="U157" i="11"/>
  <c r="U165" i="11"/>
  <c r="U173" i="11"/>
  <c r="U181" i="11"/>
  <c r="U189" i="11"/>
  <c r="U197" i="11"/>
  <c r="U205" i="11"/>
  <c r="U213" i="11"/>
  <c r="U221" i="11"/>
  <c r="U229" i="11"/>
  <c r="U237" i="11"/>
  <c r="U245" i="11"/>
  <c r="U253" i="11"/>
  <c r="U261" i="11"/>
  <c r="U269" i="11"/>
  <c r="U277" i="11"/>
  <c r="U285" i="11"/>
  <c r="U293" i="11"/>
  <c r="U301" i="11"/>
  <c r="U309" i="11"/>
  <c r="U317" i="11"/>
  <c r="U325" i="11"/>
  <c r="U333" i="11"/>
  <c r="U341" i="11"/>
  <c r="U349" i="11"/>
  <c r="U357" i="11"/>
  <c r="U365" i="11"/>
  <c r="U373" i="11"/>
  <c r="U381" i="11"/>
  <c r="U389" i="11"/>
  <c r="U16" i="11"/>
  <c r="U30" i="11"/>
  <c r="U43" i="11"/>
  <c r="U55" i="11"/>
  <c r="U68" i="11"/>
  <c r="U80" i="11"/>
  <c r="U94" i="11"/>
  <c r="U107" i="11"/>
  <c r="U119" i="11"/>
  <c r="U132" i="11"/>
  <c r="U144" i="11"/>
  <c r="U158" i="11"/>
  <c r="U171" i="11"/>
  <c r="U183" i="11"/>
  <c r="U196" i="11"/>
  <c r="U208" i="11"/>
  <c r="U222" i="11"/>
  <c r="U235" i="11"/>
  <c r="U247" i="11"/>
  <c r="U260" i="11"/>
  <c r="U272" i="11"/>
  <c r="U286" i="11"/>
  <c r="U299" i="11"/>
  <c r="U311" i="11"/>
  <c r="U324" i="11"/>
  <c r="U336" i="11"/>
  <c r="U350" i="11"/>
  <c r="U363" i="11"/>
  <c r="U375" i="11"/>
  <c r="U388" i="11"/>
  <c r="U6" i="11"/>
  <c r="U19" i="11"/>
  <c r="U31" i="11"/>
  <c r="U44" i="11"/>
  <c r="U56" i="11"/>
  <c r="U70" i="11"/>
  <c r="U83" i="11"/>
  <c r="U95" i="11"/>
  <c r="U108" i="11"/>
  <c r="U120" i="11"/>
  <c r="U134" i="11"/>
  <c r="U147" i="11"/>
  <c r="U159" i="11"/>
  <c r="U172" i="11"/>
  <c r="U184" i="11"/>
  <c r="U198" i="11"/>
  <c r="U211" i="11"/>
  <c r="U223" i="11"/>
  <c r="U236" i="11"/>
  <c r="U248" i="11"/>
  <c r="U262" i="11"/>
  <c r="U275" i="11"/>
  <c r="U287" i="11"/>
  <c r="U300" i="11"/>
  <c r="U312" i="11"/>
  <c r="U326" i="11"/>
  <c r="U339" i="11"/>
  <c r="U351" i="11"/>
  <c r="U364" i="11"/>
  <c r="U376" i="11"/>
  <c r="U7" i="11"/>
  <c r="U20" i="11"/>
  <c r="U32" i="11"/>
  <c r="U46" i="11"/>
  <c r="U59" i="11"/>
  <c r="U71" i="11"/>
  <c r="U84" i="11"/>
  <c r="U96" i="11"/>
  <c r="U110" i="11"/>
  <c r="U123" i="11"/>
  <c r="U135" i="11"/>
  <c r="U148" i="11"/>
  <c r="U160" i="11"/>
  <c r="U174" i="11"/>
  <c r="U187" i="11"/>
  <c r="U199" i="11"/>
  <c r="U212" i="11"/>
  <c r="U224" i="11"/>
  <c r="U238" i="11"/>
  <c r="U251" i="11"/>
  <c r="U263" i="11"/>
  <c r="U276" i="11"/>
  <c r="U288" i="11"/>
  <c r="U302" i="11"/>
  <c r="U315" i="11"/>
  <c r="U327" i="11"/>
  <c r="U340" i="11"/>
  <c r="U352" i="11"/>
  <c r="U366" i="11"/>
  <c r="U379" i="11"/>
  <c r="U8" i="11"/>
  <c r="U22" i="11"/>
  <c r="U35" i="11"/>
  <c r="U47" i="11"/>
  <c r="U60" i="11"/>
  <c r="U72" i="11"/>
  <c r="U86" i="11"/>
  <c r="U99" i="11"/>
  <c r="U111" i="11"/>
  <c r="U124" i="11"/>
  <c r="U136" i="11"/>
  <c r="U150" i="11"/>
  <c r="U163" i="11"/>
  <c r="U175" i="11"/>
  <c r="U188" i="11"/>
  <c r="U200" i="11"/>
  <c r="U214" i="11"/>
  <c r="U227" i="11"/>
  <c r="U239" i="11"/>
  <c r="U252" i="11"/>
  <c r="U264" i="11"/>
  <c r="U278" i="11"/>
  <c r="U291" i="11"/>
  <c r="U303" i="11"/>
  <c r="U316" i="11"/>
  <c r="U328" i="11"/>
  <c r="U342" i="11"/>
  <c r="U355" i="11"/>
  <c r="U367" i="11"/>
  <c r="U380" i="11"/>
  <c r="U11" i="11"/>
  <c r="U23" i="11"/>
  <c r="U36" i="11"/>
  <c r="U48" i="11"/>
  <c r="U62" i="11"/>
  <c r="U75" i="11"/>
  <c r="U87" i="11"/>
  <c r="U100" i="11"/>
  <c r="U112" i="11"/>
  <c r="U126" i="11"/>
  <c r="U139" i="11"/>
  <c r="U151" i="11"/>
  <c r="U164" i="11"/>
  <c r="U176" i="11"/>
  <c r="U190" i="11"/>
  <c r="U203" i="11"/>
  <c r="U215" i="11"/>
  <c r="U228" i="11"/>
  <c r="U240" i="11"/>
  <c r="U254" i="11"/>
  <c r="U267" i="11"/>
  <c r="U279" i="11"/>
  <c r="U292" i="11"/>
  <c r="U304" i="11"/>
  <c r="U318" i="11"/>
  <c r="U331" i="11"/>
  <c r="U343" i="11"/>
  <c r="U356" i="11"/>
  <c r="U368" i="11"/>
  <c r="U382" i="11"/>
  <c r="U12" i="11"/>
  <c r="U24" i="11"/>
  <c r="U38" i="11"/>
  <c r="U51" i="11"/>
  <c r="U63" i="11"/>
  <c r="U76" i="11"/>
  <c r="U88" i="11"/>
  <c r="U102" i="11"/>
  <c r="U115" i="11"/>
  <c r="U127" i="11"/>
  <c r="U140" i="11"/>
  <c r="U152" i="11"/>
  <c r="U166" i="11"/>
  <c r="U179" i="11"/>
  <c r="U191" i="11"/>
  <c r="U204" i="11"/>
  <c r="U216" i="11"/>
  <c r="U230" i="11"/>
  <c r="U243" i="11"/>
  <c r="U255" i="11"/>
  <c r="U268" i="11"/>
  <c r="U280" i="11"/>
  <c r="U294" i="11"/>
  <c r="U307" i="11"/>
  <c r="U319" i="11"/>
  <c r="U332" i="11"/>
  <c r="U344" i="11"/>
  <c r="U358" i="11"/>
  <c r="U371" i="11"/>
  <c r="U383" i="11"/>
  <c r="U14" i="11"/>
  <c r="U64" i="11"/>
  <c r="U116" i="11"/>
  <c r="U167" i="11"/>
  <c r="U219" i="11"/>
  <c r="U270" i="11"/>
  <c r="U320" i="11"/>
  <c r="U372" i="11"/>
  <c r="U15" i="11"/>
  <c r="U67" i="11"/>
  <c r="U118" i="11"/>
  <c r="U168" i="11"/>
  <c r="U220" i="11"/>
  <c r="U271" i="11"/>
  <c r="U323" i="11"/>
  <c r="U374" i="11"/>
  <c r="U27" i="11"/>
  <c r="U78" i="11"/>
  <c r="U128" i="11"/>
  <c r="U180" i="11"/>
  <c r="U231" i="11"/>
  <c r="U283" i="11"/>
  <c r="U334" i="11"/>
  <c r="U384" i="11"/>
  <c r="U28" i="11"/>
  <c r="U79" i="11"/>
  <c r="U131" i="11"/>
  <c r="U182" i="11"/>
  <c r="U232" i="11"/>
  <c r="U284" i="11"/>
  <c r="U335" i="11"/>
  <c r="U387" i="11"/>
  <c r="U39" i="11"/>
  <c r="U91" i="11"/>
  <c r="U142" i="11"/>
  <c r="U192" i="11"/>
  <c r="U244" i="11"/>
  <c r="U295" i="11"/>
  <c r="U347" i="11"/>
  <c r="U40" i="11"/>
  <c r="U92" i="11"/>
  <c r="U143" i="11"/>
  <c r="U195" i="11"/>
  <c r="U246" i="11"/>
  <c r="U296" i="11"/>
  <c r="U348" i="11"/>
  <c r="U52" i="11"/>
  <c r="U103" i="11"/>
  <c r="U155" i="11"/>
  <c r="U206" i="11"/>
  <c r="U256" i="11"/>
  <c r="U308" i="11"/>
  <c r="U359" i="11"/>
  <c r="U54" i="11"/>
  <c r="U104" i="11"/>
  <c r="U156" i="11"/>
  <c r="U259" i="11"/>
  <c r="U310" i="11"/>
  <c r="U207" i="11"/>
  <c r="U360" i="11"/>
  <c r="AI11" i="11"/>
  <c r="AI19" i="11"/>
  <c r="AI27" i="11"/>
  <c r="AI35" i="11"/>
  <c r="AI43" i="11"/>
  <c r="AI51" i="11"/>
  <c r="AI59" i="11"/>
  <c r="AI67" i="11"/>
  <c r="AI75" i="11"/>
  <c r="AI83" i="11"/>
  <c r="AI91" i="11"/>
  <c r="AI99" i="11"/>
  <c r="AI107" i="11"/>
  <c r="AI115" i="11"/>
  <c r="AI123" i="11"/>
  <c r="AI131" i="11"/>
  <c r="AI139" i="11"/>
  <c r="AI147" i="11"/>
  <c r="AI155" i="11"/>
  <c r="AI163" i="11"/>
  <c r="AI171" i="11"/>
  <c r="AI179" i="11"/>
  <c r="AI187" i="11"/>
  <c r="AI195" i="11"/>
  <c r="AI203" i="11"/>
  <c r="AI211" i="11"/>
  <c r="AI219" i="11"/>
  <c r="AI227" i="11"/>
  <c r="AI235" i="11"/>
  <c r="AI243" i="11"/>
  <c r="AI251" i="11"/>
  <c r="AI259" i="11"/>
  <c r="AI267" i="11"/>
  <c r="AI275" i="11"/>
  <c r="AI283" i="11"/>
  <c r="AI291" i="11"/>
  <c r="AI299" i="11"/>
  <c r="AI307" i="11"/>
  <c r="AI315" i="11"/>
  <c r="AI323" i="11"/>
  <c r="AI331" i="11"/>
  <c r="AI339" i="11"/>
  <c r="AI347" i="11"/>
  <c r="AI355" i="11"/>
  <c r="AI363" i="11"/>
  <c r="AI371" i="11"/>
  <c r="AI379" i="11"/>
  <c r="AI387" i="11"/>
  <c r="AI5" i="11"/>
  <c r="AI13" i="11"/>
  <c r="AI21" i="11"/>
  <c r="AI29" i="11"/>
  <c r="AI37" i="11"/>
  <c r="AI45" i="11"/>
  <c r="AI53" i="11"/>
  <c r="AI61" i="11"/>
  <c r="AI69" i="11"/>
  <c r="AI77" i="11"/>
  <c r="AI85" i="11"/>
  <c r="AI93" i="11"/>
  <c r="AI101" i="11"/>
  <c r="AI109" i="11"/>
  <c r="AI117" i="11"/>
  <c r="AI125" i="11"/>
  <c r="AI133" i="11"/>
  <c r="AI141" i="11"/>
  <c r="AI149" i="11"/>
  <c r="AI157" i="11"/>
  <c r="AI165" i="11"/>
  <c r="AI173" i="11"/>
  <c r="AI181" i="11"/>
  <c r="AI189" i="11"/>
  <c r="AI197" i="11"/>
  <c r="AI205" i="11"/>
  <c r="AI213" i="11"/>
  <c r="AI221" i="11"/>
  <c r="AI229" i="11"/>
  <c r="AI237" i="11"/>
  <c r="AI245" i="11"/>
  <c r="AI253" i="11"/>
  <c r="AI261" i="11"/>
  <c r="AI269" i="11"/>
  <c r="AI277" i="11"/>
  <c r="AI285" i="11"/>
  <c r="AI293" i="11"/>
  <c r="AI301" i="11"/>
  <c r="AI309" i="11"/>
  <c r="AI317" i="11"/>
  <c r="AI325" i="11"/>
  <c r="AI333" i="11"/>
  <c r="AI341" i="11"/>
  <c r="AI349" i="11"/>
  <c r="AI357" i="11"/>
  <c r="AI365" i="11"/>
  <c r="AI373" i="11"/>
  <c r="AI381" i="11"/>
  <c r="AI389" i="11"/>
  <c r="AI6" i="11"/>
  <c r="AI14" i="11"/>
  <c r="AI22" i="11"/>
  <c r="AI30" i="11"/>
  <c r="AI38" i="11"/>
  <c r="AI46" i="11"/>
  <c r="AI54" i="11"/>
  <c r="AI62" i="11"/>
  <c r="AI70" i="11"/>
  <c r="AI78" i="11"/>
  <c r="AI86" i="11"/>
  <c r="AI94" i="11"/>
  <c r="AI102" i="11"/>
  <c r="AI110" i="11"/>
  <c r="AI118" i="11"/>
  <c r="AI126" i="11"/>
  <c r="AI134" i="11"/>
  <c r="AI142" i="11"/>
  <c r="AI150" i="11"/>
  <c r="AI158" i="11"/>
  <c r="AI166" i="11"/>
  <c r="AI174" i="11"/>
  <c r="AI182" i="11"/>
  <c r="AI190" i="11"/>
  <c r="AI198" i="11"/>
  <c r="AI206" i="11"/>
  <c r="AI214" i="11"/>
  <c r="AI222" i="11"/>
  <c r="AI230" i="11"/>
  <c r="AI238" i="11"/>
  <c r="AI246" i="11"/>
  <c r="AI254" i="11"/>
  <c r="AI262" i="11"/>
  <c r="AI270" i="11"/>
  <c r="AI278" i="11"/>
  <c r="AI286" i="11"/>
  <c r="AI294" i="11"/>
  <c r="AI302" i="11"/>
  <c r="AI310" i="11"/>
  <c r="AI318" i="11"/>
  <c r="AI326" i="11"/>
  <c r="AI334" i="11"/>
  <c r="AI342" i="11"/>
  <c r="AI350" i="11"/>
  <c r="AI358" i="11"/>
  <c r="AI366" i="11"/>
  <c r="AI374" i="11"/>
  <c r="AI382" i="11"/>
  <c r="AI10" i="11"/>
  <c r="AI24" i="11"/>
  <c r="AI36" i="11"/>
  <c r="AI49" i="11"/>
  <c r="AI63" i="11"/>
  <c r="AI74" i="11"/>
  <c r="AI88" i="11"/>
  <c r="AI100" i="11"/>
  <c r="AI113" i="11"/>
  <c r="AI127" i="11"/>
  <c r="AI138" i="11"/>
  <c r="AI152" i="11"/>
  <c r="AI164" i="11"/>
  <c r="AI177" i="11"/>
  <c r="AI191" i="11"/>
  <c r="AI202" i="11"/>
  <c r="AI216" i="11"/>
  <c r="AI228" i="11"/>
  <c r="AI241" i="11"/>
  <c r="AI255" i="11"/>
  <c r="AI266" i="11"/>
  <c r="AI280" i="11"/>
  <c r="AI292" i="11"/>
  <c r="AI305" i="11"/>
  <c r="AI319" i="11"/>
  <c r="AI330" i="11"/>
  <c r="AI344" i="11"/>
  <c r="AI356" i="11"/>
  <c r="AI369" i="11"/>
  <c r="AI383" i="11"/>
  <c r="AI12" i="11"/>
  <c r="AI25" i="11"/>
  <c r="AI39" i="11"/>
  <c r="AI50" i="11"/>
  <c r="AI64" i="11"/>
  <c r="AI76" i="11"/>
  <c r="AI89" i="11"/>
  <c r="AI103" i="11"/>
  <c r="AI114" i="11"/>
  <c r="AI128" i="11"/>
  <c r="AI140" i="11"/>
  <c r="AI153" i="11"/>
  <c r="AI167" i="11"/>
  <c r="AI178" i="11"/>
  <c r="AI192" i="11"/>
  <c r="AI204" i="11"/>
  <c r="AI217" i="11"/>
  <c r="AI231" i="11"/>
  <c r="AI242" i="11"/>
  <c r="AI256" i="11"/>
  <c r="AI268" i="11"/>
  <c r="AI281" i="11"/>
  <c r="AI295" i="11"/>
  <c r="AI306" i="11"/>
  <c r="AI320" i="11"/>
  <c r="AI332" i="11"/>
  <c r="AI345" i="11"/>
  <c r="AI359" i="11"/>
  <c r="AI370" i="11"/>
  <c r="AI384" i="11"/>
  <c r="AI15" i="11"/>
  <c r="AI26" i="11"/>
  <c r="AI40" i="11"/>
  <c r="AI52" i="11"/>
  <c r="AI65" i="11"/>
  <c r="AI79" i="11"/>
  <c r="AI90" i="11"/>
  <c r="AI104" i="11"/>
  <c r="AI116" i="11"/>
  <c r="AI129" i="11"/>
  <c r="AI143" i="11"/>
  <c r="AI154" i="11"/>
  <c r="AI168" i="11"/>
  <c r="AI180" i="11"/>
  <c r="AI193" i="11"/>
  <c r="AI207" i="11"/>
  <c r="AI218" i="11"/>
  <c r="AI232" i="11"/>
  <c r="AI244" i="11"/>
  <c r="AI257" i="11"/>
  <c r="AI271" i="11"/>
  <c r="AI282" i="11"/>
  <c r="AI296" i="11"/>
  <c r="AI308" i="11"/>
  <c r="AI321" i="11"/>
  <c r="AI335" i="11"/>
  <c r="AI346" i="11"/>
  <c r="AI360" i="11"/>
  <c r="AI372" i="11"/>
  <c r="AI385" i="11"/>
  <c r="AI16" i="11"/>
  <c r="AI28" i="11"/>
  <c r="AI41" i="11"/>
  <c r="AI55" i="11"/>
  <c r="AI66" i="11"/>
  <c r="AI80" i="11"/>
  <c r="AI92" i="11"/>
  <c r="AI105" i="11"/>
  <c r="AI119" i="11"/>
  <c r="AI130" i="11"/>
  <c r="AI144" i="11"/>
  <c r="AI156" i="11"/>
  <c r="AI169" i="11"/>
  <c r="AI183" i="11"/>
  <c r="AI194" i="11"/>
  <c r="AI208" i="11"/>
  <c r="AI220" i="11"/>
  <c r="AI233" i="11"/>
  <c r="AI247" i="11"/>
  <c r="AI258" i="11"/>
  <c r="AI272" i="11"/>
  <c r="AI284" i="11"/>
  <c r="AI297" i="11"/>
  <c r="AI311" i="11"/>
  <c r="AI322" i="11"/>
  <c r="AI336" i="11"/>
  <c r="AI348" i="11"/>
  <c r="AI361" i="11"/>
  <c r="AI375" i="11"/>
  <c r="AI386" i="11"/>
  <c r="AI7" i="11"/>
  <c r="AI18" i="11"/>
  <c r="AI32" i="11"/>
  <c r="AI44" i="11"/>
  <c r="AI57" i="11"/>
  <c r="AI71" i="11"/>
  <c r="AI82" i="11"/>
  <c r="AI96" i="11"/>
  <c r="AI108" i="11"/>
  <c r="AI121" i="11"/>
  <c r="AI135" i="11"/>
  <c r="AI146" i="11"/>
  <c r="AI160" i="11"/>
  <c r="AI172" i="11"/>
  <c r="AI185" i="11"/>
  <c r="AI199" i="11"/>
  <c r="AI210" i="11"/>
  <c r="AI224" i="11"/>
  <c r="AI236" i="11"/>
  <c r="AI249" i="11"/>
  <c r="AI263" i="11"/>
  <c r="AI274" i="11"/>
  <c r="AI288" i="11"/>
  <c r="AI300" i="11"/>
  <c r="AI313" i="11"/>
  <c r="AI327" i="11"/>
  <c r="AI338" i="11"/>
  <c r="AI352" i="11"/>
  <c r="AI364" i="11"/>
  <c r="AI377" i="11"/>
  <c r="AI9" i="11"/>
  <c r="AI47" i="11"/>
  <c r="AI81" i="11"/>
  <c r="AI112" i="11"/>
  <c r="AI148" i="11"/>
  <c r="AI184" i="11"/>
  <c r="AI215" i="11"/>
  <c r="AI250" i="11"/>
  <c r="AI287" i="11"/>
  <c r="AI316" i="11"/>
  <c r="AI353" i="11"/>
  <c r="AI388" i="11"/>
  <c r="AI17" i="11"/>
  <c r="AI48" i="11"/>
  <c r="AI84" i="11"/>
  <c r="AI120" i="11"/>
  <c r="AI151" i="11"/>
  <c r="AI186" i="11"/>
  <c r="AI223" i="11"/>
  <c r="AI252" i="11"/>
  <c r="AI289" i="11"/>
  <c r="AI324" i="11"/>
  <c r="AI354" i="11"/>
  <c r="AI20" i="11"/>
  <c r="AI56" i="11"/>
  <c r="AI87" i="11"/>
  <c r="AI122" i="11"/>
  <c r="AI159" i="11"/>
  <c r="AI188" i="11"/>
  <c r="AI225" i="11"/>
  <c r="AI260" i="11"/>
  <c r="AI290" i="11"/>
  <c r="AI328" i="11"/>
  <c r="AI362" i="11"/>
  <c r="AI31" i="11"/>
  <c r="AI60" i="11"/>
  <c r="AI97" i="11"/>
  <c r="AI132" i="11"/>
  <c r="AI162" i="11"/>
  <c r="AI200" i="11"/>
  <c r="AI234" i="11"/>
  <c r="AI265" i="11"/>
  <c r="AI303" i="11"/>
  <c r="AI337" i="11"/>
  <c r="AI368" i="11"/>
  <c r="AI72" i="11"/>
  <c r="AI137" i="11"/>
  <c r="AI209" i="11"/>
  <c r="AI276" i="11"/>
  <c r="AI343" i="11"/>
  <c r="AI8" i="11"/>
  <c r="AI73" i="11"/>
  <c r="AI145" i="11"/>
  <c r="AI212" i="11"/>
  <c r="AI279" i="11"/>
  <c r="AI351" i="11"/>
  <c r="AI23" i="11"/>
  <c r="AI95" i="11"/>
  <c r="AI161" i="11"/>
  <c r="AI226" i="11"/>
  <c r="AI298" i="11"/>
  <c r="AI367" i="11"/>
  <c r="AI33" i="11"/>
  <c r="AI98" i="11"/>
  <c r="AI170" i="11"/>
  <c r="AI239" i="11"/>
  <c r="AI304" i="11"/>
  <c r="AI376" i="11"/>
  <c r="AI34" i="11"/>
  <c r="AI106" i="11"/>
  <c r="AI175" i="11"/>
  <c r="AI240" i="11"/>
  <c r="AI312" i="11"/>
  <c r="AI378" i="11"/>
  <c r="AI42" i="11"/>
  <c r="AI111" i="11"/>
  <c r="AI176" i="11"/>
  <c r="AI248" i="11"/>
  <c r="AI314" i="11"/>
  <c r="AI380" i="11"/>
  <c r="AI264" i="11"/>
  <c r="AI273" i="11"/>
  <c r="AI58" i="11"/>
  <c r="AI329" i="11"/>
  <c r="AI68" i="11"/>
  <c r="AI340" i="11"/>
  <c r="AI124" i="11"/>
  <c r="AI136" i="11"/>
  <c r="AI196" i="11"/>
  <c r="AI201" i="11"/>
  <c r="AN5" i="11"/>
  <c r="AN13" i="11"/>
  <c r="AN21" i="11"/>
  <c r="AN29" i="11"/>
  <c r="AN37" i="11"/>
  <c r="AN45" i="11"/>
  <c r="AN53" i="11"/>
  <c r="AN61" i="11"/>
  <c r="AN69" i="11"/>
  <c r="AN77" i="11"/>
  <c r="AN85" i="11"/>
  <c r="AN93" i="11"/>
  <c r="AN101" i="11"/>
  <c r="AN109" i="11"/>
  <c r="AN117" i="11"/>
  <c r="AN125" i="11"/>
  <c r="AN133" i="11"/>
  <c r="AN141" i="11"/>
  <c r="AN149" i="11"/>
  <c r="AN157" i="11"/>
  <c r="AN165" i="11"/>
  <c r="AN173" i="11"/>
  <c r="AN181" i="11"/>
  <c r="AN189" i="11"/>
  <c r="AN197" i="11"/>
  <c r="AN205" i="11"/>
  <c r="AN213" i="11"/>
  <c r="AN221" i="11"/>
  <c r="AN229" i="11"/>
  <c r="AN237" i="11"/>
  <c r="AN245" i="11"/>
  <c r="AN253" i="11"/>
  <c r="AN261" i="11"/>
  <c r="AN269" i="11"/>
  <c r="AN277" i="11"/>
  <c r="AN285" i="11"/>
  <c r="AN293" i="11"/>
  <c r="AN301" i="11"/>
  <c r="AN309" i="11"/>
  <c r="AN317" i="11"/>
  <c r="AN325" i="11"/>
  <c r="AN333" i="11"/>
  <c r="AN341" i="11"/>
  <c r="AN349" i="11"/>
  <c r="AN357" i="11"/>
  <c r="AN365" i="11"/>
  <c r="AN373" i="11"/>
  <c r="AN381" i="11"/>
  <c r="AN389" i="11"/>
  <c r="AN7" i="11"/>
  <c r="AN15" i="11"/>
  <c r="AN23" i="11"/>
  <c r="AN31" i="11"/>
  <c r="AN39" i="11"/>
  <c r="AN47" i="11"/>
  <c r="AN55" i="11"/>
  <c r="AN63" i="11"/>
  <c r="AN71" i="11"/>
  <c r="AN79" i="11"/>
  <c r="AN87" i="11"/>
  <c r="AN95" i="11"/>
  <c r="AN103" i="11"/>
  <c r="AN111" i="11"/>
  <c r="AN119" i="11"/>
  <c r="AN127" i="11"/>
  <c r="AN135" i="11"/>
  <c r="AN143" i="11"/>
  <c r="AN151" i="11"/>
  <c r="AN159" i="11"/>
  <c r="AN167" i="11"/>
  <c r="AN175" i="11"/>
  <c r="AN183" i="11"/>
  <c r="AN191" i="11"/>
  <c r="AN199" i="11"/>
  <c r="AN207" i="11"/>
  <c r="AN215" i="11"/>
  <c r="AN223" i="11"/>
  <c r="AN231" i="11"/>
  <c r="AN239" i="11"/>
  <c r="AN247" i="11"/>
  <c r="AN255" i="11"/>
  <c r="AN263" i="11"/>
  <c r="AN271" i="11"/>
  <c r="AN279" i="11"/>
  <c r="AN287" i="11"/>
  <c r="AN295" i="11"/>
  <c r="AN303" i="11"/>
  <c r="AN311" i="11"/>
  <c r="AN319" i="11"/>
  <c r="AN327" i="11"/>
  <c r="AN335" i="11"/>
  <c r="AN343" i="11"/>
  <c r="AN351" i="11"/>
  <c r="AN359" i="11"/>
  <c r="AN367" i="11"/>
  <c r="AN375" i="11"/>
  <c r="AN383" i="11"/>
  <c r="AN8" i="11"/>
  <c r="AN16" i="11"/>
  <c r="AN24" i="11"/>
  <c r="AN32" i="11"/>
  <c r="AN40" i="11"/>
  <c r="AN48" i="11"/>
  <c r="AN56" i="11"/>
  <c r="AN64" i="11"/>
  <c r="AN72" i="11"/>
  <c r="AN80" i="11"/>
  <c r="AN88" i="11"/>
  <c r="AN96" i="11"/>
  <c r="AN104" i="11"/>
  <c r="AN112" i="11"/>
  <c r="AN120" i="11"/>
  <c r="AN128" i="11"/>
  <c r="AN136" i="11"/>
  <c r="AN144" i="11"/>
  <c r="AN152" i="11"/>
  <c r="AN160" i="11"/>
  <c r="AN168" i="11"/>
  <c r="AN176" i="11"/>
  <c r="AN184" i="11"/>
  <c r="AN192" i="11"/>
  <c r="AN200" i="11"/>
  <c r="AN208" i="11"/>
  <c r="AN216" i="11"/>
  <c r="AN224" i="11"/>
  <c r="AN232" i="11"/>
  <c r="AN240" i="11"/>
  <c r="AN248" i="11"/>
  <c r="AN256" i="11"/>
  <c r="AN264" i="11"/>
  <c r="AN272" i="11"/>
  <c r="AN280" i="11"/>
  <c r="AN288" i="11"/>
  <c r="AN296" i="11"/>
  <c r="AN304" i="11"/>
  <c r="AN312" i="11"/>
  <c r="AN320" i="11"/>
  <c r="AN328" i="11"/>
  <c r="AN336" i="11"/>
  <c r="AN344" i="11"/>
  <c r="AN352" i="11"/>
  <c r="AN360" i="11"/>
  <c r="AN368" i="11"/>
  <c r="AN376" i="11"/>
  <c r="AN384" i="11"/>
  <c r="AN9" i="11"/>
  <c r="AN20" i="11"/>
  <c r="AN34" i="11"/>
  <c r="AN46" i="11"/>
  <c r="AN59" i="11"/>
  <c r="AN73" i="11"/>
  <c r="AN84" i="11"/>
  <c r="AN98" i="11"/>
  <c r="AN110" i="11"/>
  <c r="AN123" i="11"/>
  <c r="AN137" i="11"/>
  <c r="AN148" i="11"/>
  <c r="AN162" i="11"/>
  <c r="AN174" i="11"/>
  <c r="AN187" i="11"/>
  <c r="AN201" i="11"/>
  <c r="AN212" i="11"/>
  <c r="AN226" i="11"/>
  <c r="AN238" i="11"/>
  <c r="AN251" i="11"/>
  <c r="AN265" i="11"/>
  <c r="AN276" i="11"/>
  <c r="AN290" i="11"/>
  <c r="AN302" i="11"/>
  <c r="AN315" i="11"/>
  <c r="AN329" i="11"/>
  <c r="AN340" i="11"/>
  <c r="AN354" i="11"/>
  <c r="AN366" i="11"/>
  <c r="AN379" i="11"/>
  <c r="AN10" i="11"/>
  <c r="AN22" i="11"/>
  <c r="AN35" i="11"/>
  <c r="AN49" i="11"/>
  <c r="AN60" i="11"/>
  <c r="AN74" i="11"/>
  <c r="AN86" i="11"/>
  <c r="AN99" i="11"/>
  <c r="AN113" i="11"/>
  <c r="AN124" i="11"/>
  <c r="AN138" i="11"/>
  <c r="AN150" i="11"/>
  <c r="AN163" i="11"/>
  <c r="AN177" i="11"/>
  <c r="AN188" i="11"/>
  <c r="AN202" i="11"/>
  <c r="AN214" i="11"/>
  <c r="AN227" i="11"/>
  <c r="AN241" i="11"/>
  <c r="AN252" i="11"/>
  <c r="AN266" i="11"/>
  <c r="AN278" i="11"/>
  <c r="AN291" i="11"/>
  <c r="AN305" i="11"/>
  <c r="AN316" i="11"/>
  <c r="AN330" i="11"/>
  <c r="AN342" i="11"/>
  <c r="AN355" i="11"/>
  <c r="AN369" i="11"/>
  <c r="AN380" i="11"/>
  <c r="AN11" i="11"/>
  <c r="AN25" i="11"/>
  <c r="AN36" i="11"/>
  <c r="AN50" i="11"/>
  <c r="AN62" i="11"/>
  <c r="AN75" i="11"/>
  <c r="AN89" i="11"/>
  <c r="AN100" i="11"/>
  <c r="AN114" i="11"/>
  <c r="AN126" i="11"/>
  <c r="AN139" i="11"/>
  <c r="AN153" i="11"/>
  <c r="AN164" i="11"/>
  <c r="AN178" i="11"/>
  <c r="AN190" i="11"/>
  <c r="AN203" i="11"/>
  <c r="AN217" i="11"/>
  <c r="AN228" i="11"/>
  <c r="AN242" i="11"/>
  <c r="AN254" i="11"/>
  <c r="AN267" i="11"/>
  <c r="AN281" i="11"/>
  <c r="AN292" i="11"/>
  <c r="AN306" i="11"/>
  <c r="AN318" i="11"/>
  <c r="AN331" i="11"/>
  <c r="AN345" i="11"/>
  <c r="AN356" i="11"/>
  <c r="AN370" i="11"/>
  <c r="AN382" i="11"/>
  <c r="AN12" i="11"/>
  <c r="AN26" i="11"/>
  <c r="AN38" i="11"/>
  <c r="AN51" i="11"/>
  <c r="AN65" i="11"/>
  <c r="AN76" i="11"/>
  <c r="AN90" i="11"/>
  <c r="AN102" i="11"/>
  <c r="AN115" i="11"/>
  <c r="AN129" i="11"/>
  <c r="AN140" i="11"/>
  <c r="AN154" i="11"/>
  <c r="AN166" i="11"/>
  <c r="AN179" i="11"/>
  <c r="AN193" i="11"/>
  <c r="AN204" i="11"/>
  <c r="AN218" i="11"/>
  <c r="AN230" i="11"/>
  <c r="AN243" i="11"/>
  <c r="AN257" i="11"/>
  <c r="AN268" i="11"/>
  <c r="AN282" i="11"/>
  <c r="AN294" i="11"/>
  <c r="AN307" i="11"/>
  <c r="AN321" i="11"/>
  <c r="AN332" i="11"/>
  <c r="AN346" i="11"/>
  <c r="AN358" i="11"/>
  <c r="AN371" i="11"/>
  <c r="AN385" i="11"/>
  <c r="AN17" i="11"/>
  <c r="AN28" i="11"/>
  <c r="AN42" i="11"/>
  <c r="AN54" i="11"/>
  <c r="AN67" i="11"/>
  <c r="AN81" i="11"/>
  <c r="AN92" i="11"/>
  <c r="AN106" i="11"/>
  <c r="AN118" i="11"/>
  <c r="AN131" i="11"/>
  <c r="AN145" i="11"/>
  <c r="AN156" i="11"/>
  <c r="AN170" i="11"/>
  <c r="AN182" i="11"/>
  <c r="AN195" i="11"/>
  <c r="AN209" i="11"/>
  <c r="AN220" i="11"/>
  <c r="AN234" i="11"/>
  <c r="AN246" i="11"/>
  <c r="AN259" i="11"/>
  <c r="AN273" i="11"/>
  <c r="AN284" i="11"/>
  <c r="AN298" i="11"/>
  <c r="AN310" i="11"/>
  <c r="AN323" i="11"/>
  <c r="AN337" i="11"/>
  <c r="AN348" i="11"/>
  <c r="AN362" i="11"/>
  <c r="AN374" i="11"/>
  <c r="AN387" i="11"/>
  <c r="AN27" i="11"/>
  <c r="AN58" i="11"/>
  <c r="AN94" i="11"/>
  <c r="AN130" i="11"/>
  <c r="AN161" i="11"/>
  <c r="AN196" i="11"/>
  <c r="AN233" i="11"/>
  <c r="AN262" i="11"/>
  <c r="AN299" i="11"/>
  <c r="AN334" i="11"/>
  <c r="AN364" i="11"/>
  <c r="AN30" i="11"/>
  <c r="AN66" i="11"/>
  <c r="AN97" i="11"/>
  <c r="AN132" i="11"/>
  <c r="AN169" i="11"/>
  <c r="AN198" i="11"/>
  <c r="AN235" i="11"/>
  <c r="AN270" i="11"/>
  <c r="AN300" i="11"/>
  <c r="AN338" i="11"/>
  <c r="AN372" i="11"/>
  <c r="AN33" i="11"/>
  <c r="AN68" i="11"/>
  <c r="AN105" i="11"/>
  <c r="AN134" i="11"/>
  <c r="AN171" i="11"/>
  <c r="AN206" i="11"/>
  <c r="AN236" i="11"/>
  <c r="AN274" i="11"/>
  <c r="AN308" i="11"/>
  <c r="AN339" i="11"/>
  <c r="AN377" i="11"/>
  <c r="AN41" i="11"/>
  <c r="AN70" i="11"/>
  <c r="AN107" i="11"/>
  <c r="AN142" i="11"/>
  <c r="AN172" i="11"/>
  <c r="AN210" i="11"/>
  <c r="AN244" i="11"/>
  <c r="AN275" i="11"/>
  <c r="AN313" i="11"/>
  <c r="AN347" i="11"/>
  <c r="AN378" i="11"/>
  <c r="AN14" i="11"/>
  <c r="AN44" i="11"/>
  <c r="AN82" i="11"/>
  <c r="AN116" i="11"/>
  <c r="AN147" i="11"/>
  <c r="AN185" i="11"/>
  <c r="AN219" i="11"/>
  <c r="AN250" i="11"/>
  <c r="AN286" i="11"/>
  <c r="AN322" i="11"/>
  <c r="AN353" i="11"/>
  <c r="AN388" i="11"/>
  <c r="AN83" i="11"/>
  <c r="AN180" i="11"/>
  <c r="AN260" i="11"/>
  <c r="AN361" i="11"/>
  <c r="AN6" i="11"/>
  <c r="AN91" i="11"/>
  <c r="AN186" i="11"/>
  <c r="AN283" i="11"/>
  <c r="AN363" i="11"/>
  <c r="AN18" i="11"/>
  <c r="AN108" i="11"/>
  <c r="AN194" i="11"/>
  <c r="AN289" i="11"/>
  <c r="AN386" i="11"/>
  <c r="AN19" i="11"/>
  <c r="AN121" i="11"/>
  <c r="AN211" i="11"/>
  <c r="AN297" i="11"/>
  <c r="AN43" i="11"/>
  <c r="AN122" i="11"/>
  <c r="AN222" i="11"/>
  <c r="AN314" i="11"/>
  <c r="AN52" i="11"/>
  <c r="AN146" i="11"/>
  <c r="AN225" i="11"/>
  <c r="AN324" i="11"/>
  <c r="AN57" i="11"/>
  <c r="AN78" i="11"/>
  <c r="AN155" i="11"/>
  <c r="AN158" i="11"/>
  <c r="AN249" i="11"/>
  <c r="AN258" i="11"/>
  <c r="AN326" i="11"/>
  <c r="AN350" i="11"/>
  <c r="AW11" i="11"/>
  <c r="AW19" i="11"/>
  <c r="AW27" i="11"/>
  <c r="AW35" i="11"/>
  <c r="AW43" i="11"/>
  <c r="AW51" i="11"/>
  <c r="AW59" i="11"/>
  <c r="AW67" i="11"/>
  <c r="AW75" i="11"/>
  <c r="AW83" i="11"/>
  <c r="AW91" i="11"/>
  <c r="AW99" i="11"/>
  <c r="AW107" i="11"/>
  <c r="AW115" i="11"/>
  <c r="AW123" i="11"/>
  <c r="AW131" i="11"/>
  <c r="AW139" i="11"/>
  <c r="AW147" i="11"/>
  <c r="AW155" i="11"/>
  <c r="AW163" i="11"/>
  <c r="AW171" i="11"/>
  <c r="AW179" i="11"/>
  <c r="AW187" i="11"/>
  <c r="AW195" i="11"/>
  <c r="AW203" i="11"/>
  <c r="AW211" i="11"/>
  <c r="AW219" i="11"/>
  <c r="AW227" i="11"/>
  <c r="AW235" i="11"/>
  <c r="AW243" i="11"/>
  <c r="AW251" i="11"/>
  <c r="AW259" i="11"/>
  <c r="AW267" i="11"/>
  <c r="AW275" i="11"/>
  <c r="AW283" i="11"/>
  <c r="AW291" i="11"/>
  <c r="AW299" i="11"/>
  <c r="AW307" i="11"/>
  <c r="AW315" i="11"/>
  <c r="AW323" i="11"/>
  <c r="AW331" i="11"/>
  <c r="AW339" i="11"/>
  <c r="AW347" i="11"/>
  <c r="AW355" i="11"/>
  <c r="AW363" i="11"/>
  <c r="AW371" i="11"/>
  <c r="AW379" i="11"/>
  <c r="AW387" i="11"/>
  <c r="AW5" i="11"/>
  <c r="AW13" i="11"/>
  <c r="AW21" i="11"/>
  <c r="AW29" i="11"/>
  <c r="AW37" i="11"/>
  <c r="AW45" i="11"/>
  <c r="AW53" i="11"/>
  <c r="AW61" i="11"/>
  <c r="AW69" i="11"/>
  <c r="AW77" i="11"/>
  <c r="AW85" i="11"/>
  <c r="AW93" i="11"/>
  <c r="AW101" i="11"/>
  <c r="AW109" i="11"/>
  <c r="AW117" i="11"/>
  <c r="AW125" i="11"/>
  <c r="AW133" i="11"/>
  <c r="AW141" i="11"/>
  <c r="AW149" i="11"/>
  <c r="AW157" i="11"/>
  <c r="AW165" i="11"/>
  <c r="AW173" i="11"/>
  <c r="AW181" i="11"/>
  <c r="AW189" i="11"/>
  <c r="AW197" i="11"/>
  <c r="AW205" i="11"/>
  <c r="AW213" i="11"/>
  <c r="AW221" i="11"/>
  <c r="AW229" i="11"/>
  <c r="AW237" i="11"/>
  <c r="AW245" i="11"/>
  <c r="AW253" i="11"/>
  <c r="AW261" i="11"/>
  <c r="AW269" i="11"/>
  <c r="AW277" i="11"/>
  <c r="AW285" i="11"/>
  <c r="AW293" i="11"/>
  <c r="AW301" i="11"/>
  <c r="AW309" i="11"/>
  <c r="AW317" i="11"/>
  <c r="AW325" i="11"/>
  <c r="AW333" i="11"/>
  <c r="AW341" i="11"/>
  <c r="AW349" i="11"/>
  <c r="AW357" i="11"/>
  <c r="AW365" i="11"/>
  <c r="AW373" i="11"/>
  <c r="AW381" i="11"/>
  <c r="AW389" i="11"/>
  <c r="AW6" i="11"/>
  <c r="AW14" i="11"/>
  <c r="AW22" i="11"/>
  <c r="AW30" i="11"/>
  <c r="AW38" i="11"/>
  <c r="AW46" i="11"/>
  <c r="AW54" i="11"/>
  <c r="AW62" i="11"/>
  <c r="AW70" i="11"/>
  <c r="AW78" i="11"/>
  <c r="AW86" i="11"/>
  <c r="AW94" i="11"/>
  <c r="AW102" i="11"/>
  <c r="AW110" i="11"/>
  <c r="AW118" i="11"/>
  <c r="AW126" i="11"/>
  <c r="AW134" i="11"/>
  <c r="AW142" i="11"/>
  <c r="AW150" i="11"/>
  <c r="AW158" i="11"/>
  <c r="AW166" i="11"/>
  <c r="AW174" i="11"/>
  <c r="AW182" i="11"/>
  <c r="AW190" i="11"/>
  <c r="AW198" i="11"/>
  <c r="AW206" i="11"/>
  <c r="AW214" i="11"/>
  <c r="AW222" i="11"/>
  <c r="AW230" i="11"/>
  <c r="AW238" i="11"/>
  <c r="AW246" i="11"/>
  <c r="AW254" i="11"/>
  <c r="AW262" i="11"/>
  <c r="AW270" i="11"/>
  <c r="AW278" i="11"/>
  <c r="AW286" i="11"/>
  <c r="AW294" i="11"/>
  <c r="AW302" i="11"/>
  <c r="AW310" i="11"/>
  <c r="AW318" i="11"/>
  <c r="AW326" i="11"/>
  <c r="AW334" i="11"/>
  <c r="AW342" i="11"/>
  <c r="AW350" i="11"/>
  <c r="AW358" i="11"/>
  <c r="AW366" i="11"/>
  <c r="AW374" i="11"/>
  <c r="AW382" i="11"/>
  <c r="AW7" i="11"/>
  <c r="AW15" i="11"/>
  <c r="AW23" i="11"/>
  <c r="AW31" i="11"/>
  <c r="AW39" i="11"/>
  <c r="AW47" i="11"/>
  <c r="AW55" i="11"/>
  <c r="AW63" i="11"/>
  <c r="AW71" i="11"/>
  <c r="AW79" i="11"/>
  <c r="AW87" i="11"/>
  <c r="AW95" i="11"/>
  <c r="AW103" i="11"/>
  <c r="AW111" i="11"/>
  <c r="AW119" i="11"/>
  <c r="AW127" i="11"/>
  <c r="AW135" i="11"/>
  <c r="AW143" i="11"/>
  <c r="AW151" i="11"/>
  <c r="AW159" i="11"/>
  <c r="AW167" i="11"/>
  <c r="AW175" i="11"/>
  <c r="AW183" i="11"/>
  <c r="AW191" i="11"/>
  <c r="AW199" i="11"/>
  <c r="AW207" i="11"/>
  <c r="AW215" i="11"/>
  <c r="AW223" i="11"/>
  <c r="AW231" i="11"/>
  <c r="AW239" i="11"/>
  <c r="AW247" i="11"/>
  <c r="AW255" i="11"/>
  <c r="AW263" i="11"/>
  <c r="AW271" i="11"/>
  <c r="AW279" i="11"/>
  <c r="AW287" i="11"/>
  <c r="AW295" i="11"/>
  <c r="AW303" i="11"/>
  <c r="AW311" i="11"/>
  <c r="AW319" i="11"/>
  <c r="AW327" i="11"/>
  <c r="AW335" i="11"/>
  <c r="AW343" i="11"/>
  <c r="AW351" i="11"/>
  <c r="AW359" i="11"/>
  <c r="AW367" i="11"/>
  <c r="AW375" i="11"/>
  <c r="AW383" i="11"/>
  <c r="AW8" i="11"/>
  <c r="AW16" i="11"/>
  <c r="AW24" i="11"/>
  <c r="AW32" i="11"/>
  <c r="AW40" i="11"/>
  <c r="AW48" i="11"/>
  <c r="AW56" i="11"/>
  <c r="AW64" i="11"/>
  <c r="AW72" i="11"/>
  <c r="AW80" i="11"/>
  <c r="AW88" i="11"/>
  <c r="AW96" i="11"/>
  <c r="AW104" i="11"/>
  <c r="AW112" i="11"/>
  <c r="AW120" i="11"/>
  <c r="AW128" i="11"/>
  <c r="AW136" i="11"/>
  <c r="AW144" i="11"/>
  <c r="AW152" i="11"/>
  <c r="AW160" i="11"/>
  <c r="AW168" i="11"/>
  <c r="AW176" i="11"/>
  <c r="AW184" i="11"/>
  <c r="AW192" i="11"/>
  <c r="AW200" i="11"/>
  <c r="AW208" i="11"/>
  <c r="AW216" i="11"/>
  <c r="AW224" i="11"/>
  <c r="AW232" i="11"/>
  <c r="AW240" i="11"/>
  <c r="AW248" i="11"/>
  <c r="AW256" i="11"/>
  <c r="AW264" i="11"/>
  <c r="AW272" i="11"/>
  <c r="AW280" i="11"/>
  <c r="AW288" i="11"/>
  <c r="AW296" i="11"/>
  <c r="AW304" i="11"/>
  <c r="AW312" i="11"/>
  <c r="AW320" i="11"/>
  <c r="AW328" i="11"/>
  <c r="AW336" i="11"/>
  <c r="AW344" i="11"/>
  <c r="AW352" i="11"/>
  <c r="AW360" i="11"/>
  <c r="AW368" i="11"/>
  <c r="AW376" i="11"/>
  <c r="AW384" i="11"/>
  <c r="AW9" i="11"/>
  <c r="AW17" i="11"/>
  <c r="AW25" i="11"/>
  <c r="AW33" i="11"/>
  <c r="AW41" i="11"/>
  <c r="AW49" i="11"/>
  <c r="AW57" i="11"/>
  <c r="AW65" i="11"/>
  <c r="AW73" i="11"/>
  <c r="AW81" i="11"/>
  <c r="AW89" i="11"/>
  <c r="AW97" i="11"/>
  <c r="AW105" i="11"/>
  <c r="AW113" i="11"/>
  <c r="AW121" i="11"/>
  <c r="AW129" i="11"/>
  <c r="AW137" i="11"/>
  <c r="AW145" i="11"/>
  <c r="AW153" i="11"/>
  <c r="AW161" i="11"/>
  <c r="AW169" i="11"/>
  <c r="AW177" i="11"/>
  <c r="AW185" i="11"/>
  <c r="AW193" i="11"/>
  <c r="AW201" i="11"/>
  <c r="AW209" i="11"/>
  <c r="AW217" i="11"/>
  <c r="AW225" i="11"/>
  <c r="AW233" i="11"/>
  <c r="AW241" i="11"/>
  <c r="AW249" i="11"/>
  <c r="AW257" i="11"/>
  <c r="AW265" i="11"/>
  <c r="AW273" i="11"/>
  <c r="AW281" i="11"/>
  <c r="AW289" i="11"/>
  <c r="AW297" i="11"/>
  <c r="AW305" i="11"/>
  <c r="AW313" i="11"/>
  <c r="AW321" i="11"/>
  <c r="AW329" i="11"/>
  <c r="AW337" i="11"/>
  <c r="AW345" i="11"/>
  <c r="AW353" i="11"/>
  <c r="AW361" i="11"/>
  <c r="AW369" i="11"/>
  <c r="AW377" i="11"/>
  <c r="AW385" i="11"/>
  <c r="AW34" i="11"/>
  <c r="AW66" i="11"/>
  <c r="AW98" i="11"/>
  <c r="AW130" i="11"/>
  <c r="AW162" i="11"/>
  <c r="AW194" i="11"/>
  <c r="AW226" i="11"/>
  <c r="AW258" i="11"/>
  <c r="AW290" i="11"/>
  <c r="AW322" i="11"/>
  <c r="AW354" i="11"/>
  <c r="AW386" i="11"/>
  <c r="AW10" i="11"/>
  <c r="AW42" i="11"/>
  <c r="AW74" i="11"/>
  <c r="AW106" i="11"/>
  <c r="AW138" i="11"/>
  <c r="AW170" i="11"/>
  <c r="AW202" i="11"/>
  <c r="AW234" i="11"/>
  <c r="AW266" i="11"/>
  <c r="AW298" i="11"/>
  <c r="AW330" i="11"/>
  <c r="AW362" i="11"/>
  <c r="AW12" i="11"/>
  <c r="AW44" i="11"/>
  <c r="AW76" i="11"/>
  <c r="AW108" i="11"/>
  <c r="AW140" i="11"/>
  <c r="AW172" i="11"/>
  <c r="AW204" i="11"/>
  <c r="AW236" i="11"/>
  <c r="AW268" i="11"/>
  <c r="AW300" i="11"/>
  <c r="AW332" i="11"/>
  <c r="AW364" i="11"/>
  <c r="AW28" i="11"/>
  <c r="AW84" i="11"/>
  <c r="AW132" i="11"/>
  <c r="AW186" i="11"/>
  <c r="AW242" i="11"/>
  <c r="AW284" i="11"/>
  <c r="AW340" i="11"/>
  <c r="AW388" i="11"/>
  <c r="AW36" i="11"/>
  <c r="AW90" i="11"/>
  <c r="AW146" i="11"/>
  <c r="AW188" i="11"/>
  <c r="AW244" i="11"/>
  <c r="AW292" i="11"/>
  <c r="AW346" i="11"/>
  <c r="AW50" i="11"/>
  <c r="AW92" i="11"/>
  <c r="AW148" i="11"/>
  <c r="AW196" i="11"/>
  <c r="AW250" i="11"/>
  <c r="AW306" i="11"/>
  <c r="AW348" i="11"/>
  <c r="AW52" i="11"/>
  <c r="AW100" i="11"/>
  <c r="AW154" i="11"/>
  <c r="AW210" i="11"/>
  <c r="AW252" i="11"/>
  <c r="AW308" i="11"/>
  <c r="AW356" i="11"/>
  <c r="AW18" i="11"/>
  <c r="AW60" i="11"/>
  <c r="AW116" i="11"/>
  <c r="AW164" i="11"/>
  <c r="AW218" i="11"/>
  <c r="AW274" i="11"/>
  <c r="AW316" i="11"/>
  <c r="AW372" i="11"/>
  <c r="AW82" i="11"/>
  <c r="AW220" i="11"/>
  <c r="AW370" i="11"/>
  <c r="AW114" i="11"/>
  <c r="AW228" i="11"/>
  <c r="AW378" i="11"/>
  <c r="AW122" i="11"/>
  <c r="AW260" i="11"/>
  <c r="AW380" i="11"/>
  <c r="AW124" i="11"/>
  <c r="AW276" i="11"/>
  <c r="AW26" i="11"/>
  <c r="AW178" i="11"/>
  <c r="AW314" i="11"/>
  <c r="AW58" i="11"/>
  <c r="AW180" i="11"/>
  <c r="AW324" i="11"/>
  <c r="AW338" i="11"/>
  <c r="AW20" i="11"/>
  <c r="AW68" i="11"/>
  <c r="AW156" i="11"/>
  <c r="AW212" i="11"/>
  <c r="AW282" i="11"/>
  <c r="R11" i="11"/>
  <c r="R19" i="11"/>
  <c r="R27" i="11"/>
  <c r="R35" i="11"/>
  <c r="R43" i="11"/>
  <c r="R51" i="11"/>
  <c r="R59" i="11"/>
  <c r="R67" i="11"/>
  <c r="R75" i="11"/>
  <c r="R83" i="11"/>
  <c r="R91" i="11"/>
  <c r="R99" i="11"/>
  <c r="R107" i="11"/>
  <c r="R115" i="11"/>
  <c r="R123" i="11"/>
  <c r="R131" i="11"/>
  <c r="R139" i="11"/>
  <c r="R147" i="11"/>
  <c r="R12" i="11"/>
  <c r="R20" i="11"/>
  <c r="R28" i="11"/>
  <c r="R36" i="11"/>
  <c r="R44" i="11"/>
  <c r="R52" i="11"/>
  <c r="R60" i="11"/>
  <c r="R68" i="11"/>
  <c r="R76" i="11"/>
  <c r="R84" i="11"/>
  <c r="R92" i="11"/>
  <c r="R100" i="11"/>
  <c r="R108" i="11"/>
  <c r="R116" i="11"/>
  <c r="R124" i="11"/>
  <c r="R132" i="11"/>
  <c r="R140" i="11"/>
  <c r="R7" i="11"/>
  <c r="R15" i="11"/>
  <c r="R23" i="11"/>
  <c r="R31" i="11"/>
  <c r="R39" i="11"/>
  <c r="R47" i="11"/>
  <c r="R55" i="11"/>
  <c r="R63" i="11"/>
  <c r="R71" i="11"/>
  <c r="R79" i="11"/>
  <c r="R87" i="11"/>
  <c r="R95" i="11"/>
  <c r="R103" i="11"/>
  <c r="R111" i="11"/>
  <c r="R119" i="11"/>
  <c r="R127" i="11"/>
  <c r="R135" i="11"/>
  <c r="R10" i="11"/>
  <c r="R24" i="11"/>
  <c r="R37" i="11"/>
  <c r="R49" i="11"/>
  <c r="R62" i="11"/>
  <c r="R74" i="11"/>
  <c r="R88" i="11"/>
  <c r="R101" i="11"/>
  <c r="R113" i="11"/>
  <c r="R126" i="11"/>
  <c r="R138" i="11"/>
  <c r="R149" i="11"/>
  <c r="R157" i="11"/>
  <c r="R165" i="11"/>
  <c r="R173" i="11"/>
  <c r="R181" i="11"/>
  <c r="R189" i="11"/>
  <c r="R197" i="11"/>
  <c r="R205" i="11"/>
  <c r="R213" i="11"/>
  <c r="R221" i="11"/>
  <c r="R229" i="11"/>
  <c r="R237" i="11"/>
  <c r="R245" i="11"/>
  <c r="R253" i="11"/>
  <c r="R261" i="11"/>
  <c r="R269" i="11"/>
  <c r="R277" i="11"/>
  <c r="R285" i="11"/>
  <c r="R293" i="11"/>
  <c r="R301" i="11"/>
  <c r="R309" i="11"/>
  <c r="R317" i="11"/>
  <c r="R325" i="11"/>
  <c r="R333" i="11"/>
  <c r="R341" i="11"/>
  <c r="R349" i="11"/>
  <c r="R357" i="11"/>
  <c r="R365" i="11"/>
  <c r="R373" i="11"/>
  <c r="R381" i="11"/>
  <c r="R389" i="11"/>
  <c r="R13" i="11"/>
  <c r="R25" i="11"/>
  <c r="R38" i="11"/>
  <c r="R50" i="11"/>
  <c r="R64" i="11"/>
  <c r="R77" i="11"/>
  <c r="R89" i="11"/>
  <c r="R102" i="11"/>
  <c r="R114" i="11"/>
  <c r="R128" i="11"/>
  <c r="R141" i="11"/>
  <c r="R150" i="11"/>
  <c r="R158" i="11"/>
  <c r="R166" i="11"/>
  <c r="R174" i="11"/>
  <c r="R182" i="11"/>
  <c r="R190" i="11"/>
  <c r="R198" i="11"/>
  <c r="R206" i="11"/>
  <c r="R214" i="11"/>
  <c r="R222" i="11"/>
  <c r="R230" i="11"/>
  <c r="R238" i="11"/>
  <c r="R246" i="11"/>
  <c r="R254" i="11"/>
  <c r="R262" i="11"/>
  <c r="R270" i="11"/>
  <c r="R278" i="11"/>
  <c r="R286" i="11"/>
  <c r="R294" i="11"/>
  <c r="R302" i="11"/>
  <c r="R310" i="11"/>
  <c r="R318" i="11"/>
  <c r="R326" i="11"/>
  <c r="R334" i="11"/>
  <c r="R342" i="11"/>
  <c r="R350" i="11"/>
  <c r="R358" i="11"/>
  <c r="R366" i="11"/>
  <c r="R374" i="11"/>
  <c r="R382" i="11"/>
  <c r="R14" i="11"/>
  <c r="R26" i="11"/>
  <c r="R40" i="11"/>
  <c r="R53" i="11"/>
  <c r="R65" i="11"/>
  <c r="R78" i="11"/>
  <c r="R90" i="11"/>
  <c r="R104" i="11"/>
  <c r="R117" i="11"/>
  <c r="R129" i="11"/>
  <c r="R142" i="11"/>
  <c r="R151" i="11"/>
  <c r="R159" i="11"/>
  <c r="R167" i="11"/>
  <c r="R175" i="11"/>
  <c r="R183" i="11"/>
  <c r="R191" i="11"/>
  <c r="R199" i="11"/>
  <c r="R207" i="11"/>
  <c r="R215" i="11"/>
  <c r="R223" i="11"/>
  <c r="R231" i="11"/>
  <c r="R239" i="11"/>
  <c r="R247" i="11"/>
  <c r="R255" i="11"/>
  <c r="R263" i="11"/>
  <c r="R271" i="11"/>
  <c r="R279" i="11"/>
  <c r="R287" i="11"/>
  <c r="R295" i="11"/>
  <c r="R303" i="11"/>
  <c r="R311" i="11"/>
  <c r="R319" i="11"/>
  <c r="R327" i="11"/>
  <c r="R335" i="11"/>
  <c r="R343" i="11"/>
  <c r="R351" i="11"/>
  <c r="R359" i="11"/>
  <c r="R367" i="11"/>
  <c r="R375" i="11"/>
  <c r="R383" i="11"/>
  <c r="R16" i="11"/>
  <c r="R29" i="11"/>
  <c r="R41" i="11"/>
  <c r="R54" i="11"/>
  <c r="R66" i="11"/>
  <c r="R80" i="11"/>
  <c r="R93" i="11"/>
  <c r="R105" i="11"/>
  <c r="R118" i="11"/>
  <c r="R130" i="11"/>
  <c r="R143" i="11"/>
  <c r="R152" i="11"/>
  <c r="R160" i="11"/>
  <c r="R168" i="11"/>
  <c r="R176" i="11"/>
  <c r="R184" i="11"/>
  <c r="R192" i="11"/>
  <c r="R200" i="11"/>
  <c r="R208" i="11"/>
  <c r="R216" i="11"/>
  <c r="R224" i="11"/>
  <c r="R232" i="11"/>
  <c r="R240" i="11"/>
  <c r="R248" i="11"/>
  <c r="R256" i="11"/>
  <c r="R264" i="11"/>
  <c r="R272" i="11"/>
  <c r="R280" i="11"/>
  <c r="R288" i="11"/>
  <c r="R296" i="11"/>
  <c r="R304" i="11"/>
  <c r="R312" i="11"/>
  <c r="R320" i="11"/>
  <c r="R328" i="11"/>
  <c r="R336" i="11"/>
  <c r="R344" i="11"/>
  <c r="R352" i="11"/>
  <c r="R360" i="11"/>
  <c r="R368" i="11"/>
  <c r="R376" i="11"/>
  <c r="R384" i="11"/>
  <c r="R5" i="11"/>
  <c r="R17" i="11"/>
  <c r="R30" i="11"/>
  <c r="R42" i="11"/>
  <c r="R56" i="11"/>
  <c r="R69" i="11"/>
  <c r="R81" i="11"/>
  <c r="R94" i="11"/>
  <c r="R106" i="11"/>
  <c r="R120" i="11"/>
  <c r="R133" i="11"/>
  <c r="R144" i="11"/>
  <c r="R153" i="11"/>
  <c r="R161" i="11"/>
  <c r="R169" i="11"/>
  <c r="R177" i="11"/>
  <c r="R185" i="11"/>
  <c r="R193" i="11"/>
  <c r="R201" i="11"/>
  <c r="R209" i="11"/>
  <c r="R217" i="11"/>
  <c r="R225" i="11"/>
  <c r="R233" i="11"/>
  <c r="R241" i="11"/>
  <c r="R249" i="11"/>
  <c r="R257" i="11"/>
  <c r="R265" i="11"/>
  <c r="R273" i="11"/>
  <c r="R281" i="11"/>
  <c r="R289" i="11"/>
  <c r="R297" i="11"/>
  <c r="R305" i="11"/>
  <c r="R313" i="11"/>
  <c r="R321" i="11"/>
  <c r="R329" i="11"/>
  <c r="R337" i="11"/>
  <c r="R345" i="11"/>
  <c r="R353" i="11"/>
  <c r="R361" i="11"/>
  <c r="R369" i="11"/>
  <c r="R377" i="11"/>
  <c r="R385" i="11"/>
  <c r="R6" i="11"/>
  <c r="R18" i="11"/>
  <c r="R32" i="11"/>
  <c r="R45" i="11"/>
  <c r="R57" i="11"/>
  <c r="R70" i="11"/>
  <c r="R82" i="11"/>
  <c r="R96" i="11"/>
  <c r="R109" i="11"/>
  <c r="R121" i="11"/>
  <c r="R134" i="11"/>
  <c r="R145" i="11"/>
  <c r="R154" i="11"/>
  <c r="R162" i="11"/>
  <c r="R170" i="11"/>
  <c r="R178" i="11"/>
  <c r="R186" i="11"/>
  <c r="R194" i="11"/>
  <c r="R202" i="11"/>
  <c r="R210" i="11"/>
  <c r="R218" i="11"/>
  <c r="R226" i="11"/>
  <c r="R234" i="11"/>
  <c r="R242" i="11"/>
  <c r="R250" i="11"/>
  <c r="R258" i="11"/>
  <c r="R266" i="11"/>
  <c r="R274" i="11"/>
  <c r="R282" i="11"/>
  <c r="R290" i="11"/>
  <c r="R298" i="11"/>
  <c r="R306" i="11"/>
  <c r="R314" i="11"/>
  <c r="R322" i="11"/>
  <c r="R330" i="11"/>
  <c r="R338" i="11"/>
  <c r="R346" i="11"/>
  <c r="R354" i="11"/>
  <c r="R362" i="11"/>
  <c r="R370" i="11"/>
  <c r="R378" i="11"/>
  <c r="R386" i="11"/>
  <c r="R33" i="11"/>
  <c r="R85" i="11"/>
  <c r="R136" i="11"/>
  <c r="R171" i="11"/>
  <c r="R203" i="11"/>
  <c r="R235" i="11"/>
  <c r="R267" i="11"/>
  <c r="R299" i="11"/>
  <c r="R331" i="11"/>
  <c r="R363" i="11"/>
  <c r="R34" i="11"/>
  <c r="R86" i="11"/>
  <c r="R137" i="11"/>
  <c r="R172" i="11"/>
  <c r="R204" i="11"/>
  <c r="R236" i="11"/>
  <c r="R268" i="11"/>
  <c r="R300" i="11"/>
  <c r="R332" i="11"/>
  <c r="R364" i="11"/>
  <c r="R46" i="11"/>
  <c r="R97" i="11"/>
  <c r="R146" i="11"/>
  <c r="R179" i="11"/>
  <c r="R211" i="11"/>
  <c r="R243" i="11"/>
  <c r="R275" i="11"/>
  <c r="R307" i="11"/>
  <c r="R339" i="11"/>
  <c r="R371" i="11"/>
  <c r="R48" i="11"/>
  <c r="R98" i="11"/>
  <c r="R148" i="11"/>
  <c r="R180" i="11"/>
  <c r="R212" i="11"/>
  <c r="R244" i="11"/>
  <c r="R276" i="11"/>
  <c r="R308" i="11"/>
  <c r="R340" i="11"/>
  <c r="R372" i="11"/>
  <c r="R8" i="11"/>
  <c r="R58" i="11"/>
  <c r="R110" i="11"/>
  <c r="R155" i="11"/>
  <c r="R187" i="11"/>
  <c r="R219" i="11"/>
  <c r="R251" i="11"/>
  <c r="R283" i="11"/>
  <c r="R315" i="11"/>
  <c r="R347" i="11"/>
  <c r="R379" i="11"/>
  <c r="R9" i="11"/>
  <c r="R61" i="11"/>
  <c r="R112" i="11"/>
  <c r="R156" i="11"/>
  <c r="R188" i="11"/>
  <c r="R220" i="11"/>
  <c r="R252" i="11"/>
  <c r="R284" i="11"/>
  <c r="R316" i="11"/>
  <c r="R348" i="11"/>
  <c r="R380" i="11"/>
  <c r="R21" i="11"/>
  <c r="R72" i="11"/>
  <c r="R122" i="11"/>
  <c r="R163" i="11"/>
  <c r="R195" i="11"/>
  <c r="R227" i="11"/>
  <c r="R259" i="11"/>
  <c r="R73" i="11"/>
  <c r="R323" i="11"/>
  <c r="R125" i="11"/>
  <c r="R324" i="11"/>
  <c r="R164" i="11"/>
  <c r="R355" i="11"/>
  <c r="R196" i="11"/>
  <c r="R356" i="11"/>
  <c r="R260" i="11"/>
  <c r="R388" i="11"/>
  <c r="R291" i="11"/>
  <c r="R387" i="11"/>
  <c r="R22" i="11"/>
  <c r="R228" i="11"/>
  <c r="R292" i="11"/>
  <c r="V11" i="11"/>
  <c r="V19" i="11"/>
  <c r="V27" i="11"/>
  <c r="V35" i="11"/>
  <c r="V43" i="11"/>
  <c r="V51" i="11"/>
  <c r="V59" i="11"/>
  <c r="V67" i="11"/>
  <c r="V75" i="11"/>
  <c r="V83" i="11"/>
  <c r="V91" i="11"/>
  <c r="V99" i="11"/>
  <c r="V107" i="11"/>
  <c r="V115" i="11"/>
  <c r="V123" i="11"/>
  <c r="V131" i="11"/>
  <c r="V139" i="11"/>
  <c r="V147" i="11"/>
  <c r="V155" i="11"/>
  <c r="V163" i="11"/>
  <c r="V171" i="11"/>
  <c r="V179" i="11"/>
  <c r="V187" i="11"/>
  <c r="V195" i="11"/>
  <c r="V203" i="11"/>
  <c r="V211" i="11"/>
  <c r="V219" i="11"/>
  <c r="V227" i="11"/>
  <c r="V235" i="11"/>
  <c r="V243" i="11"/>
  <c r="V251" i="11"/>
  <c r="V259" i="11"/>
  <c r="V267" i="11"/>
  <c r="V275" i="11"/>
  <c r="V283" i="11"/>
  <c r="V291" i="11"/>
  <c r="V299" i="11"/>
  <c r="V307" i="11"/>
  <c r="V315" i="11"/>
  <c r="V323" i="11"/>
  <c r="V331" i="11"/>
  <c r="V339" i="11"/>
  <c r="V347" i="11"/>
  <c r="V355" i="11"/>
  <c r="V363" i="11"/>
  <c r="V371" i="11"/>
  <c r="V379" i="11"/>
  <c r="V387" i="11"/>
  <c r="V12" i="11"/>
  <c r="V20" i="11"/>
  <c r="V28" i="11"/>
  <c r="V36" i="11"/>
  <c r="V44" i="11"/>
  <c r="V52" i="11"/>
  <c r="V60" i="11"/>
  <c r="V68" i="11"/>
  <c r="V76" i="11"/>
  <c r="V84" i="11"/>
  <c r="V92" i="11"/>
  <c r="V100" i="11"/>
  <c r="V108" i="11"/>
  <c r="V116" i="11"/>
  <c r="V124" i="11"/>
  <c r="V132" i="11"/>
  <c r="V140" i="11"/>
  <c r="V148" i="11"/>
  <c r="V156" i="11"/>
  <c r="V164" i="11"/>
  <c r="V172" i="11"/>
  <c r="V180" i="11"/>
  <c r="V188" i="11"/>
  <c r="V196" i="11"/>
  <c r="V204" i="11"/>
  <c r="V212" i="11"/>
  <c r="V220" i="11"/>
  <c r="V228" i="11"/>
  <c r="V236" i="11"/>
  <c r="V244" i="11"/>
  <c r="V252" i="11"/>
  <c r="V260" i="11"/>
  <c r="V268" i="11"/>
  <c r="V276" i="11"/>
  <c r="V284" i="11"/>
  <c r="V292" i="11"/>
  <c r="V300" i="11"/>
  <c r="V308" i="11"/>
  <c r="V316" i="11"/>
  <c r="V324" i="11"/>
  <c r="V332" i="11"/>
  <c r="V340" i="11"/>
  <c r="V348" i="11"/>
  <c r="V356" i="11"/>
  <c r="V364" i="11"/>
  <c r="V372" i="11"/>
  <c r="V380" i="11"/>
  <c r="V388" i="11"/>
  <c r="V7" i="11"/>
  <c r="V15" i="11"/>
  <c r="V23" i="11"/>
  <c r="V31" i="11"/>
  <c r="V39" i="11"/>
  <c r="V47" i="11"/>
  <c r="V55" i="11"/>
  <c r="V63" i="11"/>
  <c r="V71" i="11"/>
  <c r="V79" i="11"/>
  <c r="V87" i="11"/>
  <c r="V95" i="11"/>
  <c r="V103" i="11"/>
  <c r="V111" i="11"/>
  <c r="V119" i="11"/>
  <c r="V127" i="11"/>
  <c r="V135" i="11"/>
  <c r="V143" i="11"/>
  <c r="V151" i="11"/>
  <c r="V159" i="11"/>
  <c r="V167" i="11"/>
  <c r="V175" i="11"/>
  <c r="V183" i="11"/>
  <c r="V191" i="11"/>
  <c r="V199" i="11"/>
  <c r="V207" i="11"/>
  <c r="V215" i="11"/>
  <c r="V223" i="11"/>
  <c r="V231" i="11"/>
  <c r="V239" i="11"/>
  <c r="V247" i="11"/>
  <c r="V255" i="11"/>
  <c r="V263" i="11"/>
  <c r="V271" i="11"/>
  <c r="V279" i="11"/>
  <c r="V287" i="11"/>
  <c r="V295" i="11"/>
  <c r="V303" i="11"/>
  <c r="V311" i="11"/>
  <c r="V319" i="11"/>
  <c r="V327" i="11"/>
  <c r="V335" i="11"/>
  <c r="V343" i="11"/>
  <c r="V351" i="11"/>
  <c r="V359" i="11"/>
  <c r="V367" i="11"/>
  <c r="V375" i="11"/>
  <c r="V383" i="11"/>
  <c r="V6" i="11"/>
  <c r="V18" i="11"/>
  <c r="V32" i="11"/>
  <c r="V45" i="11"/>
  <c r="V57" i="11"/>
  <c r="V70" i="11"/>
  <c r="V82" i="11"/>
  <c r="V96" i="11"/>
  <c r="V109" i="11"/>
  <c r="V121" i="11"/>
  <c r="V134" i="11"/>
  <c r="V146" i="11"/>
  <c r="V160" i="11"/>
  <c r="V173" i="11"/>
  <c r="V185" i="11"/>
  <c r="V198" i="11"/>
  <c r="V210" i="11"/>
  <c r="V224" i="11"/>
  <c r="V237" i="11"/>
  <c r="V249" i="11"/>
  <c r="V262" i="11"/>
  <c r="V274" i="11"/>
  <c r="V288" i="11"/>
  <c r="V301" i="11"/>
  <c r="V313" i="11"/>
  <c r="V326" i="11"/>
  <c r="V338" i="11"/>
  <c r="V352" i="11"/>
  <c r="V365" i="11"/>
  <c r="V377" i="11"/>
  <c r="V8" i="11"/>
  <c r="V21" i="11"/>
  <c r="V33" i="11"/>
  <c r="V46" i="11"/>
  <c r="V58" i="11"/>
  <c r="V72" i="11"/>
  <c r="V85" i="11"/>
  <c r="V97" i="11"/>
  <c r="V110" i="11"/>
  <c r="V122" i="11"/>
  <c r="V136" i="11"/>
  <c r="V149" i="11"/>
  <c r="V161" i="11"/>
  <c r="V174" i="11"/>
  <c r="V186" i="11"/>
  <c r="V200" i="11"/>
  <c r="V213" i="11"/>
  <c r="V225" i="11"/>
  <c r="V238" i="11"/>
  <c r="V250" i="11"/>
  <c r="V264" i="11"/>
  <c r="V277" i="11"/>
  <c r="V289" i="11"/>
  <c r="V302" i="11"/>
  <c r="V314" i="11"/>
  <c r="V328" i="11"/>
  <c r="V341" i="11"/>
  <c r="V353" i="11"/>
  <c r="V366" i="11"/>
  <c r="V378" i="11"/>
  <c r="V9" i="11"/>
  <c r="V22" i="11"/>
  <c r="V34" i="11"/>
  <c r="V48" i="11"/>
  <c r="V61" i="11"/>
  <c r="V73" i="11"/>
  <c r="V86" i="11"/>
  <c r="V98" i="11"/>
  <c r="V112" i="11"/>
  <c r="V125" i="11"/>
  <c r="V137" i="11"/>
  <c r="V150" i="11"/>
  <c r="V162" i="11"/>
  <c r="V176" i="11"/>
  <c r="V189" i="11"/>
  <c r="V201" i="11"/>
  <c r="V214" i="11"/>
  <c r="V226" i="11"/>
  <c r="V240" i="11"/>
  <c r="V253" i="11"/>
  <c r="V265" i="11"/>
  <c r="V278" i="11"/>
  <c r="V290" i="11"/>
  <c r="V304" i="11"/>
  <c r="V317" i="11"/>
  <c r="V329" i="11"/>
  <c r="V342" i="11"/>
  <c r="V354" i="11"/>
  <c r="V368" i="11"/>
  <c r="V381" i="11"/>
  <c r="V10" i="11"/>
  <c r="V24" i="11"/>
  <c r="V37" i="11"/>
  <c r="V49" i="11"/>
  <c r="V62" i="11"/>
  <c r="V74" i="11"/>
  <c r="V88" i="11"/>
  <c r="V101" i="11"/>
  <c r="V113" i="11"/>
  <c r="V126" i="11"/>
  <c r="V138" i="11"/>
  <c r="V152" i="11"/>
  <c r="V165" i="11"/>
  <c r="V177" i="11"/>
  <c r="V190" i="11"/>
  <c r="V202" i="11"/>
  <c r="V216" i="11"/>
  <c r="V229" i="11"/>
  <c r="V241" i="11"/>
  <c r="V254" i="11"/>
  <c r="V266" i="11"/>
  <c r="V280" i="11"/>
  <c r="V293" i="11"/>
  <c r="V305" i="11"/>
  <c r="V318" i="11"/>
  <c r="V330" i="11"/>
  <c r="V344" i="11"/>
  <c r="V357" i="11"/>
  <c r="V369" i="11"/>
  <c r="V382" i="11"/>
  <c r="V13" i="11"/>
  <c r="V25" i="11"/>
  <c r="V38" i="11"/>
  <c r="V50" i="11"/>
  <c r="V64" i="11"/>
  <c r="V77" i="11"/>
  <c r="V89" i="11"/>
  <c r="V102" i="11"/>
  <c r="V114" i="11"/>
  <c r="V128" i="11"/>
  <c r="V141" i="11"/>
  <c r="V153" i="11"/>
  <c r="V166" i="11"/>
  <c r="V178" i="11"/>
  <c r="V192" i="11"/>
  <c r="V205" i="11"/>
  <c r="V217" i="11"/>
  <c r="V230" i="11"/>
  <c r="V242" i="11"/>
  <c r="V256" i="11"/>
  <c r="V269" i="11"/>
  <c r="V281" i="11"/>
  <c r="V294" i="11"/>
  <c r="V306" i="11"/>
  <c r="V320" i="11"/>
  <c r="V333" i="11"/>
  <c r="V345" i="11"/>
  <c r="V358" i="11"/>
  <c r="V370" i="11"/>
  <c r="V384" i="11"/>
  <c r="V14" i="11"/>
  <c r="V26" i="11"/>
  <c r="V40" i="11"/>
  <c r="V53" i="11"/>
  <c r="V65" i="11"/>
  <c r="V78" i="11"/>
  <c r="V90" i="11"/>
  <c r="V104" i="11"/>
  <c r="V117" i="11"/>
  <c r="V129" i="11"/>
  <c r="V142" i="11"/>
  <c r="V154" i="11"/>
  <c r="V168" i="11"/>
  <c r="V181" i="11"/>
  <c r="V193" i="11"/>
  <c r="V206" i="11"/>
  <c r="V218" i="11"/>
  <c r="V232" i="11"/>
  <c r="V245" i="11"/>
  <c r="V257" i="11"/>
  <c r="V270" i="11"/>
  <c r="V282" i="11"/>
  <c r="V296" i="11"/>
  <c r="V309" i="11"/>
  <c r="V321" i="11"/>
  <c r="V334" i="11"/>
  <c r="V346" i="11"/>
  <c r="V360" i="11"/>
  <c r="V373" i="11"/>
  <c r="V385" i="11"/>
  <c r="V41" i="11"/>
  <c r="V93" i="11"/>
  <c r="V144" i="11"/>
  <c r="V194" i="11"/>
  <c r="V246" i="11"/>
  <c r="V297" i="11"/>
  <c r="V349" i="11"/>
  <c r="V42" i="11"/>
  <c r="V94" i="11"/>
  <c r="V145" i="11"/>
  <c r="V197" i="11"/>
  <c r="V248" i="11"/>
  <c r="V298" i="11"/>
  <c r="V350" i="11"/>
  <c r="V54" i="11"/>
  <c r="V105" i="11"/>
  <c r="V157" i="11"/>
  <c r="V208" i="11"/>
  <c r="V258" i="11"/>
  <c r="V310" i="11"/>
  <c r="V361" i="11"/>
  <c r="V5" i="11"/>
  <c r="V56" i="11"/>
  <c r="V106" i="11"/>
  <c r="V158" i="11"/>
  <c r="V209" i="11"/>
  <c r="V261" i="11"/>
  <c r="V312" i="11"/>
  <c r="V362" i="11"/>
  <c r="V16" i="11"/>
  <c r="V66" i="11"/>
  <c r="V118" i="11"/>
  <c r="V169" i="11"/>
  <c r="V221" i="11"/>
  <c r="V272" i="11"/>
  <c r="V322" i="11"/>
  <c r="V374" i="11"/>
  <c r="V17" i="11"/>
  <c r="V69" i="11"/>
  <c r="V120" i="11"/>
  <c r="V170" i="11"/>
  <c r="V222" i="11"/>
  <c r="V273" i="11"/>
  <c r="V325" i="11"/>
  <c r="V376" i="11"/>
  <c r="V29" i="11"/>
  <c r="V80" i="11"/>
  <c r="V130" i="11"/>
  <c r="V182" i="11"/>
  <c r="V233" i="11"/>
  <c r="V285" i="11"/>
  <c r="V336" i="11"/>
  <c r="V386" i="11"/>
  <c r="V389" i="11"/>
  <c r="V30" i="11"/>
  <c r="V81" i="11"/>
  <c r="V133" i="11"/>
  <c r="V234" i="11"/>
  <c r="V286" i="11"/>
  <c r="V184" i="11"/>
  <c r="V337" i="11"/>
  <c r="Z11" i="11"/>
  <c r="Z19" i="11"/>
  <c r="Z27" i="11"/>
  <c r="Z35" i="11"/>
  <c r="Z43" i="11"/>
  <c r="Z51" i="11"/>
  <c r="Z59" i="11"/>
  <c r="Z67" i="11"/>
  <c r="Z75" i="11"/>
  <c r="Z83" i="11"/>
  <c r="Z91" i="11"/>
  <c r="Z99" i="11"/>
  <c r="Z107" i="11"/>
  <c r="Z115" i="11"/>
  <c r="Z123" i="11"/>
  <c r="Z131" i="11"/>
  <c r="Z139" i="11"/>
  <c r="Z147" i="11"/>
  <c r="Z155" i="11"/>
  <c r="Z163" i="11"/>
  <c r="Z171" i="11"/>
  <c r="Z179" i="11"/>
  <c r="Z187" i="11"/>
  <c r="Z195" i="11"/>
  <c r="Z203" i="11"/>
  <c r="Z211" i="11"/>
  <c r="Z219" i="11"/>
  <c r="Z227" i="11"/>
  <c r="Z235" i="11"/>
  <c r="Z243" i="11"/>
  <c r="Z251" i="11"/>
  <c r="Z259" i="11"/>
  <c r="Z267" i="11"/>
  <c r="Z275" i="11"/>
  <c r="Z283" i="11"/>
  <c r="Z291" i="11"/>
  <c r="Z299" i="11"/>
  <c r="Z307" i="11"/>
  <c r="Z315" i="11"/>
  <c r="Z323" i="11"/>
  <c r="Z331" i="11"/>
  <c r="Z339" i="11"/>
  <c r="Z347" i="11"/>
  <c r="Z355" i="11"/>
  <c r="Z363" i="11"/>
  <c r="Z371" i="11"/>
  <c r="Z379" i="11"/>
  <c r="Z387" i="11"/>
  <c r="Z12" i="11"/>
  <c r="Z20" i="11"/>
  <c r="Z28" i="11"/>
  <c r="Z36" i="11"/>
  <c r="Z44" i="11"/>
  <c r="Z52" i="11"/>
  <c r="Z60" i="11"/>
  <c r="Z68" i="11"/>
  <c r="Z76" i="11"/>
  <c r="Z84" i="11"/>
  <c r="Z92" i="11"/>
  <c r="Z100" i="11"/>
  <c r="Z108" i="11"/>
  <c r="Z116" i="11"/>
  <c r="Z124" i="11"/>
  <c r="Z132" i="11"/>
  <c r="Z140" i="11"/>
  <c r="Z148" i="11"/>
  <c r="Z156" i="11"/>
  <c r="Z164" i="11"/>
  <c r="Z172" i="11"/>
  <c r="Z180" i="11"/>
  <c r="Z188" i="11"/>
  <c r="Z196" i="11"/>
  <c r="Z204" i="11"/>
  <c r="Z212" i="11"/>
  <c r="Z220" i="11"/>
  <c r="Z228" i="11"/>
  <c r="Z236" i="11"/>
  <c r="Z244" i="11"/>
  <c r="Z252" i="11"/>
  <c r="Z260" i="11"/>
  <c r="Z268" i="11"/>
  <c r="Z276" i="11"/>
  <c r="Z284" i="11"/>
  <c r="Z292" i="11"/>
  <c r="Z300" i="11"/>
  <c r="Z308" i="11"/>
  <c r="Z316" i="11"/>
  <c r="Z324" i="11"/>
  <c r="Z332" i="11"/>
  <c r="Z340" i="11"/>
  <c r="Z348" i="11"/>
  <c r="Z356" i="11"/>
  <c r="Z364" i="11"/>
  <c r="Z372" i="11"/>
  <c r="Z380" i="11"/>
  <c r="Z388" i="11"/>
  <c r="Z5" i="11"/>
  <c r="Z13" i="11"/>
  <c r="Z21" i="11"/>
  <c r="Z29" i="11"/>
  <c r="Z37" i="11"/>
  <c r="Z45" i="11"/>
  <c r="Z53" i="11"/>
  <c r="Z61" i="11"/>
  <c r="Z69" i="11"/>
  <c r="Z77" i="11"/>
  <c r="Z85" i="11"/>
  <c r="Z93" i="11"/>
  <c r="Z101" i="11"/>
  <c r="Z109" i="11"/>
  <c r="Z117" i="11"/>
  <c r="Z125" i="11"/>
  <c r="Z133" i="11"/>
  <c r="Z141" i="11"/>
  <c r="Z149" i="11"/>
  <c r="Z157" i="11"/>
  <c r="Z165" i="11"/>
  <c r="Z173" i="11"/>
  <c r="Z181" i="11"/>
  <c r="Z189" i="11"/>
  <c r="Z197" i="11"/>
  <c r="Z205" i="11"/>
  <c r="Z213" i="11"/>
  <c r="Z221" i="11"/>
  <c r="Z229" i="11"/>
  <c r="Z237" i="11"/>
  <c r="Z245" i="11"/>
  <c r="Z253" i="11"/>
  <c r="Z261" i="11"/>
  <c r="Z269" i="11"/>
  <c r="Z277" i="11"/>
  <c r="Z285" i="11"/>
  <c r="Z293" i="11"/>
  <c r="Z301" i="11"/>
  <c r="Z309" i="11"/>
  <c r="Z317" i="11"/>
  <c r="Z325" i="11"/>
  <c r="Z333" i="11"/>
  <c r="Z341" i="11"/>
  <c r="Z349" i="11"/>
  <c r="Z357" i="11"/>
  <c r="Z365" i="11"/>
  <c r="Z373" i="11"/>
  <c r="Z381" i="11"/>
  <c r="Z389" i="11"/>
  <c r="Z7" i="11"/>
  <c r="Z15" i="11"/>
  <c r="Z23" i="11"/>
  <c r="Z31" i="11"/>
  <c r="Z39" i="11"/>
  <c r="Z47" i="11"/>
  <c r="Z55" i="11"/>
  <c r="Z63" i="11"/>
  <c r="Z71" i="11"/>
  <c r="Z79" i="11"/>
  <c r="Z87" i="11"/>
  <c r="Z95" i="11"/>
  <c r="Z103" i="11"/>
  <c r="Z111" i="11"/>
  <c r="Z119" i="11"/>
  <c r="Z127" i="11"/>
  <c r="Z135" i="11"/>
  <c r="Z143" i="11"/>
  <c r="Z151" i="11"/>
  <c r="Z159" i="11"/>
  <c r="Z167" i="11"/>
  <c r="Z175" i="11"/>
  <c r="Z183" i="11"/>
  <c r="Z191" i="11"/>
  <c r="Z199" i="11"/>
  <c r="Z207" i="11"/>
  <c r="Z215" i="11"/>
  <c r="Z223" i="11"/>
  <c r="Z231" i="11"/>
  <c r="Z239" i="11"/>
  <c r="Z247" i="11"/>
  <c r="Z255" i="11"/>
  <c r="Z263" i="11"/>
  <c r="Z271" i="11"/>
  <c r="Z279" i="11"/>
  <c r="Z287" i="11"/>
  <c r="Z295" i="11"/>
  <c r="Z303" i="11"/>
  <c r="Z311" i="11"/>
  <c r="Z319" i="11"/>
  <c r="Z327" i="11"/>
  <c r="Z335" i="11"/>
  <c r="Z343" i="11"/>
  <c r="Z351" i="11"/>
  <c r="Z359" i="11"/>
  <c r="Z367" i="11"/>
  <c r="Z375" i="11"/>
  <c r="Z383" i="11"/>
  <c r="Z17" i="11"/>
  <c r="Z33" i="11"/>
  <c r="Z49" i="11"/>
  <c r="Z65" i="11"/>
  <c r="Z81" i="11"/>
  <c r="Z97" i="11"/>
  <c r="Z113" i="11"/>
  <c r="Z129" i="11"/>
  <c r="Z145" i="11"/>
  <c r="Z161" i="11"/>
  <c r="Z177" i="11"/>
  <c r="Z193" i="11"/>
  <c r="Z209" i="11"/>
  <c r="Z225" i="11"/>
  <c r="Z241" i="11"/>
  <c r="Z257" i="11"/>
  <c r="Z273" i="11"/>
  <c r="Z289" i="11"/>
  <c r="Z305" i="11"/>
  <c r="Z321" i="11"/>
  <c r="Z337" i="11"/>
  <c r="Z353" i="11"/>
  <c r="Z369" i="11"/>
  <c r="Z385" i="11"/>
  <c r="Z18" i="11"/>
  <c r="Z34" i="11"/>
  <c r="Z50" i="11"/>
  <c r="Z66" i="11"/>
  <c r="Z82" i="11"/>
  <c r="Z98" i="11"/>
  <c r="Z114" i="11"/>
  <c r="Z130" i="11"/>
  <c r="Z146" i="11"/>
  <c r="Z162" i="11"/>
  <c r="Z178" i="11"/>
  <c r="Z194" i="11"/>
  <c r="Z210" i="11"/>
  <c r="Z226" i="11"/>
  <c r="Z242" i="11"/>
  <c r="Z258" i="11"/>
  <c r="Z274" i="11"/>
  <c r="Z290" i="11"/>
  <c r="Z306" i="11"/>
  <c r="Z322" i="11"/>
  <c r="Z338" i="11"/>
  <c r="Z354" i="11"/>
  <c r="Z370" i="11"/>
  <c r="Z386" i="11"/>
  <c r="Z6" i="11"/>
  <c r="Z22" i="11"/>
  <c r="Z38" i="11"/>
  <c r="Z54" i="11"/>
  <c r="Z70" i="11"/>
  <c r="Z86" i="11"/>
  <c r="Z102" i="11"/>
  <c r="Z118" i="11"/>
  <c r="Z134" i="11"/>
  <c r="Z150" i="11"/>
  <c r="Z166" i="11"/>
  <c r="Z182" i="11"/>
  <c r="Z198" i="11"/>
  <c r="Z214" i="11"/>
  <c r="Z230" i="11"/>
  <c r="Z246" i="11"/>
  <c r="Z262" i="11"/>
  <c r="Z278" i="11"/>
  <c r="Z294" i="11"/>
  <c r="Z310" i="11"/>
  <c r="Z326" i="11"/>
  <c r="Z342" i="11"/>
  <c r="Z358" i="11"/>
  <c r="Z374" i="11"/>
  <c r="Z8" i="11"/>
  <c r="Z24" i="11"/>
  <c r="Z40" i="11"/>
  <c r="Z56" i="11"/>
  <c r="Z72" i="11"/>
  <c r="Z88" i="11"/>
  <c r="Z104" i="11"/>
  <c r="Z120" i="11"/>
  <c r="Z136" i="11"/>
  <c r="Z152" i="11"/>
  <c r="Z168" i="11"/>
  <c r="Z184" i="11"/>
  <c r="Z200" i="11"/>
  <c r="Z216" i="11"/>
  <c r="Z232" i="11"/>
  <c r="Z248" i="11"/>
  <c r="Z264" i="11"/>
  <c r="Z280" i="11"/>
  <c r="Z296" i="11"/>
  <c r="Z312" i="11"/>
  <c r="Z328" i="11"/>
  <c r="Z344" i="11"/>
  <c r="Z360" i="11"/>
  <c r="Z376" i="11"/>
  <c r="Z9" i="11"/>
  <c r="Z25" i="11"/>
  <c r="Z41" i="11"/>
  <c r="Z57" i="11"/>
  <c r="Z73" i="11"/>
  <c r="Z89" i="11"/>
  <c r="Z105" i="11"/>
  <c r="Z121" i="11"/>
  <c r="Z137" i="11"/>
  <c r="Z153" i="11"/>
  <c r="Z169" i="11"/>
  <c r="Z185" i="11"/>
  <c r="Z201" i="11"/>
  <c r="Z217" i="11"/>
  <c r="Z233" i="11"/>
  <c r="Z249" i="11"/>
  <c r="Z265" i="11"/>
  <c r="Z281" i="11"/>
  <c r="Z297" i="11"/>
  <c r="Z313" i="11"/>
  <c r="Z329" i="11"/>
  <c r="Z345" i="11"/>
  <c r="Z361" i="11"/>
  <c r="Z377" i="11"/>
  <c r="Z10" i="11"/>
  <c r="Z26" i="11"/>
  <c r="Z42" i="11"/>
  <c r="Z58" i="11"/>
  <c r="Z74" i="11"/>
  <c r="Z90" i="11"/>
  <c r="Z106" i="11"/>
  <c r="Z122" i="11"/>
  <c r="Z138" i="11"/>
  <c r="Z154" i="11"/>
  <c r="Z170" i="11"/>
  <c r="Z186" i="11"/>
  <c r="Z202" i="11"/>
  <c r="Z218" i="11"/>
  <c r="Z234" i="11"/>
  <c r="Z250" i="11"/>
  <c r="Z266" i="11"/>
  <c r="Z282" i="11"/>
  <c r="Z298" i="11"/>
  <c r="Z314" i="11"/>
  <c r="Z330" i="11"/>
  <c r="Z346" i="11"/>
  <c r="Z362" i="11"/>
  <c r="Z378" i="11"/>
  <c r="Z62" i="11"/>
  <c r="Z126" i="11"/>
  <c r="Z190" i="11"/>
  <c r="Z254" i="11"/>
  <c r="Z318" i="11"/>
  <c r="Z382" i="11"/>
  <c r="Z64" i="11"/>
  <c r="Z128" i="11"/>
  <c r="Z192" i="11"/>
  <c r="Z256" i="11"/>
  <c r="Z320" i="11"/>
  <c r="Z384" i="11"/>
  <c r="Z14" i="11"/>
  <c r="Z78" i="11"/>
  <c r="Z142" i="11"/>
  <c r="Z206" i="11"/>
  <c r="Z270" i="11"/>
  <c r="Z334" i="11"/>
  <c r="Z16" i="11"/>
  <c r="Z80" i="11"/>
  <c r="Z144" i="11"/>
  <c r="Z208" i="11"/>
  <c r="Z272" i="11"/>
  <c r="Z336" i="11"/>
  <c r="Z30" i="11"/>
  <c r="Z94" i="11"/>
  <c r="Z158" i="11"/>
  <c r="Z222" i="11"/>
  <c r="Z286" i="11"/>
  <c r="Z350" i="11"/>
  <c r="Z32" i="11"/>
  <c r="Z96" i="11"/>
  <c r="Z160" i="11"/>
  <c r="Z224" i="11"/>
  <c r="Z288" i="11"/>
  <c r="Z352" i="11"/>
  <c r="Z46" i="11"/>
  <c r="Z110" i="11"/>
  <c r="Z174" i="11"/>
  <c r="Z238" i="11"/>
  <c r="Z302" i="11"/>
  <c r="Z366" i="11"/>
  <c r="Z112" i="11"/>
  <c r="Z176" i="11"/>
  <c r="Z240" i="11"/>
  <c r="Z304" i="11"/>
  <c r="Z368" i="11"/>
  <c r="Z48" i="11"/>
  <c r="AB6" i="11"/>
  <c r="AB14" i="11"/>
  <c r="AB22" i="11"/>
  <c r="AB30" i="11"/>
  <c r="AB38" i="11"/>
  <c r="AB46" i="11"/>
  <c r="AB54" i="11"/>
  <c r="AB62" i="11"/>
  <c r="AB70" i="11"/>
  <c r="AB78" i="11"/>
  <c r="AB86" i="11"/>
  <c r="AB94" i="11"/>
  <c r="AB102" i="11"/>
  <c r="AB110" i="11"/>
  <c r="AB118" i="11"/>
  <c r="AB126" i="11"/>
  <c r="AB134" i="11"/>
  <c r="AB142" i="11"/>
  <c r="AB150" i="11"/>
  <c r="AB158" i="11"/>
  <c r="AB166" i="11"/>
  <c r="AB174" i="11"/>
  <c r="AB182" i="11"/>
  <c r="AB190" i="11"/>
  <c r="AB198" i="11"/>
  <c r="AB206" i="11"/>
  <c r="AB214" i="11"/>
  <c r="AB222" i="11"/>
  <c r="AB230" i="11"/>
  <c r="AB238" i="11"/>
  <c r="AB246" i="11"/>
  <c r="AB254" i="11"/>
  <c r="AB262" i="11"/>
  <c r="AB270" i="11"/>
  <c r="AB278" i="11"/>
  <c r="AB286" i="11"/>
  <c r="AB294" i="11"/>
  <c r="AB302" i="11"/>
  <c r="AB310" i="11"/>
  <c r="AB318" i="11"/>
  <c r="AB326" i="11"/>
  <c r="AB334" i="11"/>
  <c r="AB342" i="11"/>
  <c r="AB350" i="11"/>
  <c r="AB358" i="11"/>
  <c r="AB366" i="11"/>
  <c r="AB374" i="11"/>
  <c r="AB382" i="11"/>
  <c r="AB7" i="11"/>
  <c r="AB15" i="11"/>
  <c r="AB23" i="11"/>
  <c r="AB31" i="11"/>
  <c r="AB39" i="11"/>
  <c r="AB47" i="11"/>
  <c r="AB55" i="11"/>
  <c r="AB63" i="11"/>
  <c r="AB71" i="11"/>
  <c r="AB79" i="11"/>
  <c r="AB87" i="11"/>
  <c r="AB95" i="11"/>
  <c r="AB103" i="11"/>
  <c r="AB111" i="11"/>
  <c r="AB119" i="11"/>
  <c r="AB127" i="11"/>
  <c r="AB135" i="11"/>
  <c r="AB143" i="11"/>
  <c r="AB151" i="11"/>
  <c r="AB159" i="11"/>
  <c r="AB167" i="11"/>
  <c r="AB175" i="11"/>
  <c r="AB183" i="11"/>
  <c r="AB191" i="11"/>
  <c r="AB199" i="11"/>
  <c r="AB207" i="11"/>
  <c r="AB215" i="11"/>
  <c r="AB223" i="11"/>
  <c r="AB231" i="11"/>
  <c r="AB239" i="11"/>
  <c r="AB247" i="11"/>
  <c r="AB255" i="11"/>
  <c r="AB263" i="11"/>
  <c r="AB271" i="11"/>
  <c r="AB279" i="11"/>
  <c r="AB287" i="11"/>
  <c r="AB295" i="11"/>
  <c r="AB303" i="11"/>
  <c r="AB311" i="11"/>
  <c r="AB319" i="11"/>
  <c r="AB327" i="11"/>
  <c r="AB335" i="11"/>
  <c r="AB343" i="11"/>
  <c r="AB351" i="11"/>
  <c r="AB359" i="11"/>
  <c r="AB367" i="11"/>
  <c r="AB375" i="11"/>
  <c r="AB383" i="11"/>
  <c r="AB8" i="11"/>
  <c r="AB16" i="11"/>
  <c r="AB24" i="11"/>
  <c r="AB32" i="11"/>
  <c r="AB40" i="11"/>
  <c r="AB48" i="11"/>
  <c r="AB56" i="11"/>
  <c r="AB64" i="11"/>
  <c r="AB72" i="11"/>
  <c r="AB80" i="11"/>
  <c r="AB88" i="11"/>
  <c r="AB96" i="11"/>
  <c r="AB104" i="11"/>
  <c r="AB112" i="11"/>
  <c r="AB120" i="11"/>
  <c r="AB128" i="11"/>
  <c r="AB136" i="11"/>
  <c r="AB144" i="11"/>
  <c r="AB152" i="11"/>
  <c r="AB160" i="11"/>
  <c r="AB168" i="11"/>
  <c r="AB176" i="11"/>
  <c r="AB184" i="11"/>
  <c r="AB192" i="11"/>
  <c r="AB200" i="11"/>
  <c r="AB208" i="11"/>
  <c r="AB216" i="11"/>
  <c r="AB224" i="11"/>
  <c r="AB232" i="11"/>
  <c r="AB240" i="11"/>
  <c r="AB248" i="11"/>
  <c r="AB256" i="11"/>
  <c r="AB264" i="11"/>
  <c r="AB272" i="11"/>
  <c r="AB280" i="11"/>
  <c r="AB288" i="11"/>
  <c r="AB296" i="11"/>
  <c r="AB304" i="11"/>
  <c r="AB312" i="11"/>
  <c r="AB320" i="11"/>
  <c r="AB328" i="11"/>
  <c r="AB336" i="11"/>
  <c r="AB344" i="11"/>
  <c r="AB352" i="11"/>
  <c r="AB360" i="11"/>
  <c r="AB368" i="11"/>
  <c r="AB376" i="11"/>
  <c r="AB384" i="11"/>
  <c r="AB10" i="11"/>
  <c r="AB18" i="11"/>
  <c r="AB26" i="11"/>
  <c r="AB34" i="11"/>
  <c r="AB42" i="11"/>
  <c r="AB50" i="11"/>
  <c r="AB58" i="11"/>
  <c r="AB66" i="11"/>
  <c r="AB74" i="11"/>
  <c r="AB82" i="11"/>
  <c r="AB90" i="11"/>
  <c r="AB98" i="11"/>
  <c r="AB106" i="11"/>
  <c r="AB114" i="11"/>
  <c r="AB122" i="11"/>
  <c r="AB130" i="11"/>
  <c r="AB138" i="11"/>
  <c r="AB146" i="11"/>
  <c r="AB154" i="11"/>
  <c r="AB162" i="11"/>
  <c r="AB170" i="11"/>
  <c r="AB178" i="11"/>
  <c r="AB186" i="11"/>
  <c r="AB194" i="11"/>
  <c r="AB202" i="11"/>
  <c r="AB210" i="11"/>
  <c r="AB218" i="11"/>
  <c r="AB226" i="11"/>
  <c r="AB234" i="11"/>
  <c r="AB242" i="11"/>
  <c r="AB250" i="11"/>
  <c r="AB258" i="11"/>
  <c r="AB266" i="11"/>
  <c r="AB274" i="11"/>
  <c r="AB282" i="11"/>
  <c r="AB290" i="11"/>
  <c r="AB298" i="11"/>
  <c r="AB306" i="11"/>
  <c r="AB314" i="11"/>
  <c r="AB322" i="11"/>
  <c r="AB330" i="11"/>
  <c r="AB338" i="11"/>
  <c r="AB346" i="11"/>
  <c r="AB354" i="11"/>
  <c r="AB362" i="11"/>
  <c r="AB370" i="11"/>
  <c r="AB378" i="11"/>
  <c r="AB386" i="11"/>
  <c r="AB19" i="11"/>
  <c r="AB35" i="11"/>
  <c r="AB51" i="11"/>
  <c r="AB67" i="11"/>
  <c r="AB83" i="11"/>
  <c r="AB99" i="11"/>
  <c r="AB115" i="11"/>
  <c r="AB131" i="11"/>
  <c r="AB147" i="11"/>
  <c r="AB163" i="11"/>
  <c r="AB179" i="11"/>
  <c r="AB195" i="11"/>
  <c r="AB211" i="11"/>
  <c r="AB227" i="11"/>
  <c r="AB243" i="11"/>
  <c r="AB259" i="11"/>
  <c r="AB275" i="11"/>
  <c r="AB291" i="11"/>
  <c r="AB307" i="11"/>
  <c r="AB323" i="11"/>
  <c r="AB339" i="11"/>
  <c r="AB355" i="11"/>
  <c r="AB371" i="11"/>
  <c r="AB387" i="11"/>
  <c r="AB20" i="11"/>
  <c r="AB36" i="11"/>
  <c r="AB52" i="11"/>
  <c r="AB68" i="11"/>
  <c r="AB84" i="11"/>
  <c r="AB100" i="11"/>
  <c r="AB116" i="11"/>
  <c r="AB132" i="11"/>
  <c r="AB148" i="11"/>
  <c r="AB164" i="11"/>
  <c r="AB180" i="11"/>
  <c r="AB196" i="11"/>
  <c r="AB212" i="11"/>
  <c r="AB228" i="11"/>
  <c r="AB244" i="11"/>
  <c r="AB260" i="11"/>
  <c r="AB276" i="11"/>
  <c r="AB292" i="11"/>
  <c r="AB308" i="11"/>
  <c r="AB324" i="11"/>
  <c r="AB340" i="11"/>
  <c r="AB356" i="11"/>
  <c r="AB372" i="11"/>
  <c r="AB388" i="11"/>
  <c r="AB5" i="11"/>
  <c r="AB21" i="11"/>
  <c r="AB37" i="11"/>
  <c r="AB53" i="11"/>
  <c r="AB69" i="11"/>
  <c r="AB85" i="11"/>
  <c r="AB101" i="11"/>
  <c r="AB117" i="11"/>
  <c r="AB133" i="11"/>
  <c r="AB149" i="11"/>
  <c r="AB165" i="11"/>
  <c r="AB181" i="11"/>
  <c r="AB197" i="11"/>
  <c r="AB213" i="11"/>
  <c r="AB229" i="11"/>
  <c r="AB245" i="11"/>
  <c r="AB261" i="11"/>
  <c r="AB277" i="11"/>
  <c r="AB293" i="11"/>
  <c r="AB309" i="11"/>
  <c r="AB325" i="11"/>
  <c r="AB341" i="11"/>
  <c r="AB357" i="11"/>
  <c r="AB373" i="11"/>
  <c r="AB389" i="11"/>
  <c r="AB11" i="11"/>
  <c r="AB27" i="11"/>
  <c r="AB43" i="11"/>
  <c r="AB59" i="11"/>
  <c r="AB75" i="11"/>
  <c r="AB91" i="11"/>
  <c r="AB107" i="11"/>
  <c r="AB123" i="11"/>
  <c r="AB139" i="11"/>
  <c r="AB155" i="11"/>
  <c r="AB171" i="11"/>
  <c r="AB187" i="11"/>
  <c r="AB203" i="11"/>
  <c r="AB219" i="11"/>
  <c r="AB235" i="11"/>
  <c r="AB251" i="11"/>
  <c r="AB267" i="11"/>
  <c r="AB283" i="11"/>
  <c r="AB299" i="11"/>
  <c r="AB315" i="11"/>
  <c r="AB331" i="11"/>
  <c r="AB347" i="11"/>
  <c r="AB363" i="11"/>
  <c r="AB379" i="11"/>
  <c r="AB29" i="11"/>
  <c r="AB61" i="11"/>
  <c r="AB93" i="11"/>
  <c r="AB125" i="11"/>
  <c r="AB157" i="11"/>
  <c r="AB189" i="11"/>
  <c r="AB221" i="11"/>
  <c r="AB253" i="11"/>
  <c r="AB285" i="11"/>
  <c r="AB317" i="11"/>
  <c r="AB349" i="11"/>
  <c r="AB381" i="11"/>
  <c r="AB33" i="11"/>
  <c r="AB65" i="11"/>
  <c r="AB97" i="11"/>
  <c r="AB129" i="11"/>
  <c r="AB161" i="11"/>
  <c r="AB193" i="11"/>
  <c r="AB225" i="11"/>
  <c r="AB257" i="11"/>
  <c r="AB289" i="11"/>
  <c r="AB321" i="11"/>
  <c r="AB353" i="11"/>
  <c r="AB385" i="11"/>
  <c r="AB9" i="11"/>
  <c r="AB41" i="11"/>
  <c r="AB73" i="11"/>
  <c r="AB105" i="11"/>
  <c r="AB137" i="11"/>
  <c r="AB169" i="11"/>
  <c r="AB201" i="11"/>
  <c r="AB233" i="11"/>
  <c r="AB265" i="11"/>
  <c r="AB297" i="11"/>
  <c r="AB329" i="11"/>
  <c r="AB361" i="11"/>
  <c r="AB12" i="11"/>
  <c r="AB44" i="11"/>
  <c r="AB76" i="11"/>
  <c r="AB108" i="11"/>
  <c r="AB140" i="11"/>
  <c r="AB172" i="11"/>
  <c r="AB204" i="11"/>
  <c r="AB236" i="11"/>
  <c r="AB268" i="11"/>
  <c r="AB300" i="11"/>
  <c r="AB332" i="11"/>
  <c r="AB364" i="11"/>
  <c r="AB13" i="11"/>
  <c r="AB45" i="11"/>
  <c r="AB77" i="11"/>
  <c r="AB109" i="11"/>
  <c r="AB141" i="11"/>
  <c r="AB173" i="11"/>
  <c r="AB205" i="11"/>
  <c r="AB237" i="11"/>
  <c r="AB269" i="11"/>
  <c r="AB301" i="11"/>
  <c r="AB333" i="11"/>
  <c r="AB365" i="11"/>
  <c r="AB17" i="11"/>
  <c r="AB49" i="11"/>
  <c r="AB81" i="11"/>
  <c r="AB113" i="11"/>
  <c r="AB145" i="11"/>
  <c r="AB177" i="11"/>
  <c r="AB209" i="11"/>
  <c r="AB241" i="11"/>
  <c r="AB273" i="11"/>
  <c r="AB305" i="11"/>
  <c r="AB337" i="11"/>
  <c r="AB369" i="11"/>
  <c r="AB121" i="11"/>
  <c r="AB249" i="11"/>
  <c r="AB377" i="11"/>
  <c r="AB124" i="11"/>
  <c r="AB252" i="11"/>
  <c r="AB380" i="11"/>
  <c r="AB25" i="11"/>
  <c r="AB153" i="11"/>
  <c r="AB281" i="11"/>
  <c r="AB28" i="11"/>
  <c r="AB156" i="11"/>
  <c r="AB284" i="11"/>
  <c r="AB57" i="11"/>
  <c r="AB185" i="11"/>
  <c r="AB313" i="11"/>
  <c r="AB60" i="11"/>
  <c r="AB188" i="11"/>
  <c r="AB316" i="11"/>
  <c r="AB89" i="11"/>
  <c r="AB217" i="11"/>
  <c r="AB345" i="11"/>
  <c r="AB92" i="11"/>
  <c r="AB220" i="11"/>
  <c r="AB348" i="11"/>
  <c r="AC7" i="11"/>
  <c r="AC15" i="11"/>
  <c r="AC23" i="11"/>
  <c r="AC31" i="11"/>
  <c r="AC39" i="11"/>
  <c r="AC47" i="11"/>
  <c r="AC55" i="11"/>
  <c r="AC63" i="11"/>
  <c r="AC71" i="11"/>
  <c r="AC79" i="11"/>
  <c r="AC87" i="11"/>
  <c r="AC95" i="11"/>
  <c r="AC103" i="11"/>
  <c r="AC111" i="11"/>
  <c r="AC119" i="11"/>
  <c r="AC127" i="11"/>
  <c r="AC135" i="11"/>
  <c r="AC143" i="11"/>
  <c r="AC151" i="11"/>
  <c r="AC159" i="11"/>
  <c r="AC167" i="11"/>
  <c r="AC175" i="11"/>
  <c r="AC183" i="11"/>
  <c r="AC191" i="11"/>
  <c r="AC199" i="11"/>
  <c r="AC207" i="11"/>
  <c r="AC215" i="11"/>
  <c r="AC223" i="11"/>
  <c r="AC231" i="11"/>
  <c r="AC239" i="11"/>
  <c r="AC247" i="11"/>
  <c r="AC255" i="11"/>
  <c r="AC263" i="11"/>
  <c r="AC271" i="11"/>
  <c r="AC279" i="11"/>
  <c r="AC287" i="11"/>
  <c r="AC295" i="11"/>
  <c r="AC303" i="11"/>
  <c r="AC311" i="11"/>
  <c r="AC319" i="11"/>
  <c r="AC327" i="11"/>
  <c r="AC335" i="11"/>
  <c r="AC343" i="11"/>
  <c r="AC8" i="11"/>
  <c r="AC16" i="11"/>
  <c r="AC24" i="11"/>
  <c r="AC32" i="11"/>
  <c r="AC40" i="11"/>
  <c r="AC48" i="11"/>
  <c r="AC56" i="11"/>
  <c r="AC64" i="11"/>
  <c r="AC72" i="11"/>
  <c r="AC80" i="11"/>
  <c r="AC88" i="11"/>
  <c r="AC96" i="11"/>
  <c r="AC104" i="11"/>
  <c r="AC112" i="11"/>
  <c r="AC120" i="11"/>
  <c r="AC128" i="11"/>
  <c r="AC136" i="11"/>
  <c r="AC144" i="11"/>
  <c r="AC152" i="11"/>
  <c r="AC160" i="11"/>
  <c r="AC168" i="11"/>
  <c r="AC176" i="11"/>
  <c r="AC184" i="11"/>
  <c r="AC192" i="11"/>
  <c r="AC200" i="11"/>
  <c r="AC208" i="11"/>
  <c r="AC216" i="11"/>
  <c r="AC224" i="11"/>
  <c r="AC232" i="11"/>
  <c r="AC240" i="11"/>
  <c r="AC248" i="11"/>
  <c r="AC256" i="11"/>
  <c r="AC264" i="11"/>
  <c r="AC272" i="11"/>
  <c r="AC280" i="11"/>
  <c r="AC288" i="11"/>
  <c r="AC296" i="11"/>
  <c r="AC304" i="11"/>
  <c r="AC312" i="11"/>
  <c r="AC320" i="11"/>
  <c r="AC328" i="11"/>
  <c r="AC336" i="11"/>
  <c r="AC344" i="11"/>
  <c r="AC352" i="11"/>
  <c r="AC360" i="11"/>
  <c r="AC368" i="11"/>
  <c r="AC376" i="11"/>
  <c r="AC384" i="11"/>
  <c r="AC9" i="11"/>
  <c r="AC17" i="11"/>
  <c r="AC25" i="11"/>
  <c r="AC33" i="11"/>
  <c r="AC41" i="11"/>
  <c r="AC49" i="11"/>
  <c r="AC57" i="11"/>
  <c r="AC65" i="11"/>
  <c r="AC73" i="11"/>
  <c r="AC81" i="11"/>
  <c r="AC89" i="11"/>
  <c r="AC97" i="11"/>
  <c r="AC105" i="11"/>
  <c r="AC113" i="11"/>
  <c r="AC121" i="11"/>
  <c r="AC129" i="11"/>
  <c r="AC137" i="11"/>
  <c r="AC145" i="11"/>
  <c r="AC153" i="11"/>
  <c r="AC161" i="11"/>
  <c r="AC169" i="11"/>
  <c r="AC177" i="11"/>
  <c r="AC185" i="11"/>
  <c r="AC193" i="11"/>
  <c r="AC201" i="11"/>
  <c r="AC209" i="11"/>
  <c r="AC217" i="11"/>
  <c r="AC225" i="11"/>
  <c r="AC233" i="11"/>
  <c r="AC241" i="11"/>
  <c r="AC249" i="11"/>
  <c r="AC257" i="11"/>
  <c r="AC265" i="11"/>
  <c r="AC273" i="11"/>
  <c r="AC281" i="11"/>
  <c r="AC289" i="11"/>
  <c r="AC297" i="11"/>
  <c r="AC305" i="11"/>
  <c r="AC313" i="11"/>
  <c r="AC321" i="11"/>
  <c r="AC329" i="11"/>
  <c r="AC337" i="11"/>
  <c r="AC345" i="11"/>
  <c r="AC353" i="11"/>
  <c r="AC361" i="11"/>
  <c r="AC369" i="11"/>
  <c r="AC377" i="11"/>
  <c r="AC385" i="11"/>
  <c r="AC10" i="11"/>
  <c r="AC18" i="11"/>
  <c r="AC26" i="11"/>
  <c r="AC34" i="11"/>
  <c r="AC42" i="11"/>
  <c r="AC50" i="11"/>
  <c r="AC58" i="11"/>
  <c r="AC66" i="11"/>
  <c r="AC74" i="11"/>
  <c r="AC82" i="11"/>
  <c r="AC90" i="11"/>
  <c r="AC98" i="11"/>
  <c r="AC106" i="11"/>
  <c r="AC114" i="11"/>
  <c r="AC122" i="11"/>
  <c r="AC130" i="11"/>
  <c r="AC138" i="11"/>
  <c r="AC146" i="11"/>
  <c r="AC154" i="11"/>
  <c r="AC162" i="11"/>
  <c r="AC170" i="11"/>
  <c r="AC178" i="11"/>
  <c r="AC186" i="11"/>
  <c r="AC194" i="11"/>
  <c r="AC202" i="11"/>
  <c r="AC210" i="11"/>
  <c r="AC218" i="11"/>
  <c r="AC226" i="11"/>
  <c r="AC234" i="11"/>
  <c r="AC242" i="11"/>
  <c r="AC250" i="11"/>
  <c r="AC258" i="11"/>
  <c r="AC266" i="11"/>
  <c r="AC274" i="11"/>
  <c r="AC282" i="11"/>
  <c r="AC290" i="11"/>
  <c r="AC298" i="11"/>
  <c r="AC306" i="11"/>
  <c r="AC314" i="11"/>
  <c r="AC322" i="11"/>
  <c r="AC330" i="11"/>
  <c r="AC338" i="11"/>
  <c r="AC346" i="11"/>
  <c r="AC354" i="11"/>
  <c r="AC362" i="11"/>
  <c r="AC370" i="11"/>
  <c r="AC378" i="11"/>
  <c r="AC386" i="11"/>
  <c r="AC12" i="11"/>
  <c r="AC20" i="11"/>
  <c r="AC28" i="11"/>
  <c r="AC36" i="11"/>
  <c r="AC44" i="11"/>
  <c r="AC52" i="11"/>
  <c r="AC60" i="11"/>
  <c r="AC68" i="11"/>
  <c r="AC76" i="11"/>
  <c r="AC84" i="11"/>
  <c r="AC92" i="11"/>
  <c r="AC100" i="11"/>
  <c r="AC108" i="11"/>
  <c r="AC116" i="11"/>
  <c r="AC124" i="11"/>
  <c r="AC132" i="11"/>
  <c r="AC140" i="11"/>
  <c r="AC148" i="11"/>
  <c r="AC156" i="11"/>
  <c r="AC164" i="11"/>
  <c r="AC172" i="11"/>
  <c r="AC180" i="11"/>
  <c r="AC188" i="11"/>
  <c r="AC196" i="11"/>
  <c r="AC204" i="11"/>
  <c r="AC212" i="11"/>
  <c r="AC220" i="11"/>
  <c r="AC228" i="11"/>
  <c r="AC236" i="11"/>
  <c r="AC244" i="11"/>
  <c r="AC252" i="11"/>
  <c r="AC260" i="11"/>
  <c r="AC268" i="11"/>
  <c r="AC276" i="11"/>
  <c r="AC284" i="11"/>
  <c r="AC292" i="11"/>
  <c r="AC300" i="11"/>
  <c r="AC308" i="11"/>
  <c r="AC316" i="11"/>
  <c r="AC324" i="11"/>
  <c r="AC332" i="11"/>
  <c r="AC340" i="11"/>
  <c r="AC348" i="11"/>
  <c r="AC356" i="11"/>
  <c r="AC364" i="11"/>
  <c r="AC372" i="11"/>
  <c r="AC380" i="11"/>
  <c r="AC388" i="11"/>
  <c r="AC19" i="11"/>
  <c r="AC38" i="11"/>
  <c r="AC61" i="11"/>
  <c r="AC83" i="11"/>
  <c r="AC102" i="11"/>
  <c r="AC125" i="11"/>
  <c r="AC147" i="11"/>
  <c r="AC166" i="11"/>
  <c r="AC189" i="11"/>
  <c r="AC211" i="11"/>
  <c r="AC230" i="11"/>
  <c r="AC253" i="11"/>
  <c r="AC275" i="11"/>
  <c r="AC294" i="11"/>
  <c r="AC317" i="11"/>
  <c r="AC339" i="11"/>
  <c r="AC357" i="11"/>
  <c r="AC373" i="11"/>
  <c r="AC389" i="11"/>
  <c r="AC21" i="11"/>
  <c r="AC43" i="11"/>
  <c r="AC62" i="11"/>
  <c r="AC85" i="11"/>
  <c r="AC107" i="11"/>
  <c r="AC126" i="11"/>
  <c r="AC149" i="11"/>
  <c r="AC171" i="11"/>
  <c r="AC190" i="11"/>
  <c r="AC213" i="11"/>
  <c r="AC235" i="11"/>
  <c r="AC254" i="11"/>
  <c r="AC277" i="11"/>
  <c r="AC299" i="11"/>
  <c r="AC318" i="11"/>
  <c r="AC341" i="11"/>
  <c r="AC358" i="11"/>
  <c r="AC374" i="11"/>
  <c r="AC22" i="11"/>
  <c r="AC45" i="11"/>
  <c r="AC67" i="11"/>
  <c r="AC86" i="11"/>
  <c r="AC109" i="11"/>
  <c r="AC131" i="11"/>
  <c r="AC150" i="11"/>
  <c r="AC173" i="11"/>
  <c r="AC195" i="11"/>
  <c r="AC214" i="11"/>
  <c r="AC237" i="11"/>
  <c r="AC259" i="11"/>
  <c r="AC278" i="11"/>
  <c r="AC301" i="11"/>
  <c r="AC323" i="11"/>
  <c r="AC342" i="11"/>
  <c r="AC359" i="11"/>
  <c r="AC375" i="11"/>
  <c r="AC6" i="11"/>
  <c r="AC29" i="11"/>
  <c r="AC51" i="11"/>
  <c r="AC70" i="11"/>
  <c r="AC93" i="11"/>
  <c r="AC115" i="11"/>
  <c r="AC134" i="11"/>
  <c r="AC157" i="11"/>
  <c r="AC179" i="11"/>
  <c r="AC198" i="11"/>
  <c r="AC221" i="11"/>
  <c r="AC243" i="11"/>
  <c r="AC262" i="11"/>
  <c r="AC285" i="11"/>
  <c r="AC307" i="11"/>
  <c r="AC326" i="11"/>
  <c r="AC349" i="11"/>
  <c r="AC365" i="11"/>
  <c r="AC381" i="11"/>
  <c r="AC13" i="11"/>
  <c r="AC54" i="11"/>
  <c r="AC99" i="11"/>
  <c r="AC141" i="11"/>
  <c r="AC182" i="11"/>
  <c r="AC227" i="11"/>
  <c r="AC269" i="11"/>
  <c r="AC310" i="11"/>
  <c r="AC351" i="11"/>
  <c r="AC383" i="11"/>
  <c r="AC14" i="11"/>
  <c r="AC59" i="11"/>
  <c r="AC101" i="11"/>
  <c r="AC142" i="11"/>
  <c r="AC187" i="11"/>
  <c r="AC229" i="11"/>
  <c r="AC270" i="11"/>
  <c r="AC315" i="11"/>
  <c r="AC355" i="11"/>
  <c r="AC387" i="11"/>
  <c r="AC27" i="11"/>
  <c r="AC69" i="11"/>
  <c r="AC110" i="11"/>
  <c r="AC155" i="11"/>
  <c r="AC197" i="11"/>
  <c r="AC238" i="11"/>
  <c r="AC283" i="11"/>
  <c r="AC325" i="11"/>
  <c r="AC363" i="11"/>
  <c r="AC30" i="11"/>
  <c r="AC75" i="11"/>
  <c r="AC117" i="11"/>
  <c r="AC158" i="11"/>
  <c r="AC203" i="11"/>
  <c r="AC245" i="11"/>
  <c r="AC286" i="11"/>
  <c r="AC331" i="11"/>
  <c r="AC366" i="11"/>
  <c r="AC35" i="11"/>
  <c r="AC77" i="11"/>
  <c r="AC118" i="11"/>
  <c r="AC163" i="11"/>
  <c r="AC205" i="11"/>
  <c r="AC246" i="11"/>
  <c r="AC291" i="11"/>
  <c r="AC333" i="11"/>
  <c r="AC367" i="11"/>
  <c r="AC37" i="11"/>
  <c r="AC78" i="11"/>
  <c r="AC123" i="11"/>
  <c r="AC165" i="11"/>
  <c r="AC206" i="11"/>
  <c r="AC251" i="11"/>
  <c r="AC293" i="11"/>
  <c r="AC334" i="11"/>
  <c r="AC371" i="11"/>
  <c r="AC46" i="11"/>
  <c r="AC219" i="11"/>
  <c r="AC379" i="11"/>
  <c r="AC53" i="11"/>
  <c r="AC222" i="11"/>
  <c r="AC382" i="11"/>
  <c r="AC91" i="11"/>
  <c r="AC261" i="11"/>
  <c r="AC94" i="11"/>
  <c r="AC267" i="11"/>
  <c r="AC133" i="11"/>
  <c r="AC302" i="11"/>
  <c r="AC139" i="11"/>
  <c r="AC309" i="11"/>
  <c r="AC5" i="11"/>
  <c r="AC174" i="11"/>
  <c r="AC347" i="11"/>
  <c r="AC11" i="11"/>
  <c r="AC181" i="11"/>
  <c r="AC350" i="11"/>
  <c r="AT9" i="11"/>
  <c r="AT17" i="11"/>
  <c r="AT25" i="11"/>
  <c r="AT33" i="11"/>
  <c r="AT41" i="11"/>
  <c r="AT49" i="11"/>
  <c r="AT57" i="11"/>
  <c r="AT65" i="11"/>
  <c r="AT73" i="11"/>
  <c r="AT81" i="11"/>
  <c r="AT89" i="11"/>
  <c r="AT97" i="11"/>
  <c r="AT105" i="11"/>
  <c r="AT113" i="11"/>
  <c r="AT121" i="11"/>
  <c r="AT129" i="11"/>
  <c r="AT137" i="11"/>
  <c r="AT145" i="11"/>
  <c r="AT153" i="11"/>
  <c r="AT161" i="11"/>
  <c r="AT169" i="11"/>
  <c r="AT177" i="11"/>
  <c r="AT185" i="11"/>
  <c r="AT193" i="11"/>
  <c r="AT201" i="11"/>
  <c r="AT209" i="11"/>
  <c r="AT217" i="11"/>
  <c r="AT225" i="11"/>
  <c r="AT233" i="11"/>
  <c r="AT241" i="11"/>
  <c r="AT249" i="11"/>
  <c r="AT257" i="11"/>
  <c r="AT265" i="11"/>
  <c r="AT273" i="11"/>
  <c r="AT281" i="11"/>
  <c r="AT289" i="11"/>
  <c r="AT297" i="11"/>
  <c r="AT305" i="11"/>
  <c r="AT313" i="11"/>
  <c r="AT321" i="11"/>
  <c r="AT329" i="11"/>
  <c r="AT337" i="11"/>
  <c r="AT345" i="11"/>
  <c r="AT353" i="11"/>
  <c r="AT361" i="11"/>
  <c r="AT369" i="11"/>
  <c r="AT377" i="11"/>
  <c r="AT385" i="11"/>
  <c r="AT10" i="11"/>
  <c r="AT18" i="11"/>
  <c r="AT26" i="11"/>
  <c r="AT34" i="11"/>
  <c r="AT42" i="11"/>
  <c r="AT50" i="11"/>
  <c r="AT58" i="11"/>
  <c r="AT66" i="11"/>
  <c r="AT74" i="11"/>
  <c r="AT82" i="11"/>
  <c r="AT90" i="11"/>
  <c r="AT98" i="11"/>
  <c r="AT106" i="11"/>
  <c r="AT114" i="11"/>
  <c r="AT122" i="11"/>
  <c r="AT130" i="11"/>
  <c r="AT138" i="11"/>
  <c r="AT146" i="11"/>
  <c r="AT154" i="11"/>
  <c r="AT162" i="11"/>
  <c r="AT170" i="11"/>
  <c r="AT178" i="11"/>
  <c r="AT186" i="11"/>
  <c r="AT194" i="11"/>
  <c r="AT202" i="11"/>
  <c r="AT210" i="11"/>
  <c r="AT218" i="11"/>
  <c r="AT226" i="11"/>
  <c r="AT234" i="11"/>
  <c r="AT242" i="11"/>
  <c r="AT250" i="11"/>
  <c r="AT258" i="11"/>
  <c r="AT266" i="11"/>
  <c r="AT274" i="11"/>
  <c r="AT282" i="11"/>
  <c r="AT290" i="11"/>
  <c r="AT298" i="11"/>
  <c r="AT306" i="11"/>
  <c r="AT314" i="11"/>
  <c r="AT322" i="11"/>
  <c r="AT330" i="11"/>
  <c r="AT338" i="11"/>
  <c r="AT346" i="11"/>
  <c r="AT354" i="11"/>
  <c r="AT362" i="11"/>
  <c r="AT370" i="11"/>
  <c r="AT378" i="11"/>
  <c r="AT386" i="11"/>
  <c r="AT11" i="11"/>
  <c r="AT19" i="11"/>
  <c r="AT27" i="11"/>
  <c r="AT35" i="11"/>
  <c r="AT43" i="11"/>
  <c r="AT51" i="11"/>
  <c r="AT59" i="11"/>
  <c r="AT67" i="11"/>
  <c r="AT75" i="11"/>
  <c r="AT83" i="11"/>
  <c r="AT91" i="11"/>
  <c r="AT99" i="11"/>
  <c r="AT107" i="11"/>
  <c r="AT115" i="11"/>
  <c r="AT123" i="11"/>
  <c r="AT131" i="11"/>
  <c r="AT139" i="11"/>
  <c r="AT147" i="11"/>
  <c r="AT155" i="11"/>
  <c r="AT163" i="11"/>
  <c r="AT171" i="11"/>
  <c r="AT179" i="11"/>
  <c r="AT187" i="11"/>
  <c r="AT195" i="11"/>
  <c r="AT203" i="11"/>
  <c r="AT211" i="11"/>
  <c r="AT219" i="11"/>
  <c r="AT227" i="11"/>
  <c r="AT235" i="11"/>
  <c r="AT243" i="11"/>
  <c r="AT251" i="11"/>
  <c r="AT259" i="11"/>
  <c r="AT267" i="11"/>
  <c r="AT275" i="11"/>
  <c r="AT283" i="11"/>
  <c r="AT291" i="11"/>
  <c r="AT299" i="11"/>
  <c r="AT307" i="11"/>
  <c r="AT315" i="11"/>
  <c r="AT323" i="11"/>
  <c r="AT331" i="11"/>
  <c r="AT339" i="11"/>
  <c r="AT347" i="11"/>
  <c r="AT355" i="11"/>
  <c r="AT363" i="11"/>
  <c r="AT371" i="11"/>
  <c r="AT379" i="11"/>
  <c r="AT387" i="11"/>
  <c r="AT6" i="11"/>
  <c r="AT20" i="11"/>
  <c r="AT31" i="11"/>
  <c r="AT45" i="11"/>
  <c r="AT56" i="11"/>
  <c r="AT70" i="11"/>
  <c r="AT84" i="11"/>
  <c r="AT95" i="11"/>
  <c r="AT109" i="11"/>
  <c r="AT120" i="11"/>
  <c r="AT134" i="11"/>
  <c r="AT148" i="11"/>
  <c r="AT159" i="11"/>
  <c r="AT173" i="11"/>
  <c r="AT184" i="11"/>
  <c r="AT198" i="11"/>
  <c r="AT212" i="11"/>
  <c r="AT223" i="11"/>
  <c r="AT237" i="11"/>
  <c r="AT248" i="11"/>
  <c r="AT262" i="11"/>
  <c r="AT276" i="11"/>
  <c r="AT287" i="11"/>
  <c r="AT301" i="11"/>
  <c r="AT312" i="11"/>
  <c r="AT326" i="11"/>
  <c r="AT340" i="11"/>
  <c r="AT351" i="11"/>
  <c r="AT365" i="11"/>
  <c r="AT376" i="11"/>
  <c r="AT8" i="11"/>
  <c r="AT22" i="11"/>
  <c r="AT36" i="11"/>
  <c r="AT47" i="11"/>
  <c r="AT61" i="11"/>
  <c r="AT72" i="11"/>
  <c r="AT86" i="11"/>
  <c r="AT100" i="11"/>
  <c r="AT111" i="11"/>
  <c r="AT125" i="11"/>
  <c r="AT136" i="11"/>
  <c r="AT150" i="11"/>
  <c r="AT164" i="11"/>
  <c r="AT175" i="11"/>
  <c r="AT189" i="11"/>
  <c r="AT200" i="11"/>
  <c r="AT214" i="11"/>
  <c r="AT228" i="11"/>
  <c r="AT239" i="11"/>
  <c r="AT253" i="11"/>
  <c r="AT264" i="11"/>
  <c r="AT278" i="11"/>
  <c r="AT292" i="11"/>
  <c r="AT303" i="11"/>
  <c r="AT317" i="11"/>
  <c r="AT328" i="11"/>
  <c r="AT342" i="11"/>
  <c r="AT356" i="11"/>
  <c r="AT367" i="11"/>
  <c r="AT381" i="11"/>
  <c r="AT12" i="11"/>
  <c r="AT23" i="11"/>
  <c r="AT37" i="11"/>
  <c r="AT48" i="11"/>
  <c r="AT62" i="11"/>
  <c r="AT76" i="11"/>
  <c r="AT87" i="11"/>
  <c r="AT101" i="11"/>
  <c r="AT112" i="11"/>
  <c r="AT126" i="11"/>
  <c r="AT140" i="11"/>
  <c r="AT151" i="11"/>
  <c r="AT165" i="11"/>
  <c r="AT176" i="11"/>
  <c r="AT190" i="11"/>
  <c r="AT204" i="11"/>
  <c r="AT215" i="11"/>
  <c r="AT229" i="11"/>
  <c r="AT240" i="11"/>
  <c r="AT254" i="11"/>
  <c r="AT268" i="11"/>
  <c r="AT279" i="11"/>
  <c r="AT293" i="11"/>
  <c r="AT304" i="11"/>
  <c r="AT318" i="11"/>
  <c r="AT332" i="11"/>
  <c r="AT343" i="11"/>
  <c r="AT357" i="11"/>
  <c r="AT368" i="11"/>
  <c r="AT382" i="11"/>
  <c r="AT13" i="11"/>
  <c r="AT30" i="11"/>
  <c r="AT53" i="11"/>
  <c r="AT71" i="11"/>
  <c r="AT93" i="11"/>
  <c r="AT116" i="11"/>
  <c r="AT133" i="11"/>
  <c r="AT156" i="11"/>
  <c r="AT174" i="11"/>
  <c r="AT196" i="11"/>
  <c r="AT216" i="11"/>
  <c r="AT236" i="11"/>
  <c r="AT256" i="11"/>
  <c r="AT277" i="11"/>
  <c r="AT296" i="11"/>
  <c r="AT319" i="11"/>
  <c r="AT336" i="11"/>
  <c r="AT359" i="11"/>
  <c r="AT380" i="11"/>
  <c r="AT14" i="11"/>
  <c r="AT32" i="11"/>
  <c r="AT54" i="11"/>
  <c r="AT77" i="11"/>
  <c r="AT94" i="11"/>
  <c r="AT117" i="11"/>
  <c r="AT135" i="11"/>
  <c r="AT157" i="11"/>
  <c r="AT180" i="11"/>
  <c r="AT197" i="11"/>
  <c r="AT220" i="11"/>
  <c r="AT238" i="11"/>
  <c r="AT260" i="11"/>
  <c r="AT280" i="11"/>
  <c r="AT300" i="11"/>
  <c r="AT320" i="11"/>
  <c r="AT341" i="11"/>
  <c r="AT360" i="11"/>
  <c r="AT383" i="11"/>
  <c r="AT15" i="11"/>
  <c r="AT38" i="11"/>
  <c r="AT55" i="11"/>
  <c r="AT78" i="11"/>
  <c r="AT96" i="11"/>
  <c r="AT118" i="11"/>
  <c r="AT141" i="11"/>
  <c r="AT158" i="11"/>
  <c r="AT181" i="11"/>
  <c r="AT199" i="11"/>
  <c r="AT221" i="11"/>
  <c r="AT244" i="11"/>
  <c r="AT261" i="11"/>
  <c r="AT284" i="11"/>
  <c r="AT302" i="11"/>
  <c r="AT324" i="11"/>
  <c r="AT344" i="11"/>
  <c r="AT364" i="11"/>
  <c r="AT384" i="11"/>
  <c r="AT16" i="11"/>
  <c r="AT39" i="11"/>
  <c r="AT60" i="11"/>
  <c r="AT79" i="11"/>
  <c r="AT102" i="11"/>
  <c r="AT119" i="11"/>
  <c r="AT142" i="11"/>
  <c r="AT160" i="11"/>
  <c r="AT182" i="11"/>
  <c r="AT205" i="11"/>
  <c r="AT222" i="11"/>
  <c r="AT245" i="11"/>
  <c r="AT263" i="11"/>
  <c r="AT285" i="11"/>
  <c r="AT308" i="11"/>
  <c r="AT325" i="11"/>
  <c r="AT348" i="11"/>
  <c r="AT366" i="11"/>
  <c r="AT388" i="11"/>
  <c r="AT24" i="11"/>
  <c r="AT44" i="11"/>
  <c r="AT64" i="11"/>
  <c r="AT85" i="11"/>
  <c r="AT104" i="11"/>
  <c r="AT127" i="11"/>
  <c r="AT144" i="11"/>
  <c r="AT167" i="11"/>
  <c r="AT188" i="11"/>
  <c r="AT207" i="11"/>
  <c r="AT230" i="11"/>
  <c r="AT247" i="11"/>
  <c r="AT270" i="11"/>
  <c r="AT288" i="11"/>
  <c r="AT310" i="11"/>
  <c r="AT333" i="11"/>
  <c r="AT350" i="11"/>
  <c r="AT373" i="11"/>
  <c r="AT40" i="11"/>
  <c r="AT92" i="11"/>
  <c r="AT149" i="11"/>
  <c r="AT206" i="11"/>
  <c r="AT255" i="11"/>
  <c r="AT311" i="11"/>
  <c r="AT372" i="11"/>
  <c r="AT46" i="11"/>
  <c r="AT103" i="11"/>
  <c r="AT152" i="11"/>
  <c r="AT208" i="11"/>
  <c r="AT269" i="11"/>
  <c r="AT316" i="11"/>
  <c r="AT374" i="11"/>
  <c r="AT52" i="11"/>
  <c r="AT108" i="11"/>
  <c r="AT166" i="11"/>
  <c r="AT213" i="11"/>
  <c r="AT271" i="11"/>
  <c r="AT327" i="11"/>
  <c r="AT375" i="11"/>
  <c r="AT5" i="11"/>
  <c r="AT63" i="11"/>
  <c r="AT110" i="11"/>
  <c r="AT168" i="11"/>
  <c r="AT224" i="11"/>
  <c r="AT272" i="11"/>
  <c r="AT334" i="11"/>
  <c r="AT389" i="11"/>
  <c r="AT21" i="11"/>
  <c r="AT69" i="11"/>
  <c r="AT128" i="11"/>
  <c r="AT183" i="11"/>
  <c r="AT232" i="11"/>
  <c r="AT294" i="11"/>
  <c r="AT349" i="11"/>
  <c r="AT28" i="11"/>
  <c r="AT80" i="11"/>
  <c r="AT132" i="11"/>
  <c r="AT191" i="11"/>
  <c r="AT246" i="11"/>
  <c r="AT295" i="11"/>
  <c r="AT352" i="11"/>
  <c r="AT192" i="11"/>
  <c r="AT7" i="11"/>
  <c r="AT231" i="11"/>
  <c r="AT29" i="11"/>
  <c r="AT252" i="11"/>
  <c r="AT68" i="11"/>
  <c r="AT286" i="11"/>
  <c r="AT88" i="11"/>
  <c r="AT309" i="11"/>
  <c r="AT124" i="11"/>
  <c r="AT335" i="11"/>
  <c r="AT143" i="11"/>
  <c r="AT172" i="11"/>
  <c r="AT358" i="11"/>
  <c r="AD9" i="11"/>
  <c r="AD17" i="11"/>
  <c r="AD25" i="11"/>
  <c r="AD33" i="11"/>
  <c r="AD41" i="11"/>
  <c r="AD49" i="11"/>
  <c r="AD57" i="11"/>
  <c r="AD65" i="11"/>
  <c r="AD73" i="11"/>
  <c r="AD81" i="11"/>
  <c r="AD89" i="11"/>
  <c r="AD97" i="11"/>
  <c r="AD105" i="11"/>
  <c r="AD113" i="11"/>
  <c r="AD121" i="11"/>
  <c r="AD129" i="11"/>
  <c r="AD137" i="11"/>
  <c r="AD145" i="11"/>
  <c r="AD153" i="11"/>
  <c r="AD161" i="11"/>
  <c r="AD169" i="11"/>
  <c r="AD177" i="11"/>
  <c r="AD185" i="11"/>
  <c r="AD193" i="11"/>
  <c r="AD201" i="11"/>
  <c r="AD209" i="11"/>
  <c r="AD217" i="11"/>
  <c r="AD225" i="11"/>
  <c r="AD233" i="11"/>
  <c r="AD241" i="11"/>
  <c r="AD249" i="11"/>
  <c r="AD257" i="11"/>
  <c r="AD265" i="11"/>
  <c r="AD273" i="11"/>
  <c r="AD281" i="11"/>
  <c r="AD289" i="11"/>
  <c r="AD297" i="11"/>
  <c r="AD305" i="11"/>
  <c r="AD313" i="11"/>
  <c r="AD321" i="11"/>
  <c r="AD329" i="11"/>
  <c r="AD337" i="11"/>
  <c r="AD345" i="11"/>
  <c r="AD353" i="11"/>
  <c r="AD361" i="11"/>
  <c r="AD369" i="11"/>
  <c r="AD377" i="11"/>
  <c r="AD385" i="11"/>
  <c r="AD10" i="11"/>
  <c r="AD18" i="11"/>
  <c r="AD26" i="11"/>
  <c r="AD34" i="11"/>
  <c r="AD42" i="11"/>
  <c r="AD50" i="11"/>
  <c r="AD58" i="11"/>
  <c r="AD66" i="11"/>
  <c r="AD74" i="11"/>
  <c r="AD82" i="11"/>
  <c r="AD90" i="11"/>
  <c r="AD98" i="11"/>
  <c r="AD106" i="11"/>
  <c r="AD114" i="11"/>
  <c r="AD122" i="11"/>
  <c r="AD130" i="11"/>
  <c r="AD138" i="11"/>
  <c r="AD146" i="11"/>
  <c r="AD154" i="11"/>
  <c r="AD162" i="11"/>
  <c r="AD170" i="11"/>
  <c r="AD178" i="11"/>
  <c r="AD186" i="11"/>
  <c r="AD194" i="11"/>
  <c r="AD202" i="11"/>
  <c r="AD210" i="11"/>
  <c r="AD218" i="11"/>
  <c r="AD226" i="11"/>
  <c r="AD234" i="11"/>
  <c r="AD242" i="11"/>
  <c r="AD250" i="11"/>
  <c r="AD258" i="11"/>
  <c r="AD266" i="11"/>
  <c r="AD274" i="11"/>
  <c r="AD282" i="11"/>
  <c r="AD290" i="11"/>
  <c r="AD298" i="11"/>
  <c r="AD306" i="11"/>
  <c r="AD314" i="11"/>
  <c r="AD322" i="11"/>
  <c r="AD330" i="11"/>
  <c r="AD338" i="11"/>
  <c r="AD346" i="11"/>
  <c r="AD354" i="11"/>
  <c r="AD362" i="11"/>
  <c r="AD370" i="11"/>
  <c r="AD378" i="11"/>
  <c r="AD386" i="11"/>
  <c r="AD11" i="11"/>
  <c r="AD19" i="11"/>
  <c r="AD27" i="11"/>
  <c r="AD35" i="11"/>
  <c r="AD43" i="11"/>
  <c r="AD51" i="11"/>
  <c r="AD59" i="11"/>
  <c r="AD67" i="11"/>
  <c r="AD75" i="11"/>
  <c r="AD83" i="11"/>
  <c r="AD91" i="11"/>
  <c r="AD99" i="11"/>
  <c r="AD107" i="11"/>
  <c r="AD115" i="11"/>
  <c r="AD123" i="11"/>
  <c r="AD131" i="11"/>
  <c r="AD139" i="11"/>
  <c r="AD147" i="11"/>
  <c r="AD155" i="11"/>
  <c r="AD163" i="11"/>
  <c r="AD171" i="11"/>
  <c r="AD179" i="11"/>
  <c r="AD187" i="11"/>
  <c r="AD195" i="11"/>
  <c r="AD203" i="11"/>
  <c r="AD211" i="11"/>
  <c r="AD219" i="11"/>
  <c r="AD227" i="11"/>
  <c r="AD235" i="11"/>
  <c r="AD243" i="11"/>
  <c r="AD251" i="11"/>
  <c r="AD259" i="11"/>
  <c r="AD267" i="11"/>
  <c r="AD275" i="11"/>
  <c r="AD283" i="11"/>
  <c r="AD291" i="11"/>
  <c r="AD299" i="11"/>
  <c r="AD307" i="11"/>
  <c r="AD315" i="11"/>
  <c r="AD323" i="11"/>
  <c r="AD331" i="11"/>
  <c r="AD339" i="11"/>
  <c r="AD347" i="11"/>
  <c r="AD355" i="11"/>
  <c r="AD363" i="11"/>
  <c r="AD371" i="11"/>
  <c r="AD379" i="11"/>
  <c r="AD387" i="11"/>
  <c r="AD12" i="11"/>
  <c r="AD20" i="11"/>
  <c r="AD28" i="11"/>
  <c r="AD36" i="11"/>
  <c r="AD44" i="11"/>
  <c r="AD52" i="11"/>
  <c r="AD60" i="11"/>
  <c r="AD68" i="11"/>
  <c r="AD76" i="11"/>
  <c r="AD84" i="11"/>
  <c r="AD92" i="11"/>
  <c r="AD100" i="11"/>
  <c r="AD108" i="11"/>
  <c r="AD116" i="11"/>
  <c r="AD124" i="11"/>
  <c r="AD132" i="11"/>
  <c r="AD140" i="11"/>
  <c r="AD148" i="11"/>
  <c r="AD156" i="11"/>
  <c r="AD164" i="11"/>
  <c r="AD172" i="11"/>
  <c r="AD180" i="11"/>
  <c r="AD188" i="11"/>
  <c r="AD196" i="11"/>
  <c r="AD204" i="11"/>
  <c r="AD212" i="11"/>
  <c r="AD220" i="11"/>
  <c r="AD228" i="11"/>
  <c r="AD236" i="11"/>
  <c r="AD244" i="11"/>
  <c r="AD252" i="11"/>
  <c r="AD260" i="11"/>
  <c r="AD268" i="11"/>
  <c r="AD276" i="11"/>
  <c r="AD284" i="11"/>
  <c r="AD292" i="11"/>
  <c r="AD300" i="11"/>
  <c r="AD308" i="11"/>
  <c r="AD316" i="11"/>
  <c r="AD324" i="11"/>
  <c r="AD332" i="11"/>
  <c r="AD340" i="11"/>
  <c r="AD348" i="11"/>
  <c r="AD356" i="11"/>
  <c r="AD364" i="11"/>
  <c r="AD372" i="11"/>
  <c r="AD380" i="11"/>
  <c r="AD388" i="11"/>
  <c r="AD6" i="11"/>
  <c r="AD14" i="11"/>
  <c r="AD22" i="11"/>
  <c r="AD30" i="11"/>
  <c r="AD38" i="11"/>
  <c r="AD46" i="11"/>
  <c r="AD54" i="11"/>
  <c r="AD62" i="11"/>
  <c r="AD70" i="11"/>
  <c r="AD78" i="11"/>
  <c r="AD86" i="11"/>
  <c r="AD94" i="11"/>
  <c r="AD102" i="11"/>
  <c r="AD110" i="11"/>
  <c r="AD118" i="11"/>
  <c r="AD126" i="11"/>
  <c r="AD134" i="11"/>
  <c r="AD142" i="11"/>
  <c r="AD150" i="11"/>
  <c r="AD158" i="11"/>
  <c r="AD166" i="11"/>
  <c r="AD174" i="11"/>
  <c r="AD182" i="11"/>
  <c r="AD190" i="11"/>
  <c r="AD198" i="11"/>
  <c r="AD206" i="11"/>
  <c r="AD214" i="11"/>
  <c r="AD222" i="11"/>
  <c r="AD230" i="11"/>
  <c r="AD238" i="11"/>
  <c r="AD246" i="11"/>
  <c r="AD254" i="11"/>
  <c r="AD262" i="11"/>
  <c r="AD270" i="11"/>
  <c r="AD278" i="11"/>
  <c r="AD286" i="11"/>
  <c r="AD294" i="11"/>
  <c r="AD302" i="11"/>
  <c r="AD310" i="11"/>
  <c r="AD318" i="11"/>
  <c r="AD326" i="11"/>
  <c r="AD334" i="11"/>
  <c r="AD342" i="11"/>
  <c r="AD350" i="11"/>
  <c r="AD358" i="11"/>
  <c r="AD366" i="11"/>
  <c r="AD374" i="11"/>
  <c r="AD382" i="11"/>
  <c r="AD21" i="11"/>
  <c r="AD40" i="11"/>
  <c r="AD63" i="11"/>
  <c r="AD85" i="11"/>
  <c r="AD104" i="11"/>
  <c r="AD127" i="11"/>
  <c r="AD149" i="11"/>
  <c r="AD168" i="11"/>
  <c r="AD191" i="11"/>
  <c r="AD213" i="11"/>
  <c r="AD232" i="11"/>
  <c r="AD255" i="11"/>
  <c r="AD277" i="11"/>
  <c r="AD296" i="11"/>
  <c r="AD319" i="11"/>
  <c r="AD341" i="11"/>
  <c r="AD360" i="11"/>
  <c r="AD383" i="11"/>
  <c r="AD23" i="11"/>
  <c r="AD45" i="11"/>
  <c r="AD64" i="11"/>
  <c r="AD87" i="11"/>
  <c r="AD109" i="11"/>
  <c r="AD128" i="11"/>
  <c r="AD151" i="11"/>
  <c r="AD173" i="11"/>
  <c r="AD192" i="11"/>
  <c r="AD215" i="11"/>
  <c r="AD237" i="11"/>
  <c r="AD256" i="11"/>
  <c r="AD279" i="11"/>
  <c r="AD301" i="11"/>
  <c r="AD320" i="11"/>
  <c r="AD343" i="11"/>
  <c r="AD365" i="11"/>
  <c r="AD384" i="11"/>
  <c r="AD5" i="11"/>
  <c r="AD24" i="11"/>
  <c r="AD47" i="11"/>
  <c r="AD69" i="11"/>
  <c r="AD88" i="11"/>
  <c r="AD111" i="11"/>
  <c r="AD133" i="11"/>
  <c r="AD152" i="11"/>
  <c r="AD175" i="11"/>
  <c r="AD197" i="11"/>
  <c r="AD216" i="11"/>
  <c r="AD239" i="11"/>
  <c r="AD261" i="11"/>
  <c r="AD280" i="11"/>
  <c r="AD303" i="11"/>
  <c r="AD325" i="11"/>
  <c r="AD344" i="11"/>
  <c r="AD367" i="11"/>
  <c r="AD389" i="11"/>
  <c r="AD8" i="11"/>
  <c r="AD31" i="11"/>
  <c r="AD53" i="11"/>
  <c r="AD72" i="11"/>
  <c r="AD95" i="11"/>
  <c r="AD117" i="11"/>
  <c r="AD136" i="11"/>
  <c r="AD159" i="11"/>
  <c r="AD181" i="11"/>
  <c r="AD200" i="11"/>
  <c r="AD223" i="11"/>
  <c r="AD245" i="11"/>
  <c r="AD264" i="11"/>
  <c r="AD287" i="11"/>
  <c r="AD309" i="11"/>
  <c r="AD328" i="11"/>
  <c r="AD351" i="11"/>
  <c r="AD373" i="11"/>
  <c r="AD15" i="11"/>
  <c r="AD56" i="11"/>
  <c r="AD101" i="11"/>
  <c r="AD143" i="11"/>
  <c r="AD184" i="11"/>
  <c r="AD229" i="11"/>
  <c r="AD271" i="11"/>
  <c r="AD312" i="11"/>
  <c r="AD357" i="11"/>
  <c r="AD16" i="11"/>
  <c r="AD61" i="11"/>
  <c r="AD103" i="11"/>
  <c r="AD144" i="11"/>
  <c r="AD189" i="11"/>
  <c r="AD231" i="11"/>
  <c r="AD272" i="11"/>
  <c r="AD317" i="11"/>
  <c r="AD359" i="11"/>
  <c r="AD29" i="11"/>
  <c r="AD71" i="11"/>
  <c r="AD112" i="11"/>
  <c r="AD157" i="11"/>
  <c r="AD199" i="11"/>
  <c r="AD240" i="11"/>
  <c r="AD285" i="11"/>
  <c r="AD327" i="11"/>
  <c r="AD368" i="11"/>
  <c r="AD32" i="11"/>
  <c r="AD77" i="11"/>
  <c r="AD119" i="11"/>
  <c r="AD160" i="11"/>
  <c r="AD205" i="11"/>
  <c r="AD247" i="11"/>
  <c r="AD288" i="11"/>
  <c r="AD333" i="11"/>
  <c r="AD375" i="11"/>
  <c r="AD37" i="11"/>
  <c r="AD79" i="11"/>
  <c r="AD120" i="11"/>
  <c r="AD165" i="11"/>
  <c r="AD207" i="11"/>
  <c r="AD248" i="11"/>
  <c r="AD293" i="11"/>
  <c r="AD335" i="11"/>
  <c r="AD376" i="11"/>
  <c r="AD39" i="11"/>
  <c r="AD80" i="11"/>
  <c r="AD125" i="11"/>
  <c r="AD167" i="11"/>
  <c r="AD208" i="11"/>
  <c r="AD253" i="11"/>
  <c r="AD295" i="11"/>
  <c r="AD336" i="11"/>
  <c r="AD381" i="11"/>
  <c r="AD93" i="11"/>
  <c r="AD263" i="11"/>
  <c r="AD96" i="11"/>
  <c r="AD269" i="11"/>
  <c r="AD135" i="11"/>
  <c r="AD304" i="11"/>
  <c r="AD141" i="11"/>
  <c r="AD311" i="11"/>
  <c r="AD7" i="11"/>
  <c r="AD176" i="11"/>
  <c r="AD349" i="11"/>
  <c r="AD13" i="11"/>
  <c r="AD183" i="11"/>
  <c r="AD352" i="11"/>
  <c r="AD48" i="11"/>
  <c r="AD221" i="11"/>
  <c r="AD55" i="11"/>
  <c r="AD224" i="11"/>
  <c r="AJ5" i="11"/>
  <c r="AJ13" i="11"/>
  <c r="AJ21" i="11"/>
  <c r="AJ29" i="11"/>
  <c r="AJ37" i="11"/>
  <c r="AJ45" i="11"/>
  <c r="AJ53" i="11"/>
  <c r="AJ61" i="11"/>
  <c r="AJ69" i="11"/>
  <c r="AJ77" i="11"/>
  <c r="AJ85" i="11"/>
  <c r="AJ93" i="11"/>
  <c r="AJ101" i="11"/>
  <c r="AJ109" i="11"/>
  <c r="AJ117" i="11"/>
  <c r="AJ125" i="11"/>
  <c r="AJ133" i="11"/>
  <c r="AJ141" i="11"/>
  <c r="AJ149" i="11"/>
  <c r="AJ157" i="11"/>
  <c r="AJ165" i="11"/>
  <c r="AJ173" i="11"/>
  <c r="AJ181" i="11"/>
  <c r="AJ189" i="11"/>
  <c r="AJ197" i="11"/>
  <c r="AJ205" i="11"/>
  <c r="AJ213" i="11"/>
  <c r="AJ221" i="11"/>
  <c r="AJ229" i="11"/>
  <c r="AJ237" i="11"/>
  <c r="AJ245" i="11"/>
  <c r="AJ253" i="11"/>
  <c r="AJ261" i="11"/>
  <c r="AJ269" i="11"/>
  <c r="AJ277" i="11"/>
  <c r="AJ285" i="11"/>
  <c r="AJ293" i="11"/>
  <c r="AJ301" i="11"/>
  <c r="AJ309" i="11"/>
  <c r="AJ317" i="11"/>
  <c r="AJ325" i="11"/>
  <c r="AJ333" i="11"/>
  <c r="AJ341" i="11"/>
  <c r="AJ349" i="11"/>
  <c r="AJ357" i="11"/>
  <c r="AJ365" i="11"/>
  <c r="AJ373" i="11"/>
  <c r="AJ381" i="11"/>
  <c r="AJ389" i="11"/>
  <c r="AJ7" i="11"/>
  <c r="AJ15" i="11"/>
  <c r="AJ23" i="11"/>
  <c r="AJ31" i="11"/>
  <c r="AJ39" i="11"/>
  <c r="AJ47" i="11"/>
  <c r="AJ55" i="11"/>
  <c r="AJ63" i="11"/>
  <c r="AJ71" i="11"/>
  <c r="AJ79" i="11"/>
  <c r="AJ87" i="11"/>
  <c r="AJ95" i="11"/>
  <c r="AJ103" i="11"/>
  <c r="AJ111" i="11"/>
  <c r="AJ119" i="11"/>
  <c r="AJ127" i="11"/>
  <c r="AJ135" i="11"/>
  <c r="AJ143" i="11"/>
  <c r="AJ151" i="11"/>
  <c r="AJ159" i="11"/>
  <c r="AJ167" i="11"/>
  <c r="AJ175" i="11"/>
  <c r="AJ183" i="11"/>
  <c r="AJ191" i="11"/>
  <c r="AJ199" i="11"/>
  <c r="AJ207" i="11"/>
  <c r="AJ215" i="11"/>
  <c r="AJ223" i="11"/>
  <c r="AJ231" i="11"/>
  <c r="AJ239" i="11"/>
  <c r="AJ247" i="11"/>
  <c r="AJ255" i="11"/>
  <c r="AJ263" i="11"/>
  <c r="AJ271" i="11"/>
  <c r="AJ279" i="11"/>
  <c r="AJ287" i="11"/>
  <c r="AJ295" i="11"/>
  <c r="AJ303" i="11"/>
  <c r="AJ311" i="11"/>
  <c r="AJ319" i="11"/>
  <c r="AJ327" i="11"/>
  <c r="AJ335" i="11"/>
  <c r="AJ343" i="11"/>
  <c r="AJ351" i="11"/>
  <c r="AJ359" i="11"/>
  <c r="AJ367" i="11"/>
  <c r="AJ375" i="11"/>
  <c r="AJ383" i="11"/>
  <c r="AJ8" i="11"/>
  <c r="AJ16" i="11"/>
  <c r="AJ24" i="11"/>
  <c r="AJ32" i="11"/>
  <c r="AJ40" i="11"/>
  <c r="AJ48" i="11"/>
  <c r="AJ56" i="11"/>
  <c r="AJ64" i="11"/>
  <c r="AJ72" i="11"/>
  <c r="AJ80" i="11"/>
  <c r="AJ88" i="11"/>
  <c r="AJ96" i="11"/>
  <c r="AJ104" i="11"/>
  <c r="AJ112" i="11"/>
  <c r="AJ120" i="11"/>
  <c r="AJ128" i="11"/>
  <c r="AJ136" i="11"/>
  <c r="AJ144" i="11"/>
  <c r="AJ152" i="11"/>
  <c r="AJ160" i="11"/>
  <c r="AJ168" i="11"/>
  <c r="AJ176" i="11"/>
  <c r="AJ184" i="11"/>
  <c r="AJ192" i="11"/>
  <c r="AJ200" i="11"/>
  <c r="AJ208" i="11"/>
  <c r="AJ216" i="11"/>
  <c r="AJ224" i="11"/>
  <c r="AJ232" i="11"/>
  <c r="AJ240" i="11"/>
  <c r="AJ248" i="11"/>
  <c r="AJ256" i="11"/>
  <c r="AJ264" i="11"/>
  <c r="AJ272" i="11"/>
  <c r="AJ280" i="11"/>
  <c r="AJ288" i="11"/>
  <c r="AJ296" i="11"/>
  <c r="AJ304" i="11"/>
  <c r="AJ312" i="11"/>
  <c r="AJ320" i="11"/>
  <c r="AJ328" i="11"/>
  <c r="AJ336" i="11"/>
  <c r="AJ344" i="11"/>
  <c r="AJ352" i="11"/>
  <c r="AJ360" i="11"/>
  <c r="AJ368" i="11"/>
  <c r="AJ376" i="11"/>
  <c r="AJ384" i="11"/>
  <c r="AJ12" i="11"/>
  <c r="AJ26" i="11"/>
  <c r="AJ38" i="11"/>
  <c r="AJ51" i="11"/>
  <c r="AJ65" i="11"/>
  <c r="AJ76" i="11"/>
  <c r="AJ90" i="11"/>
  <c r="AJ102" i="11"/>
  <c r="AJ115" i="11"/>
  <c r="AJ129" i="11"/>
  <c r="AJ140" i="11"/>
  <c r="AJ154" i="11"/>
  <c r="AJ166" i="11"/>
  <c r="AJ179" i="11"/>
  <c r="AJ193" i="11"/>
  <c r="AJ204" i="11"/>
  <c r="AJ218" i="11"/>
  <c r="AJ230" i="11"/>
  <c r="AJ243" i="11"/>
  <c r="AJ257" i="11"/>
  <c r="AJ268" i="11"/>
  <c r="AJ282" i="11"/>
  <c r="AJ294" i="11"/>
  <c r="AJ307" i="11"/>
  <c r="AJ321" i="11"/>
  <c r="AJ332" i="11"/>
  <c r="AJ346" i="11"/>
  <c r="AJ358" i="11"/>
  <c r="AJ371" i="11"/>
  <c r="AJ385" i="11"/>
  <c r="AJ14" i="11"/>
  <c r="AJ27" i="11"/>
  <c r="AJ41" i="11"/>
  <c r="AJ52" i="11"/>
  <c r="AJ66" i="11"/>
  <c r="AJ78" i="11"/>
  <c r="AJ91" i="11"/>
  <c r="AJ105" i="11"/>
  <c r="AJ116" i="11"/>
  <c r="AJ130" i="11"/>
  <c r="AJ142" i="11"/>
  <c r="AJ155" i="11"/>
  <c r="AJ169" i="11"/>
  <c r="AJ180" i="11"/>
  <c r="AJ194" i="11"/>
  <c r="AJ206" i="11"/>
  <c r="AJ219" i="11"/>
  <c r="AJ233" i="11"/>
  <c r="AJ244" i="11"/>
  <c r="AJ258" i="11"/>
  <c r="AJ270" i="11"/>
  <c r="AJ283" i="11"/>
  <c r="AJ297" i="11"/>
  <c r="AJ308" i="11"/>
  <c r="AJ322" i="11"/>
  <c r="AJ334" i="11"/>
  <c r="AJ347" i="11"/>
  <c r="AJ361" i="11"/>
  <c r="AJ372" i="11"/>
  <c r="AJ386" i="11"/>
  <c r="AJ17" i="11"/>
  <c r="AJ28" i="11"/>
  <c r="AJ42" i="11"/>
  <c r="AJ54" i="11"/>
  <c r="AJ67" i="11"/>
  <c r="AJ81" i="11"/>
  <c r="AJ92" i="11"/>
  <c r="AJ106" i="11"/>
  <c r="AJ118" i="11"/>
  <c r="AJ131" i="11"/>
  <c r="AJ145" i="11"/>
  <c r="AJ156" i="11"/>
  <c r="AJ170" i="11"/>
  <c r="AJ182" i="11"/>
  <c r="AJ195" i="11"/>
  <c r="AJ209" i="11"/>
  <c r="AJ220" i="11"/>
  <c r="AJ234" i="11"/>
  <c r="AJ246" i="11"/>
  <c r="AJ259" i="11"/>
  <c r="AJ273" i="11"/>
  <c r="AJ284" i="11"/>
  <c r="AJ298" i="11"/>
  <c r="AJ310" i="11"/>
  <c r="AJ323" i="11"/>
  <c r="AJ337" i="11"/>
  <c r="AJ348" i="11"/>
  <c r="AJ362" i="11"/>
  <c r="AJ374" i="11"/>
  <c r="AJ387" i="11"/>
  <c r="AJ18" i="11"/>
  <c r="AJ30" i="11"/>
  <c r="AJ43" i="11"/>
  <c r="AJ57" i="11"/>
  <c r="AJ68" i="11"/>
  <c r="AJ82" i="11"/>
  <c r="AJ94" i="11"/>
  <c r="AJ107" i="11"/>
  <c r="AJ121" i="11"/>
  <c r="AJ132" i="11"/>
  <c r="AJ146" i="11"/>
  <c r="AJ158" i="11"/>
  <c r="AJ171" i="11"/>
  <c r="AJ185" i="11"/>
  <c r="AJ196" i="11"/>
  <c r="AJ210" i="11"/>
  <c r="AJ222" i="11"/>
  <c r="AJ235" i="11"/>
  <c r="AJ249" i="11"/>
  <c r="AJ260" i="11"/>
  <c r="AJ274" i="11"/>
  <c r="AJ286" i="11"/>
  <c r="AJ299" i="11"/>
  <c r="AJ313" i="11"/>
  <c r="AJ324" i="11"/>
  <c r="AJ338" i="11"/>
  <c r="AJ350" i="11"/>
  <c r="AJ363" i="11"/>
  <c r="AJ377" i="11"/>
  <c r="AJ388" i="11"/>
  <c r="AJ9" i="11"/>
  <c r="AJ20" i="11"/>
  <c r="AJ34" i="11"/>
  <c r="AJ46" i="11"/>
  <c r="AJ59" i="11"/>
  <c r="AJ73" i="11"/>
  <c r="AJ84" i="11"/>
  <c r="AJ98" i="11"/>
  <c r="AJ110" i="11"/>
  <c r="AJ123" i="11"/>
  <c r="AJ137" i="11"/>
  <c r="AJ148" i="11"/>
  <c r="AJ162" i="11"/>
  <c r="AJ174" i="11"/>
  <c r="AJ187" i="11"/>
  <c r="AJ201" i="11"/>
  <c r="AJ212" i="11"/>
  <c r="AJ226" i="11"/>
  <c r="AJ238" i="11"/>
  <c r="AJ251" i="11"/>
  <c r="AJ265" i="11"/>
  <c r="AJ276" i="11"/>
  <c r="AJ290" i="11"/>
  <c r="AJ302" i="11"/>
  <c r="AJ315" i="11"/>
  <c r="AJ329" i="11"/>
  <c r="AJ340" i="11"/>
  <c r="AJ354" i="11"/>
  <c r="AJ366" i="11"/>
  <c r="AJ379" i="11"/>
  <c r="AJ22" i="11"/>
  <c r="AJ58" i="11"/>
  <c r="AJ89" i="11"/>
  <c r="AJ124" i="11"/>
  <c r="AJ161" i="11"/>
  <c r="AJ190" i="11"/>
  <c r="AJ227" i="11"/>
  <c r="AJ262" i="11"/>
  <c r="AJ292" i="11"/>
  <c r="AJ330" i="11"/>
  <c r="AJ364" i="11"/>
  <c r="AJ25" i="11"/>
  <c r="AJ60" i="11"/>
  <c r="AJ97" i="11"/>
  <c r="AJ126" i="11"/>
  <c r="AJ163" i="11"/>
  <c r="AJ198" i="11"/>
  <c r="AJ228" i="11"/>
  <c r="AJ266" i="11"/>
  <c r="AJ300" i="11"/>
  <c r="AJ331" i="11"/>
  <c r="AJ369" i="11"/>
  <c r="AJ33" i="11"/>
  <c r="AJ62" i="11"/>
  <c r="AJ99" i="11"/>
  <c r="AJ134" i="11"/>
  <c r="AJ164" i="11"/>
  <c r="AJ202" i="11"/>
  <c r="AJ236" i="11"/>
  <c r="AJ267" i="11"/>
  <c r="AJ305" i="11"/>
  <c r="AJ339" i="11"/>
  <c r="AJ370" i="11"/>
  <c r="AJ6" i="11"/>
  <c r="AJ36" i="11"/>
  <c r="AJ74" i="11"/>
  <c r="AJ108" i="11"/>
  <c r="AJ139" i="11"/>
  <c r="AJ177" i="11"/>
  <c r="AJ211" i="11"/>
  <c r="AJ242" i="11"/>
  <c r="AJ278" i="11"/>
  <c r="AJ314" i="11"/>
  <c r="AJ345" i="11"/>
  <c r="AJ380" i="11"/>
  <c r="AJ49" i="11"/>
  <c r="AJ114" i="11"/>
  <c r="AJ186" i="11"/>
  <c r="AJ252" i="11"/>
  <c r="AJ318" i="11"/>
  <c r="AJ50" i="11"/>
  <c r="AJ122" i="11"/>
  <c r="AJ188" i="11"/>
  <c r="AJ254" i="11"/>
  <c r="AJ326" i="11"/>
  <c r="AJ70" i="11"/>
  <c r="AJ138" i="11"/>
  <c r="AJ203" i="11"/>
  <c r="AJ275" i="11"/>
  <c r="AJ342" i="11"/>
  <c r="AJ10" i="11"/>
  <c r="AJ75" i="11"/>
  <c r="AJ147" i="11"/>
  <c r="AJ214" i="11"/>
  <c r="AJ281" i="11"/>
  <c r="AJ353" i="11"/>
  <c r="AJ11" i="11"/>
  <c r="AJ83" i="11"/>
  <c r="AJ150" i="11"/>
  <c r="AJ217" i="11"/>
  <c r="AJ289" i="11"/>
  <c r="AJ355" i="11"/>
  <c r="AJ19" i="11"/>
  <c r="AJ86" i="11"/>
  <c r="AJ153" i="11"/>
  <c r="AJ225" i="11"/>
  <c r="AJ291" i="11"/>
  <c r="AJ356" i="11"/>
  <c r="AJ100" i="11"/>
  <c r="AJ378" i="11"/>
  <c r="AJ113" i="11"/>
  <c r="AJ382" i="11"/>
  <c r="AJ172" i="11"/>
  <c r="AJ178" i="11"/>
  <c r="AJ241" i="11"/>
  <c r="AJ250" i="11"/>
  <c r="AJ35" i="11"/>
  <c r="AJ306" i="11"/>
  <c r="AJ44" i="11"/>
  <c r="AJ316" i="11"/>
  <c r="AA12" i="11"/>
  <c r="AA20" i="11"/>
  <c r="AA28" i="11"/>
  <c r="AA36" i="11"/>
  <c r="AA44" i="11"/>
  <c r="AA52" i="11"/>
  <c r="AA60" i="11"/>
  <c r="AA68" i="11"/>
  <c r="AA76" i="11"/>
  <c r="AA84" i="11"/>
  <c r="AA92" i="11"/>
  <c r="AA100" i="11"/>
  <c r="AA108" i="11"/>
  <c r="AA116" i="11"/>
  <c r="AA124" i="11"/>
  <c r="AA132" i="11"/>
  <c r="AA140" i="11"/>
  <c r="AA148" i="11"/>
  <c r="AA156" i="11"/>
  <c r="AA164" i="11"/>
  <c r="AA172" i="11"/>
  <c r="AA180" i="11"/>
  <c r="AA188" i="11"/>
  <c r="AA196" i="11"/>
  <c r="AA204" i="11"/>
  <c r="AA212" i="11"/>
  <c r="AA220" i="11"/>
  <c r="AA228" i="11"/>
  <c r="AA236" i="11"/>
  <c r="AA244" i="11"/>
  <c r="AA252" i="11"/>
  <c r="AA260" i="11"/>
  <c r="AA5" i="11"/>
  <c r="AA13" i="11"/>
  <c r="AA21" i="11"/>
  <c r="AA29" i="11"/>
  <c r="AA37" i="11"/>
  <c r="AA45" i="11"/>
  <c r="AA53" i="11"/>
  <c r="AA61" i="11"/>
  <c r="AA69" i="11"/>
  <c r="AA77" i="11"/>
  <c r="AA85" i="11"/>
  <c r="AA93" i="11"/>
  <c r="AA101" i="11"/>
  <c r="AA109" i="11"/>
  <c r="AA117" i="11"/>
  <c r="AA125" i="11"/>
  <c r="AA133" i="11"/>
  <c r="AA141" i="11"/>
  <c r="AA149" i="11"/>
  <c r="AA157" i="11"/>
  <c r="AA165" i="11"/>
  <c r="AA173" i="11"/>
  <c r="AA181" i="11"/>
  <c r="AA189" i="11"/>
  <c r="AA197" i="11"/>
  <c r="AA205" i="11"/>
  <c r="AA213" i="11"/>
  <c r="AA221" i="11"/>
  <c r="AA229" i="11"/>
  <c r="AA237" i="11"/>
  <c r="AA245" i="11"/>
  <c r="AA253" i="11"/>
  <c r="AA261" i="11"/>
  <c r="AA6" i="11"/>
  <c r="AA14" i="11"/>
  <c r="AA22" i="11"/>
  <c r="AA30" i="11"/>
  <c r="AA38" i="11"/>
  <c r="AA46" i="11"/>
  <c r="AA54" i="11"/>
  <c r="AA62" i="11"/>
  <c r="AA70" i="11"/>
  <c r="AA78" i="11"/>
  <c r="AA86" i="11"/>
  <c r="AA94" i="11"/>
  <c r="AA102" i="11"/>
  <c r="AA110" i="11"/>
  <c r="AA118" i="11"/>
  <c r="AA126" i="11"/>
  <c r="AA134" i="11"/>
  <c r="AA142" i="11"/>
  <c r="AA150" i="11"/>
  <c r="AA158" i="11"/>
  <c r="AA166" i="11"/>
  <c r="AA174" i="11"/>
  <c r="AA182" i="11"/>
  <c r="AA190" i="11"/>
  <c r="AA198" i="11"/>
  <c r="AA206" i="11"/>
  <c r="AA214" i="11"/>
  <c r="AA222" i="11"/>
  <c r="AA230" i="11"/>
  <c r="AA238" i="11"/>
  <c r="AA246" i="11"/>
  <c r="AA254" i="11"/>
  <c r="AA262" i="11"/>
  <c r="AA8" i="11"/>
  <c r="AA16" i="11"/>
  <c r="AA24" i="11"/>
  <c r="AA32" i="11"/>
  <c r="AA40" i="11"/>
  <c r="AA48" i="11"/>
  <c r="AA56" i="11"/>
  <c r="AA64" i="11"/>
  <c r="AA72" i="11"/>
  <c r="AA80" i="11"/>
  <c r="AA88" i="11"/>
  <c r="AA96" i="11"/>
  <c r="AA104" i="11"/>
  <c r="AA112" i="11"/>
  <c r="AA120" i="11"/>
  <c r="AA128" i="11"/>
  <c r="AA136" i="11"/>
  <c r="AA144" i="11"/>
  <c r="AA152" i="11"/>
  <c r="AA160" i="11"/>
  <c r="AA168" i="11"/>
  <c r="AA176" i="11"/>
  <c r="AA184" i="11"/>
  <c r="AA192" i="11"/>
  <c r="AA200" i="11"/>
  <c r="AA208" i="11"/>
  <c r="AA216" i="11"/>
  <c r="AA224" i="11"/>
  <c r="AA232" i="11"/>
  <c r="AA240" i="11"/>
  <c r="AA248" i="11"/>
  <c r="AA256" i="11"/>
  <c r="AA264" i="11"/>
  <c r="AA17" i="11"/>
  <c r="AA33" i="11"/>
  <c r="AA49" i="11"/>
  <c r="AA65" i="11"/>
  <c r="AA81" i="11"/>
  <c r="AA97" i="11"/>
  <c r="AA113" i="11"/>
  <c r="AA129" i="11"/>
  <c r="AA145" i="11"/>
  <c r="AA161" i="11"/>
  <c r="AA177" i="11"/>
  <c r="AA193" i="11"/>
  <c r="AA209" i="11"/>
  <c r="AA225" i="11"/>
  <c r="AA241" i="11"/>
  <c r="AA257" i="11"/>
  <c r="AA269" i="11"/>
  <c r="AA277" i="11"/>
  <c r="AA285" i="11"/>
  <c r="AA293" i="11"/>
  <c r="AA301" i="11"/>
  <c r="AA309" i="11"/>
  <c r="AA317" i="11"/>
  <c r="AA325" i="11"/>
  <c r="AA333" i="11"/>
  <c r="AA341" i="11"/>
  <c r="AA349" i="11"/>
  <c r="AA357" i="11"/>
  <c r="AA365" i="11"/>
  <c r="AA373" i="11"/>
  <c r="AA381" i="11"/>
  <c r="AA389" i="11"/>
  <c r="AA18" i="11"/>
  <c r="AA34" i="11"/>
  <c r="AA50" i="11"/>
  <c r="AA66" i="11"/>
  <c r="AA82" i="11"/>
  <c r="AA98" i="11"/>
  <c r="AA114" i="11"/>
  <c r="AA130" i="11"/>
  <c r="AA146" i="11"/>
  <c r="AA162" i="11"/>
  <c r="AA178" i="11"/>
  <c r="AA194" i="11"/>
  <c r="AA210" i="11"/>
  <c r="AA226" i="11"/>
  <c r="AA242" i="11"/>
  <c r="AA258" i="11"/>
  <c r="AA270" i="11"/>
  <c r="AA278" i="11"/>
  <c r="AA286" i="11"/>
  <c r="AA294" i="11"/>
  <c r="AA302" i="11"/>
  <c r="AA310" i="11"/>
  <c r="AA318" i="11"/>
  <c r="AA326" i="11"/>
  <c r="AA334" i="11"/>
  <c r="AA342" i="11"/>
  <c r="AA350" i="11"/>
  <c r="AA358" i="11"/>
  <c r="AA366" i="11"/>
  <c r="AA374" i="11"/>
  <c r="AA382" i="11"/>
  <c r="AA19" i="11"/>
  <c r="AA35" i="11"/>
  <c r="AA51" i="11"/>
  <c r="AA67" i="11"/>
  <c r="AA83" i="11"/>
  <c r="AA99" i="11"/>
  <c r="AA115" i="11"/>
  <c r="AA131" i="11"/>
  <c r="AA147" i="11"/>
  <c r="AA163" i="11"/>
  <c r="AA179" i="11"/>
  <c r="AA195" i="11"/>
  <c r="AA211" i="11"/>
  <c r="AA227" i="11"/>
  <c r="AA243" i="11"/>
  <c r="AA259" i="11"/>
  <c r="AA271" i="11"/>
  <c r="AA279" i="11"/>
  <c r="AA287" i="11"/>
  <c r="AA295" i="11"/>
  <c r="AA303" i="11"/>
  <c r="AA311" i="11"/>
  <c r="AA319" i="11"/>
  <c r="AA327" i="11"/>
  <c r="AA335" i="11"/>
  <c r="AA343" i="11"/>
  <c r="AA351" i="11"/>
  <c r="AA359" i="11"/>
  <c r="AA367" i="11"/>
  <c r="AA375" i="11"/>
  <c r="AA383" i="11"/>
  <c r="AA9" i="11"/>
  <c r="AA25" i="11"/>
  <c r="AA41" i="11"/>
  <c r="AA57" i="11"/>
  <c r="AA73" i="11"/>
  <c r="AA89" i="11"/>
  <c r="AA105" i="11"/>
  <c r="AA121" i="11"/>
  <c r="AA137" i="11"/>
  <c r="AA153" i="11"/>
  <c r="AA169" i="11"/>
  <c r="AA185" i="11"/>
  <c r="AA201" i="11"/>
  <c r="AA217" i="11"/>
  <c r="AA233" i="11"/>
  <c r="AA249" i="11"/>
  <c r="AA265" i="11"/>
  <c r="AA273" i="11"/>
  <c r="AA281" i="11"/>
  <c r="AA289" i="11"/>
  <c r="AA297" i="11"/>
  <c r="AA305" i="11"/>
  <c r="AA313" i="11"/>
  <c r="AA321" i="11"/>
  <c r="AA329" i="11"/>
  <c r="AA337" i="11"/>
  <c r="AA345" i="11"/>
  <c r="AA353" i="11"/>
  <c r="AA361" i="11"/>
  <c r="AA369" i="11"/>
  <c r="AA377" i="11"/>
  <c r="AA385" i="11"/>
  <c r="AA27" i="11"/>
  <c r="AA59" i="11"/>
  <c r="AA91" i="11"/>
  <c r="AA123" i="11"/>
  <c r="AA155" i="11"/>
  <c r="AA187" i="11"/>
  <c r="AA219" i="11"/>
  <c r="AA251" i="11"/>
  <c r="AA275" i="11"/>
  <c r="AA291" i="11"/>
  <c r="AA307" i="11"/>
  <c r="AA323" i="11"/>
  <c r="AA339" i="11"/>
  <c r="AA355" i="11"/>
  <c r="AA371" i="11"/>
  <c r="AA387" i="11"/>
  <c r="AA31" i="11"/>
  <c r="AA63" i="11"/>
  <c r="AA95" i="11"/>
  <c r="AA127" i="11"/>
  <c r="AA159" i="11"/>
  <c r="AA191" i="11"/>
  <c r="AA223" i="11"/>
  <c r="AA255" i="11"/>
  <c r="AA276" i="11"/>
  <c r="AA292" i="11"/>
  <c r="AA308" i="11"/>
  <c r="AA324" i="11"/>
  <c r="AA340" i="11"/>
  <c r="AA356" i="11"/>
  <c r="AA372" i="11"/>
  <c r="AA388" i="11"/>
  <c r="AA7" i="11"/>
  <c r="AA39" i="11"/>
  <c r="AA71" i="11"/>
  <c r="AA103" i="11"/>
  <c r="AA135" i="11"/>
  <c r="AA167" i="11"/>
  <c r="AA199" i="11"/>
  <c r="AA231" i="11"/>
  <c r="AA263" i="11"/>
  <c r="AA280" i="11"/>
  <c r="AA296" i="11"/>
  <c r="AA312" i="11"/>
  <c r="AA328" i="11"/>
  <c r="AA344" i="11"/>
  <c r="AA360" i="11"/>
  <c r="AA376" i="11"/>
  <c r="AA10" i="11"/>
  <c r="AA42" i="11"/>
  <c r="AA74" i="11"/>
  <c r="AA106" i="11"/>
  <c r="AA138" i="11"/>
  <c r="AA170" i="11"/>
  <c r="AA202" i="11"/>
  <c r="AA234" i="11"/>
  <c r="AA266" i="11"/>
  <c r="AA282" i="11"/>
  <c r="AA298" i="11"/>
  <c r="AA314" i="11"/>
  <c r="AA330" i="11"/>
  <c r="AA346" i="11"/>
  <c r="AA362" i="11"/>
  <c r="AA378" i="11"/>
  <c r="AA11" i="11"/>
  <c r="AA43" i="11"/>
  <c r="AA75" i="11"/>
  <c r="AA107" i="11"/>
  <c r="AA139" i="11"/>
  <c r="AA171" i="11"/>
  <c r="AA203" i="11"/>
  <c r="AA235" i="11"/>
  <c r="AA267" i="11"/>
  <c r="AA283" i="11"/>
  <c r="AA299" i="11"/>
  <c r="AA315" i="11"/>
  <c r="AA331" i="11"/>
  <c r="AA347" i="11"/>
  <c r="AA363" i="11"/>
  <c r="AA379" i="11"/>
  <c r="AA15" i="11"/>
  <c r="AA47" i="11"/>
  <c r="AA79" i="11"/>
  <c r="AA111" i="11"/>
  <c r="AA143" i="11"/>
  <c r="AA175" i="11"/>
  <c r="AA207" i="11"/>
  <c r="AA239" i="11"/>
  <c r="AA268" i="11"/>
  <c r="AA284" i="11"/>
  <c r="AA300" i="11"/>
  <c r="AA316" i="11"/>
  <c r="AA332" i="11"/>
  <c r="AA348" i="11"/>
  <c r="AA364" i="11"/>
  <c r="AA380" i="11"/>
  <c r="AA119" i="11"/>
  <c r="AA247" i="11"/>
  <c r="AA320" i="11"/>
  <c r="AA384" i="11"/>
  <c r="AA122" i="11"/>
  <c r="AA250" i="11"/>
  <c r="AA322" i="11"/>
  <c r="AA386" i="11"/>
  <c r="AA23" i="11"/>
  <c r="AA151" i="11"/>
  <c r="AA272" i="11"/>
  <c r="AA336" i="11"/>
  <c r="AA26" i="11"/>
  <c r="AA154" i="11"/>
  <c r="AA274" i="11"/>
  <c r="AA338" i="11"/>
  <c r="AA55" i="11"/>
  <c r="AA183" i="11"/>
  <c r="AA288" i="11"/>
  <c r="AA352" i="11"/>
  <c r="AA58" i="11"/>
  <c r="AA186" i="11"/>
  <c r="AA290" i="11"/>
  <c r="AA354" i="11"/>
  <c r="AA87" i="11"/>
  <c r="AA215" i="11"/>
  <c r="AA304" i="11"/>
  <c r="AA368" i="11"/>
  <c r="AA90" i="11"/>
  <c r="AA306" i="11"/>
  <c r="AA370" i="11"/>
  <c r="AA218" i="11"/>
  <c r="AE11" i="11"/>
  <c r="AE19" i="11"/>
  <c r="AE27" i="11"/>
  <c r="AE35" i="11"/>
  <c r="AE43" i="11"/>
  <c r="AE51" i="11"/>
  <c r="AE59" i="11"/>
  <c r="AE67" i="11"/>
  <c r="AE75" i="11"/>
  <c r="AE83" i="11"/>
  <c r="AE91" i="11"/>
  <c r="AE99" i="11"/>
  <c r="AE107" i="11"/>
  <c r="AE115" i="11"/>
  <c r="AE123" i="11"/>
  <c r="AE131" i="11"/>
  <c r="AE139" i="11"/>
  <c r="AE147" i="11"/>
  <c r="AE155" i="11"/>
  <c r="AE163" i="11"/>
  <c r="AE171" i="11"/>
  <c r="AE179" i="11"/>
  <c r="AE187" i="11"/>
  <c r="AE195" i="11"/>
  <c r="AE203" i="11"/>
  <c r="AE211" i="11"/>
  <c r="AE219" i="11"/>
  <c r="AE227" i="11"/>
  <c r="AE235" i="11"/>
  <c r="AE243" i="11"/>
  <c r="AE251" i="11"/>
  <c r="AE259" i="11"/>
  <c r="AE267" i="11"/>
  <c r="AE275" i="11"/>
  <c r="AE283" i="11"/>
  <c r="AE291" i="11"/>
  <c r="AE299" i="11"/>
  <c r="AE307" i="11"/>
  <c r="AE315" i="11"/>
  <c r="AE323" i="11"/>
  <c r="AE331" i="11"/>
  <c r="AE339" i="11"/>
  <c r="AE347" i="11"/>
  <c r="AE355" i="11"/>
  <c r="AE363" i="11"/>
  <c r="AE371" i="11"/>
  <c r="AE379" i="11"/>
  <c r="AE387" i="11"/>
  <c r="AE12" i="11"/>
  <c r="AE20" i="11"/>
  <c r="AE28" i="11"/>
  <c r="AE36" i="11"/>
  <c r="AE44" i="11"/>
  <c r="AE52" i="11"/>
  <c r="AE60" i="11"/>
  <c r="AE68" i="11"/>
  <c r="AE76" i="11"/>
  <c r="AE84" i="11"/>
  <c r="AE92" i="11"/>
  <c r="AE100" i="11"/>
  <c r="AE108" i="11"/>
  <c r="AE116" i="11"/>
  <c r="AE124" i="11"/>
  <c r="AE132" i="11"/>
  <c r="AE140" i="11"/>
  <c r="AE148" i="11"/>
  <c r="AE156" i="11"/>
  <c r="AE164" i="11"/>
  <c r="AE172" i="11"/>
  <c r="AE180" i="11"/>
  <c r="AE188" i="11"/>
  <c r="AE196" i="11"/>
  <c r="AE204" i="11"/>
  <c r="AE212" i="11"/>
  <c r="AE220" i="11"/>
  <c r="AE228" i="11"/>
  <c r="AE236" i="11"/>
  <c r="AE244" i="11"/>
  <c r="AE252" i="11"/>
  <c r="AE260" i="11"/>
  <c r="AE268" i="11"/>
  <c r="AE276" i="11"/>
  <c r="AE284" i="11"/>
  <c r="AE292" i="11"/>
  <c r="AE300" i="11"/>
  <c r="AE308" i="11"/>
  <c r="AE316" i="11"/>
  <c r="AE324" i="11"/>
  <c r="AE332" i="11"/>
  <c r="AE340" i="11"/>
  <c r="AE348" i="11"/>
  <c r="AE356" i="11"/>
  <c r="AE364" i="11"/>
  <c r="AE372" i="11"/>
  <c r="AE380" i="11"/>
  <c r="AE388" i="11"/>
  <c r="AE5" i="11"/>
  <c r="AE13" i="11"/>
  <c r="AE21" i="11"/>
  <c r="AE29" i="11"/>
  <c r="AE37" i="11"/>
  <c r="AE45" i="11"/>
  <c r="AE53" i="11"/>
  <c r="AE61" i="11"/>
  <c r="AE69" i="11"/>
  <c r="AE77" i="11"/>
  <c r="AE85" i="11"/>
  <c r="AE93" i="11"/>
  <c r="AE101" i="11"/>
  <c r="AE109" i="11"/>
  <c r="AE117" i="11"/>
  <c r="AE125" i="11"/>
  <c r="AE133" i="11"/>
  <c r="AE141" i="11"/>
  <c r="AE149" i="11"/>
  <c r="AE157" i="11"/>
  <c r="AE165" i="11"/>
  <c r="AE173" i="11"/>
  <c r="AE181" i="11"/>
  <c r="AE189" i="11"/>
  <c r="AE197" i="11"/>
  <c r="AE205" i="11"/>
  <c r="AE213" i="11"/>
  <c r="AE221" i="11"/>
  <c r="AE229" i="11"/>
  <c r="AE237" i="11"/>
  <c r="AE245" i="11"/>
  <c r="AE253" i="11"/>
  <c r="AE261" i="11"/>
  <c r="AE269" i="11"/>
  <c r="AE277" i="11"/>
  <c r="AE285" i="11"/>
  <c r="AE293" i="11"/>
  <c r="AE301" i="11"/>
  <c r="AE309" i="11"/>
  <c r="AE317" i="11"/>
  <c r="AE325" i="11"/>
  <c r="AE333" i="11"/>
  <c r="AE341" i="11"/>
  <c r="AE349" i="11"/>
  <c r="AE357" i="11"/>
  <c r="AE365" i="11"/>
  <c r="AE373" i="11"/>
  <c r="AE381" i="11"/>
  <c r="AE389" i="11"/>
  <c r="AE6" i="11"/>
  <c r="AE14" i="11"/>
  <c r="AE22" i="11"/>
  <c r="AE30" i="11"/>
  <c r="AE38" i="11"/>
  <c r="AE46" i="11"/>
  <c r="AE54" i="11"/>
  <c r="AE62" i="11"/>
  <c r="AE70" i="11"/>
  <c r="AE78" i="11"/>
  <c r="AE86" i="11"/>
  <c r="AE94" i="11"/>
  <c r="AE102" i="11"/>
  <c r="AE110" i="11"/>
  <c r="AE118" i="11"/>
  <c r="AE126" i="11"/>
  <c r="AE134" i="11"/>
  <c r="AE142" i="11"/>
  <c r="AE150" i="11"/>
  <c r="AE158" i="11"/>
  <c r="AE166" i="11"/>
  <c r="AE174" i="11"/>
  <c r="AE182" i="11"/>
  <c r="AE190" i="11"/>
  <c r="AE198" i="11"/>
  <c r="AE206" i="11"/>
  <c r="AE214" i="11"/>
  <c r="AE222" i="11"/>
  <c r="AE230" i="11"/>
  <c r="AE238" i="11"/>
  <c r="AE246" i="11"/>
  <c r="AE254" i="11"/>
  <c r="AE262" i="11"/>
  <c r="AE270" i="11"/>
  <c r="AE278" i="11"/>
  <c r="AE286" i="11"/>
  <c r="AE294" i="11"/>
  <c r="AE302" i="11"/>
  <c r="AE310" i="11"/>
  <c r="AE318" i="11"/>
  <c r="AE326" i="11"/>
  <c r="AE334" i="11"/>
  <c r="AE342" i="11"/>
  <c r="AE350" i="11"/>
  <c r="AE358" i="11"/>
  <c r="AE366" i="11"/>
  <c r="AE374" i="11"/>
  <c r="AE382" i="11"/>
  <c r="AE8" i="11"/>
  <c r="AE16" i="11"/>
  <c r="AE24" i="11"/>
  <c r="AE32" i="11"/>
  <c r="AE40" i="11"/>
  <c r="AE48" i="11"/>
  <c r="AE56" i="11"/>
  <c r="AE64" i="11"/>
  <c r="AE72" i="11"/>
  <c r="AE80" i="11"/>
  <c r="AE88" i="11"/>
  <c r="AE96" i="11"/>
  <c r="AE104" i="11"/>
  <c r="AE112" i="11"/>
  <c r="AE120" i="11"/>
  <c r="AE128" i="11"/>
  <c r="AE136" i="11"/>
  <c r="AE144" i="11"/>
  <c r="AE152" i="11"/>
  <c r="AE160" i="11"/>
  <c r="AE168" i="11"/>
  <c r="AE176" i="11"/>
  <c r="AE184" i="11"/>
  <c r="AE192" i="11"/>
  <c r="AE200" i="11"/>
  <c r="AE208" i="11"/>
  <c r="AE216" i="11"/>
  <c r="AE224" i="11"/>
  <c r="AE232" i="11"/>
  <c r="AE240" i="11"/>
  <c r="AE248" i="11"/>
  <c r="AE256" i="11"/>
  <c r="AE264" i="11"/>
  <c r="AE272" i="11"/>
  <c r="AE280" i="11"/>
  <c r="AE288" i="11"/>
  <c r="AE296" i="11"/>
  <c r="AE304" i="11"/>
  <c r="AE312" i="11"/>
  <c r="AE320" i="11"/>
  <c r="AE328" i="11"/>
  <c r="AE336" i="11"/>
  <c r="AE344" i="11"/>
  <c r="AE352" i="11"/>
  <c r="AE360" i="11"/>
  <c r="AE368" i="11"/>
  <c r="AE376" i="11"/>
  <c r="AE384" i="11"/>
  <c r="AE23" i="11"/>
  <c r="AE42" i="11"/>
  <c r="AE65" i="11"/>
  <c r="AE87" i="11"/>
  <c r="AE106" i="11"/>
  <c r="AE129" i="11"/>
  <c r="AE151" i="11"/>
  <c r="AE170" i="11"/>
  <c r="AE193" i="11"/>
  <c r="AE215" i="11"/>
  <c r="AE234" i="11"/>
  <c r="AE257" i="11"/>
  <c r="AE279" i="11"/>
  <c r="AE298" i="11"/>
  <c r="AE321" i="11"/>
  <c r="AE343" i="11"/>
  <c r="AE362" i="11"/>
  <c r="AE385" i="11"/>
  <c r="AE25" i="11"/>
  <c r="AE47" i="11"/>
  <c r="AE66" i="11"/>
  <c r="AE89" i="11"/>
  <c r="AE111" i="11"/>
  <c r="AE130" i="11"/>
  <c r="AE153" i="11"/>
  <c r="AE175" i="11"/>
  <c r="AE194" i="11"/>
  <c r="AE217" i="11"/>
  <c r="AE239" i="11"/>
  <c r="AE258" i="11"/>
  <c r="AE281" i="11"/>
  <c r="AE303" i="11"/>
  <c r="AE322" i="11"/>
  <c r="AE345" i="11"/>
  <c r="AE367" i="11"/>
  <c r="AE386" i="11"/>
  <c r="AE7" i="11"/>
  <c r="AE26" i="11"/>
  <c r="AE49" i="11"/>
  <c r="AE71" i="11"/>
  <c r="AE90" i="11"/>
  <c r="AE113" i="11"/>
  <c r="AE135" i="11"/>
  <c r="AE154" i="11"/>
  <c r="AE177" i="11"/>
  <c r="AE199" i="11"/>
  <c r="AE218" i="11"/>
  <c r="AE241" i="11"/>
  <c r="AE263" i="11"/>
  <c r="AE282" i="11"/>
  <c r="AE305" i="11"/>
  <c r="AE327" i="11"/>
  <c r="AE346" i="11"/>
  <c r="AE369" i="11"/>
  <c r="AE10" i="11"/>
  <c r="AE33" i="11"/>
  <c r="AE55" i="11"/>
  <c r="AE74" i="11"/>
  <c r="AE97" i="11"/>
  <c r="AE119" i="11"/>
  <c r="AE138" i="11"/>
  <c r="AE161" i="11"/>
  <c r="AE183" i="11"/>
  <c r="AE202" i="11"/>
  <c r="AE225" i="11"/>
  <c r="AE247" i="11"/>
  <c r="AE266" i="11"/>
  <c r="AE289" i="11"/>
  <c r="AE311" i="11"/>
  <c r="AE330" i="11"/>
  <c r="AE353" i="11"/>
  <c r="AE375" i="11"/>
  <c r="AE17" i="11"/>
  <c r="AE58" i="11"/>
  <c r="AE103" i="11"/>
  <c r="AE145" i="11"/>
  <c r="AE186" i="11"/>
  <c r="AE231" i="11"/>
  <c r="AE273" i="11"/>
  <c r="AE314" i="11"/>
  <c r="AE359" i="11"/>
  <c r="AE18" i="11"/>
  <c r="AE63" i="11"/>
  <c r="AE105" i="11"/>
  <c r="AE146" i="11"/>
  <c r="AE191" i="11"/>
  <c r="AE233" i="11"/>
  <c r="AE274" i="11"/>
  <c r="AE319" i="11"/>
  <c r="AE361" i="11"/>
  <c r="AE31" i="11"/>
  <c r="AE73" i="11"/>
  <c r="AE114" i="11"/>
  <c r="AE159" i="11"/>
  <c r="AE201" i="11"/>
  <c r="AE242" i="11"/>
  <c r="AE287" i="11"/>
  <c r="AE329" i="11"/>
  <c r="AE370" i="11"/>
  <c r="AE34" i="11"/>
  <c r="AE79" i="11"/>
  <c r="AE121" i="11"/>
  <c r="AE162" i="11"/>
  <c r="AE207" i="11"/>
  <c r="AE249" i="11"/>
  <c r="AE290" i="11"/>
  <c r="AE335" i="11"/>
  <c r="AE377" i="11"/>
  <c r="AE39" i="11"/>
  <c r="AE81" i="11"/>
  <c r="AE122" i="11"/>
  <c r="AE167" i="11"/>
  <c r="AE209" i="11"/>
  <c r="AE250" i="11"/>
  <c r="AE295" i="11"/>
  <c r="AE337" i="11"/>
  <c r="AE378" i="11"/>
  <c r="AE41" i="11"/>
  <c r="AE82" i="11"/>
  <c r="AE127" i="11"/>
  <c r="AE169" i="11"/>
  <c r="AE210" i="11"/>
  <c r="AE255" i="11"/>
  <c r="AE297" i="11"/>
  <c r="AE338" i="11"/>
  <c r="AE383" i="11"/>
  <c r="AE137" i="11"/>
  <c r="AE306" i="11"/>
  <c r="AE143" i="11"/>
  <c r="AE313" i="11"/>
  <c r="AE9" i="11"/>
  <c r="AE178" i="11"/>
  <c r="AE351" i="11"/>
  <c r="AE15" i="11"/>
  <c r="AE185" i="11"/>
  <c r="AE354" i="11"/>
  <c r="AE50" i="11"/>
  <c r="AE223" i="11"/>
  <c r="AE57" i="11"/>
  <c r="AE226" i="11"/>
  <c r="AE95" i="11"/>
  <c r="AE265" i="11"/>
  <c r="AE98" i="11"/>
  <c r="AE271" i="11"/>
  <c r="AK7" i="11"/>
  <c r="AK15" i="11"/>
  <c r="AK23" i="11"/>
  <c r="AK31" i="11"/>
  <c r="AK39" i="11"/>
  <c r="AK47" i="11"/>
  <c r="AK55" i="11"/>
  <c r="AK63" i="11"/>
  <c r="AK71" i="11"/>
  <c r="AK79" i="11"/>
  <c r="AK87" i="11"/>
  <c r="AK95" i="11"/>
  <c r="AK103" i="11"/>
  <c r="AK111" i="11"/>
  <c r="AK119" i="11"/>
  <c r="AK127" i="11"/>
  <c r="AK135" i="11"/>
  <c r="AK143" i="11"/>
  <c r="AK151" i="11"/>
  <c r="AK159" i="11"/>
  <c r="AK167" i="11"/>
  <c r="AK175" i="11"/>
  <c r="AK183" i="11"/>
  <c r="AK191" i="11"/>
  <c r="AK199" i="11"/>
  <c r="AK207" i="11"/>
  <c r="AK215" i="11"/>
  <c r="AK223" i="11"/>
  <c r="AK231" i="11"/>
  <c r="AK239" i="11"/>
  <c r="AK247" i="11"/>
  <c r="AK255" i="11"/>
  <c r="AK263" i="11"/>
  <c r="AK271" i="11"/>
  <c r="AK279" i="11"/>
  <c r="AK287" i="11"/>
  <c r="AK295" i="11"/>
  <c r="AK303" i="11"/>
  <c r="AK311" i="11"/>
  <c r="AK319" i="11"/>
  <c r="AK327" i="11"/>
  <c r="AK335" i="11"/>
  <c r="AK343" i="11"/>
  <c r="AK351" i="11"/>
  <c r="AK359" i="11"/>
  <c r="AK367" i="11"/>
  <c r="AK375" i="11"/>
  <c r="AK383" i="11"/>
  <c r="AK9" i="11"/>
  <c r="AK17" i="11"/>
  <c r="AK25" i="11"/>
  <c r="AK33" i="11"/>
  <c r="AK41" i="11"/>
  <c r="AK49" i="11"/>
  <c r="AK57" i="11"/>
  <c r="AK65" i="11"/>
  <c r="AK73" i="11"/>
  <c r="AK81" i="11"/>
  <c r="AK89" i="11"/>
  <c r="AK97" i="11"/>
  <c r="AK105" i="11"/>
  <c r="AK113" i="11"/>
  <c r="AK121" i="11"/>
  <c r="AK129" i="11"/>
  <c r="AK137" i="11"/>
  <c r="AK145" i="11"/>
  <c r="AK153" i="11"/>
  <c r="AK161" i="11"/>
  <c r="AK169" i="11"/>
  <c r="AK177" i="11"/>
  <c r="AK185" i="11"/>
  <c r="AK193" i="11"/>
  <c r="AK201" i="11"/>
  <c r="AK209" i="11"/>
  <c r="AK217" i="11"/>
  <c r="AK225" i="11"/>
  <c r="AK233" i="11"/>
  <c r="AK241" i="11"/>
  <c r="AK249" i="11"/>
  <c r="AK257" i="11"/>
  <c r="AK265" i="11"/>
  <c r="AK273" i="11"/>
  <c r="AK281" i="11"/>
  <c r="AK289" i="11"/>
  <c r="AK297" i="11"/>
  <c r="AK305" i="11"/>
  <c r="AK313" i="11"/>
  <c r="AK321" i="11"/>
  <c r="AK329" i="11"/>
  <c r="AK337" i="11"/>
  <c r="AK345" i="11"/>
  <c r="AK353" i="11"/>
  <c r="AK361" i="11"/>
  <c r="AK369" i="11"/>
  <c r="AK377" i="11"/>
  <c r="AK385" i="11"/>
  <c r="AK10" i="11"/>
  <c r="AK18" i="11"/>
  <c r="AK26" i="11"/>
  <c r="AK34" i="11"/>
  <c r="AK42" i="11"/>
  <c r="AK50" i="11"/>
  <c r="AK58" i="11"/>
  <c r="AK66" i="11"/>
  <c r="AK74" i="11"/>
  <c r="AK82" i="11"/>
  <c r="AK90" i="11"/>
  <c r="AK98" i="11"/>
  <c r="AK106" i="11"/>
  <c r="AK114" i="11"/>
  <c r="AK122" i="11"/>
  <c r="AK130" i="11"/>
  <c r="AK138" i="11"/>
  <c r="AK146" i="11"/>
  <c r="AK154" i="11"/>
  <c r="AK162" i="11"/>
  <c r="AK170" i="11"/>
  <c r="AK178" i="11"/>
  <c r="AK186" i="11"/>
  <c r="AK194" i="11"/>
  <c r="AK202" i="11"/>
  <c r="AK210" i="11"/>
  <c r="AK218" i="11"/>
  <c r="AK226" i="11"/>
  <c r="AK234" i="11"/>
  <c r="AK242" i="11"/>
  <c r="AK250" i="11"/>
  <c r="AK258" i="11"/>
  <c r="AK266" i="11"/>
  <c r="AK274" i="11"/>
  <c r="AK282" i="11"/>
  <c r="AK290" i="11"/>
  <c r="AK298" i="11"/>
  <c r="AK306" i="11"/>
  <c r="AK314" i="11"/>
  <c r="AK322" i="11"/>
  <c r="AK330" i="11"/>
  <c r="AK338" i="11"/>
  <c r="AK346" i="11"/>
  <c r="AK354" i="11"/>
  <c r="AK362" i="11"/>
  <c r="AK370" i="11"/>
  <c r="AK378" i="11"/>
  <c r="AK386" i="11"/>
  <c r="AK14" i="11"/>
  <c r="AK28" i="11"/>
  <c r="AK40" i="11"/>
  <c r="AK53" i="11"/>
  <c r="AK67" i="11"/>
  <c r="AK78" i="11"/>
  <c r="AK92" i="11"/>
  <c r="AK104" i="11"/>
  <c r="AK117" i="11"/>
  <c r="AK131" i="11"/>
  <c r="AK142" i="11"/>
  <c r="AK156" i="11"/>
  <c r="AK168" i="11"/>
  <c r="AK181" i="11"/>
  <c r="AK195" i="11"/>
  <c r="AK206" i="11"/>
  <c r="AK220" i="11"/>
  <c r="AK232" i="11"/>
  <c r="AK245" i="11"/>
  <c r="AK259" i="11"/>
  <c r="AK270" i="11"/>
  <c r="AK284" i="11"/>
  <c r="AK296" i="11"/>
  <c r="AK309" i="11"/>
  <c r="AK323" i="11"/>
  <c r="AK334" i="11"/>
  <c r="AK348" i="11"/>
  <c r="AK360" i="11"/>
  <c r="AK373" i="11"/>
  <c r="AK387" i="11"/>
  <c r="AK16" i="11"/>
  <c r="AK29" i="11"/>
  <c r="AK43" i="11"/>
  <c r="AK54" i="11"/>
  <c r="AK68" i="11"/>
  <c r="AK80" i="11"/>
  <c r="AK93" i="11"/>
  <c r="AK107" i="11"/>
  <c r="AK118" i="11"/>
  <c r="AK132" i="11"/>
  <c r="AK144" i="11"/>
  <c r="AK157" i="11"/>
  <c r="AK171" i="11"/>
  <c r="AK182" i="11"/>
  <c r="AK196" i="11"/>
  <c r="AK208" i="11"/>
  <c r="AK221" i="11"/>
  <c r="AK235" i="11"/>
  <c r="AK246" i="11"/>
  <c r="AK260" i="11"/>
  <c r="AK272" i="11"/>
  <c r="AK285" i="11"/>
  <c r="AK299" i="11"/>
  <c r="AK310" i="11"/>
  <c r="AK324" i="11"/>
  <c r="AK336" i="11"/>
  <c r="AK349" i="11"/>
  <c r="AK363" i="11"/>
  <c r="AK374" i="11"/>
  <c r="AK388" i="11"/>
  <c r="AK5" i="11"/>
  <c r="AK19" i="11"/>
  <c r="AK30" i="11"/>
  <c r="AK44" i="11"/>
  <c r="AK56" i="11"/>
  <c r="AK69" i="11"/>
  <c r="AK83" i="11"/>
  <c r="AK94" i="11"/>
  <c r="AK108" i="11"/>
  <c r="AK120" i="11"/>
  <c r="AK133" i="11"/>
  <c r="AK147" i="11"/>
  <c r="AK158" i="11"/>
  <c r="AK172" i="11"/>
  <c r="AK184" i="11"/>
  <c r="AK197" i="11"/>
  <c r="AK211" i="11"/>
  <c r="AK222" i="11"/>
  <c r="AK236" i="11"/>
  <c r="AK248" i="11"/>
  <c r="AK261" i="11"/>
  <c r="AK275" i="11"/>
  <c r="AK286" i="11"/>
  <c r="AK300" i="11"/>
  <c r="AK312" i="11"/>
  <c r="AK325" i="11"/>
  <c r="AK339" i="11"/>
  <c r="AK350" i="11"/>
  <c r="AK364" i="11"/>
  <c r="AK376" i="11"/>
  <c r="AK389" i="11"/>
  <c r="AK6" i="11"/>
  <c r="AK20" i="11"/>
  <c r="AK32" i="11"/>
  <c r="AK45" i="11"/>
  <c r="AK59" i="11"/>
  <c r="AK70" i="11"/>
  <c r="AK84" i="11"/>
  <c r="AK96" i="11"/>
  <c r="AK109" i="11"/>
  <c r="AK123" i="11"/>
  <c r="AK134" i="11"/>
  <c r="AK148" i="11"/>
  <c r="AK160" i="11"/>
  <c r="AK173" i="11"/>
  <c r="AK187" i="11"/>
  <c r="AK198" i="11"/>
  <c r="AK212" i="11"/>
  <c r="AK224" i="11"/>
  <c r="AK237" i="11"/>
  <c r="AK251" i="11"/>
  <c r="AK262" i="11"/>
  <c r="AK276" i="11"/>
  <c r="AK288" i="11"/>
  <c r="AK301" i="11"/>
  <c r="AK315" i="11"/>
  <c r="AK326" i="11"/>
  <c r="AK340" i="11"/>
  <c r="AK352" i="11"/>
  <c r="AK365" i="11"/>
  <c r="AK379" i="11"/>
  <c r="AK11" i="11"/>
  <c r="AK22" i="11"/>
  <c r="AK36" i="11"/>
  <c r="AK48" i="11"/>
  <c r="AK61" i="11"/>
  <c r="AK75" i="11"/>
  <c r="AK86" i="11"/>
  <c r="AK100" i="11"/>
  <c r="AK112" i="11"/>
  <c r="AK125" i="11"/>
  <c r="AK139" i="11"/>
  <c r="AK150" i="11"/>
  <c r="AK164" i="11"/>
  <c r="AK176" i="11"/>
  <c r="AK189" i="11"/>
  <c r="AK203" i="11"/>
  <c r="AK214" i="11"/>
  <c r="AK228" i="11"/>
  <c r="AK240" i="11"/>
  <c r="AK253" i="11"/>
  <c r="AK267" i="11"/>
  <c r="AK278" i="11"/>
  <c r="AK292" i="11"/>
  <c r="AK304" i="11"/>
  <c r="AK317" i="11"/>
  <c r="AK331" i="11"/>
  <c r="AK342" i="11"/>
  <c r="AK356" i="11"/>
  <c r="AK368" i="11"/>
  <c r="AK381" i="11"/>
  <c r="AK35" i="11"/>
  <c r="AK64" i="11"/>
  <c r="AK101" i="11"/>
  <c r="AK136" i="11"/>
  <c r="AK166" i="11"/>
  <c r="AK204" i="11"/>
  <c r="AK238" i="11"/>
  <c r="AK269" i="11"/>
  <c r="AK307" i="11"/>
  <c r="AK341" i="11"/>
  <c r="AK372" i="11"/>
  <c r="AK37" i="11"/>
  <c r="AK72" i="11"/>
  <c r="AK102" i="11"/>
  <c r="AK140" i="11"/>
  <c r="AK174" i="11"/>
  <c r="AK205" i="11"/>
  <c r="AK243" i="11"/>
  <c r="AK277" i="11"/>
  <c r="AK308" i="11"/>
  <c r="AK344" i="11"/>
  <c r="AK380" i="11"/>
  <c r="AK8" i="11"/>
  <c r="AK38" i="11"/>
  <c r="AK76" i="11"/>
  <c r="AK110" i="11"/>
  <c r="AK141" i="11"/>
  <c r="AK179" i="11"/>
  <c r="AK213" i="11"/>
  <c r="AK244" i="11"/>
  <c r="AK280" i="11"/>
  <c r="AK316" i="11"/>
  <c r="AK347" i="11"/>
  <c r="AK382" i="11"/>
  <c r="AK13" i="11"/>
  <c r="AK51" i="11"/>
  <c r="AK85" i="11"/>
  <c r="AK116" i="11"/>
  <c r="AK152" i="11"/>
  <c r="AK188" i="11"/>
  <c r="AK219" i="11"/>
  <c r="AK254" i="11"/>
  <c r="AK291" i="11"/>
  <c r="AK320" i="11"/>
  <c r="AK357" i="11"/>
  <c r="AK24" i="11"/>
  <c r="AK91" i="11"/>
  <c r="AK163" i="11"/>
  <c r="AK229" i="11"/>
  <c r="AK294" i="11"/>
  <c r="AK366" i="11"/>
  <c r="AK27" i="11"/>
  <c r="AK99" i="11"/>
  <c r="AK165" i="11"/>
  <c r="AK230" i="11"/>
  <c r="AK302" i="11"/>
  <c r="AK371" i="11"/>
  <c r="AK46" i="11"/>
  <c r="AK115" i="11"/>
  <c r="AK180" i="11"/>
  <c r="AK252" i="11"/>
  <c r="AK318" i="11"/>
  <c r="AK384" i="11"/>
  <c r="AK52" i="11"/>
  <c r="AK124" i="11"/>
  <c r="AK190" i="11"/>
  <c r="AK256" i="11"/>
  <c r="AK328" i="11"/>
  <c r="AK60" i="11"/>
  <c r="AK126" i="11"/>
  <c r="AK192" i="11"/>
  <c r="AK264" i="11"/>
  <c r="AK332" i="11"/>
  <c r="AK62" i="11"/>
  <c r="AK128" i="11"/>
  <c r="AK200" i="11"/>
  <c r="AK268" i="11"/>
  <c r="AK333" i="11"/>
  <c r="AK216" i="11"/>
  <c r="AK227" i="11"/>
  <c r="AK12" i="11"/>
  <c r="AK283" i="11"/>
  <c r="AK21" i="11"/>
  <c r="AK293" i="11"/>
  <c r="AK77" i="11"/>
  <c r="AK355" i="11"/>
  <c r="AK88" i="11"/>
  <c r="AK358" i="11"/>
  <c r="AK149" i="11"/>
  <c r="AK155" i="11"/>
  <c r="AF5" i="11"/>
  <c r="AF13" i="11"/>
  <c r="AF21" i="11"/>
  <c r="AF29" i="11"/>
  <c r="AF37" i="11"/>
  <c r="AF45" i="11"/>
  <c r="AF53" i="11"/>
  <c r="AF61" i="11"/>
  <c r="AF69" i="11"/>
  <c r="AF77" i="11"/>
  <c r="AF85" i="11"/>
  <c r="AF93" i="11"/>
  <c r="AF101" i="11"/>
  <c r="AF109" i="11"/>
  <c r="AF117" i="11"/>
  <c r="AF125" i="11"/>
  <c r="AF133" i="11"/>
  <c r="AF141" i="11"/>
  <c r="AF149" i="11"/>
  <c r="AF7" i="11"/>
  <c r="AF15" i="11"/>
  <c r="AF23" i="11"/>
  <c r="AF31" i="11"/>
  <c r="AF39" i="11"/>
  <c r="AF47" i="11"/>
  <c r="AF55" i="11"/>
  <c r="AF63" i="11"/>
  <c r="AF71" i="11"/>
  <c r="AF79" i="11"/>
  <c r="AF87" i="11"/>
  <c r="AF95" i="11"/>
  <c r="AF103" i="11"/>
  <c r="AF111" i="11"/>
  <c r="AF119" i="11"/>
  <c r="AF127" i="11"/>
  <c r="AF135" i="11"/>
  <c r="AF143" i="11"/>
  <c r="AF151" i="11"/>
  <c r="AF8" i="11"/>
  <c r="AF16" i="11"/>
  <c r="AF24" i="11"/>
  <c r="AF32" i="11"/>
  <c r="AF40" i="11"/>
  <c r="AF48" i="11"/>
  <c r="AF56" i="11"/>
  <c r="AF64" i="11"/>
  <c r="AF72" i="11"/>
  <c r="AF80" i="11"/>
  <c r="AF88" i="11"/>
  <c r="AF96" i="11"/>
  <c r="AF104" i="11"/>
  <c r="AF112" i="11"/>
  <c r="AF120" i="11"/>
  <c r="AF128" i="11"/>
  <c r="AF136" i="11"/>
  <c r="AF144" i="11"/>
  <c r="AF152" i="11"/>
  <c r="AF18" i="11"/>
  <c r="AF30" i="11"/>
  <c r="AF43" i="11"/>
  <c r="AF57" i="11"/>
  <c r="AF68" i="11"/>
  <c r="AF82" i="11"/>
  <c r="AF94" i="11"/>
  <c r="AF107" i="11"/>
  <c r="AF121" i="11"/>
  <c r="AF132" i="11"/>
  <c r="AF146" i="11"/>
  <c r="AF157" i="11"/>
  <c r="AF165" i="11"/>
  <c r="AF173" i="11"/>
  <c r="AF181" i="11"/>
  <c r="AF189" i="11"/>
  <c r="AF197" i="11"/>
  <c r="AF205" i="11"/>
  <c r="AF213" i="11"/>
  <c r="AF221" i="11"/>
  <c r="AF229" i="11"/>
  <c r="AF237" i="11"/>
  <c r="AF245" i="11"/>
  <c r="AF253" i="11"/>
  <c r="AF261" i="11"/>
  <c r="AF269" i="11"/>
  <c r="AF277" i="11"/>
  <c r="AF285" i="11"/>
  <c r="AF293" i="11"/>
  <c r="AF301" i="11"/>
  <c r="AF309" i="11"/>
  <c r="AF317" i="11"/>
  <c r="AF325" i="11"/>
  <c r="AF333" i="11"/>
  <c r="AF341" i="11"/>
  <c r="AF349" i="11"/>
  <c r="AF357" i="11"/>
  <c r="AF365" i="11"/>
  <c r="AF373" i="11"/>
  <c r="AF381" i="11"/>
  <c r="AF389" i="11"/>
  <c r="AF6" i="11"/>
  <c r="AF19" i="11"/>
  <c r="AF33" i="11"/>
  <c r="AF44" i="11"/>
  <c r="AF58" i="11"/>
  <c r="AF70" i="11"/>
  <c r="AF83" i="11"/>
  <c r="AF97" i="11"/>
  <c r="AF108" i="11"/>
  <c r="AF122" i="11"/>
  <c r="AF134" i="11"/>
  <c r="AF147" i="11"/>
  <c r="AF158" i="11"/>
  <c r="AF166" i="11"/>
  <c r="AF174" i="11"/>
  <c r="AF182" i="11"/>
  <c r="AF190" i="11"/>
  <c r="AF198" i="11"/>
  <c r="AF206" i="11"/>
  <c r="AF214" i="11"/>
  <c r="AF222" i="11"/>
  <c r="AF230" i="11"/>
  <c r="AF238" i="11"/>
  <c r="AF246" i="11"/>
  <c r="AF254" i="11"/>
  <c r="AF262" i="11"/>
  <c r="AF270" i="11"/>
  <c r="AF278" i="11"/>
  <c r="AF286" i="11"/>
  <c r="AF294" i="11"/>
  <c r="AF302" i="11"/>
  <c r="AF310" i="11"/>
  <c r="AF318" i="11"/>
  <c r="AF326" i="11"/>
  <c r="AF334" i="11"/>
  <c r="AF342" i="11"/>
  <c r="AF350" i="11"/>
  <c r="AF358" i="11"/>
  <c r="AF366" i="11"/>
  <c r="AF374" i="11"/>
  <c r="AF382" i="11"/>
  <c r="AF9" i="11"/>
  <c r="AF20" i="11"/>
  <c r="AF34" i="11"/>
  <c r="AF46" i="11"/>
  <c r="AF59" i="11"/>
  <c r="AF73" i="11"/>
  <c r="AF84" i="11"/>
  <c r="AF98" i="11"/>
  <c r="AF110" i="11"/>
  <c r="AF123" i="11"/>
  <c r="AF137" i="11"/>
  <c r="AF148" i="11"/>
  <c r="AF159" i="11"/>
  <c r="AF167" i="11"/>
  <c r="AF175" i="11"/>
  <c r="AF183" i="11"/>
  <c r="AF191" i="11"/>
  <c r="AF199" i="11"/>
  <c r="AF207" i="11"/>
  <c r="AF215" i="11"/>
  <c r="AF223" i="11"/>
  <c r="AF231" i="11"/>
  <c r="AF239" i="11"/>
  <c r="AF247" i="11"/>
  <c r="AF255" i="11"/>
  <c r="AF263" i="11"/>
  <c r="AF271" i="11"/>
  <c r="AF279" i="11"/>
  <c r="AF287" i="11"/>
  <c r="AF295" i="11"/>
  <c r="AF303" i="11"/>
  <c r="AF311" i="11"/>
  <c r="AF319" i="11"/>
  <c r="AF327" i="11"/>
  <c r="AF335" i="11"/>
  <c r="AF343" i="11"/>
  <c r="AF351" i="11"/>
  <c r="AF359" i="11"/>
  <c r="AF367" i="11"/>
  <c r="AF375" i="11"/>
  <c r="AF383" i="11"/>
  <c r="AF10" i="11"/>
  <c r="AF22" i="11"/>
  <c r="AF35" i="11"/>
  <c r="AF49" i="11"/>
  <c r="AF60" i="11"/>
  <c r="AF74" i="11"/>
  <c r="AF86" i="11"/>
  <c r="AF99" i="11"/>
  <c r="AF113" i="11"/>
  <c r="AF124" i="11"/>
  <c r="AF138" i="11"/>
  <c r="AF150" i="11"/>
  <c r="AF160" i="11"/>
  <c r="AF168" i="11"/>
  <c r="AF176" i="11"/>
  <c r="AF184" i="11"/>
  <c r="AF192" i="11"/>
  <c r="AF200" i="11"/>
  <c r="AF208" i="11"/>
  <c r="AF216" i="11"/>
  <c r="AF224" i="11"/>
  <c r="AF232" i="11"/>
  <c r="AF240" i="11"/>
  <c r="AF248" i="11"/>
  <c r="AF256" i="11"/>
  <c r="AF264" i="11"/>
  <c r="AF272" i="11"/>
  <c r="AF280" i="11"/>
  <c r="AF288" i="11"/>
  <c r="AF296" i="11"/>
  <c r="AF304" i="11"/>
  <c r="AF312" i="11"/>
  <c r="AF320" i="11"/>
  <c r="AF328" i="11"/>
  <c r="AF336" i="11"/>
  <c r="AF344" i="11"/>
  <c r="AF352" i="11"/>
  <c r="AF360" i="11"/>
  <c r="AF368" i="11"/>
  <c r="AF376" i="11"/>
  <c r="AF384" i="11"/>
  <c r="AF12" i="11"/>
  <c r="AF26" i="11"/>
  <c r="AF38" i="11"/>
  <c r="AF51" i="11"/>
  <c r="AF65" i="11"/>
  <c r="AF76" i="11"/>
  <c r="AF90" i="11"/>
  <c r="AF102" i="11"/>
  <c r="AF115" i="11"/>
  <c r="AF129" i="11"/>
  <c r="AF140" i="11"/>
  <c r="AF154" i="11"/>
  <c r="AF162" i="11"/>
  <c r="AF170" i="11"/>
  <c r="AF178" i="11"/>
  <c r="AF186" i="11"/>
  <c r="AF194" i="11"/>
  <c r="AF202" i="11"/>
  <c r="AF210" i="11"/>
  <c r="AF218" i="11"/>
  <c r="AF226" i="11"/>
  <c r="AF234" i="11"/>
  <c r="AF242" i="11"/>
  <c r="AF250" i="11"/>
  <c r="AF258" i="11"/>
  <c r="AF266" i="11"/>
  <c r="AF274" i="11"/>
  <c r="AF282" i="11"/>
  <c r="AF290" i="11"/>
  <c r="AF298" i="11"/>
  <c r="AF306" i="11"/>
  <c r="AF314" i="11"/>
  <c r="AF322" i="11"/>
  <c r="AF330" i="11"/>
  <c r="AF338" i="11"/>
  <c r="AF346" i="11"/>
  <c r="AF354" i="11"/>
  <c r="AF362" i="11"/>
  <c r="AF370" i="11"/>
  <c r="AF378" i="11"/>
  <c r="AF386" i="11"/>
  <c r="AF14" i="11"/>
  <c r="AF50" i="11"/>
  <c r="AF81" i="11"/>
  <c r="AF116" i="11"/>
  <c r="AF153" i="11"/>
  <c r="AF172" i="11"/>
  <c r="AF195" i="11"/>
  <c r="AF217" i="11"/>
  <c r="AF236" i="11"/>
  <c r="AF259" i="11"/>
  <c r="AF281" i="11"/>
  <c r="AF300" i="11"/>
  <c r="AF323" i="11"/>
  <c r="AF345" i="11"/>
  <c r="AF364" i="11"/>
  <c r="AF387" i="11"/>
  <c r="AF17" i="11"/>
  <c r="AF52" i="11"/>
  <c r="AF89" i="11"/>
  <c r="AF118" i="11"/>
  <c r="AF155" i="11"/>
  <c r="AF177" i="11"/>
  <c r="AF196" i="11"/>
  <c r="AF219" i="11"/>
  <c r="AF241" i="11"/>
  <c r="AF260" i="11"/>
  <c r="AF283" i="11"/>
  <c r="AF305" i="11"/>
  <c r="AF324" i="11"/>
  <c r="AF347" i="11"/>
  <c r="AF369" i="11"/>
  <c r="AF388" i="11"/>
  <c r="AF25" i="11"/>
  <c r="AF54" i="11"/>
  <c r="AF91" i="11"/>
  <c r="AF126" i="11"/>
  <c r="AF156" i="11"/>
  <c r="AF179" i="11"/>
  <c r="AF201" i="11"/>
  <c r="AF220" i="11"/>
  <c r="AF243" i="11"/>
  <c r="AF265" i="11"/>
  <c r="AF284" i="11"/>
  <c r="AF307" i="11"/>
  <c r="AF329" i="11"/>
  <c r="AF348" i="11"/>
  <c r="AF371" i="11"/>
  <c r="AF28" i="11"/>
  <c r="AF66" i="11"/>
  <c r="AF100" i="11"/>
  <c r="AF131" i="11"/>
  <c r="AF163" i="11"/>
  <c r="AF185" i="11"/>
  <c r="AF204" i="11"/>
  <c r="AF227" i="11"/>
  <c r="AF249" i="11"/>
  <c r="AF268" i="11"/>
  <c r="AF291" i="11"/>
  <c r="AF313" i="11"/>
  <c r="AF332" i="11"/>
  <c r="AF355" i="11"/>
  <c r="AF377" i="11"/>
  <c r="AF75" i="11"/>
  <c r="AF142" i="11"/>
  <c r="AF188" i="11"/>
  <c r="AF233" i="11"/>
  <c r="AF275" i="11"/>
  <c r="AF316" i="11"/>
  <c r="AF361" i="11"/>
  <c r="AF11" i="11"/>
  <c r="AF78" i="11"/>
  <c r="AF145" i="11"/>
  <c r="AF193" i="11"/>
  <c r="AF235" i="11"/>
  <c r="AF276" i="11"/>
  <c r="AF321" i="11"/>
  <c r="AF363" i="11"/>
  <c r="AF27" i="11"/>
  <c r="AF92" i="11"/>
  <c r="AF161" i="11"/>
  <c r="AF203" i="11"/>
  <c r="AF244" i="11"/>
  <c r="AF289" i="11"/>
  <c r="AF331" i="11"/>
  <c r="AF372" i="11"/>
  <c r="AF36" i="11"/>
  <c r="AF105" i="11"/>
  <c r="AF164" i="11"/>
  <c r="AF209" i="11"/>
  <c r="AF251" i="11"/>
  <c r="AF292" i="11"/>
  <c r="AF337" i="11"/>
  <c r="AF379" i="11"/>
  <c r="AF41" i="11"/>
  <c r="AF106" i="11"/>
  <c r="AF169" i="11"/>
  <c r="AF211" i="11"/>
  <c r="AF252" i="11"/>
  <c r="AF297" i="11"/>
  <c r="AF339" i="11"/>
  <c r="AF380" i="11"/>
  <c r="AF42" i="11"/>
  <c r="AF114" i="11"/>
  <c r="AF171" i="11"/>
  <c r="AF212" i="11"/>
  <c r="AF257" i="11"/>
  <c r="AF299" i="11"/>
  <c r="AF340" i="11"/>
  <c r="AF385" i="11"/>
  <c r="AF180" i="11"/>
  <c r="AF353" i="11"/>
  <c r="AF187" i="11"/>
  <c r="AF356" i="11"/>
  <c r="AF225" i="11"/>
  <c r="AF228" i="11"/>
  <c r="AF62" i="11"/>
  <c r="AF267" i="11"/>
  <c r="AF67" i="11"/>
  <c r="AF273" i="11"/>
  <c r="AF130" i="11"/>
  <c r="AF308" i="11"/>
  <c r="AF315" i="11"/>
  <c r="AF139" i="11"/>
  <c r="AH9" i="11"/>
  <c r="AH17" i="11"/>
  <c r="AH25" i="11"/>
  <c r="AH33" i="11"/>
  <c r="AH41" i="11"/>
  <c r="AH49" i="11"/>
  <c r="AH57" i="11"/>
  <c r="AH65" i="11"/>
  <c r="AH73" i="11"/>
  <c r="AH81" i="11"/>
  <c r="AH89" i="11"/>
  <c r="AH97" i="11"/>
  <c r="AH105" i="11"/>
  <c r="AH113" i="11"/>
  <c r="AH121" i="11"/>
  <c r="AH129" i="11"/>
  <c r="AH137" i="11"/>
  <c r="AH145" i="11"/>
  <c r="AH153" i="11"/>
  <c r="AH161" i="11"/>
  <c r="AH169" i="11"/>
  <c r="AH177" i="11"/>
  <c r="AH185" i="11"/>
  <c r="AH193" i="11"/>
  <c r="AH201" i="11"/>
  <c r="AH209" i="11"/>
  <c r="AH217" i="11"/>
  <c r="AH225" i="11"/>
  <c r="AH233" i="11"/>
  <c r="AH241" i="11"/>
  <c r="AH249" i="11"/>
  <c r="AH257" i="11"/>
  <c r="AH265" i="11"/>
  <c r="AH273" i="11"/>
  <c r="AH281" i="11"/>
  <c r="AH289" i="11"/>
  <c r="AH297" i="11"/>
  <c r="AH305" i="11"/>
  <c r="AH313" i="11"/>
  <c r="AH321" i="11"/>
  <c r="AH329" i="11"/>
  <c r="AH337" i="11"/>
  <c r="AH345" i="11"/>
  <c r="AH353" i="11"/>
  <c r="AH361" i="11"/>
  <c r="AH369" i="11"/>
  <c r="AH377" i="11"/>
  <c r="AH385" i="11"/>
  <c r="AH11" i="11"/>
  <c r="AH19" i="11"/>
  <c r="AH27" i="11"/>
  <c r="AH35" i="11"/>
  <c r="AH43" i="11"/>
  <c r="AH51" i="11"/>
  <c r="AH59" i="11"/>
  <c r="AH67" i="11"/>
  <c r="AH75" i="11"/>
  <c r="AH83" i="11"/>
  <c r="AH91" i="11"/>
  <c r="AH99" i="11"/>
  <c r="AH107" i="11"/>
  <c r="AH115" i="11"/>
  <c r="AH123" i="11"/>
  <c r="AH131" i="11"/>
  <c r="AH139" i="11"/>
  <c r="AH147" i="11"/>
  <c r="AH155" i="11"/>
  <c r="AH163" i="11"/>
  <c r="AH171" i="11"/>
  <c r="AH179" i="11"/>
  <c r="AH187" i="11"/>
  <c r="AH195" i="11"/>
  <c r="AH203" i="11"/>
  <c r="AH211" i="11"/>
  <c r="AH219" i="11"/>
  <c r="AH227" i="11"/>
  <c r="AH235" i="11"/>
  <c r="AH243" i="11"/>
  <c r="AH251" i="11"/>
  <c r="AH259" i="11"/>
  <c r="AH267" i="11"/>
  <c r="AH275" i="11"/>
  <c r="AH283" i="11"/>
  <c r="AH291" i="11"/>
  <c r="AH299" i="11"/>
  <c r="AH307" i="11"/>
  <c r="AH315" i="11"/>
  <c r="AH323" i="11"/>
  <c r="AH331" i="11"/>
  <c r="AH339" i="11"/>
  <c r="AH347" i="11"/>
  <c r="AH355" i="11"/>
  <c r="AH363" i="11"/>
  <c r="AH371" i="11"/>
  <c r="AH379" i="11"/>
  <c r="AH387" i="11"/>
  <c r="AH12" i="11"/>
  <c r="AH20" i="11"/>
  <c r="AH28" i="11"/>
  <c r="AH36" i="11"/>
  <c r="AH44" i="11"/>
  <c r="AH52" i="11"/>
  <c r="AH60" i="11"/>
  <c r="AH68" i="11"/>
  <c r="AH76" i="11"/>
  <c r="AH84" i="11"/>
  <c r="AH92" i="11"/>
  <c r="AH100" i="11"/>
  <c r="AH108" i="11"/>
  <c r="AH116" i="11"/>
  <c r="AH124" i="11"/>
  <c r="AH132" i="11"/>
  <c r="AH140" i="11"/>
  <c r="AH148" i="11"/>
  <c r="AH156" i="11"/>
  <c r="AH164" i="11"/>
  <c r="AH172" i="11"/>
  <c r="AH180" i="11"/>
  <c r="AH188" i="11"/>
  <c r="AH196" i="11"/>
  <c r="AH204" i="11"/>
  <c r="AH212" i="11"/>
  <c r="AH220" i="11"/>
  <c r="AH228" i="11"/>
  <c r="AH236" i="11"/>
  <c r="AH244" i="11"/>
  <c r="AH252" i="11"/>
  <c r="AH260" i="11"/>
  <c r="AH268" i="11"/>
  <c r="AH276" i="11"/>
  <c r="AH284" i="11"/>
  <c r="AH292" i="11"/>
  <c r="AH300" i="11"/>
  <c r="AH308" i="11"/>
  <c r="AH316" i="11"/>
  <c r="AH324" i="11"/>
  <c r="AH332" i="11"/>
  <c r="AH340" i="11"/>
  <c r="AH348" i="11"/>
  <c r="AH356" i="11"/>
  <c r="AH364" i="11"/>
  <c r="AH372" i="11"/>
  <c r="AH380" i="11"/>
  <c r="AH388" i="11"/>
  <c r="AH8" i="11"/>
  <c r="AH22" i="11"/>
  <c r="AH34" i="11"/>
  <c r="AH47" i="11"/>
  <c r="AH61" i="11"/>
  <c r="AH72" i="11"/>
  <c r="AH86" i="11"/>
  <c r="AH98" i="11"/>
  <c r="AH111" i="11"/>
  <c r="AH125" i="11"/>
  <c r="AH136" i="11"/>
  <c r="AH150" i="11"/>
  <c r="AH162" i="11"/>
  <c r="AH175" i="11"/>
  <c r="AH189" i="11"/>
  <c r="AH200" i="11"/>
  <c r="AH214" i="11"/>
  <c r="AH226" i="11"/>
  <c r="AH239" i="11"/>
  <c r="AH253" i="11"/>
  <c r="AH264" i="11"/>
  <c r="AH278" i="11"/>
  <c r="AH290" i="11"/>
  <c r="AH303" i="11"/>
  <c r="AH317" i="11"/>
  <c r="AH328" i="11"/>
  <c r="AH342" i="11"/>
  <c r="AH354" i="11"/>
  <c r="AH367" i="11"/>
  <c r="AH381" i="11"/>
  <c r="AH10" i="11"/>
  <c r="AH23" i="11"/>
  <c r="AH37" i="11"/>
  <c r="AH48" i="11"/>
  <c r="AH62" i="11"/>
  <c r="AH74" i="11"/>
  <c r="AH87" i="11"/>
  <c r="AH101" i="11"/>
  <c r="AH112" i="11"/>
  <c r="AH126" i="11"/>
  <c r="AH138" i="11"/>
  <c r="AH151" i="11"/>
  <c r="AH165" i="11"/>
  <c r="AH176" i="11"/>
  <c r="AH190" i="11"/>
  <c r="AH202" i="11"/>
  <c r="AH215" i="11"/>
  <c r="AH229" i="11"/>
  <c r="AH240" i="11"/>
  <c r="AH254" i="11"/>
  <c r="AH266" i="11"/>
  <c r="AH279" i="11"/>
  <c r="AH293" i="11"/>
  <c r="AH304" i="11"/>
  <c r="AH318" i="11"/>
  <c r="AH330" i="11"/>
  <c r="AH343" i="11"/>
  <c r="AH357" i="11"/>
  <c r="AH368" i="11"/>
  <c r="AH382" i="11"/>
  <c r="AH13" i="11"/>
  <c r="AH24" i="11"/>
  <c r="AH38" i="11"/>
  <c r="AH50" i="11"/>
  <c r="AH63" i="11"/>
  <c r="AH77" i="11"/>
  <c r="AH88" i="11"/>
  <c r="AH102" i="11"/>
  <c r="AH114" i="11"/>
  <c r="AH127" i="11"/>
  <c r="AH141" i="11"/>
  <c r="AH152" i="11"/>
  <c r="AH166" i="11"/>
  <c r="AH178" i="11"/>
  <c r="AH191" i="11"/>
  <c r="AH205" i="11"/>
  <c r="AH216" i="11"/>
  <c r="AH230" i="11"/>
  <c r="AH242" i="11"/>
  <c r="AH255" i="11"/>
  <c r="AH269" i="11"/>
  <c r="AH280" i="11"/>
  <c r="AH294" i="11"/>
  <c r="AH306" i="11"/>
  <c r="AH319" i="11"/>
  <c r="AH333" i="11"/>
  <c r="AH344" i="11"/>
  <c r="AH358" i="11"/>
  <c r="AH370" i="11"/>
  <c r="AH383" i="11"/>
  <c r="AH14" i="11"/>
  <c r="AH26" i="11"/>
  <c r="AH39" i="11"/>
  <c r="AH53" i="11"/>
  <c r="AH64" i="11"/>
  <c r="AH78" i="11"/>
  <c r="AH90" i="11"/>
  <c r="AH103" i="11"/>
  <c r="AH117" i="11"/>
  <c r="AH128" i="11"/>
  <c r="AH142" i="11"/>
  <c r="AH154" i="11"/>
  <c r="AH167" i="11"/>
  <c r="AH181" i="11"/>
  <c r="AH192" i="11"/>
  <c r="AH206" i="11"/>
  <c r="AH218" i="11"/>
  <c r="AH231" i="11"/>
  <c r="AH245" i="11"/>
  <c r="AH256" i="11"/>
  <c r="AH270" i="11"/>
  <c r="AH282" i="11"/>
  <c r="AH295" i="11"/>
  <c r="AH309" i="11"/>
  <c r="AH320" i="11"/>
  <c r="AH334" i="11"/>
  <c r="AH346" i="11"/>
  <c r="AH359" i="11"/>
  <c r="AH373" i="11"/>
  <c r="AH384" i="11"/>
  <c r="AH5" i="11"/>
  <c r="AH16" i="11"/>
  <c r="AH30" i="11"/>
  <c r="AH42" i="11"/>
  <c r="AH55" i="11"/>
  <c r="AH69" i="11"/>
  <c r="AH80" i="11"/>
  <c r="AH94" i="11"/>
  <c r="AH106" i="11"/>
  <c r="AH119" i="11"/>
  <c r="AH133" i="11"/>
  <c r="AH144" i="11"/>
  <c r="AH158" i="11"/>
  <c r="AH170" i="11"/>
  <c r="AH183" i="11"/>
  <c r="AH197" i="11"/>
  <c r="AH208" i="11"/>
  <c r="AH222" i="11"/>
  <c r="AH234" i="11"/>
  <c r="AH247" i="11"/>
  <c r="AH261" i="11"/>
  <c r="AH272" i="11"/>
  <c r="AH286" i="11"/>
  <c r="AH298" i="11"/>
  <c r="AH311" i="11"/>
  <c r="AH325" i="11"/>
  <c r="AH336" i="11"/>
  <c r="AH350" i="11"/>
  <c r="AH362" i="11"/>
  <c r="AH375" i="11"/>
  <c r="AH389" i="11"/>
  <c r="AH32" i="11"/>
  <c r="AH70" i="11"/>
  <c r="AH104" i="11"/>
  <c r="AH135" i="11"/>
  <c r="AH173" i="11"/>
  <c r="AH207" i="11"/>
  <c r="AH238" i="11"/>
  <c r="AH274" i="11"/>
  <c r="AH310" i="11"/>
  <c r="AH341" i="11"/>
  <c r="AH376" i="11"/>
  <c r="AH6" i="11"/>
  <c r="AH40" i="11"/>
  <c r="AH71" i="11"/>
  <c r="AH109" i="11"/>
  <c r="AH143" i="11"/>
  <c r="AH174" i="11"/>
  <c r="AH210" i="11"/>
  <c r="AH246" i="11"/>
  <c r="AH277" i="11"/>
  <c r="AH312" i="11"/>
  <c r="AH349" i="11"/>
  <c r="AH378" i="11"/>
  <c r="AH7" i="11"/>
  <c r="AH45" i="11"/>
  <c r="AH79" i="11"/>
  <c r="AH110" i="11"/>
  <c r="AH146" i="11"/>
  <c r="AH182" i="11"/>
  <c r="AH213" i="11"/>
  <c r="AH248" i="11"/>
  <c r="AH285" i="11"/>
  <c r="AH314" i="11"/>
  <c r="AH351" i="11"/>
  <c r="AH386" i="11"/>
  <c r="AH18" i="11"/>
  <c r="AH54" i="11"/>
  <c r="AH85" i="11"/>
  <c r="AH120" i="11"/>
  <c r="AH157" i="11"/>
  <c r="AH186" i="11"/>
  <c r="AH223" i="11"/>
  <c r="AH258" i="11"/>
  <c r="AH288" i="11"/>
  <c r="AH326" i="11"/>
  <c r="AH360" i="11"/>
  <c r="AH29" i="11"/>
  <c r="AH95" i="11"/>
  <c r="AH160" i="11"/>
  <c r="AH232" i="11"/>
  <c r="AH301" i="11"/>
  <c r="AH366" i="11"/>
  <c r="AH31" i="11"/>
  <c r="AH96" i="11"/>
  <c r="AH168" i="11"/>
  <c r="AH237" i="11"/>
  <c r="AH302" i="11"/>
  <c r="AH374" i="11"/>
  <c r="AH46" i="11"/>
  <c r="AH118" i="11"/>
  <c r="AH184" i="11"/>
  <c r="AH250" i="11"/>
  <c r="AH322" i="11"/>
  <c r="AH56" i="11"/>
  <c r="AH122" i="11"/>
  <c r="AH194" i="11"/>
  <c r="AH262" i="11"/>
  <c r="AH327" i="11"/>
  <c r="AH58" i="11"/>
  <c r="AH130" i="11"/>
  <c r="AH198" i="11"/>
  <c r="AH263" i="11"/>
  <c r="AH335" i="11"/>
  <c r="AH66" i="11"/>
  <c r="AH134" i="11"/>
  <c r="AH199" i="11"/>
  <c r="AH271" i="11"/>
  <c r="AH338" i="11"/>
  <c r="AH149" i="11"/>
  <c r="AH159" i="11"/>
  <c r="AH221" i="11"/>
  <c r="AH224" i="11"/>
  <c r="AH15" i="11"/>
  <c r="AH287" i="11"/>
  <c r="AH21" i="11"/>
  <c r="AH296" i="11"/>
  <c r="AH82" i="11"/>
  <c r="AH352" i="11"/>
  <c r="AH365" i="11"/>
  <c r="AH93" i="11"/>
  <c r="AL9" i="11"/>
  <c r="AL17" i="11"/>
  <c r="AL25" i="11"/>
  <c r="AL33" i="11"/>
  <c r="AL41" i="11"/>
  <c r="AL49" i="11"/>
  <c r="AL57" i="11"/>
  <c r="AL65" i="11"/>
  <c r="AL73" i="11"/>
  <c r="AL81" i="11"/>
  <c r="AL89" i="11"/>
  <c r="AL97" i="11"/>
  <c r="AL105" i="11"/>
  <c r="AL113" i="11"/>
  <c r="AL121" i="11"/>
  <c r="AL129" i="11"/>
  <c r="AL137" i="11"/>
  <c r="AL145" i="11"/>
  <c r="AL153" i="11"/>
  <c r="AL161" i="11"/>
  <c r="AL169" i="11"/>
  <c r="AL177" i="11"/>
  <c r="AL185" i="11"/>
  <c r="AL193" i="11"/>
  <c r="AL201" i="11"/>
  <c r="AL209" i="11"/>
  <c r="AL217" i="11"/>
  <c r="AL225" i="11"/>
  <c r="AL233" i="11"/>
  <c r="AL241" i="11"/>
  <c r="AL249" i="11"/>
  <c r="AL257" i="11"/>
  <c r="AL265" i="11"/>
  <c r="AL273" i="11"/>
  <c r="AL281" i="11"/>
  <c r="AL289" i="11"/>
  <c r="AL297" i="11"/>
  <c r="AL305" i="11"/>
  <c r="AL313" i="11"/>
  <c r="AL321" i="11"/>
  <c r="AL329" i="11"/>
  <c r="AL337" i="11"/>
  <c r="AL345" i="11"/>
  <c r="AL353" i="11"/>
  <c r="AL361" i="11"/>
  <c r="AL369" i="11"/>
  <c r="AL377" i="11"/>
  <c r="AL385" i="11"/>
  <c r="AL11" i="11"/>
  <c r="AL19" i="11"/>
  <c r="AL27" i="11"/>
  <c r="AL35" i="11"/>
  <c r="AL43" i="11"/>
  <c r="AL51" i="11"/>
  <c r="AL59" i="11"/>
  <c r="AL67" i="11"/>
  <c r="AL75" i="11"/>
  <c r="AL83" i="11"/>
  <c r="AL91" i="11"/>
  <c r="AL99" i="11"/>
  <c r="AL107" i="11"/>
  <c r="AL115" i="11"/>
  <c r="AL123" i="11"/>
  <c r="AL131" i="11"/>
  <c r="AL139" i="11"/>
  <c r="AL147" i="11"/>
  <c r="AL155" i="11"/>
  <c r="AL163" i="11"/>
  <c r="AL171" i="11"/>
  <c r="AL179" i="11"/>
  <c r="AL187" i="11"/>
  <c r="AL195" i="11"/>
  <c r="AL203" i="11"/>
  <c r="AL211" i="11"/>
  <c r="AL219" i="11"/>
  <c r="AL227" i="11"/>
  <c r="AL235" i="11"/>
  <c r="AL243" i="11"/>
  <c r="AL251" i="11"/>
  <c r="AL259" i="11"/>
  <c r="AL267" i="11"/>
  <c r="AL275" i="11"/>
  <c r="AL283" i="11"/>
  <c r="AL291" i="11"/>
  <c r="AL299" i="11"/>
  <c r="AL307" i="11"/>
  <c r="AL315" i="11"/>
  <c r="AL323" i="11"/>
  <c r="AL331" i="11"/>
  <c r="AL339" i="11"/>
  <c r="AL347" i="11"/>
  <c r="AL355" i="11"/>
  <c r="AL363" i="11"/>
  <c r="AL371" i="11"/>
  <c r="AL379" i="11"/>
  <c r="AL387" i="11"/>
  <c r="AL12" i="11"/>
  <c r="AL20" i="11"/>
  <c r="AL28" i="11"/>
  <c r="AL36" i="11"/>
  <c r="AL44" i="11"/>
  <c r="AL52" i="11"/>
  <c r="AL60" i="11"/>
  <c r="AL68" i="11"/>
  <c r="AL76" i="11"/>
  <c r="AL84" i="11"/>
  <c r="AL92" i="11"/>
  <c r="AL100" i="11"/>
  <c r="AL108" i="11"/>
  <c r="AL116" i="11"/>
  <c r="AL124" i="11"/>
  <c r="AL132" i="11"/>
  <c r="AL140" i="11"/>
  <c r="AL148" i="11"/>
  <c r="AL156" i="11"/>
  <c r="AL164" i="11"/>
  <c r="AL172" i="11"/>
  <c r="AL180" i="11"/>
  <c r="AL188" i="11"/>
  <c r="AL196" i="11"/>
  <c r="AL204" i="11"/>
  <c r="AL212" i="11"/>
  <c r="AL220" i="11"/>
  <c r="AL228" i="11"/>
  <c r="AL236" i="11"/>
  <c r="AL244" i="11"/>
  <c r="AL252" i="11"/>
  <c r="AL260" i="11"/>
  <c r="AL268" i="11"/>
  <c r="AL276" i="11"/>
  <c r="AL284" i="11"/>
  <c r="AL292" i="11"/>
  <c r="AL300" i="11"/>
  <c r="AL308" i="11"/>
  <c r="AL316" i="11"/>
  <c r="AL324" i="11"/>
  <c r="AL332" i="11"/>
  <c r="AL340" i="11"/>
  <c r="AL348" i="11"/>
  <c r="AL356" i="11"/>
  <c r="AL364" i="11"/>
  <c r="AL372" i="11"/>
  <c r="AL380" i="11"/>
  <c r="AL388" i="11"/>
  <c r="AL5" i="11"/>
  <c r="AL16" i="11"/>
  <c r="AL30" i="11"/>
  <c r="AL42" i="11"/>
  <c r="AL55" i="11"/>
  <c r="AL69" i="11"/>
  <c r="AL80" i="11"/>
  <c r="AL94" i="11"/>
  <c r="AL106" i="11"/>
  <c r="AL119" i="11"/>
  <c r="AL133" i="11"/>
  <c r="AL144" i="11"/>
  <c r="AL158" i="11"/>
  <c r="AL170" i="11"/>
  <c r="AL183" i="11"/>
  <c r="AL197" i="11"/>
  <c r="AL208" i="11"/>
  <c r="AL222" i="11"/>
  <c r="AL234" i="11"/>
  <c r="AL247" i="11"/>
  <c r="AL261" i="11"/>
  <c r="AL272" i="11"/>
  <c r="AL286" i="11"/>
  <c r="AL298" i="11"/>
  <c r="AL311" i="11"/>
  <c r="AL325" i="11"/>
  <c r="AL336" i="11"/>
  <c r="AL350" i="11"/>
  <c r="AL362" i="11"/>
  <c r="AL375" i="11"/>
  <c r="AL389" i="11"/>
  <c r="AL6" i="11"/>
  <c r="AL18" i="11"/>
  <c r="AL31" i="11"/>
  <c r="AL45" i="11"/>
  <c r="AL56" i="11"/>
  <c r="AL70" i="11"/>
  <c r="AL82" i="11"/>
  <c r="AL95" i="11"/>
  <c r="AL109" i="11"/>
  <c r="AL120" i="11"/>
  <c r="AL134" i="11"/>
  <c r="AL146" i="11"/>
  <c r="AL159" i="11"/>
  <c r="AL173" i="11"/>
  <c r="AL184" i="11"/>
  <c r="AL198" i="11"/>
  <c r="AL210" i="11"/>
  <c r="AL223" i="11"/>
  <c r="AL237" i="11"/>
  <c r="AL248" i="11"/>
  <c r="AL262" i="11"/>
  <c r="AL274" i="11"/>
  <c r="AL287" i="11"/>
  <c r="AL301" i="11"/>
  <c r="AL312" i="11"/>
  <c r="AL326" i="11"/>
  <c r="AL338" i="11"/>
  <c r="AL351" i="11"/>
  <c r="AL365" i="11"/>
  <c r="AL376" i="11"/>
  <c r="AL7" i="11"/>
  <c r="AL21" i="11"/>
  <c r="AL32" i="11"/>
  <c r="AL46" i="11"/>
  <c r="AL58" i="11"/>
  <c r="AL71" i="11"/>
  <c r="AL85" i="11"/>
  <c r="AL96" i="11"/>
  <c r="AL110" i="11"/>
  <c r="AL122" i="11"/>
  <c r="AL135" i="11"/>
  <c r="AL149" i="11"/>
  <c r="AL160" i="11"/>
  <c r="AL174" i="11"/>
  <c r="AL186" i="11"/>
  <c r="AL199" i="11"/>
  <c r="AL213" i="11"/>
  <c r="AL224" i="11"/>
  <c r="AL238" i="11"/>
  <c r="AL250" i="11"/>
  <c r="AL263" i="11"/>
  <c r="AL277" i="11"/>
  <c r="AL288" i="11"/>
  <c r="AL302" i="11"/>
  <c r="AL314" i="11"/>
  <c r="AL327" i="11"/>
  <c r="AL341" i="11"/>
  <c r="AL352" i="11"/>
  <c r="AL366" i="11"/>
  <c r="AL378" i="11"/>
  <c r="AL8" i="11"/>
  <c r="AL22" i="11"/>
  <c r="AL34" i="11"/>
  <c r="AL47" i="11"/>
  <c r="AL61" i="11"/>
  <c r="AL72" i="11"/>
  <c r="AL86" i="11"/>
  <c r="AL98" i="11"/>
  <c r="AL111" i="11"/>
  <c r="AL125" i="11"/>
  <c r="AL136" i="11"/>
  <c r="AL150" i="11"/>
  <c r="AL162" i="11"/>
  <c r="AL175" i="11"/>
  <c r="AL189" i="11"/>
  <c r="AL200" i="11"/>
  <c r="AL214" i="11"/>
  <c r="AL226" i="11"/>
  <c r="AL239" i="11"/>
  <c r="AL253" i="11"/>
  <c r="AL264" i="11"/>
  <c r="AL278" i="11"/>
  <c r="AL290" i="11"/>
  <c r="AL303" i="11"/>
  <c r="AL317" i="11"/>
  <c r="AL328" i="11"/>
  <c r="AL342" i="11"/>
  <c r="AL354" i="11"/>
  <c r="AL367" i="11"/>
  <c r="AL381" i="11"/>
  <c r="AL13" i="11"/>
  <c r="AL24" i="11"/>
  <c r="AL38" i="11"/>
  <c r="AL50" i="11"/>
  <c r="AL63" i="11"/>
  <c r="AL77" i="11"/>
  <c r="AL88" i="11"/>
  <c r="AL102" i="11"/>
  <c r="AL114" i="11"/>
  <c r="AL127" i="11"/>
  <c r="AL141" i="11"/>
  <c r="AL152" i="11"/>
  <c r="AL166" i="11"/>
  <c r="AL178" i="11"/>
  <c r="AL191" i="11"/>
  <c r="AL205" i="11"/>
  <c r="AL216" i="11"/>
  <c r="AL230" i="11"/>
  <c r="AL242" i="11"/>
  <c r="AL255" i="11"/>
  <c r="AL269" i="11"/>
  <c r="AL280" i="11"/>
  <c r="AL294" i="11"/>
  <c r="AL306" i="11"/>
  <c r="AL319" i="11"/>
  <c r="AL333" i="11"/>
  <c r="AL344" i="11"/>
  <c r="AL358" i="11"/>
  <c r="AL370" i="11"/>
  <c r="AL383" i="11"/>
  <c r="AL39" i="11"/>
  <c r="AL74" i="11"/>
  <c r="AL104" i="11"/>
  <c r="AL142" i="11"/>
  <c r="AL10" i="11"/>
  <c r="AL40" i="11"/>
  <c r="AL78" i="11"/>
  <c r="AL112" i="11"/>
  <c r="AL143" i="11"/>
  <c r="AL181" i="11"/>
  <c r="AL215" i="11"/>
  <c r="AL246" i="11"/>
  <c r="AL282" i="11"/>
  <c r="AL318" i="11"/>
  <c r="AL349" i="11"/>
  <c r="AL384" i="11"/>
  <c r="AL14" i="11"/>
  <c r="AL48" i="11"/>
  <c r="AL79" i="11"/>
  <c r="AL117" i="11"/>
  <c r="AL151" i="11"/>
  <c r="AL182" i="11"/>
  <c r="AL218" i="11"/>
  <c r="AL254" i="11"/>
  <c r="AL285" i="11"/>
  <c r="AL320" i="11"/>
  <c r="AL357" i="11"/>
  <c r="AL386" i="11"/>
  <c r="AL15" i="11"/>
  <c r="AL53" i="11"/>
  <c r="AL87" i="11"/>
  <c r="AL118" i="11"/>
  <c r="AL154" i="11"/>
  <c r="AL190" i="11"/>
  <c r="AL221" i="11"/>
  <c r="AL256" i="11"/>
  <c r="AL293" i="11"/>
  <c r="AL322" i="11"/>
  <c r="AL359" i="11"/>
  <c r="AL26" i="11"/>
  <c r="AL62" i="11"/>
  <c r="AL93" i="11"/>
  <c r="AL128" i="11"/>
  <c r="AL165" i="11"/>
  <c r="AL194" i="11"/>
  <c r="AL231" i="11"/>
  <c r="AL266" i="11"/>
  <c r="AL296" i="11"/>
  <c r="AL334" i="11"/>
  <c r="AL368" i="11"/>
  <c r="AL37" i="11"/>
  <c r="AL130" i="11"/>
  <c r="AL206" i="11"/>
  <c r="AL271" i="11"/>
  <c r="AL343" i="11"/>
  <c r="AL54" i="11"/>
  <c r="AL138" i="11"/>
  <c r="AL207" i="11"/>
  <c r="AL279" i="11"/>
  <c r="AL346" i="11"/>
  <c r="AL64" i="11"/>
  <c r="AL157" i="11"/>
  <c r="AL229" i="11"/>
  <c r="AL295" i="11"/>
  <c r="AL360" i="11"/>
  <c r="AL66" i="11"/>
  <c r="AL167" i="11"/>
  <c r="AL232" i="11"/>
  <c r="AL304" i="11"/>
  <c r="AL373" i="11"/>
  <c r="AL90" i="11"/>
  <c r="AL168" i="11"/>
  <c r="AL240" i="11"/>
  <c r="AL309" i="11"/>
  <c r="AL374" i="11"/>
  <c r="AL101" i="11"/>
  <c r="AL176" i="11"/>
  <c r="AL245" i="11"/>
  <c r="AL310" i="11"/>
  <c r="AL382" i="11"/>
  <c r="AL23" i="11"/>
  <c r="AL330" i="11"/>
  <c r="AL29" i="11"/>
  <c r="AL335" i="11"/>
  <c r="AL103" i="11"/>
  <c r="AL126" i="11"/>
  <c r="AL192" i="11"/>
  <c r="AL202" i="11"/>
  <c r="AL258" i="11"/>
  <c r="AL270" i="11"/>
  <c r="AP9" i="11"/>
  <c r="AP17" i="11"/>
  <c r="AP25" i="11"/>
  <c r="AP33" i="11"/>
  <c r="AP41" i="11"/>
  <c r="AP49" i="11"/>
  <c r="AP57" i="11"/>
  <c r="AP65" i="11"/>
  <c r="AP73" i="11"/>
  <c r="AP81" i="11"/>
  <c r="AP89" i="11"/>
  <c r="AP97" i="11"/>
  <c r="AP105" i="11"/>
  <c r="AP113" i="11"/>
  <c r="AP121" i="11"/>
  <c r="AP129" i="11"/>
  <c r="AP137" i="11"/>
  <c r="AP145" i="11"/>
  <c r="AP153" i="11"/>
  <c r="AP161" i="11"/>
  <c r="AP169" i="11"/>
  <c r="AP177" i="11"/>
  <c r="AP185" i="11"/>
  <c r="AP193" i="11"/>
  <c r="AP201" i="11"/>
  <c r="AP209" i="11"/>
  <c r="AP217" i="11"/>
  <c r="AP225" i="11"/>
  <c r="AP233" i="11"/>
  <c r="AP241" i="11"/>
  <c r="AP249" i="11"/>
  <c r="AP257" i="11"/>
  <c r="AP265" i="11"/>
  <c r="AP273" i="11"/>
  <c r="AP281" i="11"/>
  <c r="AP289" i="11"/>
  <c r="AP297" i="11"/>
  <c r="AP305" i="11"/>
  <c r="AP313" i="11"/>
  <c r="AP321" i="11"/>
  <c r="AP329" i="11"/>
  <c r="AP337" i="11"/>
  <c r="AP345" i="11"/>
  <c r="AP353" i="11"/>
  <c r="AP361" i="11"/>
  <c r="AP369" i="11"/>
  <c r="AP377" i="11"/>
  <c r="AP385" i="11"/>
  <c r="AP10" i="11"/>
  <c r="AP18" i="11"/>
  <c r="AP26" i="11"/>
  <c r="AP34" i="11"/>
  <c r="AP42" i="11"/>
  <c r="AP50" i="11"/>
  <c r="AP58" i="11"/>
  <c r="AP66" i="11"/>
  <c r="AP74" i="11"/>
  <c r="AP82" i="11"/>
  <c r="AP90" i="11"/>
  <c r="AP98" i="11"/>
  <c r="AP106" i="11"/>
  <c r="AP114" i="11"/>
  <c r="AP122" i="11"/>
  <c r="AP130" i="11"/>
  <c r="AP138" i="11"/>
  <c r="AP146" i="11"/>
  <c r="AP154" i="11"/>
  <c r="AP162" i="11"/>
  <c r="AP170" i="11"/>
  <c r="AP178" i="11"/>
  <c r="AP186" i="11"/>
  <c r="AP194" i="11"/>
  <c r="AP202" i="11"/>
  <c r="AP210" i="11"/>
  <c r="AP218" i="11"/>
  <c r="AP226" i="11"/>
  <c r="AP234" i="11"/>
  <c r="AP242" i="11"/>
  <c r="AP250" i="11"/>
  <c r="AP258" i="11"/>
  <c r="AP266" i="11"/>
  <c r="AP274" i="11"/>
  <c r="AP282" i="11"/>
  <c r="AP290" i="11"/>
  <c r="AP298" i="11"/>
  <c r="AP306" i="11"/>
  <c r="AP314" i="11"/>
  <c r="AP322" i="11"/>
  <c r="AP330" i="11"/>
  <c r="AP338" i="11"/>
  <c r="AP346" i="11"/>
  <c r="AP354" i="11"/>
  <c r="AP362" i="11"/>
  <c r="AP370" i="11"/>
  <c r="AP378" i="11"/>
  <c r="AP386" i="11"/>
  <c r="AP11" i="11"/>
  <c r="AP19" i="11"/>
  <c r="AP27" i="11"/>
  <c r="AP35" i="11"/>
  <c r="AP43" i="11"/>
  <c r="AP51" i="11"/>
  <c r="AP59" i="11"/>
  <c r="AP67" i="11"/>
  <c r="AP75" i="11"/>
  <c r="AP83" i="11"/>
  <c r="AP91" i="11"/>
  <c r="AP99" i="11"/>
  <c r="AP107" i="11"/>
  <c r="AP115" i="11"/>
  <c r="AP123" i="11"/>
  <c r="AP131" i="11"/>
  <c r="AP139" i="11"/>
  <c r="AP147" i="11"/>
  <c r="AP155" i="11"/>
  <c r="AP163" i="11"/>
  <c r="AP171" i="11"/>
  <c r="AP179" i="11"/>
  <c r="AP187" i="11"/>
  <c r="AP195" i="11"/>
  <c r="AP203" i="11"/>
  <c r="AP211" i="11"/>
  <c r="AP219" i="11"/>
  <c r="AP227" i="11"/>
  <c r="AP235" i="11"/>
  <c r="AP243" i="11"/>
  <c r="AP251" i="11"/>
  <c r="AP259" i="11"/>
  <c r="AP267" i="11"/>
  <c r="AP275" i="11"/>
  <c r="AP283" i="11"/>
  <c r="AP291" i="11"/>
  <c r="AP299" i="11"/>
  <c r="AP307" i="11"/>
  <c r="AP315" i="11"/>
  <c r="AP323" i="11"/>
  <c r="AP331" i="11"/>
  <c r="AP339" i="11"/>
  <c r="AP347" i="11"/>
  <c r="AP355" i="11"/>
  <c r="AP363" i="11"/>
  <c r="AP371" i="11"/>
  <c r="AP379" i="11"/>
  <c r="AP387" i="11"/>
  <c r="AP12" i="11"/>
  <c r="AP23" i="11"/>
  <c r="AP37" i="11"/>
  <c r="AP48" i="11"/>
  <c r="AP62" i="11"/>
  <c r="AP76" i="11"/>
  <c r="AP87" i="11"/>
  <c r="AP101" i="11"/>
  <c r="AP112" i="11"/>
  <c r="AP126" i="11"/>
  <c r="AP140" i="11"/>
  <c r="AP151" i="11"/>
  <c r="AP165" i="11"/>
  <c r="AP176" i="11"/>
  <c r="AP190" i="11"/>
  <c r="AP204" i="11"/>
  <c r="AP215" i="11"/>
  <c r="AP229" i="11"/>
  <c r="AP240" i="11"/>
  <c r="AP254" i="11"/>
  <c r="AP268" i="11"/>
  <c r="AP279" i="11"/>
  <c r="AP293" i="11"/>
  <c r="AP304" i="11"/>
  <c r="AP318" i="11"/>
  <c r="AP332" i="11"/>
  <c r="AP343" i="11"/>
  <c r="AP357" i="11"/>
  <c r="AP368" i="11"/>
  <c r="AP382" i="11"/>
  <c r="AP14" i="11"/>
  <c r="AP28" i="11"/>
  <c r="AP39" i="11"/>
  <c r="AP53" i="11"/>
  <c r="AP64" i="11"/>
  <c r="AP78" i="11"/>
  <c r="AP92" i="11"/>
  <c r="AP103" i="11"/>
  <c r="AP117" i="11"/>
  <c r="AP128" i="11"/>
  <c r="AP142" i="11"/>
  <c r="AP156" i="11"/>
  <c r="AP167" i="11"/>
  <c r="AP181" i="11"/>
  <c r="AP192" i="11"/>
  <c r="AP206" i="11"/>
  <c r="AP220" i="11"/>
  <c r="AP231" i="11"/>
  <c r="AP245" i="11"/>
  <c r="AP256" i="11"/>
  <c r="AP270" i="11"/>
  <c r="AP284" i="11"/>
  <c r="AP295" i="11"/>
  <c r="AP309" i="11"/>
  <c r="AP320" i="11"/>
  <c r="AP334" i="11"/>
  <c r="AP348" i="11"/>
  <c r="AP359" i="11"/>
  <c r="AP373" i="11"/>
  <c r="AP384" i="11"/>
  <c r="AP15" i="11"/>
  <c r="AP29" i="11"/>
  <c r="AP40" i="11"/>
  <c r="AP54" i="11"/>
  <c r="AP68" i="11"/>
  <c r="AP79" i="11"/>
  <c r="AP93" i="11"/>
  <c r="AP104" i="11"/>
  <c r="AP118" i="11"/>
  <c r="AP132" i="11"/>
  <c r="AP143" i="11"/>
  <c r="AP157" i="11"/>
  <c r="AP168" i="11"/>
  <c r="AP182" i="11"/>
  <c r="AP196" i="11"/>
  <c r="AP207" i="11"/>
  <c r="AP221" i="11"/>
  <c r="AP232" i="11"/>
  <c r="AP246" i="11"/>
  <c r="AP260" i="11"/>
  <c r="AP271" i="11"/>
  <c r="AP285" i="11"/>
  <c r="AP296" i="11"/>
  <c r="AP310" i="11"/>
  <c r="AP324" i="11"/>
  <c r="AP335" i="11"/>
  <c r="AP349" i="11"/>
  <c r="AP360" i="11"/>
  <c r="AP374" i="11"/>
  <c r="AP388" i="11"/>
  <c r="AP5" i="11"/>
  <c r="AP22" i="11"/>
  <c r="AP45" i="11"/>
  <c r="AP63" i="11"/>
  <c r="AP85" i="11"/>
  <c r="AP108" i="11"/>
  <c r="AP125" i="11"/>
  <c r="AP148" i="11"/>
  <c r="AP166" i="11"/>
  <c r="AP188" i="11"/>
  <c r="AP208" i="11"/>
  <c r="AP228" i="11"/>
  <c r="AP248" i="11"/>
  <c r="AP269" i="11"/>
  <c r="AP288" i="11"/>
  <c r="AP311" i="11"/>
  <c r="AP328" i="11"/>
  <c r="AP351" i="11"/>
  <c r="AP372" i="11"/>
  <c r="AP6" i="11"/>
  <c r="AP24" i="11"/>
  <c r="AP46" i="11"/>
  <c r="AP69" i="11"/>
  <c r="AP86" i="11"/>
  <c r="AP109" i="11"/>
  <c r="AP127" i="11"/>
  <c r="AP149" i="11"/>
  <c r="AP172" i="11"/>
  <c r="AP189" i="11"/>
  <c r="AP212" i="11"/>
  <c r="AP230" i="11"/>
  <c r="AP252" i="11"/>
  <c r="AP272" i="11"/>
  <c r="AP292" i="11"/>
  <c r="AP312" i="11"/>
  <c r="AP333" i="11"/>
  <c r="AP352" i="11"/>
  <c r="AP375" i="11"/>
  <c r="AP7" i="11"/>
  <c r="AP30" i="11"/>
  <c r="AP47" i="11"/>
  <c r="AP70" i="11"/>
  <c r="AP88" i="11"/>
  <c r="AP110" i="11"/>
  <c r="AP133" i="11"/>
  <c r="AP150" i="11"/>
  <c r="AP173" i="11"/>
  <c r="AP191" i="11"/>
  <c r="AP213" i="11"/>
  <c r="AP236" i="11"/>
  <c r="AP253" i="11"/>
  <c r="AP276" i="11"/>
  <c r="AP294" i="11"/>
  <c r="AP316" i="11"/>
  <c r="AP336" i="11"/>
  <c r="AP356" i="11"/>
  <c r="AP376" i="11"/>
  <c r="AP8" i="11"/>
  <c r="AP31" i="11"/>
  <c r="AP52" i="11"/>
  <c r="AP71" i="11"/>
  <c r="AP94" i="11"/>
  <c r="AP111" i="11"/>
  <c r="AP134" i="11"/>
  <c r="AP152" i="11"/>
  <c r="AP174" i="11"/>
  <c r="AP197" i="11"/>
  <c r="AP214" i="11"/>
  <c r="AP237" i="11"/>
  <c r="AP255" i="11"/>
  <c r="AP277" i="11"/>
  <c r="AP300" i="11"/>
  <c r="AP317" i="11"/>
  <c r="AP340" i="11"/>
  <c r="AP358" i="11"/>
  <c r="AP380" i="11"/>
  <c r="AP16" i="11"/>
  <c r="AP36" i="11"/>
  <c r="AP56" i="11"/>
  <c r="AP77" i="11"/>
  <c r="AP96" i="11"/>
  <c r="AP119" i="11"/>
  <c r="AP136" i="11"/>
  <c r="AP159" i="11"/>
  <c r="AP180" i="11"/>
  <c r="AP199" i="11"/>
  <c r="AP222" i="11"/>
  <c r="AP239" i="11"/>
  <c r="AP262" i="11"/>
  <c r="AP280" i="11"/>
  <c r="AP302" i="11"/>
  <c r="AP325" i="11"/>
  <c r="AP342" i="11"/>
  <c r="AP365" i="11"/>
  <c r="AP383" i="11"/>
  <c r="AP21" i="11"/>
  <c r="AP80" i="11"/>
  <c r="AP135" i="11"/>
  <c r="AP184" i="11"/>
  <c r="AP244" i="11"/>
  <c r="AP301" i="11"/>
  <c r="AP350" i="11"/>
  <c r="AP32" i="11"/>
  <c r="AP84" i="11"/>
  <c r="AP141" i="11"/>
  <c r="AP198" i="11"/>
  <c r="AP247" i="11"/>
  <c r="AP303" i="11"/>
  <c r="AP364" i="11"/>
  <c r="AP38" i="11"/>
  <c r="AP95" i="11"/>
  <c r="AP144" i="11"/>
  <c r="AP200" i="11"/>
  <c r="AP261" i="11"/>
  <c r="AP308" i="11"/>
  <c r="AP366" i="11"/>
  <c r="AP44" i="11"/>
  <c r="AP100" i="11"/>
  <c r="AP158" i="11"/>
  <c r="AP205" i="11"/>
  <c r="AP263" i="11"/>
  <c r="AP319" i="11"/>
  <c r="AP367" i="11"/>
  <c r="AP60" i="11"/>
  <c r="AP116" i="11"/>
  <c r="AP164" i="11"/>
  <c r="AP223" i="11"/>
  <c r="AP278" i="11"/>
  <c r="AP327" i="11"/>
  <c r="AP389" i="11"/>
  <c r="AP20" i="11"/>
  <c r="AP175" i="11"/>
  <c r="AP326" i="11"/>
  <c r="AP55" i="11"/>
  <c r="AP183" i="11"/>
  <c r="AP341" i="11"/>
  <c r="AP61" i="11"/>
  <c r="AP216" i="11"/>
  <c r="AP344" i="11"/>
  <c r="AP72" i="11"/>
  <c r="AP224" i="11"/>
  <c r="AP381" i="11"/>
  <c r="AP102" i="11"/>
  <c r="AP238" i="11"/>
  <c r="AP120" i="11"/>
  <c r="AP264" i="11"/>
  <c r="AP13" i="11"/>
  <c r="AP124" i="11"/>
  <c r="AP160" i="11"/>
  <c r="AP286" i="11"/>
  <c r="AP287" i="11"/>
  <c r="AR5" i="11"/>
  <c r="AR13" i="11"/>
  <c r="AR21" i="11"/>
  <c r="AR29" i="11"/>
  <c r="AR37" i="11"/>
  <c r="AR45" i="11"/>
  <c r="AR53" i="11"/>
  <c r="AR61" i="11"/>
  <c r="AR69" i="11"/>
  <c r="AR77" i="11"/>
  <c r="AR85" i="11"/>
  <c r="AR93" i="11"/>
  <c r="AR101" i="11"/>
  <c r="AR109" i="11"/>
  <c r="AR117" i="11"/>
  <c r="AR125" i="11"/>
  <c r="AR133" i="11"/>
  <c r="AR141" i="11"/>
  <c r="AR149" i="11"/>
  <c r="AR157" i="11"/>
  <c r="AR165" i="11"/>
  <c r="AR173" i="11"/>
  <c r="AR181" i="11"/>
  <c r="AR189" i="11"/>
  <c r="AR197" i="11"/>
  <c r="AR205" i="11"/>
  <c r="AR213" i="11"/>
  <c r="AR221" i="11"/>
  <c r="AR229" i="11"/>
  <c r="AR237" i="11"/>
  <c r="AR245" i="11"/>
  <c r="AR253" i="11"/>
  <c r="AR261" i="11"/>
  <c r="AR269" i="11"/>
  <c r="AR277" i="11"/>
  <c r="AR285" i="11"/>
  <c r="AR293" i="11"/>
  <c r="AR301" i="11"/>
  <c r="AR309" i="11"/>
  <c r="AR317" i="11"/>
  <c r="AR325" i="11"/>
  <c r="AR333" i="11"/>
  <c r="AR341" i="11"/>
  <c r="AR349" i="11"/>
  <c r="AR357" i="11"/>
  <c r="AR365" i="11"/>
  <c r="AR373" i="11"/>
  <c r="AR381" i="11"/>
  <c r="AR389" i="11"/>
  <c r="AR6" i="11"/>
  <c r="AR14" i="11"/>
  <c r="AR22" i="11"/>
  <c r="AR30" i="11"/>
  <c r="AR38" i="11"/>
  <c r="AR46" i="11"/>
  <c r="AR54" i="11"/>
  <c r="AR62" i="11"/>
  <c r="AR70" i="11"/>
  <c r="AR78" i="11"/>
  <c r="AR86" i="11"/>
  <c r="AR94" i="11"/>
  <c r="AR102" i="11"/>
  <c r="AR110" i="11"/>
  <c r="AR118" i="11"/>
  <c r="AR126" i="11"/>
  <c r="AR134" i="11"/>
  <c r="AR142" i="11"/>
  <c r="AR150" i="11"/>
  <c r="AR158" i="11"/>
  <c r="AR166" i="11"/>
  <c r="AR174" i="11"/>
  <c r="AR182" i="11"/>
  <c r="AR190" i="11"/>
  <c r="AR198" i="11"/>
  <c r="AR206" i="11"/>
  <c r="AR214" i="11"/>
  <c r="AR222" i="11"/>
  <c r="AR230" i="11"/>
  <c r="AR238" i="11"/>
  <c r="AR246" i="11"/>
  <c r="AR254" i="11"/>
  <c r="AR262" i="11"/>
  <c r="AR270" i="11"/>
  <c r="AR278" i="11"/>
  <c r="AR286" i="11"/>
  <c r="AR294" i="11"/>
  <c r="AR302" i="11"/>
  <c r="AR310" i="11"/>
  <c r="AR318" i="11"/>
  <c r="AR326" i="11"/>
  <c r="AR334" i="11"/>
  <c r="AR342" i="11"/>
  <c r="AR350" i="11"/>
  <c r="AR358" i="11"/>
  <c r="AR366" i="11"/>
  <c r="AR374" i="11"/>
  <c r="AR382" i="11"/>
  <c r="AR7" i="11"/>
  <c r="AR15" i="11"/>
  <c r="AR23" i="11"/>
  <c r="AR31" i="11"/>
  <c r="AR39" i="11"/>
  <c r="AR47" i="11"/>
  <c r="AR55" i="11"/>
  <c r="AR63" i="11"/>
  <c r="AR71" i="11"/>
  <c r="AR79" i="11"/>
  <c r="AR87" i="11"/>
  <c r="AR95" i="11"/>
  <c r="AR103" i="11"/>
  <c r="AR111" i="11"/>
  <c r="AR119" i="11"/>
  <c r="AR127" i="11"/>
  <c r="AR135" i="11"/>
  <c r="AR143" i="11"/>
  <c r="AR151" i="11"/>
  <c r="AR159" i="11"/>
  <c r="AR167" i="11"/>
  <c r="AR175" i="11"/>
  <c r="AR183" i="11"/>
  <c r="AR191" i="11"/>
  <c r="AR199" i="11"/>
  <c r="AR207" i="11"/>
  <c r="AR215" i="11"/>
  <c r="AR223" i="11"/>
  <c r="AR231" i="11"/>
  <c r="AR239" i="11"/>
  <c r="AR247" i="11"/>
  <c r="AR255" i="11"/>
  <c r="AR263" i="11"/>
  <c r="AR271" i="11"/>
  <c r="AR279" i="11"/>
  <c r="AR287" i="11"/>
  <c r="AR295" i="11"/>
  <c r="AR303" i="11"/>
  <c r="AR311" i="11"/>
  <c r="AR319" i="11"/>
  <c r="AR327" i="11"/>
  <c r="AR335" i="11"/>
  <c r="AR343" i="11"/>
  <c r="AR351" i="11"/>
  <c r="AR359" i="11"/>
  <c r="AR367" i="11"/>
  <c r="AR375" i="11"/>
  <c r="AR383" i="11"/>
  <c r="AR16" i="11"/>
  <c r="AR27" i="11"/>
  <c r="AR41" i="11"/>
  <c r="AR52" i="11"/>
  <c r="AR66" i="11"/>
  <c r="AR80" i="11"/>
  <c r="AR91" i="11"/>
  <c r="AR105" i="11"/>
  <c r="AR116" i="11"/>
  <c r="AR130" i="11"/>
  <c r="AR144" i="11"/>
  <c r="AR155" i="11"/>
  <c r="AR169" i="11"/>
  <c r="AR180" i="11"/>
  <c r="AR194" i="11"/>
  <c r="AR208" i="11"/>
  <c r="AR219" i="11"/>
  <c r="AR233" i="11"/>
  <c r="AR244" i="11"/>
  <c r="AR258" i="11"/>
  <c r="AR272" i="11"/>
  <c r="AR283" i="11"/>
  <c r="AR297" i="11"/>
  <c r="AR308" i="11"/>
  <c r="AR322" i="11"/>
  <c r="AR336" i="11"/>
  <c r="AR347" i="11"/>
  <c r="AR361" i="11"/>
  <c r="AR372" i="11"/>
  <c r="AR386" i="11"/>
  <c r="AR18" i="11"/>
  <c r="AR32" i="11"/>
  <c r="AR43" i="11"/>
  <c r="AR57" i="11"/>
  <c r="AR68" i="11"/>
  <c r="AR82" i="11"/>
  <c r="AR96" i="11"/>
  <c r="AR107" i="11"/>
  <c r="AR121" i="11"/>
  <c r="AR132" i="11"/>
  <c r="AR146" i="11"/>
  <c r="AR160" i="11"/>
  <c r="AR171" i="11"/>
  <c r="AR185" i="11"/>
  <c r="AR196" i="11"/>
  <c r="AR210" i="11"/>
  <c r="AR224" i="11"/>
  <c r="AR235" i="11"/>
  <c r="AR249" i="11"/>
  <c r="AR260" i="11"/>
  <c r="AR274" i="11"/>
  <c r="AR288" i="11"/>
  <c r="AR299" i="11"/>
  <c r="AR313" i="11"/>
  <c r="AR324" i="11"/>
  <c r="AR338" i="11"/>
  <c r="AR352" i="11"/>
  <c r="AR363" i="11"/>
  <c r="AR377" i="11"/>
  <c r="AR388" i="11"/>
  <c r="AR8" i="11"/>
  <c r="AR19" i="11"/>
  <c r="AR33" i="11"/>
  <c r="AR44" i="11"/>
  <c r="AR58" i="11"/>
  <c r="AR72" i="11"/>
  <c r="AR83" i="11"/>
  <c r="AR97" i="11"/>
  <c r="AR108" i="11"/>
  <c r="AR122" i="11"/>
  <c r="AR136" i="11"/>
  <c r="AR147" i="11"/>
  <c r="AR161" i="11"/>
  <c r="AR172" i="11"/>
  <c r="AR186" i="11"/>
  <c r="AR200" i="11"/>
  <c r="AR211" i="11"/>
  <c r="AR225" i="11"/>
  <c r="AR236" i="11"/>
  <c r="AR250" i="11"/>
  <c r="AR264" i="11"/>
  <c r="AR275" i="11"/>
  <c r="AR289" i="11"/>
  <c r="AR300" i="11"/>
  <c r="AR314" i="11"/>
  <c r="AR328" i="11"/>
  <c r="AR339" i="11"/>
  <c r="AR353" i="11"/>
  <c r="AR364" i="11"/>
  <c r="AR378" i="11"/>
  <c r="AR17" i="11"/>
  <c r="AR36" i="11"/>
  <c r="AR59" i="11"/>
  <c r="AR76" i="11"/>
  <c r="AR99" i="11"/>
  <c r="AR120" i="11"/>
  <c r="AR139" i="11"/>
  <c r="AR162" i="11"/>
  <c r="AR179" i="11"/>
  <c r="AR202" i="11"/>
  <c r="AR220" i="11"/>
  <c r="AR242" i="11"/>
  <c r="AR265" i="11"/>
  <c r="AR282" i="11"/>
  <c r="AR305" i="11"/>
  <c r="AR323" i="11"/>
  <c r="AR345" i="11"/>
  <c r="AR368" i="11"/>
  <c r="AR385" i="11"/>
  <c r="AR20" i="11"/>
  <c r="AR40" i="11"/>
  <c r="AR60" i="11"/>
  <c r="AR81" i="11"/>
  <c r="AR100" i="11"/>
  <c r="AR123" i="11"/>
  <c r="AR140" i="11"/>
  <c r="AR163" i="11"/>
  <c r="AR184" i="11"/>
  <c r="AR203" i="11"/>
  <c r="AR226" i="11"/>
  <c r="AR243" i="11"/>
  <c r="AR266" i="11"/>
  <c r="AR284" i="11"/>
  <c r="AR306" i="11"/>
  <c r="AR329" i="11"/>
  <c r="AR346" i="11"/>
  <c r="AR369" i="11"/>
  <c r="AR387" i="11"/>
  <c r="AR24" i="11"/>
  <c r="AR42" i="11"/>
  <c r="AR64" i="11"/>
  <c r="AR84" i="11"/>
  <c r="AR104" i="11"/>
  <c r="AR124" i="11"/>
  <c r="AR145" i="11"/>
  <c r="AR164" i="11"/>
  <c r="AR187" i="11"/>
  <c r="AR204" i="11"/>
  <c r="AR227" i="11"/>
  <c r="AR248" i="11"/>
  <c r="AR267" i="11"/>
  <c r="AR290" i="11"/>
  <c r="AR307" i="11"/>
  <c r="AR330" i="11"/>
  <c r="AR348" i="11"/>
  <c r="AR370" i="11"/>
  <c r="AR25" i="11"/>
  <c r="AR48" i="11"/>
  <c r="AR65" i="11"/>
  <c r="AR88" i="11"/>
  <c r="AR106" i="11"/>
  <c r="AR128" i="11"/>
  <c r="AR148" i="11"/>
  <c r="AR168" i="11"/>
  <c r="AR188" i="11"/>
  <c r="AR209" i="11"/>
  <c r="AR228" i="11"/>
  <c r="AR251" i="11"/>
  <c r="AR268" i="11"/>
  <c r="AR291" i="11"/>
  <c r="AR312" i="11"/>
  <c r="AR331" i="11"/>
  <c r="AR354" i="11"/>
  <c r="AR371" i="11"/>
  <c r="AR10" i="11"/>
  <c r="AR28" i="11"/>
  <c r="AR50" i="11"/>
  <c r="AR73" i="11"/>
  <c r="AR90" i="11"/>
  <c r="AR113" i="11"/>
  <c r="AR131" i="11"/>
  <c r="AR153" i="11"/>
  <c r="AR176" i="11"/>
  <c r="AR193" i="11"/>
  <c r="AR216" i="11"/>
  <c r="AR234" i="11"/>
  <c r="AR256" i="11"/>
  <c r="AR276" i="11"/>
  <c r="AR296" i="11"/>
  <c r="AR316" i="11"/>
  <c r="AR337" i="11"/>
  <c r="AR356" i="11"/>
  <c r="AR379" i="11"/>
  <c r="AR34" i="11"/>
  <c r="AR89" i="11"/>
  <c r="AR138" i="11"/>
  <c r="AR195" i="11"/>
  <c r="AR252" i="11"/>
  <c r="AR304" i="11"/>
  <c r="AR360" i="11"/>
  <c r="AR35" i="11"/>
  <c r="AR92" i="11"/>
  <c r="AR152" i="11"/>
  <c r="AR201" i="11"/>
  <c r="AR257" i="11"/>
  <c r="AR315" i="11"/>
  <c r="AR362" i="11"/>
  <c r="AR49" i="11"/>
  <c r="AR98" i="11"/>
  <c r="AR154" i="11"/>
  <c r="AR212" i="11"/>
  <c r="AR259" i="11"/>
  <c r="AR320" i="11"/>
  <c r="AR376" i="11"/>
  <c r="AR51" i="11"/>
  <c r="AR112" i="11"/>
  <c r="AR156" i="11"/>
  <c r="AR217" i="11"/>
  <c r="AR273" i="11"/>
  <c r="AR321" i="11"/>
  <c r="AR380" i="11"/>
  <c r="AR11" i="11"/>
  <c r="AR67" i="11"/>
  <c r="AR115" i="11"/>
  <c r="AR177" i="11"/>
  <c r="AR232" i="11"/>
  <c r="AR281" i="11"/>
  <c r="AR340" i="11"/>
  <c r="AR74" i="11"/>
  <c r="AR218" i="11"/>
  <c r="AR355" i="11"/>
  <c r="AR75" i="11"/>
  <c r="AR240" i="11"/>
  <c r="AR384" i="11"/>
  <c r="AR114" i="11"/>
  <c r="AR241" i="11"/>
  <c r="AR129" i="11"/>
  <c r="AR280" i="11"/>
  <c r="AR9" i="11"/>
  <c r="AR137" i="11"/>
  <c r="AR292" i="11"/>
  <c r="AR12" i="11"/>
  <c r="AR170" i="11"/>
  <c r="AR298" i="11"/>
  <c r="AR26" i="11"/>
  <c r="AR56" i="11"/>
  <c r="AR178" i="11"/>
  <c r="AR192" i="11"/>
  <c r="AR332" i="11"/>
  <c r="AR344" i="11"/>
  <c r="AS7" i="11"/>
  <c r="AS15" i="11"/>
  <c r="AS23" i="11"/>
  <c r="AS31" i="11"/>
  <c r="AS39" i="11"/>
  <c r="AS47" i="11"/>
  <c r="AS55" i="11"/>
  <c r="AS63" i="11"/>
  <c r="AS71" i="11"/>
  <c r="AS79" i="11"/>
  <c r="AS87" i="11"/>
  <c r="AS95" i="11"/>
  <c r="AS103" i="11"/>
  <c r="AS111" i="11"/>
  <c r="AS119" i="11"/>
  <c r="AS127" i="11"/>
  <c r="AS135" i="11"/>
  <c r="AS143" i="11"/>
  <c r="AS151" i="11"/>
  <c r="AS159" i="11"/>
  <c r="AS167" i="11"/>
  <c r="AS175" i="11"/>
  <c r="AS183" i="11"/>
  <c r="AS191" i="11"/>
  <c r="AS199" i="11"/>
  <c r="AS207" i="11"/>
  <c r="AS215" i="11"/>
  <c r="AS223" i="11"/>
  <c r="AS231" i="11"/>
  <c r="AS239" i="11"/>
  <c r="AS247" i="11"/>
  <c r="AS255" i="11"/>
  <c r="AS263" i="11"/>
  <c r="AS271" i="11"/>
  <c r="AS279" i="11"/>
  <c r="AS287" i="11"/>
  <c r="AS295" i="11"/>
  <c r="AS303" i="11"/>
  <c r="AS311" i="11"/>
  <c r="AS319" i="11"/>
  <c r="AS327" i="11"/>
  <c r="AS335" i="11"/>
  <c r="AS343" i="11"/>
  <c r="AS351" i="11"/>
  <c r="AS359" i="11"/>
  <c r="AS367" i="11"/>
  <c r="AS375" i="11"/>
  <c r="AS383" i="11"/>
  <c r="AS8" i="11"/>
  <c r="AS16" i="11"/>
  <c r="AS24" i="11"/>
  <c r="AS32" i="11"/>
  <c r="AS40" i="11"/>
  <c r="AS48" i="11"/>
  <c r="AS56" i="11"/>
  <c r="AS64" i="11"/>
  <c r="AS72" i="11"/>
  <c r="AS80" i="11"/>
  <c r="AS88" i="11"/>
  <c r="AS96" i="11"/>
  <c r="AS104" i="11"/>
  <c r="AS112" i="11"/>
  <c r="AS120" i="11"/>
  <c r="AS128" i="11"/>
  <c r="AS136" i="11"/>
  <c r="AS144" i="11"/>
  <c r="AS152" i="11"/>
  <c r="AS160" i="11"/>
  <c r="AS168" i="11"/>
  <c r="AS176" i="11"/>
  <c r="AS184" i="11"/>
  <c r="AS192" i="11"/>
  <c r="AS200" i="11"/>
  <c r="AS208" i="11"/>
  <c r="AS216" i="11"/>
  <c r="AS224" i="11"/>
  <c r="AS232" i="11"/>
  <c r="AS240" i="11"/>
  <c r="AS248" i="11"/>
  <c r="AS256" i="11"/>
  <c r="AS264" i="11"/>
  <c r="AS272" i="11"/>
  <c r="AS280" i="11"/>
  <c r="AS288" i="11"/>
  <c r="AS296" i="11"/>
  <c r="AS304" i="11"/>
  <c r="AS312" i="11"/>
  <c r="AS320" i="11"/>
  <c r="AS328" i="11"/>
  <c r="AS336" i="11"/>
  <c r="AS344" i="11"/>
  <c r="AS352" i="11"/>
  <c r="AS360" i="11"/>
  <c r="AS368" i="11"/>
  <c r="AS376" i="11"/>
  <c r="AS384" i="11"/>
  <c r="AS9" i="11"/>
  <c r="AS17" i="11"/>
  <c r="AS25" i="11"/>
  <c r="AS33" i="11"/>
  <c r="AS41" i="11"/>
  <c r="AS49" i="11"/>
  <c r="AS57" i="11"/>
  <c r="AS65" i="11"/>
  <c r="AS73" i="11"/>
  <c r="AS81" i="11"/>
  <c r="AS89" i="11"/>
  <c r="AS97" i="11"/>
  <c r="AS105" i="11"/>
  <c r="AS113" i="11"/>
  <c r="AS121" i="11"/>
  <c r="AS129" i="11"/>
  <c r="AS137" i="11"/>
  <c r="AS145" i="11"/>
  <c r="AS153" i="11"/>
  <c r="AS161" i="11"/>
  <c r="AS169" i="11"/>
  <c r="AS177" i="11"/>
  <c r="AS185" i="11"/>
  <c r="AS193" i="11"/>
  <c r="AS201" i="11"/>
  <c r="AS209" i="11"/>
  <c r="AS217" i="11"/>
  <c r="AS225" i="11"/>
  <c r="AS233" i="11"/>
  <c r="AS241" i="11"/>
  <c r="AS249" i="11"/>
  <c r="AS257" i="11"/>
  <c r="AS265" i="11"/>
  <c r="AS273" i="11"/>
  <c r="AS281" i="11"/>
  <c r="AS289" i="11"/>
  <c r="AS297" i="11"/>
  <c r="AS305" i="11"/>
  <c r="AS313" i="11"/>
  <c r="AS321" i="11"/>
  <c r="AS329" i="11"/>
  <c r="AS337" i="11"/>
  <c r="AS345" i="11"/>
  <c r="AS353" i="11"/>
  <c r="AS361" i="11"/>
  <c r="AS369" i="11"/>
  <c r="AS377" i="11"/>
  <c r="AS385" i="11"/>
  <c r="AS18" i="11"/>
  <c r="AS29" i="11"/>
  <c r="AS43" i="11"/>
  <c r="AS54" i="11"/>
  <c r="AS68" i="11"/>
  <c r="AS82" i="11"/>
  <c r="AS93" i="11"/>
  <c r="AS107" i="11"/>
  <c r="AS118" i="11"/>
  <c r="AS132" i="11"/>
  <c r="AS146" i="11"/>
  <c r="AS157" i="11"/>
  <c r="AS171" i="11"/>
  <c r="AS182" i="11"/>
  <c r="AS196" i="11"/>
  <c r="AS210" i="11"/>
  <c r="AS221" i="11"/>
  <c r="AS235" i="11"/>
  <c r="AS246" i="11"/>
  <c r="AS260" i="11"/>
  <c r="AS274" i="11"/>
  <c r="AS285" i="11"/>
  <c r="AS299" i="11"/>
  <c r="AS310" i="11"/>
  <c r="AS324" i="11"/>
  <c r="AS338" i="11"/>
  <c r="AS349" i="11"/>
  <c r="AS363" i="11"/>
  <c r="AS374" i="11"/>
  <c r="AS388" i="11"/>
  <c r="AS6" i="11"/>
  <c r="AS20" i="11"/>
  <c r="AS34" i="11"/>
  <c r="AS45" i="11"/>
  <c r="AS59" i="11"/>
  <c r="AS70" i="11"/>
  <c r="AS84" i="11"/>
  <c r="AS98" i="11"/>
  <c r="AS109" i="11"/>
  <c r="AS123" i="11"/>
  <c r="AS134" i="11"/>
  <c r="AS148" i="11"/>
  <c r="AS162" i="11"/>
  <c r="AS173" i="11"/>
  <c r="AS187" i="11"/>
  <c r="AS198" i="11"/>
  <c r="AS212" i="11"/>
  <c r="AS226" i="11"/>
  <c r="AS237" i="11"/>
  <c r="AS251" i="11"/>
  <c r="AS262" i="11"/>
  <c r="AS276" i="11"/>
  <c r="AS290" i="11"/>
  <c r="AS301" i="11"/>
  <c r="AS315" i="11"/>
  <c r="AS326" i="11"/>
  <c r="AS340" i="11"/>
  <c r="AS354" i="11"/>
  <c r="AS365" i="11"/>
  <c r="AS379" i="11"/>
  <c r="AS10" i="11"/>
  <c r="AS21" i="11"/>
  <c r="AS35" i="11"/>
  <c r="AS46" i="11"/>
  <c r="AS60" i="11"/>
  <c r="AS74" i="11"/>
  <c r="AS85" i="11"/>
  <c r="AS99" i="11"/>
  <c r="AS110" i="11"/>
  <c r="AS124" i="11"/>
  <c r="AS138" i="11"/>
  <c r="AS149" i="11"/>
  <c r="AS163" i="11"/>
  <c r="AS174" i="11"/>
  <c r="AS188" i="11"/>
  <c r="AS202" i="11"/>
  <c r="AS213" i="11"/>
  <c r="AS227" i="11"/>
  <c r="AS238" i="11"/>
  <c r="AS252" i="11"/>
  <c r="AS266" i="11"/>
  <c r="AS277" i="11"/>
  <c r="AS291" i="11"/>
  <c r="AS302" i="11"/>
  <c r="AS316" i="11"/>
  <c r="AS330" i="11"/>
  <c r="AS341" i="11"/>
  <c r="AS355" i="11"/>
  <c r="AS366" i="11"/>
  <c r="AS380" i="11"/>
  <c r="AS13" i="11"/>
  <c r="AS36" i="11"/>
  <c r="AS53" i="11"/>
  <c r="AS76" i="11"/>
  <c r="AS94" i="11"/>
  <c r="AS116" i="11"/>
  <c r="AS139" i="11"/>
  <c r="AS156" i="11"/>
  <c r="AS179" i="11"/>
  <c r="AS197" i="11"/>
  <c r="AS219" i="11"/>
  <c r="AS242" i="11"/>
  <c r="AS259" i="11"/>
  <c r="AS282" i="11"/>
  <c r="AS300" i="11"/>
  <c r="AS322" i="11"/>
  <c r="AS342" i="11"/>
  <c r="AS362" i="11"/>
  <c r="AS382" i="11"/>
  <c r="AS14" i="11"/>
  <c r="AS37" i="11"/>
  <c r="AS58" i="11"/>
  <c r="AS77" i="11"/>
  <c r="AS100" i="11"/>
  <c r="AS117" i="11"/>
  <c r="AS140" i="11"/>
  <c r="AS158" i="11"/>
  <c r="AS180" i="11"/>
  <c r="AS203" i="11"/>
  <c r="AS220" i="11"/>
  <c r="AS243" i="11"/>
  <c r="AS261" i="11"/>
  <c r="AS283" i="11"/>
  <c r="AS306" i="11"/>
  <c r="AS323" i="11"/>
  <c r="AS346" i="11"/>
  <c r="AS364" i="11"/>
  <c r="AS386" i="11"/>
  <c r="AS19" i="11"/>
  <c r="AS38" i="11"/>
  <c r="AS61" i="11"/>
  <c r="AS78" i="11"/>
  <c r="AS101" i="11"/>
  <c r="AS122" i="11"/>
  <c r="AS141" i="11"/>
  <c r="AS164" i="11"/>
  <c r="AS181" i="11"/>
  <c r="AS204" i="11"/>
  <c r="AS222" i="11"/>
  <c r="AS244" i="11"/>
  <c r="AS267" i="11"/>
  <c r="AS284" i="11"/>
  <c r="AS307" i="11"/>
  <c r="AS325" i="11"/>
  <c r="AS347" i="11"/>
  <c r="AS370" i="11"/>
  <c r="AS387" i="11"/>
  <c r="AS22" i="11"/>
  <c r="AS42" i="11"/>
  <c r="AS62" i="11"/>
  <c r="AS83" i="11"/>
  <c r="AS102" i="11"/>
  <c r="AS125" i="11"/>
  <c r="AS142" i="11"/>
  <c r="AS165" i="11"/>
  <c r="AS186" i="11"/>
  <c r="AS205" i="11"/>
  <c r="AS228" i="11"/>
  <c r="AS245" i="11"/>
  <c r="AS268" i="11"/>
  <c r="AS286" i="11"/>
  <c r="AS308" i="11"/>
  <c r="AS331" i="11"/>
  <c r="AS348" i="11"/>
  <c r="AS371" i="11"/>
  <c r="AS389" i="11"/>
  <c r="AS5" i="11"/>
  <c r="AS27" i="11"/>
  <c r="AS50" i="11"/>
  <c r="AS67" i="11"/>
  <c r="AS90" i="11"/>
  <c r="AS108" i="11"/>
  <c r="AS130" i="11"/>
  <c r="AS150" i="11"/>
  <c r="AS170" i="11"/>
  <c r="AS190" i="11"/>
  <c r="AS211" i="11"/>
  <c r="AS230" i="11"/>
  <c r="AS253" i="11"/>
  <c r="AS270" i="11"/>
  <c r="AS293" i="11"/>
  <c r="AS314" i="11"/>
  <c r="AS333" i="11"/>
  <c r="AS356" i="11"/>
  <c r="AS373" i="11"/>
  <c r="AS30" i="11"/>
  <c r="AS91" i="11"/>
  <c r="AS147" i="11"/>
  <c r="AS195" i="11"/>
  <c r="AS254" i="11"/>
  <c r="AS309" i="11"/>
  <c r="AS358" i="11"/>
  <c r="AS44" i="11"/>
  <c r="AS92" i="11"/>
  <c r="AS154" i="11"/>
  <c r="AS206" i="11"/>
  <c r="AS258" i="11"/>
  <c r="AS317" i="11"/>
  <c r="AS372" i="11"/>
  <c r="AS51" i="11"/>
  <c r="AS106" i="11"/>
  <c r="AS155" i="11"/>
  <c r="AS214" i="11"/>
  <c r="AS269" i="11"/>
  <c r="AS318" i="11"/>
  <c r="AS378" i="11"/>
  <c r="AS52" i="11"/>
  <c r="AS114" i="11"/>
  <c r="AS166" i="11"/>
  <c r="AS218" i="11"/>
  <c r="AS275" i="11"/>
  <c r="AS332" i="11"/>
  <c r="AS381" i="11"/>
  <c r="AS12" i="11"/>
  <c r="AS69" i="11"/>
  <c r="AS126" i="11"/>
  <c r="AS178" i="11"/>
  <c r="AS234" i="11"/>
  <c r="AS292" i="11"/>
  <c r="AS339" i="11"/>
  <c r="AS26" i="11"/>
  <c r="AS172" i="11"/>
  <c r="AS298" i="11"/>
  <c r="AS28" i="11"/>
  <c r="AS189" i="11"/>
  <c r="AS334" i="11"/>
  <c r="AS66" i="11"/>
  <c r="AS194" i="11"/>
  <c r="AS350" i="11"/>
  <c r="AS75" i="11"/>
  <c r="AS229" i="11"/>
  <c r="AS357" i="11"/>
  <c r="AS86" i="11"/>
  <c r="AS236" i="11"/>
  <c r="AS115" i="11"/>
  <c r="AS250" i="11"/>
  <c r="AS11" i="11"/>
  <c r="AS131" i="11"/>
  <c r="AS133" i="11"/>
  <c r="AS278" i="11"/>
  <c r="AS294" i="11"/>
  <c r="BW8" i="11"/>
  <c r="BW16" i="11"/>
  <c r="BW24" i="11"/>
  <c r="BW32" i="11"/>
  <c r="BW40" i="11"/>
  <c r="BW48" i="11"/>
  <c r="BW56" i="11"/>
  <c r="BW64" i="11"/>
  <c r="BW72" i="11"/>
  <c r="BW80" i="11"/>
  <c r="BW88" i="11"/>
  <c r="BW96" i="11"/>
  <c r="BW104" i="11"/>
  <c r="BW112" i="11"/>
  <c r="BW120" i="11"/>
  <c r="BW128" i="11"/>
  <c r="BW136" i="11"/>
  <c r="BW144" i="11"/>
  <c r="BW152" i="11"/>
  <c r="BW160" i="11"/>
  <c r="BW168" i="11"/>
  <c r="BW176" i="11"/>
  <c r="BW184" i="11"/>
  <c r="BW192" i="11"/>
  <c r="BW200" i="11"/>
  <c r="BW208" i="11"/>
  <c r="BW216" i="11"/>
  <c r="BW224" i="11"/>
  <c r="BW232" i="11"/>
  <c r="BW240" i="11"/>
  <c r="BW248" i="11"/>
  <c r="BW256" i="11"/>
  <c r="BW264" i="11"/>
  <c r="BW272" i="11"/>
  <c r="BW280" i="11"/>
  <c r="BW288" i="11"/>
  <c r="BW296" i="11"/>
  <c r="BW304" i="11"/>
  <c r="BW312" i="11"/>
  <c r="BW320" i="11"/>
  <c r="BW328" i="11"/>
  <c r="BW336" i="11"/>
  <c r="BW344" i="11"/>
  <c r="BW352" i="11"/>
  <c r="BW360" i="11"/>
  <c r="BW368" i="11"/>
  <c r="BW376" i="11"/>
  <c r="BW384" i="11"/>
  <c r="BW11" i="11"/>
  <c r="BW19" i="11"/>
  <c r="BW27" i="11"/>
  <c r="BW35" i="11"/>
  <c r="BW43" i="11"/>
  <c r="BW51" i="11"/>
  <c r="BW59" i="11"/>
  <c r="BW67" i="11"/>
  <c r="BW75" i="11"/>
  <c r="BW83" i="11"/>
  <c r="BW91" i="11"/>
  <c r="BW99" i="11"/>
  <c r="BW107" i="11"/>
  <c r="BW115" i="11"/>
  <c r="BW123" i="11"/>
  <c r="BW131" i="11"/>
  <c r="BW139" i="11"/>
  <c r="BW147" i="11"/>
  <c r="BW155" i="11"/>
  <c r="BW163" i="11"/>
  <c r="BW171" i="11"/>
  <c r="BW179" i="11"/>
  <c r="BW187" i="11"/>
  <c r="BW195" i="11"/>
  <c r="BW203" i="11"/>
  <c r="BW211" i="11"/>
  <c r="BW219" i="11"/>
  <c r="BW227" i="11"/>
  <c r="BW235" i="11"/>
  <c r="BW243" i="11"/>
  <c r="BW251" i="11"/>
  <c r="BW259" i="11"/>
  <c r="BW267" i="11"/>
  <c r="BW275" i="11"/>
  <c r="BW283" i="11"/>
  <c r="BW291" i="11"/>
  <c r="BW299" i="11"/>
  <c r="BW307" i="11"/>
  <c r="BW315" i="11"/>
  <c r="BW323" i="11"/>
  <c r="BW331" i="11"/>
  <c r="BW339" i="11"/>
  <c r="BW347" i="11"/>
  <c r="BW355" i="11"/>
  <c r="BW363" i="11"/>
  <c r="BW371" i="11"/>
  <c r="BW379" i="11"/>
  <c r="BW387" i="11"/>
  <c r="BW5" i="11"/>
  <c r="BW15" i="11"/>
  <c r="BW26" i="11"/>
  <c r="BW37" i="11"/>
  <c r="BW47" i="11"/>
  <c r="BW58" i="11"/>
  <c r="BW69" i="11"/>
  <c r="BW79" i="11"/>
  <c r="BW90" i="11"/>
  <c r="BW101" i="11"/>
  <c r="BW111" i="11"/>
  <c r="BW122" i="11"/>
  <c r="BW133" i="11"/>
  <c r="BW143" i="11"/>
  <c r="BW154" i="11"/>
  <c r="BW165" i="11"/>
  <c r="BW175" i="11"/>
  <c r="BW186" i="11"/>
  <c r="BW197" i="11"/>
  <c r="BW207" i="11"/>
  <c r="BW218" i="11"/>
  <c r="BW229" i="11"/>
  <c r="BW239" i="11"/>
  <c r="BW250" i="11"/>
  <c r="BW261" i="11"/>
  <c r="BW271" i="11"/>
  <c r="BW282" i="11"/>
  <c r="BW293" i="11"/>
  <c r="BW303" i="11"/>
  <c r="BW314" i="11"/>
  <c r="BW325" i="11"/>
  <c r="BW335" i="11"/>
  <c r="BW346" i="11"/>
  <c r="BW357" i="11"/>
  <c r="BW367" i="11"/>
  <c r="BW378" i="11"/>
  <c r="BW389" i="11"/>
  <c r="BW9" i="11"/>
  <c r="BW20" i="11"/>
  <c r="BW30" i="11"/>
  <c r="BW41" i="11"/>
  <c r="BW52" i="11"/>
  <c r="BW62" i="11"/>
  <c r="BW73" i="11"/>
  <c r="BW84" i="11"/>
  <c r="BW94" i="11"/>
  <c r="BW105" i="11"/>
  <c r="BW116" i="11"/>
  <c r="BW126" i="11"/>
  <c r="BW137" i="11"/>
  <c r="BW148" i="11"/>
  <c r="BW158" i="11"/>
  <c r="BW169" i="11"/>
  <c r="BW180" i="11"/>
  <c r="BW190" i="11"/>
  <c r="BW201" i="11"/>
  <c r="BW212" i="11"/>
  <c r="BW222" i="11"/>
  <c r="BW233" i="11"/>
  <c r="BW244" i="11"/>
  <c r="BW254" i="11"/>
  <c r="BW265" i="11"/>
  <c r="BW276" i="11"/>
  <c r="BW286" i="11"/>
  <c r="BW297" i="11"/>
  <c r="BW308" i="11"/>
  <c r="BW318" i="11"/>
  <c r="BW329" i="11"/>
  <c r="BW340" i="11"/>
  <c r="BW350" i="11"/>
  <c r="BW361" i="11"/>
  <c r="BW372" i="11"/>
  <c r="BW382" i="11"/>
  <c r="BW6" i="11"/>
  <c r="BW21" i="11"/>
  <c r="BW34" i="11"/>
  <c r="BW49" i="11"/>
  <c r="BW63" i="11"/>
  <c r="BW77" i="11"/>
  <c r="BW92" i="11"/>
  <c r="BW106" i="11"/>
  <c r="BW119" i="11"/>
  <c r="BW134" i="11"/>
  <c r="BW149" i="11"/>
  <c r="BW162" i="11"/>
  <c r="BW177" i="11"/>
  <c r="BW191" i="11"/>
  <c r="BW205" i="11"/>
  <c r="BW220" i="11"/>
  <c r="BW234" i="11"/>
  <c r="BW247" i="11"/>
  <c r="BW262" i="11"/>
  <c r="BW277" i="11"/>
  <c r="BW290" i="11"/>
  <c r="BW305" i="11"/>
  <c r="BW319" i="11"/>
  <c r="BW333" i="11"/>
  <c r="BW348" i="11"/>
  <c r="BW362" i="11"/>
  <c r="BW375" i="11"/>
  <c r="BW18" i="11"/>
  <c r="BW36" i="11"/>
  <c r="BW53" i="11"/>
  <c r="BW68" i="11"/>
  <c r="BW85" i="11"/>
  <c r="BW100" i="11"/>
  <c r="BW117" i="11"/>
  <c r="BW132" i="11"/>
  <c r="BW150" i="11"/>
  <c r="BW166" i="11"/>
  <c r="BW182" i="11"/>
  <c r="BW198" i="11"/>
  <c r="BW214" i="11"/>
  <c r="BW230" i="11"/>
  <c r="BW246" i="11"/>
  <c r="BW263" i="11"/>
  <c r="BW279" i="11"/>
  <c r="BW295" i="11"/>
  <c r="BW311" i="11"/>
  <c r="BW327" i="11"/>
  <c r="BW343" i="11"/>
  <c r="BW359" i="11"/>
  <c r="BW377" i="11"/>
  <c r="BW12" i="11"/>
  <c r="BW29" i="11"/>
  <c r="BW46" i="11"/>
  <c r="BW66" i="11"/>
  <c r="BW86" i="11"/>
  <c r="BW103" i="11"/>
  <c r="BW124" i="11"/>
  <c r="BW141" i="11"/>
  <c r="BW159" i="11"/>
  <c r="BW178" i="11"/>
  <c r="BW196" i="11"/>
  <c r="BW215" i="11"/>
  <c r="BW236" i="11"/>
  <c r="BW253" i="11"/>
  <c r="BW270" i="11"/>
  <c r="BW289" i="11"/>
  <c r="BW309" i="11"/>
  <c r="BW326" i="11"/>
  <c r="BW345" i="11"/>
  <c r="BW365" i="11"/>
  <c r="BW383" i="11"/>
  <c r="BW22" i="11"/>
  <c r="BW39" i="11"/>
  <c r="BW57" i="11"/>
  <c r="BW76" i="11"/>
  <c r="BW95" i="11"/>
  <c r="BW113" i="11"/>
  <c r="BW130" i="11"/>
  <c r="BW151" i="11"/>
  <c r="BW170" i="11"/>
  <c r="BW188" i="11"/>
  <c r="BW206" i="11"/>
  <c r="BW225" i="11"/>
  <c r="BW242" i="11"/>
  <c r="BW260" i="11"/>
  <c r="BW281" i="11"/>
  <c r="BW300" i="11"/>
  <c r="BW317" i="11"/>
  <c r="BW337" i="11"/>
  <c r="BW354" i="11"/>
  <c r="BW373" i="11"/>
  <c r="BW25" i="11"/>
  <c r="BW50" i="11"/>
  <c r="BW74" i="11"/>
  <c r="BW98" i="11"/>
  <c r="BW125" i="11"/>
  <c r="BW146" i="11"/>
  <c r="BW173" i="11"/>
  <c r="BW199" i="11"/>
  <c r="BW223" i="11"/>
  <c r="BW249" i="11"/>
  <c r="BW273" i="11"/>
  <c r="BW298" i="11"/>
  <c r="BW322" i="11"/>
  <c r="BW349" i="11"/>
  <c r="BW370" i="11"/>
  <c r="BW13" i="11"/>
  <c r="BW38" i="11"/>
  <c r="BW61" i="11"/>
  <c r="BW87" i="11"/>
  <c r="BW110" i="11"/>
  <c r="BW138" i="11"/>
  <c r="BW161" i="11"/>
  <c r="BW185" i="11"/>
  <c r="BW210" i="11"/>
  <c r="BW237" i="11"/>
  <c r="BW258" i="11"/>
  <c r="BW285" i="11"/>
  <c r="BW310" i="11"/>
  <c r="BW334" i="11"/>
  <c r="BW358" i="11"/>
  <c r="BW385" i="11"/>
  <c r="BW10" i="11"/>
  <c r="BW44" i="11"/>
  <c r="BW78" i="11"/>
  <c r="BW109" i="11"/>
  <c r="BW142" i="11"/>
  <c r="BW174" i="11"/>
  <c r="BW209" i="11"/>
  <c r="BW241" i="11"/>
  <c r="BW274" i="11"/>
  <c r="BW306" i="11"/>
  <c r="BW341" i="11"/>
  <c r="BW374" i="11"/>
  <c r="BW14" i="11"/>
  <c r="BW45" i="11"/>
  <c r="BW81" i="11"/>
  <c r="BW114" i="11"/>
  <c r="BW145" i="11"/>
  <c r="BW181" i="11"/>
  <c r="BW213" i="11"/>
  <c r="BW245" i="11"/>
  <c r="BW278" i="11"/>
  <c r="BW313" i="11"/>
  <c r="BW342" i="11"/>
  <c r="BW380" i="11"/>
  <c r="BW28" i="11"/>
  <c r="BW60" i="11"/>
  <c r="BW93" i="11"/>
  <c r="BW127" i="11"/>
  <c r="BW157" i="11"/>
  <c r="BW193" i="11"/>
  <c r="BW226" i="11"/>
  <c r="BW257" i="11"/>
  <c r="BW292" i="11"/>
  <c r="BW324" i="11"/>
  <c r="BW356" i="11"/>
  <c r="BW388" i="11"/>
  <c r="BW31" i="11"/>
  <c r="BW82" i="11"/>
  <c r="BW135" i="11"/>
  <c r="BW189" i="11"/>
  <c r="BW238" i="11"/>
  <c r="BW294" i="11"/>
  <c r="BW351" i="11"/>
  <c r="BW33" i="11"/>
  <c r="BW89" i="11"/>
  <c r="BW140" i="11"/>
  <c r="BW194" i="11"/>
  <c r="BW252" i="11"/>
  <c r="BW301" i="11"/>
  <c r="BW353" i="11"/>
  <c r="BW7" i="11"/>
  <c r="BW71" i="11"/>
  <c r="BW156" i="11"/>
  <c r="BW221" i="11"/>
  <c r="BW287" i="11"/>
  <c r="BW366" i="11"/>
  <c r="BW23" i="11"/>
  <c r="BW102" i="11"/>
  <c r="BW167" i="11"/>
  <c r="BW231" i="11"/>
  <c r="BW316" i="11"/>
  <c r="BW381" i="11"/>
  <c r="BW42" i="11"/>
  <c r="BW108" i="11"/>
  <c r="BW172" i="11"/>
  <c r="BW255" i="11"/>
  <c r="BW321" i="11"/>
  <c r="BW386" i="11"/>
  <c r="BW54" i="11"/>
  <c r="BW118" i="11"/>
  <c r="BW183" i="11"/>
  <c r="BW266" i="11"/>
  <c r="BW330" i="11"/>
  <c r="BW17" i="11"/>
  <c r="BW164" i="11"/>
  <c r="BW302" i="11"/>
  <c r="BW55" i="11"/>
  <c r="BW202" i="11"/>
  <c r="BW332" i="11"/>
  <c r="BW65" i="11"/>
  <c r="BW204" i="11"/>
  <c r="BW338" i="11"/>
  <c r="BW70" i="11"/>
  <c r="BW217" i="11"/>
  <c r="BW364" i="11"/>
  <c r="BW97" i="11"/>
  <c r="BW228" i="11"/>
  <c r="BW369" i="11"/>
  <c r="BW121" i="11"/>
  <c r="BW268" i="11"/>
  <c r="BW129" i="11"/>
  <c r="BW269" i="11"/>
  <c r="BW284" i="11"/>
  <c r="BW153" i="11"/>
  <c r="AQ11" i="11"/>
  <c r="AQ19" i="11"/>
  <c r="AQ27" i="11"/>
  <c r="AQ35" i="11"/>
  <c r="AQ43" i="11"/>
  <c r="AQ51" i="11"/>
  <c r="AQ59" i="11"/>
  <c r="AQ67" i="11"/>
  <c r="AQ75" i="11"/>
  <c r="AQ83" i="11"/>
  <c r="AQ91" i="11"/>
  <c r="AQ99" i="11"/>
  <c r="AQ107" i="11"/>
  <c r="AQ115" i="11"/>
  <c r="AQ123" i="11"/>
  <c r="AQ131" i="11"/>
  <c r="AQ139" i="11"/>
  <c r="AQ147" i="11"/>
  <c r="AQ155" i="11"/>
  <c r="AQ163" i="11"/>
  <c r="AQ171" i="11"/>
  <c r="AQ179" i="11"/>
  <c r="AQ187" i="11"/>
  <c r="AQ195" i="11"/>
  <c r="AQ203" i="11"/>
  <c r="AQ211" i="11"/>
  <c r="AQ219" i="11"/>
  <c r="AQ227" i="11"/>
  <c r="AQ235" i="11"/>
  <c r="AQ243" i="11"/>
  <c r="AQ251" i="11"/>
  <c r="AQ259" i="11"/>
  <c r="AQ267" i="11"/>
  <c r="AQ275" i="11"/>
  <c r="AQ283" i="11"/>
  <c r="AQ291" i="11"/>
  <c r="AQ299" i="11"/>
  <c r="AQ307" i="11"/>
  <c r="AQ315" i="11"/>
  <c r="AQ323" i="11"/>
  <c r="AQ331" i="11"/>
  <c r="AQ339" i="11"/>
  <c r="AQ347" i="11"/>
  <c r="AQ355" i="11"/>
  <c r="AQ363" i="11"/>
  <c r="AQ371" i="11"/>
  <c r="AQ379" i="11"/>
  <c r="AQ387" i="11"/>
  <c r="AQ12" i="11"/>
  <c r="AQ20" i="11"/>
  <c r="AQ28" i="11"/>
  <c r="AQ36" i="11"/>
  <c r="AQ44" i="11"/>
  <c r="AQ52" i="11"/>
  <c r="AQ60" i="11"/>
  <c r="AQ68" i="11"/>
  <c r="AQ76" i="11"/>
  <c r="AQ84" i="11"/>
  <c r="AQ92" i="11"/>
  <c r="AQ100" i="11"/>
  <c r="AQ108" i="11"/>
  <c r="AQ116" i="11"/>
  <c r="AQ124" i="11"/>
  <c r="AQ132" i="11"/>
  <c r="AQ140" i="11"/>
  <c r="AQ148" i="11"/>
  <c r="AQ156" i="11"/>
  <c r="AQ164" i="11"/>
  <c r="AQ172" i="11"/>
  <c r="AQ180" i="11"/>
  <c r="AQ188" i="11"/>
  <c r="AQ196" i="11"/>
  <c r="AQ204" i="11"/>
  <c r="AQ212" i="11"/>
  <c r="AQ220" i="11"/>
  <c r="AQ228" i="11"/>
  <c r="AQ236" i="11"/>
  <c r="AQ244" i="11"/>
  <c r="AQ252" i="11"/>
  <c r="AQ260" i="11"/>
  <c r="AQ268" i="11"/>
  <c r="AQ276" i="11"/>
  <c r="AQ284" i="11"/>
  <c r="AQ292" i="11"/>
  <c r="AQ300" i="11"/>
  <c r="AQ308" i="11"/>
  <c r="AQ316" i="11"/>
  <c r="AQ324" i="11"/>
  <c r="AQ332" i="11"/>
  <c r="AQ340" i="11"/>
  <c r="AQ348" i="11"/>
  <c r="AQ356" i="11"/>
  <c r="AQ364" i="11"/>
  <c r="AQ372" i="11"/>
  <c r="AQ380" i="11"/>
  <c r="AQ388" i="11"/>
  <c r="AQ5" i="11"/>
  <c r="AQ13" i="11"/>
  <c r="AQ21" i="11"/>
  <c r="AQ29" i="11"/>
  <c r="AQ37" i="11"/>
  <c r="AQ45" i="11"/>
  <c r="AQ53" i="11"/>
  <c r="AQ61" i="11"/>
  <c r="AQ69" i="11"/>
  <c r="AQ77" i="11"/>
  <c r="AQ85" i="11"/>
  <c r="AQ93" i="11"/>
  <c r="AQ101" i="11"/>
  <c r="AQ109" i="11"/>
  <c r="AQ117" i="11"/>
  <c r="AQ125" i="11"/>
  <c r="AQ133" i="11"/>
  <c r="AQ141" i="11"/>
  <c r="AQ149" i="11"/>
  <c r="AQ157" i="11"/>
  <c r="AQ165" i="11"/>
  <c r="AQ173" i="11"/>
  <c r="AQ181" i="11"/>
  <c r="AQ189" i="11"/>
  <c r="AQ197" i="11"/>
  <c r="AQ205" i="11"/>
  <c r="AQ213" i="11"/>
  <c r="AQ221" i="11"/>
  <c r="AQ229" i="11"/>
  <c r="AQ237" i="11"/>
  <c r="AQ245" i="11"/>
  <c r="AQ253" i="11"/>
  <c r="AQ261" i="11"/>
  <c r="AQ269" i="11"/>
  <c r="AQ277" i="11"/>
  <c r="AQ285" i="11"/>
  <c r="AQ293" i="11"/>
  <c r="AQ301" i="11"/>
  <c r="AQ309" i="11"/>
  <c r="AQ317" i="11"/>
  <c r="AQ325" i="11"/>
  <c r="AQ333" i="11"/>
  <c r="AQ341" i="11"/>
  <c r="AQ349" i="11"/>
  <c r="AQ357" i="11"/>
  <c r="AQ365" i="11"/>
  <c r="AQ373" i="11"/>
  <c r="AQ381" i="11"/>
  <c r="AQ389" i="11"/>
  <c r="AQ14" i="11"/>
  <c r="AQ25" i="11"/>
  <c r="AQ39" i="11"/>
  <c r="AQ50" i="11"/>
  <c r="AQ64" i="11"/>
  <c r="AQ78" i="11"/>
  <c r="AQ89" i="11"/>
  <c r="AQ103" i="11"/>
  <c r="AQ114" i="11"/>
  <c r="AQ128" i="11"/>
  <c r="AQ142" i="11"/>
  <c r="AQ153" i="11"/>
  <c r="AQ167" i="11"/>
  <c r="AQ178" i="11"/>
  <c r="AQ192" i="11"/>
  <c r="AQ206" i="11"/>
  <c r="AQ217" i="11"/>
  <c r="AQ231" i="11"/>
  <c r="AQ242" i="11"/>
  <c r="AQ256" i="11"/>
  <c r="AQ270" i="11"/>
  <c r="AQ281" i="11"/>
  <c r="AQ295" i="11"/>
  <c r="AQ306" i="11"/>
  <c r="AQ320" i="11"/>
  <c r="AQ334" i="11"/>
  <c r="AQ345" i="11"/>
  <c r="AQ359" i="11"/>
  <c r="AQ370" i="11"/>
  <c r="AQ384" i="11"/>
  <c r="AQ16" i="11"/>
  <c r="AQ30" i="11"/>
  <c r="AQ41" i="11"/>
  <c r="AQ55" i="11"/>
  <c r="AQ66" i="11"/>
  <c r="AQ80" i="11"/>
  <c r="AQ94" i="11"/>
  <c r="AQ105" i="11"/>
  <c r="AQ119" i="11"/>
  <c r="AQ130" i="11"/>
  <c r="AQ144" i="11"/>
  <c r="AQ158" i="11"/>
  <c r="AQ169" i="11"/>
  <c r="AQ183" i="11"/>
  <c r="AQ194" i="11"/>
  <c r="AQ208" i="11"/>
  <c r="AQ222" i="11"/>
  <c r="AQ233" i="11"/>
  <c r="AQ247" i="11"/>
  <c r="AQ258" i="11"/>
  <c r="AQ272" i="11"/>
  <c r="AQ286" i="11"/>
  <c r="AQ297" i="11"/>
  <c r="AQ311" i="11"/>
  <c r="AQ322" i="11"/>
  <c r="AQ336" i="11"/>
  <c r="AQ350" i="11"/>
  <c r="AQ361" i="11"/>
  <c r="AQ375" i="11"/>
  <c r="AQ386" i="11"/>
  <c r="AQ6" i="11"/>
  <c r="AQ17" i="11"/>
  <c r="AQ31" i="11"/>
  <c r="AQ42" i="11"/>
  <c r="AQ56" i="11"/>
  <c r="AQ70" i="11"/>
  <c r="AQ81" i="11"/>
  <c r="AQ95" i="11"/>
  <c r="AQ106" i="11"/>
  <c r="AQ120" i="11"/>
  <c r="AQ134" i="11"/>
  <c r="AQ145" i="11"/>
  <c r="AQ159" i="11"/>
  <c r="AQ170" i="11"/>
  <c r="AQ184" i="11"/>
  <c r="AQ198" i="11"/>
  <c r="AQ209" i="11"/>
  <c r="AQ223" i="11"/>
  <c r="AQ234" i="11"/>
  <c r="AQ248" i="11"/>
  <c r="AQ262" i="11"/>
  <c r="AQ273" i="11"/>
  <c r="AQ287" i="11"/>
  <c r="AQ298" i="11"/>
  <c r="AQ312" i="11"/>
  <c r="AQ326" i="11"/>
  <c r="AQ337" i="11"/>
  <c r="AQ351" i="11"/>
  <c r="AQ362" i="11"/>
  <c r="AQ376" i="11"/>
  <c r="AQ22" i="11"/>
  <c r="AQ40" i="11"/>
  <c r="AQ62" i="11"/>
  <c r="AQ82" i="11"/>
  <c r="AQ102" i="11"/>
  <c r="AQ122" i="11"/>
  <c r="AQ143" i="11"/>
  <c r="AQ162" i="11"/>
  <c r="AQ185" i="11"/>
  <c r="AQ202" i="11"/>
  <c r="AQ225" i="11"/>
  <c r="AQ246" i="11"/>
  <c r="AQ265" i="11"/>
  <c r="AQ288" i="11"/>
  <c r="AQ305" i="11"/>
  <c r="AQ328" i="11"/>
  <c r="AQ346" i="11"/>
  <c r="AQ368" i="11"/>
  <c r="AQ23" i="11"/>
  <c r="AQ46" i="11"/>
  <c r="AQ63" i="11"/>
  <c r="AQ86" i="11"/>
  <c r="AQ104" i="11"/>
  <c r="AQ126" i="11"/>
  <c r="AQ146" i="11"/>
  <c r="AQ166" i="11"/>
  <c r="AQ186" i="11"/>
  <c r="AQ207" i="11"/>
  <c r="AQ226" i="11"/>
  <c r="AQ249" i="11"/>
  <c r="AQ266" i="11"/>
  <c r="AQ289" i="11"/>
  <c r="AQ310" i="11"/>
  <c r="AQ329" i="11"/>
  <c r="AQ352" i="11"/>
  <c r="AQ369" i="11"/>
  <c r="AQ7" i="11"/>
  <c r="AQ24" i="11"/>
  <c r="AQ47" i="11"/>
  <c r="AQ65" i="11"/>
  <c r="AQ87" i="11"/>
  <c r="AQ110" i="11"/>
  <c r="AQ127" i="11"/>
  <c r="AQ150" i="11"/>
  <c r="AQ168" i="11"/>
  <c r="AQ190" i="11"/>
  <c r="AQ210" i="11"/>
  <c r="AQ230" i="11"/>
  <c r="AQ250" i="11"/>
  <c r="AQ271" i="11"/>
  <c r="AQ290" i="11"/>
  <c r="AQ313" i="11"/>
  <c r="AQ330" i="11"/>
  <c r="AQ353" i="11"/>
  <c r="AQ374" i="11"/>
  <c r="AQ8" i="11"/>
  <c r="AQ26" i="11"/>
  <c r="AQ48" i="11"/>
  <c r="AQ71" i="11"/>
  <c r="AQ88" i="11"/>
  <c r="AQ111" i="11"/>
  <c r="AQ129" i="11"/>
  <c r="AQ151" i="11"/>
  <c r="AQ174" i="11"/>
  <c r="AQ191" i="11"/>
  <c r="AQ214" i="11"/>
  <c r="AQ232" i="11"/>
  <c r="AQ254" i="11"/>
  <c r="AQ274" i="11"/>
  <c r="AQ294" i="11"/>
  <c r="AQ314" i="11"/>
  <c r="AQ335" i="11"/>
  <c r="AQ354" i="11"/>
  <c r="AQ377" i="11"/>
  <c r="AQ10" i="11"/>
  <c r="AQ33" i="11"/>
  <c r="AQ54" i="11"/>
  <c r="AQ73" i="11"/>
  <c r="AQ96" i="11"/>
  <c r="AQ113" i="11"/>
  <c r="AQ136" i="11"/>
  <c r="AQ154" i="11"/>
  <c r="AQ176" i="11"/>
  <c r="AQ199" i="11"/>
  <c r="AQ216" i="11"/>
  <c r="AQ239" i="11"/>
  <c r="AQ257" i="11"/>
  <c r="AQ279" i="11"/>
  <c r="AQ302" i="11"/>
  <c r="AQ319" i="11"/>
  <c r="AQ342" i="11"/>
  <c r="AQ360" i="11"/>
  <c r="AQ382" i="11"/>
  <c r="AQ32" i="11"/>
  <c r="AQ79" i="11"/>
  <c r="AQ137" i="11"/>
  <c r="AQ193" i="11"/>
  <c r="AQ241" i="11"/>
  <c r="AQ303" i="11"/>
  <c r="AQ358" i="11"/>
  <c r="AQ34" i="11"/>
  <c r="AQ90" i="11"/>
  <c r="AQ138" i="11"/>
  <c r="AQ200" i="11"/>
  <c r="AQ255" i="11"/>
  <c r="AQ304" i="11"/>
  <c r="AQ366" i="11"/>
  <c r="AQ38" i="11"/>
  <c r="AQ97" i="11"/>
  <c r="AQ152" i="11"/>
  <c r="AQ201" i="11"/>
  <c r="AQ263" i="11"/>
  <c r="AQ318" i="11"/>
  <c r="AQ367" i="11"/>
  <c r="AQ49" i="11"/>
  <c r="AQ98" i="11"/>
  <c r="AQ160" i="11"/>
  <c r="AQ215" i="11"/>
  <c r="AQ264" i="11"/>
  <c r="AQ321" i="11"/>
  <c r="AQ378" i="11"/>
  <c r="AQ9" i="11"/>
  <c r="AQ58" i="11"/>
  <c r="AQ118" i="11"/>
  <c r="AQ175" i="11"/>
  <c r="AQ224" i="11"/>
  <c r="AQ280" i="11"/>
  <c r="AQ338" i="11"/>
  <c r="AQ385" i="11"/>
  <c r="AQ121" i="11"/>
  <c r="AQ278" i="11"/>
  <c r="AQ135" i="11"/>
  <c r="AQ282" i="11"/>
  <c r="AQ15" i="11"/>
  <c r="AQ161" i="11"/>
  <c r="AQ296" i="11"/>
  <c r="AQ18" i="11"/>
  <c r="AQ177" i="11"/>
  <c r="AQ327" i="11"/>
  <c r="AQ57" i="11"/>
  <c r="AQ182" i="11"/>
  <c r="AQ343" i="11"/>
  <c r="AQ72" i="11"/>
  <c r="AQ218" i="11"/>
  <c r="AQ344" i="11"/>
  <c r="AQ238" i="11"/>
  <c r="AQ240" i="11"/>
  <c r="AQ383" i="11"/>
  <c r="AQ74" i="11"/>
  <c r="AQ112" i="11"/>
  <c r="AU7" i="11"/>
  <c r="AU15" i="11"/>
  <c r="AU23" i="11"/>
  <c r="AU31" i="11"/>
  <c r="AU39" i="11"/>
  <c r="AU47" i="11"/>
  <c r="AU55" i="11"/>
  <c r="AU63" i="11"/>
  <c r="AU71" i="11"/>
  <c r="AU79" i="11"/>
  <c r="AU87" i="11"/>
  <c r="AU95" i="11"/>
  <c r="AU103" i="11"/>
  <c r="AU111" i="11"/>
  <c r="AU119" i="11"/>
  <c r="AU127" i="11"/>
  <c r="AU135" i="11"/>
  <c r="AU143" i="11"/>
  <c r="AU151" i="11"/>
  <c r="AU159" i="11"/>
  <c r="AU167" i="11"/>
  <c r="AU175" i="11"/>
  <c r="AU183" i="11"/>
  <c r="AU191" i="11"/>
  <c r="AU199" i="11"/>
  <c r="AU207" i="11"/>
  <c r="AU215" i="11"/>
  <c r="AU223" i="11"/>
  <c r="AU231" i="11"/>
  <c r="AU239" i="11"/>
  <c r="AU9" i="11"/>
  <c r="AU17" i="11"/>
  <c r="AU25" i="11"/>
  <c r="AU33" i="11"/>
  <c r="AU41" i="11"/>
  <c r="AU49" i="11"/>
  <c r="AU57" i="11"/>
  <c r="AU65" i="11"/>
  <c r="AU73" i="11"/>
  <c r="AU81" i="11"/>
  <c r="AU89" i="11"/>
  <c r="AU97" i="11"/>
  <c r="AU105" i="11"/>
  <c r="AU113" i="11"/>
  <c r="AU121" i="11"/>
  <c r="AU129" i="11"/>
  <c r="AU137" i="11"/>
  <c r="AU145" i="11"/>
  <c r="AU153" i="11"/>
  <c r="AU161" i="11"/>
  <c r="AU169" i="11"/>
  <c r="AU177" i="11"/>
  <c r="AU185" i="11"/>
  <c r="AU193" i="11"/>
  <c r="AU201" i="11"/>
  <c r="AU209" i="11"/>
  <c r="AU217" i="11"/>
  <c r="AU225" i="11"/>
  <c r="AU233" i="11"/>
  <c r="AU241" i="11"/>
  <c r="AU249" i="11"/>
  <c r="AU257" i="11"/>
  <c r="AU265" i="11"/>
  <c r="AU273" i="11"/>
  <c r="AU281" i="11"/>
  <c r="AU289" i="11"/>
  <c r="AU297" i="11"/>
  <c r="AU305" i="11"/>
  <c r="AU313" i="11"/>
  <c r="AU321" i="11"/>
  <c r="AU329" i="11"/>
  <c r="AU337" i="11"/>
  <c r="AU345" i="11"/>
  <c r="AU353" i="11"/>
  <c r="AU11" i="11"/>
  <c r="AU19" i="11"/>
  <c r="AU27" i="11"/>
  <c r="AU35" i="11"/>
  <c r="AU43" i="11"/>
  <c r="AU51" i="11"/>
  <c r="AU59" i="11"/>
  <c r="AU67" i="11"/>
  <c r="AU75" i="11"/>
  <c r="AU83" i="11"/>
  <c r="AU91" i="11"/>
  <c r="AU99" i="11"/>
  <c r="AU107" i="11"/>
  <c r="AU115" i="11"/>
  <c r="AU123" i="11"/>
  <c r="AU131" i="11"/>
  <c r="AU139" i="11"/>
  <c r="AU147" i="11"/>
  <c r="AU155" i="11"/>
  <c r="AU163" i="11"/>
  <c r="AU171" i="11"/>
  <c r="AU179" i="11"/>
  <c r="AU187" i="11"/>
  <c r="AU195" i="11"/>
  <c r="AU203" i="11"/>
  <c r="AU211" i="11"/>
  <c r="AU219" i="11"/>
  <c r="AU227" i="11"/>
  <c r="AU235" i="11"/>
  <c r="AU243" i="11"/>
  <c r="AU251" i="11"/>
  <c r="AU259" i="11"/>
  <c r="AU267" i="11"/>
  <c r="AU275" i="11"/>
  <c r="AU283" i="11"/>
  <c r="AU291" i="11"/>
  <c r="AU299" i="11"/>
  <c r="AU307" i="11"/>
  <c r="AU315" i="11"/>
  <c r="AU323" i="11"/>
  <c r="AU331" i="11"/>
  <c r="AU339" i="11"/>
  <c r="AU347" i="11"/>
  <c r="AU355" i="11"/>
  <c r="AU363" i="11"/>
  <c r="AU371" i="11"/>
  <c r="AU379" i="11"/>
  <c r="AU387" i="11"/>
  <c r="AU12" i="11"/>
  <c r="AU20" i="11"/>
  <c r="AU28" i="11"/>
  <c r="AU36" i="11"/>
  <c r="AU44" i="11"/>
  <c r="AU52" i="11"/>
  <c r="AU60" i="11"/>
  <c r="AU68" i="11"/>
  <c r="AU76" i="11"/>
  <c r="AU84" i="11"/>
  <c r="AU92" i="11"/>
  <c r="AU100" i="11"/>
  <c r="AU108" i="11"/>
  <c r="AU116" i="11"/>
  <c r="AU124" i="11"/>
  <c r="AU132" i="11"/>
  <c r="AU140" i="11"/>
  <c r="AU148" i="11"/>
  <c r="AU156" i="11"/>
  <c r="AU164" i="11"/>
  <c r="AU172" i="11"/>
  <c r="AU180" i="11"/>
  <c r="AU188" i="11"/>
  <c r="AU196" i="11"/>
  <c r="AU204" i="11"/>
  <c r="AU212" i="11"/>
  <c r="AU220" i="11"/>
  <c r="AU228" i="11"/>
  <c r="AU236" i="11"/>
  <c r="AU244" i="11"/>
  <c r="AU252" i="11"/>
  <c r="AU260" i="11"/>
  <c r="AU268" i="11"/>
  <c r="AU276" i="11"/>
  <c r="AU284" i="11"/>
  <c r="AU292" i="11"/>
  <c r="AU300" i="11"/>
  <c r="AU308" i="11"/>
  <c r="AU316" i="11"/>
  <c r="AU324" i="11"/>
  <c r="AU332" i="11"/>
  <c r="AU340" i="11"/>
  <c r="AU348" i="11"/>
  <c r="AU356" i="11"/>
  <c r="AU364" i="11"/>
  <c r="AU372" i="11"/>
  <c r="AU380" i="11"/>
  <c r="AU388" i="11"/>
  <c r="AU5" i="11"/>
  <c r="AU13" i="11"/>
  <c r="AU21" i="11"/>
  <c r="AU29" i="11"/>
  <c r="AU37" i="11"/>
  <c r="AU45" i="11"/>
  <c r="AU53" i="11"/>
  <c r="AU61" i="11"/>
  <c r="AU69" i="11"/>
  <c r="AU77" i="11"/>
  <c r="AU85" i="11"/>
  <c r="AU93" i="11"/>
  <c r="AU101" i="11"/>
  <c r="AU109" i="11"/>
  <c r="AU117" i="11"/>
  <c r="AU125" i="11"/>
  <c r="AU133" i="11"/>
  <c r="AU141" i="11"/>
  <c r="AU149" i="11"/>
  <c r="AU157" i="11"/>
  <c r="AU165" i="11"/>
  <c r="AU173" i="11"/>
  <c r="AU181" i="11"/>
  <c r="AU189" i="11"/>
  <c r="AU197" i="11"/>
  <c r="AU205" i="11"/>
  <c r="AU213" i="11"/>
  <c r="AU221" i="11"/>
  <c r="AU229" i="11"/>
  <c r="AU237" i="11"/>
  <c r="AU245" i="11"/>
  <c r="AU253" i="11"/>
  <c r="AU261" i="11"/>
  <c r="AU269" i="11"/>
  <c r="AU277" i="11"/>
  <c r="AU285" i="11"/>
  <c r="AU293" i="11"/>
  <c r="AU301" i="11"/>
  <c r="AU309" i="11"/>
  <c r="AU317" i="11"/>
  <c r="AU325" i="11"/>
  <c r="AU333" i="11"/>
  <c r="AU341" i="11"/>
  <c r="AU349" i="11"/>
  <c r="AU357" i="11"/>
  <c r="AU365" i="11"/>
  <c r="AU373" i="11"/>
  <c r="AU381" i="11"/>
  <c r="AU389" i="11"/>
  <c r="AU6" i="11"/>
  <c r="AU26" i="11"/>
  <c r="AU48" i="11"/>
  <c r="AU70" i="11"/>
  <c r="AU90" i="11"/>
  <c r="AU112" i="11"/>
  <c r="AU134" i="11"/>
  <c r="AU154" i="11"/>
  <c r="AU176" i="11"/>
  <c r="AU198" i="11"/>
  <c r="AU218" i="11"/>
  <c r="AU240" i="11"/>
  <c r="AU256" i="11"/>
  <c r="AU272" i="11"/>
  <c r="AU288" i="11"/>
  <c r="AU304" i="11"/>
  <c r="AU320" i="11"/>
  <c r="AU336" i="11"/>
  <c r="AU352" i="11"/>
  <c r="AU367" i="11"/>
  <c r="AU378" i="11"/>
  <c r="AU10" i="11"/>
  <c r="AU32" i="11"/>
  <c r="AU54" i="11"/>
  <c r="AU74" i="11"/>
  <c r="AU96" i="11"/>
  <c r="AU118" i="11"/>
  <c r="AU138" i="11"/>
  <c r="AU160" i="11"/>
  <c r="AU182" i="11"/>
  <c r="AU202" i="11"/>
  <c r="AU224" i="11"/>
  <c r="AU246" i="11"/>
  <c r="AU262" i="11"/>
  <c r="AU278" i="11"/>
  <c r="AU294" i="11"/>
  <c r="AU310" i="11"/>
  <c r="AU326" i="11"/>
  <c r="AU342" i="11"/>
  <c r="AU358" i="11"/>
  <c r="AU369" i="11"/>
  <c r="AU383" i="11"/>
  <c r="AU14" i="11"/>
  <c r="AU34" i="11"/>
  <c r="AU56" i="11"/>
  <c r="AU78" i="11"/>
  <c r="AU98" i="11"/>
  <c r="AU120" i="11"/>
  <c r="AU142" i="11"/>
  <c r="AU162" i="11"/>
  <c r="AU184" i="11"/>
  <c r="AU206" i="11"/>
  <c r="AU226" i="11"/>
  <c r="AU247" i="11"/>
  <c r="AU263" i="11"/>
  <c r="AU279" i="11"/>
  <c r="AU295" i="11"/>
  <c r="AU311" i="11"/>
  <c r="AU327" i="11"/>
  <c r="AU343" i="11"/>
  <c r="AU359" i="11"/>
  <c r="AU370" i="11"/>
  <c r="AU384" i="11"/>
  <c r="AU18" i="11"/>
  <c r="AU50" i="11"/>
  <c r="AU86" i="11"/>
  <c r="AU122" i="11"/>
  <c r="AU152" i="11"/>
  <c r="AU190" i="11"/>
  <c r="AU222" i="11"/>
  <c r="AU254" i="11"/>
  <c r="AU280" i="11"/>
  <c r="AU303" i="11"/>
  <c r="AU330" i="11"/>
  <c r="AU354" i="11"/>
  <c r="AU376" i="11"/>
  <c r="AU22" i="11"/>
  <c r="AU58" i="11"/>
  <c r="AU88" i="11"/>
  <c r="AU126" i="11"/>
  <c r="AU158" i="11"/>
  <c r="AU192" i="11"/>
  <c r="AU230" i="11"/>
  <c r="AU255" i="11"/>
  <c r="AU282" i="11"/>
  <c r="AU306" i="11"/>
  <c r="AU334" i="11"/>
  <c r="AU360" i="11"/>
  <c r="AU377" i="11"/>
  <c r="AU24" i="11"/>
  <c r="AU62" i="11"/>
  <c r="AU94" i="11"/>
  <c r="AU128" i="11"/>
  <c r="AU166" i="11"/>
  <c r="AU194" i="11"/>
  <c r="AU232" i="11"/>
  <c r="AU258" i="11"/>
  <c r="AU286" i="11"/>
  <c r="AU312" i="11"/>
  <c r="AU335" i="11"/>
  <c r="AU361" i="11"/>
  <c r="AU382" i="11"/>
  <c r="AU30" i="11"/>
  <c r="AU64" i="11"/>
  <c r="AU102" i="11"/>
  <c r="AU130" i="11"/>
  <c r="AU168" i="11"/>
  <c r="AU200" i="11"/>
  <c r="AU234" i="11"/>
  <c r="AU264" i="11"/>
  <c r="AU287" i="11"/>
  <c r="AU314" i="11"/>
  <c r="AU338" i="11"/>
  <c r="AU362" i="11"/>
  <c r="AU385" i="11"/>
  <c r="AU40" i="11"/>
  <c r="AU72" i="11"/>
  <c r="AU106" i="11"/>
  <c r="AU144" i="11"/>
  <c r="AU174" i="11"/>
  <c r="AU210" i="11"/>
  <c r="AU242" i="11"/>
  <c r="AU270" i="11"/>
  <c r="AU296" i="11"/>
  <c r="AU319" i="11"/>
  <c r="AU346" i="11"/>
  <c r="AU368" i="11"/>
  <c r="AU46" i="11"/>
  <c r="AU146" i="11"/>
  <c r="AU238" i="11"/>
  <c r="AU302" i="11"/>
  <c r="AU374" i="11"/>
  <c r="AU66" i="11"/>
  <c r="AU150" i="11"/>
  <c r="AU248" i="11"/>
  <c r="AU318" i="11"/>
  <c r="AU375" i="11"/>
  <c r="AU80" i="11"/>
  <c r="AU170" i="11"/>
  <c r="AU250" i="11"/>
  <c r="AU322" i="11"/>
  <c r="AU386" i="11"/>
  <c r="AU82" i="11"/>
  <c r="AU178" i="11"/>
  <c r="AU266" i="11"/>
  <c r="AU328" i="11"/>
  <c r="AU16" i="11"/>
  <c r="AU110" i="11"/>
  <c r="AU208" i="11"/>
  <c r="AU274" i="11"/>
  <c r="AU350" i="11"/>
  <c r="AU38" i="11"/>
  <c r="AU114" i="11"/>
  <c r="AU214" i="11"/>
  <c r="AU290" i="11"/>
  <c r="AU351" i="11"/>
  <c r="AU42" i="11"/>
  <c r="AU366" i="11"/>
  <c r="AU104" i="11"/>
  <c r="AU136" i="11"/>
  <c r="AU186" i="11"/>
  <c r="AU216" i="11"/>
  <c r="AU271" i="11"/>
  <c r="AU8" i="11"/>
  <c r="AU298" i="11"/>
  <c r="AU344" i="11"/>
  <c r="AV9" i="11"/>
  <c r="AV17" i="11"/>
  <c r="AV25" i="11"/>
  <c r="AV33" i="11"/>
  <c r="AV41" i="11"/>
  <c r="AV49" i="11"/>
  <c r="AV57" i="11"/>
  <c r="AV65" i="11"/>
  <c r="AV73" i="11"/>
  <c r="AV81" i="11"/>
  <c r="AV89" i="11"/>
  <c r="AV97" i="11"/>
  <c r="AV105" i="11"/>
  <c r="AV113" i="11"/>
  <c r="AV121" i="11"/>
  <c r="AV129" i="11"/>
  <c r="AV137" i="11"/>
  <c r="AV145" i="11"/>
  <c r="AV153" i="11"/>
  <c r="AV161" i="11"/>
  <c r="AV169" i="11"/>
  <c r="AV177" i="11"/>
  <c r="AV185" i="11"/>
  <c r="AV193" i="11"/>
  <c r="AV201" i="11"/>
  <c r="AV209" i="11"/>
  <c r="AV217" i="11"/>
  <c r="AV225" i="11"/>
  <c r="AV233" i="11"/>
  <c r="AV241" i="11"/>
  <c r="AV249" i="11"/>
  <c r="AV257" i="11"/>
  <c r="AV265" i="11"/>
  <c r="AV273" i="11"/>
  <c r="AV281" i="11"/>
  <c r="AV289" i="11"/>
  <c r="AV297" i="11"/>
  <c r="AV305" i="11"/>
  <c r="AV313" i="11"/>
  <c r="AV321" i="11"/>
  <c r="AV329" i="11"/>
  <c r="AV337" i="11"/>
  <c r="AV345" i="11"/>
  <c r="AV353" i="11"/>
  <c r="AV361" i="11"/>
  <c r="AV369" i="11"/>
  <c r="AV377" i="11"/>
  <c r="AV385" i="11"/>
  <c r="AV11" i="11"/>
  <c r="AV19" i="11"/>
  <c r="AV27" i="11"/>
  <c r="AV35" i="11"/>
  <c r="AV43" i="11"/>
  <c r="AV51" i="11"/>
  <c r="AV59" i="11"/>
  <c r="AV67" i="11"/>
  <c r="AV75" i="11"/>
  <c r="AV83" i="11"/>
  <c r="AV91" i="11"/>
  <c r="AV99" i="11"/>
  <c r="AV107" i="11"/>
  <c r="AV115" i="11"/>
  <c r="AV123" i="11"/>
  <c r="AV131" i="11"/>
  <c r="AV139" i="11"/>
  <c r="AV147" i="11"/>
  <c r="AV155" i="11"/>
  <c r="AV163" i="11"/>
  <c r="AV171" i="11"/>
  <c r="AV179" i="11"/>
  <c r="AV187" i="11"/>
  <c r="AV195" i="11"/>
  <c r="AV203" i="11"/>
  <c r="AV211" i="11"/>
  <c r="AV219" i="11"/>
  <c r="AV227" i="11"/>
  <c r="AV235" i="11"/>
  <c r="AV243" i="11"/>
  <c r="AV251" i="11"/>
  <c r="AV259" i="11"/>
  <c r="AV267" i="11"/>
  <c r="AV275" i="11"/>
  <c r="AV283" i="11"/>
  <c r="AV291" i="11"/>
  <c r="AV299" i="11"/>
  <c r="AV307" i="11"/>
  <c r="AV315" i="11"/>
  <c r="AV323" i="11"/>
  <c r="AV331" i="11"/>
  <c r="AV339" i="11"/>
  <c r="AV347" i="11"/>
  <c r="AV355" i="11"/>
  <c r="AV363" i="11"/>
  <c r="AV371" i="11"/>
  <c r="AV379" i="11"/>
  <c r="AV387" i="11"/>
  <c r="AV12" i="11"/>
  <c r="AV20" i="11"/>
  <c r="AV28" i="11"/>
  <c r="AV36" i="11"/>
  <c r="AV44" i="11"/>
  <c r="AV52" i="11"/>
  <c r="AV60" i="11"/>
  <c r="AV68" i="11"/>
  <c r="AV76" i="11"/>
  <c r="AV84" i="11"/>
  <c r="AV92" i="11"/>
  <c r="AV100" i="11"/>
  <c r="AV108" i="11"/>
  <c r="AV116" i="11"/>
  <c r="AV124" i="11"/>
  <c r="AV132" i="11"/>
  <c r="AV140" i="11"/>
  <c r="AV148" i="11"/>
  <c r="AV156" i="11"/>
  <c r="AV164" i="11"/>
  <c r="AV172" i="11"/>
  <c r="AV180" i="11"/>
  <c r="AV188" i="11"/>
  <c r="AV196" i="11"/>
  <c r="AV204" i="11"/>
  <c r="AV212" i="11"/>
  <c r="AV220" i="11"/>
  <c r="AV228" i="11"/>
  <c r="AV236" i="11"/>
  <c r="AV244" i="11"/>
  <c r="AV252" i="11"/>
  <c r="AV260" i="11"/>
  <c r="AV268" i="11"/>
  <c r="AV276" i="11"/>
  <c r="AV5" i="11"/>
  <c r="AV13" i="11"/>
  <c r="AV21" i="11"/>
  <c r="AV29" i="11"/>
  <c r="AV37" i="11"/>
  <c r="AV45" i="11"/>
  <c r="AV53" i="11"/>
  <c r="AV61" i="11"/>
  <c r="AV69" i="11"/>
  <c r="AV77" i="11"/>
  <c r="AV85" i="11"/>
  <c r="AV93" i="11"/>
  <c r="AV101" i="11"/>
  <c r="AV109" i="11"/>
  <c r="AV117" i="11"/>
  <c r="AV125" i="11"/>
  <c r="AV133" i="11"/>
  <c r="AV141" i="11"/>
  <c r="AV149" i="11"/>
  <c r="AV157" i="11"/>
  <c r="AV165" i="11"/>
  <c r="AV173" i="11"/>
  <c r="AV181" i="11"/>
  <c r="AV189" i="11"/>
  <c r="AV197" i="11"/>
  <c r="AV205" i="11"/>
  <c r="AV213" i="11"/>
  <c r="AV221" i="11"/>
  <c r="AV229" i="11"/>
  <c r="AV237" i="11"/>
  <c r="AV245" i="11"/>
  <c r="AV253" i="11"/>
  <c r="AV261" i="11"/>
  <c r="AV269" i="11"/>
  <c r="AV277" i="11"/>
  <c r="AV285" i="11"/>
  <c r="AV293" i="11"/>
  <c r="AV301" i="11"/>
  <c r="AV309" i="11"/>
  <c r="AV317" i="11"/>
  <c r="AV325" i="11"/>
  <c r="AV333" i="11"/>
  <c r="AV341" i="11"/>
  <c r="AV349" i="11"/>
  <c r="AV357" i="11"/>
  <c r="AV365" i="11"/>
  <c r="AV373" i="11"/>
  <c r="AV381" i="11"/>
  <c r="AV389" i="11"/>
  <c r="AV6" i="11"/>
  <c r="AV14" i="11"/>
  <c r="AV22" i="11"/>
  <c r="AV30" i="11"/>
  <c r="AV38" i="11"/>
  <c r="AV46" i="11"/>
  <c r="AV54" i="11"/>
  <c r="AV62" i="11"/>
  <c r="AV70" i="11"/>
  <c r="AV78" i="11"/>
  <c r="AV86" i="11"/>
  <c r="AV94" i="11"/>
  <c r="AV102" i="11"/>
  <c r="AV110" i="11"/>
  <c r="AV118" i="11"/>
  <c r="AV126" i="11"/>
  <c r="AV134" i="11"/>
  <c r="AV142" i="11"/>
  <c r="AV150" i="11"/>
  <c r="AV158" i="11"/>
  <c r="AV166" i="11"/>
  <c r="AV174" i="11"/>
  <c r="AV182" i="11"/>
  <c r="AV190" i="11"/>
  <c r="AV198" i="11"/>
  <c r="AV206" i="11"/>
  <c r="AV214" i="11"/>
  <c r="AV222" i="11"/>
  <c r="AV230" i="11"/>
  <c r="AV238" i="11"/>
  <c r="AV246" i="11"/>
  <c r="AV254" i="11"/>
  <c r="AV262" i="11"/>
  <c r="AV270" i="11"/>
  <c r="AV278" i="11"/>
  <c r="AV286" i="11"/>
  <c r="AV294" i="11"/>
  <c r="AV302" i="11"/>
  <c r="AV310" i="11"/>
  <c r="AV318" i="11"/>
  <c r="AV326" i="11"/>
  <c r="AV334" i="11"/>
  <c r="AV342" i="11"/>
  <c r="AV350" i="11"/>
  <c r="AV358" i="11"/>
  <c r="AV366" i="11"/>
  <c r="AV374" i="11"/>
  <c r="AV382" i="11"/>
  <c r="AV7" i="11"/>
  <c r="AV15" i="11"/>
  <c r="AV23" i="11"/>
  <c r="AV31" i="11"/>
  <c r="AV39" i="11"/>
  <c r="AV47" i="11"/>
  <c r="AV55" i="11"/>
  <c r="AV63" i="11"/>
  <c r="AV71" i="11"/>
  <c r="AV79" i="11"/>
  <c r="AV87" i="11"/>
  <c r="AV95" i="11"/>
  <c r="AV103" i="11"/>
  <c r="AV111" i="11"/>
  <c r="AV119" i="11"/>
  <c r="AV127" i="11"/>
  <c r="AV135" i="11"/>
  <c r="AV143" i="11"/>
  <c r="AV151" i="11"/>
  <c r="AV159" i="11"/>
  <c r="AV167" i="11"/>
  <c r="AV175" i="11"/>
  <c r="AV183" i="11"/>
  <c r="AV191" i="11"/>
  <c r="AV199" i="11"/>
  <c r="AV207" i="11"/>
  <c r="AV215" i="11"/>
  <c r="AV223" i="11"/>
  <c r="AV231" i="11"/>
  <c r="AV239" i="11"/>
  <c r="AV247" i="11"/>
  <c r="AV255" i="11"/>
  <c r="AV263" i="11"/>
  <c r="AV271" i="11"/>
  <c r="AV279" i="11"/>
  <c r="AV287" i="11"/>
  <c r="AV295" i="11"/>
  <c r="AV303" i="11"/>
  <c r="AV311" i="11"/>
  <c r="AV319" i="11"/>
  <c r="AV327" i="11"/>
  <c r="AV335" i="11"/>
  <c r="AV343" i="11"/>
  <c r="AV351" i="11"/>
  <c r="AV359" i="11"/>
  <c r="AV367" i="11"/>
  <c r="AV375" i="11"/>
  <c r="AV383" i="11"/>
  <c r="AV32" i="11"/>
  <c r="AV64" i="11"/>
  <c r="AV96" i="11"/>
  <c r="AV128" i="11"/>
  <c r="AV160" i="11"/>
  <c r="AV192" i="11"/>
  <c r="AV224" i="11"/>
  <c r="AV256" i="11"/>
  <c r="AV284" i="11"/>
  <c r="AV306" i="11"/>
  <c r="AV328" i="11"/>
  <c r="AV348" i="11"/>
  <c r="AV370" i="11"/>
  <c r="AV8" i="11"/>
  <c r="AV40" i="11"/>
  <c r="AV72" i="11"/>
  <c r="AV104" i="11"/>
  <c r="AV136" i="11"/>
  <c r="AV168" i="11"/>
  <c r="AV200" i="11"/>
  <c r="AV232" i="11"/>
  <c r="AV264" i="11"/>
  <c r="AV290" i="11"/>
  <c r="AV312" i="11"/>
  <c r="AV332" i="11"/>
  <c r="AV354" i="11"/>
  <c r="AV376" i="11"/>
  <c r="AV10" i="11"/>
  <c r="AV42" i="11"/>
  <c r="AV74" i="11"/>
  <c r="AV106" i="11"/>
  <c r="AV138" i="11"/>
  <c r="AV170" i="11"/>
  <c r="AV202" i="11"/>
  <c r="AV234" i="11"/>
  <c r="AV266" i="11"/>
  <c r="AV292" i="11"/>
  <c r="AV314" i="11"/>
  <c r="AV336" i="11"/>
  <c r="AV356" i="11"/>
  <c r="AV378" i="11"/>
  <c r="AV56" i="11"/>
  <c r="AV112" i="11"/>
  <c r="AV154" i="11"/>
  <c r="AV210" i="11"/>
  <c r="AV258" i="11"/>
  <c r="AV300" i="11"/>
  <c r="AV338" i="11"/>
  <c r="AV368" i="11"/>
  <c r="AV16" i="11"/>
  <c r="AV58" i="11"/>
  <c r="AV114" i="11"/>
  <c r="AV162" i="11"/>
  <c r="AV216" i="11"/>
  <c r="AV272" i="11"/>
  <c r="AV304" i="11"/>
  <c r="AV340" i="11"/>
  <c r="AV372" i="11"/>
  <c r="AV18" i="11"/>
  <c r="AV66" i="11"/>
  <c r="AV120" i="11"/>
  <c r="AV176" i="11"/>
  <c r="AV218" i="11"/>
  <c r="AV274" i="11"/>
  <c r="AV308" i="11"/>
  <c r="AV344" i="11"/>
  <c r="AV380" i="11"/>
  <c r="AV24" i="11"/>
  <c r="AV80" i="11"/>
  <c r="AV122" i="11"/>
  <c r="AV178" i="11"/>
  <c r="AV226" i="11"/>
  <c r="AV280" i="11"/>
  <c r="AV316" i="11"/>
  <c r="AV346" i="11"/>
  <c r="AV384" i="11"/>
  <c r="AV34" i="11"/>
  <c r="AV88" i="11"/>
  <c r="AV144" i="11"/>
  <c r="AV186" i="11"/>
  <c r="AV242" i="11"/>
  <c r="AV288" i="11"/>
  <c r="AV322" i="11"/>
  <c r="AV360" i="11"/>
  <c r="AV388" i="11"/>
  <c r="AV98" i="11"/>
  <c r="AV248" i="11"/>
  <c r="AV352" i="11"/>
  <c r="AV130" i="11"/>
  <c r="AV250" i="11"/>
  <c r="AV362" i="11"/>
  <c r="AV146" i="11"/>
  <c r="AV282" i="11"/>
  <c r="AV364" i="11"/>
  <c r="AV26" i="11"/>
  <c r="AV152" i="11"/>
  <c r="AV296" i="11"/>
  <c r="AV386" i="11"/>
  <c r="AV50" i="11"/>
  <c r="AV194" i="11"/>
  <c r="AV320" i="11"/>
  <c r="AV82" i="11"/>
  <c r="AV208" i="11"/>
  <c r="AV324" i="11"/>
  <c r="AV48" i="11"/>
  <c r="AV90" i="11"/>
  <c r="AV184" i="11"/>
  <c r="AV240" i="11"/>
  <c r="AV298" i="11"/>
  <c r="AV330" i="11"/>
  <c r="AZ6" i="11"/>
  <c r="AZ14" i="11"/>
  <c r="AZ22" i="11"/>
  <c r="AZ30" i="11"/>
  <c r="AZ38" i="11"/>
  <c r="AZ46" i="11"/>
  <c r="AZ54" i="11"/>
  <c r="AZ62" i="11"/>
  <c r="AZ70" i="11"/>
  <c r="AZ78" i="11"/>
  <c r="AZ86" i="11"/>
  <c r="AZ94" i="11"/>
  <c r="AZ102" i="11"/>
  <c r="AZ110" i="11"/>
  <c r="AZ118" i="11"/>
  <c r="AZ126" i="11"/>
  <c r="AZ134" i="11"/>
  <c r="AZ142" i="11"/>
  <c r="AZ150" i="11"/>
  <c r="AZ158" i="11"/>
  <c r="AZ166" i="11"/>
  <c r="AZ174" i="11"/>
  <c r="AZ182" i="11"/>
  <c r="AZ190" i="11"/>
  <c r="AZ198" i="11"/>
  <c r="AZ206" i="11"/>
  <c r="AZ214" i="11"/>
  <c r="AZ222" i="11"/>
  <c r="AZ230" i="11"/>
  <c r="AZ238" i="11"/>
  <c r="AZ246" i="11"/>
  <c r="AZ254" i="11"/>
  <c r="AZ262" i="11"/>
  <c r="AZ270" i="11"/>
  <c r="AZ278" i="11"/>
  <c r="AZ286" i="11"/>
  <c r="AZ294" i="11"/>
  <c r="AZ302" i="11"/>
  <c r="AZ310" i="11"/>
  <c r="AZ318" i="11"/>
  <c r="AZ326" i="11"/>
  <c r="AZ334" i="11"/>
  <c r="AZ342" i="11"/>
  <c r="AZ350" i="11"/>
  <c r="AZ358" i="11"/>
  <c r="AZ366" i="11"/>
  <c r="AZ374" i="11"/>
  <c r="AZ382" i="11"/>
  <c r="AZ7" i="11"/>
  <c r="AZ15" i="11"/>
  <c r="AZ23" i="11"/>
  <c r="AZ31" i="11"/>
  <c r="AZ39" i="11"/>
  <c r="AZ47" i="11"/>
  <c r="AZ55" i="11"/>
  <c r="AZ63" i="11"/>
  <c r="AZ71" i="11"/>
  <c r="AZ79" i="11"/>
  <c r="AZ87" i="11"/>
  <c r="AZ95" i="11"/>
  <c r="AZ103" i="11"/>
  <c r="AZ111" i="11"/>
  <c r="AZ119" i="11"/>
  <c r="AZ127" i="11"/>
  <c r="AZ135" i="11"/>
  <c r="AZ143" i="11"/>
  <c r="AZ151" i="11"/>
  <c r="AZ159" i="11"/>
  <c r="AZ167" i="11"/>
  <c r="AZ175" i="11"/>
  <c r="AZ183" i="11"/>
  <c r="AZ191" i="11"/>
  <c r="AZ199" i="11"/>
  <c r="AZ207" i="11"/>
  <c r="AZ215" i="11"/>
  <c r="AZ223" i="11"/>
  <c r="AZ231" i="11"/>
  <c r="AZ239" i="11"/>
  <c r="AZ247" i="11"/>
  <c r="AZ255" i="11"/>
  <c r="AZ263" i="11"/>
  <c r="AZ271" i="11"/>
  <c r="AZ279" i="11"/>
  <c r="AZ287" i="11"/>
  <c r="AZ295" i="11"/>
  <c r="AZ303" i="11"/>
  <c r="AZ311" i="11"/>
  <c r="AZ319" i="11"/>
  <c r="AZ327" i="11"/>
  <c r="AZ335" i="11"/>
  <c r="AZ343" i="11"/>
  <c r="AZ351" i="11"/>
  <c r="AZ359" i="11"/>
  <c r="AZ367" i="11"/>
  <c r="AZ375" i="11"/>
  <c r="AZ383" i="11"/>
  <c r="AZ8" i="11"/>
  <c r="AZ16" i="11"/>
  <c r="AZ24" i="11"/>
  <c r="AZ32" i="11"/>
  <c r="AZ40" i="11"/>
  <c r="AZ48" i="11"/>
  <c r="AZ56" i="11"/>
  <c r="AZ64" i="11"/>
  <c r="AZ72" i="11"/>
  <c r="AZ80" i="11"/>
  <c r="AZ88" i="11"/>
  <c r="AZ96" i="11"/>
  <c r="AZ104" i="11"/>
  <c r="AZ112" i="11"/>
  <c r="AZ120" i="11"/>
  <c r="AZ128" i="11"/>
  <c r="AZ136" i="11"/>
  <c r="AZ144" i="11"/>
  <c r="AZ152" i="11"/>
  <c r="AZ160" i="11"/>
  <c r="AZ168" i="11"/>
  <c r="AZ176" i="11"/>
  <c r="AZ184" i="11"/>
  <c r="AZ192" i="11"/>
  <c r="AZ200" i="11"/>
  <c r="AZ208" i="11"/>
  <c r="AZ216" i="11"/>
  <c r="AZ224" i="11"/>
  <c r="AZ232" i="11"/>
  <c r="AZ240" i="11"/>
  <c r="AZ248" i="11"/>
  <c r="AZ256" i="11"/>
  <c r="AZ264" i="11"/>
  <c r="AZ272" i="11"/>
  <c r="AZ280" i="11"/>
  <c r="AZ288" i="11"/>
  <c r="AZ296" i="11"/>
  <c r="AZ304" i="11"/>
  <c r="AZ312" i="11"/>
  <c r="AZ320" i="11"/>
  <c r="AZ328" i="11"/>
  <c r="AZ336" i="11"/>
  <c r="AZ344" i="11"/>
  <c r="AZ352" i="11"/>
  <c r="AZ360" i="11"/>
  <c r="AZ368" i="11"/>
  <c r="AZ376" i="11"/>
  <c r="AZ384" i="11"/>
  <c r="AZ9" i="11"/>
  <c r="AZ17" i="11"/>
  <c r="AZ25" i="11"/>
  <c r="AZ33" i="11"/>
  <c r="AZ41" i="11"/>
  <c r="AZ49" i="11"/>
  <c r="AZ57" i="11"/>
  <c r="AZ65" i="11"/>
  <c r="AZ73" i="11"/>
  <c r="AZ81" i="11"/>
  <c r="AZ89" i="11"/>
  <c r="AZ97" i="11"/>
  <c r="AZ105" i="11"/>
  <c r="AZ113" i="11"/>
  <c r="AZ121" i="11"/>
  <c r="AZ129" i="11"/>
  <c r="AZ137" i="11"/>
  <c r="AZ145" i="11"/>
  <c r="AZ153" i="11"/>
  <c r="AZ161" i="11"/>
  <c r="AZ169" i="11"/>
  <c r="AZ177" i="11"/>
  <c r="AZ185" i="11"/>
  <c r="AZ193" i="11"/>
  <c r="AZ201" i="11"/>
  <c r="AZ209" i="11"/>
  <c r="AZ217" i="11"/>
  <c r="AZ225" i="11"/>
  <c r="AZ233" i="11"/>
  <c r="AZ241" i="11"/>
  <c r="AZ249" i="11"/>
  <c r="AZ257" i="11"/>
  <c r="AZ265" i="11"/>
  <c r="AZ273" i="11"/>
  <c r="AZ281" i="11"/>
  <c r="AZ289" i="11"/>
  <c r="AZ297" i="11"/>
  <c r="AZ305" i="11"/>
  <c r="AZ313" i="11"/>
  <c r="AZ321" i="11"/>
  <c r="AZ329" i="11"/>
  <c r="AZ337" i="11"/>
  <c r="AZ345" i="11"/>
  <c r="AZ353" i="11"/>
  <c r="AZ361" i="11"/>
  <c r="AZ369" i="11"/>
  <c r="AZ377" i="11"/>
  <c r="AZ385" i="11"/>
  <c r="AZ13" i="11"/>
  <c r="AZ29" i="11"/>
  <c r="AZ45" i="11"/>
  <c r="AZ61" i="11"/>
  <c r="AZ77" i="11"/>
  <c r="AZ93" i="11"/>
  <c r="AZ109" i="11"/>
  <c r="AZ125" i="11"/>
  <c r="AZ141" i="11"/>
  <c r="AZ157" i="11"/>
  <c r="AZ173" i="11"/>
  <c r="AZ189" i="11"/>
  <c r="AZ205" i="11"/>
  <c r="AZ221" i="11"/>
  <c r="AZ237" i="11"/>
  <c r="AZ253" i="11"/>
  <c r="AZ269" i="11"/>
  <c r="AZ285" i="11"/>
  <c r="AZ301" i="11"/>
  <c r="AZ317" i="11"/>
  <c r="AZ333" i="11"/>
  <c r="AZ349" i="11"/>
  <c r="AZ365" i="11"/>
  <c r="AZ381" i="11"/>
  <c r="AZ19" i="11"/>
  <c r="AZ35" i="11"/>
  <c r="AZ51" i="11"/>
  <c r="AZ67" i="11"/>
  <c r="AZ83" i="11"/>
  <c r="AZ99" i="11"/>
  <c r="AZ115" i="11"/>
  <c r="AZ131" i="11"/>
  <c r="AZ147" i="11"/>
  <c r="AZ163" i="11"/>
  <c r="AZ179" i="11"/>
  <c r="AZ195" i="11"/>
  <c r="AZ211" i="11"/>
  <c r="AZ227" i="11"/>
  <c r="AZ243" i="11"/>
  <c r="AZ259" i="11"/>
  <c r="AZ275" i="11"/>
  <c r="AZ291" i="11"/>
  <c r="AZ307" i="11"/>
  <c r="AZ323" i="11"/>
  <c r="AZ339" i="11"/>
  <c r="AZ355" i="11"/>
  <c r="AZ371" i="11"/>
  <c r="AZ387" i="11"/>
  <c r="AZ20" i="11"/>
  <c r="AZ36" i="11"/>
  <c r="AZ52" i="11"/>
  <c r="AZ68" i="11"/>
  <c r="AZ84" i="11"/>
  <c r="AZ100" i="11"/>
  <c r="AZ116" i="11"/>
  <c r="AZ132" i="11"/>
  <c r="AZ148" i="11"/>
  <c r="AZ164" i="11"/>
  <c r="AZ180" i="11"/>
  <c r="AZ196" i="11"/>
  <c r="AZ212" i="11"/>
  <c r="AZ228" i="11"/>
  <c r="AZ244" i="11"/>
  <c r="AZ260" i="11"/>
  <c r="AZ276" i="11"/>
  <c r="AZ292" i="11"/>
  <c r="AZ308" i="11"/>
  <c r="AZ324" i="11"/>
  <c r="AZ340" i="11"/>
  <c r="AZ356" i="11"/>
  <c r="AZ372" i="11"/>
  <c r="AZ388" i="11"/>
  <c r="AZ5" i="11"/>
  <c r="AZ21" i="11"/>
  <c r="AZ37" i="11"/>
  <c r="AZ53" i="11"/>
  <c r="AZ69" i="11"/>
  <c r="AZ85" i="11"/>
  <c r="AZ101" i="11"/>
  <c r="AZ117" i="11"/>
  <c r="AZ133" i="11"/>
  <c r="AZ149" i="11"/>
  <c r="AZ165" i="11"/>
  <c r="AZ181" i="11"/>
  <c r="AZ197" i="11"/>
  <c r="AZ213" i="11"/>
  <c r="AZ229" i="11"/>
  <c r="AZ245" i="11"/>
  <c r="AZ261" i="11"/>
  <c r="AZ277" i="11"/>
  <c r="AZ293" i="11"/>
  <c r="AZ309" i="11"/>
  <c r="AZ325" i="11"/>
  <c r="AZ341" i="11"/>
  <c r="AZ357" i="11"/>
  <c r="AZ373" i="11"/>
  <c r="AZ389" i="11"/>
  <c r="AZ10" i="11"/>
  <c r="AZ26" i="11"/>
  <c r="AZ42" i="11"/>
  <c r="AZ58" i="11"/>
  <c r="AZ74" i="11"/>
  <c r="AZ90" i="11"/>
  <c r="AZ106" i="11"/>
  <c r="AZ122" i="11"/>
  <c r="AZ138" i="11"/>
  <c r="AZ154" i="11"/>
  <c r="AZ170" i="11"/>
  <c r="AZ186" i="11"/>
  <c r="AZ202" i="11"/>
  <c r="AZ218" i="11"/>
  <c r="AZ234" i="11"/>
  <c r="AZ250" i="11"/>
  <c r="AZ266" i="11"/>
  <c r="AZ282" i="11"/>
  <c r="AZ298" i="11"/>
  <c r="AZ314" i="11"/>
  <c r="AZ330" i="11"/>
  <c r="AZ346" i="11"/>
  <c r="AZ362" i="11"/>
  <c r="AZ378" i="11"/>
  <c r="AZ11" i="11"/>
  <c r="AZ27" i="11"/>
  <c r="AZ43" i="11"/>
  <c r="AZ59" i="11"/>
  <c r="AZ75" i="11"/>
  <c r="AZ91" i="11"/>
  <c r="AZ107" i="11"/>
  <c r="AZ123" i="11"/>
  <c r="AZ139" i="11"/>
  <c r="AZ155" i="11"/>
  <c r="AZ171" i="11"/>
  <c r="AZ187" i="11"/>
  <c r="AZ203" i="11"/>
  <c r="AZ219" i="11"/>
  <c r="AZ235" i="11"/>
  <c r="AZ251" i="11"/>
  <c r="AZ267" i="11"/>
  <c r="AZ283" i="11"/>
  <c r="AZ299" i="11"/>
  <c r="AZ315" i="11"/>
  <c r="AZ331" i="11"/>
  <c r="AZ347" i="11"/>
  <c r="AZ363" i="11"/>
  <c r="AZ379" i="11"/>
  <c r="AZ12" i="11"/>
  <c r="AZ76" i="11"/>
  <c r="AZ140" i="11"/>
  <c r="AZ204" i="11"/>
  <c r="AZ268" i="11"/>
  <c r="AZ332" i="11"/>
  <c r="AZ28" i="11"/>
  <c r="AZ92" i="11"/>
  <c r="AZ156" i="11"/>
  <c r="AZ220" i="11"/>
  <c r="AZ284" i="11"/>
  <c r="AZ348" i="11"/>
  <c r="AZ34" i="11"/>
  <c r="AZ98" i="11"/>
  <c r="AZ162" i="11"/>
  <c r="AZ226" i="11"/>
  <c r="AZ290" i="11"/>
  <c r="AZ354" i="11"/>
  <c r="AZ60" i="11"/>
  <c r="AZ172" i="11"/>
  <c r="AZ258" i="11"/>
  <c r="AZ370" i="11"/>
  <c r="AZ66" i="11"/>
  <c r="AZ178" i="11"/>
  <c r="AZ274" i="11"/>
  <c r="AZ380" i="11"/>
  <c r="AZ82" i="11"/>
  <c r="AZ188" i="11"/>
  <c r="AZ300" i="11"/>
  <c r="AZ386" i="11"/>
  <c r="AZ108" i="11"/>
  <c r="AZ194" i="11"/>
  <c r="AZ306" i="11"/>
  <c r="AZ18" i="11"/>
  <c r="AZ124" i="11"/>
  <c r="AZ236" i="11"/>
  <c r="AZ322" i="11"/>
  <c r="AZ44" i="11"/>
  <c r="AZ130" i="11"/>
  <c r="AZ242" i="11"/>
  <c r="AZ338" i="11"/>
  <c r="AZ50" i="11"/>
  <c r="AZ114" i="11"/>
  <c r="AZ146" i="11"/>
  <c r="AZ252" i="11"/>
  <c r="AZ316" i="11"/>
  <c r="AZ210" i="11"/>
  <c r="AZ364" i="11"/>
  <c r="BC11" i="11"/>
  <c r="BC19" i="11"/>
  <c r="BC27" i="11"/>
  <c r="BC35" i="11"/>
  <c r="BC43" i="11"/>
  <c r="BC51" i="11"/>
  <c r="BC59" i="11"/>
  <c r="BC67" i="11"/>
  <c r="BC75" i="11"/>
  <c r="BC83" i="11"/>
  <c r="BC91" i="11"/>
  <c r="BC99" i="11"/>
  <c r="BC107" i="11"/>
  <c r="BC115" i="11"/>
  <c r="BC123" i="11"/>
  <c r="BC131" i="11"/>
  <c r="BC139" i="11"/>
  <c r="BC147" i="11"/>
  <c r="BC155" i="11"/>
  <c r="BC163" i="11"/>
  <c r="BC171" i="11"/>
  <c r="BC179" i="11"/>
  <c r="BC187" i="11"/>
  <c r="BC195" i="11"/>
  <c r="BC203" i="11"/>
  <c r="BC211" i="11"/>
  <c r="BC219" i="11"/>
  <c r="BC227" i="11"/>
  <c r="BC235" i="11"/>
  <c r="BC243" i="11"/>
  <c r="BC251" i="11"/>
  <c r="BC259" i="11"/>
  <c r="BC267" i="11"/>
  <c r="BC275" i="11"/>
  <c r="BC283" i="11"/>
  <c r="BC291" i="11"/>
  <c r="BC299" i="11"/>
  <c r="BC307" i="11"/>
  <c r="BC315" i="11"/>
  <c r="BC323" i="11"/>
  <c r="BC331" i="11"/>
  <c r="BC339" i="11"/>
  <c r="BC347" i="11"/>
  <c r="BC355" i="11"/>
  <c r="BC363" i="11"/>
  <c r="BC371" i="11"/>
  <c r="BC379" i="11"/>
  <c r="BC387" i="11"/>
  <c r="BC6" i="11"/>
  <c r="BC14" i="11"/>
  <c r="BC22" i="11"/>
  <c r="BC30" i="11"/>
  <c r="BC38" i="11"/>
  <c r="BC46" i="11"/>
  <c r="BC54" i="11"/>
  <c r="BC62" i="11"/>
  <c r="BC70" i="11"/>
  <c r="BC78" i="11"/>
  <c r="BC86" i="11"/>
  <c r="BC94" i="11"/>
  <c r="BC102" i="11"/>
  <c r="BC110" i="11"/>
  <c r="BC118" i="11"/>
  <c r="BC126" i="11"/>
  <c r="BC134" i="11"/>
  <c r="BC142" i="11"/>
  <c r="BC150" i="11"/>
  <c r="BC158" i="11"/>
  <c r="BC166" i="11"/>
  <c r="BC174" i="11"/>
  <c r="BC182" i="11"/>
  <c r="BC190" i="11"/>
  <c r="BC198" i="11"/>
  <c r="BC206" i="11"/>
  <c r="BC214" i="11"/>
  <c r="BC222" i="11"/>
  <c r="BC230" i="11"/>
  <c r="BC238" i="11"/>
  <c r="BC246" i="11"/>
  <c r="BC254" i="11"/>
  <c r="BC262" i="11"/>
  <c r="BC270" i="11"/>
  <c r="BC278" i="11"/>
  <c r="BC286" i="11"/>
  <c r="BC294" i="11"/>
  <c r="BC302" i="11"/>
  <c r="BC310" i="11"/>
  <c r="BC318" i="11"/>
  <c r="BC326" i="11"/>
  <c r="BC334" i="11"/>
  <c r="BC342" i="11"/>
  <c r="BC350" i="11"/>
  <c r="BC358" i="11"/>
  <c r="BC366" i="11"/>
  <c r="BC374" i="11"/>
  <c r="BC382" i="11"/>
  <c r="BC7" i="11"/>
  <c r="BC17" i="11"/>
  <c r="BC28" i="11"/>
  <c r="BC39" i="11"/>
  <c r="BC49" i="11"/>
  <c r="BC60" i="11"/>
  <c r="BC71" i="11"/>
  <c r="BC81" i="11"/>
  <c r="BC92" i="11"/>
  <c r="BC103" i="11"/>
  <c r="BC113" i="11"/>
  <c r="BC124" i="11"/>
  <c r="BC135" i="11"/>
  <c r="BC145" i="11"/>
  <c r="BC156" i="11"/>
  <c r="BC167" i="11"/>
  <c r="BC177" i="11"/>
  <c r="BC188" i="11"/>
  <c r="BC199" i="11"/>
  <c r="BC209" i="11"/>
  <c r="BC220" i="11"/>
  <c r="BC231" i="11"/>
  <c r="BC241" i="11"/>
  <c r="BC252" i="11"/>
  <c r="BC263" i="11"/>
  <c r="BC273" i="11"/>
  <c r="BC284" i="11"/>
  <c r="BC295" i="11"/>
  <c r="BC305" i="11"/>
  <c r="BC316" i="11"/>
  <c r="BC327" i="11"/>
  <c r="BC337" i="11"/>
  <c r="BC348" i="11"/>
  <c r="BC359" i="11"/>
  <c r="BC369" i="11"/>
  <c r="BC380" i="11"/>
  <c r="BC8" i="11"/>
  <c r="BC18" i="11"/>
  <c r="BC29" i="11"/>
  <c r="BC40" i="11"/>
  <c r="BC50" i="11"/>
  <c r="BC61" i="11"/>
  <c r="BC72" i="11"/>
  <c r="BC82" i="11"/>
  <c r="BC93" i="11"/>
  <c r="BC104" i="11"/>
  <c r="BC114" i="11"/>
  <c r="BC125" i="11"/>
  <c r="BC136" i="11"/>
  <c r="BC146" i="11"/>
  <c r="BC157" i="11"/>
  <c r="BC168" i="11"/>
  <c r="BC178" i="11"/>
  <c r="BC189" i="11"/>
  <c r="BC200" i="11"/>
  <c r="BC210" i="11"/>
  <c r="BC221" i="11"/>
  <c r="BC232" i="11"/>
  <c r="BC242" i="11"/>
  <c r="BC253" i="11"/>
  <c r="BC264" i="11"/>
  <c r="BC274" i="11"/>
  <c r="BC285" i="11"/>
  <c r="BC296" i="11"/>
  <c r="BC306" i="11"/>
  <c r="BC317" i="11"/>
  <c r="BC328" i="11"/>
  <c r="BC338" i="11"/>
  <c r="BC349" i="11"/>
  <c r="BC360" i="11"/>
  <c r="BC370" i="11"/>
  <c r="BC381" i="11"/>
  <c r="BC9" i="11"/>
  <c r="BC20" i="11"/>
  <c r="BC31" i="11"/>
  <c r="BC41" i="11"/>
  <c r="BC52" i="11"/>
  <c r="BC63" i="11"/>
  <c r="BC73" i="11"/>
  <c r="BC84" i="11"/>
  <c r="BC95" i="11"/>
  <c r="BC105" i="11"/>
  <c r="BC116" i="11"/>
  <c r="BC127" i="11"/>
  <c r="BC137" i="11"/>
  <c r="BC148" i="11"/>
  <c r="BC159" i="11"/>
  <c r="BC169" i="11"/>
  <c r="BC180" i="11"/>
  <c r="BC191" i="11"/>
  <c r="BC201" i="11"/>
  <c r="BC212" i="11"/>
  <c r="BC223" i="11"/>
  <c r="BC233" i="11"/>
  <c r="BC244" i="11"/>
  <c r="BC255" i="11"/>
  <c r="BC265" i="11"/>
  <c r="BC276" i="11"/>
  <c r="BC287" i="11"/>
  <c r="BC297" i="11"/>
  <c r="BC308" i="11"/>
  <c r="BC319" i="11"/>
  <c r="BC329" i="11"/>
  <c r="BC340" i="11"/>
  <c r="BC351" i="11"/>
  <c r="BC361" i="11"/>
  <c r="BC372" i="11"/>
  <c r="BC383" i="11"/>
  <c r="BC10" i="11"/>
  <c r="BC21" i="11"/>
  <c r="BC32" i="11"/>
  <c r="BC42" i="11"/>
  <c r="BC53" i="11"/>
  <c r="BC64" i="11"/>
  <c r="BC74" i="11"/>
  <c r="BC85" i="11"/>
  <c r="BC96" i="11"/>
  <c r="BC106" i="11"/>
  <c r="BC117" i="11"/>
  <c r="BC128" i="11"/>
  <c r="BC138" i="11"/>
  <c r="BC149" i="11"/>
  <c r="BC160" i="11"/>
  <c r="BC170" i="11"/>
  <c r="BC181" i="11"/>
  <c r="BC192" i="11"/>
  <c r="BC202" i="11"/>
  <c r="BC213" i="11"/>
  <c r="BC224" i="11"/>
  <c r="BC234" i="11"/>
  <c r="BC245" i="11"/>
  <c r="BC256" i="11"/>
  <c r="BC266" i="11"/>
  <c r="BC277" i="11"/>
  <c r="BC288" i="11"/>
  <c r="BC298" i="11"/>
  <c r="BC309" i="11"/>
  <c r="BC320" i="11"/>
  <c r="BC330" i="11"/>
  <c r="BC341" i="11"/>
  <c r="BC352" i="11"/>
  <c r="BC362" i="11"/>
  <c r="BC373" i="11"/>
  <c r="BC384" i="11"/>
  <c r="BC16" i="11"/>
  <c r="BC37" i="11"/>
  <c r="BC58" i="11"/>
  <c r="BC80" i="11"/>
  <c r="BC101" i="11"/>
  <c r="BC122" i="11"/>
  <c r="BC144" i="11"/>
  <c r="BC165" i="11"/>
  <c r="BC186" i="11"/>
  <c r="BC208" i="11"/>
  <c r="BC229" i="11"/>
  <c r="BC250" i="11"/>
  <c r="BC272" i="11"/>
  <c r="BC293" i="11"/>
  <c r="BC314" i="11"/>
  <c r="BC336" i="11"/>
  <c r="BC357" i="11"/>
  <c r="BC378" i="11"/>
  <c r="BC23" i="11"/>
  <c r="BC44" i="11"/>
  <c r="BC65" i="11"/>
  <c r="BC87" i="11"/>
  <c r="BC108" i="11"/>
  <c r="BC129" i="11"/>
  <c r="BC151" i="11"/>
  <c r="BC172" i="11"/>
  <c r="BC193" i="11"/>
  <c r="BC215" i="11"/>
  <c r="BC236" i="11"/>
  <c r="BC257" i="11"/>
  <c r="BC279" i="11"/>
  <c r="BC300" i="11"/>
  <c r="BC321" i="11"/>
  <c r="BC343" i="11"/>
  <c r="BC364" i="11"/>
  <c r="BC385" i="11"/>
  <c r="BC24" i="11"/>
  <c r="BC45" i="11"/>
  <c r="BC66" i="11"/>
  <c r="BC88" i="11"/>
  <c r="BC109" i="11"/>
  <c r="BC130" i="11"/>
  <c r="BC152" i="11"/>
  <c r="BC173" i="11"/>
  <c r="BC194" i="11"/>
  <c r="BC216" i="11"/>
  <c r="BC237" i="11"/>
  <c r="BC258" i="11"/>
  <c r="BC280" i="11"/>
  <c r="BC301" i="11"/>
  <c r="BC322" i="11"/>
  <c r="BC344" i="11"/>
  <c r="BC365" i="11"/>
  <c r="BC386" i="11"/>
  <c r="BC25" i="11"/>
  <c r="BC47" i="11"/>
  <c r="BC68" i="11"/>
  <c r="BC89" i="11"/>
  <c r="BC111" i="11"/>
  <c r="BC132" i="11"/>
  <c r="BC153" i="11"/>
  <c r="BC175" i="11"/>
  <c r="BC196" i="11"/>
  <c r="BC217" i="11"/>
  <c r="BC239" i="11"/>
  <c r="BC260" i="11"/>
  <c r="BC281" i="11"/>
  <c r="BC303" i="11"/>
  <c r="BC324" i="11"/>
  <c r="BC345" i="11"/>
  <c r="BC367" i="11"/>
  <c r="BC388" i="11"/>
  <c r="BC5" i="11"/>
  <c r="BC26" i="11"/>
  <c r="BC48" i="11"/>
  <c r="BC69" i="11"/>
  <c r="BC90" i="11"/>
  <c r="BC112" i="11"/>
  <c r="BC133" i="11"/>
  <c r="BC154" i="11"/>
  <c r="BC176" i="11"/>
  <c r="BC197" i="11"/>
  <c r="BC218" i="11"/>
  <c r="BC240" i="11"/>
  <c r="BC261" i="11"/>
  <c r="BC282" i="11"/>
  <c r="BC304" i="11"/>
  <c r="BC325" i="11"/>
  <c r="BC346" i="11"/>
  <c r="BC368" i="11"/>
  <c r="BC389" i="11"/>
  <c r="BC12" i="11"/>
  <c r="BC33" i="11"/>
  <c r="BC55" i="11"/>
  <c r="BC76" i="11"/>
  <c r="BC97" i="11"/>
  <c r="BC119" i="11"/>
  <c r="BC140" i="11"/>
  <c r="BC161" i="11"/>
  <c r="BC183" i="11"/>
  <c r="BC204" i="11"/>
  <c r="BC225" i="11"/>
  <c r="BC247" i="11"/>
  <c r="BC268" i="11"/>
  <c r="BC289" i="11"/>
  <c r="BC311" i="11"/>
  <c r="BC332" i="11"/>
  <c r="BC353" i="11"/>
  <c r="BC375" i="11"/>
  <c r="BC13" i="11"/>
  <c r="BC34" i="11"/>
  <c r="BC56" i="11"/>
  <c r="BC77" i="11"/>
  <c r="BC98" i="11"/>
  <c r="BC120" i="11"/>
  <c r="BC141" i="11"/>
  <c r="BC162" i="11"/>
  <c r="BC184" i="11"/>
  <c r="BC205" i="11"/>
  <c r="BC226" i="11"/>
  <c r="BC248" i="11"/>
  <c r="BC269" i="11"/>
  <c r="BC290" i="11"/>
  <c r="BC312" i="11"/>
  <c r="BC333" i="11"/>
  <c r="BC354" i="11"/>
  <c r="BC376" i="11"/>
  <c r="BC57" i="11"/>
  <c r="BC228" i="11"/>
  <c r="BC100" i="11"/>
  <c r="BC271" i="11"/>
  <c r="BC121" i="11"/>
  <c r="BC292" i="11"/>
  <c r="BC164" i="11"/>
  <c r="BC185" i="11"/>
  <c r="BC207" i="11"/>
  <c r="BC249" i="11"/>
  <c r="BC36" i="11"/>
  <c r="BC335" i="11"/>
  <c r="BC79" i="11"/>
  <c r="BC356" i="11"/>
  <c r="BC15" i="11"/>
  <c r="BC143" i="11"/>
  <c r="BC377" i="11"/>
  <c r="BC313" i="11"/>
  <c r="BE7" i="11"/>
  <c r="BE15" i="11"/>
  <c r="BE23" i="11"/>
  <c r="BE31" i="11"/>
  <c r="BE39" i="11"/>
  <c r="BE47" i="11"/>
  <c r="BE55" i="11"/>
  <c r="BE63" i="11"/>
  <c r="BE71" i="11"/>
  <c r="BE79" i="11"/>
  <c r="BE87" i="11"/>
  <c r="BE95" i="11"/>
  <c r="BE103" i="11"/>
  <c r="BE111" i="11"/>
  <c r="BE119" i="11"/>
  <c r="BE127" i="11"/>
  <c r="BE135" i="11"/>
  <c r="BE143" i="11"/>
  <c r="BE151" i="11"/>
  <c r="BE159" i="11"/>
  <c r="BE167" i="11"/>
  <c r="BE175" i="11"/>
  <c r="BE183" i="11"/>
  <c r="BE191" i="11"/>
  <c r="BE199" i="11"/>
  <c r="BE207" i="11"/>
  <c r="BE215" i="11"/>
  <c r="BE223" i="11"/>
  <c r="BE231" i="11"/>
  <c r="BE239" i="11"/>
  <c r="BE247" i="11"/>
  <c r="BE255" i="11"/>
  <c r="BE263" i="11"/>
  <c r="BE271" i="11"/>
  <c r="BE279" i="11"/>
  <c r="BE287" i="11"/>
  <c r="BE295" i="11"/>
  <c r="BE303" i="11"/>
  <c r="BE311" i="11"/>
  <c r="BE319" i="11"/>
  <c r="BE327" i="11"/>
  <c r="BE335" i="11"/>
  <c r="BE343" i="11"/>
  <c r="BE351" i="11"/>
  <c r="BE359" i="11"/>
  <c r="BE367" i="11"/>
  <c r="BE375" i="11"/>
  <c r="BE383" i="11"/>
  <c r="BE10" i="11"/>
  <c r="BE18" i="11"/>
  <c r="BE26" i="11"/>
  <c r="BE34" i="11"/>
  <c r="BE42" i="11"/>
  <c r="BE50" i="11"/>
  <c r="BE58" i="11"/>
  <c r="BE66" i="11"/>
  <c r="BE74" i="11"/>
  <c r="BE82" i="11"/>
  <c r="BE90" i="11"/>
  <c r="BE98" i="11"/>
  <c r="BE106" i="11"/>
  <c r="BE114" i="11"/>
  <c r="BE122" i="11"/>
  <c r="BE130" i="11"/>
  <c r="BE138" i="11"/>
  <c r="BE146" i="11"/>
  <c r="BE154" i="11"/>
  <c r="BE162" i="11"/>
  <c r="BE170" i="11"/>
  <c r="BE178" i="11"/>
  <c r="BE186" i="11"/>
  <c r="BE194" i="11"/>
  <c r="BE202" i="11"/>
  <c r="BE210" i="11"/>
  <c r="BE218" i="11"/>
  <c r="BE226" i="11"/>
  <c r="BE234" i="11"/>
  <c r="BE242" i="11"/>
  <c r="BE250" i="11"/>
  <c r="BE258" i="11"/>
  <c r="BE266" i="11"/>
  <c r="BE274" i="11"/>
  <c r="BE282" i="11"/>
  <c r="BE290" i="11"/>
  <c r="BE298" i="11"/>
  <c r="BE306" i="11"/>
  <c r="BE314" i="11"/>
  <c r="BE322" i="11"/>
  <c r="BE330" i="11"/>
  <c r="BE338" i="11"/>
  <c r="BE346" i="11"/>
  <c r="BE354" i="11"/>
  <c r="BE362" i="11"/>
  <c r="BE370" i="11"/>
  <c r="BE378" i="11"/>
  <c r="BE386" i="11"/>
  <c r="BE9" i="11"/>
  <c r="BE20" i="11"/>
  <c r="BE30" i="11"/>
  <c r="BE41" i="11"/>
  <c r="BE52" i="11"/>
  <c r="BE62" i="11"/>
  <c r="BE73" i="11"/>
  <c r="BE84" i="11"/>
  <c r="BE94" i="11"/>
  <c r="BE105" i="11"/>
  <c r="BE116" i="11"/>
  <c r="BE126" i="11"/>
  <c r="BE137" i="11"/>
  <c r="BE148" i="11"/>
  <c r="BE158" i="11"/>
  <c r="BE169" i="11"/>
  <c r="BE180" i="11"/>
  <c r="BE190" i="11"/>
  <c r="BE201" i="11"/>
  <c r="BE212" i="11"/>
  <c r="BE222" i="11"/>
  <c r="BE233" i="11"/>
  <c r="BE244" i="11"/>
  <c r="BE254" i="11"/>
  <c r="BE265" i="11"/>
  <c r="BE276" i="11"/>
  <c r="BE286" i="11"/>
  <c r="BE297" i="11"/>
  <c r="BE308" i="11"/>
  <c r="BE318" i="11"/>
  <c r="BE329" i="11"/>
  <c r="BE340" i="11"/>
  <c r="BE350" i="11"/>
  <c r="BE361" i="11"/>
  <c r="BE372" i="11"/>
  <c r="BE382" i="11"/>
  <c r="BE8" i="11"/>
  <c r="BE21" i="11"/>
  <c r="BE33" i="11"/>
  <c r="BE45" i="11"/>
  <c r="BE57" i="11"/>
  <c r="BE69" i="11"/>
  <c r="BE81" i="11"/>
  <c r="BE93" i="11"/>
  <c r="BE107" i="11"/>
  <c r="BE118" i="11"/>
  <c r="BE131" i="11"/>
  <c r="BE142" i="11"/>
  <c r="BE155" i="11"/>
  <c r="BE166" i="11"/>
  <c r="BE179" i="11"/>
  <c r="BE192" i="11"/>
  <c r="BE204" i="11"/>
  <c r="BE216" i="11"/>
  <c r="BE228" i="11"/>
  <c r="BE240" i="11"/>
  <c r="BE252" i="11"/>
  <c r="BE264" i="11"/>
  <c r="BE277" i="11"/>
  <c r="BE289" i="11"/>
  <c r="BE301" i="11"/>
  <c r="BE313" i="11"/>
  <c r="BE325" i="11"/>
  <c r="BE337" i="11"/>
  <c r="BE349" i="11"/>
  <c r="BE363" i="11"/>
  <c r="BE374" i="11"/>
  <c r="BE387" i="11"/>
  <c r="BE11" i="11"/>
  <c r="BE22" i="11"/>
  <c r="BE35" i="11"/>
  <c r="BE46" i="11"/>
  <c r="BE59" i="11"/>
  <c r="BE70" i="11"/>
  <c r="BE83" i="11"/>
  <c r="BE96" i="11"/>
  <c r="BE108" i="11"/>
  <c r="BE120" i="11"/>
  <c r="BE132" i="11"/>
  <c r="BE144" i="11"/>
  <c r="BE156" i="11"/>
  <c r="BE168" i="11"/>
  <c r="BE181" i="11"/>
  <c r="BE193" i="11"/>
  <c r="BE205" i="11"/>
  <c r="BE217" i="11"/>
  <c r="BE229" i="11"/>
  <c r="BE241" i="11"/>
  <c r="BE253" i="11"/>
  <c r="BE267" i="11"/>
  <c r="BE278" i="11"/>
  <c r="BE291" i="11"/>
  <c r="BE302" i="11"/>
  <c r="BE315" i="11"/>
  <c r="BE326" i="11"/>
  <c r="BE339" i="11"/>
  <c r="BE352" i="11"/>
  <c r="BE364" i="11"/>
  <c r="BE376" i="11"/>
  <c r="BE388" i="11"/>
  <c r="BE12" i="11"/>
  <c r="BE24" i="11"/>
  <c r="BE36" i="11"/>
  <c r="BE48" i="11"/>
  <c r="BE60" i="11"/>
  <c r="BE72" i="11"/>
  <c r="BE85" i="11"/>
  <c r="BE97" i="11"/>
  <c r="BE109" i="11"/>
  <c r="BE121" i="11"/>
  <c r="BE133" i="11"/>
  <c r="BE145" i="11"/>
  <c r="BE157" i="11"/>
  <c r="BE171" i="11"/>
  <c r="BE182" i="11"/>
  <c r="BE195" i="11"/>
  <c r="BE206" i="11"/>
  <c r="BE219" i="11"/>
  <c r="BE230" i="11"/>
  <c r="BE243" i="11"/>
  <c r="BE256" i="11"/>
  <c r="BE268" i="11"/>
  <c r="BE280" i="11"/>
  <c r="BE292" i="11"/>
  <c r="BE304" i="11"/>
  <c r="BE316" i="11"/>
  <c r="BE328" i="11"/>
  <c r="BE341" i="11"/>
  <c r="BE353" i="11"/>
  <c r="BE365" i="11"/>
  <c r="BE377" i="11"/>
  <c r="BE389" i="11"/>
  <c r="BE13" i="11"/>
  <c r="BE25" i="11"/>
  <c r="BE37" i="11"/>
  <c r="BE49" i="11"/>
  <c r="BE61" i="11"/>
  <c r="BE75" i="11"/>
  <c r="BE86" i="11"/>
  <c r="BE99" i="11"/>
  <c r="BE110" i="11"/>
  <c r="BE123" i="11"/>
  <c r="BE134" i="11"/>
  <c r="BE147" i="11"/>
  <c r="BE160" i="11"/>
  <c r="BE172" i="11"/>
  <c r="BE184" i="11"/>
  <c r="BE196" i="11"/>
  <c r="BE208" i="11"/>
  <c r="BE220" i="11"/>
  <c r="BE232" i="11"/>
  <c r="BE245" i="11"/>
  <c r="BE257" i="11"/>
  <c r="BE269" i="11"/>
  <c r="BE281" i="11"/>
  <c r="BE293" i="11"/>
  <c r="BE305" i="11"/>
  <c r="BE317" i="11"/>
  <c r="BE331" i="11"/>
  <c r="BE342" i="11"/>
  <c r="BE355" i="11"/>
  <c r="BE366" i="11"/>
  <c r="BE379" i="11"/>
  <c r="BE14" i="11"/>
  <c r="BE27" i="11"/>
  <c r="BE38" i="11"/>
  <c r="BE51" i="11"/>
  <c r="BE64" i="11"/>
  <c r="BE76" i="11"/>
  <c r="BE88" i="11"/>
  <c r="BE100" i="11"/>
  <c r="BE112" i="11"/>
  <c r="BE124" i="11"/>
  <c r="BE136" i="11"/>
  <c r="BE149" i="11"/>
  <c r="BE161" i="11"/>
  <c r="BE173" i="11"/>
  <c r="BE185" i="11"/>
  <c r="BE197" i="11"/>
  <c r="BE209" i="11"/>
  <c r="BE221" i="11"/>
  <c r="BE235" i="11"/>
  <c r="BE246" i="11"/>
  <c r="BE259" i="11"/>
  <c r="BE270" i="11"/>
  <c r="BE283" i="11"/>
  <c r="BE294" i="11"/>
  <c r="BE307" i="11"/>
  <c r="BE320" i="11"/>
  <c r="BE332" i="11"/>
  <c r="BE344" i="11"/>
  <c r="BE356" i="11"/>
  <c r="BE368" i="11"/>
  <c r="BE380" i="11"/>
  <c r="BE19" i="11"/>
  <c r="BE54" i="11"/>
  <c r="BE89" i="11"/>
  <c r="BE117" i="11"/>
  <c r="BE152" i="11"/>
  <c r="BE187" i="11"/>
  <c r="BE214" i="11"/>
  <c r="BE249" i="11"/>
  <c r="BE284" i="11"/>
  <c r="BE312" i="11"/>
  <c r="BE347" i="11"/>
  <c r="BE381" i="11"/>
  <c r="BE28" i="11"/>
  <c r="BE56" i="11"/>
  <c r="BE91" i="11"/>
  <c r="BE125" i="11"/>
  <c r="BE153" i="11"/>
  <c r="BE188" i="11"/>
  <c r="BE224" i="11"/>
  <c r="BE251" i="11"/>
  <c r="BE285" i="11"/>
  <c r="BE321" i="11"/>
  <c r="BE348" i="11"/>
  <c r="BE384" i="11"/>
  <c r="BE29" i="11"/>
  <c r="BE65" i="11"/>
  <c r="BE92" i="11"/>
  <c r="BE128" i="11"/>
  <c r="BE163" i="11"/>
  <c r="BE189" i="11"/>
  <c r="BE225" i="11"/>
  <c r="BE260" i="11"/>
  <c r="BE288" i="11"/>
  <c r="BE323" i="11"/>
  <c r="BE357" i="11"/>
  <c r="BE385" i="11"/>
  <c r="BE32" i="11"/>
  <c r="BE67" i="11"/>
  <c r="BE101" i="11"/>
  <c r="BE129" i="11"/>
  <c r="BE164" i="11"/>
  <c r="BE198" i="11"/>
  <c r="BE227" i="11"/>
  <c r="BE261" i="11"/>
  <c r="BE296" i="11"/>
  <c r="BE324" i="11"/>
  <c r="BE358" i="11"/>
  <c r="BE5" i="11"/>
  <c r="BE40" i="11"/>
  <c r="BE68" i="11"/>
  <c r="BE102" i="11"/>
  <c r="BE139" i="11"/>
  <c r="BE165" i="11"/>
  <c r="BE200" i="11"/>
  <c r="BE236" i="11"/>
  <c r="BE262" i="11"/>
  <c r="BE299" i="11"/>
  <c r="BE333" i="11"/>
  <c r="BE360" i="11"/>
  <c r="BE6" i="11"/>
  <c r="BE43" i="11"/>
  <c r="BE77" i="11"/>
  <c r="BE104" i="11"/>
  <c r="BE140" i="11"/>
  <c r="BE174" i="11"/>
  <c r="BE203" i="11"/>
  <c r="BE237" i="11"/>
  <c r="BE272" i="11"/>
  <c r="BE300" i="11"/>
  <c r="BE334" i="11"/>
  <c r="BE369" i="11"/>
  <c r="BE16" i="11"/>
  <c r="BE44" i="11"/>
  <c r="BE78" i="11"/>
  <c r="BE113" i="11"/>
  <c r="BE141" i="11"/>
  <c r="BE176" i="11"/>
  <c r="BE211" i="11"/>
  <c r="BE238" i="11"/>
  <c r="BE273" i="11"/>
  <c r="BE309" i="11"/>
  <c r="BE336" i="11"/>
  <c r="BE371" i="11"/>
  <c r="BE115" i="11"/>
  <c r="BE373" i="11"/>
  <c r="BE177" i="11"/>
  <c r="BE213" i="11"/>
  <c r="BE248" i="11"/>
  <c r="BE275" i="11"/>
  <c r="BE310" i="11"/>
  <c r="BE345" i="11"/>
  <c r="BE53" i="11"/>
  <c r="BE80" i="11"/>
  <c r="BE17" i="11"/>
  <c r="BE150" i="11"/>
  <c r="BA8" i="11"/>
  <c r="BA16" i="11"/>
  <c r="BA24" i="11"/>
  <c r="BA32" i="11"/>
  <c r="BA40" i="11"/>
  <c r="BA48" i="11"/>
  <c r="BA56" i="11"/>
  <c r="BA64" i="11"/>
  <c r="BA72" i="11"/>
  <c r="BA80" i="11"/>
  <c r="BA88" i="11"/>
  <c r="BA96" i="11"/>
  <c r="BA104" i="11"/>
  <c r="BA112" i="11"/>
  <c r="BA120" i="11"/>
  <c r="BA128" i="11"/>
  <c r="BA136" i="11"/>
  <c r="BA144" i="11"/>
  <c r="BA152" i="11"/>
  <c r="BA160" i="11"/>
  <c r="BA168" i="11"/>
  <c r="BA176" i="11"/>
  <c r="BA184" i="11"/>
  <c r="BA192" i="11"/>
  <c r="BA200" i="11"/>
  <c r="BA208" i="11"/>
  <c r="BA216" i="11"/>
  <c r="BA224" i="11"/>
  <c r="BA232" i="11"/>
  <c r="BA240" i="11"/>
  <c r="BA248" i="11"/>
  <c r="BA256" i="11"/>
  <c r="BA264" i="11"/>
  <c r="BA272" i="11"/>
  <c r="BA280" i="11"/>
  <c r="BA288" i="11"/>
  <c r="BA296" i="11"/>
  <c r="BA304" i="11"/>
  <c r="BA312" i="11"/>
  <c r="BA320" i="11"/>
  <c r="BA328" i="11"/>
  <c r="BA336" i="11"/>
  <c r="BA344" i="11"/>
  <c r="BA352" i="11"/>
  <c r="BA360" i="11"/>
  <c r="BA368" i="11"/>
  <c r="BA376" i="11"/>
  <c r="BA384" i="11"/>
  <c r="BA9" i="11"/>
  <c r="BA17" i="11"/>
  <c r="BA25" i="11"/>
  <c r="BA33" i="11"/>
  <c r="BA41" i="11"/>
  <c r="BA49" i="11"/>
  <c r="BA57" i="11"/>
  <c r="BA65" i="11"/>
  <c r="BA73" i="11"/>
  <c r="BA81" i="11"/>
  <c r="BA89" i="11"/>
  <c r="BA97" i="11"/>
  <c r="BA105" i="11"/>
  <c r="BA113" i="11"/>
  <c r="BA121" i="11"/>
  <c r="BA129" i="11"/>
  <c r="BA137" i="11"/>
  <c r="BA145" i="11"/>
  <c r="BA153" i="11"/>
  <c r="BA161" i="11"/>
  <c r="BA169" i="11"/>
  <c r="BA177" i="11"/>
  <c r="BA185" i="11"/>
  <c r="BA193" i="11"/>
  <c r="BA201" i="11"/>
  <c r="BA209" i="11"/>
  <c r="BA217" i="11"/>
  <c r="BA225" i="11"/>
  <c r="BA233" i="11"/>
  <c r="BA241" i="11"/>
  <c r="BA249" i="11"/>
  <c r="BA257" i="11"/>
  <c r="BA265" i="11"/>
  <c r="BA273" i="11"/>
  <c r="BA281" i="11"/>
  <c r="BA289" i="11"/>
  <c r="BA297" i="11"/>
  <c r="BA305" i="11"/>
  <c r="BA313" i="11"/>
  <c r="BA321" i="11"/>
  <c r="BA329" i="11"/>
  <c r="BA337" i="11"/>
  <c r="BA345" i="11"/>
  <c r="BA353" i="11"/>
  <c r="BA361" i="11"/>
  <c r="BA369" i="11"/>
  <c r="BA377" i="11"/>
  <c r="BA385" i="11"/>
  <c r="BA10" i="11"/>
  <c r="BA18" i="11"/>
  <c r="BA26" i="11"/>
  <c r="BA34" i="11"/>
  <c r="BA42" i="11"/>
  <c r="BA50" i="11"/>
  <c r="BA58" i="11"/>
  <c r="BA66" i="11"/>
  <c r="BA74" i="11"/>
  <c r="BA82" i="11"/>
  <c r="BA90" i="11"/>
  <c r="BA98" i="11"/>
  <c r="BA106" i="11"/>
  <c r="BA114" i="11"/>
  <c r="BA122" i="11"/>
  <c r="BA130" i="11"/>
  <c r="BA138" i="11"/>
  <c r="BA146" i="11"/>
  <c r="BA154" i="11"/>
  <c r="BA162" i="11"/>
  <c r="BA170" i="11"/>
  <c r="BA178" i="11"/>
  <c r="BA186" i="11"/>
  <c r="BA194" i="11"/>
  <c r="BA202" i="11"/>
  <c r="BA210" i="11"/>
  <c r="BA218" i="11"/>
  <c r="BA226" i="11"/>
  <c r="BA234" i="11"/>
  <c r="BA242" i="11"/>
  <c r="BA250" i="11"/>
  <c r="BA258" i="11"/>
  <c r="BA266" i="11"/>
  <c r="BA274" i="11"/>
  <c r="BA282" i="11"/>
  <c r="BA290" i="11"/>
  <c r="BA298" i="11"/>
  <c r="BA306" i="11"/>
  <c r="BA314" i="11"/>
  <c r="BA322" i="11"/>
  <c r="BA330" i="11"/>
  <c r="BA338" i="11"/>
  <c r="BA346" i="11"/>
  <c r="BA354" i="11"/>
  <c r="BA362" i="11"/>
  <c r="BA370" i="11"/>
  <c r="BA378" i="11"/>
  <c r="BA386" i="11"/>
  <c r="BA11" i="11"/>
  <c r="BA19" i="11"/>
  <c r="BA27" i="11"/>
  <c r="BA35" i="11"/>
  <c r="BA43" i="11"/>
  <c r="BA51" i="11"/>
  <c r="BA59" i="11"/>
  <c r="BA67" i="11"/>
  <c r="BA75" i="11"/>
  <c r="BA83" i="11"/>
  <c r="BA91" i="11"/>
  <c r="BA99" i="11"/>
  <c r="BA107" i="11"/>
  <c r="BA115" i="11"/>
  <c r="BA123" i="11"/>
  <c r="BA131" i="11"/>
  <c r="BA139" i="11"/>
  <c r="BA147" i="11"/>
  <c r="BA155" i="11"/>
  <c r="BA163" i="11"/>
  <c r="BA171" i="11"/>
  <c r="BA179" i="11"/>
  <c r="BA187" i="11"/>
  <c r="BA195" i="11"/>
  <c r="BA203" i="11"/>
  <c r="BA211" i="11"/>
  <c r="BA219" i="11"/>
  <c r="BA227" i="11"/>
  <c r="BA235" i="11"/>
  <c r="BA243" i="11"/>
  <c r="BA251" i="11"/>
  <c r="BA259" i="11"/>
  <c r="BA267" i="11"/>
  <c r="BA275" i="11"/>
  <c r="BA283" i="11"/>
  <c r="BA291" i="11"/>
  <c r="BA299" i="11"/>
  <c r="BA307" i="11"/>
  <c r="BA315" i="11"/>
  <c r="BA323" i="11"/>
  <c r="BA331" i="11"/>
  <c r="BA339" i="11"/>
  <c r="BA347" i="11"/>
  <c r="BA355" i="11"/>
  <c r="BA363" i="11"/>
  <c r="BA371" i="11"/>
  <c r="BA379" i="11"/>
  <c r="BA387" i="11"/>
  <c r="BA15" i="11"/>
  <c r="BA31" i="11"/>
  <c r="BA47" i="11"/>
  <c r="BA63" i="11"/>
  <c r="BA79" i="11"/>
  <c r="BA95" i="11"/>
  <c r="BA111" i="11"/>
  <c r="BA127" i="11"/>
  <c r="BA143" i="11"/>
  <c r="BA159" i="11"/>
  <c r="BA175" i="11"/>
  <c r="BA191" i="11"/>
  <c r="BA207" i="11"/>
  <c r="BA223" i="11"/>
  <c r="BA239" i="11"/>
  <c r="BA255" i="11"/>
  <c r="BA271" i="11"/>
  <c r="BA287" i="11"/>
  <c r="BA303" i="11"/>
  <c r="BA319" i="11"/>
  <c r="BA335" i="11"/>
  <c r="BA351" i="11"/>
  <c r="BA367" i="11"/>
  <c r="BA383" i="11"/>
  <c r="BA5" i="11"/>
  <c r="BA21" i="11"/>
  <c r="BA37" i="11"/>
  <c r="BA53" i="11"/>
  <c r="BA69" i="11"/>
  <c r="BA85" i="11"/>
  <c r="BA101" i="11"/>
  <c r="BA117" i="11"/>
  <c r="BA133" i="11"/>
  <c r="BA149" i="11"/>
  <c r="BA165" i="11"/>
  <c r="BA181" i="11"/>
  <c r="BA197" i="11"/>
  <c r="BA213" i="11"/>
  <c r="BA229" i="11"/>
  <c r="BA245" i="11"/>
  <c r="BA261" i="11"/>
  <c r="BA277" i="11"/>
  <c r="BA293" i="11"/>
  <c r="BA309" i="11"/>
  <c r="BA325" i="11"/>
  <c r="BA341" i="11"/>
  <c r="BA357" i="11"/>
  <c r="BA373" i="11"/>
  <c r="BA389" i="11"/>
  <c r="BA6" i="11"/>
  <c r="BA22" i="11"/>
  <c r="BA38" i="11"/>
  <c r="BA54" i="11"/>
  <c r="BA70" i="11"/>
  <c r="BA86" i="11"/>
  <c r="BA102" i="11"/>
  <c r="BA118" i="11"/>
  <c r="BA134" i="11"/>
  <c r="BA150" i="11"/>
  <c r="BA166" i="11"/>
  <c r="BA182" i="11"/>
  <c r="BA198" i="11"/>
  <c r="BA214" i="11"/>
  <c r="BA230" i="11"/>
  <c r="BA246" i="11"/>
  <c r="BA262" i="11"/>
  <c r="BA278" i="11"/>
  <c r="BA294" i="11"/>
  <c r="BA310" i="11"/>
  <c r="BA326" i="11"/>
  <c r="BA342" i="11"/>
  <c r="BA358" i="11"/>
  <c r="BA374" i="11"/>
  <c r="BA7" i="11"/>
  <c r="BA23" i="11"/>
  <c r="BA39" i="11"/>
  <c r="BA55" i="11"/>
  <c r="BA71" i="11"/>
  <c r="BA87" i="11"/>
  <c r="BA103" i="11"/>
  <c r="BA119" i="11"/>
  <c r="BA135" i="11"/>
  <c r="BA151" i="11"/>
  <c r="BA167" i="11"/>
  <c r="BA183" i="11"/>
  <c r="BA199" i="11"/>
  <c r="BA215" i="11"/>
  <c r="BA231" i="11"/>
  <c r="BA247" i="11"/>
  <c r="BA263" i="11"/>
  <c r="BA279" i="11"/>
  <c r="BA295" i="11"/>
  <c r="BA311" i="11"/>
  <c r="BA327" i="11"/>
  <c r="BA343" i="11"/>
  <c r="BA359" i="11"/>
  <c r="BA375" i="11"/>
  <c r="BA12" i="11"/>
  <c r="BA28" i="11"/>
  <c r="BA44" i="11"/>
  <c r="BA60" i="11"/>
  <c r="BA76" i="11"/>
  <c r="BA92" i="11"/>
  <c r="BA108" i="11"/>
  <c r="BA124" i="11"/>
  <c r="BA140" i="11"/>
  <c r="BA156" i="11"/>
  <c r="BA172" i="11"/>
  <c r="BA188" i="11"/>
  <c r="BA204" i="11"/>
  <c r="BA220" i="11"/>
  <c r="BA236" i="11"/>
  <c r="BA252" i="11"/>
  <c r="BA268" i="11"/>
  <c r="BA284" i="11"/>
  <c r="BA300" i="11"/>
  <c r="BA316" i="11"/>
  <c r="BA332" i="11"/>
  <c r="BA348" i="11"/>
  <c r="BA364" i="11"/>
  <c r="BA380" i="11"/>
  <c r="BA13" i="11"/>
  <c r="BA29" i="11"/>
  <c r="BA45" i="11"/>
  <c r="BA61" i="11"/>
  <c r="BA77" i="11"/>
  <c r="BA93" i="11"/>
  <c r="BA109" i="11"/>
  <c r="BA125" i="11"/>
  <c r="BA141" i="11"/>
  <c r="BA157" i="11"/>
  <c r="BA173" i="11"/>
  <c r="BA189" i="11"/>
  <c r="BA205" i="11"/>
  <c r="BA221" i="11"/>
  <c r="BA237" i="11"/>
  <c r="BA253" i="11"/>
  <c r="BA269" i="11"/>
  <c r="BA285" i="11"/>
  <c r="BA301" i="11"/>
  <c r="BA317" i="11"/>
  <c r="BA333" i="11"/>
  <c r="BA349" i="11"/>
  <c r="BA365" i="11"/>
  <c r="BA381" i="11"/>
  <c r="BA14" i="11"/>
  <c r="BA78" i="11"/>
  <c r="BA142" i="11"/>
  <c r="BA206" i="11"/>
  <c r="BA270" i="11"/>
  <c r="BA334" i="11"/>
  <c r="BA30" i="11"/>
  <c r="BA94" i="11"/>
  <c r="BA158" i="11"/>
  <c r="BA222" i="11"/>
  <c r="BA286" i="11"/>
  <c r="BA350" i="11"/>
  <c r="BA36" i="11"/>
  <c r="BA100" i="11"/>
  <c r="BA164" i="11"/>
  <c r="BA228" i="11"/>
  <c r="BA292" i="11"/>
  <c r="BA356" i="11"/>
  <c r="BA46" i="11"/>
  <c r="BA132" i="11"/>
  <c r="BA244" i="11"/>
  <c r="BA340" i="11"/>
  <c r="BA52" i="11"/>
  <c r="BA148" i="11"/>
  <c r="BA254" i="11"/>
  <c r="BA366" i="11"/>
  <c r="BA62" i="11"/>
  <c r="BA174" i="11"/>
  <c r="BA260" i="11"/>
  <c r="BA372" i="11"/>
  <c r="BA68" i="11"/>
  <c r="BA180" i="11"/>
  <c r="BA276" i="11"/>
  <c r="BA382" i="11"/>
  <c r="BA110" i="11"/>
  <c r="BA196" i="11"/>
  <c r="BA308" i="11"/>
  <c r="BA116" i="11"/>
  <c r="BA212" i="11"/>
  <c r="BA318" i="11"/>
  <c r="BA388" i="11"/>
  <c r="BA20" i="11"/>
  <c r="BA84" i="11"/>
  <c r="BA126" i="11"/>
  <c r="BA238" i="11"/>
  <c r="BA302" i="11"/>
  <c r="BA190" i="11"/>
  <c r="BA324" i="11"/>
  <c r="BD5" i="11"/>
  <c r="BD13" i="11"/>
  <c r="BD21" i="11"/>
  <c r="BD29" i="11"/>
  <c r="BD37" i="11"/>
  <c r="BD45" i="11"/>
  <c r="BD53" i="11"/>
  <c r="BD61" i="11"/>
  <c r="BD69" i="11"/>
  <c r="BD77" i="11"/>
  <c r="BD85" i="11"/>
  <c r="BD93" i="11"/>
  <c r="BD101" i="11"/>
  <c r="BD109" i="11"/>
  <c r="BD117" i="11"/>
  <c r="BD125" i="11"/>
  <c r="BD133" i="11"/>
  <c r="BD141" i="11"/>
  <c r="BD149" i="11"/>
  <c r="BD157" i="11"/>
  <c r="BD165" i="11"/>
  <c r="BD173" i="11"/>
  <c r="BD181" i="11"/>
  <c r="BD189" i="11"/>
  <c r="BD197" i="11"/>
  <c r="BD205" i="11"/>
  <c r="BD213" i="11"/>
  <c r="BD221" i="11"/>
  <c r="BD229" i="11"/>
  <c r="BD237" i="11"/>
  <c r="BD245" i="11"/>
  <c r="BD253" i="11"/>
  <c r="BD261" i="11"/>
  <c r="BD269" i="11"/>
  <c r="BD277" i="11"/>
  <c r="BD285" i="11"/>
  <c r="BD293" i="11"/>
  <c r="BD301" i="11"/>
  <c r="BD309" i="11"/>
  <c r="BD317" i="11"/>
  <c r="BD325" i="11"/>
  <c r="BD333" i="11"/>
  <c r="BD341" i="11"/>
  <c r="BD349" i="11"/>
  <c r="BD357" i="11"/>
  <c r="BD365" i="11"/>
  <c r="BD373" i="11"/>
  <c r="BD381" i="11"/>
  <c r="BD389" i="11"/>
  <c r="BD8" i="11"/>
  <c r="BD16" i="11"/>
  <c r="BD24" i="11"/>
  <c r="BD32" i="11"/>
  <c r="BD40" i="11"/>
  <c r="BD48" i="11"/>
  <c r="BD56" i="11"/>
  <c r="BD64" i="11"/>
  <c r="BD72" i="11"/>
  <c r="BD80" i="11"/>
  <c r="BD88" i="11"/>
  <c r="BD96" i="11"/>
  <c r="BD104" i="11"/>
  <c r="BD112" i="11"/>
  <c r="BD120" i="11"/>
  <c r="BD128" i="11"/>
  <c r="BD136" i="11"/>
  <c r="BD144" i="11"/>
  <c r="BD152" i="11"/>
  <c r="BD160" i="11"/>
  <c r="BD168" i="11"/>
  <c r="BD176" i="11"/>
  <c r="BD184" i="11"/>
  <c r="BD192" i="11"/>
  <c r="BD200" i="11"/>
  <c r="BD208" i="11"/>
  <c r="BD216" i="11"/>
  <c r="BD224" i="11"/>
  <c r="BD232" i="11"/>
  <c r="BD240" i="11"/>
  <c r="BD248" i="11"/>
  <c r="BD256" i="11"/>
  <c r="BD264" i="11"/>
  <c r="BD272" i="11"/>
  <c r="BD280" i="11"/>
  <c r="BD288" i="11"/>
  <c r="BD296" i="11"/>
  <c r="BD304" i="11"/>
  <c r="BD312" i="11"/>
  <c r="BD320" i="11"/>
  <c r="BD328" i="11"/>
  <c r="BD336" i="11"/>
  <c r="BD344" i="11"/>
  <c r="BD352" i="11"/>
  <c r="BD360" i="11"/>
  <c r="BD368" i="11"/>
  <c r="BD376" i="11"/>
  <c r="BD384" i="11"/>
  <c r="BD7" i="11"/>
  <c r="BD18" i="11"/>
  <c r="BD28" i="11"/>
  <c r="BD39" i="11"/>
  <c r="BD50" i="11"/>
  <c r="BD60" i="11"/>
  <c r="BD71" i="11"/>
  <c r="BD82" i="11"/>
  <c r="BD92" i="11"/>
  <c r="BD103" i="11"/>
  <c r="BD114" i="11"/>
  <c r="BD124" i="11"/>
  <c r="BD135" i="11"/>
  <c r="BD146" i="11"/>
  <c r="BD12" i="11"/>
  <c r="BD25" i="11"/>
  <c r="BD36" i="11"/>
  <c r="BD49" i="11"/>
  <c r="BD62" i="11"/>
  <c r="BD74" i="11"/>
  <c r="BD86" i="11"/>
  <c r="BD98" i="11"/>
  <c r="BD110" i="11"/>
  <c r="BD122" i="11"/>
  <c r="BD134" i="11"/>
  <c r="BD147" i="11"/>
  <c r="BD158" i="11"/>
  <c r="BD169" i="11"/>
  <c r="BD179" i="11"/>
  <c r="BD190" i="11"/>
  <c r="BD201" i="11"/>
  <c r="BD211" i="11"/>
  <c r="BD222" i="11"/>
  <c r="BD233" i="11"/>
  <c r="BD243" i="11"/>
  <c r="BD254" i="11"/>
  <c r="BD265" i="11"/>
  <c r="BD275" i="11"/>
  <c r="BD286" i="11"/>
  <c r="BD297" i="11"/>
  <c r="BD307" i="11"/>
  <c r="BD318" i="11"/>
  <c r="BD329" i="11"/>
  <c r="BD339" i="11"/>
  <c r="BD350" i="11"/>
  <c r="BD361" i="11"/>
  <c r="BD371" i="11"/>
  <c r="BD382" i="11"/>
  <c r="BD14" i="11"/>
  <c r="BD26" i="11"/>
  <c r="BD38" i="11"/>
  <c r="BD51" i="11"/>
  <c r="BD63" i="11"/>
  <c r="BD75" i="11"/>
  <c r="BD87" i="11"/>
  <c r="BD99" i="11"/>
  <c r="BD111" i="11"/>
  <c r="BD123" i="11"/>
  <c r="BD137" i="11"/>
  <c r="BD148" i="11"/>
  <c r="BD159" i="11"/>
  <c r="BD170" i="11"/>
  <c r="BD180" i="11"/>
  <c r="BD191" i="11"/>
  <c r="BD202" i="11"/>
  <c r="BD212" i="11"/>
  <c r="BD223" i="11"/>
  <c r="BD234" i="11"/>
  <c r="BD244" i="11"/>
  <c r="BD255" i="11"/>
  <c r="BD266" i="11"/>
  <c r="BD276" i="11"/>
  <c r="BD287" i="11"/>
  <c r="BD298" i="11"/>
  <c r="BD308" i="11"/>
  <c r="BD319" i="11"/>
  <c r="BD330" i="11"/>
  <c r="BD340" i="11"/>
  <c r="BD351" i="11"/>
  <c r="BD362" i="11"/>
  <c r="BD372" i="11"/>
  <c r="BD383" i="11"/>
  <c r="BD15" i="11"/>
  <c r="BD27" i="11"/>
  <c r="BD41" i="11"/>
  <c r="BD52" i="11"/>
  <c r="BD65" i="11"/>
  <c r="BD76" i="11"/>
  <c r="BD89" i="11"/>
  <c r="BD100" i="11"/>
  <c r="BD113" i="11"/>
  <c r="BD126" i="11"/>
  <c r="BD138" i="11"/>
  <c r="BD150" i="11"/>
  <c r="BD161" i="11"/>
  <c r="BD171" i="11"/>
  <c r="BD182" i="11"/>
  <c r="BD193" i="11"/>
  <c r="BD203" i="11"/>
  <c r="BD214" i="11"/>
  <c r="BD225" i="11"/>
  <c r="BD235" i="11"/>
  <c r="BD246" i="11"/>
  <c r="BD257" i="11"/>
  <c r="BD267" i="11"/>
  <c r="BD278" i="11"/>
  <c r="BD289" i="11"/>
  <c r="BD299" i="11"/>
  <c r="BD310" i="11"/>
  <c r="BD321" i="11"/>
  <c r="BD331" i="11"/>
  <c r="BD342" i="11"/>
  <c r="BD353" i="11"/>
  <c r="BD363" i="11"/>
  <c r="BD374" i="11"/>
  <c r="BD385" i="11"/>
  <c r="BD17" i="11"/>
  <c r="BD30" i="11"/>
  <c r="BD42" i="11"/>
  <c r="BD54" i="11"/>
  <c r="BD66" i="11"/>
  <c r="BD78" i="11"/>
  <c r="BD90" i="11"/>
  <c r="BD102" i="11"/>
  <c r="BD115" i="11"/>
  <c r="BD127" i="11"/>
  <c r="BD139" i="11"/>
  <c r="BD151" i="11"/>
  <c r="BD162" i="11"/>
  <c r="BD172" i="11"/>
  <c r="BD183" i="11"/>
  <c r="BD194" i="11"/>
  <c r="BD204" i="11"/>
  <c r="BD215" i="11"/>
  <c r="BD226" i="11"/>
  <c r="BD236" i="11"/>
  <c r="BD247" i="11"/>
  <c r="BD258" i="11"/>
  <c r="BD268" i="11"/>
  <c r="BD279" i="11"/>
  <c r="BD290" i="11"/>
  <c r="BD300" i="11"/>
  <c r="BD311" i="11"/>
  <c r="BD322" i="11"/>
  <c r="BD332" i="11"/>
  <c r="BD343" i="11"/>
  <c r="BD354" i="11"/>
  <c r="BD364" i="11"/>
  <c r="BD375" i="11"/>
  <c r="BD386" i="11"/>
  <c r="BD6" i="11"/>
  <c r="BD19" i="11"/>
  <c r="BD31" i="11"/>
  <c r="BD43" i="11"/>
  <c r="BD55" i="11"/>
  <c r="BD67" i="11"/>
  <c r="BD79" i="11"/>
  <c r="BD91" i="11"/>
  <c r="BD105" i="11"/>
  <c r="BD116" i="11"/>
  <c r="BD129" i="11"/>
  <c r="BD140" i="11"/>
  <c r="BD153" i="11"/>
  <c r="BD163" i="11"/>
  <c r="BD174" i="11"/>
  <c r="BD185" i="11"/>
  <c r="BD195" i="11"/>
  <c r="BD206" i="11"/>
  <c r="BD217" i="11"/>
  <c r="BD227" i="11"/>
  <c r="BD238" i="11"/>
  <c r="BD249" i="11"/>
  <c r="BD259" i="11"/>
  <c r="BD270" i="11"/>
  <c r="BD281" i="11"/>
  <c r="BD291" i="11"/>
  <c r="BD302" i="11"/>
  <c r="BD313" i="11"/>
  <c r="BD323" i="11"/>
  <c r="BD334" i="11"/>
  <c r="BD345" i="11"/>
  <c r="BD355" i="11"/>
  <c r="BD366" i="11"/>
  <c r="BD377" i="11"/>
  <c r="BD23" i="11"/>
  <c r="BD58" i="11"/>
  <c r="BD94" i="11"/>
  <c r="BD121" i="11"/>
  <c r="BD155" i="11"/>
  <c r="BD186" i="11"/>
  <c r="BD210" i="11"/>
  <c r="BD241" i="11"/>
  <c r="BD271" i="11"/>
  <c r="BD295" i="11"/>
  <c r="BD326" i="11"/>
  <c r="BD356" i="11"/>
  <c r="BD380" i="11"/>
  <c r="BD33" i="11"/>
  <c r="BD59" i="11"/>
  <c r="BD95" i="11"/>
  <c r="BD130" i="11"/>
  <c r="BD156" i="11"/>
  <c r="BD187" i="11"/>
  <c r="BD218" i="11"/>
  <c r="BD242" i="11"/>
  <c r="BD273" i="11"/>
  <c r="BD303" i="11"/>
  <c r="BD327" i="11"/>
  <c r="BD358" i="11"/>
  <c r="BD387" i="11"/>
  <c r="BD34" i="11"/>
  <c r="BD68" i="11"/>
  <c r="BD97" i="11"/>
  <c r="BD131" i="11"/>
  <c r="BD164" i="11"/>
  <c r="BD188" i="11"/>
  <c r="BD219" i="11"/>
  <c r="BD250" i="11"/>
  <c r="BD274" i="11"/>
  <c r="BD305" i="11"/>
  <c r="BD335" i="11"/>
  <c r="BD359" i="11"/>
  <c r="BD388" i="11"/>
  <c r="BD9" i="11"/>
  <c r="BD35" i="11"/>
  <c r="BD70" i="11"/>
  <c r="BD106" i="11"/>
  <c r="BD132" i="11"/>
  <c r="BD166" i="11"/>
  <c r="BD196" i="11"/>
  <c r="BD220" i="11"/>
  <c r="BD251" i="11"/>
  <c r="BD282" i="11"/>
  <c r="BD306" i="11"/>
  <c r="BD337" i="11"/>
  <c r="BD367" i="11"/>
  <c r="BD10" i="11"/>
  <c r="BD44" i="11"/>
  <c r="BD73" i="11"/>
  <c r="BD107" i="11"/>
  <c r="BD142" i="11"/>
  <c r="BD167" i="11"/>
  <c r="BD198" i="11"/>
  <c r="BD228" i="11"/>
  <c r="BD252" i="11"/>
  <c r="BD283" i="11"/>
  <c r="BD314" i="11"/>
  <c r="BD338" i="11"/>
  <c r="BD369" i="11"/>
  <c r="BD11" i="11"/>
  <c r="BD46" i="11"/>
  <c r="BD81" i="11"/>
  <c r="BD108" i="11"/>
  <c r="BD143" i="11"/>
  <c r="BD175" i="11"/>
  <c r="BD199" i="11"/>
  <c r="BD230" i="11"/>
  <c r="BD260" i="11"/>
  <c r="BD284" i="11"/>
  <c r="BD315" i="11"/>
  <c r="BD346" i="11"/>
  <c r="BD370" i="11"/>
  <c r="BD20" i="11"/>
  <c r="BD47" i="11"/>
  <c r="BD83" i="11"/>
  <c r="BD118" i="11"/>
  <c r="BD145" i="11"/>
  <c r="BD177" i="11"/>
  <c r="BD207" i="11"/>
  <c r="BD231" i="11"/>
  <c r="BD262" i="11"/>
  <c r="BD292" i="11"/>
  <c r="BD316" i="11"/>
  <c r="BD347" i="11"/>
  <c r="BD378" i="11"/>
  <c r="BD239" i="11"/>
  <c r="BD57" i="11"/>
  <c r="BD294" i="11"/>
  <c r="BD84" i="11"/>
  <c r="BD324" i="11"/>
  <c r="BD209" i="11"/>
  <c r="BD263" i="11"/>
  <c r="BD348" i="11"/>
  <c r="BD379" i="11"/>
  <c r="BD119" i="11"/>
  <c r="BD154" i="11"/>
  <c r="BD22" i="11"/>
  <c r="BD178" i="11"/>
  <c r="AX10" i="11"/>
  <c r="AX18" i="11"/>
  <c r="AX26" i="11"/>
  <c r="AX34" i="11"/>
  <c r="AX42" i="11"/>
  <c r="AX50" i="11"/>
  <c r="AX58" i="11"/>
  <c r="AX66" i="11"/>
  <c r="AX74" i="11"/>
  <c r="AX82" i="11"/>
  <c r="AX90" i="11"/>
  <c r="AX98" i="11"/>
  <c r="AX106" i="11"/>
  <c r="AX114" i="11"/>
  <c r="AX122" i="11"/>
  <c r="AX130" i="11"/>
  <c r="AX138" i="11"/>
  <c r="AX146" i="11"/>
  <c r="AX154" i="11"/>
  <c r="AX162" i="11"/>
  <c r="AX170" i="11"/>
  <c r="AX178" i="11"/>
  <c r="AX186" i="11"/>
  <c r="AX194" i="11"/>
  <c r="AX202" i="11"/>
  <c r="AX210" i="11"/>
  <c r="AX218" i="11"/>
  <c r="AX226" i="11"/>
  <c r="AX234" i="11"/>
  <c r="AX242" i="11"/>
  <c r="AX250" i="11"/>
  <c r="AX258" i="11"/>
  <c r="AX266" i="11"/>
  <c r="AX274" i="11"/>
  <c r="AX282" i="11"/>
  <c r="AX290" i="11"/>
  <c r="AX298" i="11"/>
  <c r="AX306" i="11"/>
  <c r="AX314" i="11"/>
  <c r="AX11" i="11"/>
  <c r="AX19" i="11"/>
  <c r="AX27" i="11"/>
  <c r="AX35" i="11"/>
  <c r="AX43" i="11"/>
  <c r="AX51" i="11"/>
  <c r="AX59" i="11"/>
  <c r="AX67" i="11"/>
  <c r="AX75" i="11"/>
  <c r="AX83" i="11"/>
  <c r="AX91" i="11"/>
  <c r="AX99" i="11"/>
  <c r="AX107" i="11"/>
  <c r="AX115" i="11"/>
  <c r="AX123" i="11"/>
  <c r="AX131" i="11"/>
  <c r="AX139" i="11"/>
  <c r="AX147" i="11"/>
  <c r="AX155" i="11"/>
  <c r="AX163" i="11"/>
  <c r="AX171" i="11"/>
  <c r="AX179" i="11"/>
  <c r="AX187" i="11"/>
  <c r="AX195" i="11"/>
  <c r="AX203" i="11"/>
  <c r="AX211" i="11"/>
  <c r="AX219" i="11"/>
  <c r="AX227" i="11"/>
  <c r="AX235" i="11"/>
  <c r="AX243" i="11"/>
  <c r="AX251" i="11"/>
  <c r="AX259" i="11"/>
  <c r="AX267" i="11"/>
  <c r="AX275" i="11"/>
  <c r="AX283" i="11"/>
  <c r="AX291" i="11"/>
  <c r="AX299" i="11"/>
  <c r="AX307" i="11"/>
  <c r="AX315" i="11"/>
  <c r="AX12" i="11"/>
  <c r="AX20" i="11"/>
  <c r="AX28" i="11"/>
  <c r="AX36" i="11"/>
  <c r="AX44" i="11"/>
  <c r="AX52" i="11"/>
  <c r="AX60" i="11"/>
  <c r="AX68" i="11"/>
  <c r="AX76" i="11"/>
  <c r="AX84" i="11"/>
  <c r="AX92" i="11"/>
  <c r="AX100" i="11"/>
  <c r="AX108" i="11"/>
  <c r="AX116" i="11"/>
  <c r="AX124" i="11"/>
  <c r="AX132" i="11"/>
  <c r="AX140" i="11"/>
  <c r="AX148" i="11"/>
  <c r="AX156" i="11"/>
  <c r="AX164" i="11"/>
  <c r="AX172" i="11"/>
  <c r="AX180" i="11"/>
  <c r="AX188" i="11"/>
  <c r="AX196" i="11"/>
  <c r="AX204" i="11"/>
  <c r="AX212" i="11"/>
  <c r="AX220" i="11"/>
  <c r="AX228" i="11"/>
  <c r="AX236" i="11"/>
  <c r="AX244" i="11"/>
  <c r="AX252" i="11"/>
  <c r="AX260" i="11"/>
  <c r="AX268" i="11"/>
  <c r="AX276" i="11"/>
  <c r="AX284" i="11"/>
  <c r="AX292" i="11"/>
  <c r="AX300" i="11"/>
  <c r="AX308" i="11"/>
  <c r="AX316" i="11"/>
  <c r="AX5" i="11"/>
  <c r="AX13" i="11"/>
  <c r="AX21" i="11"/>
  <c r="AX29" i="11"/>
  <c r="AX37" i="11"/>
  <c r="AX45" i="11"/>
  <c r="AX53" i="11"/>
  <c r="AX61" i="11"/>
  <c r="AX69" i="11"/>
  <c r="AX77" i="11"/>
  <c r="AX85" i="11"/>
  <c r="AX93" i="11"/>
  <c r="AX101" i="11"/>
  <c r="AX109" i="11"/>
  <c r="AX117" i="11"/>
  <c r="AX125" i="11"/>
  <c r="AX133" i="11"/>
  <c r="AX141" i="11"/>
  <c r="AX149" i="11"/>
  <c r="AX157" i="11"/>
  <c r="AX165" i="11"/>
  <c r="AX173" i="11"/>
  <c r="AX181" i="11"/>
  <c r="AX189" i="11"/>
  <c r="AX197" i="11"/>
  <c r="AX205" i="11"/>
  <c r="AX213" i="11"/>
  <c r="AX221" i="11"/>
  <c r="AX229" i="11"/>
  <c r="AX237" i="11"/>
  <c r="AX245" i="11"/>
  <c r="AX253" i="11"/>
  <c r="AX261" i="11"/>
  <c r="AX269" i="11"/>
  <c r="AX277" i="11"/>
  <c r="AX285" i="11"/>
  <c r="AX293" i="11"/>
  <c r="AX301" i="11"/>
  <c r="AX309" i="11"/>
  <c r="AX317" i="11"/>
  <c r="AX9" i="11"/>
  <c r="AX25" i="11"/>
  <c r="AX41" i="11"/>
  <c r="AX57" i="11"/>
  <c r="AX73" i="11"/>
  <c r="AX89" i="11"/>
  <c r="AX105" i="11"/>
  <c r="AX121" i="11"/>
  <c r="AX137" i="11"/>
  <c r="AX153" i="11"/>
  <c r="AX169" i="11"/>
  <c r="AX185" i="11"/>
  <c r="AX201" i="11"/>
  <c r="AX217" i="11"/>
  <c r="AX233" i="11"/>
  <c r="AX249" i="11"/>
  <c r="AX265" i="11"/>
  <c r="AX281" i="11"/>
  <c r="AX297" i="11"/>
  <c r="AX313" i="11"/>
  <c r="AX325" i="11"/>
  <c r="AX333" i="11"/>
  <c r="AX341" i="11"/>
  <c r="AX349" i="11"/>
  <c r="AX357" i="11"/>
  <c r="AX365" i="11"/>
  <c r="AX373" i="11"/>
  <c r="AX381" i="11"/>
  <c r="AX389" i="11"/>
  <c r="AX15" i="11"/>
  <c r="AX31" i="11"/>
  <c r="AX47" i="11"/>
  <c r="AX63" i="11"/>
  <c r="AX79" i="11"/>
  <c r="AX95" i="11"/>
  <c r="AX111" i="11"/>
  <c r="AX127" i="11"/>
  <c r="AX143" i="11"/>
  <c r="AX159" i="11"/>
  <c r="AX175" i="11"/>
  <c r="AX191" i="11"/>
  <c r="AX207" i="11"/>
  <c r="AX223" i="11"/>
  <c r="AX239" i="11"/>
  <c r="AX255" i="11"/>
  <c r="AX271" i="11"/>
  <c r="AX287" i="11"/>
  <c r="AX303" i="11"/>
  <c r="AX319" i="11"/>
  <c r="AX327" i="11"/>
  <c r="AX335" i="11"/>
  <c r="AX343" i="11"/>
  <c r="AX351" i="11"/>
  <c r="AX359" i="11"/>
  <c r="AX367" i="11"/>
  <c r="AX375" i="11"/>
  <c r="AX383" i="11"/>
  <c r="AX16" i="11"/>
  <c r="AX32" i="11"/>
  <c r="AX48" i="11"/>
  <c r="AX64" i="11"/>
  <c r="AX80" i="11"/>
  <c r="AX96" i="11"/>
  <c r="AX112" i="11"/>
  <c r="AX128" i="11"/>
  <c r="AX144" i="11"/>
  <c r="AX160" i="11"/>
  <c r="AX176" i="11"/>
  <c r="AX192" i="11"/>
  <c r="AX208" i="11"/>
  <c r="AX224" i="11"/>
  <c r="AX240" i="11"/>
  <c r="AX256" i="11"/>
  <c r="AX272" i="11"/>
  <c r="AX288" i="11"/>
  <c r="AX304" i="11"/>
  <c r="AX320" i="11"/>
  <c r="AX328" i="11"/>
  <c r="AX336" i="11"/>
  <c r="AX344" i="11"/>
  <c r="AX352" i="11"/>
  <c r="AX360" i="11"/>
  <c r="AX368" i="11"/>
  <c r="AX376" i="11"/>
  <c r="AX384" i="11"/>
  <c r="AX17" i="11"/>
  <c r="AX33" i="11"/>
  <c r="AX49" i="11"/>
  <c r="AX65" i="11"/>
  <c r="AX81" i="11"/>
  <c r="AX97" i="11"/>
  <c r="AX113" i="11"/>
  <c r="AX129" i="11"/>
  <c r="AX145" i="11"/>
  <c r="AX161" i="11"/>
  <c r="AX177" i="11"/>
  <c r="AX193" i="11"/>
  <c r="AX209" i="11"/>
  <c r="AX225" i="11"/>
  <c r="AX241" i="11"/>
  <c r="AX257" i="11"/>
  <c r="AX273" i="11"/>
  <c r="AX289" i="11"/>
  <c r="AX305" i="11"/>
  <c r="AX321" i="11"/>
  <c r="AX329" i="11"/>
  <c r="AX337" i="11"/>
  <c r="AX345" i="11"/>
  <c r="AX353" i="11"/>
  <c r="AX361" i="11"/>
  <c r="AX369" i="11"/>
  <c r="AX377" i="11"/>
  <c r="AX385" i="11"/>
  <c r="AX6" i="11"/>
  <c r="AX22" i="11"/>
  <c r="AX38" i="11"/>
  <c r="AX54" i="11"/>
  <c r="AX70" i="11"/>
  <c r="AX86" i="11"/>
  <c r="AX102" i="11"/>
  <c r="AX118" i="11"/>
  <c r="AX134" i="11"/>
  <c r="AX150" i="11"/>
  <c r="AX166" i="11"/>
  <c r="AX182" i="11"/>
  <c r="AX198" i="11"/>
  <c r="AX214" i="11"/>
  <c r="AX230" i="11"/>
  <c r="AX246" i="11"/>
  <c r="AX262" i="11"/>
  <c r="AX278" i="11"/>
  <c r="AX294" i="11"/>
  <c r="AX310" i="11"/>
  <c r="AX322" i="11"/>
  <c r="AX330" i="11"/>
  <c r="AX338" i="11"/>
  <c r="AX346" i="11"/>
  <c r="AX354" i="11"/>
  <c r="AX362" i="11"/>
  <c r="AX370" i="11"/>
  <c r="AX378" i="11"/>
  <c r="AX386" i="11"/>
  <c r="AX7" i="11"/>
  <c r="AX23" i="11"/>
  <c r="AX39" i="11"/>
  <c r="AX55" i="11"/>
  <c r="AX71" i="11"/>
  <c r="AX87" i="11"/>
  <c r="AX103" i="11"/>
  <c r="AX119" i="11"/>
  <c r="AX135" i="11"/>
  <c r="AX151" i="11"/>
  <c r="AX167" i="11"/>
  <c r="AX183" i="11"/>
  <c r="AX199" i="11"/>
  <c r="AX215" i="11"/>
  <c r="AX231" i="11"/>
  <c r="AX247" i="11"/>
  <c r="AX263" i="11"/>
  <c r="AX279" i="11"/>
  <c r="AX295" i="11"/>
  <c r="AX311" i="11"/>
  <c r="AX323" i="11"/>
  <c r="AX331" i="11"/>
  <c r="AX339" i="11"/>
  <c r="AX347" i="11"/>
  <c r="AX355" i="11"/>
  <c r="AX363" i="11"/>
  <c r="AX371" i="11"/>
  <c r="AX379" i="11"/>
  <c r="AX387" i="11"/>
  <c r="AX8" i="11"/>
  <c r="AX72" i="11"/>
  <c r="AX136" i="11"/>
  <c r="AX200" i="11"/>
  <c r="AX264" i="11"/>
  <c r="AX324" i="11"/>
  <c r="AX356" i="11"/>
  <c r="AX388" i="11"/>
  <c r="AX24" i="11"/>
  <c r="AX88" i="11"/>
  <c r="AX152" i="11"/>
  <c r="AX216" i="11"/>
  <c r="AX280" i="11"/>
  <c r="AX332" i="11"/>
  <c r="AX364" i="11"/>
  <c r="AX30" i="11"/>
  <c r="AX94" i="11"/>
  <c r="AX158" i="11"/>
  <c r="AX222" i="11"/>
  <c r="AX286" i="11"/>
  <c r="AX334" i="11"/>
  <c r="AX366" i="11"/>
  <c r="AX110" i="11"/>
  <c r="AX206" i="11"/>
  <c r="AX312" i="11"/>
  <c r="AX372" i="11"/>
  <c r="AX14" i="11"/>
  <c r="AX120" i="11"/>
  <c r="AX232" i="11"/>
  <c r="AX318" i="11"/>
  <c r="AX374" i="11"/>
  <c r="AX40" i="11"/>
  <c r="AX126" i="11"/>
  <c r="AX238" i="11"/>
  <c r="AX326" i="11"/>
  <c r="AX380" i="11"/>
  <c r="AX46" i="11"/>
  <c r="AX142" i="11"/>
  <c r="AX248" i="11"/>
  <c r="AX340" i="11"/>
  <c r="AX382" i="11"/>
  <c r="AX62" i="11"/>
  <c r="AX174" i="11"/>
  <c r="AX270" i="11"/>
  <c r="AX348" i="11"/>
  <c r="AX78" i="11"/>
  <c r="AX56" i="11"/>
  <c r="AX342" i="11"/>
  <c r="AX104" i="11"/>
  <c r="AX350" i="11"/>
  <c r="AX168" i="11"/>
  <c r="AX358" i="11"/>
  <c r="AX184" i="11"/>
  <c r="AX254" i="11"/>
  <c r="AX296" i="11"/>
  <c r="AX190" i="11"/>
  <c r="AX302" i="11"/>
  <c r="BG11" i="11"/>
  <c r="BG19" i="11"/>
  <c r="BG27" i="11"/>
  <c r="BG35" i="11"/>
  <c r="BG43" i="11"/>
  <c r="BG51" i="11"/>
  <c r="BG59" i="11"/>
  <c r="BG67" i="11"/>
  <c r="BG75" i="11"/>
  <c r="BG83" i="11"/>
  <c r="BG91" i="11"/>
  <c r="BG99" i="11"/>
  <c r="BG107" i="11"/>
  <c r="BG115" i="11"/>
  <c r="BG123" i="11"/>
  <c r="BG131" i="11"/>
  <c r="BG139" i="11"/>
  <c r="BG147" i="11"/>
  <c r="BG155" i="11"/>
  <c r="BG163" i="11"/>
  <c r="BG171" i="11"/>
  <c r="BG179" i="11"/>
  <c r="BG187" i="11"/>
  <c r="BG195" i="11"/>
  <c r="BG203" i="11"/>
  <c r="BG211" i="11"/>
  <c r="BG219" i="11"/>
  <c r="BG227" i="11"/>
  <c r="BG235" i="11"/>
  <c r="BG243" i="11"/>
  <c r="BG251" i="11"/>
  <c r="BG259" i="11"/>
  <c r="BG267" i="11"/>
  <c r="BG275" i="11"/>
  <c r="BG283" i="11"/>
  <c r="BG291" i="11"/>
  <c r="BG299" i="11"/>
  <c r="BG307" i="11"/>
  <c r="BG315" i="11"/>
  <c r="BG323" i="11"/>
  <c r="BG331" i="11"/>
  <c r="BG339" i="11"/>
  <c r="BG347" i="11"/>
  <c r="BG355" i="11"/>
  <c r="BG363" i="11"/>
  <c r="BG371" i="11"/>
  <c r="BG379" i="11"/>
  <c r="BG387" i="11"/>
  <c r="BG6" i="11"/>
  <c r="BG14" i="11"/>
  <c r="BG22" i="11"/>
  <c r="BG30" i="11"/>
  <c r="BG38" i="11"/>
  <c r="BG46" i="11"/>
  <c r="BG54" i="11"/>
  <c r="BG62" i="11"/>
  <c r="BG70" i="11"/>
  <c r="BG78" i="11"/>
  <c r="BG86" i="11"/>
  <c r="BG94" i="11"/>
  <c r="BG102" i="11"/>
  <c r="BG110" i="11"/>
  <c r="BG118" i="11"/>
  <c r="BG126" i="11"/>
  <c r="BG134" i="11"/>
  <c r="BG142" i="11"/>
  <c r="BG150" i="11"/>
  <c r="BG158" i="11"/>
  <c r="BG166" i="11"/>
  <c r="BG174" i="11"/>
  <c r="BG182" i="11"/>
  <c r="BG190" i="11"/>
  <c r="BG198" i="11"/>
  <c r="BG206" i="11"/>
  <c r="BG214" i="11"/>
  <c r="BG222" i="11"/>
  <c r="BG230" i="11"/>
  <c r="BG238" i="11"/>
  <c r="BG246" i="11"/>
  <c r="BG254" i="11"/>
  <c r="BG262" i="11"/>
  <c r="BG270" i="11"/>
  <c r="BG278" i="11"/>
  <c r="BG286" i="11"/>
  <c r="BG294" i="11"/>
  <c r="BG302" i="11"/>
  <c r="BG310" i="11"/>
  <c r="BG318" i="11"/>
  <c r="BG326" i="11"/>
  <c r="BG334" i="11"/>
  <c r="BG342" i="11"/>
  <c r="BG350" i="11"/>
  <c r="BG358" i="11"/>
  <c r="BG366" i="11"/>
  <c r="BG374" i="11"/>
  <c r="BG382" i="11"/>
  <c r="BG13" i="11"/>
  <c r="BG24" i="11"/>
  <c r="BG34" i="11"/>
  <c r="BG45" i="11"/>
  <c r="BG56" i="11"/>
  <c r="BG66" i="11"/>
  <c r="BG77" i="11"/>
  <c r="BG88" i="11"/>
  <c r="BG98" i="11"/>
  <c r="BG109" i="11"/>
  <c r="BG120" i="11"/>
  <c r="BG130" i="11"/>
  <c r="BG141" i="11"/>
  <c r="BG152" i="11"/>
  <c r="BG162" i="11"/>
  <c r="BG173" i="11"/>
  <c r="BG184" i="11"/>
  <c r="BG194" i="11"/>
  <c r="BG205" i="11"/>
  <c r="BG216" i="11"/>
  <c r="BG226" i="11"/>
  <c r="BG237" i="11"/>
  <c r="BG248" i="11"/>
  <c r="BG258" i="11"/>
  <c r="BG269" i="11"/>
  <c r="BG280" i="11"/>
  <c r="BG290" i="11"/>
  <c r="BG301" i="11"/>
  <c r="BG312" i="11"/>
  <c r="BG322" i="11"/>
  <c r="BG333" i="11"/>
  <c r="BG344" i="11"/>
  <c r="BG354" i="11"/>
  <c r="BG365" i="11"/>
  <c r="BG376" i="11"/>
  <c r="BG386" i="11"/>
  <c r="BG9" i="11"/>
  <c r="BG21" i="11"/>
  <c r="BG33" i="11"/>
  <c r="BG47" i="11"/>
  <c r="BG58" i="11"/>
  <c r="BG71" i="11"/>
  <c r="BG82" i="11"/>
  <c r="BG95" i="11"/>
  <c r="BG106" i="11"/>
  <c r="BG119" i="11"/>
  <c r="BG132" i="11"/>
  <c r="BG144" i="11"/>
  <c r="BG156" i="11"/>
  <c r="BG168" i="11"/>
  <c r="BG180" i="11"/>
  <c r="BG192" i="11"/>
  <c r="BG204" i="11"/>
  <c r="BG217" i="11"/>
  <c r="BG229" i="11"/>
  <c r="BG241" i="11"/>
  <c r="BG253" i="11"/>
  <c r="BG265" i="11"/>
  <c r="BG277" i="11"/>
  <c r="BG289" i="11"/>
  <c r="BG303" i="11"/>
  <c r="BG314" i="11"/>
  <c r="BG327" i="11"/>
  <c r="BG338" i="11"/>
  <c r="BG351" i="11"/>
  <c r="BG362" i="11"/>
  <c r="BG375" i="11"/>
  <c r="BG388" i="11"/>
  <c r="BG12" i="11"/>
  <c r="BG25" i="11"/>
  <c r="BG37" i="11"/>
  <c r="BG49" i="11"/>
  <c r="BG61" i="11"/>
  <c r="BG73" i="11"/>
  <c r="BG85" i="11"/>
  <c r="BG97" i="11"/>
  <c r="BG111" i="11"/>
  <c r="BG122" i="11"/>
  <c r="BG135" i="11"/>
  <c r="BG146" i="11"/>
  <c r="BG159" i="11"/>
  <c r="BG170" i="11"/>
  <c r="BG183" i="11"/>
  <c r="BG196" i="11"/>
  <c r="BG208" i="11"/>
  <c r="BG220" i="11"/>
  <c r="BG232" i="11"/>
  <c r="BG244" i="11"/>
  <c r="BG256" i="11"/>
  <c r="BG268" i="11"/>
  <c r="BG281" i="11"/>
  <c r="BG293" i="11"/>
  <c r="BG305" i="11"/>
  <c r="BG317" i="11"/>
  <c r="BG329" i="11"/>
  <c r="BG341" i="11"/>
  <c r="BG353" i="11"/>
  <c r="BG367" i="11"/>
  <c r="BG378" i="11"/>
  <c r="BG15" i="11"/>
  <c r="BG26" i="11"/>
  <c r="BG39" i="11"/>
  <c r="BG50" i="11"/>
  <c r="BG63" i="11"/>
  <c r="BG74" i="11"/>
  <c r="BG87" i="11"/>
  <c r="BG100" i="11"/>
  <c r="BG112" i="11"/>
  <c r="BG124" i="11"/>
  <c r="BG136" i="11"/>
  <c r="BG148" i="11"/>
  <c r="BG160" i="11"/>
  <c r="BG172" i="11"/>
  <c r="BG185" i="11"/>
  <c r="BG197" i="11"/>
  <c r="BG209" i="11"/>
  <c r="BG221" i="11"/>
  <c r="BG233" i="11"/>
  <c r="BG245" i="11"/>
  <c r="BG257" i="11"/>
  <c r="BG271" i="11"/>
  <c r="BG282" i="11"/>
  <c r="BG295" i="11"/>
  <c r="BG306" i="11"/>
  <c r="BG319" i="11"/>
  <c r="BG330" i="11"/>
  <c r="BG343" i="11"/>
  <c r="BG356" i="11"/>
  <c r="BG368" i="11"/>
  <c r="BG380" i="11"/>
  <c r="BG16" i="11"/>
  <c r="BG28" i="11"/>
  <c r="BG40" i="11"/>
  <c r="BG52" i="11"/>
  <c r="BG64" i="11"/>
  <c r="BG76" i="11"/>
  <c r="BG89" i="11"/>
  <c r="BG101" i="11"/>
  <c r="BG113" i="11"/>
  <c r="BG125" i="11"/>
  <c r="BG137" i="11"/>
  <c r="BG149" i="11"/>
  <c r="BG161" i="11"/>
  <c r="BG175" i="11"/>
  <c r="BG186" i="11"/>
  <c r="BG199" i="11"/>
  <c r="BG210" i="11"/>
  <c r="BG223" i="11"/>
  <c r="BG234" i="11"/>
  <c r="BG247" i="11"/>
  <c r="BG260" i="11"/>
  <c r="BG272" i="11"/>
  <c r="BG284" i="11"/>
  <c r="BG296" i="11"/>
  <c r="BG308" i="11"/>
  <c r="BG320" i="11"/>
  <c r="BG332" i="11"/>
  <c r="BG345" i="11"/>
  <c r="BG357" i="11"/>
  <c r="BG369" i="11"/>
  <c r="BG381" i="11"/>
  <c r="BG5" i="11"/>
  <c r="BG17" i="11"/>
  <c r="BG29" i="11"/>
  <c r="BG41" i="11"/>
  <c r="BG53" i="11"/>
  <c r="BG65" i="11"/>
  <c r="BG79" i="11"/>
  <c r="BG90" i="11"/>
  <c r="BG103" i="11"/>
  <c r="BG114" i="11"/>
  <c r="BG127" i="11"/>
  <c r="BG138" i="11"/>
  <c r="BG151" i="11"/>
  <c r="BG164" i="11"/>
  <c r="BG176" i="11"/>
  <c r="BG188" i="11"/>
  <c r="BG200" i="11"/>
  <c r="BG212" i="11"/>
  <c r="BG224" i="11"/>
  <c r="BG236" i="11"/>
  <c r="BG249" i="11"/>
  <c r="BG261" i="11"/>
  <c r="BG273" i="11"/>
  <c r="BG285" i="11"/>
  <c r="BG297" i="11"/>
  <c r="BG309" i="11"/>
  <c r="BG321" i="11"/>
  <c r="BG335" i="11"/>
  <c r="BG346" i="11"/>
  <c r="BG359" i="11"/>
  <c r="BG370" i="11"/>
  <c r="BG383" i="11"/>
  <c r="BG7" i="11"/>
  <c r="BG18" i="11"/>
  <c r="BG31" i="11"/>
  <c r="BG42" i="11"/>
  <c r="BG55" i="11"/>
  <c r="BG68" i="11"/>
  <c r="BG80" i="11"/>
  <c r="BG92" i="11"/>
  <c r="BG104" i="11"/>
  <c r="BG116" i="11"/>
  <c r="BG128" i="11"/>
  <c r="BG140" i="11"/>
  <c r="BG153" i="11"/>
  <c r="BG165" i="11"/>
  <c r="BG177" i="11"/>
  <c r="BG189" i="11"/>
  <c r="BG201" i="11"/>
  <c r="BG213" i="11"/>
  <c r="BG225" i="11"/>
  <c r="BG239" i="11"/>
  <c r="BG250" i="11"/>
  <c r="BG263" i="11"/>
  <c r="BG274" i="11"/>
  <c r="BG287" i="11"/>
  <c r="BG298" i="11"/>
  <c r="BG311" i="11"/>
  <c r="BG324" i="11"/>
  <c r="BG336" i="11"/>
  <c r="BG348" i="11"/>
  <c r="BG360" i="11"/>
  <c r="BG372" i="11"/>
  <c r="BG384" i="11"/>
  <c r="BG8" i="11"/>
  <c r="BG57" i="11"/>
  <c r="BG105" i="11"/>
  <c r="BG154" i="11"/>
  <c r="BG202" i="11"/>
  <c r="BG252" i="11"/>
  <c r="BG300" i="11"/>
  <c r="BG349" i="11"/>
  <c r="BG10" i="11"/>
  <c r="BG60" i="11"/>
  <c r="BG108" i="11"/>
  <c r="BG157" i="11"/>
  <c r="BG207" i="11"/>
  <c r="BG255" i="11"/>
  <c r="BG304" i="11"/>
  <c r="BG352" i="11"/>
  <c r="BG20" i="11"/>
  <c r="BG69" i="11"/>
  <c r="BG117" i="11"/>
  <c r="BG167" i="11"/>
  <c r="BG215" i="11"/>
  <c r="BG264" i="11"/>
  <c r="BG313" i="11"/>
  <c r="BG361" i="11"/>
  <c r="BG23" i="11"/>
  <c r="BG72" i="11"/>
  <c r="BG121" i="11"/>
  <c r="BG169" i="11"/>
  <c r="BG218" i="11"/>
  <c r="BG266" i="11"/>
  <c r="BG316" i="11"/>
  <c r="BG364" i="11"/>
  <c r="BG32" i="11"/>
  <c r="BG81" i="11"/>
  <c r="BG129" i="11"/>
  <c r="BG178" i="11"/>
  <c r="BG228" i="11"/>
  <c r="BG276" i="11"/>
  <c r="BG325" i="11"/>
  <c r="BG373" i="11"/>
  <c r="BG36" i="11"/>
  <c r="BG84" i="11"/>
  <c r="BG133" i="11"/>
  <c r="BG181" i="11"/>
  <c r="BG231" i="11"/>
  <c r="BG279" i="11"/>
  <c r="BG328" i="11"/>
  <c r="BG377" i="11"/>
  <c r="BG44" i="11"/>
  <c r="BG93" i="11"/>
  <c r="BG143" i="11"/>
  <c r="BG191" i="11"/>
  <c r="BG240" i="11"/>
  <c r="BG288" i="11"/>
  <c r="BG337" i="11"/>
  <c r="BG385" i="11"/>
  <c r="BG340" i="11"/>
  <c r="BG48" i="11"/>
  <c r="BG96" i="11"/>
  <c r="BG145" i="11"/>
  <c r="BG193" i="11"/>
  <c r="BG242" i="11"/>
  <c r="BG389" i="11"/>
  <c r="BG292" i="11"/>
  <c r="BI7" i="11"/>
  <c r="BI15" i="11"/>
  <c r="BI23" i="11"/>
  <c r="BI31" i="11"/>
  <c r="BI39" i="11"/>
  <c r="BI47" i="11"/>
  <c r="BI55" i="11"/>
  <c r="BI63" i="11"/>
  <c r="BI71" i="11"/>
  <c r="BI79" i="11"/>
  <c r="BI87" i="11"/>
  <c r="BI95" i="11"/>
  <c r="BI103" i="11"/>
  <c r="BI111" i="11"/>
  <c r="BI119" i="11"/>
  <c r="BI127" i="11"/>
  <c r="BI135" i="11"/>
  <c r="BI143" i="11"/>
  <c r="BI151" i="11"/>
  <c r="BI159" i="11"/>
  <c r="BI167" i="11"/>
  <c r="BI175" i="11"/>
  <c r="BI183" i="11"/>
  <c r="BI191" i="11"/>
  <c r="BI199" i="11"/>
  <c r="BI207" i="11"/>
  <c r="BI215" i="11"/>
  <c r="BI223" i="11"/>
  <c r="BI231" i="11"/>
  <c r="BI239" i="11"/>
  <c r="BI247" i="11"/>
  <c r="BI255" i="11"/>
  <c r="BI263" i="11"/>
  <c r="BI271" i="11"/>
  <c r="BI279" i="11"/>
  <c r="BI287" i="11"/>
  <c r="BI295" i="11"/>
  <c r="BI303" i="11"/>
  <c r="BI311" i="11"/>
  <c r="BI319" i="11"/>
  <c r="BI327" i="11"/>
  <c r="BI335" i="11"/>
  <c r="BI343" i="11"/>
  <c r="BI351" i="11"/>
  <c r="BI359" i="11"/>
  <c r="BI367" i="11"/>
  <c r="BI375" i="11"/>
  <c r="BI383" i="11"/>
  <c r="BI10" i="11"/>
  <c r="BI18" i="11"/>
  <c r="BI26" i="11"/>
  <c r="BI34" i="11"/>
  <c r="BI42" i="11"/>
  <c r="BI50" i="11"/>
  <c r="BI58" i="11"/>
  <c r="BI66" i="11"/>
  <c r="BI74" i="11"/>
  <c r="BI82" i="11"/>
  <c r="BI90" i="11"/>
  <c r="BI98" i="11"/>
  <c r="BI106" i="11"/>
  <c r="BI114" i="11"/>
  <c r="BI122" i="11"/>
  <c r="BI130" i="11"/>
  <c r="BI138" i="11"/>
  <c r="BI146" i="11"/>
  <c r="BI154" i="11"/>
  <c r="BI162" i="11"/>
  <c r="BI170" i="11"/>
  <c r="BI178" i="11"/>
  <c r="BI186" i="11"/>
  <c r="BI194" i="11"/>
  <c r="BI202" i="11"/>
  <c r="BI210" i="11"/>
  <c r="BI218" i="11"/>
  <c r="BI226" i="11"/>
  <c r="BI234" i="11"/>
  <c r="BI242" i="11"/>
  <c r="BI250" i="11"/>
  <c r="BI258" i="11"/>
  <c r="BI266" i="11"/>
  <c r="BI274" i="11"/>
  <c r="BI282" i="11"/>
  <c r="BI290" i="11"/>
  <c r="BI298" i="11"/>
  <c r="BI306" i="11"/>
  <c r="BI314" i="11"/>
  <c r="BI322" i="11"/>
  <c r="BI330" i="11"/>
  <c r="BI338" i="11"/>
  <c r="BI346" i="11"/>
  <c r="BI354" i="11"/>
  <c r="BI362" i="11"/>
  <c r="BI370" i="11"/>
  <c r="BI378" i="11"/>
  <c r="BI386" i="11"/>
  <c r="BI11" i="11"/>
  <c r="BI21" i="11"/>
  <c r="BI32" i="11"/>
  <c r="BI43" i="11"/>
  <c r="BI53" i="11"/>
  <c r="BI64" i="11"/>
  <c r="BI75" i="11"/>
  <c r="BI85" i="11"/>
  <c r="BI96" i="11"/>
  <c r="BI107" i="11"/>
  <c r="BI117" i="11"/>
  <c r="BI128" i="11"/>
  <c r="BI139" i="11"/>
  <c r="BI149" i="11"/>
  <c r="BI160" i="11"/>
  <c r="BI171" i="11"/>
  <c r="BI181" i="11"/>
  <c r="BI192" i="11"/>
  <c r="BI203" i="11"/>
  <c r="BI213" i="11"/>
  <c r="BI224" i="11"/>
  <c r="BI235" i="11"/>
  <c r="BI245" i="11"/>
  <c r="BI256" i="11"/>
  <c r="BI267" i="11"/>
  <c r="BI277" i="11"/>
  <c r="BI12" i="11"/>
  <c r="BI22" i="11"/>
  <c r="BI33" i="11"/>
  <c r="BI44" i="11"/>
  <c r="BI54" i="11"/>
  <c r="BI65" i="11"/>
  <c r="BI76" i="11"/>
  <c r="BI86" i="11"/>
  <c r="BI97" i="11"/>
  <c r="BI108" i="11"/>
  <c r="BI118" i="11"/>
  <c r="BI129" i="11"/>
  <c r="BI140" i="11"/>
  <c r="BI150" i="11"/>
  <c r="BI161" i="11"/>
  <c r="BI172" i="11"/>
  <c r="BI182" i="11"/>
  <c r="BI193" i="11"/>
  <c r="BI204" i="11"/>
  <c r="BI214" i="11"/>
  <c r="BI225" i="11"/>
  <c r="BI5" i="11"/>
  <c r="BI16" i="11"/>
  <c r="BI27" i="11"/>
  <c r="BI37" i="11"/>
  <c r="BI48" i="11"/>
  <c r="BI59" i="11"/>
  <c r="BI69" i="11"/>
  <c r="BI80" i="11"/>
  <c r="BI91" i="11"/>
  <c r="BI101" i="11"/>
  <c r="BI112" i="11"/>
  <c r="BI123" i="11"/>
  <c r="BI133" i="11"/>
  <c r="BI144" i="11"/>
  <c r="BI155" i="11"/>
  <c r="BI165" i="11"/>
  <c r="BI176" i="11"/>
  <c r="BI187" i="11"/>
  <c r="BI197" i="11"/>
  <c r="BI208" i="11"/>
  <c r="BI219" i="11"/>
  <c r="BI229" i="11"/>
  <c r="BI240" i="11"/>
  <c r="BI9" i="11"/>
  <c r="BI28" i="11"/>
  <c r="BI45" i="11"/>
  <c r="BI61" i="11"/>
  <c r="BI78" i="11"/>
  <c r="BI94" i="11"/>
  <c r="BI113" i="11"/>
  <c r="BI131" i="11"/>
  <c r="BI147" i="11"/>
  <c r="BI164" i="11"/>
  <c r="BI180" i="11"/>
  <c r="BI198" i="11"/>
  <c r="BI216" i="11"/>
  <c r="BI232" i="11"/>
  <c r="BI246" i="11"/>
  <c r="BI259" i="11"/>
  <c r="BI270" i="11"/>
  <c r="BI283" i="11"/>
  <c r="BI293" i="11"/>
  <c r="BI304" i="11"/>
  <c r="BI315" i="11"/>
  <c r="BI325" i="11"/>
  <c r="BI336" i="11"/>
  <c r="BI347" i="11"/>
  <c r="BI357" i="11"/>
  <c r="BI368" i="11"/>
  <c r="BI379" i="11"/>
  <c r="BI389" i="11"/>
  <c r="BI13" i="11"/>
  <c r="BI29" i="11"/>
  <c r="BI46" i="11"/>
  <c r="BI62" i="11"/>
  <c r="BI81" i="11"/>
  <c r="BI99" i="11"/>
  <c r="BI115" i="11"/>
  <c r="BI132" i="11"/>
  <c r="BI148" i="11"/>
  <c r="BI166" i="11"/>
  <c r="BI184" i="11"/>
  <c r="BI200" i="11"/>
  <c r="BI217" i="11"/>
  <c r="BI233" i="11"/>
  <c r="BI248" i="11"/>
  <c r="BI260" i="11"/>
  <c r="BI272" i="11"/>
  <c r="BI284" i="11"/>
  <c r="BI294" i="11"/>
  <c r="BI305" i="11"/>
  <c r="BI316" i="11"/>
  <c r="BI326" i="11"/>
  <c r="BI337" i="11"/>
  <c r="BI348" i="11"/>
  <c r="BI358" i="11"/>
  <c r="BI369" i="11"/>
  <c r="BI380" i="11"/>
  <c r="BI17" i="11"/>
  <c r="BI38" i="11"/>
  <c r="BI60" i="11"/>
  <c r="BI84" i="11"/>
  <c r="BI105" i="11"/>
  <c r="BI126" i="11"/>
  <c r="BI153" i="11"/>
  <c r="BI174" i="11"/>
  <c r="BI196" i="11"/>
  <c r="BI221" i="11"/>
  <c r="BI241" i="11"/>
  <c r="BI257" i="11"/>
  <c r="BI275" i="11"/>
  <c r="BI289" i="11"/>
  <c r="BI302" i="11"/>
  <c r="BI318" i="11"/>
  <c r="BI332" i="11"/>
  <c r="BI345" i="11"/>
  <c r="BI361" i="11"/>
  <c r="BI374" i="11"/>
  <c r="BI388" i="11"/>
  <c r="BI20" i="11"/>
  <c r="BI41" i="11"/>
  <c r="BI68" i="11"/>
  <c r="BI89" i="11"/>
  <c r="BI110" i="11"/>
  <c r="BI136" i="11"/>
  <c r="BI157" i="11"/>
  <c r="BI179" i="11"/>
  <c r="BI205" i="11"/>
  <c r="BI227" i="11"/>
  <c r="BI244" i="11"/>
  <c r="BI262" i="11"/>
  <c r="BI278" i="11"/>
  <c r="BI292" i="11"/>
  <c r="BI308" i="11"/>
  <c r="BI321" i="11"/>
  <c r="BI334" i="11"/>
  <c r="BI350" i="11"/>
  <c r="BI364" i="11"/>
  <c r="BI377" i="11"/>
  <c r="BI24" i="11"/>
  <c r="BI49" i="11"/>
  <c r="BI70" i="11"/>
  <c r="BI92" i="11"/>
  <c r="BI116" i="11"/>
  <c r="BI137" i="11"/>
  <c r="BI158" i="11"/>
  <c r="BI185" i="11"/>
  <c r="BI206" i="11"/>
  <c r="BI228" i="11"/>
  <c r="BI249" i="11"/>
  <c r="BI264" i="11"/>
  <c r="BI280" i="11"/>
  <c r="BI296" i="11"/>
  <c r="BI309" i="11"/>
  <c r="BI323" i="11"/>
  <c r="BI339" i="11"/>
  <c r="BI352" i="11"/>
  <c r="BI365" i="11"/>
  <c r="BI381" i="11"/>
  <c r="BI25" i="11"/>
  <c r="BI51" i="11"/>
  <c r="BI72" i="11"/>
  <c r="BI93" i="11"/>
  <c r="BI120" i="11"/>
  <c r="BI141" i="11"/>
  <c r="BI163" i="11"/>
  <c r="BI188" i="11"/>
  <c r="BI209" i="11"/>
  <c r="BI230" i="11"/>
  <c r="BI251" i="11"/>
  <c r="BI265" i="11"/>
  <c r="BI281" i="11"/>
  <c r="BI297" i="11"/>
  <c r="BI310" i="11"/>
  <c r="BI324" i="11"/>
  <c r="BI340" i="11"/>
  <c r="BI353" i="11"/>
  <c r="BI366" i="11"/>
  <c r="BI382" i="11"/>
  <c r="BI6" i="11"/>
  <c r="BI30" i="11"/>
  <c r="BI52" i="11"/>
  <c r="BI73" i="11"/>
  <c r="BI100" i="11"/>
  <c r="BI121" i="11"/>
  <c r="BI142" i="11"/>
  <c r="BI168" i="11"/>
  <c r="BI189" i="11"/>
  <c r="BI211" i="11"/>
  <c r="BI236" i="11"/>
  <c r="BI252" i="11"/>
  <c r="BI268" i="11"/>
  <c r="BI285" i="11"/>
  <c r="BI299" i="11"/>
  <c r="BI312" i="11"/>
  <c r="BI328" i="11"/>
  <c r="BI341" i="11"/>
  <c r="BI355" i="11"/>
  <c r="BI371" i="11"/>
  <c r="BI384" i="11"/>
  <c r="BI8" i="11"/>
  <c r="BI35" i="11"/>
  <c r="BI56" i="11"/>
  <c r="BI77" i="11"/>
  <c r="BI102" i="11"/>
  <c r="BI124" i="11"/>
  <c r="BI145" i="11"/>
  <c r="BI169" i="11"/>
  <c r="BI190" i="11"/>
  <c r="BI212" i="11"/>
  <c r="BI237" i="11"/>
  <c r="BI253" i="11"/>
  <c r="BI269" i="11"/>
  <c r="BI286" i="11"/>
  <c r="BI300" i="11"/>
  <c r="BI313" i="11"/>
  <c r="BI329" i="11"/>
  <c r="BI342" i="11"/>
  <c r="BI356" i="11"/>
  <c r="BI372" i="11"/>
  <c r="BI385" i="11"/>
  <c r="BI14" i="11"/>
  <c r="BI104" i="11"/>
  <c r="BI195" i="11"/>
  <c r="BI273" i="11"/>
  <c r="BI331" i="11"/>
  <c r="BI387" i="11"/>
  <c r="BI19" i="11"/>
  <c r="BI109" i="11"/>
  <c r="BI201" i="11"/>
  <c r="BI276" i="11"/>
  <c r="BI333" i="11"/>
  <c r="BI36" i="11"/>
  <c r="BI125" i="11"/>
  <c r="BI220" i="11"/>
  <c r="BI288" i="11"/>
  <c r="BI344" i="11"/>
  <c r="BI40" i="11"/>
  <c r="BI134" i="11"/>
  <c r="BI222" i="11"/>
  <c r="BI291" i="11"/>
  <c r="BI349" i="11"/>
  <c r="BI57" i="11"/>
  <c r="BI152" i="11"/>
  <c r="BI238" i="11"/>
  <c r="BI301" i="11"/>
  <c r="BI360" i="11"/>
  <c r="BI67" i="11"/>
  <c r="BI156" i="11"/>
  <c r="BI243" i="11"/>
  <c r="BI307" i="11"/>
  <c r="BI363" i="11"/>
  <c r="BI83" i="11"/>
  <c r="BI173" i="11"/>
  <c r="BI254" i="11"/>
  <c r="BI317" i="11"/>
  <c r="BI373" i="11"/>
  <c r="BI320" i="11"/>
  <c r="BI88" i="11"/>
  <c r="BI177" i="11"/>
  <c r="BI261" i="11"/>
  <c r="BI376" i="11"/>
  <c r="AY12" i="11"/>
  <c r="AY20" i="11"/>
  <c r="AY28" i="11"/>
  <c r="AY36" i="11"/>
  <c r="AY44" i="11"/>
  <c r="AY52" i="11"/>
  <c r="AY60" i="11"/>
  <c r="AY68" i="11"/>
  <c r="AY76" i="11"/>
  <c r="AY84" i="11"/>
  <c r="AY92" i="11"/>
  <c r="AY100" i="11"/>
  <c r="AY108" i="11"/>
  <c r="AY116" i="11"/>
  <c r="AY124" i="11"/>
  <c r="AY132" i="11"/>
  <c r="AY140" i="11"/>
  <c r="AY148" i="11"/>
  <c r="AY156" i="11"/>
  <c r="AY164" i="11"/>
  <c r="AY172" i="11"/>
  <c r="AY180" i="11"/>
  <c r="AY188" i="11"/>
  <c r="AY196" i="11"/>
  <c r="AY204" i="11"/>
  <c r="AY212" i="11"/>
  <c r="AY220" i="11"/>
  <c r="AY228" i="11"/>
  <c r="AY236" i="11"/>
  <c r="AY244" i="11"/>
  <c r="AY252" i="11"/>
  <c r="AY260" i="11"/>
  <c r="AY268" i="11"/>
  <c r="AY276" i="11"/>
  <c r="AY284" i="11"/>
  <c r="AY292" i="11"/>
  <c r="AY300" i="11"/>
  <c r="AY308" i="11"/>
  <c r="AY316" i="11"/>
  <c r="AY324" i="11"/>
  <c r="AY332" i="11"/>
  <c r="AY340" i="11"/>
  <c r="AY348" i="11"/>
  <c r="AY356" i="11"/>
  <c r="AY364" i="11"/>
  <c r="AY372" i="11"/>
  <c r="AY380" i="11"/>
  <c r="AY388" i="11"/>
  <c r="AY5" i="11"/>
  <c r="AY13" i="11"/>
  <c r="AY21" i="11"/>
  <c r="AY29" i="11"/>
  <c r="AY37" i="11"/>
  <c r="AY45" i="11"/>
  <c r="AY53" i="11"/>
  <c r="AY61" i="11"/>
  <c r="AY69" i="11"/>
  <c r="AY77" i="11"/>
  <c r="AY85" i="11"/>
  <c r="AY93" i="11"/>
  <c r="AY101" i="11"/>
  <c r="AY109" i="11"/>
  <c r="AY117" i="11"/>
  <c r="AY125" i="11"/>
  <c r="AY133" i="11"/>
  <c r="AY141" i="11"/>
  <c r="AY149" i="11"/>
  <c r="AY157" i="11"/>
  <c r="AY165" i="11"/>
  <c r="AY173" i="11"/>
  <c r="AY181" i="11"/>
  <c r="AY189" i="11"/>
  <c r="AY197" i="11"/>
  <c r="AY205" i="11"/>
  <c r="AY213" i="11"/>
  <c r="AY221" i="11"/>
  <c r="AY229" i="11"/>
  <c r="AY237" i="11"/>
  <c r="AY245" i="11"/>
  <c r="AY253" i="11"/>
  <c r="AY261" i="11"/>
  <c r="AY269" i="11"/>
  <c r="AY277" i="11"/>
  <c r="AY285" i="11"/>
  <c r="AY293" i="11"/>
  <c r="AY301" i="11"/>
  <c r="AY309" i="11"/>
  <c r="AY317" i="11"/>
  <c r="AY325" i="11"/>
  <c r="AY333" i="11"/>
  <c r="AY341" i="11"/>
  <c r="AY349" i="11"/>
  <c r="AY357" i="11"/>
  <c r="AY365" i="11"/>
  <c r="AY373" i="11"/>
  <c r="AY381" i="11"/>
  <c r="AY389" i="11"/>
  <c r="AY6" i="11"/>
  <c r="AY14" i="11"/>
  <c r="AY22" i="11"/>
  <c r="AY30" i="11"/>
  <c r="AY38" i="11"/>
  <c r="AY46" i="11"/>
  <c r="AY54" i="11"/>
  <c r="AY62" i="11"/>
  <c r="AY70" i="11"/>
  <c r="AY78" i="11"/>
  <c r="AY86" i="11"/>
  <c r="AY94" i="11"/>
  <c r="AY102" i="11"/>
  <c r="AY110" i="11"/>
  <c r="AY118" i="11"/>
  <c r="AY126" i="11"/>
  <c r="AY134" i="11"/>
  <c r="AY142" i="11"/>
  <c r="AY150" i="11"/>
  <c r="AY158" i="11"/>
  <c r="AY166" i="11"/>
  <c r="AY174" i="11"/>
  <c r="AY182" i="11"/>
  <c r="AY190" i="11"/>
  <c r="AY198" i="11"/>
  <c r="AY206" i="11"/>
  <c r="AY214" i="11"/>
  <c r="AY222" i="11"/>
  <c r="AY230" i="11"/>
  <c r="AY238" i="11"/>
  <c r="AY246" i="11"/>
  <c r="AY254" i="11"/>
  <c r="AY262" i="11"/>
  <c r="AY270" i="11"/>
  <c r="AY278" i="11"/>
  <c r="AY286" i="11"/>
  <c r="AY294" i="11"/>
  <c r="AY302" i="11"/>
  <c r="AY310" i="11"/>
  <c r="AY318" i="11"/>
  <c r="AY326" i="11"/>
  <c r="AY334" i="11"/>
  <c r="AY342" i="11"/>
  <c r="AY350" i="11"/>
  <c r="AY358" i="11"/>
  <c r="AY366" i="11"/>
  <c r="AY374" i="11"/>
  <c r="AY382" i="11"/>
  <c r="AY7" i="11"/>
  <c r="AY15" i="11"/>
  <c r="AY23" i="11"/>
  <c r="AY31" i="11"/>
  <c r="AY39" i="11"/>
  <c r="AY47" i="11"/>
  <c r="AY55" i="11"/>
  <c r="AY63" i="11"/>
  <c r="AY71" i="11"/>
  <c r="AY79" i="11"/>
  <c r="AY87" i="11"/>
  <c r="AY95" i="11"/>
  <c r="AY103" i="11"/>
  <c r="AY111" i="11"/>
  <c r="AY119" i="11"/>
  <c r="AY127" i="11"/>
  <c r="AY135" i="11"/>
  <c r="AY143" i="11"/>
  <c r="AY151" i="11"/>
  <c r="AY159" i="11"/>
  <c r="AY167" i="11"/>
  <c r="AY175" i="11"/>
  <c r="AY183" i="11"/>
  <c r="AY191" i="11"/>
  <c r="AY199" i="11"/>
  <c r="AY207" i="11"/>
  <c r="AY215" i="11"/>
  <c r="AY223" i="11"/>
  <c r="AY231" i="11"/>
  <c r="AY239" i="11"/>
  <c r="AY247" i="11"/>
  <c r="AY255" i="11"/>
  <c r="AY263" i="11"/>
  <c r="AY271" i="11"/>
  <c r="AY279" i="11"/>
  <c r="AY287" i="11"/>
  <c r="AY295" i="11"/>
  <c r="AY303" i="11"/>
  <c r="AY311" i="11"/>
  <c r="AY319" i="11"/>
  <c r="AY327" i="11"/>
  <c r="AY335" i="11"/>
  <c r="AY343" i="11"/>
  <c r="AY351" i="11"/>
  <c r="AY359" i="11"/>
  <c r="AY367" i="11"/>
  <c r="AY375" i="11"/>
  <c r="AY383" i="11"/>
  <c r="AY11" i="11"/>
  <c r="AY27" i="11"/>
  <c r="AY43" i="11"/>
  <c r="AY59" i="11"/>
  <c r="AY75" i="11"/>
  <c r="AY91" i="11"/>
  <c r="AY107" i="11"/>
  <c r="AY123" i="11"/>
  <c r="AY139" i="11"/>
  <c r="AY155" i="11"/>
  <c r="AY171" i="11"/>
  <c r="AY187" i="11"/>
  <c r="AY203" i="11"/>
  <c r="AY219" i="11"/>
  <c r="AY235" i="11"/>
  <c r="AY251" i="11"/>
  <c r="AY267" i="11"/>
  <c r="AY283" i="11"/>
  <c r="AY299" i="11"/>
  <c r="AY315" i="11"/>
  <c r="AY331" i="11"/>
  <c r="AY347" i="11"/>
  <c r="AY363" i="11"/>
  <c r="AY379" i="11"/>
  <c r="AY17" i="11"/>
  <c r="AY33" i="11"/>
  <c r="AY49" i="11"/>
  <c r="AY65" i="11"/>
  <c r="AY81" i="11"/>
  <c r="AY97" i="11"/>
  <c r="AY113" i="11"/>
  <c r="AY129" i="11"/>
  <c r="AY145" i="11"/>
  <c r="AY161" i="11"/>
  <c r="AY177" i="11"/>
  <c r="AY193" i="11"/>
  <c r="AY209" i="11"/>
  <c r="AY225" i="11"/>
  <c r="AY241" i="11"/>
  <c r="AY257" i="11"/>
  <c r="AY273" i="11"/>
  <c r="AY289" i="11"/>
  <c r="AY305" i="11"/>
  <c r="AY321" i="11"/>
  <c r="AY337" i="11"/>
  <c r="AY353" i="11"/>
  <c r="AY369" i="11"/>
  <c r="AY385" i="11"/>
  <c r="AY18" i="11"/>
  <c r="AY34" i="11"/>
  <c r="AY50" i="11"/>
  <c r="AY66" i="11"/>
  <c r="AY82" i="11"/>
  <c r="AY98" i="11"/>
  <c r="AY114" i="11"/>
  <c r="AY130" i="11"/>
  <c r="AY146" i="11"/>
  <c r="AY162" i="11"/>
  <c r="AY178" i="11"/>
  <c r="AY194" i="11"/>
  <c r="AY210" i="11"/>
  <c r="AY226" i="11"/>
  <c r="AY242" i="11"/>
  <c r="AY258" i="11"/>
  <c r="AY274" i="11"/>
  <c r="AY290" i="11"/>
  <c r="AY306" i="11"/>
  <c r="AY322" i="11"/>
  <c r="AY338" i="11"/>
  <c r="AY354" i="11"/>
  <c r="AY370" i="11"/>
  <c r="AY386" i="11"/>
  <c r="AY19" i="11"/>
  <c r="AY35" i="11"/>
  <c r="AY51" i="11"/>
  <c r="AY67" i="11"/>
  <c r="AY83" i="11"/>
  <c r="AY99" i="11"/>
  <c r="AY115" i="11"/>
  <c r="AY131" i="11"/>
  <c r="AY147" i="11"/>
  <c r="AY163" i="11"/>
  <c r="AY179" i="11"/>
  <c r="AY195" i="11"/>
  <c r="AY211" i="11"/>
  <c r="AY227" i="11"/>
  <c r="AY243" i="11"/>
  <c r="AY259" i="11"/>
  <c r="AY275" i="11"/>
  <c r="AY291" i="11"/>
  <c r="AY307" i="11"/>
  <c r="AY323" i="11"/>
  <c r="AY339" i="11"/>
  <c r="AY355" i="11"/>
  <c r="AY371" i="11"/>
  <c r="AY387" i="11"/>
  <c r="AY8" i="11"/>
  <c r="AY24" i="11"/>
  <c r="AY40" i="11"/>
  <c r="AY56" i="11"/>
  <c r="AY72" i="11"/>
  <c r="AY88" i="11"/>
  <c r="AY104" i="11"/>
  <c r="AY120" i="11"/>
  <c r="AY136" i="11"/>
  <c r="AY152" i="11"/>
  <c r="AY168" i="11"/>
  <c r="AY184" i="11"/>
  <c r="AY200" i="11"/>
  <c r="AY216" i="11"/>
  <c r="AY232" i="11"/>
  <c r="AY248" i="11"/>
  <c r="AY264" i="11"/>
  <c r="AY280" i="11"/>
  <c r="AY296" i="11"/>
  <c r="AY312" i="11"/>
  <c r="AY328" i="11"/>
  <c r="AY344" i="11"/>
  <c r="AY360" i="11"/>
  <c r="AY376" i="11"/>
  <c r="AY9" i="11"/>
  <c r="AY25" i="11"/>
  <c r="AY41" i="11"/>
  <c r="AY57" i="11"/>
  <c r="AY73" i="11"/>
  <c r="AY89" i="11"/>
  <c r="AY105" i="11"/>
  <c r="AY121" i="11"/>
  <c r="AY137" i="11"/>
  <c r="AY153" i="11"/>
  <c r="AY169" i="11"/>
  <c r="AY185" i="11"/>
  <c r="AY201" i="11"/>
  <c r="AY217" i="11"/>
  <c r="AY233" i="11"/>
  <c r="AY249" i="11"/>
  <c r="AY265" i="11"/>
  <c r="AY281" i="11"/>
  <c r="AY297" i="11"/>
  <c r="AY313" i="11"/>
  <c r="AY329" i="11"/>
  <c r="AY345" i="11"/>
  <c r="AY361" i="11"/>
  <c r="AY377" i="11"/>
  <c r="AY10" i="11"/>
  <c r="AY74" i="11"/>
  <c r="AY138" i="11"/>
  <c r="AY202" i="11"/>
  <c r="AY266" i="11"/>
  <c r="AY330" i="11"/>
  <c r="AY26" i="11"/>
  <c r="AY90" i="11"/>
  <c r="AY154" i="11"/>
  <c r="AY218" i="11"/>
  <c r="AY282" i="11"/>
  <c r="AY346" i="11"/>
  <c r="AY32" i="11"/>
  <c r="AY96" i="11"/>
  <c r="AY160" i="11"/>
  <c r="AY224" i="11"/>
  <c r="AY288" i="11"/>
  <c r="AY352" i="11"/>
  <c r="AY80" i="11"/>
  <c r="AY186" i="11"/>
  <c r="AY298" i="11"/>
  <c r="AY384" i="11"/>
  <c r="AY106" i="11"/>
  <c r="AY192" i="11"/>
  <c r="AY304" i="11"/>
  <c r="AY112" i="11"/>
  <c r="AY208" i="11"/>
  <c r="AY314" i="11"/>
  <c r="AY16" i="11"/>
  <c r="AY122" i="11"/>
  <c r="AY234" i="11"/>
  <c r="AY320" i="11"/>
  <c r="AY48" i="11"/>
  <c r="AY144" i="11"/>
  <c r="AY250" i="11"/>
  <c r="AY362" i="11"/>
  <c r="AY58" i="11"/>
  <c r="AY170" i="11"/>
  <c r="AY256" i="11"/>
  <c r="AY368" i="11"/>
  <c r="AY42" i="11"/>
  <c r="AY64" i="11"/>
  <c r="AY128" i="11"/>
  <c r="AY176" i="11"/>
  <c r="AY272" i="11"/>
  <c r="AY336" i="11"/>
  <c r="AY378" i="11"/>
  <c r="AY240" i="11"/>
  <c r="BH5" i="11"/>
  <c r="BH13" i="11"/>
  <c r="BH21" i="11"/>
  <c r="BH29" i="11"/>
  <c r="BH37" i="11"/>
  <c r="BH45" i="11"/>
  <c r="BH53" i="11"/>
  <c r="BH61" i="11"/>
  <c r="BH69" i="11"/>
  <c r="BH77" i="11"/>
  <c r="BH85" i="11"/>
  <c r="BH93" i="11"/>
  <c r="BH101" i="11"/>
  <c r="BH109" i="11"/>
  <c r="BH117" i="11"/>
  <c r="BH125" i="11"/>
  <c r="BH133" i="11"/>
  <c r="BH141" i="11"/>
  <c r="BH149" i="11"/>
  <c r="BH157" i="11"/>
  <c r="BH165" i="11"/>
  <c r="BH173" i="11"/>
  <c r="BH181" i="11"/>
  <c r="BH189" i="11"/>
  <c r="BH197" i="11"/>
  <c r="BH205" i="11"/>
  <c r="BH213" i="11"/>
  <c r="BH221" i="11"/>
  <c r="BH229" i="11"/>
  <c r="BH237" i="11"/>
  <c r="BH245" i="11"/>
  <c r="BH253" i="11"/>
  <c r="BH261" i="11"/>
  <c r="BH269" i="11"/>
  <c r="BH277" i="11"/>
  <c r="BH285" i="11"/>
  <c r="BH293" i="11"/>
  <c r="BH301" i="11"/>
  <c r="BH309" i="11"/>
  <c r="BH317" i="11"/>
  <c r="BH325" i="11"/>
  <c r="BH333" i="11"/>
  <c r="BH341" i="11"/>
  <c r="BH349" i="11"/>
  <c r="BH357" i="11"/>
  <c r="BH365" i="11"/>
  <c r="BH373" i="11"/>
  <c r="BH381" i="11"/>
  <c r="BH389" i="11"/>
  <c r="BH8" i="11"/>
  <c r="BH16" i="11"/>
  <c r="BH24" i="11"/>
  <c r="BH32" i="11"/>
  <c r="BH40" i="11"/>
  <c r="BH48" i="11"/>
  <c r="BH56" i="11"/>
  <c r="BH64" i="11"/>
  <c r="BH72" i="11"/>
  <c r="BH80" i="11"/>
  <c r="BH88" i="11"/>
  <c r="BH96" i="11"/>
  <c r="BH104" i="11"/>
  <c r="BH112" i="11"/>
  <c r="BH120" i="11"/>
  <c r="BH128" i="11"/>
  <c r="BH136" i="11"/>
  <c r="BH144" i="11"/>
  <c r="BH152" i="11"/>
  <c r="BH160" i="11"/>
  <c r="BH168" i="11"/>
  <c r="BH176" i="11"/>
  <c r="BH184" i="11"/>
  <c r="BH192" i="11"/>
  <c r="BH200" i="11"/>
  <c r="BH208" i="11"/>
  <c r="BH216" i="11"/>
  <c r="BH224" i="11"/>
  <c r="BH232" i="11"/>
  <c r="BH240" i="11"/>
  <c r="BH248" i="11"/>
  <c r="BH256" i="11"/>
  <c r="BH264" i="11"/>
  <c r="BH272" i="11"/>
  <c r="BH280" i="11"/>
  <c r="BH288" i="11"/>
  <c r="BH296" i="11"/>
  <c r="BH304" i="11"/>
  <c r="BH312" i="11"/>
  <c r="BH320" i="11"/>
  <c r="BH328" i="11"/>
  <c r="BH336" i="11"/>
  <c r="BH344" i="11"/>
  <c r="BH352" i="11"/>
  <c r="BH360" i="11"/>
  <c r="BH368" i="11"/>
  <c r="BH376" i="11"/>
  <c r="BH384" i="11"/>
  <c r="BH14" i="11"/>
  <c r="BH15" i="11"/>
  <c r="BH26" i="11"/>
  <c r="BH36" i="11"/>
  <c r="BH47" i="11"/>
  <c r="BH58" i="11"/>
  <c r="BH68" i="11"/>
  <c r="BH79" i="11"/>
  <c r="BH90" i="11"/>
  <c r="BH100" i="11"/>
  <c r="BH111" i="11"/>
  <c r="BH122" i="11"/>
  <c r="BH132" i="11"/>
  <c r="BH143" i="11"/>
  <c r="BH154" i="11"/>
  <c r="BH164" i="11"/>
  <c r="BH175" i="11"/>
  <c r="BH186" i="11"/>
  <c r="BH196" i="11"/>
  <c r="BH207" i="11"/>
  <c r="BH218" i="11"/>
  <c r="BH228" i="11"/>
  <c r="BH239" i="11"/>
  <c r="BH250" i="11"/>
  <c r="BH260" i="11"/>
  <c r="BH271" i="11"/>
  <c r="BH282" i="11"/>
  <c r="BH292" i="11"/>
  <c r="BH303" i="11"/>
  <c r="BH314" i="11"/>
  <c r="BH324" i="11"/>
  <c r="BH335" i="11"/>
  <c r="BH346" i="11"/>
  <c r="BH356" i="11"/>
  <c r="BH367" i="11"/>
  <c r="BH378" i="11"/>
  <c r="BH388" i="11"/>
  <c r="BH18" i="11"/>
  <c r="BH30" i="11"/>
  <c r="BH42" i="11"/>
  <c r="BH54" i="11"/>
  <c r="BH66" i="11"/>
  <c r="BH78" i="11"/>
  <c r="BH91" i="11"/>
  <c r="BH103" i="11"/>
  <c r="BH115" i="11"/>
  <c r="BH127" i="11"/>
  <c r="BH139" i="11"/>
  <c r="BH151" i="11"/>
  <c r="BH163" i="11"/>
  <c r="BH177" i="11"/>
  <c r="BH188" i="11"/>
  <c r="BH201" i="11"/>
  <c r="BH212" i="11"/>
  <c r="BH225" i="11"/>
  <c r="BH236" i="11"/>
  <c r="BH249" i="11"/>
  <c r="BH262" i="11"/>
  <c r="BH274" i="11"/>
  <c r="BH286" i="11"/>
  <c r="BH298" i="11"/>
  <c r="BH310" i="11"/>
  <c r="BH322" i="11"/>
  <c r="BH334" i="11"/>
  <c r="BH347" i="11"/>
  <c r="BH359" i="11"/>
  <c r="BH371" i="11"/>
  <c r="BH383" i="11"/>
  <c r="BH7" i="11"/>
  <c r="BH20" i="11"/>
  <c r="BH33" i="11"/>
  <c r="BH44" i="11"/>
  <c r="BH57" i="11"/>
  <c r="BH70" i="11"/>
  <c r="BH82" i="11"/>
  <c r="BH94" i="11"/>
  <c r="BH106" i="11"/>
  <c r="BH118" i="11"/>
  <c r="BH130" i="11"/>
  <c r="BH142" i="11"/>
  <c r="BH155" i="11"/>
  <c r="BH167" i="11"/>
  <c r="BH179" i="11"/>
  <c r="BH191" i="11"/>
  <c r="BH203" i="11"/>
  <c r="BH215" i="11"/>
  <c r="BH227" i="11"/>
  <c r="BH241" i="11"/>
  <c r="BH252" i="11"/>
  <c r="BH265" i="11"/>
  <c r="BH276" i="11"/>
  <c r="BH289" i="11"/>
  <c r="BH300" i="11"/>
  <c r="BH313" i="11"/>
  <c r="BH326" i="11"/>
  <c r="BH338" i="11"/>
  <c r="BH350" i="11"/>
  <c r="BH362" i="11"/>
  <c r="BH374" i="11"/>
  <c r="BH386" i="11"/>
  <c r="BH9" i="11"/>
  <c r="BH22" i="11"/>
  <c r="BH34" i="11"/>
  <c r="BH46" i="11"/>
  <c r="BH59" i="11"/>
  <c r="BH71" i="11"/>
  <c r="BH83" i="11"/>
  <c r="BH95" i="11"/>
  <c r="BH107" i="11"/>
  <c r="BH119" i="11"/>
  <c r="BH131" i="11"/>
  <c r="BH145" i="11"/>
  <c r="BH156" i="11"/>
  <c r="BH169" i="11"/>
  <c r="BH180" i="11"/>
  <c r="BH193" i="11"/>
  <c r="BH204" i="11"/>
  <c r="BH217" i="11"/>
  <c r="BH230" i="11"/>
  <c r="BH242" i="11"/>
  <c r="BH254" i="11"/>
  <c r="BH266" i="11"/>
  <c r="BH278" i="11"/>
  <c r="BH290" i="11"/>
  <c r="BH302" i="11"/>
  <c r="BH315" i="11"/>
  <c r="BH327" i="11"/>
  <c r="BH339" i="11"/>
  <c r="BH351" i="11"/>
  <c r="BH363" i="11"/>
  <c r="BH375" i="11"/>
  <c r="BH387" i="11"/>
  <c r="BH10" i="11"/>
  <c r="BH23" i="11"/>
  <c r="BH35" i="11"/>
  <c r="BH49" i="11"/>
  <c r="BH60" i="11"/>
  <c r="BH73" i="11"/>
  <c r="BH84" i="11"/>
  <c r="BH97" i="11"/>
  <c r="BH108" i="11"/>
  <c r="BH121" i="11"/>
  <c r="BH134" i="11"/>
  <c r="BH146" i="11"/>
  <c r="BH158" i="11"/>
  <c r="BH170" i="11"/>
  <c r="BH182" i="11"/>
  <c r="BH194" i="11"/>
  <c r="BH206" i="11"/>
  <c r="BH219" i="11"/>
  <c r="BH231" i="11"/>
  <c r="BH243" i="11"/>
  <c r="BH255" i="11"/>
  <c r="BH267" i="11"/>
  <c r="BH279" i="11"/>
  <c r="BH291" i="11"/>
  <c r="BH305" i="11"/>
  <c r="BH316" i="11"/>
  <c r="BH329" i="11"/>
  <c r="BH340" i="11"/>
  <c r="BH353" i="11"/>
  <c r="BH364" i="11"/>
  <c r="BH377" i="11"/>
  <c r="BH11" i="11"/>
  <c r="BH25" i="11"/>
  <c r="BH38" i="11"/>
  <c r="BH50" i="11"/>
  <c r="BH62" i="11"/>
  <c r="BH74" i="11"/>
  <c r="BH86" i="11"/>
  <c r="BH98" i="11"/>
  <c r="BH110" i="11"/>
  <c r="BH123" i="11"/>
  <c r="BH135" i="11"/>
  <c r="BH147" i="11"/>
  <c r="BH159" i="11"/>
  <c r="BH171" i="11"/>
  <c r="BH183" i="11"/>
  <c r="BH195" i="11"/>
  <c r="BH209" i="11"/>
  <c r="BH220" i="11"/>
  <c r="BH233" i="11"/>
  <c r="BH244" i="11"/>
  <c r="BH257" i="11"/>
  <c r="BH268" i="11"/>
  <c r="BH281" i="11"/>
  <c r="BH294" i="11"/>
  <c r="BH306" i="11"/>
  <c r="BH318" i="11"/>
  <c r="BH330" i="11"/>
  <c r="BH342" i="11"/>
  <c r="BH354" i="11"/>
  <c r="BH366" i="11"/>
  <c r="BH379" i="11"/>
  <c r="BH12" i="11"/>
  <c r="BH27" i="11"/>
  <c r="BH39" i="11"/>
  <c r="BH51" i="11"/>
  <c r="BH63" i="11"/>
  <c r="BH75" i="11"/>
  <c r="BH87" i="11"/>
  <c r="BH99" i="11"/>
  <c r="BH113" i="11"/>
  <c r="BH124" i="11"/>
  <c r="BH137" i="11"/>
  <c r="BH148" i="11"/>
  <c r="BH161" i="11"/>
  <c r="BH172" i="11"/>
  <c r="BH185" i="11"/>
  <c r="BH198" i="11"/>
  <c r="BH210" i="11"/>
  <c r="BH222" i="11"/>
  <c r="BH234" i="11"/>
  <c r="BH246" i="11"/>
  <c r="BH258" i="11"/>
  <c r="BH270" i="11"/>
  <c r="BH283" i="11"/>
  <c r="BH295" i="11"/>
  <c r="BH307" i="11"/>
  <c r="BH319" i="11"/>
  <c r="BH331" i="11"/>
  <c r="BH343" i="11"/>
  <c r="BH355" i="11"/>
  <c r="BH369" i="11"/>
  <c r="BH380" i="11"/>
  <c r="BH52" i="11"/>
  <c r="BH102" i="11"/>
  <c r="BH150" i="11"/>
  <c r="BH199" i="11"/>
  <c r="BH247" i="11"/>
  <c r="BH297" i="11"/>
  <c r="BH345" i="11"/>
  <c r="BH6" i="11"/>
  <c r="BH55" i="11"/>
  <c r="BH105" i="11"/>
  <c r="BH153" i="11"/>
  <c r="BH202" i="11"/>
  <c r="BH251" i="11"/>
  <c r="BH299" i="11"/>
  <c r="BH348" i="11"/>
  <c r="BH17" i="11"/>
  <c r="BH65" i="11"/>
  <c r="BH114" i="11"/>
  <c r="BH162" i="11"/>
  <c r="BH211" i="11"/>
  <c r="BH259" i="11"/>
  <c r="BH308" i="11"/>
  <c r="BH358" i="11"/>
  <c r="BH19" i="11"/>
  <c r="BH67" i="11"/>
  <c r="BH116" i="11"/>
  <c r="BH166" i="11"/>
  <c r="BH214" i="11"/>
  <c r="BH263" i="11"/>
  <c r="BH311" i="11"/>
  <c r="BH361" i="11"/>
  <c r="BH28" i="11"/>
  <c r="BH76" i="11"/>
  <c r="BH126" i="11"/>
  <c r="BH174" i="11"/>
  <c r="BH223" i="11"/>
  <c r="BH273" i="11"/>
  <c r="BH321" i="11"/>
  <c r="BH370" i="11"/>
  <c r="BH31" i="11"/>
  <c r="BH81" i="11"/>
  <c r="BH129" i="11"/>
  <c r="BH178" i="11"/>
  <c r="BH226" i="11"/>
  <c r="BH275" i="11"/>
  <c r="BH323" i="11"/>
  <c r="BH372" i="11"/>
  <c r="BH41" i="11"/>
  <c r="BH89" i="11"/>
  <c r="BH138" i="11"/>
  <c r="BH187" i="11"/>
  <c r="BH235" i="11"/>
  <c r="BH284" i="11"/>
  <c r="BH332" i="11"/>
  <c r="BH382" i="11"/>
  <c r="BH337" i="11"/>
  <c r="BH43" i="11"/>
  <c r="BH92" i="11"/>
  <c r="BH385" i="11"/>
  <c r="BH190" i="11"/>
  <c r="BH238" i="11"/>
  <c r="BH140" i="11"/>
  <c r="BH287" i="11"/>
  <c r="BT10" i="11"/>
  <c r="BT18" i="11"/>
  <c r="BT26" i="11"/>
  <c r="BT34" i="11"/>
  <c r="BT42" i="11"/>
  <c r="BT50" i="11"/>
  <c r="BT58" i="11"/>
  <c r="BT66" i="11"/>
  <c r="BT74" i="11"/>
  <c r="BT82" i="11"/>
  <c r="BT90" i="11"/>
  <c r="BT98" i="11"/>
  <c r="BT106" i="11"/>
  <c r="BT114" i="11"/>
  <c r="BT122" i="11"/>
  <c r="BT130" i="11"/>
  <c r="BT138" i="11"/>
  <c r="BT146" i="11"/>
  <c r="BT154" i="11"/>
  <c r="BT162" i="11"/>
  <c r="BT170" i="11"/>
  <c r="BT178" i="11"/>
  <c r="BT186" i="11"/>
  <c r="BT194" i="11"/>
  <c r="BT202" i="11"/>
  <c r="BT210" i="11"/>
  <c r="BT218" i="11"/>
  <c r="BT226" i="11"/>
  <c r="BT234" i="11"/>
  <c r="BT242" i="11"/>
  <c r="BT250" i="11"/>
  <c r="BT258" i="11"/>
  <c r="BT266" i="11"/>
  <c r="BT274" i="11"/>
  <c r="BT282" i="11"/>
  <c r="BT290" i="11"/>
  <c r="BT298" i="11"/>
  <c r="BT306" i="11"/>
  <c r="BT314" i="11"/>
  <c r="BT322" i="11"/>
  <c r="BT330" i="11"/>
  <c r="BT338" i="11"/>
  <c r="BT346" i="11"/>
  <c r="BT354" i="11"/>
  <c r="BT362" i="11"/>
  <c r="BT370" i="11"/>
  <c r="BT378" i="11"/>
  <c r="BT386" i="11"/>
  <c r="BT5" i="11"/>
  <c r="BT13" i="11"/>
  <c r="BT21" i="11"/>
  <c r="BT29" i="11"/>
  <c r="BT37" i="11"/>
  <c r="BT45" i="11"/>
  <c r="BT53" i="11"/>
  <c r="BT61" i="11"/>
  <c r="BT69" i="11"/>
  <c r="BT77" i="11"/>
  <c r="BT85" i="11"/>
  <c r="BT93" i="11"/>
  <c r="BT101" i="11"/>
  <c r="BT109" i="11"/>
  <c r="BT117" i="11"/>
  <c r="BT125" i="11"/>
  <c r="BT133" i="11"/>
  <c r="BT141" i="11"/>
  <c r="BT149" i="11"/>
  <c r="BT157" i="11"/>
  <c r="BT165" i="11"/>
  <c r="BT173" i="11"/>
  <c r="BT181" i="11"/>
  <c r="BT189" i="11"/>
  <c r="BT197" i="11"/>
  <c r="BT205" i="11"/>
  <c r="BT213" i="11"/>
  <c r="BT221" i="11"/>
  <c r="BT229" i="11"/>
  <c r="BT237" i="11"/>
  <c r="BT245" i="11"/>
  <c r="BT253" i="11"/>
  <c r="BT261" i="11"/>
  <c r="BT269" i="11"/>
  <c r="BT277" i="11"/>
  <c r="BT285" i="11"/>
  <c r="BT293" i="11"/>
  <c r="BT301" i="11"/>
  <c r="BT309" i="11"/>
  <c r="BT317" i="11"/>
  <c r="BT325" i="11"/>
  <c r="BT333" i="11"/>
  <c r="BT341" i="11"/>
  <c r="BT349" i="11"/>
  <c r="BT357" i="11"/>
  <c r="BT365" i="11"/>
  <c r="BT373" i="11"/>
  <c r="BT381" i="11"/>
  <c r="BT389" i="11"/>
  <c r="BT9" i="11"/>
  <c r="BT20" i="11"/>
  <c r="BT31" i="11"/>
  <c r="BT41" i="11"/>
  <c r="BT52" i="11"/>
  <c r="BT63" i="11"/>
  <c r="BT73" i="11"/>
  <c r="BT84" i="11"/>
  <c r="BT95" i="11"/>
  <c r="BT105" i="11"/>
  <c r="BT116" i="11"/>
  <c r="BT127" i="11"/>
  <c r="BT137" i="11"/>
  <c r="BT148" i="11"/>
  <c r="BT159" i="11"/>
  <c r="BT169" i="11"/>
  <c r="BT180" i="11"/>
  <c r="BT191" i="11"/>
  <c r="BT201" i="11"/>
  <c r="BT212" i="11"/>
  <c r="BT223" i="11"/>
  <c r="BT233" i="11"/>
  <c r="BT244" i="11"/>
  <c r="BT255" i="11"/>
  <c r="BT265" i="11"/>
  <c r="BT276" i="11"/>
  <c r="BT287" i="11"/>
  <c r="BT297" i="11"/>
  <c r="BT308" i="11"/>
  <c r="BT319" i="11"/>
  <c r="BT329" i="11"/>
  <c r="BT340" i="11"/>
  <c r="BT351" i="11"/>
  <c r="BT361" i="11"/>
  <c r="BT372" i="11"/>
  <c r="BT383" i="11"/>
  <c r="BT14" i="11"/>
  <c r="BT24" i="11"/>
  <c r="BT35" i="11"/>
  <c r="BT46" i="11"/>
  <c r="BT56" i="11"/>
  <c r="BT67" i="11"/>
  <c r="BT78" i="11"/>
  <c r="BT88" i="11"/>
  <c r="BT99" i="11"/>
  <c r="BT110" i="11"/>
  <c r="BT120" i="11"/>
  <c r="BT131" i="11"/>
  <c r="BT142" i="11"/>
  <c r="BT152" i="11"/>
  <c r="BT163" i="11"/>
  <c r="BT174" i="11"/>
  <c r="BT184" i="11"/>
  <c r="BT195" i="11"/>
  <c r="BT206" i="11"/>
  <c r="BT216" i="11"/>
  <c r="BT227" i="11"/>
  <c r="BT238" i="11"/>
  <c r="BT248" i="11"/>
  <c r="BT259" i="11"/>
  <c r="BT270" i="11"/>
  <c r="BT280" i="11"/>
  <c r="BT291" i="11"/>
  <c r="BT302" i="11"/>
  <c r="BT312" i="11"/>
  <c r="BT323" i="11"/>
  <c r="BT334" i="11"/>
  <c r="BT344" i="11"/>
  <c r="BT355" i="11"/>
  <c r="BT366" i="11"/>
  <c r="BT376" i="11"/>
  <c r="BT387" i="11"/>
  <c r="BT6" i="11"/>
  <c r="BT19" i="11"/>
  <c r="BT33" i="11"/>
  <c r="BT48" i="11"/>
  <c r="BT62" i="11"/>
  <c r="BT76" i="11"/>
  <c r="BT91" i="11"/>
  <c r="BT104" i="11"/>
  <c r="BT119" i="11"/>
  <c r="BT134" i="11"/>
  <c r="BT147" i="11"/>
  <c r="BT161" i="11"/>
  <c r="BT176" i="11"/>
  <c r="BT190" i="11"/>
  <c r="BT204" i="11"/>
  <c r="BT219" i="11"/>
  <c r="BT232" i="11"/>
  <c r="BT247" i="11"/>
  <c r="BT262" i="11"/>
  <c r="BT275" i="11"/>
  <c r="BT289" i="11"/>
  <c r="BT304" i="11"/>
  <c r="BT318" i="11"/>
  <c r="BT332" i="11"/>
  <c r="BT347" i="11"/>
  <c r="BT360" i="11"/>
  <c r="BT375" i="11"/>
  <c r="BT12" i="11"/>
  <c r="BT27" i="11"/>
  <c r="BT40" i="11"/>
  <c r="BT55" i="11"/>
  <c r="BT70" i="11"/>
  <c r="BT83" i="11"/>
  <c r="BT97" i="11"/>
  <c r="BT112" i="11"/>
  <c r="BT126" i="11"/>
  <c r="BT140" i="11"/>
  <c r="BT155" i="11"/>
  <c r="BT168" i="11"/>
  <c r="BT183" i="11"/>
  <c r="BT198" i="11"/>
  <c r="BT211" i="11"/>
  <c r="BT225" i="11"/>
  <c r="BT240" i="11"/>
  <c r="BT254" i="11"/>
  <c r="BT268" i="11"/>
  <c r="BT283" i="11"/>
  <c r="BT296" i="11"/>
  <c r="BT311" i="11"/>
  <c r="BT326" i="11"/>
  <c r="BT339" i="11"/>
  <c r="BT353" i="11"/>
  <c r="BT368" i="11"/>
  <c r="BT382" i="11"/>
  <c r="BT7" i="11"/>
  <c r="BT25" i="11"/>
  <c r="BT44" i="11"/>
  <c r="BT64" i="11"/>
  <c r="BT81" i="11"/>
  <c r="BT102" i="11"/>
  <c r="BT121" i="11"/>
  <c r="BT139" i="11"/>
  <c r="BT158" i="11"/>
  <c r="BT177" i="11"/>
  <c r="BT196" i="11"/>
  <c r="BT215" i="11"/>
  <c r="BT235" i="11"/>
  <c r="BT252" i="11"/>
  <c r="BT272" i="11"/>
  <c r="BT292" i="11"/>
  <c r="BT310" i="11"/>
  <c r="BT328" i="11"/>
  <c r="BT348" i="11"/>
  <c r="BT367" i="11"/>
  <c r="BT385" i="11"/>
  <c r="BT16" i="11"/>
  <c r="BT36" i="11"/>
  <c r="BT54" i="11"/>
  <c r="BT72" i="11"/>
  <c r="BT92" i="11"/>
  <c r="BT111" i="11"/>
  <c r="BT129" i="11"/>
  <c r="BT150" i="11"/>
  <c r="BT167" i="11"/>
  <c r="BT187" i="11"/>
  <c r="BT207" i="11"/>
  <c r="BT224" i="11"/>
  <c r="BT243" i="11"/>
  <c r="BT263" i="11"/>
  <c r="BT281" i="11"/>
  <c r="BT300" i="11"/>
  <c r="BT320" i="11"/>
  <c r="BT337" i="11"/>
  <c r="BT358" i="11"/>
  <c r="BT377" i="11"/>
  <c r="BT15" i="11"/>
  <c r="BT39" i="11"/>
  <c r="BT65" i="11"/>
  <c r="BT89" i="11"/>
  <c r="BT115" i="11"/>
  <c r="BT143" i="11"/>
  <c r="BT166" i="11"/>
  <c r="BT192" i="11"/>
  <c r="BT217" i="11"/>
  <c r="BT241" i="11"/>
  <c r="BT267" i="11"/>
  <c r="BT294" i="11"/>
  <c r="BT316" i="11"/>
  <c r="BT343" i="11"/>
  <c r="BT369" i="11"/>
  <c r="BT17" i="11"/>
  <c r="BT43" i="11"/>
  <c r="BT68" i="11"/>
  <c r="BT94" i="11"/>
  <c r="BT118" i="11"/>
  <c r="BT144" i="11"/>
  <c r="BT171" i="11"/>
  <c r="BT193" i="11"/>
  <c r="BT220" i="11"/>
  <c r="BT246" i="11"/>
  <c r="BT271" i="11"/>
  <c r="BT295" i="11"/>
  <c r="BT321" i="11"/>
  <c r="BT345" i="11"/>
  <c r="BT371" i="11"/>
  <c r="BT28" i="11"/>
  <c r="BT51" i="11"/>
  <c r="BT79" i="11"/>
  <c r="BT103" i="11"/>
  <c r="BT128" i="11"/>
  <c r="BT153" i="11"/>
  <c r="BT179" i="11"/>
  <c r="BT203" i="11"/>
  <c r="BT230" i="11"/>
  <c r="BT256" i="11"/>
  <c r="BT279" i="11"/>
  <c r="BT305" i="11"/>
  <c r="BT331" i="11"/>
  <c r="BT356" i="11"/>
  <c r="BT380" i="11"/>
  <c r="BT22" i="11"/>
  <c r="BT59" i="11"/>
  <c r="BT100" i="11"/>
  <c r="BT136" i="11"/>
  <c r="BT182" i="11"/>
  <c r="BT222" i="11"/>
  <c r="BT260" i="11"/>
  <c r="BT303" i="11"/>
  <c r="BT342" i="11"/>
  <c r="BT384" i="11"/>
  <c r="BT23" i="11"/>
  <c r="BT60" i="11"/>
  <c r="BT107" i="11"/>
  <c r="BT145" i="11"/>
  <c r="BT185" i="11"/>
  <c r="BT228" i="11"/>
  <c r="BT264" i="11"/>
  <c r="BT307" i="11"/>
  <c r="BT350" i="11"/>
  <c r="BT388" i="11"/>
  <c r="BT32" i="11"/>
  <c r="BT86" i="11"/>
  <c r="BT135" i="11"/>
  <c r="BT199" i="11"/>
  <c r="BT249" i="11"/>
  <c r="BT299" i="11"/>
  <c r="BT359" i="11"/>
  <c r="BT47" i="11"/>
  <c r="BT96" i="11"/>
  <c r="BT156" i="11"/>
  <c r="BT208" i="11"/>
  <c r="BT257" i="11"/>
  <c r="BT315" i="11"/>
  <c r="BT364" i="11"/>
  <c r="BT49" i="11"/>
  <c r="BT108" i="11"/>
  <c r="BT160" i="11"/>
  <c r="BT209" i="11"/>
  <c r="BT273" i="11"/>
  <c r="BT324" i="11"/>
  <c r="BT374" i="11"/>
  <c r="BT57" i="11"/>
  <c r="BT113" i="11"/>
  <c r="BT164" i="11"/>
  <c r="BT214" i="11"/>
  <c r="BT278" i="11"/>
  <c r="BT327" i="11"/>
  <c r="BT379" i="11"/>
  <c r="BT38" i="11"/>
  <c r="BT151" i="11"/>
  <c r="BT251" i="11"/>
  <c r="BT363" i="11"/>
  <c r="BT71" i="11"/>
  <c r="BT172" i="11"/>
  <c r="BT284" i="11"/>
  <c r="BT75" i="11"/>
  <c r="BT175" i="11"/>
  <c r="BT286" i="11"/>
  <c r="BT80" i="11"/>
  <c r="BT188" i="11"/>
  <c r="BT288" i="11"/>
  <c r="BT87" i="11"/>
  <c r="BT200" i="11"/>
  <c r="BT313" i="11"/>
  <c r="BT8" i="11"/>
  <c r="BT123" i="11"/>
  <c r="BT231" i="11"/>
  <c r="BT335" i="11"/>
  <c r="BT11" i="11"/>
  <c r="BT124" i="11"/>
  <c r="BT236" i="11"/>
  <c r="BT336" i="11"/>
  <c r="BT30" i="11"/>
  <c r="BT132" i="11"/>
  <c r="BT239" i="11"/>
  <c r="BT352" i="11"/>
  <c r="BK8" i="11"/>
  <c r="BK16" i="11"/>
  <c r="BK24" i="11"/>
  <c r="BK32" i="11"/>
  <c r="BK40" i="11"/>
  <c r="BK48" i="11"/>
  <c r="BK56" i="11"/>
  <c r="BK64" i="11"/>
  <c r="BK72" i="11"/>
  <c r="BK80" i="11"/>
  <c r="BK88" i="11"/>
  <c r="BK96" i="11"/>
  <c r="BK104" i="11"/>
  <c r="BK112" i="11"/>
  <c r="BK120" i="11"/>
  <c r="BK128" i="11"/>
  <c r="BK136" i="11"/>
  <c r="BK144" i="11"/>
  <c r="BK152" i="11"/>
  <c r="BK160" i="11"/>
  <c r="BK168" i="11"/>
  <c r="BK176" i="11"/>
  <c r="BK184" i="11"/>
  <c r="BK192" i="11"/>
  <c r="BK200" i="11"/>
  <c r="BK208" i="11"/>
  <c r="BK216" i="11"/>
  <c r="BK224" i="11"/>
  <c r="BK232" i="11"/>
  <c r="BK240" i="11"/>
  <c r="BK248" i="11"/>
  <c r="BK256" i="11"/>
  <c r="BK264" i="11"/>
  <c r="BK272" i="11"/>
  <c r="BK280" i="11"/>
  <c r="BK288" i="11"/>
  <c r="BK296" i="11"/>
  <c r="BK304" i="11"/>
  <c r="BK312" i="11"/>
  <c r="BK320" i="11"/>
  <c r="BK328" i="11"/>
  <c r="BK336" i="11"/>
  <c r="BK344" i="11"/>
  <c r="BK352" i="11"/>
  <c r="BK360" i="11"/>
  <c r="BK368" i="11"/>
  <c r="BK376" i="11"/>
  <c r="BK384" i="11"/>
  <c r="BK11" i="11"/>
  <c r="BK19" i="11"/>
  <c r="BK27" i="11"/>
  <c r="BK35" i="11"/>
  <c r="BK43" i="11"/>
  <c r="BK51" i="11"/>
  <c r="BK59" i="11"/>
  <c r="BK67" i="11"/>
  <c r="BK75" i="11"/>
  <c r="BK83" i="11"/>
  <c r="BK91" i="11"/>
  <c r="BK99" i="11"/>
  <c r="BK107" i="11"/>
  <c r="BK115" i="11"/>
  <c r="BK123" i="11"/>
  <c r="BK131" i="11"/>
  <c r="BK139" i="11"/>
  <c r="BK147" i="11"/>
  <c r="BK155" i="11"/>
  <c r="BK163" i="11"/>
  <c r="BK171" i="11"/>
  <c r="BK179" i="11"/>
  <c r="BK187" i="11"/>
  <c r="BK195" i="11"/>
  <c r="BK203" i="11"/>
  <c r="BK211" i="11"/>
  <c r="BK219" i="11"/>
  <c r="BK227" i="11"/>
  <c r="BK235" i="11"/>
  <c r="BK243" i="11"/>
  <c r="BK251" i="11"/>
  <c r="BK259" i="11"/>
  <c r="BK267" i="11"/>
  <c r="BK275" i="11"/>
  <c r="BK283" i="11"/>
  <c r="BK291" i="11"/>
  <c r="BK299" i="11"/>
  <c r="BK307" i="11"/>
  <c r="BK315" i="11"/>
  <c r="BK323" i="11"/>
  <c r="BK331" i="11"/>
  <c r="BK339" i="11"/>
  <c r="BK347" i="11"/>
  <c r="BK355" i="11"/>
  <c r="BK363" i="11"/>
  <c r="BK371" i="11"/>
  <c r="BK379" i="11"/>
  <c r="BK387" i="11"/>
  <c r="BK13" i="11"/>
  <c r="BK23" i="11"/>
  <c r="BK34" i="11"/>
  <c r="BK45" i="11"/>
  <c r="BK55" i="11"/>
  <c r="BK66" i="11"/>
  <c r="BK77" i="11"/>
  <c r="BK87" i="11"/>
  <c r="BK98" i="11"/>
  <c r="BK109" i="11"/>
  <c r="BK119" i="11"/>
  <c r="BK130" i="11"/>
  <c r="BK141" i="11"/>
  <c r="BK151" i="11"/>
  <c r="BK162" i="11"/>
  <c r="BK173" i="11"/>
  <c r="BK183" i="11"/>
  <c r="BK194" i="11"/>
  <c r="BK205" i="11"/>
  <c r="BK215" i="11"/>
  <c r="BK226" i="11"/>
  <c r="BK237" i="11"/>
  <c r="BK247" i="11"/>
  <c r="BK258" i="11"/>
  <c r="BK269" i="11"/>
  <c r="BK279" i="11"/>
  <c r="BK290" i="11"/>
  <c r="BK301" i="11"/>
  <c r="BK311" i="11"/>
  <c r="BK322" i="11"/>
  <c r="BK333" i="11"/>
  <c r="BK343" i="11"/>
  <c r="BK354" i="11"/>
  <c r="BK365" i="11"/>
  <c r="BK375" i="11"/>
  <c r="BK386" i="11"/>
  <c r="BK6" i="11"/>
  <c r="BK17" i="11"/>
  <c r="BK28" i="11"/>
  <c r="BK38" i="11"/>
  <c r="BK49" i="11"/>
  <c r="BK60" i="11"/>
  <c r="BK70" i="11"/>
  <c r="BK81" i="11"/>
  <c r="BK92" i="11"/>
  <c r="BK102" i="11"/>
  <c r="BK113" i="11"/>
  <c r="BK124" i="11"/>
  <c r="BK134" i="11"/>
  <c r="BK145" i="11"/>
  <c r="BK156" i="11"/>
  <c r="BK166" i="11"/>
  <c r="BK177" i="11"/>
  <c r="BK188" i="11"/>
  <c r="BK198" i="11"/>
  <c r="BK209" i="11"/>
  <c r="BK220" i="11"/>
  <c r="BK230" i="11"/>
  <c r="BK241" i="11"/>
  <c r="BK252" i="11"/>
  <c r="BK262" i="11"/>
  <c r="BK273" i="11"/>
  <c r="BK284" i="11"/>
  <c r="BK294" i="11"/>
  <c r="BK305" i="11"/>
  <c r="BK316" i="11"/>
  <c r="BK326" i="11"/>
  <c r="BK337" i="11"/>
  <c r="BK348" i="11"/>
  <c r="BK358" i="11"/>
  <c r="BK369" i="11"/>
  <c r="BK380" i="11"/>
  <c r="BK7" i="11"/>
  <c r="BK21" i="11"/>
  <c r="BK36" i="11"/>
  <c r="BK50" i="11"/>
  <c r="BK63" i="11"/>
  <c r="BK78" i="11"/>
  <c r="BK93" i="11"/>
  <c r="BK106" i="11"/>
  <c r="BK121" i="11"/>
  <c r="BK135" i="11"/>
  <c r="BK149" i="11"/>
  <c r="BK164" i="11"/>
  <c r="BK178" i="11"/>
  <c r="BK191" i="11"/>
  <c r="BK206" i="11"/>
  <c r="BK221" i="11"/>
  <c r="BK234" i="11"/>
  <c r="BK249" i="11"/>
  <c r="BK263" i="11"/>
  <c r="BK277" i="11"/>
  <c r="BK292" i="11"/>
  <c r="BK306" i="11"/>
  <c r="BK319" i="11"/>
  <c r="BK334" i="11"/>
  <c r="BK349" i="11"/>
  <c r="BK362" i="11"/>
  <c r="BK377" i="11"/>
  <c r="BK18" i="11"/>
  <c r="BK33" i="11"/>
  <c r="BK52" i="11"/>
  <c r="BK68" i="11"/>
  <c r="BK84" i="11"/>
  <c r="BK100" i="11"/>
  <c r="BK116" i="11"/>
  <c r="BK132" i="11"/>
  <c r="BK148" i="11"/>
  <c r="BK165" i="11"/>
  <c r="BK181" i="11"/>
  <c r="BK197" i="11"/>
  <c r="BK213" i="11"/>
  <c r="BK229" i="11"/>
  <c r="BK245" i="11"/>
  <c r="BK261" i="11"/>
  <c r="BK278" i="11"/>
  <c r="BK295" i="11"/>
  <c r="BK310" i="11"/>
  <c r="BK327" i="11"/>
  <c r="BK342" i="11"/>
  <c r="BK359" i="11"/>
  <c r="BK374" i="11"/>
  <c r="BK20" i="11"/>
  <c r="BK37" i="11"/>
  <c r="BK53" i="11"/>
  <c r="BK69" i="11"/>
  <c r="BK85" i="11"/>
  <c r="BK101" i="11"/>
  <c r="BK117" i="11"/>
  <c r="BK133" i="11"/>
  <c r="BK150" i="11"/>
  <c r="BK167" i="11"/>
  <c r="BK182" i="11"/>
  <c r="BK199" i="11"/>
  <c r="BK214" i="11"/>
  <c r="BK231" i="11"/>
  <c r="BK246" i="11"/>
  <c r="BK265" i="11"/>
  <c r="BK281" i="11"/>
  <c r="BK297" i="11"/>
  <c r="BK313" i="11"/>
  <c r="BK329" i="11"/>
  <c r="BK345" i="11"/>
  <c r="BK361" i="11"/>
  <c r="BK378" i="11"/>
  <c r="BK10" i="11"/>
  <c r="BK26" i="11"/>
  <c r="BK42" i="11"/>
  <c r="BK58" i="11"/>
  <c r="BK74" i="11"/>
  <c r="BK90" i="11"/>
  <c r="BK108" i="11"/>
  <c r="BK125" i="11"/>
  <c r="BK140" i="11"/>
  <c r="BK157" i="11"/>
  <c r="BK172" i="11"/>
  <c r="BK189" i="11"/>
  <c r="BK204" i="11"/>
  <c r="BK222" i="11"/>
  <c r="BK238" i="11"/>
  <c r="BK254" i="11"/>
  <c r="BK270" i="11"/>
  <c r="BK286" i="11"/>
  <c r="BK302" i="11"/>
  <c r="BK318" i="11"/>
  <c r="BK335" i="11"/>
  <c r="BK351" i="11"/>
  <c r="BK367" i="11"/>
  <c r="BK383" i="11"/>
  <c r="BK9" i="11"/>
  <c r="BK31" i="11"/>
  <c r="BK61" i="11"/>
  <c r="BK86" i="11"/>
  <c r="BK111" i="11"/>
  <c r="BK138" i="11"/>
  <c r="BK161" i="11"/>
  <c r="BK190" i="11"/>
  <c r="BK217" i="11"/>
  <c r="BK242" i="11"/>
  <c r="BK268" i="11"/>
  <c r="BK293" i="11"/>
  <c r="BK321" i="11"/>
  <c r="BK346" i="11"/>
  <c r="BK372" i="11"/>
  <c r="BK12" i="11"/>
  <c r="BK39" i="11"/>
  <c r="BK30" i="11"/>
  <c r="BK65" i="11"/>
  <c r="BK95" i="11"/>
  <c r="BK5" i="11"/>
  <c r="BK44" i="11"/>
  <c r="BK73" i="11"/>
  <c r="BK103" i="11"/>
  <c r="BK129" i="11"/>
  <c r="BK159" i="11"/>
  <c r="BK193" i="11"/>
  <c r="BK223" i="11"/>
  <c r="BK253" i="11"/>
  <c r="BK282" i="11"/>
  <c r="BK309" i="11"/>
  <c r="BK340" i="11"/>
  <c r="BK14" i="11"/>
  <c r="BK46" i="11"/>
  <c r="BK76" i="11"/>
  <c r="BK105" i="11"/>
  <c r="BK137" i="11"/>
  <c r="BK169" i="11"/>
  <c r="BK196" i="11"/>
  <c r="BK225" i="11"/>
  <c r="BK255" i="11"/>
  <c r="BK285" i="11"/>
  <c r="BK314" i="11"/>
  <c r="BK341" i="11"/>
  <c r="BK373" i="11"/>
  <c r="BK15" i="11"/>
  <c r="BK47" i="11"/>
  <c r="BK79" i="11"/>
  <c r="BK110" i="11"/>
  <c r="BK142" i="11"/>
  <c r="BK170" i="11"/>
  <c r="BK201" i="11"/>
  <c r="BK228" i="11"/>
  <c r="BK257" i="11"/>
  <c r="BK287" i="11"/>
  <c r="BK317" i="11"/>
  <c r="BK350" i="11"/>
  <c r="BK381" i="11"/>
  <c r="BK71" i="11"/>
  <c r="BK126" i="11"/>
  <c r="BK175" i="11"/>
  <c r="BK218" i="11"/>
  <c r="BK271" i="11"/>
  <c r="BK324" i="11"/>
  <c r="BK364" i="11"/>
  <c r="BK25" i="11"/>
  <c r="BK89" i="11"/>
  <c r="BK143" i="11"/>
  <c r="BK185" i="11"/>
  <c r="BK236" i="11"/>
  <c r="BK276" i="11"/>
  <c r="BK330" i="11"/>
  <c r="BK370" i="11"/>
  <c r="BK29" i="11"/>
  <c r="BK94" i="11"/>
  <c r="BK146" i="11"/>
  <c r="BK186" i="11"/>
  <c r="BK239" i="11"/>
  <c r="BK289" i="11"/>
  <c r="BK332" i="11"/>
  <c r="BK382" i="11"/>
  <c r="BK41" i="11"/>
  <c r="BK97" i="11"/>
  <c r="BK153" i="11"/>
  <c r="BK202" i="11"/>
  <c r="BK244" i="11"/>
  <c r="BK298" i="11"/>
  <c r="BK338" i="11"/>
  <c r="BK385" i="11"/>
  <c r="BK54" i="11"/>
  <c r="BK114" i="11"/>
  <c r="BK154" i="11"/>
  <c r="BK207" i="11"/>
  <c r="BK250" i="11"/>
  <c r="BK300" i="11"/>
  <c r="BK353" i="11"/>
  <c r="BK388" i="11"/>
  <c r="BK57" i="11"/>
  <c r="BK118" i="11"/>
  <c r="BK158" i="11"/>
  <c r="BK210" i="11"/>
  <c r="BK260" i="11"/>
  <c r="BK303" i="11"/>
  <c r="BK356" i="11"/>
  <c r="BK389" i="11"/>
  <c r="BK62" i="11"/>
  <c r="BK266" i="11"/>
  <c r="BK82" i="11"/>
  <c r="BK274" i="11"/>
  <c r="BK122" i="11"/>
  <c r="BK308" i="11"/>
  <c r="BK127" i="11"/>
  <c r="BK325" i="11"/>
  <c r="BK174" i="11"/>
  <c r="BK357" i="11"/>
  <c r="BK180" i="11"/>
  <c r="BK366" i="11"/>
  <c r="BK212" i="11"/>
  <c r="BK233" i="11"/>
  <c r="BK22" i="11"/>
  <c r="BN6" i="11"/>
  <c r="BN14" i="11"/>
  <c r="BN22" i="11"/>
  <c r="BN30" i="11"/>
  <c r="BN38" i="11"/>
  <c r="BN46" i="11"/>
  <c r="BN54" i="11"/>
  <c r="BN62" i="11"/>
  <c r="BN70" i="11"/>
  <c r="BN78" i="11"/>
  <c r="BN86" i="11"/>
  <c r="BN94" i="11"/>
  <c r="BN102" i="11"/>
  <c r="BN110" i="11"/>
  <c r="BN118" i="11"/>
  <c r="BN126" i="11"/>
  <c r="BN134" i="11"/>
  <c r="BN142" i="11"/>
  <c r="BN150" i="11"/>
  <c r="BN158" i="11"/>
  <c r="BN166" i="11"/>
  <c r="BN174" i="11"/>
  <c r="BN182" i="11"/>
  <c r="BN190" i="11"/>
  <c r="BN198" i="11"/>
  <c r="BN206" i="11"/>
  <c r="BN214" i="11"/>
  <c r="BN222" i="11"/>
  <c r="BN230" i="11"/>
  <c r="BN238" i="11"/>
  <c r="BN246" i="11"/>
  <c r="BN254" i="11"/>
  <c r="BN262" i="11"/>
  <c r="BN270" i="11"/>
  <c r="BN278" i="11"/>
  <c r="BN286" i="11"/>
  <c r="BN294" i="11"/>
  <c r="BN302" i="11"/>
  <c r="BN310" i="11"/>
  <c r="BN318" i="11"/>
  <c r="BN326" i="11"/>
  <c r="BN334" i="11"/>
  <c r="BN342" i="11"/>
  <c r="BN350" i="11"/>
  <c r="BN358" i="11"/>
  <c r="BN366" i="11"/>
  <c r="BN374" i="11"/>
  <c r="BN382" i="11"/>
  <c r="BN9" i="11"/>
  <c r="BN17" i="11"/>
  <c r="BN25" i="11"/>
  <c r="BN33" i="11"/>
  <c r="BN41" i="11"/>
  <c r="BN49" i="11"/>
  <c r="BN57" i="11"/>
  <c r="BN65" i="11"/>
  <c r="BN73" i="11"/>
  <c r="BN81" i="11"/>
  <c r="BN89" i="11"/>
  <c r="BN97" i="11"/>
  <c r="BN105" i="11"/>
  <c r="BN113" i="11"/>
  <c r="BN121" i="11"/>
  <c r="BN129" i="11"/>
  <c r="BN137" i="11"/>
  <c r="BN145" i="11"/>
  <c r="BN153" i="11"/>
  <c r="BN161" i="11"/>
  <c r="BN169" i="11"/>
  <c r="BN177" i="11"/>
  <c r="BN185" i="11"/>
  <c r="BN193" i="11"/>
  <c r="BN201" i="11"/>
  <c r="BN209" i="11"/>
  <c r="BN217" i="11"/>
  <c r="BN225" i="11"/>
  <c r="BN233" i="11"/>
  <c r="BN241" i="11"/>
  <c r="BN249" i="11"/>
  <c r="BN257" i="11"/>
  <c r="BN265" i="11"/>
  <c r="BN273" i="11"/>
  <c r="BN281" i="11"/>
  <c r="BN289" i="11"/>
  <c r="BN297" i="11"/>
  <c r="BN305" i="11"/>
  <c r="BN313" i="11"/>
  <c r="BN321" i="11"/>
  <c r="BN329" i="11"/>
  <c r="BN337" i="11"/>
  <c r="BN345" i="11"/>
  <c r="BN353" i="11"/>
  <c r="BN361" i="11"/>
  <c r="BN369" i="11"/>
  <c r="BN377" i="11"/>
  <c r="BN385" i="11"/>
  <c r="BN8" i="11"/>
  <c r="BN19" i="11"/>
  <c r="BN29" i="11"/>
  <c r="BN40" i="11"/>
  <c r="BN51" i="11"/>
  <c r="BN61" i="11"/>
  <c r="BN72" i="11"/>
  <c r="BN83" i="11"/>
  <c r="BN93" i="11"/>
  <c r="BN104" i="11"/>
  <c r="BN115" i="11"/>
  <c r="BN125" i="11"/>
  <c r="BN136" i="11"/>
  <c r="BN147" i="11"/>
  <c r="BN157" i="11"/>
  <c r="BN168" i="11"/>
  <c r="BN179" i="11"/>
  <c r="BN189" i="11"/>
  <c r="BN200" i="11"/>
  <c r="BN211" i="11"/>
  <c r="BN221" i="11"/>
  <c r="BN232" i="11"/>
  <c r="BN243" i="11"/>
  <c r="BN253" i="11"/>
  <c r="BN264" i="11"/>
  <c r="BN275" i="11"/>
  <c r="BN285" i="11"/>
  <c r="BN296" i="11"/>
  <c r="BN307" i="11"/>
  <c r="BN317" i="11"/>
  <c r="BN328" i="11"/>
  <c r="BN339" i="11"/>
  <c r="BN349" i="11"/>
  <c r="BN360" i="11"/>
  <c r="BN371" i="11"/>
  <c r="BN381" i="11"/>
  <c r="BN12" i="11"/>
  <c r="BN23" i="11"/>
  <c r="BN34" i="11"/>
  <c r="BN44" i="11"/>
  <c r="BN55" i="11"/>
  <c r="BN66" i="11"/>
  <c r="BN76" i="11"/>
  <c r="BN87" i="11"/>
  <c r="BN98" i="11"/>
  <c r="BN108" i="11"/>
  <c r="BN119" i="11"/>
  <c r="BN130" i="11"/>
  <c r="BN140" i="11"/>
  <c r="BN151" i="11"/>
  <c r="BN162" i="11"/>
  <c r="BN172" i="11"/>
  <c r="BN183" i="11"/>
  <c r="BN194" i="11"/>
  <c r="BN204" i="11"/>
  <c r="BN215" i="11"/>
  <c r="BN226" i="11"/>
  <c r="BN236" i="11"/>
  <c r="BN247" i="11"/>
  <c r="BN258" i="11"/>
  <c r="BN268" i="11"/>
  <c r="BN279" i="11"/>
  <c r="BN290" i="11"/>
  <c r="BN300" i="11"/>
  <c r="BN311" i="11"/>
  <c r="BN322" i="11"/>
  <c r="BN332" i="11"/>
  <c r="BN343" i="11"/>
  <c r="BN354" i="11"/>
  <c r="BN364" i="11"/>
  <c r="BN375" i="11"/>
  <c r="BN386" i="11"/>
  <c r="BN5" i="11"/>
  <c r="BN20" i="11"/>
  <c r="BN35" i="11"/>
  <c r="BN48" i="11"/>
  <c r="BN63" i="11"/>
  <c r="BN77" i="11"/>
  <c r="BN91" i="11"/>
  <c r="BN106" i="11"/>
  <c r="BN120" i="11"/>
  <c r="BN133" i="11"/>
  <c r="BN148" i="11"/>
  <c r="BN163" i="11"/>
  <c r="BN176" i="11"/>
  <c r="BN191" i="11"/>
  <c r="BN205" i="11"/>
  <c r="BN219" i="11"/>
  <c r="BN234" i="11"/>
  <c r="BN248" i="11"/>
  <c r="BN261" i="11"/>
  <c r="BN276" i="11"/>
  <c r="BN291" i="11"/>
  <c r="BN304" i="11"/>
  <c r="BN319" i="11"/>
  <c r="BN333" i="11"/>
  <c r="BN347" i="11"/>
  <c r="BN362" i="11"/>
  <c r="BN376" i="11"/>
  <c r="BN389" i="11"/>
  <c r="BN13" i="11"/>
  <c r="BN27" i="11"/>
  <c r="BN42" i="11"/>
  <c r="BN56" i="11"/>
  <c r="BN69" i="11"/>
  <c r="BN84" i="11"/>
  <c r="BN99" i="11"/>
  <c r="BN112" i="11"/>
  <c r="BN127" i="11"/>
  <c r="BN141" i="11"/>
  <c r="BN155" i="11"/>
  <c r="BN170" i="11"/>
  <c r="BN184" i="11"/>
  <c r="BN197" i="11"/>
  <c r="BN212" i="11"/>
  <c r="BN227" i="11"/>
  <c r="BN240" i="11"/>
  <c r="BN255" i="11"/>
  <c r="BN269" i="11"/>
  <c r="BN283" i="11"/>
  <c r="BN298" i="11"/>
  <c r="BN312" i="11"/>
  <c r="BN325" i="11"/>
  <c r="BN340" i="11"/>
  <c r="BN355" i="11"/>
  <c r="BN368" i="11"/>
  <c r="BN383" i="11"/>
  <c r="BN21" i="11"/>
  <c r="BN39" i="11"/>
  <c r="BN59" i="11"/>
  <c r="BN79" i="11"/>
  <c r="BN96" i="11"/>
  <c r="BN116" i="11"/>
  <c r="BN135" i="11"/>
  <c r="BN154" i="11"/>
  <c r="BN173" i="11"/>
  <c r="BN192" i="11"/>
  <c r="BN210" i="11"/>
  <c r="BN229" i="11"/>
  <c r="BN250" i="11"/>
  <c r="BN267" i="11"/>
  <c r="BN287" i="11"/>
  <c r="BN306" i="11"/>
  <c r="BN324" i="11"/>
  <c r="BN344" i="11"/>
  <c r="BN363" i="11"/>
  <c r="BN380" i="11"/>
  <c r="BN24" i="11"/>
  <c r="BN43" i="11"/>
  <c r="BN60" i="11"/>
  <c r="BN80" i="11"/>
  <c r="BN100" i="11"/>
  <c r="BN117" i="11"/>
  <c r="BN138" i="11"/>
  <c r="BN156" i="11"/>
  <c r="BN175" i="11"/>
  <c r="BN195" i="11"/>
  <c r="BN213" i="11"/>
  <c r="BN231" i="11"/>
  <c r="BN251" i="11"/>
  <c r="BN271" i="11"/>
  <c r="BN288" i="11"/>
  <c r="BN308" i="11"/>
  <c r="BN327" i="11"/>
  <c r="BN346" i="11"/>
  <c r="BN365" i="11"/>
  <c r="BN384" i="11"/>
  <c r="BN11" i="11"/>
  <c r="BN31" i="11"/>
  <c r="BN50" i="11"/>
  <c r="BN68" i="11"/>
  <c r="BN88" i="11"/>
  <c r="BN107" i="11"/>
  <c r="BN124" i="11"/>
  <c r="BN144" i="11"/>
  <c r="BN164" i="11"/>
  <c r="BN181" i="11"/>
  <c r="BN202" i="11"/>
  <c r="BN220" i="11"/>
  <c r="BN239" i="11"/>
  <c r="BN259" i="11"/>
  <c r="BN277" i="11"/>
  <c r="BN295" i="11"/>
  <c r="BN315" i="11"/>
  <c r="BN335" i="11"/>
  <c r="BN352" i="11"/>
  <c r="BN372" i="11"/>
  <c r="BN18" i="11"/>
  <c r="BN52" i="11"/>
  <c r="BN82" i="11"/>
  <c r="BN111" i="11"/>
  <c r="BN143" i="11"/>
  <c r="BN171" i="11"/>
  <c r="BN203" i="11"/>
  <c r="BN235" i="11"/>
  <c r="BN263" i="11"/>
  <c r="BN293" i="11"/>
  <c r="BN323" i="11"/>
  <c r="BN356" i="11"/>
  <c r="BN387" i="11"/>
  <c r="BN26" i="11"/>
  <c r="BN53" i="11"/>
  <c r="BN85" i="11"/>
  <c r="BN114" i="11"/>
  <c r="BN146" i="11"/>
  <c r="BN178" i="11"/>
  <c r="BN207" i="11"/>
  <c r="BN237" i="11"/>
  <c r="BN266" i="11"/>
  <c r="BN299" i="11"/>
  <c r="BN330" i="11"/>
  <c r="BN357" i="11"/>
  <c r="BN388" i="11"/>
  <c r="BN16" i="11"/>
  <c r="BN64" i="11"/>
  <c r="BN101" i="11"/>
  <c r="BN139" i="11"/>
  <c r="BN186" i="11"/>
  <c r="BN223" i="11"/>
  <c r="BN260" i="11"/>
  <c r="BN303" i="11"/>
  <c r="BN341" i="11"/>
  <c r="BN379" i="11"/>
  <c r="BN32" i="11"/>
  <c r="BN71" i="11"/>
  <c r="BN109" i="11"/>
  <c r="BN152" i="11"/>
  <c r="BN188" i="11"/>
  <c r="BN228" i="11"/>
  <c r="BN274" i="11"/>
  <c r="BN314" i="11"/>
  <c r="BN351" i="11"/>
  <c r="BN36" i="11"/>
  <c r="BN74" i="11"/>
  <c r="BN122" i="11"/>
  <c r="BN159" i="11"/>
  <c r="BN196" i="11"/>
  <c r="BN242" i="11"/>
  <c r="BN280" i="11"/>
  <c r="BN316" i="11"/>
  <c r="BN359" i="11"/>
  <c r="BN37" i="11"/>
  <c r="BN75" i="11"/>
  <c r="BN123" i="11"/>
  <c r="BN160" i="11"/>
  <c r="BN199" i="11"/>
  <c r="BN244" i="11"/>
  <c r="BN282" i="11"/>
  <c r="BN320" i="11"/>
  <c r="BN367" i="11"/>
  <c r="BN67" i="11"/>
  <c r="BN149" i="11"/>
  <c r="BN224" i="11"/>
  <c r="BN309" i="11"/>
  <c r="BN7" i="11"/>
  <c r="BN90" i="11"/>
  <c r="BN165" i="11"/>
  <c r="BN245" i="11"/>
  <c r="BN331" i="11"/>
  <c r="BN10" i="11"/>
  <c r="BN92" i="11"/>
  <c r="BN167" i="11"/>
  <c r="BN252" i="11"/>
  <c r="BN336" i="11"/>
  <c r="BN15" i="11"/>
  <c r="BN95" i="11"/>
  <c r="BN180" i="11"/>
  <c r="BN256" i="11"/>
  <c r="BN338" i="11"/>
  <c r="BN28" i="11"/>
  <c r="BN103" i="11"/>
  <c r="BN187" i="11"/>
  <c r="BN272" i="11"/>
  <c r="BN348" i="11"/>
  <c r="BN45" i="11"/>
  <c r="BN128" i="11"/>
  <c r="BN208" i="11"/>
  <c r="BN284" i="11"/>
  <c r="BN370" i="11"/>
  <c r="BN47" i="11"/>
  <c r="BN131" i="11"/>
  <c r="BN216" i="11"/>
  <c r="BN292" i="11"/>
  <c r="BN373" i="11"/>
  <c r="BN58" i="11"/>
  <c r="BN132" i="11"/>
  <c r="BN218" i="11"/>
  <c r="BN301" i="11"/>
  <c r="BN378" i="11"/>
  <c r="BR6" i="11"/>
  <c r="BR14" i="11"/>
  <c r="BR22" i="11"/>
  <c r="BR30" i="11"/>
  <c r="BR38" i="11"/>
  <c r="BR46" i="11"/>
  <c r="BR54" i="11"/>
  <c r="BR62" i="11"/>
  <c r="BR70" i="11"/>
  <c r="BR78" i="11"/>
  <c r="BR86" i="11"/>
  <c r="BR94" i="11"/>
  <c r="BR102" i="11"/>
  <c r="BR110" i="11"/>
  <c r="BR118" i="11"/>
  <c r="BR126" i="11"/>
  <c r="BR134" i="11"/>
  <c r="BR142" i="11"/>
  <c r="BR150" i="11"/>
  <c r="BR158" i="11"/>
  <c r="BR166" i="11"/>
  <c r="BR174" i="11"/>
  <c r="BR182" i="11"/>
  <c r="BR190" i="11"/>
  <c r="BR198" i="11"/>
  <c r="BR206" i="11"/>
  <c r="BR214" i="11"/>
  <c r="BR222" i="11"/>
  <c r="BR230" i="11"/>
  <c r="BR238" i="11"/>
  <c r="BR246" i="11"/>
  <c r="BR254" i="11"/>
  <c r="BR262" i="11"/>
  <c r="BR270" i="11"/>
  <c r="BR278" i="11"/>
  <c r="BR286" i="11"/>
  <c r="BR294" i="11"/>
  <c r="BR302" i="11"/>
  <c r="BR310" i="11"/>
  <c r="BR318" i="11"/>
  <c r="BR326" i="11"/>
  <c r="BR334" i="11"/>
  <c r="BR342" i="11"/>
  <c r="BR350" i="11"/>
  <c r="BR358" i="11"/>
  <c r="BR366" i="11"/>
  <c r="BR374" i="11"/>
  <c r="BR382" i="11"/>
  <c r="BR9" i="11"/>
  <c r="BR17" i="11"/>
  <c r="BR25" i="11"/>
  <c r="BR33" i="11"/>
  <c r="BR41" i="11"/>
  <c r="BR49" i="11"/>
  <c r="BR57" i="11"/>
  <c r="BR65" i="11"/>
  <c r="BR73" i="11"/>
  <c r="BR81" i="11"/>
  <c r="BR89" i="11"/>
  <c r="BR97" i="11"/>
  <c r="BR105" i="11"/>
  <c r="BR113" i="11"/>
  <c r="BR121" i="11"/>
  <c r="BR129" i="11"/>
  <c r="BR137" i="11"/>
  <c r="BR145" i="11"/>
  <c r="BR153" i="11"/>
  <c r="BR161" i="11"/>
  <c r="BR169" i="11"/>
  <c r="BR177" i="11"/>
  <c r="BR185" i="11"/>
  <c r="BR193" i="11"/>
  <c r="BR201" i="11"/>
  <c r="BR209" i="11"/>
  <c r="BR217" i="11"/>
  <c r="BR225" i="11"/>
  <c r="BR233" i="11"/>
  <c r="BR241" i="11"/>
  <c r="BR249" i="11"/>
  <c r="BR257" i="11"/>
  <c r="BR265" i="11"/>
  <c r="BR273" i="11"/>
  <c r="BR281" i="11"/>
  <c r="BR289" i="11"/>
  <c r="BR297" i="11"/>
  <c r="BR305" i="11"/>
  <c r="BR313" i="11"/>
  <c r="BR321" i="11"/>
  <c r="BR329" i="11"/>
  <c r="BR337" i="11"/>
  <c r="BR345" i="11"/>
  <c r="BR353" i="11"/>
  <c r="BR361" i="11"/>
  <c r="BR369" i="11"/>
  <c r="BR377" i="11"/>
  <c r="BR385" i="11"/>
  <c r="BR5" i="11"/>
  <c r="BR16" i="11"/>
  <c r="BR27" i="11"/>
  <c r="BR37" i="11"/>
  <c r="BR48" i="11"/>
  <c r="BR59" i="11"/>
  <c r="BR69" i="11"/>
  <c r="BR80" i="11"/>
  <c r="BR91" i="11"/>
  <c r="BR101" i="11"/>
  <c r="BR112" i="11"/>
  <c r="BR123" i="11"/>
  <c r="BR133" i="11"/>
  <c r="BR144" i="11"/>
  <c r="BR155" i="11"/>
  <c r="BR165" i="11"/>
  <c r="BR176" i="11"/>
  <c r="BR187" i="11"/>
  <c r="BR197" i="11"/>
  <c r="BR208" i="11"/>
  <c r="BR219" i="11"/>
  <c r="BR229" i="11"/>
  <c r="BR240" i="11"/>
  <c r="BR251" i="11"/>
  <c r="BR261" i="11"/>
  <c r="BR272" i="11"/>
  <c r="BR283" i="11"/>
  <c r="BR293" i="11"/>
  <c r="BR304" i="11"/>
  <c r="BR315" i="11"/>
  <c r="BR325" i="11"/>
  <c r="BR336" i="11"/>
  <c r="BR347" i="11"/>
  <c r="BR357" i="11"/>
  <c r="BR368" i="11"/>
  <c r="BR379" i="11"/>
  <c r="BR389" i="11"/>
  <c r="BR10" i="11"/>
  <c r="BR20" i="11"/>
  <c r="BR31" i="11"/>
  <c r="BR42" i="11"/>
  <c r="BR52" i="11"/>
  <c r="BR63" i="11"/>
  <c r="BR74" i="11"/>
  <c r="BR84" i="11"/>
  <c r="BR95" i="11"/>
  <c r="BR106" i="11"/>
  <c r="BR116" i="11"/>
  <c r="BR127" i="11"/>
  <c r="BR138" i="11"/>
  <c r="BR148" i="11"/>
  <c r="BR159" i="11"/>
  <c r="BR170" i="11"/>
  <c r="BR180" i="11"/>
  <c r="BR191" i="11"/>
  <c r="BR202" i="11"/>
  <c r="BR212" i="11"/>
  <c r="BR223" i="11"/>
  <c r="BR234" i="11"/>
  <c r="BR244" i="11"/>
  <c r="BR255" i="11"/>
  <c r="BR266" i="11"/>
  <c r="BR276" i="11"/>
  <c r="BR287" i="11"/>
  <c r="BR298" i="11"/>
  <c r="BR308" i="11"/>
  <c r="BR319" i="11"/>
  <c r="BR330" i="11"/>
  <c r="BR340" i="11"/>
  <c r="BR351" i="11"/>
  <c r="BR362" i="11"/>
  <c r="BR372" i="11"/>
  <c r="BR383" i="11"/>
  <c r="BR15" i="11"/>
  <c r="BR29" i="11"/>
  <c r="BR44" i="11"/>
  <c r="BR58" i="11"/>
  <c r="BR72" i="11"/>
  <c r="BR87" i="11"/>
  <c r="BR100" i="11"/>
  <c r="BR115" i="11"/>
  <c r="BR130" i="11"/>
  <c r="BR143" i="11"/>
  <c r="BR157" i="11"/>
  <c r="BR172" i="11"/>
  <c r="BR186" i="11"/>
  <c r="BR200" i="11"/>
  <c r="BR215" i="11"/>
  <c r="BR228" i="11"/>
  <c r="BR243" i="11"/>
  <c r="BR258" i="11"/>
  <c r="BR271" i="11"/>
  <c r="BR285" i="11"/>
  <c r="BR300" i="11"/>
  <c r="BR314" i="11"/>
  <c r="BR328" i="11"/>
  <c r="BR8" i="11"/>
  <c r="BR23" i="11"/>
  <c r="BR36" i="11"/>
  <c r="BR51" i="11"/>
  <c r="BR66" i="11"/>
  <c r="BR79" i="11"/>
  <c r="BR93" i="11"/>
  <c r="BR108" i="11"/>
  <c r="BR122" i="11"/>
  <c r="BR136" i="11"/>
  <c r="BR151" i="11"/>
  <c r="BR164" i="11"/>
  <c r="BR179" i="11"/>
  <c r="BR194" i="11"/>
  <c r="BR207" i="11"/>
  <c r="BR221" i="11"/>
  <c r="BR236" i="11"/>
  <c r="BR250" i="11"/>
  <c r="BR264" i="11"/>
  <c r="BR279" i="11"/>
  <c r="BR292" i="11"/>
  <c r="BR307" i="11"/>
  <c r="BR322" i="11"/>
  <c r="BR335" i="11"/>
  <c r="BR349" i="11"/>
  <c r="BR364" i="11"/>
  <c r="BR378" i="11"/>
  <c r="BR12" i="11"/>
  <c r="BR32" i="11"/>
  <c r="BR50" i="11"/>
  <c r="BR68" i="11"/>
  <c r="BR88" i="11"/>
  <c r="BR107" i="11"/>
  <c r="BR125" i="11"/>
  <c r="BR146" i="11"/>
  <c r="BR163" i="11"/>
  <c r="BR183" i="11"/>
  <c r="BR203" i="11"/>
  <c r="BR220" i="11"/>
  <c r="BR239" i="11"/>
  <c r="BR259" i="11"/>
  <c r="BR277" i="11"/>
  <c r="BR296" i="11"/>
  <c r="BR316" i="11"/>
  <c r="BR333" i="11"/>
  <c r="BR352" i="11"/>
  <c r="BR367" i="11"/>
  <c r="BR384" i="11"/>
  <c r="BR21" i="11"/>
  <c r="BR40" i="11"/>
  <c r="BR60" i="11"/>
  <c r="BR77" i="11"/>
  <c r="BR98" i="11"/>
  <c r="BR117" i="11"/>
  <c r="BR135" i="11"/>
  <c r="BR154" i="11"/>
  <c r="BR173" i="11"/>
  <c r="BR192" i="11"/>
  <c r="BR211" i="11"/>
  <c r="BR231" i="11"/>
  <c r="BR248" i="11"/>
  <c r="BR268" i="11"/>
  <c r="BR288" i="11"/>
  <c r="BR306" i="11"/>
  <c r="BR324" i="11"/>
  <c r="BR343" i="11"/>
  <c r="BR359" i="11"/>
  <c r="BR375" i="11"/>
  <c r="BR26" i="11"/>
  <c r="BR53" i="11"/>
  <c r="BR76" i="11"/>
  <c r="BR103" i="11"/>
  <c r="BR128" i="11"/>
  <c r="BR152" i="11"/>
  <c r="BR178" i="11"/>
  <c r="BR204" i="11"/>
  <c r="BR227" i="11"/>
  <c r="BR253" i="11"/>
  <c r="BR280" i="11"/>
  <c r="BR303" i="11"/>
  <c r="BR331" i="11"/>
  <c r="BR354" i="11"/>
  <c r="BR373" i="11"/>
  <c r="BR28" i="11"/>
  <c r="BR55" i="11"/>
  <c r="BR82" i="11"/>
  <c r="BR104" i="11"/>
  <c r="BR131" i="11"/>
  <c r="BR156" i="11"/>
  <c r="BR181" i="11"/>
  <c r="BR205" i="11"/>
  <c r="BR232" i="11"/>
  <c r="BR256" i="11"/>
  <c r="BR282" i="11"/>
  <c r="BR309" i="11"/>
  <c r="BR332" i="11"/>
  <c r="BR355" i="11"/>
  <c r="BR376" i="11"/>
  <c r="BR13" i="11"/>
  <c r="BR39" i="11"/>
  <c r="BR64" i="11"/>
  <c r="BR90" i="11"/>
  <c r="BR114" i="11"/>
  <c r="BR140" i="11"/>
  <c r="BR167" i="11"/>
  <c r="BR189" i="11"/>
  <c r="BR216" i="11"/>
  <c r="BR242" i="11"/>
  <c r="BR267" i="11"/>
  <c r="BR291" i="11"/>
  <c r="BR317" i="11"/>
  <c r="BR341" i="11"/>
  <c r="BR363" i="11"/>
  <c r="BR386" i="11"/>
  <c r="BR18" i="11"/>
  <c r="BR56" i="11"/>
  <c r="BR96" i="11"/>
  <c r="BR139" i="11"/>
  <c r="BR175" i="11"/>
  <c r="BR218" i="11"/>
  <c r="BR260" i="11"/>
  <c r="BR299" i="11"/>
  <c r="BR339" i="11"/>
  <c r="BR371" i="11"/>
  <c r="BR19" i="11"/>
  <c r="BR61" i="11"/>
  <c r="BR99" i="11"/>
  <c r="BR141" i="11"/>
  <c r="BR184" i="11"/>
  <c r="BR224" i="11"/>
  <c r="BR263" i="11"/>
  <c r="BR301" i="11"/>
  <c r="BR344" i="11"/>
  <c r="BR380" i="11"/>
  <c r="BR11" i="11"/>
  <c r="BR71" i="11"/>
  <c r="BR120" i="11"/>
  <c r="BR171" i="11"/>
  <c r="BR235" i="11"/>
  <c r="BR284" i="11"/>
  <c r="BR338" i="11"/>
  <c r="BR387" i="11"/>
  <c r="BR34" i="11"/>
  <c r="BR83" i="11"/>
  <c r="BR132" i="11"/>
  <c r="BR195" i="11"/>
  <c r="BR245" i="11"/>
  <c r="BR295" i="11"/>
  <c r="BR348" i="11"/>
  <c r="BR35" i="11"/>
  <c r="BR85" i="11"/>
  <c r="BR147" i="11"/>
  <c r="BR196" i="11"/>
  <c r="BR247" i="11"/>
  <c r="BR311" i="11"/>
  <c r="BR356" i="11"/>
  <c r="BR43" i="11"/>
  <c r="BR92" i="11"/>
  <c r="BR149" i="11"/>
  <c r="BR199" i="11"/>
  <c r="BR252" i="11"/>
  <c r="BR312" i="11"/>
  <c r="BR360" i="11"/>
  <c r="BR24" i="11"/>
  <c r="BR124" i="11"/>
  <c r="BR237" i="11"/>
  <c r="BR346" i="11"/>
  <c r="BR45" i="11"/>
  <c r="BR160" i="11"/>
  <c r="BR269" i="11"/>
  <c r="BR365" i="11"/>
  <c r="BR47" i="11"/>
  <c r="BR162" i="11"/>
  <c r="BR274" i="11"/>
  <c r="BR370" i="11"/>
  <c r="BR67" i="11"/>
  <c r="BR168" i="11"/>
  <c r="BR275" i="11"/>
  <c r="BR381" i="11"/>
  <c r="BR75" i="11"/>
  <c r="BR188" i="11"/>
  <c r="BR290" i="11"/>
  <c r="BR388" i="11"/>
  <c r="BR109" i="11"/>
  <c r="BR210" i="11"/>
  <c r="BR320" i="11"/>
  <c r="BR111" i="11"/>
  <c r="BR213" i="11"/>
  <c r="BR323" i="11"/>
  <c r="BR119" i="11"/>
  <c r="BR226" i="11"/>
  <c r="BR327" i="11"/>
  <c r="BR7" i="11"/>
  <c r="BX10" i="11"/>
  <c r="BX18" i="11"/>
  <c r="BX26" i="11"/>
  <c r="BX34" i="11"/>
  <c r="BX42" i="11"/>
  <c r="BX50" i="11"/>
  <c r="BX58" i="11"/>
  <c r="BX66" i="11"/>
  <c r="BX74" i="11"/>
  <c r="BX82" i="11"/>
  <c r="BX90" i="11"/>
  <c r="BX98" i="11"/>
  <c r="BX106" i="11"/>
  <c r="BX114" i="11"/>
  <c r="BX122" i="11"/>
  <c r="BX130" i="11"/>
  <c r="BX138" i="11"/>
  <c r="BX146" i="11"/>
  <c r="BX154" i="11"/>
  <c r="BX162" i="11"/>
  <c r="BX170" i="11"/>
  <c r="BX178" i="11"/>
  <c r="BX186" i="11"/>
  <c r="BX194" i="11"/>
  <c r="BX202" i="11"/>
  <c r="BX210" i="11"/>
  <c r="BX218" i="11"/>
  <c r="BX226" i="11"/>
  <c r="BX234" i="11"/>
  <c r="BX242" i="11"/>
  <c r="BX250" i="11"/>
  <c r="BX258" i="11"/>
  <c r="BX266" i="11"/>
  <c r="BX274" i="11"/>
  <c r="BX282" i="11"/>
  <c r="BX290" i="11"/>
  <c r="BX298" i="11"/>
  <c r="BX306" i="11"/>
  <c r="BX314" i="11"/>
  <c r="BX322" i="11"/>
  <c r="BX330" i="11"/>
  <c r="BX338" i="11"/>
  <c r="BX346" i="11"/>
  <c r="BX354" i="11"/>
  <c r="BX362" i="11"/>
  <c r="BX370" i="11"/>
  <c r="BX378" i="11"/>
  <c r="BX386" i="11"/>
  <c r="BX5" i="11"/>
  <c r="BX13" i="11"/>
  <c r="BX21" i="11"/>
  <c r="BX29" i="11"/>
  <c r="BX37" i="11"/>
  <c r="BX45" i="11"/>
  <c r="BX53" i="11"/>
  <c r="BX61" i="11"/>
  <c r="BX69" i="11"/>
  <c r="BX77" i="11"/>
  <c r="BX85" i="11"/>
  <c r="BX93" i="11"/>
  <c r="BX101" i="11"/>
  <c r="BX109" i="11"/>
  <c r="BX117" i="11"/>
  <c r="BX125" i="11"/>
  <c r="BX133" i="11"/>
  <c r="BX141" i="11"/>
  <c r="BX149" i="11"/>
  <c r="BX157" i="11"/>
  <c r="BX165" i="11"/>
  <c r="BX173" i="11"/>
  <c r="BX181" i="11"/>
  <c r="BX189" i="11"/>
  <c r="BX197" i="11"/>
  <c r="BX205" i="11"/>
  <c r="BX213" i="11"/>
  <c r="BX221" i="11"/>
  <c r="BX229" i="11"/>
  <c r="BX237" i="11"/>
  <c r="BX245" i="11"/>
  <c r="BX253" i="11"/>
  <c r="BX261" i="11"/>
  <c r="BX269" i="11"/>
  <c r="BX277" i="11"/>
  <c r="BX285" i="11"/>
  <c r="BX293" i="11"/>
  <c r="BX301" i="11"/>
  <c r="BX309" i="11"/>
  <c r="BX317" i="11"/>
  <c r="BX325" i="11"/>
  <c r="BX333" i="11"/>
  <c r="BX341" i="11"/>
  <c r="BX349" i="11"/>
  <c r="BX357" i="11"/>
  <c r="BX365" i="11"/>
  <c r="BX373" i="11"/>
  <c r="BX381" i="11"/>
  <c r="BX389" i="11"/>
  <c r="BX7" i="11"/>
  <c r="BX17" i="11"/>
  <c r="BX28" i="11"/>
  <c r="BX39" i="11"/>
  <c r="BX49" i="11"/>
  <c r="BX60" i="11"/>
  <c r="BX71" i="11"/>
  <c r="BX81" i="11"/>
  <c r="BX92" i="11"/>
  <c r="BX103" i="11"/>
  <c r="BX113" i="11"/>
  <c r="BX124" i="11"/>
  <c r="BX135" i="11"/>
  <c r="BX145" i="11"/>
  <c r="BX156" i="11"/>
  <c r="BX167" i="11"/>
  <c r="BX177" i="11"/>
  <c r="BX188" i="11"/>
  <c r="BX199" i="11"/>
  <c r="BX209" i="11"/>
  <c r="BX220" i="11"/>
  <c r="BX231" i="11"/>
  <c r="BX241" i="11"/>
  <c r="BX252" i="11"/>
  <c r="BX263" i="11"/>
  <c r="BX273" i="11"/>
  <c r="BX284" i="11"/>
  <c r="BX295" i="11"/>
  <c r="BX305" i="11"/>
  <c r="BX316" i="11"/>
  <c r="BX327" i="11"/>
  <c r="BX337" i="11"/>
  <c r="BX348" i="11"/>
  <c r="BX359" i="11"/>
  <c r="BX369" i="11"/>
  <c r="BX380" i="11"/>
  <c r="BX11" i="11"/>
  <c r="BX22" i="11"/>
  <c r="BX32" i="11"/>
  <c r="BX43" i="11"/>
  <c r="BX54" i="11"/>
  <c r="BX64" i="11"/>
  <c r="BX75" i="11"/>
  <c r="BX86" i="11"/>
  <c r="BX96" i="11"/>
  <c r="BX107" i="11"/>
  <c r="BX118" i="11"/>
  <c r="BX128" i="11"/>
  <c r="BX139" i="11"/>
  <c r="BX150" i="11"/>
  <c r="BX160" i="11"/>
  <c r="BX171" i="11"/>
  <c r="BX182" i="11"/>
  <c r="BX192" i="11"/>
  <c r="BX203" i="11"/>
  <c r="BX214" i="11"/>
  <c r="BX224" i="11"/>
  <c r="BX235" i="11"/>
  <c r="BX246" i="11"/>
  <c r="BX256" i="11"/>
  <c r="BX267" i="11"/>
  <c r="BX278" i="11"/>
  <c r="BX288" i="11"/>
  <c r="BX299" i="11"/>
  <c r="BX310" i="11"/>
  <c r="BX320" i="11"/>
  <c r="BX331" i="11"/>
  <c r="BX342" i="11"/>
  <c r="BX352" i="11"/>
  <c r="BX363" i="11"/>
  <c r="BX374" i="11"/>
  <c r="BX384" i="11"/>
  <c r="BX8" i="11"/>
  <c r="BX23" i="11"/>
  <c r="BX36" i="11"/>
  <c r="BX51" i="11"/>
  <c r="BX65" i="11"/>
  <c r="BX79" i="11"/>
  <c r="BX94" i="11"/>
  <c r="BX108" i="11"/>
  <c r="BX121" i="11"/>
  <c r="BX136" i="11"/>
  <c r="BX151" i="11"/>
  <c r="BX164" i="11"/>
  <c r="BX179" i="11"/>
  <c r="BX193" i="11"/>
  <c r="BX207" i="11"/>
  <c r="BX222" i="11"/>
  <c r="BX236" i="11"/>
  <c r="BX249" i="11"/>
  <c r="BX264" i="11"/>
  <c r="BX279" i="11"/>
  <c r="BX292" i="11"/>
  <c r="BX307" i="11"/>
  <c r="BX321" i="11"/>
  <c r="BX335" i="11"/>
  <c r="BX350" i="11"/>
  <c r="BX364" i="11"/>
  <c r="BX377" i="11"/>
  <c r="BX15" i="11"/>
  <c r="BX31" i="11"/>
  <c r="BX47" i="11"/>
  <c r="BX63" i="11"/>
  <c r="BX80" i="11"/>
  <c r="BX97" i="11"/>
  <c r="BX112" i="11"/>
  <c r="BX129" i="11"/>
  <c r="BX144" i="11"/>
  <c r="BX161" i="11"/>
  <c r="BX176" i="11"/>
  <c r="BX195" i="11"/>
  <c r="BX211" i="11"/>
  <c r="BX227" i="11"/>
  <c r="BX243" i="11"/>
  <c r="BX259" i="11"/>
  <c r="BX275" i="11"/>
  <c r="BX291" i="11"/>
  <c r="BX308" i="11"/>
  <c r="BX324" i="11"/>
  <c r="BX340" i="11"/>
  <c r="BX356" i="11"/>
  <c r="BX372" i="11"/>
  <c r="BX388" i="11"/>
  <c r="BX6" i="11"/>
  <c r="BX25" i="11"/>
  <c r="BX44" i="11"/>
  <c r="BX62" i="11"/>
  <c r="BX83" i="11"/>
  <c r="BX100" i="11"/>
  <c r="BX119" i="11"/>
  <c r="BX137" i="11"/>
  <c r="BX155" i="11"/>
  <c r="BX174" i="11"/>
  <c r="BX191" i="11"/>
  <c r="BX212" i="11"/>
  <c r="BX230" i="11"/>
  <c r="BX248" i="11"/>
  <c r="BX268" i="11"/>
  <c r="BX286" i="11"/>
  <c r="BX303" i="11"/>
  <c r="BX323" i="11"/>
  <c r="BX343" i="11"/>
  <c r="BX360" i="11"/>
  <c r="BX379" i="11"/>
  <c r="BX16" i="11"/>
  <c r="BX35" i="11"/>
  <c r="BX55" i="11"/>
  <c r="BX72" i="11"/>
  <c r="BX89" i="11"/>
  <c r="BX110" i="11"/>
  <c r="BX127" i="11"/>
  <c r="BX147" i="11"/>
  <c r="BX166" i="11"/>
  <c r="BX184" i="11"/>
  <c r="BX201" i="11"/>
  <c r="BX219" i="11"/>
  <c r="BX239" i="11"/>
  <c r="BX257" i="11"/>
  <c r="BX276" i="11"/>
  <c r="BX296" i="11"/>
  <c r="BX313" i="11"/>
  <c r="BX332" i="11"/>
  <c r="BX351" i="11"/>
  <c r="BX368" i="11"/>
  <c r="BX387" i="11"/>
  <c r="BX14" i="11"/>
  <c r="BX40" i="11"/>
  <c r="BX67" i="11"/>
  <c r="BX88" i="11"/>
  <c r="BX115" i="11"/>
  <c r="BX140" i="11"/>
  <c r="BX163" i="11"/>
  <c r="BX187" i="11"/>
  <c r="BX215" i="11"/>
  <c r="BX238" i="11"/>
  <c r="BX262" i="11"/>
  <c r="BX287" i="11"/>
  <c r="BX312" i="11"/>
  <c r="BX336" i="11"/>
  <c r="BX361" i="11"/>
  <c r="BX385" i="11"/>
  <c r="BX27" i="11"/>
  <c r="BX52" i="11"/>
  <c r="BX76" i="11"/>
  <c r="BX102" i="11"/>
  <c r="BX126" i="11"/>
  <c r="BX152" i="11"/>
  <c r="BX175" i="11"/>
  <c r="BX200" i="11"/>
  <c r="BX225" i="11"/>
  <c r="BX251" i="11"/>
  <c r="BX272" i="11"/>
  <c r="BX300" i="11"/>
  <c r="BX326" i="11"/>
  <c r="BX347" i="11"/>
  <c r="BX375" i="11"/>
  <c r="BX33" i="11"/>
  <c r="BX68" i="11"/>
  <c r="BX99" i="11"/>
  <c r="BX132" i="11"/>
  <c r="BX168" i="11"/>
  <c r="BX198" i="11"/>
  <c r="BX232" i="11"/>
  <c r="BX265" i="11"/>
  <c r="BX297" i="11"/>
  <c r="BX329" i="11"/>
  <c r="BX366" i="11"/>
  <c r="BX38" i="11"/>
  <c r="BX70" i="11"/>
  <c r="BX104" i="11"/>
  <c r="BX134" i="11"/>
  <c r="BX169" i="11"/>
  <c r="BX204" i="11"/>
  <c r="BX233" i="11"/>
  <c r="BX270" i="11"/>
  <c r="BX302" i="11"/>
  <c r="BX334" i="11"/>
  <c r="BX367" i="11"/>
  <c r="BX19" i="11"/>
  <c r="BX48" i="11"/>
  <c r="BX84" i="11"/>
  <c r="BX116" i="11"/>
  <c r="BX148" i="11"/>
  <c r="BX183" i="11"/>
  <c r="BX216" i="11"/>
  <c r="BX247" i="11"/>
  <c r="BX281" i="11"/>
  <c r="BX315" i="11"/>
  <c r="BX345" i="11"/>
  <c r="BX382" i="11"/>
  <c r="BX46" i="11"/>
  <c r="BX95" i="11"/>
  <c r="BX153" i="11"/>
  <c r="BX206" i="11"/>
  <c r="BX255" i="11"/>
  <c r="BX311" i="11"/>
  <c r="BX358" i="11"/>
  <c r="BX56" i="11"/>
  <c r="BX105" i="11"/>
  <c r="BX158" i="11"/>
  <c r="BX208" i="11"/>
  <c r="BX260" i="11"/>
  <c r="BX318" i="11"/>
  <c r="BX371" i="11"/>
  <c r="BX41" i="11"/>
  <c r="BX120" i="11"/>
  <c r="BX185" i="11"/>
  <c r="BX254" i="11"/>
  <c r="BX328" i="11"/>
  <c r="BX59" i="11"/>
  <c r="BX131" i="11"/>
  <c r="BX196" i="11"/>
  <c r="BX280" i="11"/>
  <c r="BX344" i="11"/>
  <c r="BX9" i="11"/>
  <c r="BX73" i="11"/>
  <c r="BX142" i="11"/>
  <c r="BX217" i="11"/>
  <c r="BX283" i="11"/>
  <c r="BX353" i="11"/>
  <c r="BX12" i="11"/>
  <c r="BX78" i="11"/>
  <c r="BX143" i="11"/>
  <c r="BX223" i="11"/>
  <c r="BX289" i="11"/>
  <c r="BX355" i="11"/>
  <c r="BX123" i="11"/>
  <c r="BX271" i="11"/>
  <c r="BX20" i="11"/>
  <c r="BX159" i="11"/>
  <c r="BX294" i="11"/>
  <c r="BX24" i="11"/>
  <c r="BX172" i="11"/>
  <c r="BX304" i="11"/>
  <c r="BX30" i="11"/>
  <c r="BX180" i="11"/>
  <c r="BX319" i="11"/>
  <c r="BX57" i="11"/>
  <c r="BX190" i="11"/>
  <c r="BX339" i="11"/>
  <c r="BX87" i="11"/>
  <c r="BX228" i="11"/>
  <c r="BX376" i="11"/>
  <c r="BX91" i="11"/>
  <c r="BX240" i="11"/>
  <c r="BX383" i="11"/>
  <c r="BX111" i="11"/>
  <c r="BX244" i="11"/>
  <c r="A10" i="12"/>
  <c r="A18" i="12"/>
  <c r="A26" i="12"/>
  <c r="A34" i="12"/>
  <c r="A42" i="12"/>
  <c r="A50" i="12"/>
  <c r="A58" i="12"/>
  <c r="A66" i="12"/>
  <c r="A74" i="12"/>
  <c r="A82" i="12"/>
  <c r="A90" i="12"/>
  <c r="A98" i="12"/>
  <c r="A106" i="12"/>
  <c r="A114" i="12"/>
  <c r="A122" i="12"/>
  <c r="A130" i="12"/>
  <c r="A138" i="12"/>
  <c r="A146" i="12"/>
  <c r="A154" i="12"/>
  <c r="A162" i="12"/>
  <c r="A170" i="12"/>
  <c r="A178" i="12"/>
  <c r="A186" i="12"/>
  <c r="A194" i="12"/>
  <c r="A202" i="12"/>
  <c r="A210" i="12"/>
  <c r="A218" i="12"/>
  <c r="A226" i="12"/>
  <c r="A234" i="12"/>
  <c r="A242" i="12"/>
  <c r="A250" i="12"/>
  <c r="A258" i="12"/>
  <c r="A266" i="12"/>
  <c r="A274" i="12"/>
  <c r="A282" i="12"/>
  <c r="A290" i="12"/>
  <c r="A298" i="12"/>
  <c r="A306" i="12"/>
  <c r="A314" i="12"/>
  <c r="A322" i="12"/>
  <c r="A330" i="12"/>
  <c r="A338" i="12"/>
  <c r="A346" i="12"/>
  <c r="A354" i="12"/>
  <c r="A5" i="12"/>
  <c r="A13" i="12"/>
  <c r="A21" i="12"/>
  <c r="A29" i="12"/>
  <c r="A37" i="12"/>
  <c r="A45" i="12"/>
  <c r="A53" i="12"/>
  <c r="A61" i="12"/>
  <c r="A69" i="12"/>
  <c r="A77" i="12"/>
  <c r="A85" i="12"/>
  <c r="A93" i="12"/>
  <c r="A101" i="12"/>
  <c r="A109" i="12"/>
  <c r="A117" i="12"/>
  <c r="A125" i="12"/>
  <c r="A133" i="12"/>
  <c r="A141" i="12"/>
  <c r="A149" i="12"/>
  <c r="A157" i="12"/>
  <c r="A165" i="12"/>
  <c r="A173" i="12"/>
  <c r="A181" i="12"/>
  <c r="A189" i="12"/>
  <c r="A197" i="12"/>
  <c r="A205" i="12"/>
  <c r="A213" i="12"/>
  <c r="A221" i="12"/>
  <c r="A229" i="12"/>
  <c r="A237" i="12"/>
  <c r="A245" i="12"/>
  <c r="A253" i="12"/>
  <c r="A261" i="12"/>
  <c r="A269" i="12"/>
  <c r="A277" i="12"/>
  <c r="A285" i="12"/>
  <c r="A293" i="12"/>
  <c r="A301" i="12"/>
  <c r="A309" i="12"/>
  <c r="A317" i="12"/>
  <c r="A325" i="12"/>
  <c r="A333" i="12"/>
  <c r="A341" i="12"/>
  <c r="A14" i="12"/>
  <c r="A24" i="12"/>
  <c r="A35" i="12"/>
  <c r="A46" i="12"/>
  <c r="A56" i="12"/>
  <c r="A67" i="12"/>
  <c r="A78" i="12"/>
  <c r="A88" i="12"/>
  <c r="A99" i="12"/>
  <c r="A110" i="12"/>
  <c r="A120" i="12"/>
  <c r="A131" i="12"/>
  <c r="A142" i="12"/>
  <c r="A152" i="12"/>
  <c r="A163" i="12"/>
  <c r="A174" i="12"/>
  <c r="A184" i="12"/>
  <c r="A195" i="12"/>
  <c r="A206" i="12"/>
  <c r="A216" i="12"/>
  <c r="A227" i="12"/>
  <c r="A238" i="12"/>
  <c r="A248" i="12"/>
  <c r="A259" i="12"/>
  <c r="A270" i="12"/>
  <c r="A280" i="12"/>
  <c r="A291" i="12"/>
  <c r="A302" i="12"/>
  <c r="A312" i="12"/>
  <c r="A323" i="12"/>
  <c r="A334" i="12"/>
  <c r="A344" i="12"/>
  <c r="A353" i="12"/>
  <c r="A362" i="12"/>
  <c r="A370" i="12"/>
  <c r="A378" i="12"/>
  <c r="A386" i="12"/>
  <c r="A7" i="12"/>
  <c r="A17" i="12"/>
  <c r="A28" i="12"/>
  <c r="A39" i="12"/>
  <c r="A49" i="12"/>
  <c r="A60" i="12"/>
  <c r="A71" i="12"/>
  <c r="A81" i="12"/>
  <c r="A92" i="12"/>
  <c r="A103" i="12"/>
  <c r="A113" i="12"/>
  <c r="A124" i="12"/>
  <c r="A135" i="12"/>
  <c r="A145" i="12"/>
  <c r="A156" i="12"/>
  <c r="A167" i="12"/>
  <c r="A177" i="12"/>
  <c r="A188" i="12"/>
  <c r="A199" i="12"/>
  <c r="A209" i="12"/>
  <c r="A220" i="12"/>
  <c r="A231" i="12"/>
  <c r="A241" i="12"/>
  <c r="A252" i="12"/>
  <c r="A263" i="12"/>
  <c r="A273" i="12"/>
  <c r="A284" i="12"/>
  <c r="A295" i="12"/>
  <c r="A305" i="12"/>
  <c r="A316" i="12"/>
  <c r="A327" i="12"/>
  <c r="A337" i="12"/>
  <c r="A348" i="12"/>
  <c r="A357" i="12"/>
  <c r="A365" i="12"/>
  <c r="A373" i="12"/>
  <c r="A381" i="12"/>
  <c r="A389" i="12"/>
  <c r="A16" i="12"/>
  <c r="A31" i="12"/>
  <c r="A44" i="12"/>
  <c r="A59" i="12"/>
  <c r="A73" i="12"/>
  <c r="A87" i="12"/>
  <c r="A102" i="12"/>
  <c r="A116" i="12"/>
  <c r="A129" i="12"/>
  <c r="A144" i="12"/>
  <c r="A159" i="12"/>
  <c r="A172" i="12"/>
  <c r="A187" i="12"/>
  <c r="A201" i="12"/>
  <c r="A215" i="12"/>
  <c r="A230" i="12"/>
  <c r="A244" i="12"/>
  <c r="A257" i="12"/>
  <c r="A272" i="12"/>
  <c r="A287" i="12"/>
  <c r="A300" i="12"/>
  <c r="A315" i="12"/>
  <c r="A329" i="12"/>
  <c r="A343" i="12"/>
  <c r="A356" i="12"/>
  <c r="A367" i="12"/>
  <c r="A377" i="12"/>
  <c r="A388" i="12"/>
  <c r="A8" i="12"/>
  <c r="A22" i="12"/>
  <c r="A36" i="12"/>
  <c r="A51" i="12"/>
  <c r="A64" i="12"/>
  <c r="A79" i="12"/>
  <c r="A94" i="12"/>
  <c r="A107" i="12"/>
  <c r="A121" i="12"/>
  <c r="A136" i="12"/>
  <c r="A150" i="12"/>
  <c r="A164" i="12"/>
  <c r="A179" i="12"/>
  <c r="A192" i="12"/>
  <c r="A207" i="12"/>
  <c r="A222" i="12"/>
  <c r="A235" i="12"/>
  <c r="A249" i="12"/>
  <c r="A264" i="12"/>
  <c r="A278" i="12"/>
  <c r="A292" i="12"/>
  <c r="A307" i="12"/>
  <c r="A320" i="12"/>
  <c r="A335" i="12"/>
  <c r="A349" i="12"/>
  <c r="A360" i="12"/>
  <c r="A371" i="12"/>
  <c r="A382" i="12"/>
  <c r="A19" i="12"/>
  <c r="A38" i="12"/>
  <c r="A55" i="12"/>
  <c r="A75" i="12"/>
  <c r="A95" i="12"/>
  <c r="A112" i="12"/>
  <c r="A132" i="12"/>
  <c r="A151" i="12"/>
  <c r="A169" i="12"/>
  <c r="A190" i="12"/>
  <c r="A208" i="12"/>
  <c r="A225" i="12"/>
  <c r="A246" i="12"/>
  <c r="A265" i="12"/>
  <c r="A283" i="12"/>
  <c r="A303" i="12"/>
  <c r="A6" i="12"/>
  <c r="A27" i="12"/>
  <c r="A48" i="12"/>
  <c r="A70" i="12"/>
  <c r="A91" i="12"/>
  <c r="A115" i="12"/>
  <c r="A137" i="12"/>
  <c r="A158" i="12"/>
  <c r="A180" i="12"/>
  <c r="A200" i="12"/>
  <c r="A223" i="12"/>
  <c r="A243" i="12"/>
  <c r="A267" i="12"/>
  <c r="A288" i="12"/>
  <c r="A310" i="12"/>
  <c r="A328" i="12"/>
  <c r="A347" i="12"/>
  <c r="A363" i="12"/>
  <c r="A376" i="12"/>
  <c r="A9" i="12"/>
  <c r="A30" i="12"/>
  <c r="A52" i="12"/>
  <c r="A72" i="12"/>
  <c r="A96" i="12"/>
  <c r="A118" i="12"/>
  <c r="A139" i="12"/>
  <c r="A160" i="12"/>
  <c r="A182" i="12"/>
  <c r="A203" i="12"/>
  <c r="A224" i="12"/>
  <c r="A247" i="12"/>
  <c r="A268" i="12"/>
  <c r="A289" i="12"/>
  <c r="A311" i="12"/>
  <c r="A331" i="12"/>
  <c r="A350" i="12"/>
  <c r="A364" i="12"/>
  <c r="A379" i="12"/>
  <c r="A15" i="12"/>
  <c r="A40" i="12"/>
  <c r="A62" i="12"/>
  <c r="A83" i="12"/>
  <c r="A104" i="12"/>
  <c r="A126" i="12"/>
  <c r="A147" i="12"/>
  <c r="A168" i="12"/>
  <c r="A191" i="12"/>
  <c r="A212" i="12"/>
  <c r="A233" i="12"/>
  <c r="A255" i="12"/>
  <c r="A276" i="12"/>
  <c r="A297" i="12"/>
  <c r="A319" i="12"/>
  <c r="A339" i="12"/>
  <c r="A355" i="12"/>
  <c r="A369" i="12"/>
  <c r="A384" i="12"/>
  <c r="A20" i="12"/>
  <c r="A41" i="12"/>
  <c r="A63" i="12"/>
  <c r="A84" i="12"/>
  <c r="A105" i="12"/>
  <c r="A127" i="12"/>
  <c r="A148" i="12"/>
  <c r="A171" i="12"/>
  <c r="A193" i="12"/>
  <c r="A214" i="12"/>
  <c r="A236" i="12"/>
  <c r="A256" i="12"/>
  <c r="A279" i="12"/>
  <c r="A299" i="12"/>
  <c r="A321" i="12"/>
  <c r="A340" i="12"/>
  <c r="A358" i="12"/>
  <c r="A372" i="12"/>
  <c r="A385" i="12"/>
  <c r="A11" i="12"/>
  <c r="A54" i="12"/>
  <c r="A97" i="12"/>
  <c r="A140" i="12"/>
  <c r="A183" i="12"/>
  <c r="A228" i="12"/>
  <c r="A271" i="12"/>
  <c r="A313" i="12"/>
  <c r="A351" i="12"/>
  <c r="A380" i="12"/>
  <c r="A32" i="12"/>
  <c r="A76" i="12"/>
  <c r="A119" i="12"/>
  <c r="A161" i="12"/>
  <c r="A204" i="12"/>
  <c r="A251" i="12"/>
  <c r="A294" i="12"/>
  <c r="A332" i="12"/>
  <c r="A366" i="12"/>
  <c r="A25" i="12"/>
  <c r="A86" i="12"/>
  <c r="A143" i="12"/>
  <c r="A198" i="12"/>
  <c r="A260" i="12"/>
  <c r="A318" i="12"/>
  <c r="A361" i="12"/>
  <c r="A57" i="12"/>
  <c r="A111" i="12"/>
  <c r="A175" i="12"/>
  <c r="A232" i="12"/>
  <c r="A286" i="12"/>
  <c r="A342" i="12"/>
  <c r="A383" i="12"/>
  <c r="A33" i="12"/>
  <c r="A108" i="12"/>
  <c r="A185" i="12"/>
  <c r="A262" i="12"/>
  <c r="A336" i="12"/>
  <c r="A68" i="12"/>
  <c r="A153" i="12"/>
  <c r="A219" i="12"/>
  <c r="A304" i="12"/>
  <c r="A368" i="12"/>
  <c r="A89" i="12"/>
  <c r="A196" i="12"/>
  <c r="A296" i="12"/>
  <c r="A375" i="12"/>
  <c r="A100" i="12"/>
  <c r="A211" i="12"/>
  <c r="A308" i="12"/>
  <c r="A387" i="12"/>
  <c r="A43" i="12"/>
  <c r="A134" i="12"/>
  <c r="A240" i="12"/>
  <c r="A345" i="12"/>
  <c r="A80" i="12"/>
  <c r="A254" i="12"/>
  <c r="A123" i="12"/>
  <c r="A275" i="12"/>
  <c r="A155" i="12"/>
  <c r="A352" i="12"/>
  <c r="A176" i="12"/>
  <c r="A374" i="12"/>
  <c r="A12" i="12"/>
  <c r="A217" i="12"/>
  <c r="A23" i="12"/>
  <c r="A239" i="12"/>
  <c r="A359" i="12"/>
  <c r="A47" i="12"/>
  <c r="A65" i="12"/>
  <c r="A128" i="12"/>
  <c r="A166" i="12"/>
  <c r="A281" i="12"/>
  <c r="A324" i="12"/>
  <c r="A326" i="12"/>
  <c r="CA8" i="11"/>
  <c r="CA16" i="11"/>
  <c r="CA24" i="11"/>
  <c r="CA32" i="11"/>
  <c r="CA40" i="11"/>
  <c r="CA48" i="11"/>
  <c r="CA56" i="11"/>
  <c r="CA64" i="11"/>
  <c r="CA72" i="11"/>
  <c r="CA80" i="11"/>
  <c r="CA88" i="11"/>
  <c r="CA96" i="11"/>
  <c r="CA104" i="11"/>
  <c r="CA112" i="11"/>
  <c r="CA120" i="11"/>
  <c r="CA128" i="11"/>
  <c r="CA136" i="11"/>
  <c r="CA144" i="11"/>
  <c r="CA152" i="11"/>
  <c r="CA160" i="11"/>
  <c r="CA168" i="11"/>
  <c r="CA176" i="11"/>
  <c r="CA184" i="11"/>
  <c r="CA192" i="11"/>
  <c r="CA200" i="11"/>
  <c r="CA208" i="11"/>
  <c r="CA216" i="11"/>
  <c r="CA224" i="11"/>
  <c r="CA232" i="11"/>
  <c r="CA240" i="11"/>
  <c r="CA248" i="11"/>
  <c r="CA256" i="11"/>
  <c r="CA264" i="11"/>
  <c r="CA272" i="11"/>
  <c r="CA280" i="11"/>
  <c r="CA288" i="11"/>
  <c r="CA296" i="11"/>
  <c r="CA304" i="11"/>
  <c r="CA312" i="11"/>
  <c r="CA320" i="11"/>
  <c r="CA328" i="11"/>
  <c r="CA336" i="11"/>
  <c r="CA344" i="11"/>
  <c r="CA352" i="11"/>
  <c r="CA360" i="11"/>
  <c r="CA368" i="11"/>
  <c r="CA376" i="11"/>
  <c r="CA384" i="11"/>
  <c r="CA11" i="11"/>
  <c r="CA19" i="11"/>
  <c r="CA27" i="11"/>
  <c r="CA35" i="11"/>
  <c r="CA43" i="11"/>
  <c r="CA51" i="11"/>
  <c r="CA59" i="11"/>
  <c r="CA67" i="11"/>
  <c r="CA75" i="11"/>
  <c r="CA83" i="11"/>
  <c r="CA91" i="11"/>
  <c r="CA99" i="11"/>
  <c r="CA107" i="11"/>
  <c r="CA115" i="11"/>
  <c r="CA123" i="11"/>
  <c r="CA131" i="11"/>
  <c r="CA139" i="11"/>
  <c r="CA147" i="11"/>
  <c r="CA155" i="11"/>
  <c r="CA163" i="11"/>
  <c r="CA171" i="11"/>
  <c r="CA179" i="11"/>
  <c r="CA187" i="11"/>
  <c r="CA195" i="11"/>
  <c r="CA203" i="11"/>
  <c r="CA211" i="11"/>
  <c r="CA219" i="11"/>
  <c r="CA227" i="11"/>
  <c r="CA235" i="11"/>
  <c r="CA243" i="11"/>
  <c r="CA251" i="11"/>
  <c r="CA259" i="11"/>
  <c r="CA267" i="11"/>
  <c r="CA275" i="11"/>
  <c r="CA283" i="11"/>
  <c r="CA291" i="11"/>
  <c r="CA299" i="11"/>
  <c r="CA307" i="11"/>
  <c r="CA315" i="11"/>
  <c r="CA323" i="11"/>
  <c r="CA331" i="11"/>
  <c r="CA339" i="11"/>
  <c r="CA347" i="11"/>
  <c r="CA355" i="11"/>
  <c r="CA363" i="11"/>
  <c r="CA371" i="11"/>
  <c r="CA379" i="11"/>
  <c r="CA387" i="11"/>
  <c r="CA13" i="11"/>
  <c r="CA23" i="11"/>
  <c r="CA34" i="11"/>
  <c r="CA45" i="11"/>
  <c r="CA55" i="11"/>
  <c r="CA66" i="11"/>
  <c r="CA77" i="11"/>
  <c r="CA87" i="11"/>
  <c r="CA98" i="11"/>
  <c r="CA109" i="11"/>
  <c r="CA119" i="11"/>
  <c r="CA130" i="11"/>
  <c r="CA141" i="11"/>
  <c r="CA151" i="11"/>
  <c r="CA162" i="11"/>
  <c r="CA173" i="11"/>
  <c r="CA183" i="11"/>
  <c r="CA194" i="11"/>
  <c r="CA205" i="11"/>
  <c r="CA215" i="11"/>
  <c r="CA226" i="11"/>
  <c r="CA237" i="11"/>
  <c r="CA247" i="11"/>
  <c r="CA258" i="11"/>
  <c r="CA269" i="11"/>
  <c r="CA279" i="11"/>
  <c r="CA290" i="11"/>
  <c r="CA301" i="11"/>
  <c r="CA311" i="11"/>
  <c r="CA322" i="11"/>
  <c r="CA333" i="11"/>
  <c r="CA343" i="11"/>
  <c r="CA354" i="11"/>
  <c r="CA365" i="11"/>
  <c r="CA375" i="11"/>
  <c r="CA386" i="11"/>
  <c r="CA6" i="11"/>
  <c r="CA17" i="11"/>
  <c r="CA28" i="11"/>
  <c r="CA38" i="11"/>
  <c r="CA49" i="11"/>
  <c r="CA60" i="11"/>
  <c r="CA70" i="11"/>
  <c r="CA81" i="11"/>
  <c r="CA92" i="11"/>
  <c r="CA102" i="11"/>
  <c r="CA113" i="11"/>
  <c r="CA124" i="11"/>
  <c r="CA134" i="11"/>
  <c r="CA145" i="11"/>
  <c r="CA156" i="11"/>
  <c r="CA166" i="11"/>
  <c r="CA177" i="11"/>
  <c r="CA188" i="11"/>
  <c r="CA198" i="11"/>
  <c r="CA209" i="11"/>
  <c r="CA220" i="11"/>
  <c r="CA230" i="11"/>
  <c r="CA241" i="11"/>
  <c r="CA252" i="11"/>
  <c r="CA262" i="11"/>
  <c r="CA273" i="11"/>
  <c r="CA284" i="11"/>
  <c r="CA294" i="11"/>
  <c r="CA305" i="11"/>
  <c r="CA316" i="11"/>
  <c r="CA326" i="11"/>
  <c r="CA337" i="11"/>
  <c r="CA348" i="11"/>
  <c r="CA358" i="11"/>
  <c r="CA369" i="11"/>
  <c r="CA380" i="11"/>
  <c r="CA5" i="11"/>
  <c r="CA20" i="11"/>
  <c r="CA33" i="11"/>
  <c r="CA47" i="11"/>
  <c r="CA62" i="11"/>
  <c r="CA76" i="11"/>
  <c r="CA90" i="11"/>
  <c r="CA105" i="11"/>
  <c r="CA118" i="11"/>
  <c r="CA133" i="11"/>
  <c r="CA148" i="11"/>
  <c r="CA161" i="11"/>
  <c r="CA175" i="11"/>
  <c r="CA190" i="11"/>
  <c r="CA204" i="11"/>
  <c r="CA218" i="11"/>
  <c r="CA233" i="11"/>
  <c r="CA246" i="11"/>
  <c r="CA261" i="11"/>
  <c r="CA276" i="11"/>
  <c r="CA289" i="11"/>
  <c r="CA303" i="11"/>
  <c r="CA318" i="11"/>
  <c r="CA332" i="11"/>
  <c r="CA346" i="11"/>
  <c r="CA361" i="11"/>
  <c r="CA374" i="11"/>
  <c r="CA389" i="11"/>
  <c r="CA7" i="11"/>
  <c r="CA21" i="11"/>
  <c r="CA36" i="11"/>
  <c r="CA50" i="11"/>
  <c r="CA63" i="11"/>
  <c r="CA78" i="11"/>
  <c r="CA93" i="11"/>
  <c r="CA106" i="11"/>
  <c r="CA121" i="11"/>
  <c r="CA135" i="11"/>
  <c r="CA149" i="11"/>
  <c r="CA164" i="11"/>
  <c r="CA178" i="11"/>
  <c r="CA191" i="11"/>
  <c r="CA206" i="11"/>
  <c r="CA221" i="11"/>
  <c r="CA234" i="11"/>
  <c r="CA249" i="11"/>
  <c r="CA263" i="11"/>
  <c r="CA277" i="11"/>
  <c r="CA292" i="11"/>
  <c r="CA306" i="11"/>
  <c r="CA319" i="11"/>
  <c r="CA334" i="11"/>
  <c r="CA349" i="11"/>
  <c r="CA362" i="11"/>
  <c r="CA377" i="11"/>
  <c r="CA12" i="11"/>
  <c r="CA26" i="11"/>
  <c r="CA41" i="11"/>
  <c r="CA54" i="11"/>
  <c r="CA69" i="11"/>
  <c r="CA84" i="11"/>
  <c r="CA97" i="11"/>
  <c r="CA111" i="11"/>
  <c r="CA126" i="11"/>
  <c r="CA140" i="11"/>
  <c r="CA154" i="11"/>
  <c r="CA169" i="11"/>
  <c r="CA182" i="11"/>
  <c r="CA197" i="11"/>
  <c r="CA212" i="11"/>
  <c r="CA225" i="11"/>
  <c r="CA239" i="11"/>
  <c r="CA254" i="11"/>
  <c r="CA268" i="11"/>
  <c r="CA282" i="11"/>
  <c r="CA297" i="11"/>
  <c r="CA310" i="11"/>
  <c r="CA325" i="11"/>
  <c r="CA340" i="11"/>
  <c r="CA353" i="11"/>
  <c r="CA367" i="11"/>
  <c r="CA382" i="11"/>
  <c r="CA14" i="11"/>
  <c r="CA29" i="11"/>
  <c r="CA42" i="11"/>
  <c r="CA57" i="11"/>
  <c r="CA71" i="11"/>
  <c r="CA85" i="11"/>
  <c r="CA100" i="11"/>
  <c r="CA114" i="11"/>
  <c r="CA127" i="11"/>
  <c r="CA142" i="11"/>
  <c r="CA157" i="11"/>
  <c r="CA170" i="11"/>
  <c r="CA185" i="11"/>
  <c r="CA199" i="11"/>
  <c r="CA213" i="11"/>
  <c r="CA228" i="11"/>
  <c r="CA242" i="11"/>
  <c r="CA255" i="11"/>
  <c r="CA270" i="11"/>
  <c r="CA285" i="11"/>
  <c r="CA298" i="11"/>
  <c r="CA313" i="11"/>
  <c r="CA327" i="11"/>
  <c r="CA341" i="11"/>
  <c r="CA356" i="11"/>
  <c r="CA370" i="11"/>
  <c r="CA383" i="11"/>
  <c r="CA22" i="11"/>
  <c r="CA52" i="11"/>
  <c r="CA79" i="11"/>
  <c r="CA108" i="11"/>
  <c r="CA137" i="11"/>
  <c r="CA165" i="11"/>
  <c r="CA193" i="11"/>
  <c r="CA222" i="11"/>
  <c r="CA250" i="11"/>
  <c r="CA278" i="11"/>
  <c r="CA308" i="11"/>
  <c r="CA335" i="11"/>
  <c r="CA9" i="11"/>
  <c r="CA37" i="11"/>
  <c r="CA65" i="11"/>
  <c r="CA94" i="11"/>
  <c r="CA122" i="11"/>
  <c r="CA150" i="11"/>
  <c r="CA180" i="11"/>
  <c r="CA207" i="11"/>
  <c r="CA236" i="11"/>
  <c r="CA265" i="11"/>
  <c r="CA293" i="11"/>
  <c r="CA321" i="11"/>
  <c r="CA350" i="11"/>
  <c r="CA378" i="11"/>
  <c r="CA15" i="11"/>
  <c r="CA53" i="11"/>
  <c r="CA89" i="11"/>
  <c r="CA129" i="11"/>
  <c r="CA167" i="11"/>
  <c r="CA202" i="11"/>
  <c r="CA244" i="11"/>
  <c r="CA281" i="11"/>
  <c r="CA317" i="11"/>
  <c r="CA357" i="11"/>
  <c r="CA388" i="11"/>
  <c r="CA31" i="11"/>
  <c r="CA73" i="11"/>
  <c r="CA110" i="11"/>
  <c r="CA146" i="11"/>
  <c r="CA186" i="11"/>
  <c r="CA223" i="11"/>
  <c r="CA260" i="11"/>
  <c r="CA300" i="11"/>
  <c r="CA338" i="11"/>
  <c r="CA372" i="11"/>
  <c r="CA58" i="11"/>
  <c r="CA103" i="11"/>
  <c r="CA158" i="11"/>
  <c r="CA210" i="11"/>
  <c r="CA257" i="11"/>
  <c r="CA309" i="11"/>
  <c r="CA359" i="11"/>
  <c r="CA30" i="11"/>
  <c r="CA82" i="11"/>
  <c r="CA132" i="11"/>
  <c r="CA181" i="11"/>
  <c r="CA231" i="11"/>
  <c r="CA286" i="11"/>
  <c r="CA330" i="11"/>
  <c r="CA381" i="11"/>
  <c r="CA61" i="11"/>
  <c r="CA125" i="11"/>
  <c r="CA196" i="11"/>
  <c r="CA266" i="11"/>
  <c r="CA329" i="11"/>
  <c r="CA68" i="11"/>
  <c r="CA138" i="11"/>
  <c r="CA201" i="11"/>
  <c r="CA271" i="11"/>
  <c r="CA342" i="11"/>
  <c r="CA25" i="11"/>
  <c r="CA95" i="11"/>
  <c r="CA159" i="11"/>
  <c r="CA229" i="11"/>
  <c r="CA295" i="11"/>
  <c r="CA364" i="11"/>
  <c r="CA10" i="11"/>
  <c r="CA116" i="11"/>
  <c r="CA217" i="11"/>
  <c r="CA324" i="11"/>
  <c r="CA18" i="11"/>
  <c r="CA117" i="11"/>
  <c r="CA238" i="11"/>
  <c r="CA345" i="11"/>
  <c r="CA101" i="11"/>
  <c r="CA253" i="11"/>
  <c r="CA385" i="11"/>
  <c r="CA153" i="11"/>
  <c r="CA287" i="11"/>
  <c r="CA39" i="11"/>
  <c r="CA172" i="11"/>
  <c r="CA302" i="11"/>
  <c r="CA44" i="11"/>
  <c r="CA174" i="11"/>
  <c r="CA314" i="11"/>
  <c r="CA274" i="11"/>
  <c r="CA46" i="11"/>
  <c r="CA351" i="11"/>
  <c r="CA74" i="11"/>
  <c r="CA366" i="11"/>
  <c r="CA86" i="11"/>
  <c r="CA373" i="11"/>
  <c r="CA143" i="11"/>
  <c r="CA189" i="11"/>
  <c r="CA214" i="11"/>
  <c r="CA245" i="11"/>
  <c r="BP10" i="11"/>
  <c r="BP18" i="11"/>
  <c r="BP26" i="11"/>
  <c r="BP34" i="11"/>
  <c r="BP42" i="11"/>
  <c r="BP50" i="11"/>
  <c r="BP58" i="11"/>
  <c r="BP66" i="11"/>
  <c r="BP74" i="11"/>
  <c r="BP82" i="11"/>
  <c r="BP90" i="11"/>
  <c r="BP98" i="11"/>
  <c r="BP106" i="11"/>
  <c r="BP114" i="11"/>
  <c r="BP122" i="11"/>
  <c r="BP130" i="11"/>
  <c r="BP138" i="11"/>
  <c r="BP146" i="11"/>
  <c r="BP154" i="11"/>
  <c r="BP162" i="11"/>
  <c r="BP170" i="11"/>
  <c r="BP178" i="11"/>
  <c r="BP186" i="11"/>
  <c r="BP194" i="11"/>
  <c r="BP202" i="11"/>
  <c r="BP210" i="11"/>
  <c r="BP218" i="11"/>
  <c r="BP226" i="11"/>
  <c r="BP234" i="11"/>
  <c r="BP242" i="11"/>
  <c r="BP250" i="11"/>
  <c r="BP258" i="11"/>
  <c r="BP266" i="11"/>
  <c r="BP274" i="11"/>
  <c r="BP282" i="11"/>
  <c r="BP290" i="11"/>
  <c r="BP298" i="11"/>
  <c r="BP306" i="11"/>
  <c r="BP314" i="11"/>
  <c r="BP322" i="11"/>
  <c r="BP330" i="11"/>
  <c r="BP338" i="11"/>
  <c r="BP346" i="11"/>
  <c r="BP354" i="11"/>
  <c r="BP362" i="11"/>
  <c r="BP370" i="11"/>
  <c r="BP378" i="11"/>
  <c r="BP386" i="11"/>
  <c r="BP5" i="11"/>
  <c r="BP13" i="11"/>
  <c r="BP21" i="11"/>
  <c r="BP29" i="11"/>
  <c r="BP37" i="11"/>
  <c r="BP45" i="11"/>
  <c r="BP53" i="11"/>
  <c r="BP61" i="11"/>
  <c r="BP69" i="11"/>
  <c r="BP77" i="11"/>
  <c r="BP85" i="11"/>
  <c r="BP93" i="11"/>
  <c r="BP101" i="11"/>
  <c r="BP109" i="11"/>
  <c r="BP117" i="11"/>
  <c r="BP125" i="11"/>
  <c r="BP133" i="11"/>
  <c r="BP141" i="11"/>
  <c r="BP149" i="11"/>
  <c r="BP157" i="11"/>
  <c r="BP165" i="11"/>
  <c r="BP173" i="11"/>
  <c r="BP181" i="11"/>
  <c r="BP189" i="11"/>
  <c r="BP197" i="11"/>
  <c r="BP205" i="11"/>
  <c r="BP213" i="11"/>
  <c r="BP221" i="11"/>
  <c r="BP229" i="11"/>
  <c r="BP237" i="11"/>
  <c r="BP245" i="11"/>
  <c r="BP253" i="11"/>
  <c r="BP261" i="11"/>
  <c r="BP269" i="11"/>
  <c r="BP277" i="11"/>
  <c r="BP285" i="11"/>
  <c r="BP293" i="11"/>
  <c r="BP301" i="11"/>
  <c r="BP309" i="11"/>
  <c r="BP317" i="11"/>
  <c r="BP325" i="11"/>
  <c r="BP333" i="11"/>
  <c r="BP341" i="11"/>
  <c r="BP349" i="11"/>
  <c r="BP357" i="11"/>
  <c r="BP365" i="11"/>
  <c r="BP373" i="11"/>
  <c r="BP381" i="11"/>
  <c r="BP389" i="11"/>
  <c r="BP12" i="11"/>
  <c r="BP23" i="11"/>
  <c r="BP33" i="11"/>
  <c r="BP44" i="11"/>
  <c r="BP55" i="11"/>
  <c r="BP65" i="11"/>
  <c r="BP76" i="11"/>
  <c r="BP87" i="11"/>
  <c r="BP97" i="11"/>
  <c r="BP108" i="11"/>
  <c r="BP119" i="11"/>
  <c r="BP129" i="11"/>
  <c r="BP140" i="11"/>
  <c r="BP151" i="11"/>
  <c r="BP161" i="11"/>
  <c r="BP172" i="11"/>
  <c r="BP183" i="11"/>
  <c r="BP193" i="11"/>
  <c r="BP204" i="11"/>
  <c r="BP215" i="11"/>
  <c r="BP225" i="11"/>
  <c r="BP236" i="11"/>
  <c r="BP247" i="11"/>
  <c r="BP257" i="11"/>
  <c r="BP268" i="11"/>
  <c r="BP279" i="11"/>
  <c r="BP289" i="11"/>
  <c r="BP300" i="11"/>
  <c r="BP311" i="11"/>
  <c r="BP321" i="11"/>
  <c r="BP332" i="11"/>
  <c r="BP343" i="11"/>
  <c r="BP353" i="11"/>
  <c r="BP364" i="11"/>
  <c r="BP375" i="11"/>
  <c r="BP385" i="11"/>
  <c r="BP6" i="11"/>
  <c r="BP16" i="11"/>
  <c r="BP27" i="11"/>
  <c r="BP38" i="11"/>
  <c r="BP48" i="11"/>
  <c r="BP59" i="11"/>
  <c r="BP70" i="11"/>
  <c r="BP80" i="11"/>
  <c r="BP91" i="11"/>
  <c r="BP102" i="11"/>
  <c r="BP112" i="11"/>
  <c r="BP123" i="11"/>
  <c r="BP134" i="11"/>
  <c r="BP144" i="11"/>
  <c r="BP155" i="11"/>
  <c r="BP166" i="11"/>
  <c r="BP176" i="11"/>
  <c r="BP187" i="11"/>
  <c r="BP198" i="11"/>
  <c r="BP208" i="11"/>
  <c r="BP219" i="11"/>
  <c r="BP230" i="11"/>
  <c r="BP240" i="11"/>
  <c r="BP251" i="11"/>
  <c r="BP262" i="11"/>
  <c r="BP272" i="11"/>
  <c r="BP283" i="11"/>
  <c r="BP294" i="11"/>
  <c r="BP304" i="11"/>
  <c r="BP315" i="11"/>
  <c r="BP326" i="11"/>
  <c r="BP336" i="11"/>
  <c r="BP347" i="11"/>
  <c r="BP358" i="11"/>
  <c r="BP368" i="11"/>
  <c r="BP379" i="11"/>
  <c r="BP19" i="11"/>
  <c r="BP32" i="11"/>
  <c r="BP47" i="11"/>
  <c r="BP62" i="11"/>
  <c r="BP75" i="11"/>
  <c r="BP89" i="11"/>
  <c r="BP104" i="11"/>
  <c r="BP118" i="11"/>
  <c r="BP132" i="11"/>
  <c r="BP147" i="11"/>
  <c r="BP160" i="11"/>
  <c r="BP175" i="11"/>
  <c r="BP190" i="11"/>
  <c r="BP203" i="11"/>
  <c r="BP217" i="11"/>
  <c r="BP232" i="11"/>
  <c r="BP246" i="11"/>
  <c r="BP260" i="11"/>
  <c r="BP275" i="11"/>
  <c r="BP288" i="11"/>
  <c r="BP303" i="11"/>
  <c r="BP318" i="11"/>
  <c r="BP331" i="11"/>
  <c r="BP345" i="11"/>
  <c r="BP360" i="11"/>
  <c r="BP374" i="11"/>
  <c r="BP388" i="11"/>
  <c r="BP17" i="11"/>
  <c r="BP35" i="11"/>
  <c r="BP51" i="11"/>
  <c r="BP67" i="11"/>
  <c r="BP83" i="11"/>
  <c r="BP99" i="11"/>
  <c r="BP115" i="11"/>
  <c r="BP131" i="11"/>
  <c r="BP148" i="11"/>
  <c r="BP164" i="11"/>
  <c r="BP180" i="11"/>
  <c r="BP196" i="11"/>
  <c r="BP212" i="11"/>
  <c r="BP228" i="11"/>
  <c r="BP244" i="11"/>
  <c r="BP263" i="11"/>
  <c r="BP278" i="11"/>
  <c r="BP295" i="11"/>
  <c r="BP310" i="11"/>
  <c r="BP327" i="11"/>
  <c r="BP342" i="11"/>
  <c r="BP359" i="11"/>
  <c r="BP376" i="11"/>
  <c r="BP9" i="11"/>
  <c r="BP25" i="11"/>
  <c r="BP41" i="11"/>
  <c r="BP57" i="11"/>
  <c r="BP73" i="11"/>
  <c r="BP92" i="11"/>
  <c r="BP107" i="11"/>
  <c r="BP124" i="11"/>
  <c r="BP139" i="11"/>
  <c r="BP156" i="11"/>
  <c r="BP171" i="11"/>
  <c r="BP188" i="11"/>
  <c r="BP206" i="11"/>
  <c r="BP222" i="11"/>
  <c r="BP238" i="11"/>
  <c r="BP254" i="11"/>
  <c r="BP270" i="11"/>
  <c r="BP286" i="11"/>
  <c r="BP302" i="11"/>
  <c r="BP319" i="11"/>
  <c r="BP335" i="11"/>
  <c r="BP351" i="11"/>
  <c r="BP367" i="11"/>
  <c r="BP383" i="11"/>
  <c r="BP14" i="11"/>
  <c r="BP36" i="11"/>
  <c r="BP56" i="11"/>
  <c r="BP79" i="11"/>
  <c r="BP100" i="11"/>
  <c r="BP121" i="11"/>
  <c r="BP143" i="11"/>
  <c r="BP167" i="11"/>
  <c r="BP185" i="11"/>
  <c r="BP209" i="11"/>
  <c r="BP231" i="11"/>
  <c r="BP252" i="11"/>
  <c r="BP273" i="11"/>
  <c r="BP296" i="11"/>
  <c r="BP316" i="11"/>
  <c r="BP339" i="11"/>
  <c r="BP361" i="11"/>
  <c r="BP382" i="11"/>
  <c r="BP15" i="11"/>
  <c r="BP39" i="11"/>
  <c r="BP60" i="11"/>
  <c r="BP81" i="11"/>
  <c r="BP103" i="11"/>
  <c r="BP126" i="11"/>
  <c r="BP145" i="11"/>
  <c r="BP168" i="11"/>
  <c r="BP191" i="11"/>
  <c r="BP211" i="11"/>
  <c r="BP233" i="11"/>
  <c r="BP255" i="11"/>
  <c r="BP276" i="11"/>
  <c r="BP297" i="11"/>
  <c r="BP320" i="11"/>
  <c r="BP340" i="11"/>
  <c r="BP363" i="11"/>
  <c r="BP384" i="11"/>
  <c r="BP24" i="11"/>
  <c r="BP46" i="11"/>
  <c r="BP68" i="11"/>
  <c r="BP88" i="11"/>
  <c r="BP111" i="11"/>
  <c r="BP135" i="11"/>
  <c r="BP153" i="11"/>
  <c r="BP177" i="11"/>
  <c r="BP199" i="11"/>
  <c r="BP220" i="11"/>
  <c r="BP241" i="11"/>
  <c r="BP264" i="11"/>
  <c r="BP284" i="11"/>
  <c r="BP307" i="11"/>
  <c r="BP328" i="11"/>
  <c r="BP350" i="11"/>
  <c r="BP371" i="11"/>
  <c r="BP20" i="11"/>
  <c r="BP52" i="11"/>
  <c r="BP86" i="11"/>
  <c r="BP120" i="11"/>
  <c r="BP158" i="11"/>
  <c r="BP192" i="11"/>
  <c r="BP224" i="11"/>
  <c r="BP259" i="11"/>
  <c r="BP292" i="11"/>
  <c r="BP329" i="11"/>
  <c r="BP366" i="11"/>
  <c r="BP22" i="11"/>
  <c r="BP54" i="11"/>
  <c r="BP94" i="11"/>
  <c r="BP127" i="11"/>
  <c r="BP159" i="11"/>
  <c r="BP195" i="11"/>
  <c r="BP227" i="11"/>
  <c r="BP265" i="11"/>
  <c r="BP299" i="11"/>
  <c r="BP334" i="11"/>
  <c r="BP369" i="11"/>
  <c r="BP30" i="11"/>
  <c r="BP72" i="11"/>
  <c r="BP116" i="11"/>
  <c r="BP169" i="11"/>
  <c r="BP214" i="11"/>
  <c r="BP256" i="11"/>
  <c r="BP308" i="11"/>
  <c r="BP352" i="11"/>
  <c r="BP40" i="11"/>
  <c r="BP84" i="11"/>
  <c r="BP136" i="11"/>
  <c r="BP179" i="11"/>
  <c r="BP223" i="11"/>
  <c r="BP271" i="11"/>
  <c r="BP313" i="11"/>
  <c r="BP356" i="11"/>
  <c r="BP43" i="11"/>
  <c r="BP95" i="11"/>
  <c r="BP137" i="11"/>
  <c r="BP182" i="11"/>
  <c r="BP235" i="11"/>
  <c r="BP280" i="11"/>
  <c r="BP323" i="11"/>
  <c r="BP372" i="11"/>
  <c r="BP7" i="11"/>
  <c r="BP49" i="11"/>
  <c r="BP96" i="11"/>
  <c r="BP142" i="11"/>
  <c r="BP184" i="11"/>
  <c r="BP239" i="11"/>
  <c r="BP281" i="11"/>
  <c r="BP324" i="11"/>
  <c r="BP377" i="11"/>
  <c r="BP31" i="11"/>
  <c r="BP128" i="11"/>
  <c r="BP216" i="11"/>
  <c r="BP312" i="11"/>
  <c r="BP63" i="11"/>
  <c r="BP150" i="11"/>
  <c r="BP243" i="11"/>
  <c r="BP337" i="11"/>
  <c r="BP64" i="11"/>
  <c r="BP152" i="11"/>
  <c r="BP248" i="11"/>
  <c r="BP344" i="11"/>
  <c r="BP71" i="11"/>
  <c r="BP163" i="11"/>
  <c r="BP249" i="11"/>
  <c r="BP348" i="11"/>
  <c r="BP78" i="11"/>
  <c r="BP174" i="11"/>
  <c r="BP267" i="11"/>
  <c r="BP355" i="11"/>
  <c r="BP8" i="11"/>
  <c r="BP105" i="11"/>
  <c r="BP200" i="11"/>
  <c r="BP287" i="11"/>
  <c r="BP380" i="11"/>
  <c r="BP11" i="11"/>
  <c r="BP110" i="11"/>
  <c r="BP201" i="11"/>
  <c r="BP291" i="11"/>
  <c r="BP387" i="11"/>
  <c r="BP113" i="11"/>
  <c r="BP207" i="11"/>
  <c r="BP305" i="11"/>
  <c r="BP28" i="11"/>
  <c r="BS8" i="11"/>
  <c r="BS16" i="11"/>
  <c r="BS24" i="11"/>
  <c r="BS32" i="11"/>
  <c r="BS40" i="11"/>
  <c r="BS48" i="11"/>
  <c r="BS56" i="11"/>
  <c r="BS64" i="11"/>
  <c r="BS72" i="11"/>
  <c r="BS80" i="11"/>
  <c r="BS88" i="11"/>
  <c r="BS96" i="11"/>
  <c r="BS104" i="11"/>
  <c r="BS112" i="11"/>
  <c r="BS120" i="11"/>
  <c r="BS128" i="11"/>
  <c r="BS136" i="11"/>
  <c r="BS144" i="11"/>
  <c r="BS152" i="11"/>
  <c r="BS160" i="11"/>
  <c r="BS168" i="11"/>
  <c r="BS176" i="11"/>
  <c r="BS184" i="11"/>
  <c r="BS192" i="11"/>
  <c r="BS200" i="11"/>
  <c r="BS208" i="11"/>
  <c r="BS216" i="11"/>
  <c r="BS224" i="11"/>
  <c r="BS232" i="11"/>
  <c r="BS240" i="11"/>
  <c r="BS248" i="11"/>
  <c r="BS256" i="11"/>
  <c r="BS264" i="11"/>
  <c r="BS272" i="11"/>
  <c r="BS280" i="11"/>
  <c r="BS288" i="11"/>
  <c r="BS296" i="11"/>
  <c r="BS304" i="11"/>
  <c r="BS312" i="11"/>
  <c r="BS320" i="11"/>
  <c r="BS328" i="11"/>
  <c r="BS336" i="11"/>
  <c r="BS344" i="11"/>
  <c r="BS352" i="11"/>
  <c r="BS360" i="11"/>
  <c r="BS368" i="11"/>
  <c r="BS376" i="11"/>
  <c r="BS384" i="11"/>
  <c r="BS11" i="11"/>
  <c r="BS19" i="11"/>
  <c r="BS27" i="11"/>
  <c r="BS35" i="11"/>
  <c r="BS43" i="11"/>
  <c r="BS51" i="11"/>
  <c r="BS59" i="11"/>
  <c r="BS67" i="11"/>
  <c r="BS75" i="11"/>
  <c r="BS83" i="11"/>
  <c r="BS91" i="11"/>
  <c r="BS99" i="11"/>
  <c r="BS107" i="11"/>
  <c r="BS115" i="11"/>
  <c r="BS123" i="11"/>
  <c r="BS131" i="11"/>
  <c r="BS139" i="11"/>
  <c r="BS147" i="11"/>
  <c r="BS155" i="11"/>
  <c r="BS163" i="11"/>
  <c r="BS171" i="11"/>
  <c r="BS179" i="11"/>
  <c r="BS187" i="11"/>
  <c r="BS195" i="11"/>
  <c r="BS203" i="11"/>
  <c r="BS211" i="11"/>
  <c r="BS219" i="11"/>
  <c r="BS227" i="11"/>
  <c r="BS235" i="11"/>
  <c r="BS243" i="11"/>
  <c r="BS251" i="11"/>
  <c r="BS259" i="11"/>
  <c r="BS267" i="11"/>
  <c r="BS275" i="11"/>
  <c r="BS283" i="11"/>
  <c r="BS291" i="11"/>
  <c r="BS299" i="11"/>
  <c r="BS307" i="11"/>
  <c r="BS315" i="11"/>
  <c r="BS323" i="11"/>
  <c r="BS331" i="11"/>
  <c r="BS339" i="11"/>
  <c r="BS347" i="11"/>
  <c r="BS355" i="11"/>
  <c r="BS363" i="11"/>
  <c r="BS371" i="11"/>
  <c r="BS379" i="11"/>
  <c r="BS387" i="11"/>
  <c r="BS7" i="11"/>
  <c r="BS18" i="11"/>
  <c r="BS29" i="11"/>
  <c r="BS39" i="11"/>
  <c r="BS50" i="11"/>
  <c r="BS61" i="11"/>
  <c r="BS71" i="11"/>
  <c r="BS82" i="11"/>
  <c r="BS93" i="11"/>
  <c r="BS103" i="11"/>
  <c r="BS114" i="11"/>
  <c r="BS125" i="11"/>
  <c r="BS135" i="11"/>
  <c r="BS146" i="11"/>
  <c r="BS157" i="11"/>
  <c r="BS167" i="11"/>
  <c r="BS178" i="11"/>
  <c r="BS189" i="11"/>
  <c r="BS199" i="11"/>
  <c r="BS210" i="11"/>
  <c r="BS221" i="11"/>
  <c r="BS231" i="11"/>
  <c r="BS242" i="11"/>
  <c r="BS253" i="11"/>
  <c r="BS263" i="11"/>
  <c r="BS274" i="11"/>
  <c r="BS285" i="11"/>
  <c r="BS295" i="11"/>
  <c r="BS306" i="11"/>
  <c r="BS317" i="11"/>
  <c r="BS327" i="11"/>
  <c r="BS338" i="11"/>
  <c r="BS349" i="11"/>
  <c r="BS359" i="11"/>
  <c r="BS370" i="11"/>
  <c r="BS381" i="11"/>
  <c r="BS12" i="11"/>
  <c r="BS22" i="11"/>
  <c r="BS33" i="11"/>
  <c r="BS44" i="11"/>
  <c r="BS54" i="11"/>
  <c r="BS65" i="11"/>
  <c r="BS76" i="11"/>
  <c r="BS86" i="11"/>
  <c r="BS97" i="11"/>
  <c r="BS108" i="11"/>
  <c r="BS118" i="11"/>
  <c r="BS129" i="11"/>
  <c r="BS140" i="11"/>
  <c r="BS150" i="11"/>
  <c r="BS161" i="11"/>
  <c r="BS172" i="11"/>
  <c r="BS182" i="11"/>
  <c r="BS193" i="11"/>
  <c r="BS204" i="11"/>
  <c r="BS214" i="11"/>
  <c r="BS225" i="11"/>
  <c r="BS236" i="11"/>
  <c r="BS246" i="11"/>
  <c r="BS257" i="11"/>
  <c r="BS268" i="11"/>
  <c r="BS278" i="11"/>
  <c r="BS289" i="11"/>
  <c r="BS300" i="11"/>
  <c r="BS310" i="11"/>
  <c r="BS321" i="11"/>
  <c r="BS332" i="11"/>
  <c r="BS342" i="11"/>
  <c r="BS353" i="11"/>
  <c r="BS364" i="11"/>
  <c r="BS374" i="11"/>
  <c r="BS385" i="11"/>
  <c r="BS17" i="11"/>
  <c r="BS31" i="11"/>
  <c r="BS46" i="11"/>
  <c r="BS60" i="11"/>
  <c r="BS74" i="11"/>
  <c r="BS89" i="11"/>
  <c r="BS102" i="11"/>
  <c r="BS117" i="11"/>
  <c r="BS132" i="11"/>
  <c r="BS145" i="11"/>
  <c r="BS159" i="11"/>
  <c r="BS174" i="11"/>
  <c r="BS188" i="11"/>
  <c r="BS202" i="11"/>
  <c r="BS217" i="11"/>
  <c r="BS230" i="11"/>
  <c r="BS245" i="11"/>
  <c r="BS260" i="11"/>
  <c r="BS273" i="11"/>
  <c r="BS287" i="11"/>
  <c r="BS302" i="11"/>
  <c r="BS316" i="11"/>
  <c r="BS330" i="11"/>
  <c r="BS345" i="11"/>
  <c r="BS358" i="11"/>
  <c r="BS373" i="11"/>
  <c r="BS388" i="11"/>
  <c r="BS10" i="11"/>
  <c r="BS25" i="11"/>
  <c r="BS38" i="11"/>
  <c r="BS53" i="11"/>
  <c r="BS68" i="11"/>
  <c r="BS81" i="11"/>
  <c r="BS95" i="11"/>
  <c r="BS110" i="11"/>
  <c r="BS124" i="11"/>
  <c r="BS138" i="11"/>
  <c r="BS153" i="11"/>
  <c r="BS166" i="11"/>
  <c r="BS181" i="11"/>
  <c r="BS196" i="11"/>
  <c r="BS209" i="11"/>
  <c r="BS223" i="11"/>
  <c r="BS238" i="11"/>
  <c r="BS252" i="11"/>
  <c r="BS266" i="11"/>
  <c r="BS281" i="11"/>
  <c r="BS294" i="11"/>
  <c r="BS309" i="11"/>
  <c r="BS324" i="11"/>
  <c r="BS337" i="11"/>
  <c r="BS351" i="11"/>
  <c r="BS366" i="11"/>
  <c r="BS380" i="11"/>
  <c r="BS20" i="11"/>
  <c r="BS37" i="11"/>
  <c r="BS57" i="11"/>
  <c r="BS77" i="11"/>
  <c r="BS94" i="11"/>
  <c r="BS113" i="11"/>
  <c r="BS133" i="11"/>
  <c r="BS151" i="11"/>
  <c r="BS170" i="11"/>
  <c r="BS190" i="11"/>
  <c r="BS207" i="11"/>
  <c r="BS228" i="11"/>
  <c r="BS247" i="11"/>
  <c r="BS265" i="11"/>
  <c r="BS284" i="11"/>
  <c r="BS303" i="11"/>
  <c r="BS322" i="11"/>
  <c r="BS341" i="11"/>
  <c r="BS361" i="11"/>
  <c r="BS378" i="11"/>
  <c r="BS9" i="11"/>
  <c r="BS28" i="11"/>
  <c r="BS47" i="11"/>
  <c r="BS66" i="11"/>
  <c r="BS85" i="11"/>
  <c r="BS105" i="11"/>
  <c r="BS122" i="11"/>
  <c r="BS142" i="11"/>
  <c r="BS162" i="11"/>
  <c r="BS180" i="11"/>
  <c r="BS198" i="11"/>
  <c r="BS218" i="11"/>
  <c r="BS237" i="11"/>
  <c r="BS255" i="11"/>
  <c r="BS276" i="11"/>
  <c r="BS293" i="11"/>
  <c r="BS313" i="11"/>
  <c r="BS333" i="11"/>
  <c r="BS350" i="11"/>
  <c r="BS369" i="11"/>
  <c r="BS389" i="11"/>
  <c r="BS6" i="11"/>
  <c r="BS34" i="11"/>
  <c r="BS58" i="11"/>
  <c r="BS84" i="11"/>
  <c r="BS109" i="11"/>
  <c r="BS134" i="11"/>
  <c r="BS158" i="11"/>
  <c r="BS185" i="11"/>
  <c r="BS212" i="11"/>
  <c r="BS234" i="11"/>
  <c r="BS261" i="11"/>
  <c r="BS286" i="11"/>
  <c r="BS311" i="11"/>
  <c r="BS335" i="11"/>
  <c r="BS362" i="11"/>
  <c r="BS386" i="11"/>
  <c r="BS13" i="11"/>
  <c r="BS36" i="11"/>
  <c r="BS62" i="11"/>
  <c r="BS87" i="11"/>
  <c r="BS111" i="11"/>
  <c r="BS137" i="11"/>
  <c r="BS164" i="11"/>
  <c r="BS186" i="11"/>
  <c r="BS213" i="11"/>
  <c r="BS239" i="11"/>
  <c r="BS262" i="11"/>
  <c r="BS290" i="11"/>
  <c r="BS314" i="11"/>
  <c r="BS340" i="11"/>
  <c r="BS365" i="11"/>
  <c r="BS21" i="11"/>
  <c r="BS45" i="11"/>
  <c r="BS70" i="11"/>
  <c r="BS98" i="11"/>
  <c r="BS121" i="11"/>
  <c r="BS148" i="11"/>
  <c r="BS173" i="11"/>
  <c r="BS197" i="11"/>
  <c r="BS222" i="11"/>
  <c r="BS249" i="11"/>
  <c r="BS271" i="11"/>
  <c r="BS298" i="11"/>
  <c r="BS325" i="11"/>
  <c r="BS348" i="11"/>
  <c r="BS375" i="11"/>
  <c r="BS41" i="11"/>
  <c r="BS78" i="11"/>
  <c r="BS119" i="11"/>
  <c r="BS156" i="11"/>
  <c r="BS201" i="11"/>
  <c r="BS241" i="11"/>
  <c r="BS279" i="11"/>
  <c r="BS319" i="11"/>
  <c r="BS357" i="11"/>
  <c r="BS42" i="11"/>
  <c r="BS79" i="11"/>
  <c r="BS126" i="11"/>
  <c r="BS165" i="11"/>
  <c r="BS205" i="11"/>
  <c r="BS244" i="11"/>
  <c r="BS282" i="11"/>
  <c r="BS326" i="11"/>
  <c r="BS367" i="11"/>
  <c r="BS23" i="11"/>
  <c r="BS73" i="11"/>
  <c r="BS130" i="11"/>
  <c r="BS183" i="11"/>
  <c r="BS233" i="11"/>
  <c r="BS297" i="11"/>
  <c r="BS346" i="11"/>
  <c r="BS30" i="11"/>
  <c r="BS92" i="11"/>
  <c r="BS143" i="11"/>
  <c r="BS194" i="11"/>
  <c r="BS254" i="11"/>
  <c r="BS305" i="11"/>
  <c r="BS356" i="11"/>
  <c r="BS49" i="11"/>
  <c r="BS100" i="11"/>
  <c r="BS149" i="11"/>
  <c r="BS206" i="11"/>
  <c r="BS258" i="11"/>
  <c r="BS308" i="11"/>
  <c r="BS372" i="11"/>
  <c r="BS52" i="11"/>
  <c r="BS101" i="11"/>
  <c r="BS154" i="11"/>
  <c r="BS215" i="11"/>
  <c r="BS269" i="11"/>
  <c r="BS318" i="11"/>
  <c r="BS377" i="11"/>
  <c r="BS90" i="11"/>
  <c r="BS191" i="11"/>
  <c r="BS301" i="11"/>
  <c r="BS5" i="11"/>
  <c r="BS106" i="11"/>
  <c r="BS220" i="11"/>
  <c r="BS329" i="11"/>
  <c r="BS14" i="11"/>
  <c r="BS116" i="11"/>
  <c r="BS226" i="11"/>
  <c r="BS334" i="11"/>
  <c r="BS15" i="11"/>
  <c r="BS127" i="11"/>
  <c r="BS229" i="11"/>
  <c r="BS343" i="11"/>
  <c r="BS26" i="11"/>
  <c r="BS141" i="11"/>
  <c r="BS250" i="11"/>
  <c r="BS354" i="11"/>
  <c r="BS55" i="11"/>
  <c r="BS169" i="11"/>
  <c r="BS270" i="11"/>
  <c r="BS382" i="11"/>
  <c r="BS63" i="11"/>
  <c r="BS175" i="11"/>
  <c r="BS277" i="11"/>
  <c r="BS383" i="11"/>
  <c r="BS69" i="11"/>
  <c r="BS177" i="11"/>
  <c r="BS292" i="11"/>
  <c r="BV6" i="11"/>
  <c r="BV14" i="11"/>
  <c r="BV22" i="11"/>
  <c r="BV30" i="11"/>
  <c r="BV38" i="11"/>
  <c r="BV46" i="11"/>
  <c r="BV54" i="11"/>
  <c r="BV62" i="11"/>
  <c r="BV70" i="11"/>
  <c r="BV78" i="11"/>
  <c r="BV86" i="11"/>
  <c r="BV94" i="11"/>
  <c r="BV102" i="11"/>
  <c r="BV110" i="11"/>
  <c r="BV118" i="11"/>
  <c r="BV126" i="11"/>
  <c r="BV134" i="11"/>
  <c r="BV142" i="11"/>
  <c r="BV150" i="11"/>
  <c r="BV158" i="11"/>
  <c r="BV166" i="11"/>
  <c r="BV174" i="11"/>
  <c r="BV182" i="11"/>
  <c r="BV190" i="11"/>
  <c r="BV198" i="11"/>
  <c r="BV206" i="11"/>
  <c r="BV214" i="11"/>
  <c r="BV222" i="11"/>
  <c r="BV230" i="11"/>
  <c r="BV238" i="11"/>
  <c r="BV246" i="11"/>
  <c r="BV254" i="11"/>
  <c r="BV262" i="11"/>
  <c r="BV270" i="11"/>
  <c r="BV278" i="11"/>
  <c r="BV286" i="11"/>
  <c r="BV294" i="11"/>
  <c r="BV302" i="11"/>
  <c r="BV310" i="11"/>
  <c r="BV318" i="11"/>
  <c r="BV326" i="11"/>
  <c r="BV334" i="11"/>
  <c r="BV342" i="11"/>
  <c r="BV350" i="11"/>
  <c r="BV358" i="11"/>
  <c r="BV366" i="11"/>
  <c r="BV374" i="11"/>
  <c r="BV382" i="11"/>
  <c r="BV9" i="11"/>
  <c r="BV17" i="11"/>
  <c r="BV25" i="11"/>
  <c r="BV33" i="11"/>
  <c r="BV41" i="11"/>
  <c r="BV49" i="11"/>
  <c r="BV57" i="11"/>
  <c r="BV65" i="11"/>
  <c r="BV73" i="11"/>
  <c r="BV81" i="11"/>
  <c r="BV89" i="11"/>
  <c r="BV97" i="11"/>
  <c r="BV105" i="11"/>
  <c r="BV113" i="11"/>
  <c r="BV121" i="11"/>
  <c r="BV129" i="11"/>
  <c r="BV137" i="11"/>
  <c r="BV145" i="11"/>
  <c r="BV153" i="11"/>
  <c r="BV161" i="11"/>
  <c r="BV169" i="11"/>
  <c r="BV177" i="11"/>
  <c r="BV185" i="11"/>
  <c r="BV193" i="11"/>
  <c r="BV201" i="11"/>
  <c r="BV209" i="11"/>
  <c r="BV217" i="11"/>
  <c r="BV225" i="11"/>
  <c r="BV233" i="11"/>
  <c r="BV241" i="11"/>
  <c r="BV249" i="11"/>
  <c r="BV257" i="11"/>
  <c r="BV265" i="11"/>
  <c r="BV273" i="11"/>
  <c r="BV281" i="11"/>
  <c r="BV289" i="11"/>
  <c r="BV297" i="11"/>
  <c r="BV305" i="11"/>
  <c r="BV313" i="11"/>
  <c r="BV321" i="11"/>
  <c r="BV329" i="11"/>
  <c r="BV337" i="11"/>
  <c r="BV345" i="11"/>
  <c r="BV353" i="11"/>
  <c r="BV361" i="11"/>
  <c r="BV369" i="11"/>
  <c r="BV377" i="11"/>
  <c r="BV385" i="11"/>
  <c r="BV13" i="11"/>
  <c r="BV24" i="11"/>
  <c r="BV35" i="11"/>
  <c r="BV45" i="11"/>
  <c r="BV56" i="11"/>
  <c r="BV67" i="11"/>
  <c r="BV77" i="11"/>
  <c r="BV88" i="11"/>
  <c r="BV99" i="11"/>
  <c r="BV109" i="11"/>
  <c r="BV120" i="11"/>
  <c r="BV131" i="11"/>
  <c r="BV141" i="11"/>
  <c r="BV152" i="11"/>
  <c r="BV163" i="11"/>
  <c r="BV173" i="11"/>
  <c r="BV184" i="11"/>
  <c r="BV195" i="11"/>
  <c r="BV205" i="11"/>
  <c r="BV216" i="11"/>
  <c r="BV227" i="11"/>
  <c r="BV237" i="11"/>
  <c r="BV248" i="11"/>
  <c r="BV259" i="11"/>
  <c r="BV269" i="11"/>
  <c r="BV280" i="11"/>
  <c r="BV291" i="11"/>
  <c r="BV301" i="11"/>
  <c r="BV312" i="11"/>
  <c r="BV323" i="11"/>
  <c r="BV333" i="11"/>
  <c r="BV344" i="11"/>
  <c r="BV355" i="11"/>
  <c r="BV365" i="11"/>
  <c r="BV376" i="11"/>
  <c r="BV387" i="11"/>
  <c r="BV7" i="11"/>
  <c r="BV18" i="11"/>
  <c r="BV28" i="11"/>
  <c r="BV39" i="11"/>
  <c r="BV50" i="11"/>
  <c r="BV60" i="11"/>
  <c r="BV71" i="11"/>
  <c r="BV82" i="11"/>
  <c r="BV92" i="11"/>
  <c r="BV103" i="11"/>
  <c r="BV114" i="11"/>
  <c r="BV124" i="11"/>
  <c r="BV135" i="11"/>
  <c r="BV146" i="11"/>
  <c r="BV156" i="11"/>
  <c r="BV167" i="11"/>
  <c r="BV178" i="11"/>
  <c r="BV188" i="11"/>
  <c r="BV199" i="11"/>
  <c r="BV210" i="11"/>
  <c r="BV220" i="11"/>
  <c r="BV231" i="11"/>
  <c r="BV242" i="11"/>
  <c r="BV252" i="11"/>
  <c r="BV263" i="11"/>
  <c r="BV274" i="11"/>
  <c r="BV284" i="11"/>
  <c r="BV295" i="11"/>
  <c r="BV306" i="11"/>
  <c r="BV316" i="11"/>
  <c r="BV327" i="11"/>
  <c r="BV338" i="11"/>
  <c r="BV348" i="11"/>
  <c r="BV359" i="11"/>
  <c r="BV370" i="11"/>
  <c r="BV380" i="11"/>
  <c r="BV8" i="11"/>
  <c r="BV21" i="11"/>
  <c r="BV36" i="11"/>
  <c r="BV51" i="11"/>
  <c r="BV64" i="11"/>
  <c r="BV79" i="11"/>
  <c r="BV15" i="11"/>
  <c r="BV31" i="11"/>
  <c r="BV47" i="11"/>
  <c r="BV63" i="11"/>
  <c r="BV80" i="11"/>
  <c r="BV95" i="11"/>
  <c r="BV108" i="11"/>
  <c r="BV123" i="11"/>
  <c r="BV138" i="11"/>
  <c r="BV151" i="11"/>
  <c r="BV165" i="11"/>
  <c r="BV180" i="11"/>
  <c r="BV194" i="11"/>
  <c r="BV208" i="11"/>
  <c r="BV223" i="11"/>
  <c r="BV236" i="11"/>
  <c r="BV251" i="11"/>
  <c r="BV266" i="11"/>
  <c r="BV279" i="11"/>
  <c r="BV293" i="11"/>
  <c r="BV308" i="11"/>
  <c r="BV322" i="11"/>
  <c r="BV336" i="11"/>
  <c r="BV351" i="11"/>
  <c r="BV364" i="11"/>
  <c r="BV379" i="11"/>
  <c r="BV5" i="11"/>
  <c r="BV23" i="11"/>
  <c r="BV40" i="11"/>
  <c r="BV55" i="11"/>
  <c r="BV72" i="11"/>
  <c r="BV87" i="11"/>
  <c r="BV101" i="11"/>
  <c r="BV116" i="11"/>
  <c r="BV130" i="11"/>
  <c r="BV144" i="11"/>
  <c r="BV159" i="11"/>
  <c r="BV172" i="11"/>
  <c r="BV187" i="11"/>
  <c r="BV202" i="11"/>
  <c r="BV215" i="11"/>
  <c r="BV229" i="11"/>
  <c r="BV244" i="11"/>
  <c r="BV258" i="11"/>
  <c r="BV272" i="11"/>
  <c r="BV287" i="11"/>
  <c r="BV300" i="11"/>
  <c r="BV315" i="11"/>
  <c r="BV330" i="11"/>
  <c r="BV343" i="11"/>
  <c r="BV357" i="11"/>
  <c r="BV372" i="11"/>
  <c r="BV386" i="11"/>
  <c r="BV11" i="11"/>
  <c r="BV32" i="11"/>
  <c r="BV53" i="11"/>
  <c r="BV75" i="11"/>
  <c r="BV96" i="11"/>
  <c r="BV115" i="11"/>
  <c r="BV133" i="11"/>
  <c r="BV154" i="11"/>
  <c r="BV171" i="11"/>
  <c r="BV191" i="11"/>
  <c r="BV211" i="11"/>
  <c r="BV228" i="11"/>
  <c r="BV247" i="11"/>
  <c r="BV267" i="11"/>
  <c r="BV285" i="11"/>
  <c r="BV304" i="11"/>
  <c r="BV324" i="11"/>
  <c r="BV341" i="11"/>
  <c r="BV362" i="11"/>
  <c r="BV381" i="11"/>
  <c r="BV20" i="11"/>
  <c r="BV43" i="11"/>
  <c r="BV66" i="11"/>
  <c r="BV85" i="11"/>
  <c r="BV106" i="11"/>
  <c r="BV125" i="11"/>
  <c r="BV143" i="11"/>
  <c r="BV162" i="11"/>
  <c r="BV181" i="11"/>
  <c r="BV200" i="11"/>
  <c r="BV219" i="11"/>
  <c r="BV239" i="11"/>
  <c r="BV256" i="11"/>
  <c r="BV276" i="11"/>
  <c r="BV296" i="11"/>
  <c r="BV314" i="11"/>
  <c r="BV332" i="11"/>
  <c r="BV352" i="11"/>
  <c r="BV371" i="11"/>
  <c r="BV389" i="11"/>
  <c r="BV19" i="11"/>
  <c r="BV48" i="11"/>
  <c r="BV76" i="11"/>
  <c r="BV104" i="11"/>
  <c r="BV128" i="11"/>
  <c r="BV155" i="11"/>
  <c r="BV179" i="11"/>
  <c r="BV204" i="11"/>
  <c r="BV232" i="11"/>
  <c r="BV255" i="11"/>
  <c r="BV282" i="11"/>
  <c r="BV307" i="11"/>
  <c r="BV331" i="11"/>
  <c r="BV356" i="11"/>
  <c r="BV383" i="11"/>
  <c r="BV26" i="11"/>
  <c r="BV52" i="11"/>
  <c r="BV83" i="11"/>
  <c r="BV107" i="11"/>
  <c r="BV132" i="11"/>
  <c r="BV157" i="11"/>
  <c r="BV183" i="11"/>
  <c r="BV207" i="11"/>
  <c r="BV234" i="11"/>
  <c r="BV260" i="11"/>
  <c r="BV283" i="11"/>
  <c r="BV309" i="11"/>
  <c r="BV335" i="11"/>
  <c r="BV360" i="11"/>
  <c r="BV384" i="11"/>
  <c r="BV34" i="11"/>
  <c r="BV61" i="11"/>
  <c r="BV91" i="11"/>
  <c r="BV117" i="11"/>
  <c r="BV140" i="11"/>
  <c r="BV168" i="11"/>
  <c r="BV192" i="11"/>
  <c r="BV218" i="11"/>
  <c r="BV243" i="11"/>
  <c r="BV268" i="11"/>
  <c r="BV292" i="11"/>
  <c r="BV319" i="11"/>
  <c r="BV346" i="11"/>
  <c r="BV368" i="11"/>
  <c r="BV12" i="11"/>
  <c r="BV59" i="11"/>
  <c r="BV100" i="11"/>
  <c r="BV147" i="11"/>
  <c r="BV186" i="11"/>
  <c r="BV224" i="11"/>
  <c r="BV264" i="11"/>
  <c r="BV303" i="11"/>
  <c r="BV347" i="11"/>
  <c r="BV388" i="11"/>
  <c r="BV16" i="11"/>
  <c r="BV68" i="11"/>
  <c r="BV111" i="11"/>
  <c r="BV148" i="11"/>
  <c r="BV189" i="11"/>
  <c r="BV226" i="11"/>
  <c r="BV271" i="11"/>
  <c r="BV311" i="11"/>
  <c r="BV349" i="11"/>
  <c r="BV42" i="11"/>
  <c r="BV98" i="11"/>
  <c r="BV160" i="11"/>
  <c r="BV212" i="11"/>
  <c r="BV261" i="11"/>
  <c r="BV320" i="11"/>
  <c r="BV373" i="11"/>
  <c r="BV58" i="11"/>
  <c r="BV119" i="11"/>
  <c r="BV170" i="11"/>
  <c r="BV221" i="11"/>
  <c r="BV277" i="11"/>
  <c r="BV328" i="11"/>
  <c r="BV378" i="11"/>
  <c r="BV69" i="11"/>
  <c r="BV122" i="11"/>
  <c r="BV175" i="11"/>
  <c r="BV235" i="11"/>
  <c r="BV288" i="11"/>
  <c r="BV339" i="11"/>
  <c r="BV10" i="11"/>
  <c r="BV74" i="11"/>
  <c r="BV127" i="11"/>
  <c r="BV176" i="11"/>
  <c r="BV240" i="11"/>
  <c r="BV290" i="11"/>
  <c r="BV340" i="11"/>
  <c r="BV44" i="11"/>
  <c r="BV164" i="11"/>
  <c r="BV275" i="11"/>
  <c r="BV375" i="11"/>
  <c r="BV84" i="11"/>
  <c r="BV196" i="11"/>
  <c r="BV298" i="11"/>
  <c r="BV90" i="11"/>
  <c r="BV197" i="11"/>
  <c r="BV299" i="11"/>
  <c r="BV93" i="11"/>
  <c r="BV203" i="11"/>
  <c r="BV317" i="11"/>
  <c r="BV112" i="11"/>
  <c r="BV213" i="11"/>
  <c r="BV325" i="11"/>
  <c r="BV27" i="11"/>
  <c r="BV136" i="11"/>
  <c r="BV245" i="11"/>
  <c r="BV354" i="11"/>
  <c r="BV29" i="11"/>
  <c r="BV139" i="11"/>
  <c r="BV250" i="11"/>
  <c r="BV363" i="11"/>
  <c r="BV37" i="11"/>
  <c r="BV149" i="11"/>
  <c r="BV253" i="11"/>
  <c r="BV367" i="11"/>
  <c r="C6" i="12"/>
  <c r="C14" i="12"/>
  <c r="C22" i="12"/>
  <c r="C30" i="12"/>
  <c r="C38" i="12"/>
  <c r="C46" i="12"/>
  <c r="C54" i="12"/>
  <c r="C62" i="12"/>
  <c r="C70" i="12"/>
  <c r="C78" i="12"/>
  <c r="C86" i="12"/>
  <c r="C94" i="12"/>
  <c r="C102" i="12"/>
  <c r="C110" i="12"/>
  <c r="C118" i="12"/>
  <c r="C126" i="12"/>
  <c r="C134" i="12"/>
  <c r="C142" i="12"/>
  <c r="C150" i="12"/>
  <c r="C158" i="12"/>
  <c r="C166" i="12"/>
  <c r="C174" i="12"/>
  <c r="C182" i="12"/>
  <c r="C190" i="12"/>
  <c r="C198" i="12"/>
  <c r="C206" i="12"/>
  <c r="C214" i="12"/>
  <c r="C222" i="12"/>
  <c r="C230" i="12"/>
  <c r="C238" i="12"/>
  <c r="C246" i="12"/>
  <c r="C254" i="12"/>
  <c r="C262" i="12"/>
  <c r="C270" i="12"/>
  <c r="C278" i="12"/>
  <c r="C286" i="12"/>
  <c r="C294" i="12"/>
  <c r="C302" i="12"/>
  <c r="C310" i="12"/>
  <c r="C318" i="12"/>
  <c r="C326" i="12"/>
  <c r="C334" i="12"/>
  <c r="C342" i="12"/>
  <c r="C350" i="12"/>
  <c r="C358" i="12"/>
  <c r="C366" i="12"/>
  <c r="C374" i="12"/>
  <c r="C382" i="12"/>
  <c r="C9" i="12"/>
  <c r="C17" i="12"/>
  <c r="C25" i="12"/>
  <c r="C33" i="12"/>
  <c r="C41" i="12"/>
  <c r="C49" i="12"/>
  <c r="C57" i="12"/>
  <c r="C65" i="12"/>
  <c r="C73" i="12"/>
  <c r="C81" i="12"/>
  <c r="C89" i="12"/>
  <c r="C97" i="12"/>
  <c r="C105" i="12"/>
  <c r="C113" i="12"/>
  <c r="C121" i="12"/>
  <c r="C129" i="12"/>
  <c r="C137" i="12"/>
  <c r="C145" i="12"/>
  <c r="C153" i="12"/>
  <c r="C161" i="12"/>
  <c r="C169" i="12"/>
  <c r="C177" i="12"/>
  <c r="C185" i="12"/>
  <c r="C193" i="12"/>
  <c r="C201" i="12"/>
  <c r="C209" i="12"/>
  <c r="C217" i="12"/>
  <c r="C225" i="12"/>
  <c r="C233" i="12"/>
  <c r="C241" i="12"/>
  <c r="C249" i="12"/>
  <c r="C257" i="12"/>
  <c r="C265" i="12"/>
  <c r="C273" i="12"/>
  <c r="C281" i="12"/>
  <c r="C289" i="12"/>
  <c r="C297" i="12"/>
  <c r="C305" i="12"/>
  <c r="C313" i="12"/>
  <c r="C321" i="12"/>
  <c r="C329" i="12"/>
  <c r="C337" i="12"/>
  <c r="C345" i="12"/>
  <c r="C353" i="12"/>
  <c r="C361" i="12"/>
  <c r="C369" i="12"/>
  <c r="C377" i="12"/>
  <c r="C385" i="12"/>
  <c r="C7" i="12"/>
  <c r="C18" i="12"/>
  <c r="C28" i="12"/>
  <c r="C39" i="12"/>
  <c r="C50" i="12"/>
  <c r="C60" i="12"/>
  <c r="C71" i="12"/>
  <c r="C82" i="12"/>
  <c r="C92" i="12"/>
  <c r="C103" i="12"/>
  <c r="C114" i="12"/>
  <c r="C124" i="12"/>
  <c r="C135" i="12"/>
  <c r="C146" i="12"/>
  <c r="C156" i="12"/>
  <c r="C167" i="12"/>
  <c r="C178" i="12"/>
  <c r="C188" i="12"/>
  <c r="C199" i="12"/>
  <c r="C210" i="12"/>
  <c r="C220" i="12"/>
  <c r="C231" i="12"/>
  <c r="C242" i="12"/>
  <c r="C252" i="12"/>
  <c r="C263" i="12"/>
  <c r="C274" i="12"/>
  <c r="C284" i="12"/>
  <c r="C295" i="12"/>
  <c r="C306" i="12"/>
  <c r="C316" i="12"/>
  <c r="C327" i="12"/>
  <c r="C338" i="12"/>
  <c r="C348" i="12"/>
  <c r="C359" i="12"/>
  <c r="C370" i="12"/>
  <c r="C380" i="12"/>
  <c r="C11" i="12"/>
  <c r="C21" i="12"/>
  <c r="C32" i="12"/>
  <c r="C43" i="12"/>
  <c r="C53" i="12"/>
  <c r="C64" i="12"/>
  <c r="C75" i="12"/>
  <c r="C85" i="12"/>
  <c r="C96" i="12"/>
  <c r="C107" i="12"/>
  <c r="C117" i="12"/>
  <c r="C128" i="12"/>
  <c r="C139" i="12"/>
  <c r="C149" i="12"/>
  <c r="C160" i="12"/>
  <c r="C171" i="12"/>
  <c r="C181" i="12"/>
  <c r="C192" i="12"/>
  <c r="C203" i="12"/>
  <c r="C213" i="12"/>
  <c r="C224" i="12"/>
  <c r="C235" i="12"/>
  <c r="C245" i="12"/>
  <c r="C256" i="12"/>
  <c r="C267" i="12"/>
  <c r="C277" i="12"/>
  <c r="C288" i="12"/>
  <c r="C299" i="12"/>
  <c r="C309" i="12"/>
  <c r="C320" i="12"/>
  <c r="C331" i="12"/>
  <c r="C341" i="12"/>
  <c r="C352" i="12"/>
  <c r="C363" i="12"/>
  <c r="C373" i="12"/>
  <c r="C384" i="12"/>
  <c r="C5" i="12"/>
  <c r="C20" i="12"/>
  <c r="C35" i="12"/>
  <c r="C48" i="12"/>
  <c r="C63" i="12"/>
  <c r="C77" i="12"/>
  <c r="C91" i="12"/>
  <c r="C106" i="12"/>
  <c r="C120" i="12"/>
  <c r="C133" i="12"/>
  <c r="C148" i="12"/>
  <c r="C163" i="12"/>
  <c r="C176" i="12"/>
  <c r="C191" i="12"/>
  <c r="C205" i="12"/>
  <c r="C219" i="12"/>
  <c r="C234" i="12"/>
  <c r="C248" i="12"/>
  <c r="C261" i="12"/>
  <c r="C276" i="12"/>
  <c r="C291" i="12"/>
  <c r="C304" i="12"/>
  <c r="C319" i="12"/>
  <c r="C333" i="12"/>
  <c r="C347" i="12"/>
  <c r="C362" i="12"/>
  <c r="C376" i="12"/>
  <c r="C389" i="12"/>
  <c r="C12" i="12"/>
  <c r="C26" i="12"/>
  <c r="C40" i="12"/>
  <c r="C55" i="12"/>
  <c r="C68" i="12"/>
  <c r="C83" i="12"/>
  <c r="C98" i="12"/>
  <c r="C111" i="12"/>
  <c r="C125" i="12"/>
  <c r="C140" i="12"/>
  <c r="C154" i="12"/>
  <c r="C168" i="12"/>
  <c r="C183" i="12"/>
  <c r="C196" i="12"/>
  <c r="C211" i="12"/>
  <c r="C226" i="12"/>
  <c r="C239" i="12"/>
  <c r="C253" i="12"/>
  <c r="C268" i="12"/>
  <c r="C282" i="12"/>
  <c r="C296" i="12"/>
  <c r="C311" i="12"/>
  <c r="C324" i="12"/>
  <c r="C339" i="12"/>
  <c r="C354" i="12"/>
  <c r="C367" i="12"/>
  <c r="C381" i="12"/>
  <c r="C19" i="12"/>
  <c r="C37" i="12"/>
  <c r="C58" i="12"/>
  <c r="C76" i="12"/>
  <c r="C95" i="12"/>
  <c r="C115" i="12"/>
  <c r="C132" i="12"/>
  <c r="C152" i="12"/>
  <c r="C172" i="12"/>
  <c r="C189" i="12"/>
  <c r="C208" i="12"/>
  <c r="C228" i="12"/>
  <c r="C247" i="12"/>
  <c r="C266" i="12"/>
  <c r="C285" i="12"/>
  <c r="C303" i="12"/>
  <c r="C23" i="12"/>
  <c r="C42" i="12"/>
  <c r="C59" i="12"/>
  <c r="C79" i="12"/>
  <c r="C99" i="12"/>
  <c r="C116" i="12"/>
  <c r="C136" i="12"/>
  <c r="C155" i="12"/>
  <c r="C173" i="12"/>
  <c r="C194" i="12"/>
  <c r="C212" i="12"/>
  <c r="C229" i="12"/>
  <c r="C250" i="12"/>
  <c r="C269" i="12"/>
  <c r="C287" i="12"/>
  <c r="C307" i="12"/>
  <c r="C10" i="12"/>
  <c r="C29" i="12"/>
  <c r="C47" i="12"/>
  <c r="C67" i="12"/>
  <c r="C87" i="12"/>
  <c r="C104" i="12"/>
  <c r="C123" i="12"/>
  <c r="C143" i="12"/>
  <c r="C162" i="12"/>
  <c r="C180" i="12"/>
  <c r="C200" i="12"/>
  <c r="C218" i="12"/>
  <c r="C237" i="12"/>
  <c r="C258" i="12"/>
  <c r="C275" i="12"/>
  <c r="C293" i="12"/>
  <c r="C314" i="12"/>
  <c r="C13" i="12"/>
  <c r="C31" i="12"/>
  <c r="C51" i="12"/>
  <c r="C69" i="12"/>
  <c r="C88" i="12"/>
  <c r="C108" i="12"/>
  <c r="C127" i="12"/>
  <c r="C144" i="12"/>
  <c r="C164" i="12"/>
  <c r="C184" i="12"/>
  <c r="C202" i="12"/>
  <c r="C221" i="12"/>
  <c r="C240" i="12"/>
  <c r="C259" i="12"/>
  <c r="C279" i="12"/>
  <c r="C298" i="12"/>
  <c r="C315" i="12"/>
  <c r="C335" i="12"/>
  <c r="C355" i="12"/>
  <c r="C372" i="12"/>
  <c r="C24" i="12"/>
  <c r="C61" i="12"/>
  <c r="C100" i="12"/>
  <c r="C138" i="12"/>
  <c r="C175" i="12"/>
  <c r="C215" i="12"/>
  <c r="C251" i="12"/>
  <c r="C290" i="12"/>
  <c r="C323" i="12"/>
  <c r="C344" i="12"/>
  <c r="C365" i="12"/>
  <c r="C387" i="12"/>
  <c r="C27" i="12"/>
  <c r="C66" i="12"/>
  <c r="C101" i="12"/>
  <c r="C141" i="12"/>
  <c r="C179" i="12"/>
  <c r="C216" i="12"/>
  <c r="C255" i="12"/>
  <c r="C292" i="12"/>
  <c r="C325" i="12"/>
  <c r="C346" i="12"/>
  <c r="C368" i="12"/>
  <c r="C388" i="12"/>
  <c r="C44" i="12"/>
  <c r="C80" i="12"/>
  <c r="C119" i="12"/>
  <c r="C157" i="12"/>
  <c r="C195" i="12"/>
  <c r="C232" i="12"/>
  <c r="C271" i="12"/>
  <c r="C308" i="12"/>
  <c r="C332" i="12"/>
  <c r="C356" i="12"/>
  <c r="C378" i="12"/>
  <c r="C8" i="12"/>
  <c r="C45" i="12"/>
  <c r="C84" i="12"/>
  <c r="C122" i="12"/>
  <c r="C159" i="12"/>
  <c r="C197" i="12"/>
  <c r="C236" i="12"/>
  <c r="C272" i="12"/>
  <c r="C312" i="12"/>
  <c r="C336" i="12"/>
  <c r="C357" i="12"/>
  <c r="C379" i="12"/>
  <c r="C72" i="12"/>
  <c r="C147" i="12"/>
  <c r="C223" i="12"/>
  <c r="C300" i="12"/>
  <c r="C349" i="12"/>
  <c r="C34" i="12"/>
  <c r="C109" i="12"/>
  <c r="C186" i="12"/>
  <c r="C260" i="12"/>
  <c r="C328" i="12"/>
  <c r="C371" i="12"/>
  <c r="C52" i="12"/>
  <c r="C151" i="12"/>
  <c r="C244" i="12"/>
  <c r="C340" i="12"/>
  <c r="C93" i="12"/>
  <c r="C204" i="12"/>
  <c r="C301" i="12"/>
  <c r="C364" i="12"/>
  <c r="C90" i="12"/>
  <c r="C227" i="12"/>
  <c r="C343" i="12"/>
  <c r="C16" i="12"/>
  <c r="C165" i="12"/>
  <c r="C283" i="12"/>
  <c r="C383" i="12"/>
  <c r="C15" i="12"/>
  <c r="C187" i="12"/>
  <c r="C351" i="12"/>
  <c r="C36" i="12"/>
  <c r="C207" i="12"/>
  <c r="C360" i="12"/>
  <c r="C112" i="12"/>
  <c r="C280" i="12"/>
  <c r="C130" i="12"/>
  <c r="C375" i="12"/>
  <c r="C131" i="12"/>
  <c r="C386" i="12"/>
  <c r="C243" i="12"/>
  <c r="C317" i="12"/>
  <c r="C322" i="12"/>
  <c r="C330" i="12"/>
  <c r="C264" i="12"/>
  <c r="C56" i="12"/>
  <c r="C74" i="12"/>
  <c r="C170" i="12"/>
  <c r="H10" i="12"/>
  <c r="H18" i="12"/>
  <c r="H26" i="12"/>
  <c r="H34" i="12"/>
  <c r="H42" i="12"/>
  <c r="H50" i="12"/>
  <c r="H58" i="12"/>
  <c r="H66" i="12"/>
  <c r="H74" i="12"/>
  <c r="H82" i="12"/>
  <c r="H90" i="12"/>
  <c r="H98" i="12"/>
  <c r="H106" i="12"/>
  <c r="H114" i="12"/>
  <c r="H122" i="12"/>
  <c r="H130" i="12"/>
  <c r="H138" i="12"/>
  <c r="H146" i="12"/>
  <c r="H154" i="12"/>
  <c r="H162" i="12"/>
  <c r="H170" i="12"/>
  <c r="H178" i="12"/>
  <c r="H186" i="12"/>
  <c r="H194" i="12"/>
  <c r="H202" i="12"/>
  <c r="H210" i="12"/>
  <c r="H218" i="12"/>
  <c r="H226" i="12"/>
  <c r="H234" i="12"/>
  <c r="H242" i="12"/>
  <c r="H250" i="12"/>
  <c r="H258" i="12"/>
  <c r="H266" i="12"/>
  <c r="H274" i="12"/>
  <c r="H282" i="12"/>
  <c r="H290" i="12"/>
  <c r="H298" i="12"/>
  <c r="H306" i="12"/>
  <c r="H314" i="12"/>
  <c r="H322" i="12"/>
  <c r="H330" i="12"/>
  <c r="H338" i="12"/>
  <c r="H346" i="12"/>
  <c r="H354" i="12"/>
  <c r="H362" i="12"/>
  <c r="H370" i="12"/>
  <c r="H378" i="12"/>
  <c r="H386" i="12"/>
  <c r="H5" i="12"/>
  <c r="H13" i="12"/>
  <c r="H21" i="12"/>
  <c r="H29" i="12"/>
  <c r="H37" i="12"/>
  <c r="H45" i="12"/>
  <c r="H53" i="12"/>
  <c r="H61" i="12"/>
  <c r="H69" i="12"/>
  <c r="H77" i="12"/>
  <c r="H85" i="12"/>
  <c r="H93" i="12"/>
  <c r="H101" i="12"/>
  <c r="H109" i="12"/>
  <c r="H117" i="12"/>
  <c r="H125" i="12"/>
  <c r="H133" i="12"/>
  <c r="H141" i="12"/>
  <c r="H149" i="12"/>
  <c r="H157" i="12"/>
  <c r="H165" i="12"/>
  <c r="H173" i="12"/>
  <c r="H181" i="12"/>
  <c r="H189" i="12"/>
  <c r="H197" i="12"/>
  <c r="H205" i="12"/>
  <c r="H213" i="12"/>
  <c r="H221" i="12"/>
  <c r="H229" i="12"/>
  <c r="H237" i="12"/>
  <c r="H245" i="12"/>
  <c r="H253" i="12"/>
  <c r="H261" i="12"/>
  <c r="H269" i="12"/>
  <c r="H277" i="12"/>
  <c r="H285" i="12"/>
  <c r="H293" i="12"/>
  <c r="H301" i="12"/>
  <c r="H309" i="12"/>
  <c r="H317" i="12"/>
  <c r="H325" i="12"/>
  <c r="H333" i="12"/>
  <c r="H341" i="12"/>
  <c r="H349" i="12"/>
  <c r="H357" i="12"/>
  <c r="H365" i="12"/>
  <c r="H373" i="12"/>
  <c r="H381" i="12"/>
  <c r="H389" i="12"/>
  <c r="H6" i="12"/>
  <c r="H16" i="12"/>
  <c r="H27" i="12"/>
  <c r="H38" i="12"/>
  <c r="H48" i="12"/>
  <c r="H59" i="12"/>
  <c r="H70" i="12"/>
  <c r="H80" i="12"/>
  <c r="H91" i="12"/>
  <c r="H102" i="12"/>
  <c r="H112" i="12"/>
  <c r="H123" i="12"/>
  <c r="H134" i="12"/>
  <c r="H144" i="12"/>
  <c r="H155" i="12"/>
  <c r="H166" i="12"/>
  <c r="H176" i="12"/>
  <c r="H187" i="12"/>
  <c r="H198" i="12"/>
  <c r="H208" i="12"/>
  <c r="H219" i="12"/>
  <c r="H230" i="12"/>
  <c r="H240" i="12"/>
  <c r="H251" i="12"/>
  <c r="H262" i="12"/>
  <c r="H272" i="12"/>
  <c r="H283" i="12"/>
  <c r="H294" i="12"/>
  <c r="H304" i="12"/>
  <c r="H315" i="12"/>
  <c r="H326" i="12"/>
  <c r="H336" i="12"/>
  <c r="H347" i="12"/>
  <c r="H358" i="12"/>
  <c r="H368" i="12"/>
  <c r="H379" i="12"/>
  <c r="H9" i="12"/>
  <c r="H20" i="12"/>
  <c r="H31" i="12"/>
  <c r="H41" i="12"/>
  <c r="H52" i="12"/>
  <c r="H63" i="12"/>
  <c r="H73" i="12"/>
  <c r="H84" i="12"/>
  <c r="H95" i="12"/>
  <c r="H105" i="12"/>
  <c r="H116" i="12"/>
  <c r="H127" i="12"/>
  <c r="H137" i="12"/>
  <c r="H148" i="12"/>
  <c r="H159" i="12"/>
  <c r="H169" i="12"/>
  <c r="H180" i="12"/>
  <c r="H191" i="12"/>
  <c r="H201" i="12"/>
  <c r="H212" i="12"/>
  <c r="H223" i="12"/>
  <c r="H233" i="12"/>
  <c r="H244" i="12"/>
  <c r="H255" i="12"/>
  <c r="H265" i="12"/>
  <c r="H276" i="12"/>
  <c r="H287" i="12"/>
  <c r="H297" i="12"/>
  <c r="H308" i="12"/>
  <c r="H319" i="12"/>
  <c r="H329" i="12"/>
  <c r="H340" i="12"/>
  <c r="H351" i="12"/>
  <c r="H361" i="12"/>
  <c r="H372" i="12"/>
  <c r="H383" i="12"/>
  <c r="H17" i="12"/>
  <c r="H32" i="12"/>
  <c r="H46" i="12"/>
  <c r="H60" i="12"/>
  <c r="H75" i="12"/>
  <c r="H88" i="12"/>
  <c r="H103" i="12"/>
  <c r="H118" i="12"/>
  <c r="H131" i="12"/>
  <c r="H145" i="12"/>
  <c r="H160" i="12"/>
  <c r="H174" i="12"/>
  <c r="H188" i="12"/>
  <c r="H203" i="12"/>
  <c r="H216" i="12"/>
  <c r="H231" i="12"/>
  <c r="H246" i="12"/>
  <c r="H259" i="12"/>
  <c r="H273" i="12"/>
  <c r="H288" i="12"/>
  <c r="H302" i="12"/>
  <c r="H316" i="12"/>
  <c r="H331" i="12"/>
  <c r="H344" i="12"/>
  <c r="H359" i="12"/>
  <c r="H374" i="12"/>
  <c r="H387" i="12"/>
  <c r="H8" i="12"/>
  <c r="H23" i="12"/>
  <c r="H36" i="12"/>
  <c r="H51" i="12"/>
  <c r="H65" i="12"/>
  <c r="H79" i="12"/>
  <c r="H94" i="12"/>
  <c r="H108" i="12"/>
  <c r="H121" i="12"/>
  <c r="H136" i="12"/>
  <c r="H151" i="12"/>
  <c r="H164" i="12"/>
  <c r="H179" i="12"/>
  <c r="H193" i="12"/>
  <c r="H207" i="12"/>
  <c r="H222" i="12"/>
  <c r="H236" i="12"/>
  <c r="H249" i="12"/>
  <c r="H264" i="12"/>
  <c r="H279" i="12"/>
  <c r="H292" i="12"/>
  <c r="H307" i="12"/>
  <c r="H321" i="12"/>
  <c r="H335" i="12"/>
  <c r="H350" i="12"/>
  <c r="H364" i="12"/>
  <c r="H377" i="12"/>
  <c r="H12" i="12"/>
  <c r="H30" i="12"/>
  <c r="H49" i="12"/>
  <c r="H68" i="12"/>
  <c r="H87" i="12"/>
  <c r="H107" i="12"/>
  <c r="H126" i="12"/>
  <c r="H143" i="12"/>
  <c r="H163" i="12"/>
  <c r="H183" i="12"/>
  <c r="H200" i="12"/>
  <c r="H220" i="12"/>
  <c r="H239" i="12"/>
  <c r="H257" i="12"/>
  <c r="H278" i="12"/>
  <c r="H296" i="12"/>
  <c r="H313" i="12"/>
  <c r="H334" i="12"/>
  <c r="H353" i="12"/>
  <c r="H371" i="12"/>
  <c r="H19" i="12"/>
  <c r="H39" i="12"/>
  <c r="H56" i="12"/>
  <c r="H76" i="12"/>
  <c r="H96" i="12"/>
  <c r="H113" i="12"/>
  <c r="H132" i="12"/>
  <c r="H152" i="12"/>
  <c r="H171" i="12"/>
  <c r="H190" i="12"/>
  <c r="H209" i="12"/>
  <c r="H227" i="12"/>
  <c r="H247" i="12"/>
  <c r="H267" i="12"/>
  <c r="H284" i="12"/>
  <c r="H303" i="12"/>
  <c r="H323" i="12"/>
  <c r="H342" i="12"/>
  <c r="H360" i="12"/>
  <c r="H380" i="12"/>
  <c r="H15" i="12"/>
  <c r="H43" i="12"/>
  <c r="H67" i="12"/>
  <c r="H92" i="12"/>
  <c r="H119" i="12"/>
  <c r="H142" i="12"/>
  <c r="H168" i="12"/>
  <c r="H195" i="12"/>
  <c r="H217" i="12"/>
  <c r="H243" i="12"/>
  <c r="H270" i="12"/>
  <c r="H295" i="12"/>
  <c r="H320" i="12"/>
  <c r="H345" i="12"/>
  <c r="H369" i="12"/>
  <c r="H22" i="12"/>
  <c r="H44" i="12"/>
  <c r="H71" i="12"/>
  <c r="H97" i="12"/>
  <c r="H120" i="12"/>
  <c r="H147" i="12"/>
  <c r="H172" i="12"/>
  <c r="H196" i="12"/>
  <c r="H224" i="12"/>
  <c r="H248" i="12"/>
  <c r="H271" i="12"/>
  <c r="H299" i="12"/>
  <c r="H324" i="12"/>
  <c r="H348" i="12"/>
  <c r="H375" i="12"/>
  <c r="H28" i="12"/>
  <c r="H55" i="12"/>
  <c r="H81" i="12"/>
  <c r="H104" i="12"/>
  <c r="H129" i="12"/>
  <c r="H156" i="12"/>
  <c r="H182" i="12"/>
  <c r="H206" i="12"/>
  <c r="H232" i="12"/>
  <c r="H256" i="12"/>
  <c r="H281" i="12"/>
  <c r="H310" i="12"/>
  <c r="H332" i="12"/>
  <c r="H356" i="12"/>
  <c r="H384" i="12"/>
  <c r="H7" i="12"/>
  <c r="H33" i="12"/>
  <c r="H57" i="12"/>
  <c r="H83" i="12"/>
  <c r="H110" i="12"/>
  <c r="H135" i="12"/>
  <c r="H158" i="12"/>
  <c r="H184" i="12"/>
  <c r="H211" i="12"/>
  <c r="H235" i="12"/>
  <c r="H260" i="12"/>
  <c r="H286" i="12"/>
  <c r="H311" i="12"/>
  <c r="H337" i="12"/>
  <c r="H363" i="12"/>
  <c r="H385" i="12"/>
  <c r="H24" i="12"/>
  <c r="H72" i="12"/>
  <c r="H124" i="12"/>
  <c r="H175" i="12"/>
  <c r="H225" i="12"/>
  <c r="H275" i="12"/>
  <c r="H327" i="12"/>
  <c r="H376" i="12"/>
  <c r="H25" i="12"/>
  <c r="H78" i="12"/>
  <c r="H128" i="12"/>
  <c r="H177" i="12"/>
  <c r="H228" i="12"/>
  <c r="H280" i="12"/>
  <c r="H328" i="12"/>
  <c r="H382" i="12"/>
  <c r="H47" i="12"/>
  <c r="H99" i="12"/>
  <c r="H150" i="12"/>
  <c r="H199" i="12"/>
  <c r="H252" i="12"/>
  <c r="H300" i="12"/>
  <c r="H352" i="12"/>
  <c r="H54" i="12"/>
  <c r="H100" i="12"/>
  <c r="H153" i="12"/>
  <c r="H204" i="12"/>
  <c r="H254" i="12"/>
  <c r="H305" i="12"/>
  <c r="H355" i="12"/>
  <c r="H86" i="12"/>
  <c r="H185" i="12"/>
  <c r="H289" i="12"/>
  <c r="H388" i="12"/>
  <c r="H35" i="12"/>
  <c r="H139" i="12"/>
  <c r="H238" i="12"/>
  <c r="H339" i="12"/>
  <c r="H62" i="12"/>
  <c r="H192" i="12"/>
  <c r="H318" i="12"/>
  <c r="H115" i="12"/>
  <c r="H263" i="12"/>
  <c r="H161" i="12"/>
  <c r="H343" i="12"/>
  <c r="H64" i="12"/>
  <c r="H241" i="12"/>
  <c r="H111" i="12"/>
  <c r="H366" i="12"/>
  <c r="H140" i="12"/>
  <c r="H367" i="12"/>
  <c r="H11" i="12"/>
  <c r="H215" i="12"/>
  <c r="H268" i="12"/>
  <c r="H291" i="12"/>
  <c r="H214" i="12"/>
  <c r="H14" i="12"/>
  <c r="H312" i="12"/>
  <c r="H40" i="12"/>
  <c r="H89" i="12"/>
  <c r="H167" i="12"/>
  <c r="K8" i="12"/>
  <c r="K16" i="12"/>
  <c r="K24" i="12"/>
  <c r="K32" i="12"/>
  <c r="K40" i="12"/>
  <c r="K48" i="12"/>
  <c r="K56" i="12"/>
  <c r="K64" i="12"/>
  <c r="K72" i="12"/>
  <c r="K80" i="12"/>
  <c r="K88" i="12"/>
  <c r="K96" i="12"/>
  <c r="K104" i="12"/>
  <c r="K112" i="12"/>
  <c r="K120" i="12"/>
  <c r="K128" i="12"/>
  <c r="K136" i="12"/>
  <c r="K144" i="12"/>
  <c r="K152" i="12"/>
  <c r="K160" i="12"/>
  <c r="K168" i="12"/>
  <c r="K176" i="12"/>
  <c r="K184" i="12"/>
  <c r="K192" i="12"/>
  <c r="K200" i="12"/>
  <c r="K208" i="12"/>
  <c r="K216" i="12"/>
  <c r="K224" i="12"/>
  <c r="K232" i="12"/>
  <c r="K240" i="12"/>
  <c r="K248" i="12"/>
  <c r="K256" i="12"/>
  <c r="K264" i="12"/>
  <c r="K272" i="12"/>
  <c r="K280" i="12"/>
  <c r="K288" i="12"/>
  <c r="K296" i="12"/>
  <c r="K304" i="12"/>
  <c r="K312" i="12"/>
  <c r="K320" i="12"/>
  <c r="K328" i="12"/>
  <c r="K336" i="12"/>
  <c r="K344" i="12"/>
  <c r="K352" i="12"/>
  <c r="K360" i="12"/>
  <c r="K368" i="12"/>
  <c r="K376" i="12"/>
  <c r="K384" i="12"/>
  <c r="K11" i="12"/>
  <c r="K19" i="12"/>
  <c r="K27" i="12"/>
  <c r="K35" i="12"/>
  <c r="K43" i="12"/>
  <c r="K51" i="12"/>
  <c r="K59" i="12"/>
  <c r="K67" i="12"/>
  <c r="K75" i="12"/>
  <c r="K83" i="12"/>
  <c r="K91" i="12"/>
  <c r="K99" i="12"/>
  <c r="K107" i="12"/>
  <c r="K115" i="12"/>
  <c r="K123" i="12"/>
  <c r="K131" i="12"/>
  <c r="K139" i="12"/>
  <c r="K147" i="12"/>
  <c r="K155" i="12"/>
  <c r="K163" i="12"/>
  <c r="K171" i="12"/>
  <c r="K179" i="12"/>
  <c r="K187" i="12"/>
  <c r="K195" i="12"/>
  <c r="K203" i="12"/>
  <c r="K211" i="12"/>
  <c r="K219" i="12"/>
  <c r="K227" i="12"/>
  <c r="K235" i="12"/>
  <c r="K243" i="12"/>
  <c r="K251" i="12"/>
  <c r="K259" i="12"/>
  <c r="K267" i="12"/>
  <c r="K275" i="12"/>
  <c r="K283" i="12"/>
  <c r="K291" i="12"/>
  <c r="K299" i="12"/>
  <c r="K307" i="12"/>
  <c r="K315" i="12"/>
  <c r="K323" i="12"/>
  <c r="K331" i="12"/>
  <c r="K339" i="12"/>
  <c r="K347" i="12"/>
  <c r="K355" i="12"/>
  <c r="K363" i="12"/>
  <c r="K371" i="12"/>
  <c r="K379" i="12"/>
  <c r="K387" i="12"/>
  <c r="K12" i="12"/>
  <c r="K22" i="12"/>
  <c r="K33" i="12"/>
  <c r="K44" i="12"/>
  <c r="K54" i="12"/>
  <c r="K65" i="12"/>
  <c r="K76" i="12"/>
  <c r="K86" i="12"/>
  <c r="K97" i="12"/>
  <c r="K108" i="12"/>
  <c r="K118" i="12"/>
  <c r="K129" i="12"/>
  <c r="K140" i="12"/>
  <c r="K150" i="12"/>
  <c r="K161" i="12"/>
  <c r="K172" i="12"/>
  <c r="K182" i="12"/>
  <c r="K193" i="12"/>
  <c r="K204" i="12"/>
  <c r="K214" i="12"/>
  <c r="K225" i="12"/>
  <c r="K236" i="12"/>
  <c r="K246" i="12"/>
  <c r="K257" i="12"/>
  <c r="K268" i="12"/>
  <c r="K278" i="12"/>
  <c r="K289" i="12"/>
  <c r="K300" i="12"/>
  <c r="K310" i="12"/>
  <c r="K321" i="12"/>
  <c r="K332" i="12"/>
  <c r="K342" i="12"/>
  <c r="K353" i="12"/>
  <c r="K364" i="12"/>
  <c r="K374" i="12"/>
  <c r="K385" i="12"/>
  <c r="K5" i="12"/>
  <c r="K15" i="12"/>
  <c r="K26" i="12"/>
  <c r="K37" i="12"/>
  <c r="K47" i="12"/>
  <c r="K58" i="12"/>
  <c r="K69" i="12"/>
  <c r="K79" i="12"/>
  <c r="K90" i="12"/>
  <c r="K101" i="12"/>
  <c r="K111" i="12"/>
  <c r="K122" i="12"/>
  <c r="K133" i="12"/>
  <c r="K143" i="12"/>
  <c r="K154" i="12"/>
  <c r="K165" i="12"/>
  <c r="K175" i="12"/>
  <c r="K186" i="12"/>
  <c r="K197" i="12"/>
  <c r="K207" i="12"/>
  <c r="K218" i="12"/>
  <c r="K229" i="12"/>
  <c r="K239" i="12"/>
  <c r="K250" i="12"/>
  <c r="K261" i="12"/>
  <c r="K271" i="12"/>
  <c r="K282" i="12"/>
  <c r="K293" i="12"/>
  <c r="K303" i="12"/>
  <c r="K314" i="12"/>
  <c r="K325" i="12"/>
  <c r="K335" i="12"/>
  <c r="K346" i="12"/>
  <c r="K357" i="12"/>
  <c r="K367" i="12"/>
  <c r="K378" i="12"/>
  <c r="K389" i="12"/>
  <c r="K9" i="12"/>
  <c r="K23" i="12"/>
  <c r="K38" i="12"/>
  <c r="K52" i="12"/>
  <c r="K66" i="12"/>
  <c r="K81" i="12"/>
  <c r="K94" i="12"/>
  <c r="K109" i="12"/>
  <c r="K124" i="12"/>
  <c r="K137" i="12"/>
  <c r="K151" i="12"/>
  <c r="K166" i="12"/>
  <c r="K180" i="12"/>
  <c r="K194" i="12"/>
  <c r="K209" i="12"/>
  <c r="K222" i="12"/>
  <c r="K237" i="12"/>
  <c r="K252" i="12"/>
  <c r="K265" i="12"/>
  <c r="K279" i="12"/>
  <c r="K294" i="12"/>
  <c r="K308" i="12"/>
  <c r="K322" i="12"/>
  <c r="K337" i="12"/>
  <c r="K350" i="12"/>
  <c r="K365" i="12"/>
  <c r="K380" i="12"/>
  <c r="K14" i="12"/>
  <c r="K29" i="12"/>
  <c r="K42" i="12"/>
  <c r="K57" i="12"/>
  <c r="K71" i="12"/>
  <c r="K85" i="12"/>
  <c r="K100" i="12"/>
  <c r="K114" i="12"/>
  <c r="K127" i="12"/>
  <c r="K142" i="12"/>
  <c r="K157" i="12"/>
  <c r="K170" i="12"/>
  <c r="K185" i="12"/>
  <c r="K199" i="12"/>
  <c r="K213" i="12"/>
  <c r="K228" i="12"/>
  <c r="K242" i="12"/>
  <c r="K255" i="12"/>
  <c r="K270" i="12"/>
  <c r="K285" i="12"/>
  <c r="K298" i="12"/>
  <c r="K313" i="12"/>
  <c r="K327" i="12"/>
  <c r="K341" i="12"/>
  <c r="K356" i="12"/>
  <c r="K370" i="12"/>
  <c r="K383" i="12"/>
  <c r="K13" i="12"/>
  <c r="K31" i="12"/>
  <c r="K50" i="12"/>
  <c r="K70" i="12"/>
  <c r="K89" i="12"/>
  <c r="K106" i="12"/>
  <c r="K126" i="12"/>
  <c r="K146" i="12"/>
  <c r="K164" i="12"/>
  <c r="K183" i="12"/>
  <c r="K202" i="12"/>
  <c r="K221" i="12"/>
  <c r="K241" i="12"/>
  <c r="K260" i="12"/>
  <c r="K277" i="12"/>
  <c r="K297" i="12"/>
  <c r="K317" i="12"/>
  <c r="K334" i="12"/>
  <c r="K354" i="12"/>
  <c r="K373" i="12"/>
  <c r="K20" i="12"/>
  <c r="K39" i="12"/>
  <c r="K60" i="12"/>
  <c r="K77" i="12"/>
  <c r="K95" i="12"/>
  <c r="K116" i="12"/>
  <c r="K134" i="12"/>
  <c r="K153" i="12"/>
  <c r="K173" i="12"/>
  <c r="K190" i="12"/>
  <c r="K210" i="12"/>
  <c r="K230" i="12"/>
  <c r="K247" i="12"/>
  <c r="K266" i="12"/>
  <c r="K286" i="12"/>
  <c r="K305" i="12"/>
  <c r="K324" i="12"/>
  <c r="K343" i="12"/>
  <c r="K361" i="12"/>
  <c r="K381" i="12"/>
  <c r="K25" i="12"/>
  <c r="K49" i="12"/>
  <c r="K74" i="12"/>
  <c r="K102" i="12"/>
  <c r="K125" i="12"/>
  <c r="K149" i="12"/>
  <c r="K177" i="12"/>
  <c r="K17" i="12"/>
  <c r="K45" i="12"/>
  <c r="K73" i="12"/>
  <c r="K103" i="12"/>
  <c r="K132" i="12"/>
  <c r="K159" i="12"/>
  <c r="K189" i="12"/>
  <c r="K215" i="12"/>
  <c r="K238" i="12"/>
  <c r="K263" i="12"/>
  <c r="K290" i="12"/>
  <c r="K316" i="12"/>
  <c r="K340" i="12"/>
  <c r="K366" i="12"/>
  <c r="K18" i="12"/>
  <c r="K46" i="12"/>
  <c r="K78" i="12"/>
  <c r="K105" i="12"/>
  <c r="K135" i="12"/>
  <c r="K162" i="12"/>
  <c r="K191" i="12"/>
  <c r="K217" i="12"/>
  <c r="K244" i="12"/>
  <c r="K269" i="12"/>
  <c r="K292" i="12"/>
  <c r="K318" i="12"/>
  <c r="K345" i="12"/>
  <c r="K369" i="12"/>
  <c r="K30" i="12"/>
  <c r="K61" i="12"/>
  <c r="K87" i="12"/>
  <c r="K117" i="12"/>
  <c r="K145" i="12"/>
  <c r="K174" i="12"/>
  <c r="K201" i="12"/>
  <c r="K226" i="12"/>
  <c r="K253" i="12"/>
  <c r="K276" i="12"/>
  <c r="K302" i="12"/>
  <c r="K329" i="12"/>
  <c r="K351" i="12"/>
  <c r="K377" i="12"/>
  <c r="K6" i="12"/>
  <c r="K34" i="12"/>
  <c r="K62" i="12"/>
  <c r="K92" i="12"/>
  <c r="K119" i="12"/>
  <c r="K148" i="12"/>
  <c r="K178" i="12"/>
  <c r="K205" i="12"/>
  <c r="K231" i="12"/>
  <c r="K254" i="12"/>
  <c r="K281" i="12"/>
  <c r="K306" i="12"/>
  <c r="K330" i="12"/>
  <c r="K358" i="12"/>
  <c r="K382" i="12"/>
  <c r="K53" i="12"/>
  <c r="K110" i="12"/>
  <c r="K167" i="12"/>
  <c r="K220" i="12"/>
  <c r="K273" i="12"/>
  <c r="K319" i="12"/>
  <c r="K372" i="12"/>
  <c r="K55" i="12"/>
  <c r="K113" i="12"/>
  <c r="K169" i="12"/>
  <c r="K223" i="12"/>
  <c r="K274" i="12"/>
  <c r="K326" i="12"/>
  <c r="K375" i="12"/>
  <c r="K21" i="12"/>
  <c r="K82" i="12"/>
  <c r="K138" i="12"/>
  <c r="K196" i="12"/>
  <c r="K245" i="12"/>
  <c r="K295" i="12"/>
  <c r="K348" i="12"/>
  <c r="K28" i="12"/>
  <c r="K84" i="12"/>
  <c r="K141" i="12"/>
  <c r="K198" i="12"/>
  <c r="K249" i="12"/>
  <c r="K301" i="12"/>
  <c r="K349" i="12"/>
  <c r="K7" i="12"/>
  <c r="K121" i="12"/>
  <c r="K233" i="12"/>
  <c r="K333" i="12"/>
  <c r="K63" i="12"/>
  <c r="K181" i="12"/>
  <c r="K284" i="12"/>
  <c r="K386" i="12"/>
  <c r="K130" i="12"/>
  <c r="K262" i="12"/>
  <c r="K41" i="12"/>
  <c r="K206" i="12"/>
  <c r="K338" i="12"/>
  <c r="K36" i="12"/>
  <c r="K234" i="12"/>
  <c r="K156" i="12"/>
  <c r="K311" i="12"/>
  <c r="K68" i="12"/>
  <c r="K309" i="12"/>
  <c r="K93" i="12"/>
  <c r="K359" i="12"/>
  <c r="K188" i="12"/>
  <c r="K258" i="12"/>
  <c r="K287" i="12"/>
  <c r="K388" i="12"/>
  <c r="K10" i="12"/>
  <c r="K98" i="12"/>
  <c r="K158" i="12"/>
  <c r="K212" i="12"/>
  <c r="K362" i="12"/>
  <c r="O6" i="12"/>
  <c r="O14" i="12"/>
  <c r="O22" i="12"/>
  <c r="O30" i="12"/>
  <c r="O38" i="12"/>
  <c r="O46" i="12"/>
  <c r="O54" i="12"/>
  <c r="O62" i="12"/>
  <c r="O9" i="12"/>
  <c r="O17" i="12"/>
  <c r="O25" i="12"/>
  <c r="O33" i="12"/>
  <c r="O41" i="12"/>
  <c r="O49" i="12"/>
  <c r="O57" i="12"/>
  <c r="O65" i="12"/>
  <c r="O73" i="12"/>
  <c r="O81" i="12"/>
  <c r="O89" i="12"/>
  <c r="O97" i="12"/>
  <c r="O105" i="12"/>
  <c r="O113" i="12"/>
  <c r="O121" i="12"/>
  <c r="O129" i="12"/>
  <c r="O137" i="12"/>
  <c r="O145" i="12"/>
  <c r="O153" i="12"/>
  <c r="O161" i="12"/>
  <c r="O169" i="12"/>
  <c r="O177" i="12"/>
  <c r="O185" i="12"/>
  <c r="O193" i="12"/>
  <c r="O201" i="12"/>
  <c r="O209" i="12"/>
  <c r="O217" i="12"/>
  <c r="O225" i="12"/>
  <c r="O10" i="12"/>
  <c r="O20" i="12"/>
  <c r="O31" i="12"/>
  <c r="O42" i="12"/>
  <c r="O52" i="12"/>
  <c r="O63" i="12"/>
  <c r="O72" i="12"/>
  <c r="O82" i="12"/>
  <c r="O91" i="12"/>
  <c r="O100" i="12"/>
  <c r="O109" i="12"/>
  <c r="O118" i="12"/>
  <c r="O127" i="12"/>
  <c r="O136" i="12"/>
  <c r="O146" i="12"/>
  <c r="O155" i="12"/>
  <c r="O164" i="12"/>
  <c r="O173" i="12"/>
  <c r="O182" i="12"/>
  <c r="O191" i="12"/>
  <c r="O200" i="12"/>
  <c r="O210" i="12"/>
  <c r="O219" i="12"/>
  <c r="O228" i="12"/>
  <c r="O236" i="12"/>
  <c r="O244" i="12"/>
  <c r="O252" i="12"/>
  <c r="O260" i="12"/>
  <c r="O268" i="12"/>
  <c r="O276" i="12"/>
  <c r="O284" i="12"/>
  <c r="O292" i="12"/>
  <c r="O300" i="12"/>
  <c r="O308" i="12"/>
  <c r="O316" i="12"/>
  <c r="O324" i="12"/>
  <c r="O332" i="12"/>
  <c r="O340" i="12"/>
  <c r="O348" i="12"/>
  <c r="O356" i="12"/>
  <c r="O364" i="12"/>
  <c r="O372" i="12"/>
  <c r="O380" i="12"/>
  <c r="O388" i="12"/>
  <c r="O13" i="12"/>
  <c r="O24" i="12"/>
  <c r="O35" i="12"/>
  <c r="O45" i="12"/>
  <c r="O56" i="12"/>
  <c r="O67" i="12"/>
  <c r="O76" i="12"/>
  <c r="O85" i="12"/>
  <c r="O94" i="12"/>
  <c r="O103" i="12"/>
  <c r="O112" i="12"/>
  <c r="O122" i="12"/>
  <c r="O131" i="12"/>
  <c r="O140" i="12"/>
  <c r="O149" i="12"/>
  <c r="O158" i="12"/>
  <c r="O167" i="12"/>
  <c r="O176" i="12"/>
  <c r="O186" i="12"/>
  <c r="O195" i="12"/>
  <c r="O204" i="12"/>
  <c r="O213" i="12"/>
  <c r="O222" i="12"/>
  <c r="O231" i="12"/>
  <c r="O239" i="12"/>
  <c r="O247" i="12"/>
  <c r="O255" i="12"/>
  <c r="O263" i="12"/>
  <c r="O271" i="12"/>
  <c r="O279" i="12"/>
  <c r="O287" i="12"/>
  <c r="O295" i="12"/>
  <c r="O303" i="12"/>
  <c r="O311" i="12"/>
  <c r="O319" i="12"/>
  <c r="O327" i="12"/>
  <c r="O335" i="12"/>
  <c r="O343" i="12"/>
  <c r="O351" i="12"/>
  <c r="O359" i="12"/>
  <c r="O367" i="12"/>
  <c r="O375" i="12"/>
  <c r="O383" i="12"/>
  <c r="O7" i="12"/>
  <c r="O21" i="12"/>
  <c r="O36" i="12"/>
  <c r="O50" i="12"/>
  <c r="O64" i="12"/>
  <c r="O77" i="12"/>
  <c r="O88" i="12"/>
  <c r="O101" i="12"/>
  <c r="O114" i="12"/>
  <c r="O125" i="12"/>
  <c r="O138" i="12"/>
  <c r="O150" i="12"/>
  <c r="O162" i="12"/>
  <c r="O174" i="12"/>
  <c r="O187" i="12"/>
  <c r="O198" i="12"/>
  <c r="O211" i="12"/>
  <c r="O223" i="12"/>
  <c r="O234" i="12"/>
  <c r="O245" i="12"/>
  <c r="O256" i="12"/>
  <c r="O266" i="12"/>
  <c r="O277" i="12"/>
  <c r="O288" i="12"/>
  <c r="O298" i="12"/>
  <c r="O309" i="12"/>
  <c r="O320" i="12"/>
  <c r="O330" i="12"/>
  <c r="O341" i="12"/>
  <c r="O352" i="12"/>
  <c r="O362" i="12"/>
  <c r="O373" i="12"/>
  <c r="O384" i="12"/>
  <c r="O12" i="12"/>
  <c r="O27" i="12"/>
  <c r="O40" i="12"/>
  <c r="O55" i="12"/>
  <c r="O69" i="12"/>
  <c r="O80" i="12"/>
  <c r="O93" i="12"/>
  <c r="O106" i="12"/>
  <c r="O117" i="12"/>
  <c r="O130" i="12"/>
  <c r="O142" i="12"/>
  <c r="O154" i="12"/>
  <c r="O166" i="12"/>
  <c r="O179" i="12"/>
  <c r="O190" i="12"/>
  <c r="O203" i="12"/>
  <c r="O215" i="12"/>
  <c r="O227" i="12"/>
  <c r="O238" i="12"/>
  <c r="O249" i="12"/>
  <c r="O259" i="12"/>
  <c r="O270" i="12"/>
  <c r="O281" i="12"/>
  <c r="O291" i="12"/>
  <c r="O302" i="12"/>
  <c r="O313" i="12"/>
  <c r="O323" i="12"/>
  <c r="O334" i="12"/>
  <c r="O345" i="12"/>
  <c r="O355" i="12"/>
  <c r="O366" i="12"/>
  <c r="O377" i="12"/>
  <c r="O387" i="12"/>
  <c r="O8" i="12"/>
  <c r="O28" i="12"/>
  <c r="O47" i="12"/>
  <c r="O66" i="12"/>
  <c r="O83" i="12"/>
  <c r="O98" i="12"/>
  <c r="O115" i="12"/>
  <c r="O132" i="12"/>
  <c r="O147" i="12"/>
  <c r="O163" i="12"/>
  <c r="O180" i="12"/>
  <c r="O196" i="12"/>
  <c r="O212" i="12"/>
  <c r="O229" i="12"/>
  <c r="O242" i="12"/>
  <c r="O257" i="12"/>
  <c r="O272" i="12"/>
  <c r="O285" i="12"/>
  <c r="O299" i="12"/>
  <c r="O314" i="12"/>
  <c r="O328" i="12"/>
  <c r="O342" i="12"/>
  <c r="O357" i="12"/>
  <c r="O370" i="12"/>
  <c r="O385" i="12"/>
  <c r="O16" i="12"/>
  <c r="O34" i="12"/>
  <c r="O53" i="12"/>
  <c r="O71" i="12"/>
  <c r="O87" i="12"/>
  <c r="O104" i="12"/>
  <c r="O120" i="12"/>
  <c r="O135" i="12"/>
  <c r="O152" i="12"/>
  <c r="O170" i="12"/>
  <c r="O184" i="12"/>
  <c r="O202" i="12"/>
  <c r="O218" i="12"/>
  <c r="O233" i="12"/>
  <c r="O248" i="12"/>
  <c r="O262" i="12"/>
  <c r="O275" i="12"/>
  <c r="O290" i="12"/>
  <c r="O305" i="12"/>
  <c r="O318" i="12"/>
  <c r="O333" i="12"/>
  <c r="O347" i="12"/>
  <c r="O361" i="12"/>
  <c r="O376" i="12"/>
  <c r="O11" i="12"/>
  <c r="O37" i="12"/>
  <c r="O60" i="12"/>
  <c r="O84" i="12"/>
  <c r="O107" i="12"/>
  <c r="O126" i="12"/>
  <c r="O148" i="12"/>
  <c r="O171" i="12"/>
  <c r="O192" i="12"/>
  <c r="O214" i="12"/>
  <c r="O235" i="12"/>
  <c r="O253" i="12"/>
  <c r="O273" i="12"/>
  <c r="O293" i="12"/>
  <c r="O310" i="12"/>
  <c r="O329" i="12"/>
  <c r="O349" i="12"/>
  <c r="O368" i="12"/>
  <c r="O386" i="12"/>
  <c r="O19" i="12"/>
  <c r="O44" i="12"/>
  <c r="O70" i="12"/>
  <c r="O92" i="12"/>
  <c r="O111" i="12"/>
  <c r="O134" i="12"/>
  <c r="O157" i="12"/>
  <c r="O178" i="12"/>
  <c r="O199" i="12"/>
  <c r="O221" i="12"/>
  <c r="O241" i="12"/>
  <c r="O261" i="12"/>
  <c r="O280" i="12"/>
  <c r="O297" i="12"/>
  <c r="O317" i="12"/>
  <c r="O337" i="12"/>
  <c r="O354" i="12"/>
  <c r="O374" i="12"/>
  <c r="O32" i="12"/>
  <c r="O68" i="12"/>
  <c r="O96" i="12"/>
  <c r="O124" i="12"/>
  <c r="O156" i="12"/>
  <c r="O183" i="12"/>
  <c r="O208" i="12"/>
  <c r="O240" i="12"/>
  <c r="O265" i="12"/>
  <c r="O289" i="12"/>
  <c r="O315" i="12"/>
  <c r="O339" i="12"/>
  <c r="O365" i="12"/>
  <c r="O15" i="12"/>
  <c r="O48" i="12"/>
  <c r="O78" i="12"/>
  <c r="O108" i="12"/>
  <c r="O139" i="12"/>
  <c r="O165" i="12"/>
  <c r="O194" i="12"/>
  <c r="O224" i="12"/>
  <c r="O250" i="12"/>
  <c r="O274" i="12"/>
  <c r="O301" i="12"/>
  <c r="O325" i="12"/>
  <c r="O350" i="12"/>
  <c r="O378" i="12"/>
  <c r="O5" i="12"/>
  <c r="O58" i="12"/>
  <c r="O95" i="12"/>
  <c r="O133" i="12"/>
  <c r="O172" i="12"/>
  <c r="O207" i="12"/>
  <c r="O246" i="12"/>
  <c r="O282" i="12"/>
  <c r="O312" i="12"/>
  <c r="O346" i="12"/>
  <c r="O381" i="12"/>
  <c r="O18" i="12"/>
  <c r="O59" i="12"/>
  <c r="O99" i="12"/>
  <c r="O141" i="12"/>
  <c r="O175" i="12"/>
  <c r="O216" i="12"/>
  <c r="O251" i="12"/>
  <c r="O283" i="12"/>
  <c r="O321" i="12"/>
  <c r="O353" i="12"/>
  <c r="O382" i="12"/>
  <c r="O23" i="12"/>
  <c r="O61" i="12"/>
  <c r="O102" i="12"/>
  <c r="O143" i="12"/>
  <c r="O181" i="12"/>
  <c r="O220" i="12"/>
  <c r="O254" i="12"/>
  <c r="O286" i="12"/>
  <c r="O322" i="12"/>
  <c r="O358" i="12"/>
  <c r="O389" i="12"/>
  <c r="O26" i="12"/>
  <c r="O74" i="12"/>
  <c r="O110" i="12"/>
  <c r="O144" i="12"/>
  <c r="O188" i="12"/>
  <c r="O226" i="12"/>
  <c r="O258" i="12"/>
  <c r="O294" i="12"/>
  <c r="O326" i="12"/>
  <c r="O360" i="12"/>
  <c r="O39" i="12"/>
  <c r="O79" i="12"/>
  <c r="O119" i="12"/>
  <c r="O159" i="12"/>
  <c r="O197" i="12"/>
  <c r="O232" i="12"/>
  <c r="O267" i="12"/>
  <c r="O304" i="12"/>
  <c r="O336" i="12"/>
  <c r="O369" i="12"/>
  <c r="O43" i="12"/>
  <c r="O86" i="12"/>
  <c r="O123" i="12"/>
  <c r="O160" i="12"/>
  <c r="O205" i="12"/>
  <c r="O237" i="12"/>
  <c r="O269" i="12"/>
  <c r="O306" i="12"/>
  <c r="O338" i="12"/>
  <c r="O371" i="12"/>
  <c r="O90" i="12"/>
  <c r="O243" i="12"/>
  <c r="O379" i="12"/>
  <c r="O116" i="12"/>
  <c r="O264" i="12"/>
  <c r="O168" i="12"/>
  <c r="O307" i="12"/>
  <c r="O29" i="12"/>
  <c r="O189" i="12"/>
  <c r="O331" i="12"/>
  <c r="O128" i="12"/>
  <c r="O151" i="12"/>
  <c r="O278" i="12"/>
  <c r="O296" i="12"/>
  <c r="O206" i="12"/>
  <c r="O344" i="12"/>
  <c r="O363" i="12"/>
  <c r="O230" i="12"/>
  <c r="O51" i="12"/>
  <c r="O75" i="12"/>
  <c r="J6" i="12"/>
  <c r="J14" i="12"/>
  <c r="J22" i="12"/>
  <c r="J30" i="12"/>
  <c r="J38" i="12"/>
  <c r="J46" i="12"/>
  <c r="J54" i="12"/>
  <c r="J62" i="12"/>
  <c r="J70" i="12"/>
  <c r="J78" i="12"/>
  <c r="J86" i="12"/>
  <c r="J94" i="12"/>
  <c r="J102" i="12"/>
  <c r="J110" i="12"/>
  <c r="J118" i="12"/>
  <c r="J126" i="12"/>
  <c r="J134" i="12"/>
  <c r="J142" i="12"/>
  <c r="J150" i="12"/>
  <c r="J158" i="12"/>
  <c r="J166" i="12"/>
  <c r="J174" i="12"/>
  <c r="J182" i="12"/>
  <c r="J190" i="12"/>
  <c r="J198" i="12"/>
  <c r="J206" i="12"/>
  <c r="J214" i="12"/>
  <c r="J222" i="12"/>
  <c r="J230" i="12"/>
  <c r="J238" i="12"/>
  <c r="J246" i="12"/>
  <c r="J254" i="12"/>
  <c r="J262" i="12"/>
  <c r="J270" i="12"/>
  <c r="J278" i="12"/>
  <c r="J286" i="12"/>
  <c r="J294" i="12"/>
  <c r="J302" i="12"/>
  <c r="J310" i="12"/>
  <c r="J318" i="12"/>
  <c r="J326" i="12"/>
  <c r="J334" i="12"/>
  <c r="J342" i="12"/>
  <c r="J350" i="12"/>
  <c r="J358" i="12"/>
  <c r="J366" i="12"/>
  <c r="J374" i="12"/>
  <c r="J382" i="12"/>
  <c r="J9" i="12"/>
  <c r="J17" i="12"/>
  <c r="J25" i="12"/>
  <c r="J33" i="12"/>
  <c r="J41" i="12"/>
  <c r="J49" i="12"/>
  <c r="J57" i="12"/>
  <c r="J65" i="12"/>
  <c r="J73" i="12"/>
  <c r="J81" i="12"/>
  <c r="J89" i="12"/>
  <c r="J97" i="12"/>
  <c r="J105" i="12"/>
  <c r="J113" i="12"/>
  <c r="J121" i="12"/>
  <c r="J129" i="12"/>
  <c r="J137" i="12"/>
  <c r="J145" i="12"/>
  <c r="J153" i="12"/>
  <c r="J161" i="12"/>
  <c r="J169" i="12"/>
  <c r="J177" i="12"/>
  <c r="J185" i="12"/>
  <c r="J193" i="12"/>
  <c r="J201" i="12"/>
  <c r="J209" i="12"/>
  <c r="J217" i="12"/>
  <c r="J225" i="12"/>
  <c r="J233" i="12"/>
  <c r="J241" i="12"/>
  <c r="J249" i="12"/>
  <c r="J257" i="12"/>
  <c r="J265" i="12"/>
  <c r="J273" i="12"/>
  <c r="J281" i="12"/>
  <c r="J289" i="12"/>
  <c r="J297" i="12"/>
  <c r="J305" i="12"/>
  <c r="J313" i="12"/>
  <c r="J321" i="12"/>
  <c r="J329" i="12"/>
  <c r="J337" i="12"/>
  <c r="J345" i="12"/>
  <c r="J353" i="12"/>
  <c r="J361" i="12"/>
  <c r="J369" i="12"/>
  <c r="J377" i="12"/>
  <c r="J385" i="12"/>
  <c r="J10" i="12"/>
  <c r="J20" i="12"/>
  <c r="J31" i="12"/>
  <c r="J42" i="12"/>
  <c r="J52" i="12"/>
  <c r="J63" i="12"/>
  <c r="J74" i="12"/>
  <c r="J84" i="12"/>
  <c r="J95" i="12"/>
  <c r="J106" i="12"/>
  <c r="J116" i="12"/>
  <c r="J127" i="12"/>
  <c r="J138" i="12"/>
  <c r="J148" i="12"/>
  <c r="J159" i="12"/>
  <c r="J170" i="12"/>
  <c r="J180" i="12"/>
  <c r="J191" i="12"/>
  <c r="J202" i="12"/>
  <c r="J212" i="12"/>
  <c r="J223" i="12"/>
  <c r="J234" i="12"/>
  <c r="J244" i="12"/>
  <c r="J255" i="12"/>
  <c r="J266" i="12"/>
  <c r="J276" i="12"/>
  <c r="J287" i="12"/>
  <c r="J298" i="12"/>
  <c r="J308" i="12"/>
  <c r="J319" i="12"/>
  <c r="J330" i="12"/>
  <c r="J340" i="12"/>
  <c r="J351" i="12"/>
  <c r="J362" i="12"/>
  <c r="J372" i="12"/>
  <c r="J383" i="12"/>
  <c r="J13" i="12"/>
  <c r="J24" i="12"/>
  <c r="J35" i="12"/>
  <c r="J45" i="12"/>
  <c r="J56" i="12"/>
  <c r="J67" i="12"/>
  <c r="J77" i="12"/>
  <c r="J88" i="12"/>
  <c r="J99" i="12"/>
  <c r="J109" i="12"/>
  <c r="J120" i="12"/>
  <c r="J131" i="12"/>
  <c r="J141" i="12"/>
  <c r="J152" i="12"/>
  <c r="J163" i="12"/>
  <c r="J173" i="12"/>
  <c r="J184" i="12"/>
  <c r="J195" i="12"/>
  <c r="J205" i="12"/>
  <c r="J216" i="12"/>
  <c r="J227" i="12"/>
  <c r="J237" i="12"/>
  <c r="J248" i="12"/>
  <c r="J259" i="12"/>
  <c r="J269" i="12"/>
  <c r="J280" i="12"/>
  <c r="J291" i="12"/>
  <c r="J301" i="12"/>
  <c r="J312" i="12"/>
  <c r="J323" i="12"/>
  <c r="J333" i="12"/>
  <c r="J344" i="12"/>
  <c r="J355" i="12"/>
  <c r="J365" i="12"/>
  <c r="J376" i="12"/>
  <c r="J387" i="12"/>
  <c r="J7" i="12"/>
  <c r="J21" i="12"/>
  <c r="J36" i="12"/>
  <c r="J50" i="12"/>
  <c r="J64" i="12"/>
  <c r="J79" i="12"/>
  <c r="J92" i="12"/>
  <c r="J107" i="12"/>
  <c r="J122" i="12"/>
  <c r="J135" i="12"/>
  <c r="J149" i="12"/>
  <c r="J164" i="12"/>
  <c r="J178" i="12"/>
  <c r="J192" i="12"/>
  <c r="J207" i="12"/>
  <c r="J220" i="12"/>
  <c r="J235" i="12"/>
  <c r="J250" i="12"/>
  <c r="J263" i="12"/>
  <c r="J277" i="12"/>
  <c r="J292" i="12"/>
  <c r="J306" i="12"/>
  <c r="J320" i="12"/>
  <c r="J335" i="12"/>
  <c r="J348" i="12"/>
  <c r="J363" i="12"/>
  <c r="J378" i="12"/>
  <c r="J12" i="12"/>
  <c r="J27" i="12"/>
  <c r="J40" i="12"/>
  <c r="J55" i="12"/>
  <c r="J69" i="12"/>
  <c r="J83" i="12"/>
  <c r="J98" i="12"/>
  <c r="J112" i="12"/>
  <c r="J125" i="12"/>
  <c r="J140" i="12"/>
  <c r="J155" i="12"/>
  <c r="J168" i="12"/>
  <c r="J183" i="12"/>
  <c r="J197" i="12"/>
  <c r="J211" i="12"/>
  <c r="J226" i="12"/>
  <c r="J240" i="12"/>
  <c r="J253" i="12"/>
  <c r="J268" i="12"/>
  <c r="J283" i="12"/>
  <c r="J296" i="12"/>
  <c r="J311" i="12"/>
  <c r="J325" i="12"/>
  <c r="J339" i="12"/>
  <c r="J354" i="12"/>
  <c r="J368" i="12"/>
  <c r="J381" i="12"/>
  <c r="J5" i="12"/>
  <c r="J26" i="12"/>
  <c r="J44" i="12"/>
  <c r="J61" i="12"/>
  <c r="J82" i="12"/>
  <c r="J101" i="12"/>
  <c r="J119" i="12"/>
  <c r="J139" i="12"/>
  <c r="J157" i="12"/>
  <c r="J176" i="12"/>
  <c r="J196" i="12"/>
  <c r="J215" i="12"/>
  <c r="J232" i="12"/>
  <c r="J252" i="12"/>
  <c r="J272" i="12"/>
  <c r="J290" i="12"/>
  <c r="J309" i="12"/>
  <c r="J328" i="12"/>
  <c r="J347" i="12"/>
  <c r="J367" i="12"/>
  <c r="J386" i="12"/>
  <c r="J15" i="12"/>
  <c r="J32" i="12"/>
  <c r="J51" i="12"/>
  <c r="J71" i="12"/>
  <c r="J90" i="12"/>
  <c r="J108" i="12"/>
  <c r="J128" i="12"/>
  <c r="J146" i="12"/>
  <c r="J165" i="12"/>
  <c r="J186" i="12"/>
  <c r="J203" i="12"/>
  <c r="J221" i="12"/>
  <c r="J242" i="12"/>
  <c r="J260" i="12"/>
  <c r="J279" i="12"/>
  <c r="J299" i="12"/>
  <c r="J316" i="12"/>
  <c r="J336" i="12"/>
  <c r="J356" i="12"/>
  <c r="J373" i="12"/>
  <c r="J29" i="12"/>
  <c r="J58" i="12"/>
  <c r="J80" i="12"/>
  <c r="J104" i="12"/>
  <c r="J132" i="12"/>
  <c r="J156" i="12"/>
  <c r="J181" i="12"/>
  <c r="J208" i="12"/>
  <c r="J231" i="12"/>
  <c r="J258" i="12"/>
  <c r="J284" i="12"/>
  <c r="J307" i="12"/>
  <c r="J332" i="12"/>
  <c r="J359" i="12"/>
  <c r="J384" i="12"/>
  <c r="J8" i="12"/>
  <c r="J34" i="12"/>
  <c r="J59" i="12"/>
  <c r="J85" i="12"/>
  <c r="J111" i="12"/>
  <c r="J133" i="12"/>
  <c r="J160" i="12"/>
  <c r="J187" i="12"/>
  <c r="J210" i="12"/>
  <c r="J236" i="12"/>
  <c r="J261" i="12"/>
  <c r="J285" i="12"/>
  <c r="J314" i="12"/>
  <c r="J338" i="12"/>
  <c r="J360" i="12"/>
  <c r="J388" i="12"/>
  <c r="J18" i="12"/>
  <c r="J43" i="12"/>
  <c r="J68" i="12"/>
  <c r="J93" i="12"/>
  <c r="J117" i="12"/>
  <c r="J144" i="12"/>
  <c r="J171" i="12"/>
  <c r="J194" i="12"/>
  <c r="J219" i="12"/>
  <c r="J245" i="12"/>
  <c r="J271" i="12"/>
  <c r="J295" i="12"/>
  <c r="J322" i="12"/>
  <c r="J346" i="12"/>
  <c r="J371" i="12"/>
  <c r="J19" i="12"/>
  <c r="J47" i="12"/>
  <c r="J72" i="12"/>
  <c r="J96" i="12"/>
  <c r="J123" i="12"/>
  <c r="J147" i="12"/>
  <c r="J172" i="12"/>
  <c r="J199" i="12"/>
  <c r="J224" i="12"/>
  <c r="J247" i="12"/>
  <c r="J274" i="12"/>
  <c r="J300" i="12"/>
  <c r="J324" i="12"/>
  <c r="J349" i="12"/>
  <c r="J375" i="12"/>
  <c r="J37" i="12"/>
  <c r="J87" i="12"/>
  <c r="J136" i="12"/>
  <c r="J188" i="12"/>
  <c r="J239" i="12"/>
  <c r="J288" i="12"/>
  <c r="J341" i="12"/>
  <c r="J389" i="12"/>
  <c r="J39" i="12"/>
  <c r="J91" i="12"/>
  <c r="J143" i="12"/>
  <c r="J189" i="12"/>
  <c r="J243" i="12"/>
  <c r="J293" i="12"/>
  <c r="J343" i="12"/>
  <c r="J11" i="12"/>
  <c r="J60" i="12"/>
  <c r="J114" i="12"/>
  <c r="J162" i="12"/>
  <c r="J213" i="12"/>
  <c r="J264" i="12"/>
  <c r="J315" i="12"/>
  <c r="J364" i="12"/>
  <c r="J16" i="12"/>
  <c r="J66" i="12"/>
  <c r="J115" i="12"/>
  <c r="J167" i="12"/>
  <c r="J218" i="12"/>
  <c r="J267" i="12"/>
  <c r="J317" i="12"/>
  <c r="J370" i="12"/>
  <c r="J48" i="12"/>
  <c r="J151" i="12"/>
  <c r="J251" i="12"/>
  <c r="J352" i="12"/>
  <c r="J100" i="12"/>
  <c r="J200" i="12"/>
  <c r="J303" i="12"/>
  <c r="J23" i="12"/>
  <c r="J154" i="12"/>
  <c r="J282" i="12"/>
  <c r="J76" i="12"/>
  <c r="J228" i="12"/>
  <c r="J357" i="12"/>
  <c r="J28" i="12"/>
  <c r="J204" i="12"/>
  <c r="J380" i="12"/>
  <c r="J124" i="12"/>
  <c r="J304" i="12"/>
  <c r="J175" i="12"/>
  <c r="J179" i="12"/>
  <c r="J53" i="12"/>
  <c r="J275" i="12"/>
  <c r="J256" i="12"/>
  <c r="J327" i="12"/>
  <c r="J103" i="12"/>
  <c r="J130" i="12"/>
  <c r="J229" i="12"/>
  <c r="J75" i="12"/>
  <c r="J331" i="12"/>
  <c r="J379" i="12"/>
  <c r="M8" i="12"/>
  <c r="M16" i="12"/>
  <c r="M24" i="12"/>
  <c r="M32" i="12"/>
  <c r="M40" i="12"/>
  <c r="M48" i="12"/>
  <c r="M56" i="12"/>
  <c r="M64" i="12"/>
  <c r="M72" i="12"/>
  <c r="M80" i="12"/>
  <c r="M88" i="12"/>
  <c r="M96" i="12"/>
  <c r="M104" i="12"/>
  <c r="M112" i="12"/>
  <c r="M11" i="12"/>
  <c r="M19" i="12"/>
  <c r="M27" i="12"/>
  <c r="M35" i="12"/>
  <c r="M43" i="12"/>
  <c r="M51" i="12"/>
  <c r="M59" i="12"/>
  <c r="M67" i="12"/>
  <c r="M75" i="12"/>
  <c r="M83" i="12"/>
  <c r="M91" i="12"/>
  <c r="M99" i="12"/>
  <c r="M107" i="12"/>
  <c r="M115" i="12"/>
  <c r="M123" i="12"/>
  <c r="M131" i="12"/>
  <c r="M139" i="12"/>
  <c r="M147" i="12"/>
  <c r="M155" i="12"/>
  <c r="M163" i="12"/>
  <c r="M171" i="12"/>
  <c r="M179" i="12"/>
  <c r="M187" i="12"/>
  <c r="M195" i="12"/>
  <c r="M203" i="12"/>
  <c r="M211" i="12"/>
  <c r="M219" i="12"/>
  <c r="M227" i="12"/>
  <c r="M235" i="12"/>
  <c r="M243" i="12"/>
  <c r="M251" i="12"/>
  <c r="M259" i="12"/>
  <c r="M267" i="12"/>
  <c r="M275" i="12"/>
  <c r="M283" i="12"/>
  <c r="M291" i="12"/>
  <c r="M299" i="12"/>
  <c r="M307" i="12"/>
  <c r="M315" i="12"/>
  <c r="M323" i="12"/>
  <c r="M331" i="12"/>
  <c r="M339" i="12"/>
  <c r="M347" i="12"/>
  <c r="M355" i="12"/>
  <c r="M363" i="12"/>
  <c r="M371" i="12"/>
  <c r="M379" i="12"/>
  <c r="M387" i="12"/>
  <c r="M6" i="12"/>
  <c r="M17" i="12"/>
  <c r="M28" i="12"/>
  <c r="M38" i="12"/>
  <c r="M49" i="12"/>
  <c r="M60" i="12"/>
  <c r="M70" i="12"/>
  <c r="M81" i="12"/>
  <c r="M92" i="12"/>
  <c r="M102" i="12"/>
  <c r="M113" i="12"/>
  <c r="M122" i="12"/>
  <c r="M132" i="12"/>
  <c r="M141" i="12"/>
  <c r="M150" i="12"/>
  <c r="M159" i="12"/>
  <c r="M168" i="12"/>
  <c r="M177" i="12"/>
  <c r="M186" i="12"/>
  <c r="M196" i="12"/>
  <c r="M205" i="12"/>
  <c r="M214" i="12"/>
  <c r="M223" i="12"/>
  <c r="M232" i="12"/>
  <c r="M241" i="12"/>
  <c r="M250" i="12"/>
  <c r="M260" i="12"/>
  <c r="M269" i="12"/>
  <c r="M278" i="12"/>
  <c r="M287" i="12"/>
  <c r="M296" i="12"/>
  <c r="M305" i="12"/>
  <c r="M314" i="12"/>
  <c r="M324" i="12"/>
  <c r="M333" i="12"/>
  <c r="M342" i="12"/>
  <c r="M351" i="12"/>
  <c r="M360" i="12"/>
  <c r="M369" i="12"/>
  <c r="M378" i="12"/>
  <c r="M388" i="12"/>
  <c r="M10" i="12"/>
  <c r="M21" i="12"/>
  <c r="M31" i="12"/>
  <c r="M42" i="12"/>
  <c r="M53" i="12"/>
  <c r="M63" i="12"/>
  <c r="M74" i="12"/>
  <c r="M85" i="12"/>
  <c r="M95" i="12"/>
  <c r="M106" i="12"/>
  <c r="M117" i="12"/>
  <c r="M126" i="12"/>
  <c r="M135" i="12"/>
  <c r="M144" i="12"/>
  <c r="M153" i="12"/>
  <c r="M162" i="12"/>
  <c r="M172" i="12"/>
  <c r="M181" i="12"/>
  <c r="M190" i="12"/>
  <c r="M199" i="12"/>
  <c r="M208" i="12"/>
  <c r="M217" i="12"/>
  <c r="M226" i="12"/>
  <c r="M236" i="12"/>
  <c r="M245" i="12"/>
  <c r="M254" i="12"/>
  <c r="M263" i="12"/>
  <c r="M272" i="12"/>
  <c r="M281" i="12"/>
  <c r="M290" i="12"/>
  <c r="M300" i="12"/>
  <c r="M309" i="12"/>
  <c r="M318" i="12"/>
  <c r="M327" i="12"/>
  <c r="M336" i="12"/>
  <c r="M345" i="12"/>
  <c r="M354" i="12"/>
  <c r="M364" i="12"/>
  <c r="M373" i="12"/>
  <c r="M382" i="12"/>
  <c r="M12" i="12"/>
  <c r="M25" i="12"/>
  <c r="M39" i="12"/>
  <c r="M54" i="12"/>
  <c r="M68" i="12"/>
  <c r="M82" i="12"/>
  <c r="M97" i="12"/>
  <c r="M110" i="12"/>
  <c r="M124" i="12"/>
  <c r="M136" i="12"/>
  <c r="M148" i="12"/>
  <c r="M160" i="12"/>
  <c r="M173" i="12"/>
  <c r="M184" i="12"/>
  <c r="M197" i="12"/>
  <c r="M209" i="12"/>
  <c r="M221" i="12"/>
  <c r="M233" i="12"/>
  <c r="M246" i="12"/>
  <c r="M257" i="12"/>
  <c r="M270" i="12"/>
  <c r="M282" i="12"/>
  <c r="M294" i="12"/>
  <c r="M306" i="12"/>
  <c r="M319" i="12"/>
  <c r="M330" i="12"/>
  <c r="M343" i="12"/>
  <c r="M356" i="12"/>
  <c r="M367" i="12"/>
  <c r="M380" i="12"/>
  <c r="M15" i="12"/>
  <c r="M30" i="12"/>
  <c r="M45" i="12"/>
  <c r="M58" i="12"/>
  <c r="M73" i="12"/>
  <c r="M87" i="12"/>
  <c r="M101" i="12"/>
  <c r="M116" i="12"/>
  <c r="M128" i="12"/>
  <c r="M140" i="12"/>
  <c r="M152" i="12"/>
  <c r="M165" i="12"/>
  <c r="M176" i="12"/>
  <c r="M189" i="12"/>
  <c r="M201" i="12"/>
  <c r="M213" i="12"/>
  <c r="M225" i="12"/>
  <c r="M238" i="12"/>
  <c r="M249" i="12"/>
  <c r="M262" i="12"/>
  <c r="M274" i="12"/>
  <c r="M286" i="12"/>
  <c r="M298" i="12"/>
  <c r="M311" i="12"/>
  <c r="M322" i="12"/>
  <c r="M335" i="12"/>
  <c r="M348" i="12"/>
  <c r="M359" i="12"/>
  <c r="M372" i="12"/>
  <c r="M384" i="12"/>
  <c r="M13" i="12"/>
  <c r="M33" i="12"/>
  <c r="M50" i="12"/>
  <c r="M69" i="12"/>
  <c r="M89" i="12"/>
  <c r="M108" i="12"/>
  <c r="M125" i="12"/>
  <c r="M142" i="12"/>
  <c r="M157" i="12"/>
  <c r="M174" i="12"/>
  <c r="M191" i="12"/>
  <c r="M206" i="12"/>
  <c r="M222" i="12"/>
  <c r="M239" i="12"/>
  <c r="M255" i="12"/>
  <c r="M271" i="12"/>
  <c r="M288" i="12"/>
  <c r="M303" i="12"/>
  <c r="M320" i="12"/>
  <c r="M337" i="12"/>
  <c r="M352" i="12"/>
  <c r="M368" i="12"/>
  <c r="M385" i="12"/>
  <c r="M20" i="12"/>
  <c r="M37" i="12"/>
  <c r="M57" i="12"/>
  <c r="M77" i="12"/>
  <c r="M94" i="12"/>
  <c r="M114" i="12"/>
  <c r="M130" i="12"/>
  <c r="M146" i="12"/>
  <c r="M164" i="12"/>
  <c r="M180" i="12"/>
  <c r="M194" i="12"/>
  <c r="M212" i="12"/>
  <c r="M229" i="12"/>
  <c r="M244" i="12"/>
  <c r="M261" i="12"/>
  <c r="M277" i="12"/>
  <c r="M293" i="12"/>
  <c r="M310" i="12"/>
  <c r="M326" i="12"/>
  <c r="M341" i="12"/>
  <c r="M358" i="12"/>
  <c r="M375" i="12"/>
  <c r="M23" i="12"/>
  <c r="M47" i="12"/>
  <c r="M76" i="12"/>
  <c r="M100" i="12"/>
  <c r="M121" i="12"/>
  <c r="M145" i="12"/>
  <c r="M167" i="12"/>
  <c r="M188" i="12"/>
  <c r="M210" i="12"/>
  <c r="M231" i="12"/>
  <c r="M253" i="12"/>
  <c r="M276" i="12"/>
  <c r="M297" i="12"/>
  <c r="M317" i="12"/>
  <c r="M340" i="12"/>
  <c r="M362" i="12"/>
  <c r="M383" i="12"/>
  <c r="M7" i="12"/>
  <c r="M34" i="12"/>
  <c r="M61" i="12"/>
  <c r="M84" i="12"/>
  <c r="M109" i="12"/>
  <c r="M133" i="12"/>
  <c r="M154" i="12"/>
  <c r="M175" i="12"/>
  <c r="M198" i="12"/>
  <c r="M218" i="12"/>
  <c r="M240" i="12"/>
  <c r="M264" i="12"/>
  <c r="M284" i="12"/>
  <c r="M304" i="12"/>
  <c r="M328" i="12"/>
  <c r="M349" i="12"/>
  <c r="M370" i="12"/>
  <c r="M14" i="12"/>
  <c r="M46" i="12"/>
  <c r="M79" i="12"/>
  <c r="M118" i="12"/>
  <c r="M143" i="12"/>
  <c r="M170" i="12"/>
  <c r="M202" i="12"/>
  <c r="M230" i="12"/>
  <c r="M258" i="12"/>
  <c r="M289" i="12"/>
  <c r="M316" i="12"/>
  <c r="M346" i="12"/>
  <c r="M376" i="12"/>
  <c r="M18" i="12"/>
  <c r="M52" i="12"/>
  <c r="M86" i="12"/>
  <c r="M119" i="12"/>
  <c r="M149" i="12"/>
  <c r="M178" i="12"/>
  <c r="M204" i="12"/>
  <c r="M234" i="12"/>
  <c r="M265" i="12"/>
  <c r="M292" i="12"/>
  <c r="M321" i="12"/>
  <c r="M350" i="12"/>
  <c r="M377" i="12"/>
  <c r="M22" i="12"/>
  <c r="M55" i="12"/>
  <c r="M90" i="12"/>
  <c r="M26" i="12"/>
  <c r="M62" i="12"/>
  <c r="M93" i="12"/>
  <c r="M127" i="12"/>
  <c r="M156" i="12"/>
  <c r="M183" i="12"/>
  <c r="M215" i="12"/>
  <c r="M242" i="12"/>
  <c r="M268" i="12"/>
  <c r="M301" i="12"/>
  <c r="M329" i="12"/>
  <c r="M357" i="12"/>
  <c r="M386" i="12"/>
  <c r="M5" i="12"/>
  <c r="M41" i="12"/>
  <c r="M71" i="12"/>
  <c r="M105" i="12"/>
  <c r="M137" i="12"/>
  <c r="M166" i="12"/>
  <c r="M193" i="12"/>
  <c r="M224" i="12"/>
  <c r="M252" i="12"/>
  <c r="M280" i="12"/>
  <c r="M312" i="12"/>
  <c r="M338" i="12"/>
  <c r="M366" i="12"/>
  <c r="M9" i="12"/>
  <c r="M103" i="12"/>
  <c r="M161" i="12"/>
  <c r="M220" i="12"/>
  <c r="M279" i="12"/>
  <c r="M334" i="12"/>
  <c r="M29" i="12"/>
  <c r="M111" i="12"/>
  <c r="M169" i="12"/>
  <c r="M228" i="12"/>
  <c r="M285" i="12"/>
  <c r="M344" i="12"/>
  <c r="M65" i="12"/>
  <c r="M134" i="12"/>
  <c r="M192" i="12"/>
  <c r="M248" i="12"/>
  <c r="M308" i="12"/>
  <c r="M365" i="12"/>
  <c r="M66" i="12"/>
  <c r="M138" i="12"/>
  <c r="M200" i="12"/>
  <c r="M256" i="12"/>
  <c r="M313" i="12"/>
  <c r="M374" i="12"/>
  <c r="M120" i="12"/>
  <c r="M237" i="12"/>
  <c r="M353" i="12"/>
  <c r="M129" i="12"/>
  <c r="M247" i="12"/>
  <c r="M361" i="12"/>
  <c r="M36" i="12"/>
  <c r="M182" i="12"/>
  <c r="M295" i="12"/>
  <c r="M44" i="12"/>
  <c r="M185" i="12"/>
  <c r="M302" i="12"/>
  <c r="M151" i="12"/>
  <c r="M381" i="12"/>
  <c r="M266" i="12"/>
  <c r="M158" i="12"/>
  <c r="M325" i="12"/>
  <c r="M78" i="12"/>
  <c r="M273" i="12"/>
  <c r="M389" i="12"/>
  <c r="M98" i="12"/>
  <c r="M332" i="12"/>
  <c r="M207" i="12"/>
  <c r="M216" i="12"/>
  <c r="BB9" i="11"/>
  <c r="BB17" i="11"/>
  <c r="BB25" i="11"/>
  <c r="BB12" i="11"/>
  <c r="BB20" i="11"/>
  <c r="BB5" i="11"/>
  <c r="BB15" i="11"/>
  <c r="BB26" i="11"/>
  <c r="BB34" i="11"/>
  <c r="BB42" i="11"/>
  <c r="BB50" i="11"/>
  <c r="BB58" i="11"/>
  <c r="BB66" i="11"/>
  <c r="BB74" i="11"/>
  <c r="BB82" i="11"/>
  <c r="BB90" i="11"/>
  <c r="BB98" i="11"/>
  <c r="BB106" i="11"/>
  <c r="BB114" i="11"/>
  <c r="BB122" i="11"/>
  <c r="BB130" i="11"/>
  <c r="BB138" i="11"/>
  <c r="BB146" i="11"/>
  <c r="BB154" i="11"/>
  <c r="BB162" i="11"/>
  <c r="BB170" i="11"/>
  <c r="BB178" i="11"/>
  <c r="BB186" i="11"/>
  <c r="BB194" i="11"/>
  <c r="BB202" i="11"/>
  <c r="BB210" i="11"/>
  <c r="BB218" i="11"/>
  <c r="BB226" i="11"/>
  <c r="BB234" i="11"/>
  <c r="BB242" i="11"/>
  <c r="BB250" i="11"/>
  <c r="BB258" i="11"/>
  <c r="BB266" i="11"/>
  <c r="BB274" i="11"/>
  <c r="BB282" i="11"/>
  <c r="BB290" i="11"/>
  <c r="BB298" i="11"/>
  <c r="BB306" i="11"/>
  <c r="BB314" i="11"/>
  <c r="BB322" i="11"/>
  <c r="BB330" i="11"/>
  <c r="BB338" i="11"/>
  <c r="BB346" i="11"/>
  <c r="BB354" i="11"/>
  <c r="BB362" i="11"/>
  <c r="BB370" i="11"/>
  <c r="BB378" i="11"/>
  <c r="BB386" i="11"/>
  <c r="BB6" i="11"/>
  <c r="BB16" i="11"/>
  <c r="BB27" i="11"/>
  <c r="BB35" i="11"/>
  <c r="BB43" i="11"/>
  <c r="BB51" i="11"/>
  <c r="BB59" i="11"/>
  <c r="BB67" i="11"/>
  <c r="BB75" i="11"/>
  <c r="BB83" i="11"/>
  <c r="BB91" i="11"/>
  <c r="BB99" i="11"/>
  <c r="BB107" i="11"/>
  <c r="BB115" i="11"/>
  <c r="BB123" i="11"/>
  <c r="BB131" i="11"/>
  <c r="BB139" i="11"/>
  <c r="BB147" i="11"/>
  <c r="BB155" i="11"/>
  <c r="BB163" i="11"/>
  <c r="BB171" i="11"/>
  <c r="BB179" i="11"/>
  <c r="BB187" i="11"/>
  <c r="BB195" i="11"/>
  <c r="BB203" i="11"/>
  <c r="BB211" i="11"/>
  <c r="BB219" i="11"/>
  <c r="BB227" i="11"/>
  <c r="BB235" i="11"/>
  <c r="BB243" i="11"/>
  <c r="BB251" i="11"/>
  <c r="BB259" i="11"/>
  <c r="BB267" i="11"/>
  <c r="BB275" i="11"/>
  <c r="BB283" i="11"/>
  <c r="BB291" i="11"/>
  <c r="BB299" i="11"/>
  <c r="BB307" i="11"/>
  <c r="BB315" i="11"/>
  <c r="BB323" i="11"/>
  <c r="BB331" i="11"/>
  <c r="BB339" i="11"/>
  <c r="BB347" i="11"/>
  <c r="BB355" i="11"/>
  <c r="BB363" i="11"/>
  <c r="BB371" i="11"/>
  <c r="BB379" i="11"/>
  <c r="BB387" i="11"/>
  <c r="BB7" i="11"/>
  <c r="BB18" i="11"/>
  <c r="BB28" i="11"/>
  <c r="BB36" i="11"/>
  <c r="BB44" i="11"/>
  <c r="BB52" i="11"/>
  <c r="BB60" i="11"/>
  <c r="BB68" i="11"/>
  <c r="BB76" i="11"/>
  <c r="BB84" i="11"/>
  <c r="BB92" i="11"/>
  <c r="BB100" i="11"/>
  <c r="BB108" i="11"/>
  <c r="BB116" i="11"/>
  <c r="BB124" i="11"/>
  <c r="BB132" i="11"/>
  <c r="BB140" i="11"/>
  <c r="BB148" i="11"/>
  <c r="BB156" i="11"/>
  <c r="BB164" i="11"/>
  <c r="BB172" i="11"/>
  <c r="BB180" i="11"/>
  <c r="BB188" i="11"/>
  <c r="BB196" i="11"/>
  <c r="BB204" i="11"/>
  <c r="BB212" i="11"/>
  <c r="BB220" i="11"/>
  <c r="BB228" i="11"/>
  <c r="BB236" i="11"/>
  <c r="BB244" i="11"/>
  <c r="BB252" i="11"/>
  <c r="BB260" i="11"/>
  <c r="BB268" i="11"/>
  <c r="BB276" i="11"/>
  <c r="BB284" i="11"/>
  <c r="BB292" i="11"/>
  <c r="BB300" i="11"/>
  <c r="BB308" i="11"/>
  <c r="BB316" i="11"/>
  <c r="BB324" i="11"/>
  <c r="BB332" i="11"/>
  <c r="BB340" i="11"/>
  <c r="BB348" i="11"/>
  <c r="BB356" i="11"/>
  <c r="BB364" i="11"/>
  <c r="BB372" i="11"/>
  <c r="BB380" i="11"/>
  <c r="BB388" i="11"/>
  <c r="BB8" i="11"/>
  <c r="BB19" i="11"/>
  <c r="BB29" i="11"/>
  <c r="BB37" i="11"/>
  <c r="BB45" i="11"/>
  <c r="BB53" i="11"/>
  <c r="BB61" i="11"/>
  <c r="BB69" i="11"/>
  <c r="BB77" i="11"/>
  <c r="BB85" i="11"/>
  <c r="BB93" i="11"/>
  <c r="BB101" i="11"/>
  <c r="BB109" i="11"/>
  <c r="BB117" i="11"/>
  <c r="BB125" i="11"/>
  <c r="BB133" i="11"/>
  <c r="BB141" i="11"/>
  <c r="BB149" i="11"/>
  <c r="BB157" i="11"/>
  <c r="BB165" i="11"/>
  <c r="BB173" i="11"/>
  <c r="BB181" i="11"/>
  <c r="BB189" i="11"/>
  <c r="BB197" i="11"/>
  <c r="BB205" i="11"/>
  <c r="BB213" i="11"/>
  <c r="BB221" i="11"/>
  <c r="BB229" i="11"/>
  <c r="BB237" i="11"/>
  <c r="BB245" i="11"/>
  <c r="BB253" i="11"/>
  <c r="BB261" i="11"/>
  <c r="BB269" i="11"/>
  <c r="BB277" i="11"/>
  <c r="BB285" i="11"/>
  <c r="BB293" i="11"/>
  <c r="BB301" i="11"/>
  <c r="BB309" i="11"/>
  <c r="BB317" i="11"/>
  <c r="BB325" i="11"/>
  <c r="BB333" i="11"/>
  <c r="BB341" i="11"/>
  <c r="BB349" i="11"/>
  <c r="BB357" i="11"/>
  <c r="BB365" i="11"/>
  <c r="BB373" i="11"/>
  <c r="BB381" i="11"/>
  <c r="BB389" i="11"/>
  <c r="BB14" i="11"/>
  <c r="BB33" i="11"/>
  <c r="BB49" i="11"/>
  <c r="BB65" i="11"/>
  <c r="BB81" i="11"/>
  <c r="BB97" i="11"/>
  <c r="BB113" i="11"/>
  <c r="BB129" i="11"/>
  <c r="BB145" i="11"/>
  <c r="BB161" i="11"/>
  <c r="BB177" i="11"/>
  <c r="BB193" i="11"/>
  <c r="BB209" i="11"/>
  <c r="BB225" i="11"/>
  <c r="BB241" i="11"/>
  <c r="BB257" i="11"/>
  <c r="BB273" i="11"/>
  <c r="BB289" i="11"/>
  <c r="BB305" i="11"/>
  <c r="BB321" i="11"/>
  <c r="BB337" i="11"/>
  <c r="BB353" i="11"/>
  <c r="BB369" i="11"/>
  <c r="BB385" i="11"/>
  <c r="BB21" i="11"/>
  <c r="BB38" i="11"/>
  <c r="BB54" i="11"/>
  <c r="BB70" i="11"/>
  <c r="BB86" i="11"/>
  <c r="BB102" i="11"/>
  <c r="BB118" i="11"/>
  <c r="BB134" i="11"/>
  <c r="BB150" i="11"/>
  <c r="BB166" i="11"/>
  <c r="BB182" i="11"/>
  <c r="BB198" i="11"/>
  <c r="BB214" i="11"/>
  <c r="BB230" i="11"/>
  <c r="BB246" i="11"/>
  <c r="BB262" i="11"/>
  <c r="BB278" i="11"/>
  <c r="BB294" i="11"/>
  <c r="BB310" i="11"/>
  <c r="BB326" i="11"/>
  <c r="BB342" i="11"/>
  <c r="BB358" i="11"/>
  <c r="BB374" i="11"/>
  <c r="BB22" i="11"/>
  <c r="BB39" i="11"/>
  <c r="BB55" i="11"/>
  <c r="BB71" i="11"/>
  <c r="BB87" i="11"/>
  <c r="BB103" i="11"/>
  <c r="BB119" i="11"/>
  <c r="BB135" i="11"/>
  <c r="BB151" i="11"/>
  <c r="BB167" i="11"/>
  <c r="BB183" i="11"/>
  <c r="BB199" i="11"/>
  <c r="BB215" i="11"/>
  <c r="BB231" i="11"/>
  <c r="BB247" i="11"/>
  <c r="BB263" i="11"/>
  <c r="BB279" i="11"/>
  <c r="BB295" i="11"/>
  <c r="BB311" i="11"/>
  <c r="BB327" i="11"/>
  <c r="BB343" i="11"/>
  <c r="BB359" i="11"/>
  <c r="BB375" i="11"/>
  <c r="BB23" i="11"/>
  <c r="BB40" i="11"/>
  <c r="BB56" i="11"/>
  <c r="BB72" i="11"/>
  <c r="BB88" i="11"/>
  <c r="BB104" i="11"/>
  <c r="BB120" i="11"/>
  <c r="BB136" i="11"/>
  <c r="BB152" i="11"/>
  <c r="BB168" i="11"/>
  <c r="BB184" i="11"/>
  <c r="BB200" i="11"/>
  <c r="BB216" i="11"/>
  <c r="BB232" i="11"/>
  <c r="BB248" i="11"/>
  <c r="BB264" i="11"/>
  <c r="BB280" i="11"/>
  <c r="BB296" i="11"/>
  <c r="BB312" i="11"/>
  <c r="BB328" i="11"/>
  <c r="BB344" i="11"/>
  <c r="BB360" i="11"/>
  <c r="BB376" i="11"/>
  <c r="BB24" i="11"/>
  <c r="BB41" i="11"/>
  <c r="BB57" i="11"/>
  <c r="BB73" i="11"/>
  <c r="BB89" i="11"/>
  <c r="BB105" i="11"/>
  <c r="BB121" i="11"/>
  <c r="BB137" i="11"/>
  <c r="BB153" i="11"/>
  <c r="BB169" i="11"/>
  <c r="BB185" i="11"/>
  <c r="BB201" i="11"/>
  <c r="BB217" i="11"/>
  <c r="BB233" i="11"/>
  <c r="BB249" i="11"/>
  <c r="BB265" i="11"/>
  <c r="BB281" i="11"/>
  <c r="BB297" i="11"/>
  <c r="BB313" i="11"/>
  <c r="BB329" i="11"/>
  <c r="BB345" i="11"/>
  <c r="BB361" i="11"/>
  <c r="BB377" i="11"/>
  <c r="BB10" i="11"/>
  <c r="BB30" i="11"/>
  <c r="BB46" i="11"/>
  <c r="BB62" i="11"/>
  <c r="BB78" i="11"/>
  <c r="BB94" i="11"/>
  <c r="BB110" i="11"/>
  <c r="BB126" i="11"/>
  <c r="BB142" i="11"/>
  <c r="BB158" i="11"/>
  <c r="BB174" i="11"/>
  <c r="BB190" i="11"/>
  <c r="BB206" i="11"/>
  <c r="BB222" i="11"/>
  <c r="BB238" i="11"/>
  <c r="BB254" i="11"/>
  <c r="BB270" i="11"/>
  <c r="BB286" i="11"/>
  <c r="BB302" i="11"/>
  <c r="BB318" i="11"/>
  <c r="BB334" i="11"/>
  <c r="BB350" i="11"/>
  <c r="BB366" i="11"/>
  <c r="BB382" i="11"/>
  <c r="BB11" i="11"/>
  <c r="BB31" i="11"/>
  <c r="BB47" i="11"/>
  <c r="BB63" i="11"/>
  <c r="BB79" i="11"/>
  <c r="BB95" i="11"/>
  <c r="BB111" i="11"/>
  <c r="BB127" i="11"/>
  <c r="BB143" i="11"/>
  <c r="BB159" i="11"/>
  <c r="BB175" i="11"/>
  <c r="BB191" i="11"/>
  <c r="BB207" i="11"/>
  <c r="BB223" i="11"/>
  <c r="BB239" i="11"/>
  <c r="BB255" i="11"/>
  <c r="BB271" i="11"/>
  <c r="BB287" i="11"/>
  <c r="BB303" i="11"/>
  <c r="BB319" i="11"/>
  <c r="BB335" i="11"/>
  <c r="BB351" i="11"/>
  <c r="BB367" i="11"/>
  <c r="BB383" i="11"/>
  <c r="BB13" i="11"/>
  <c r="BB144" i="11"/>
  <c r="BB272" i="11"/>
  <c r="BB48" i="11"/>
  <c r="BB176" i="11"/>
  <c r="BB304" i="11"/>
  <c r="BB64" i="11"/>
  <c r="BB192" i="11"/>
  <c r="BB320" i="11"/>
  <c r="BB32" i="11"/>
  <c r="BB240" i="11"/>
  <c r="BB80" i="11"/>
  <c r="BB256" i="11"/>
  <c r="BB96" i="11"/>
  <c r="BB288" i="11"/>
  <c r="BB112" i="11"/>
  <c r="BB336" i="11"/>
  <c r="BB160" i="11"/>
  <c r="BB368" i="11"/>
  <c r="BB208" i="11"/>
  <c r="BB384" i="11"/>
  <c r="BB352" i="11"/>
  <c r="BB128" i="11"/>
  <c r="BB224" i="11"/>
  <c r="BF9" i="11"/>
  <c r="BF17" i="11"/>
  <c r="BF25" i="11"/>
  <c r="BF33" i="11"/>
  <c r="BF41" i="11"/>
  <c r="BF49" i="11"/>
  <c r="BF57" i="11"/>
  <c r="BF65" i="11"/>
  <c r="BF73" i="11"/>
  <c r="BF81" i="11"/>
  <c r="BF89" i="11"/>
  <c r="BF97" i="11"/>
  <c r="BF105" i="11"/>
  <c r="BF113" i="11"/>
  <c r="BF121" i="11"/>
  <c r="BF129" i="11"/>
  <c r="BF137" i="11"/>
  <c r="BF145" i="11"/>
  <c r="BF153" i="11"/>
  <c r="BF161" i="11"/>
  <c r="BF169" i="11"/>
  <c r="BF177" i="11"/>
  <c r="BF185" i="11"/>
  <c r="BF193" i="11"/>
  <c r="BF201" i="11"/>
  <c r="BF209" i="11"/>
  <c r="BF217" i="11"/>
  <c r="BF225" i="11"/>
  <c r="BF233" i="11"/>
  <c r="BF241" i="11"/>
  <c r="BF249" i="11"/>
  <c r="BF257" i="11"/>
  <c r="BF265" i="11"/>
  <c r="BF273" i="11"/>
  <c r="BF281" i="11"/>
  <c r="BF289" i="11"/>
  <c r="BF297" i="11"/>
  <c r="BF305" i="11"/>
  <c r="BF313" i="11"/>
  <c r="BF321" i="11"/>
  <c r="BF329" i="11"/>
  <c r="BF337" i="11"/>
  <c r="BF345" i="11"/>
  <c r="BF353" i="11"/>
  <c r="BF361" i="11"/>
  <c r="BF369" i="11"/>
  <c r="BF377" i="11"/>
  <c r="BF385" i="11"/>
  <c r="BF12" i="11"/>
  <c r="BF20" i="11"/>
  <c r="BF28" i="11"/>
  <c r="BF36" i="11"/>
  <c r="BF44" i="11"/>
  <c r="BF52" i="11"/>
  <c r="BF60" i="11"/>
  <c r="BF68" i="11"/>
  <c r="BF76" i="11"/>
  <c r="BF84" i="11"/>
  <c r="BF92" i="11"/>
  <c r="BF100" i="11"/>
  <c r="BF108" i="11"/>
  <c r="BF116" i="11"/>
  <c r="BF124" i="11"/>
  <c r="BF132" i="11"/>
  <c r="BF140" i="11"/>
  <c r="BF148" i="11"/>
  <c r="BF156" i="11"/>
  <c r="BF164" i="11"/>
  <c r="BF172" i="11"/>
  <c r="BF180" i="11"/>
  <c r="BF188" i="11"/>
  <c r="BF196" i="11"/>
  <c r="BF204" i="11"/>
  <c r="BF212" i="11"/>
  <c r="BF220" i="11"/>
  <c r="BF228" i="11"/>
  <c r="BF236" i="11"/>
  <c r="BF244" i="11"/>
  <c r="BF252" i="11"/>
  <c r="BF260" i="11"/>
  <c r="BF268" i="11"/>
  <c r="BF276" i="11"/>
  <c r="BF284" i="11"/>
  <c r="BF292" i="11"/>
  <c r="BF300" i="11"/>
  <c r="BF308" i="11"/>
  <c r="BF316" i="11"/>
  <c r="BF324" i="11"/>
  <c r="BF332" i="11"/>
  <c r="BF340" i="11"/>
  <c r="BF348" i="11"/>
  <c r="BF356" i="11"/>
  <c r="BF364" i="11"/>
  <c r="BF372" i="11"/>
  <c r="BF380" i="11"/>
  <c r="BF388" i="11"/>
  <c r="BF11" i="11"/>
  <c r="BF22" i="11"/>
  <c r="BF32" i="11"/>
  <c r="BF43" i="11"/>
  <c r="BF54" i="11"/>
  <c r="BF64" i="11"/>
  <c r="BF75" i="11"/>
  <c r="BF86" i="11"/>
  <c r="BF96" i="11"/>
  <c r="BF107" i="11"/>
  <c r="BF118" i="11"/>
  <c r="BF128" i="11"/>
  <c r="BF139" i="11"/>
  <c r="BF150" i="11"/>
  <c r="BF160" i="11"/>
  <c r="BF171" i="11"/>
  <c r="BF182" i="11"/>
  <c r="BF192" i="11"/>
  <c r="BF203" i="11"/>
  <c r="BF214" i="11"/>
  <c r="BF224" i="11"/>
  <c r="BF235" i="11"/>
  <c r="BF246" i="11"/>
  <c r="BF256" i="11"/>
  <c r="BF267" i="11"/>
  <c r="BF278" i="11"/>
  <c r="BF288" i="11"/>
  <c r="BF299" i="11"/>
  <c r="BF310" i="11"/>
  <c r="BF320" i="11"/>
  <c r="BF331" i="11"/>
  <c r="BF342" i="11"/>
  <c r="BF352" i="11"/>
  <c r="BF363" i="11"/>
  <c r="BF374" i="11"/>
  <c r="BF384" i="11"/>
  <c r="BF14" i="11"/>
  <c r="BF26" i="11"/>
  <c r="BF5" i="11"/>
  <c r="BF16" i="11"/>
  <c r="BF29" i="11"/>
  <c r="BF40" i="11"/>
  <c r="BF53" i="11"/>
  <c r="BF66" i="11"/>
  <c r="BF78" i="11"/>
  <c r="BF90" i="11"/>
  <c r="BF102" i="11"/>
  <c r="BF114" i="11"/>
  <c r="BF126" i="11"/>
  <c r="BF138" i="11"/>
  <c r="BF151" i="11"/>
  <c r="BF163" i="11"/>
  <c r="BF175" i="11"/>
  <c r="BF187" i="11"/>
  <c r="BF199" i="11"/>
  <c r="BF211" i="11"/>
  <c r="BF223" i="11"/>
  <c r="BF237" i="11"/>
  <c r="BF248" i="11"/>
  <c r="BF261" i="11"/>
  <c r="BF272" i="11"/>
  <c r="BF285" i="11"/>
  <c r="BF296" i="11"/>
  <c r="BF309" i="11"/>
  <c r="BF322" i="11"/>
  <c r="BF334" i="11"/>
  <c r="BF346" i="11"/>
  <c r="BF358" i="11"/>
  <c r="BF370" i="11"/>
  <c r="BF382" i="11"/>
  <c r="BF6" i="11"/>
  <c r="BF18" i="11"/>
  <c r="BF30" i="11"/>
  <c r="BF42" i="11"/>
  <c r="BF55" i="11"/>
  <c r="BF67" i="11"/>
  <c r="BF79" i="11"/>
  <c r="BF91" i="11"/>
  <c r="BF103" i="11"/>
  <c r="BF115" i="11"/>
  <c r="BF127" i="11"/>
  <c r="BF141" i="11"/>
  <c r="BF152" i="11"/>
  <c r="BF165" i="11"/>
  <c r="BF176" i="11"/>
  <c r="BF189" i="11"/>
  <c r="BF200" i="11"/>
  <c r="BF213" i="11"/>
  <c r="BF226" i="11"/>
  <c r="BF238" i="11"/>
  <c r="BF250" i="11"/>
  <c r="BF262" i="11"/>
  <c r="BF274" i="11"/>
  <c r="BF286" i="11"/>
  <c r="BF298" i="11"/>
  <c r="BF311" i="11"/>
  <c r="BF323" i="11"/>
  <c r="BF335" i="11"/>
  <c r="BF347" i="11"/>
  <c r="BF359" i="11"/>
  <c r="BF371" i="11"/>
  <c r="BF383" i="11"/>
  <c r="BF7" i="11"/>
  <c r="BF19" i="11"/>
  <c r="BF31" i="11"/>
  <c r="BF45" i="11"/>
  <c r="BF56" i="11"/>
  <c r="BF69" i="11"/>
  <c r="BF80" i="11"/>
  <c r="BF93" i="11"/>
  <c r="BF104" i="11"/>
  <c r="BF117" i="11"/>
  <c r="BF130" i="11"/>
  <c r="BF142" i="11"/>
  <c r="BF154" i="11"/>
  <c r="BF166" i="11"/>
  <c r="BF178" i="11"/>
  <c r="BF190" i="11"/>
  <c r="BF202" i="11"/>
  <c r="BF215" i="11"/>
  <c r="BF227" i="11"/>
  <c r="BF239" i="11"/>
  <c r="BF251" i="11"/>
  <c r="BF263" i="11"/>
  <c r="BF275" i="11"/>
  <c r="BF287" i="11"/>
  <c r="BF301" i="11"/>
  <c r="BF312" i="11"/>
  <c r="BF325" i="11"/>
  <c r="BF336" i="11"/>
  <c r="BF349" i="11"/>
  <c r="BF360" i="11"/>
  <c r="BF373" i="11"/>
  <c r="BF386" i="11"/>
  <c r="BF8" i="11"/>
  <c r="BF21" i="11"/>
  <c r="BF34" i="11"/>
  <c r="BF46" i="11"/>
  <c r="BF58" i="11"/>
  <c r="BF70" i="11"/>
  <c r="BF82" i="11"/>
  <c r="BF94" i="11"/>
  <c r="BF106" i="11"/>
  <c r="BF119" i="11"/>
  <c r="BF131" i="11"/>
  <c r="BF143" i="11"/>
  <c r="BF155" i="11"/>
  <c r="BF167" i="11"/>
  <c r="BF179" i="11"/>
  <c r="BF191" i="11"/>
  <c r="BF205" i="11"/>
  <c r="BF216" i="11"/>
  <c r="BF229" i="11"/>
  <c r="BF240" i="11"/>
  <c r="BF253" i="11"/>
  <c r="BF264" i="11"/>
  <c r="BF277" i="11"/>
  <c r="BF290" i="11"/>
  <c r="BF302" i="11"/>
  <c r="BF314" i="11"/>
  <c r="BF326" i="11"/>
  <c r="BF338" i="11"/>
  <c r="BF350" i="11"/>
  <c r="BF362" i="11"/>
  <c r="BF375" i="11"/>
  <c r="BF387" i="11"/>
  <c r="BF10" i="11"/>
  <c r="BF23" i="11"/>
  <c r="BF35" i="11"/>
  <c r="BF47" i="11"/>
  <c r="BF59" i="11"/>
  <c r="BF71" i="11"/>
  <c r="BF83" i="11"/>
  <c r="BF95" i="11"/>
  <c r="BF109" i="11"/>
  <c r="BF120" i="11"/>
  <c r="BF133" i="11"/>
  <c r="BF144" i="11"/>
  <c r="BF157" i="11"/>
  <c r="BF168" i="11"/>
  <c r="BF181" i="11"/>
  <c r="BF194" i="11"/>
  <c r="BF206" i="11"/>
  <c r="BF218" i="11"/>
  <c r="BF230" i="11"/>
  <c r="BF242" i="11"/>
  <c r="BF254" i="11"/>
  <c r="BF266" i="11"/>
  <c r="BF279" i="11"/>
  <c r="BF291" i="11"/>
  <c r="BF303" i="11"/>
  <c r="BF315" i="11"/>
  <c r="BF327" i="11"/>
  <c r="BF339" i="11"/>
  <c r="BF351" i="11"/>
  <c r="BF365" i="11"/>
  <c r="BF376" i="11"/>
  <c r="BF389" i="11"/>
  <c r="BF13" i="11"/>
  <c r="BF50" i="11"/>
  <c r="BF85" i="11"/>
  <c r="BF112" i="11"/>
  <c r="BF147" i="11"/>
  <c r="BF183" i="11"/>
  <c r="BF210" i="11"/>
  <c r="BF245" i="11"/>
  <c r="BF280" i="11"/>
  <c r="BF307" i="11"/>
  <c r="BF343" i="11"/>
  <c r="BF378" i="11"/>
  <c r="BF15" i="11"/>
  <c r="BF51" i="11"/>
  <c r="BF87" i="11"/>
  <c r="BF122" i="11"/>
  <c r="BF149" i="11"/>
  <c r="BF184" i="11"/>
  <c r="BF219" i="11"/>
  <c r="BF247" i="11"/>
  <c r="BF282" i="11"/>
  <c r="BF317" i="11"/>
  <c r="BF344" i="11"/>
  <c r="BF379" i="11"/>
  <c r="BF24" i="11"/>
  <c r="BF61" i="11"/>
  <c r="BF88" i="11"/>
  <c r="BF123" i="11"/>
  <c r="BF158" i="11"/>
  <c r="BF186" i="11"/>
  <c r="BF221" i="11"/>
  <c r="BF255" i="11"/>
  <c r="BF283" i="11"/>
  <c r="BF318" i="11"/>
  <c r="BF354" i="11"/>
  <c r="BF381" i="11"/>
  <c r="BF27" i="11"/>
  <c r="BF62" i="11"/>
  <c r="BF98" i="11"/>
  <c r="BF125" i="11"/>
  <c r="BF159" i="11"/>
  <c r="BF195" i="11"/>
  <c r="BF222" i="11"/>
  <c r="BF258" i="11"/>
  <c r="BF293" i="11"/>
  <c r="BF319" i="11"/>
  <c r="BF355" i="11"/>
  <c r="BF37" i="11"/>
  <c r="BF63" i="11"/>
  <c r="BF99" i="11"/>
  <c r="BF134" i="11"/>
  <c r="BF162" i="11"/>
  <c r="BF197" i="11"/>
  <c r="BF231" i="11"/>
  <c r="BF259" i="11"/>
  <c r="BF294" i="11"/>
  <c r="BF328" i="11"/>
  <c r="BF357" i="11"/>
  <c r="BF38" i="11"/>
  <c r="BF72" i="11"/>
  <c r="BF101" i="11"/>
  <c r="BF135" i="11"/>
  <c r="BF170" i="11"/>
  <c r="BF198" i="11"/>
  <c r="BF232" i="11"/>
  <c r="BF269" i="11"/>
  <c r="BF295" i="11"/>
  <c r="BF330" i="11"/>
  <c r="BF366" i="11"/>
  <c r="BF39" i="11"/>
  <c r="BF74" i="11"/>
  <c r="BF110" i="11"/>
  <c r="BF136" i="11"/>
  <c r="BF173" i="11"/>
  <c r="BF207" i="11"/>
  <c r="BF234" i="11"/>
  <c r="BF270" i="11"/>
  <c r="BF304" i="11"/>
  <c r="BF333" i="11"/>
  <c r="BF367" i="11"/>
  <c r="BF243" i="11"/>
  <c r="BF48" i="11"/>
  <c r="BF306" i="11"/>
  <c r="BF77" i="11"/>
  <c r="BF341" i="11"/>
  <c r="BF174" i="11"/>
  <c r="BF208" i="11"/>
  <c r="BF271" i="11"/>
  <c r="BF368" i="11"/>
  <c r="BF111" i="11"/>
  <c r="BF146" i="11"/>
  <c r="BJ6" i="11"/>
  <c r="BJ14" i="11"/>
  <c r="BJ22" i="11"/>
  <c r="BJ30" i="11"/>
  <c r="BJ38" i="11"/>
  <c r="BJ46" i="11"/>
  <c r="BJ54" i="11"/>
  <c r="BJ62" i="11"/>
  <c r="BJ70" i="11"/>
  <c r="BJ78" i="11"/>
  <c r="BJ86" i="11"/>
  <c r="BJ94" i="11"/>
  <c r="BJ102" i="11"/>
  <c r="BJ110" i="11"/>
  <c r="BJ118" i="11"/>
  <c r="BJ126" i="11"/>
  <c r="BJ134" i="11"/>
  <c r="BJ142" i="11"/>
  <c r="BJ150" i="11"/>
  <c r="BJ158" i="11"/>
  <c r="BJ166" i="11"/>
  <c r="BJ174" i="11"/>
  <c r="BJ182" i="11"/>
  <c r="BJ190" i="11"/>
  <c r="BJ198" i="11"/>
  <c r="BJ206" i="11"/>
  <c r="BJ214" i="11"/>
  <c r="BJ222" i="11"/>
  <c r="BJ9" i="11"/>
  <c r="BJ17" i="11"/>
  <c r="BJ25" i="11"/>
  <c r="BJ33" i="11"/>
  <c r="BJ41" i="11"/>
  <c r="BJ49" i="11"/>
  <c r="BJ57" i="11"/>
  <c r="BJ65" i="11"/>
  <c r="BJ73" i="11"/>
  <c r="BJ81" i="11"/>
  <c r="BJ89" i="11"/>
  <c r="BJ97" i="11"/>
  <c r="BJ105" i="11"/>
  <c r="BJ113" i="11"/>
  <c r="BJ121" i="11"/>
  <c r="BJ129" i="11"/>
  <c r="BJ137" i="11"/>
  <c r="BJ145" i="11"/>
  <c r="BJ153" i="11"/>
  <c r="BJ161" i="11"/>
  <c r="BJ169" i="11"/>
  <c r="BJ177" i="11"/>
  <c r="BJ185" i="11"/>
  <c r="BJ193" i="11"/>
  <c r="BJ201" i="11"/>
  <c r="BJ209" i="11"/>
  <c r="BJ217" i="11"/>
  <c r="BJ225" i="11"/>
  <c r="BJ11" i="11"/>
  <c r="BJ21" i="11"/>
  <c r="BJ32" i="11"/>
  <c r="BJ43" i="11"/>
  <c r="BJ53" i="11"/>
  <c r="BJ64" i="11"/>
  <c r="BJ75" i="11"/>
  <c r="BJ85" i="11"/>
  <c r="BJ96" i="11"/>
  <c r="BJ107" i="11"/>
  <c r="BJ117" i="11"/>
  <c r="BJ128" i="11"/>
  <c r="BJ139" i="11"/>
  <c r="BJ149" i="11"/>
  <c r="BJ160" i="11"/>
  <c r="BJ171" i="11"/>
  <c r="BJ181" i="11"/>
  <c r="BJ192" i="11"/>
  <c r="BJ203" i="11"/>
  <c r="BJ213" i="11"/>
  <c r="BJ224" i="11"/>
  <c r="BJ233" i="11"/>
  <c r="BJ241" i="11"/>
  <c r="BJ249" i="11"/>
  <c r="BJ257" i="11"/>
  <c r="BJ265" i="11"/>
  <c r="BJ273" i="11"/>
  <c r="BJ281" i="11"/>
  <c r="BJ289" i="11"/>
  <c r="BJ297" i="11"/>
  <c r="BJ305" i="11"/>
  <c r="BJ313" i="11"/>
  <c r="BJ321" i="11"/>
  <c r="BJ329" i="11"/>
  <c r="BJ337" i="11"/>
  <c r="BJ345" i="11"/>
  <c r="BJ353" i="11"/>
  <c r="BJ361" i="11"/>
  <c r="BJ369" i="11"/>
  <c r="BJ377" i="11"/>
  <c r="BJ385" i="11"/>
  <c r="BJ15" i="11"/>
  <c r="BJ26" i="11"/>
  <c r="BJ36" i="11"/>
  <c r="BJ47" i="11"/>
  <c r="BJ58" i="11"/>
  <c r="BJ68" i="11"/>
  <c r="BJ79" i="11"/>
  <c r="BJ90" i="11"/>
  <c r="BJ100" i="11"/>
  <c r="BJ111" i="11"/>
  <c r="BJ122" i="11"/>
  <c r="BJ132" i="11"/>
  <c r="BJ143" i="11"/>
  <c r="BJ154" i="11"/>
  <c r="BJ164" i="11"/>
  <c r="BJ175" i="11"/>
  <c r="BJ186" i="11"/>
  <c r="BJ196" i="11"/>
  <c r="BJ207" i="11"/>
  <c r="BJ218" i="11"/>
  <c r="BJ228" i="11"/>
  <c r="BJ236" i="11"/>
  <c r="BJ244" i="11"/>
  <c r="BJ252" i="11"/>
  <c r="BJ260" i="11"/>
  <c r="BJ268" i="11"/>
  <c r="BJ276" i="11"/>
  <c r="BJ284" i="11"/>
  <c r="BJ292" i="11"/>
  <c r="BJ300" i="11"/>
  <c r="BJ308" i="11"/>
  <c r="BJ316" i="11"/>
  <c r="BJ324" i="11"/>
  <c r="BJ332" i="11"/>
  <c r="BJ340" i="11"/>
  <c r="BJ348" i="11"/>
  <c r="BJ356" i="11"/>
  <c r="BJ364" i="11"/>
  <c r="BJ372" i="11"/>
  <c r="BJ380" i="11"/>
  <c r="BJ388" i="11"/>
  <c r="BJ5" i="11"/>
  <c r="BJ19" i="11"/>
  <c r="BJ34" i="11"/>
  <c r="BJ48" i="11"/>
  <c r="BJ61" i="11"/>
  <c r="BJ76" i="11"/>
  <c r="BJ91" i="11"/>
  <c r="BJ104" i="11"/>
  <c r="BJ119" i="11"/>
  <c r="BJ133" i="11"/>
  <c r="BJ147" i="11"/>
  <c r="BJ162" i="11"/>
  <c r="BJ176" i="11"/>
  <c r="BJ189" i="11"/>
  <c r="BJ204" i="11"/>
  <c r="BJ219" i="11"/>
  <c r="BJ231" i="11"/>
  <c r="BJ242" i="11"/>
  <c r="BJ253" i="11"/>
  <c r="BJ263" i="11"/>
  <c r="BJ7" i="11"/>
  <c r="BJ23" i="11"/>
  <c r="BJ39" i="11"/>
  <c r="BJ55" i="11"/>
  <c r="BJ71" i="11"/>
  <c r="BJ87" i="11"/>
  <c r="BJ103" i="11"/>
  <c r="BJ120" i="11"/>
  <c r="BJ136" i="11"/>
  <c r="BJ152" i="11"/>
  <c r="BJ168" i="11"/>
  <c r="BJ184" i="11"/>
  <c r="BJ200" i="11"/>
  <c r="BJ216" i="11"/>
  <c r="BJ232" i="11"/>
  <c r="BJ245" i="11"/>
  <c r="BJ256" i="11"/>
  <c r="BJ269" i="11"/>
  <c r="BJ279" i="11"/>
  <c r="BJ290" i="11"/>
  <c r="BJ301" i="11"/>
  <c r="BJ311" i="11"/>
  <c r="BJ322" i="11"/>
  <c r="BJ333" i="11"/>
  <c r="BJ343" i="11"/>
  <c r="BJ354" i="11"/>
  <c r="BJ365" i="11"/>
  <c r="BJ375" i="11"/>
  <c r="BJ386" i="11"/>
  <c r="BJ8" i="11"/>
  <c r="BJ24" i="11"/>
  <c r="BJ40" i="11"/>
  <c r="BJ56" i="11"/>
  <c r="BJ72" i="11"/>
  <c r="BJ88" i="11"/>
  <c r="BJ106" i="11"/>
  <c r="BJ123" i="11"/>
  <c r="BJ138" i="11"/>
  <c r="BJ155" i="11"/>
  <c r="BJ170" i="11"/>
  <c r="BJ187" i="11"/>
  <c r="BJ202" i="11"/>
  <c r="BJ220" i="11"/>
  <c r="BJ234" i="11"/>
  <c r="BJ246" i="11"/>
  <c r="BJ258" i="11"/>
  <c r="BJ270" i="11"/>
  <c r="BJ280" i="11"/>
  <c r="BJ291" i="11"/>
  <c r="BJ302" i="11"/>
  <c r="BJ312" i="11"/>
  <c r="BJ323" i="11"/>
  <c r="BJ334" i="11"/>
  <c r="BJ344" i="11"/>
  <c r="BJ355" i="11"/>
  <c r="BJ366" i="11"/>
  <c r="BJ376" i="11"/>
  <c r="BJ387" i="11"/>
  <c r="BJ13" i="11"/>
  <c r="BJ29" i="11"/>
  <c r="BJ45" i="11"/>
  <c r="BJ63" i="11"/>
  <c r="BJ80" i="11"/>
  <c r="BJ95" i="11"/>
  <c r="BJ112" i="11"/>
  <c r="BJ127" i="11"/>
  <c r="BJ144" i="11"/>
  <c r="BJ159" i="11"/>
  <c r="BJ178" i="11"/>
  <c r="BJ194" i="11"/>
  <c r="BJ210" i="11"/>
  <c r="BJ226" i="11"/>
  <c r="BJ238" i="11"/>
  <c r="BJ250" i="11"/>
  <c r="BJ262" i="11"/>
  <c r="BJ274" i="11"/>
  <c r="BJ285" i="11"/>
  <c r="BJ295" i="11"/>
  <c r="BJ306" i="11"/>
  <c r="BJ317" i="11"/>
  <c r="BJ327" i="11"/>
  <c r="BJ338" i="11"/>
  <c r="BJ349" i="11"/>
  <c r="BJ359" i="11"/>
  <c r="BJ370" i="11"/>
  <c r="BJ381" i="11"/>
  <c r="BJ12" i="11"/>
  <c r="BJ37" i="11"/>
  <c r="BJ66" i="11"/>
  <c r="BJ92" i="11"/>
  <c r="BJ115" i="11"/>
  <c r="BJ141" i="11"/>
  <c r="BJ18" i="11"/>
  <c r="BJ50" i="11"/>
  <c r="BJ77" i="11"/>
  <c r="BJ108" i="11"/>
  <c r="BJ135" i="11"/>
  <c r="BJ165" i="11"/>
  <c r="BJ191" i="11"/>
  <c r="BJ215" i="11"/>
  <c r="BJ239" i="11"/>
  <c r="BJ259" i="11"/>
  <c r="BJ277" i="11"/>
  <c r="BJ294" i="11"/>
  <c r="BJ310" i="11"/>
  <c r="BJ328" i="11"/>
  <c r="BJ346" i="11"/>
  <c r="BJ362" i="11"/>
  <c r="BJ379" i="11"/>
  <c r="BJ20" i="11"/>
  <c r="BJ51" i="11"/>
  <c r="BJ82" i="11"/>
  <c r="BJ109" i="11"/>
  <c r="BJ140" i="11"/>
  <c r="BJ167" i="11"/>
  <c r="BJ195" i="11"/>
  <c r="BJ221" i="11"/>
  <c r="BJ240" i="11"/>
  <c r="BJ261" i="11"/>
  <c r="BJ278" i="11"/>
  <c r="BJ296" i="11"/>
  <c r="BJ314" i="11"/>
  <c r="BJ330" i="11"/>
  <c r="BJ347" i="11"/>
  <c r="BJ363" i="11"/>
  <c r="BJ382" i="11"/>
  <c r="BJ16" i="11"/>
  <c r="BJ59" i="11"/>
  <c r="BJ98" i="11"/>
  <c r="BJ131" i="11"/>
  <c r="BJ173" i="11"/>
  <c r="BJ208" i="11"/>
  <c r="BJ237" i="11"/>
  <c r="BJ266" i="11"/>
  <c r="BJ287" i="11"/>
  <c r="BJ309" i="11"/>
  <c r="BJ335" i="11"/>
  <c r="BJ357" i="11"/>
  <c r="BJ378" i="11"/>
  <c r="BJ28" i="11"/>
  <c r="BJ67" i="11"/>
  <c r="BJ101" i="11"/>
  <c r="BJ148" i="11"/>
  <c r="BJ180" i="11"/>
  <c r="BJ212" i="11"/>
  <c r="BJ247" i="11"/>
  <c r="BJ271" i="11"/>
  <c r="BJ293" i="11"/>
  <c r="BJ318" i="11"/>
  <c r="BJ339" i="11"/>
  <c r="BJ360" i="11"/>
  <c r="BJ384" i="11"/>
  <c r="BJ31" i="11"/>
  <c r="BJ69" i="11"/>
  <c r="BJ114" i="11"/>
  <c r="BJ151" i="11"/>
  <c r="BJ183" i="11"/>
  <c r="BJ223" i="11"/>
  <c r="BJ248" i="11"/>
  <c r="BJ272" i="11"/>
  <c r="BJ298" i="11"/>
  <c r="BJ319" i="11"/>
  <c r="BJ341" i="11"/>
  <c r="BJ367" i="11"/>
  <c r="BJ389" i="11"/>
  <c r="BJ35" i="11"/>
  <c r="BJ74" i="11"/>
  <c r="BJ116" i="11"/>
  <c r="BJ156" i="11"/>
  <c r="BJ188" i="11"/>
  <c r="BJ227" i="11"/>
  <c r="BJ251" i="11"/>
  <c r="BJ275" i="11"/>
  <c r="BJ299" i="11"/>
  <c r="BJ320" i="11"/>
  <c r="BJ342" i="11"/>
  <c r="BJ368" i="11"/>
  <c r="BJ42" i="11"/>
  <c r="BJ83" i="11"/>
  <c r="BJ124" i="11"/>
  <c r="BJ157" i="11"/>
  <c r="BJ197" i="11"/>
  <c r="BJ229" i="11"/>
  <c r="BJ254" i="11"/>
  <c r="BJ282" i="11"/>
  <c r="BJ303" i="11"/>
  <c r="BJ325" i="11"/>
  <c r="BJ350" i="11"/>
  <c r="BJ371" i="11"/>
  <c r="BJ44" i="11"/>
  <c r="BJ84" i="11"/>
  <c r="BJ125" i="11"/>
  <c r="BJ163" i="11"/>
  <c r="BJ199" i="11"/>
  <c r="BJ230" i="11"/>
  <c r="BJ255" i="11"/>
  <c r="BJ283" i="11"/>
  <c r="BJ304" i="11"/>
  <c r="BJ326" i="11"/>
  <c r="BJ351" i="11"/>
  <c r="BJ373" i="11"/>
  <c r="BJ52" i="11"/>
  <c r="BJ205" i="11"/>
  <c r="BJ307" i="11"/>
  <c r="BJ60" i="11"/>
  <c r="BJ211" i="11"/>
  <c r="BJ315" i="11"/>
  <c r="BJ93" i="11"/>
  <c r="BJ235" i="11"/>
  <c r="BJ331" i="11"/>
  <c r="BJ99" i="11"/>
  <c r="BJ243" i="11"/>
  <c r="BJ336" i="11"/>
  <c r="BJ130" i="11"/>
  <c r="BJ264" i="11"/>
  <c r="BJ352" i="11"/>
  <c r="BJ146" i="11"/>
  <c r="BJ267" i="11"/>
  <c r="BJ358" i="11"/>
  <c r="BJ10" i="11"/>
  <c r="BJ172" i="11"/>
  <c r="BJ286" i="11"/>
  <c r="BJ374" i="11"/>
  <c r="BJ179" i="11"/>
  <c r="BJ288" i="11"/>
  <c r="BJ27" i="11"/>
  <c r="BJ383" i="11"/>
  <c r="BO8" i="11"/>
  <c r="BO16" i="11"/>
  <c r="BO24" i="11"/>
  <c r="BO32" i="11"/>
  <c r="BO40" i="11"/>
  <c r="BO48" i="11"/>
  <c r="BO56" i="11"/>
  <c r="BO64" i="11"/>
  <c r="BO72" i="11"/>
  <c r="BO80" i="11"/>
  <c r="BO88" i="11"/>
  <c r="BO96" i="11"/>
  <c r="BO104" i="11"/>
  <c r="BO112" i="11"/>
  <c r="BO120" i="11"/>
  <c r="BO128" i="11"/>
  <c r="BO136" i="11"/>
  <c r="BO144" i="11"/>
  <c r="BO152" i="11"/>
  <c r="BO160" i="11"/>
  <c r="BO168" i="11"/>
  <c r="BO176" i="11"/>
  <c r="BO184" i="11"/>
  <c r="BO192" i="11"/>
  <c r="BO200" i="11"/>
  <c r="BO208" i="11"/>
  <c r="BO216" i="11"/>
  <c r="BO224" i="11"/>
  <c r="BO232" i="11"/>
  <c r="BO240" i="11"/>
  <c r="BO248" i="11"/>
  <c r="BO256" i="11"/>
  <c r="BO264" i="11"/>
  <c r="BO272" i="11"/>
  <c r="BO280" i="11"/>
  <c r="BO288" i="11"/>
  <c r="BO296" i="11"/>
  <c r="BO304" i="11"/>
  <c r="BO312" i="11"/>
  <c r="BO320" i="11"/>
  <c r="BO328" i="11"/>
  <c r="BO336" i="11"/>
  <c r="BO344" i="11"/>
  <c r="BO352" i="11"/>
  <c r="BO360" i="11"/>
  <c r="BO368" i="11"/>
  <c r="BO376" i="11"/>
  <c r="BO384" i="11"/>
  <c r="BO11" i="11"/>
  <c r="BO19" i="11"/>
  <c r="BO27" i="11"/>
  <c r="BO35" i="11"/>
  <c r="BO43" i="11"/>
  <c r="BO51" i="11"/>
  <c r="BO59" i="11"/>
  <c r="BO67" i="11"/>
  <c r="BO75" i="11"/>
  <c r="BO83" i="11"/>
  <c r="BO91" i="11"/>
  <c r="BO99" i="11"/>
  <c r="BO107" i="11"/>
  <c r="BO115" i="11"/>
  <c r="BO123" i="11"/>
  <c r="BO131" i="11"/>
  <c r="BO139" i="11"/>
  <c r="BO147" i="11"/>
  <c r="BO155" i="11"/>
  <c r="BO163" i="11"/>
  <c r="BO171" i="11"/>
  <c r="BO179" i="11"/>
  <c r="BO187" i="11"/>
  <c r="BO195" i="11"/>
  <c r="BO203" i="11"/>
  <c r="BO211" i="11"/>
  <c r="BO219" i="11"/>
  <c r="BO227" i="11"/>
  <c r="BO235" i="11"/>
  <c r="BO243" i="11"/>
  <c r="BO251" i="11"/>
  <c r="BO259" i="11"/>
  <c r="BO267" i="11"/>
  <c r="BO275" i="11"/>
  <c r="BO283" i="11"/>
  <c r="BO291" i="11"/>
  <c r="BO299" i="11"/>
  <c r="BO307" i="11"/>
  <c r="BO315" i="11"/>
  <c r="BO323" i="11"/>
  <c r="BO331" i="11"/>
  <c r="BO339" i="11"/>
  <c r="BO347" i="11"/>
  <c r="BO355" i="11"/>
  <c r="BO363" i="11"/>
  <c r="BO371" i="11"/>
  <c r="BO379" i="11"/>
  <c r="BO387" i="11"/>
  <c r="BO10" i="11"/>
  <c r="BO21" i="11"/>
  <c r="BO31" i="11"/>
  <c r="BO42" i="11"/>
  <c r="BO53" i="11"/>
  <c r="BO63" i="11"/>
  <c r="BO74" i="11"/>
  <c r="BO85" i="11"/>
  <c r="BO95" i="11"/>
  <c r="BO106" i="11"/>
  <c r="BO117" i="11"/>
  <c r="BO127" i="11"/>
  <c r="BO138" i="11"/>
  <c r="BO149" i="11"/>
  <c r="BO159" i="11"/>
  <c r="BO170" i="11"/>
  <c r="BO181" i="11"/>
  <c r="BO191" i="11"/>
  <c r="BO202" i="11"/>
  <c r="BO213" i="11"/>
  <c r="BO223" i="11"/>
  <c r="BO234" i="11"/>
  <c r="BO245" i="11"/>
  <c r="BO255" i="11"/>
  <c r="BO266" i="11"/>
  <c r="BO277" i="11"/>
  <c r="BO287" i="11"/>
  <c r="BO298" i="11"/>
  <c r="BO309" i="11"/>
  <c r="BO319" i="11"/>
  <c r="BO330" i="11"/>
  <c r="BO341" i="11"/>
  <c r="BO351" i="11"/>
  <c r="BO362" i="11"/>
  <c r="BO373" i="11"/>
  <c r="BO383" i="11"/>
  <c r="BO14" i="11"/>
  <c r="BO25" i="11"/>
  <c r="BO36" i="11"/>
  <c r="BO46" i="11"/>
  <c r="BO57" i="11"/>
  <c r="BO68" i="11"/>
  <c r="BO78" i="11"/>
  <c r="BO89" i="11"/>
  <c r="BO100" i="11"/>
  <c r="BO110" i="11"/>
  <c r="BO121" i="11"/>
  <c r="BO132" i="11"/>
  <c r="BO142" i="11"/>
  <c r="BO153" i="11"/>
  <c r="BO164" i="11"/>
  <c r="BO174" i="11"/>
  <c r="BO185" i="11"/>
  <c r="BO196" i="11"/>
  <c r="BO206" i="11"/>
  <c r="BO217" i="11"/>
  <c r="BO228" i="11"/>
  <c r="BO238" i="11"/>
  <c r="BO249" i="11"/>
  <c r="BO260" i="11"/>
  <c r="BO270" i="11"/>
  <c r="BO281" i="11"/>
  <c r="BO292" i="11"/>
  <c r="BO302" i="11"/>
  <c r="BO313" i="11"/>
  <c r="BO324" i="11"/>
  <c r="BO334" i="11"/>
  <c r="BO345" i="11"/>
  <c r="BO356" i="11"/>
  <c r="BO366" i="11"/>
  <c r="BO377" i="11"/>
  <c r="BO388" i="11"/>
  <c r="BO17" i="11"/>
  <c r="BO30" i="11"/>
  <c r="BO45" i="11"/>
  <c r="BO60" i="11"/>
  <c r="BO73" i="11"/>
  <c r="BO87" i="11"/>
  <c r="BO102" i="11"/>
  <c r="BO116" i="11"/>
  <c r="BO130" i="11"/>
  <c r="BO145" i="11"/>
  <c r="BO158" i="11"/>
  <c r="BO173" i="11"/>
  <c r="BO188" i="11"/>
  <c r="BO201" i="11"/>
  <c r="BO215" i="11"/>
  <c r="BO230" i="11"/>
  <c r="BO244" i="11"/>
  <c r="BO6" i="11"/>
  <c r="BO22" i="11"/>
  <c r="BO38" i="11"/>
  <c r="BO54" i="11"/>
  <c r="BO70" i="11"/>
  <c r="BO86" i="11"/>
  <c r="BO103" i="11"/>
  <c r="BO119" i="11"/>
  <c r="BO135" i="11"/>
  <c r="BO151" i="11"/>
  <c r="BO167" i="11"/>
  <c r="BO183" i="11"/>
  <c r="BO199" i="11"/>
  <c r="BO218" i="11"/>
  <c r="BO233" i="11"/>
  <c r="BO250" i="11"/>
  <c r="BO263" i="11"/>
  <c r="BO278" i="11"/>
  <c r="BO293" i="11"/>
  <c r="BO306" i="11"/>
  <c r="BO321" i="11"/>
  <c r="BO335" i="11"/>
  <c r="BO349" i="11"/>
  <c r="BO364" i="11"/>
  <c r="BO378" i="11"/>
  <c r="BO13" i="11"/>
  <c r="BO29" i="11"/>
  <c r="BO47" i="11"/>
  <c r="BO62" i="11"/>
  <c r="BO79" i="11"/>
  <c r="BO94" i="11"/>
  <c r="BO111" i="11"/>
  <c r="BO126" i="11"/>
  <c r="BO143" i="11"/>
  <c r="BO161" i="11"/>
  <c r="BO177" i="11"/>
  <c r="BO193" i="11"/>
  <c r="BO209" i="11"/>
  <c r="BO225" i="11"/>
  <c r="BO241" i="11"/>
  <c r="BO257" i="11"/>
  <c r="BO271" i="11"/>
  <c r="BO285" i="11"/>
  <c r="BO300" i="11"/>
  <c r="BO314" i="11"/>
  <c r="BO327" i="11"/>
  <c r="BO342" i="11"/>
  <c r="BO357" i="11"/>
  <c r="BO370" i="11"/>
  <c r="BO385" i="11"/>
  <c r="BO18" i="11"/>
  <c r="BO39" i="11"/>
  <c r="BO61" i="11"/>
  <c r="BO82" i="11"/>
  <c r="BO105" i="11"/>
  <c r="BO125" i="11"/>
  <c r="BO148" i="11"/>
  <c r="BO169" i="11"/>
  <c r="BO190" i="11"/>
  <c r="BO212" i="11"/>
  <c r="BO236" i="11"/>
  <c r="BO254" i="11"/>
  <c r="BO274" i="11"/>
  <c r="BO294" i="11"/>
  <c r="BO311" i="11"/>
  <c r="BO332" i="11"/>
  <c r="BO350" i="11"/>
  <c r="BO369" i="11"/>
  <c r="BO389" i="11"/>
  <c r="BO20" i="11"/>
  <c r="BO41" i="11"/>
  <c r="BO65" i="11"/>
  <c r="BO84" i="11"/>
  <c r="BO108" i="11"/>
  <c r="BO129" i="11"/>
  <c r="BO150" i="11"/>
  <c r="BO172" i="11"/>
  <c r="BO194" i="11"/>
  <c r="BO214" i="11"/>
  <c r="BO237" i="11"/>
  <c r="BO258" i="11"/>
  <c r="BO276" i="11"/>
  <c r="BO295" i="11"/>
  <c r="BO316" i="11"/>
  <c r="BO333" i="11"/>
  <c r="BO353" i="11"/>
  <c r="BO372" i="11"/>
  <c r="BO7" i="11"/>
  <c r="BO28" i="11"/>
  <c r="BO50" i="11"/>
  <c r="BO71" i="11"/>
  <c r="BO93" i="11"/>
  <c r="BO114" i="11"/>
  <c r="BO137" i="11"/>
  <c r="BO157" i="11"/>
  <c r="BO180" i="11"/>
  <c r="BO204" i="11"/>
  <c r="BO222" i="11"/>
  <c r="BO246" i="11"/>
  <c r="BO265" i="11"/>
  <c r="BO284" i="11"/>
  <c r="BO303" i="11"/>
  <c r="BO322" i="11"/>
  <c r="BO340" i="11"/>
  <c r="BO359" i="11"/>
  <c r="BO380" i="11"/>
  <c r="BO12" i="11"/>
  <c r="BO49" i="11"/>
  <c r="BO81" i="11"/>
  <c r="BO118" i="11"/>
  <c r="BO154" i="11"/>
  <c r="BO186" i="11"/>
  <c r="BO221" i="11"/>
  <c r="BO253" i="11"/>
  <c r="BO286" i="11"/>
  <c r="BO317" i="11"/>
  <c r="BO346" i="11"/>
  <c r="BO375" i="11"/>
  <c r="BO15" i="11"/>
  <c r="BO52" i="11"/>
  <c r="BO90" i="11"/>
  <c r="BO122" i="11"/>
  <c r="BO156" i="11"/>
  <c r="BO189" i="11"/>
  <c r="BO226" i="11"/>
  <c r="BO261" i="11"/>
  <c r="BO289" i="11"/>
  <c r="BO318" i="11"/>
  <c r="BO348" i="11"/>
  <c r="BO381" i="11"/>
  <c r="BO9" i="11"/>
  <c r="BO58" i="11"/>
  <c r="BO101" i="11"/>
  <c r="BO146" i="11"/>
  <c r="BO198" i="11"/>
  <c r="BO242" i="11"/>
  <c r="BO282" i="11"/>
  <c r="BO326" i="11"/>
  <c r="BO365" i="11"/>
  <c r="BO26" i="11"/>
  <c r="BO69" i="11"/>
  <c r="BO113" i="11"/>
  <c r="BO165" i="11"/>
  <c r="BO207" i="11"/>
  <c r="BO252" i="11"/>
  <c r="BO297" i="11"/>
  <c r="BO337" i="11"/>
  <c r="BO374" i="11"/>
  <c r="BO33" i="11"/>
  <c r="BO76" i="11"/>
  <c r="BO124" i="11"/>
  <c r="BO166" i="11"/>
  <c r="BO210" i="11"/>
  <c r="BO262" i="11"/>
  <c r="BO301" i="11"/>
  <c r="BO338" i="11"/>
  <c r="BO382" i="11"/>
  <c r="BO34" i="11"/>
  <c r="BO77" i="11"/>
  <c r="BO133" i="11"/>
  <c r="BO175" i="11"/>
  <c r="BO220" i="11"/>
  <c r="BO268" i="11"/>
  <c r="BO305" i="11"/>
  <c r="BO343" i="11"/>
  <c r="BO386" i="11"/>
  <c r="BO23" i="11"/>
  <c r="BO109" i="11"/>
  <c r="BO205" i="11"/>
  <c r="BO290" i="11"/>
  <c r="BO367" i="11"/>
  <c r="BO37" i="11"/>
  <c r="BO134" i="11"/>
  <c r="BO229" i="11"/>
  <c r="BO308" i="11"/>
  <c r="BO44" i="11"/>
  <c r="BO140" i="11"/>
  <c r="BO231" i="11"/>
  <c r="BO310" i="11"/>
  <c r="BO55" i="11"/>
  <c r="BO141" i="11"/>
  <c r="BO239" i="11"/>
  <c r="BO325" i="11"/>
  <c r="BO66" i="11"/>
  <c r="BO162" i="11"/>
  <c r="BO247" i="11"/>
  <c r="BO329" i="11"/>
  <c r="BO92" i="11"/>
  <c r="BO178" i="11"/>
  <c r="BO269" i="11"/>
  <c r="BO354" i="11"/>
  <c r="BO97" i="11"/>
  <c r="BO182" i="11"/>
  <c r="BO273" i="11"/>
  <c r="BO358" i="11"/>
  <c r="BO5" i="11"/>
  <c r="BO98" i="11"/>
  <c r="BO197" i="11"/>
  <c r="BO279" i="11"/>
  <c r="BO361" i="11"/>
  <c r="BZ6" i="11"/>
  <c r="BZ14" i="11"/>
  <c r="BZ22" i="11"/>
  <c r="BZ30" i="11"/>
  <c r="BZ38" i="11"/>
  <c r="BZ46" i="11"/>
  <c r="BZ54" i="11"/>
  <c r="BZ62" i="11"/>
  <c r="BZ70" i="11"/>
  <c r="BZ78" i="11"/>
  <c r="BZ86" i="11"/>
  <c r="BZ94" i="11"/>
  <c r="BZ102" i="11"/>
  <c r="BZ110" i="11"/>
  <c r="BZ118" i="11"/>
  <c r="BZ126" i="11"/>
  <c r="BZ134" i="11"/>
  <c r="BZ142" i="11"/>
  <c r="BZ150" i="11"/>
  <c r="BZ158" i="11"/>
  <c r="BZ166" i="11"/>
  <c r="BZ174" i="11"/>
  <c r="BZ182" i="11"/>
  <c r="BZ190" i="11"/>
  <c r="BZ198" i="11"/>
  <c r="BZ206" i="11"/>
  <c r="BZ214" i="11"/>
  <c r="BZ222" i="11"/>
  <c r="BZ230" i="11"/>
  <c r="BZ238" i="11"/>
  <c r="BZ246" i="11"/>
  <c r="BZ254" i="11"/>
  <c r="BZ262" i="11"/>
  <c r="BZ270" i="11"/>
  <c r="BZ278" i="11"/>
  <c r="BZ286" i="11"/>
  <c r="BZ294" i="11"/>
  <c r="BZ302" i="11"/>
  <c r="BZ310" i="11"/>
  <c r="BZ318" i="11"/>
  <c r="BZ326" i="11"/>
  <c r="BZ334" i="11"/>
  <c r="BZ342" i="11"/>
  <c r="BZ350" i="11"/>
  <c r="BZ358" i="11"/>
  <c r="BZ366" i="11"/>
  <c r="BZ374" i="11"/>
  <c r="BZ382" i="11"/>
  <c r="BZ9" i="11"/>
  <c r="BZ17" i="11"/>
  <c r="BZ25" i="11"/>
  <c r="BZ33" i="11"/>
  <c r="BZ41" i="11"/>
  <c r="BZ49" i="11"/>
  <c r="BZ57" i="11"/>
  <c r="BZ65" i="11"/>
  <c r="BZ73" i="11"/>
  <c r="BZ81" i="11"/>
  <c r="BZ89" i="11"/>
  <c r="BZ97" i="11"/>
  <c r="BZ105" i="11"/>
  <c r="BZ113" i="11"/>
  <c r="BZ121" i="11"/>
  <c r="BZ129" i="11"/>
  <c r="BZ137" i="11"/>
  <c r="BZ145" i="11"/>
  <c r="BZ153" i="11"/>
  <c r="BZ161" i="11"/>
  <c r="BZ169" i="11"/>
  <c r="BZ177" i="11"/>
  <c r="BZ185" i="11"/>
  <c r="BZ193" i="11"/>
  <c r="BZ201" i="11"/>
  <c r="BZ209" i="11"/>
  <c r="BZ217" i="11"/>
  <c r="BZ225" i="11"/>
  <c r="BZ233" i="11"/>
  <c r="BZ241" i="11"/>
  <c r="BZ249" i="11"/>
  <c r="BZ257" i="11"/>
  <c r="BZ265" i="11"/>
  <c r="BZ273" i="11"/>
  <c r="BZ281" i="11"/>
  <c r="BZ289" i="11"/>
  <c r="BZ297" i="11"/>
  <c r="BZ305" i="11"/>
  <c r="BZ313" i="11"/>
  <c r="BZ321" i="11"/>
  <c r="BZ329" i="11"/>
  <c r="BZ337" i="11"/>
  <c r="BZ345" i="11"/>
  <c r="BZ353" i="11"/>
  <c r="BZ361" i="11"/>
  <c r="BZ369" i="11"/>
  <c r="BZ377" i="11"/>
  <c r="BZ385" i="11"/>
  <c r="BZ11" i="11"/>
  <c r="BZ21" i="11"/>
  <c r="BZ32" i="11"/>
  <c r="BZ43" i="11"/>
  <c r="BZ53" i="11"/>
  <c r="BZ64" i="11"/>
  <c r="BZ75" i="11"/>
  <c r="BZ85" i="11"/>
  <c r="BZ96" i="11"/>
  <c r="BZ107" i="11"/>
  <c r="BZ117" i="11"/>
  <c r="BZ128" i="11"/>
  <c r="BZ139" i="11"/>
  <c r="BZ149" i="11"/>
  <c r="BZ160" i="11"/>
  <c r="BZ171" i="11"/>
  <c r="BZ181" i="11"/>
  <c r="BZ192" i="11"/>
  <c r="BZ203" i="11"/>
  <c r="BZ213" i="11"/>
  <c r="BZ224" i="11"/>
  <c r="BZ235" i="11"/>
  <c r="BZ245" i="11"/>
  <c r="BZ256" i="11"/>
  <c r="BZ267" i="11"/>
  <c r="BZ277" i="11"/>
  <c r="BZ288" i="11"/>
  <c r="BZ299" i="11"/>
  <c r="BZ309" i="11"/>
  <c r="BZ320" i="11"/>
  <c r="BZ331" i="11"/>
  <c r="BZ341" i="11"/>
  <c r="BZ352" i="11"/>
  <c r="BZ363" i="11"/>
  <c r="BZ373" i="11"/>
  <c r="BZ384" i="11"/>
  <c r="BZ15" i="11"/>
  <c r="BZ26" i="11"/>
  <c r="BZ36" i="11"/>
  <c r="BZ47" i="11"/>
  <c r="BZ58" i="11"/>
  <c r="BZ68" i="11"/>
  <c r="BZ79" i="11"/>
  <c r="BZ90" i="11"/>
  <c r="BZ100" i="11"/>
  <c r="BZ111" i="11"/>
  <c r="BZ122" i="11"/>
  <c r="BZ132" i="11"/>
  <c r="BZ143" i="11"/>
  <c r="BZ154" i="11"/>
  <c r="BZ164" i="11"/>
  <c r="BZ175" i="11"/>
  <c r="BZ186" i="11"/>
  <c r="BZ196" i="11"/>
  <c r="BZ207" i="11"/>
  <c r="BZ218" i="11"/>
  <c r="BZ228" i="11"/>
  <c r="BZ239" i="11"/>
  <c r="BZ250" i="11"/>
  <c r="BZ260" i="11"/>
  <c r="BZ271" i="11"/>
  <c r="BZ282" i="11"/>
  <c r="BZ292" i="11"/>
  <c r="BZ303" i="11"/>
  <c r="BZ314" i="11"/>
  <c r="BZ324" i="11"/>
  <c r="BZ335" i="11"/>
  <c r="BZ346" i="11"/>
  <c r="BZ356" i="11"/>
  <c r="BZ367" i="11"/>
  <c r="BZ378" i="11"/>
  <c r="BZ388" i="11"/>
  <c r="BZ18" i="11"/>
  <c r="BZ31" i="11"/>
  <c r="BZ45" i="11"/>
  <c r="BZ60" i="11"/>
  <c r="BZ74" i="11"/>
  <c r="BZ88" i="11"/>
  <c r="BZ103" i="11"/>
  <c r="BZ116" i="11"/>
  <c r="BZ131" i="11"/>
  <c r="BZ146" i="11"/>
  <c r="BZ159" i="11"/>
  <c r="BZ173" i="11"/>
  <c r="BZ188" i="11"/>
  <c r="BZ202" i="11"/>
  <c r="BZ216" i="11"/>
  <c r="BZ231" i="11"/>
  <c r="BZ244" i="11"/>
  <c r="BZ5" i="11"/>
  <c r="BZ19" i="11"/>
  <c r="BZ34" i="11"/>
  <c r="BZ48" i="11"/>
  <c r="BZ61" i="11"/>
  <c r="BZ76" i="11"/>
  <c r="BZ91" i="11"/>
  <c r="BZ104" i="11"/>
  <c r="BZ119" i="11"/>
  <c r="BZ133" i="11"/>
  <c r="BZ147" i="11"/>
  <c r="BZ162" i="11"/>
  <c r="BZ176" i="11"/>
  <c r="BZ189" i="11"/>
  <c r="BZ204" i="11"/>
  <c r="BZ219" i="11"/>
  <c r="BZ232" i="11"/>
  <c r="BZ247" i="11"/>
  <c r="BZ10" i="11"/>
  <c r="BZ24" i="11"/>
  <c r="BZ39" i="11"/>
  <c r="BZ52" i="11"/>
  <c r="BZ67" i="11"/>
  <c r="BZ82" i="11"/>
  <c r="BZ95" i="11"/>
  <c r="BZ109" i="11"/>
  <c r="BZ124" i="11"/>
  <c r="BZ138" i="11"/>
  <c r="BZ152" i="11"/>
  <c r="BZ167" i="11"/>
  <c r="BZ180" i="11"/>
  <c r="BZ195" i="11"/>
  <c r="BZ210" i="11"/>
  <c r="BZ223" i="11"/>
  <c r="BZ237" i="11"/>
  <c r="BZ252" i="11"/>
  <c r="BZ12" i="11"/>
  <c r="BZ27" i="11"/>
  <c r="BZ40" i="11"/>
  <c r="BZ55" i="11"/>
  <c r="BZ69" i="11"/>
  <c r="BZ83" i="11"/>
  <c r="BZ98" i="11"/>
  <c r="BZ112" i="11"/>
  <c r="BZ125" i="11"/>
  <c r="BZ140" i="11"/>
  <c r="BZ155" i="11"/>
  <c r="BZ168" i="11"/>
  <c r="BZ183" i="11"/>
  <c r="BZ197" i="11"/>
  <c r="BZ211" i="11"/>
  <c r="BZ226" i="11"/>
  <c r="BZ240" i="11"/>
  <c r="BZ253" i="11"/>
  <c r="BZ268" i="11"/>
  <c r="BZ283" i="11"/>
  <c r="BZ296" i="11"/>
  <c r="BZ311" i="11"/>
  <c r="BZ325" i="11"/>
  <c r="BZ339" i="11"/>
  <c r="BZ354" i="11"/>
  <c r="BZ368" i="11"/>
  <c r="BZ381" i="11"/>
  <c r="BZ20" i="11"/>
  <c r="BZ50" i="11"/>
  <c r="BZ77" i="11"/>
  <c r="BZ106" i="11"/>
  <c r="BZ135" i="11"/>
  <c r="BZ163" i="11"/>
  <c r="BZ191" i="11"/>
  <c r="BZ220" i="11"/>
  <c r="BZ248" i="11"/>
  <c r="BZ266" i="11"/>
  <c r="BZ284" i="11"/>
  <c r="BZ300" i="11"/>
  <c r="BZ316" i="11"/>
  <c r="BZ332" i="11"/>
  <c r="BZ348" i="11"/>
  <c r="BZ364" i="11"/>
  <c r="BZ380" i="11"/>
  <c r="BZ35" i="11"/>
  <c r="BZ66" i="11"/>
  <c r="BZ99" i="11"/>
  <c r="BZ130" i="11"/>
  <c r="BZ165" i="11"/>
  <c r="BZ199" i="11"/>
  <c r="BZ229" i="11"/>
  <c r="BZ259" i="11"/>
  <c r="BZ276" i="11"/>
  <c r="BZ295" i="11"/>
  <c r="BZ315" i="11"/>
  <c r="BZ333" i="11"/>
  <c r="BZ351" i="11"/>
  <c r="BZ371" i="11"/>
  <c r="BZ389" i="11"/>
  <c r="BZ16" i="11"/>
  <c r="BZ51" i="11"/>
  <c r="BZ84" i="11"/>
  <c r="BZ115" i="11"/>
  <c r="BZ148" i="11"/>
  <c r="BZ179" i="11"/>
  <c r="BZ212" i="11"/>
  <c r="BZ243" i="11"/>
  <c r="BZ269" i="11"/>
  <c r="BZ287" i="11"/>
  <c r="BZ306" i="11"/>
  <c r="BZ323" i="11"/>
  <c r="BZ343" i="11"/>
  <c r="BZ360" i="11"/>
  <c r="BZ379" i="11"/>
  <c r="BZ13" i="11"/>
  <c r="BZ59" i="11"/>
  <c r="BZ101" i="11"/>
  <c r="BZ144" i="11"/>
  <c r="BZ187" i="11"/>
  <c r="BZ234" i="11"/>
  <c r="BZ264" i="11"/>
  <c r="BZ291" i="11"/>
  <c r="BZ317" i="11"/>
  <c r="BZ340" i="11"/>
  <c r="BZ365" i="11"/>
  <c r="BZ37" i="11"/>
  <c r="BZ80" i="11"/>
  <c r="BZ123" i="11"/>
  <c r="BZ170" i="11"/>
  <c r="BZ208" i="11"/>
  <c r="BZ255" i="11"/>
  <c r="BZ279" i="11"/>
  <c r="BZ304" i="11"/>
  <c r="BZ328" i="11"/>
  <c r="BZ355" i="11"/>
  <c r="BZ376" i="11"/>
  <c r="BZ7" i="11"/>
  <c r="BZ63" i="11"/>
  <c r="BZ120" i="11"/>
  <c r="BZ178" i="11"/>
  <c r="BZ236" i="11"/>
  <c r="BZ275" i="11"/>
  <c r="BZ308" i="11"/>
  <c r="BZ344" i="11"/>
  <c r="BZ375" i="11"/>
  <c r="BZ8" i="11"/>
  <c r="BZ71" i="11"/>
  <c r="BZ127" i="11"/>
  <c r="BZ184" i="11"/>
  <c r="BZ242" i="11"/>
  <c r="BZ280" i="11"/>
  <c r="BZ312" i="11"/>
  <c r="BZ347" i="11"/>
  <c r="BZ383" i="11"/>
  <c r="BZ29" i="11"/>
  <c r="BZ92" i="11"/>
  <c r="BZ151" i="11"/>
  <c r="BZ205" i="11"/>
  <c r="BZ261" i="11"/>
  <c r="BZ293" i="11"/>
  <c r="BZ327" i="11"/>
  <c r="BZ359" i="11"/>
  <c r="BZ42" i="11"/>
  <c r="BZ136" i="11"/>
  <c r="BZ221" i="11"/>
  <c r="BZ290" i="11"/>
  <c r="BZ338" i="11"/>
  <c r="BZ44" i="11"/>
  <c r="BZ141" i="11"/>
  <c r="BZ227" i="11"/>
  <c r="BZ298" i="11"/>
  <c r="BZ349" i="11"/>
  <c r="BZ114" i="11"/>
  <c r="BZ258" i="11"/>
  <c r="BZ322" i="11"/>
  <c r="BZ387" i="11"/>
  <c r="BZ28" i="11"/>
  <c r="BZ157" i="11"/>
  <c r="BZ272" i="11"/>
  <c r="BZ336" i="11"/>
  <c r="BZ56" i="11"/>
  <c r="BZ172" i="11"/>
  <c r="BZ274" i="11"/>
  <c r="BZ357" i="11"/>
  <c r="BZ72" i="11"/>
  <c r="BZ194" i="11"/>
  <c r="BZ285" i="11"/>
  <c r="BZ362" i="11"/>
  <c r="BZ156" i="11"/>
  <c r="BZ330" i="11"/>
  <c r="BZ200" i="11"/>
  <c r="BZ370" i="11"/>
  <c r="BZ215" i="11"/>
  <c r="BZ372" i="11"/>
  <c r="BZ251" i="11"/>
  <c r="BZ386" i="11"/>
  <c r="BZ23" i="11"/>
  <c r="BZ263" i="11"/>
  <c r="BZ87" i="11"/>
  <c r="BZ301" i="11"/>
  <c r="BZ93" i="11"/>
  <c r="BZ307" i="11"/>
  <c r="BZ319" i="11"/>
  <c r="BZ108" i="11"/>
  <c r="BL10" i="11"/>
  <c r="BL18" i="11"/>
  <c r="BL26" i="11"/>
  <c r="BL34" i="11"/>
  <c r="BL42" i="11"/>
  <c r="BL50" i="11"/>
  <c r="BL58" i="11"/>
  <c r="BL66" i="11"/>
  <c r="BL74" i="11"/>
  <c r="BL82" i="11"/>
  <c r="BL90" i="11"/>
  <c r="BL98" i="11"/>
  <c r="BL106" i="11"/>
  <c r="BL114" i="11"/>
  <c r="BL122" i="11"/>
  <c r="BL130" i="11"/>
  <c r="BL138" i="11"/>
  <c r="BL146" i="11"/>
  <c r="BL154" i="11"/>
  <c r="BL162" i="11"/>
  <c r="BL170" i="11"/>
  <c r="BL178" i="11"/>
  <c r="BL186" i="11"/>
  <c r="BL194" i="11"/>
  <c r="BL202" i="11"/>
  <c r="BL210" i="11"/>
  <c r="BL218" i="11"/>
  <c r="BL226" i="11"/>
  <c r="BL234" i="11"/>
  <c r="BL242" i="11"/>
  <c r="BL250" i="11"/>
  <c r="BL258" i="11"/>
  <c r="BL266" i="11"/>
  <c r="BL274" i="11"/>
  <c r="BL282" i="11"/>
  <c r="BL290" i="11"/>
  <c r="BL298" i="11"/>
  <c r="BL306" i="11"/>
  <c r="BL314" i="11"/>
  <c r="BL322" i="11"/>
  <c r="BL330" i="11"/>
  <c r="BL338" i="11"/>
  <c r="BL346" i="11"/>
  <c r="BL354" i="11"/>
  <c r="BL362" i="11"/>
  <c r="BL370" i="11"/>
  <c r="BL378" i="11"/>
  <c r="BL386" i="11"/>
  <c r="BL5" i="11"/>
  <c r="BL13" i="11"/>
  <c r="BL21" i="11"/>
  <c r="BL29" i="11"/>
  <c r="BL37" i="11"/>
  <c r="BL45" i="11"/>
  <c r="BL53" i="11"/>
  <c r="BL61" i="11"/>
  <c r="BL69" i="11"/>
  <c r="BL77" i="11"/>
  <c r="BL85" i="11"/>
  <c r="BL93" i="11"/>
  <c r="BL101" i="11"/>
  <c r="BL109" i="11"/>
  <c r="BL117" i="11"/>
  <c r="BL125" i="11"/>
  <c r="BL133" i="11"/>
  <c r="BL141" i="11"/>
  <c r="BL149" i="11"/>
  <c r="BL157" i="11"/>
  <c r="BL165" i="11"/>
  <c r="BL173" i="11"/>
  <c r="BL181" i="11"/>
  <c r="BL189" i="11"/>
  <c r="BL197" i="11"/>
  <c r="BL205" i="11"/>
  <c r="BL213" i="11"/>
  <c r="BL221" i="11"/>
  <c r="BL229" i="11"/>
  <c r="BL237" i="11"/>
  <c r="BL245" i="11"/>
  <c r="BL253" i="11"/>
  <c r="BL261" i="11"/>
  <c r="BL269" i="11"/>
  <c r="BL277" i="11"/>
  <c r="BL285" i="11"/>
  <c r="BL293" i="11"/>
  <c r="BL301" i="11"/>
  <c r="BL309" i="11"/>
  <c r="BL317" i="11"/>
  <c r="BL325" i="11"/>
  <c r="BL333" i="11"/>
  <c r="BL341" i="11"/>
  <c r="BL349" i="11"/>
  <c r="BL357" i="11"/>
  <c r="BL365" i="11"/>
  <c r="BL373" i="11"/>
  <c r="BL381" i="11"/>
  <c r="BL389" i="11"/>
  <c r="BL15" i="11"/>
  <c r="BL25" i="11"/>
  <c r="BL36" i="11"/>
  <c r="BL47" i="11"/>
  <c r="BL57" i="11"/>
  <c r="BL68" i="11"/>
  <c r="BL79" i="11"/>
  <c r="BL89" i="11"/>
  <c r="BL100" i="11"/>
  <c r="BL111" i="11"/>
  <c r="BL121" i="11"/>
  <c r="BL132" i="11"/>
  <c r="BL143" i="11"/>
  <c r="BL153" i="11"/>
  <c r="BL164" i="11"/>
  <c r="BL175" i="11"/>
  <c r="BL185" i="11"/>
  <c r="BL196" i="11"/>
  <c r="BL207" i="11"/>
  <c r="BL217" i="11"/>
  <c r="BL228" i="11"/>
  <c r="BL239" i="11"/>
  <c r="BL249" i="11"/>
  <c r="BL260" i="11"/>
  <c r="BL271" i="11"/>
  <c r="BL281" i="11"/>
  <c r="BL292" i="11"/>
  <c r="BL303" i="11"/>
  <c r="BL313" i="11"/>
  <c r="BL324" i="11"/>
  <c r="BL335" i="11"/>
  <c r="BL345" i="11"/>
  <c r="BL356" i="11"/>
  <c r="BL367" i="11"/>
  <c r="BL377" i="11"/>
  <c r="BL388" i="11"/>
  <c r="BL8" i="11"/>
  <c r="BL19" i="11"/>
  <c r="BL30" i="11"/>
  <c r="BL40" i="11"/>
  <c r="BL51" i="11"/>
  <c r="BL62" i="11"/>
  <c r="BL72" i="11"/>
  <c r="BL83" i="11"/>
  <c r="BL94" i="11"/>
  <c r="BL104" i="11"/>
  <c r="BL115" i="11"/>
  <c r="BL126" i="11"/>
  <c r="BL136" i="11"/>
  <c r="BL147" i="11"/>
  <c r="BL158" i="11"/>
  <c r="BL168" i="11"/>
  <c r="BL179" i="11"/>
  <c r="BL190" i="11"/>
  <c r="BL200" i="11"/>
  <c r="BL211" i="11"/>
  <c r="BL222" i="11"/>
  <c r="BL232" i="11"/>
  <c r="BL243" i="11"/>
  <c r="BL254" i="11"/>
  <c r="BL264" i="11"/>
  <c r="BL275" i="11"/>
  <c r="BL286" i="11"/>
  <c r="BL296" i="11"/>
  <c r="BL307" i="11"/>
  <c r="BL318" i="11"/>
  <c r="BL328" i="11"/>
  <c r="BL339" i="11"/>
  <c r="BL350" i="11"/>
  <c r="BL360" i="11"/>
  <c r="BL371" i="11"/>
  <c r="BL382" i="11"/>
  <c r="BL16" i="11"/>
  <c r="BL31" i="11"/>
  <c r="BL44" i="11"/>
  <c r="BL59" i="11"/>
  <c r="BL73" i="11"/>
  <c r="BL87" i="11"/>
  <c r="BL102" i="11"/>
  <c r="BL116" i="11"/>
  <c r="BL129" i="11"/>
  <c r="BL144" i="11"/>
  <c r="BL159" i="11"/>
  <c r="BL9" i="11"/>
  <c r="BL23" i="11"/>
  <c r="BL38" i="11"/>
  <c r="BL52" i="11"/>
  <c r="BL65" i="11"/>
  <c r="BL80" i="11"/>
  <c r="BL95" i="11"/>
  <c r="BL108" i="11"/>
  <c r="BL123" i="11"/>
  <c r="BL137" i="11"/>
  <c r="BL151" i="11"/>
  <c r="BL166" i="11"/>
  <c r="BL180" i="11"/>
  <c r="BL193" i="11"/>
  <c r="BL208" i="11"/>
  <c r="BL223" i="11"/>
  <c r="BL236" i="11"/>
  <c r="BL251" i="11"/>
  <c r="BL265" i="11"/>
  <c r="BL279" i="11"/>
  <c r="BL294" i="11"/>
  <c r="BL308" i="11"/>
  <c r="BL321" i="11"/>
  <c r="BL336" i="11"/>
  <c r="BL351" i="11"/>
  <c r="BL364" i="11"/>
  <c r="BL379" i="11"/>
  <c r="BL7" i="11"/>
  <c r="BL27" i="11"/>
  <c r="BL46" i="11"/>
  <c r="BL64" i="11"/>
  <c r="BL84" i="11"/>
  <c r="BL103" i="11"/>
  <c r="BL120" i="11"/>
  <c r="BL140" i="11"/>
  <c r="BL160" i="11"/>
  <c r="BL176" i="11"/>
  <c r="BL192" i="11"/>
  <c r="BL209" i="11"/>
  <c r="BL225" i="11"/>
  <c r="BL241" i="11"/>
  <c r="BL257" i="11"/>
  <c r="BL273" i="11"/>
  <c r="BL289" i="11"/>
  <c r="BL305" i="11"/>
  <c r="BL323" i="11"/>
  <c r="BL340" i="11"/>
  <c r="BL355" i="11"/>
  <c r="BL372" i="11"/>
  <c r="BL387" i="11"/>
  <c r="BL11" i="11"/>
  <c r="BL28" i="11"/>
  <c r="BL48" i="11"/>
  <c r="BL67" i="11"/>
  <c r="BL86" i="11"/>
  <c r="BL105" i="11"/>
  <c r="BL124" i="11"/>
  <c r="BL142" i="11"/>
  <c r="BL161" i="11"/>
  <c r="BL177" i="11"/>
  <c r="BL195" i="11"/>
  <c r="BL212" i="11"/>
  <c r="BL227" i="11"/>
  <c r="BL244" i="11"/>
  <c r="BL259" i="11"/>
  <c r="BL276" i="11"/>
  <c r="BL291" i="11"/>
  <c r="BL310" i="11"/>
  <c r="BL326" i="11"/>
  <c r="BL342" i="11"/>
  <c r="BL358" i="11"/>
  <c r="BL374" i="11"/>
  <c r="BL17" i="11"/>
  <c r="BL35" i="11"/>
  <c r="BL55" i="11"/>
  <c r="BL75" i="11"/>
  <c r="BL92" i="11"/>
  <c r="BL112" i="11"/>
  <c r="BL131" i="11"/>
  <c r="BL150" i="11"/>
  <c r="BL169" i="11"/>
  <c r="BL184" i="11"/>
  <c r="BL201" i="11"/>
  <c r="BL216" i="11"/>
  <c r="BL233" i="11"/>
  <c r="BL248" i="11"/>
  <c r="BL267" i="11"/>
  <c r="BL283" i="11"/>
  <c r="BL299" i="11"/>
  <c r="BL315" i="11"/>
  <c r="BL331" i="11"/>
  <c r="BL347" i="11"/>
  <c r="BL363" i="11"/>
  <c r="BL380" i="11"/>
  <c r="BL6" i="11"/>
  <c r="BL39" i="11"/>
  <c r="BL70" i="11"/>
  <c r="BL97" i="11"/>
  <c r="BL128" i="11"/>
  <c r="BL156" i="11"/>
  <c r="BL187" i="11"/>
  <c r="BL214" i="11"/>
  <c r="BL238" i="11"/>
  <c r="BL263" i="11"/>
  <c r="BL288" i="11"/>
  <c r="BL316" i="11"/>
  <c r="BL343" i="11"/>
  <c r="BL368" i="11"/>
  <c r="BL12" i="11"/>
  <c r="BL41" i="11"/>
  <c r="BL71" i="11"/>
  <c r="BL99" i="11"/>
  <c r="BL134" i="11"/>
  <c r="BL163" i="11"/>
  <c r="BL188" i="11"/>
  <c r="BL215" i="11"/>
  <c r="BL240" i="11"/>
  <c r="BL268" i="11"/>
  <c r="BL295" i="11"/>
  <c r="BL319" i="11"/>
  <c r="BL344" i="11"/>
  <c r="BL369" i="11"/>
  <c r="BL20" i="11"/>
  <c r="BL56" i="11"/>
  <c r="BL96" i="11"/>
  <c r="BL139" i="11"/>
  <c r="BL174" i="11"/>
  <c r="BL206" i="11"/>
  <c r="BL247" i="11"/>
  <c r="BL280" i="11"/>
  <c r="BL312" i="11"/>
  <c r="BL352" i="11"/>
  <c r="BL384" i="11"/>
  <c r="BL24" i="11"/>
  <c r="BL63" i="11"/>
  <c r="BL110" i="11"/>
  <c r="BL148" i="11"/>
  <c r="BL183" i="11"/>
  <c r="BL220" i="11"/>
  <c r="BL255" i="11"/>
  <c r="BL287" i="11"/>
  <c r="BL327" i="11"/>
  <c r="BL359" i="11"/>
  <c r="BL32" i="11"/>
  <c r="BL76" i="11"/>
  <c r="BL113" i="11"/>
  <c r="BL152" i="11"/>
  <c r="BL191" i="11"/>
  <c r="BL224" i="11"/>
  <c r="BL256" i="11"/>
  <c r="BL297" i="11"/>
  <c r="BL329" i="11"/>
  <c r="BL361" i="11"/>
  <c r="BL33" i="11"/>
  <c r="BL78" i="11"/>
  <c r="BL118" i="11"/>
  <c r="BL155" i="11"/>
  <c r="BL198" i="11"/>
  <c r="BL230" i="11"/>
  <c r="BL262" i="11"/>
  <c r="BL300" i="11"/>
  <c r="BL332" i="11"/>
  <c r="BL366" i="11"/>
  <c r="BL22" i="11"/>
  <c r="BL107" i="11"/>
  <c r="BL182" i="11"/>
  <c r="BL252" i="11"/>
  <c r="BL320" i="11"/>
  <c r="BL385" i="11"/>
  <c r="BL49" i="11"/>
  <c r="BL127" i="11"/>
  <c r="BL203" i="11"/>
  <c r="BL272" i="11"/>
  <c r="BL337" i="11"/>
  <c r="BL54" i="11"/>
  <c r="BL135" i="11"/>
  <c r="BL204" i="11"/>
  <c r="BL278" i="11"/>
  <c r="BL348" i="11"/>
  <c r="BL60" i="11"/>
  <c r="BL145" i="11"/>
  <c r="BL219" i="11"/>
  <c r="BL284" i="11"/>
  <c r="BL353" i="11"/>
  <c r="BL81" i="11"/>
  <c r="BL167" i="11"/>
  <c r="BL231" i="11"/>
  <c r="BL302" i="11"/>
  <c r="BL375" i="11"/>
  <c r="BL88" i="11"/>
  <c r="BL171" i="11"/>
  <c r="BL235" i="11"/>
  <c r="BL304" i="11"/>
  <c r="BL376" i="11"/>
  <c r="BL172" i="11"/>
  <c r="BL199" i="11"/>
  <c r="BL246" i="11"/>
  <c r="BL270" i="11"/>
  <c r="BL14" i="11"/>
  <c r="BL311" i="11"/>
  <c r="BL43" i="11"/>
  <c r="BL334" i="11"/>
  <c r="BL91" i="11"/>
  <c r="BL383" i="11"/>
  <c r="BL119" i="11"/>
  <c r="D10" i="12"/>
  <c r="D18" i="12"/>
  <c r="D26" i="12"/>
  <c r="D34" i="12"/>
  <c r="D42" i="12"/>
  <c r="D50" i="12"/>
  <c r="D58" i="12"/>
  <c r="D66" i="12"/>
  <c r="D74" i="12"/>
  <c r="D82" i="12"/>
  <c r="D90" i="12"/>
  <c r="D98" i="12"/>
  <c r="D106" i="12"/>
  <c r="D114" i="12"/>
  <c r="D122" i="12"/>
  <c r="D130" i="12"/>
  <c r="D5" i="12"/>
  <c r="D13" i="12"/>
  <c r="D21" i="12"/>
  <c r="D29" i="12"/>
  <c r="D37" i="12"/>
  <c r="D45" i="12"/>
  <c r="D53" i="12"/>
  <c r="D61" i="12"/>
  <c r="D69" i="12"/>
  <c r="D77" i="12"/>
  <c r="D85" i="12"/>
  <c r="D93" i="12"/>
  <c r="D101" i="12"/>
  <c r="D109" i="12"/>
  <c r="D117" i="12"/>
  <c r="D125" i="12"/>
  <c r="D133" i="12"/>
  <c r="D8" i="12"/>
  <c r="D19" i="12"/>
  <c r="D30" i="12"/>
  <c r="D40" i="12"/>
  <c r="D51" i="12"/>
  <c r="D62" i="12"/>
  <c r="D72" i="12"/>
  <c r="D83" i="12"/>
  <c r="D94" i="12"/>
  <c r="D104" i="12"/>
  <c r="D115" i="12"/>
  <c r="D126" i="12"/>
  <c r="D136" i="12"/>
  <c r="D144" i="12"/>
  <c r="D152" i="12"/>
  <c r="D160" i="12"/>
  <c r="D168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288" i="12"/>
  <c r="D296" i="12"/>
  <c r="D304" i="12"/>
  <c r="D312" i="12"/>
  <c r="D320" i="12"/>
  <c r="D328" i="12"/>
  <c r="D336" i="12"/>
  <c r="D344" i="12"/>
  <c r="D352" i="12"/>
  <c r="D360" i="12"/>
  <c r="D368" i="12"/>
  <c r="D376" i="12"/>
  <c r="D384" i="12"/>
  <c r="D12" i="12"/>
  <c r="D23" i="12"/>
  <c r="D33" i="12"/>
  <c r="D44" i="12"/>
  <c r="D55" i="12"/>
  <c r="D65" i="12"/>
  <c r="D76" i="12"/>
  <c r="D87" i="12"/>
  <c r="D97" i="12"/>
  <c r="D108" i="12"/>
  <c r="D119" i="12"/>
  <c r="D129" i="12"/>
  <c r="D139" i="12"/>
  <c r="D147" i="12"/>
  <c r="D155" i="12"/>
  <c r="D163" i="12"/>
  <c r="D171" i="12"/>
  <c r="D179" i="12"/>
  <c r="D187" i="12"/>
  <c r="D195" i="12"/>
  <c r="D203" i="12"/>
  <c r="D211" i="12"/>
  <c r="D219" i="12"/>
  <c r="D227" i="12"/>
  <c r="D235" i="12"/>
  <c r="D243" i="12"/>
  <c r="D251" i="12"/>
  <c r="D259" i="12"/>
  <c r="D267" i="12"/>
  <c r="D275" i="12"/>
  <c r="D283" i="12"/>
  <c r="D291" i="12"/>
  <c r="D299" i="12"/>
  <c r="D307" i="12"/>
  <c r="D315" i="12"/>
  <c r="D323" i="12"/>
  <c r="D331" i="12"/>
  <c r="D339" i="12"/>
  <c r="D347" i="12"/>
  <c r="D355" i="12"/>
  <c r="D363" i="12"/>
  <c r="D371" i="12"/>
  <c r="D379" i="12"/>
  <c r="D387" i="12"/>
  <c r="D9" i="12"/>
  <c r="D24" i="12"/>
  <c r="D38" i="12"/>
  <c r="D52" i="12"/>
  <c r="D67" i="12"/>
  <c r="D80" i="12"/>
  <c r="D95" i="12"/>
  <c r="D110" i="12"/>
  <c r="D123" i="12"/>
  <c r="D137" i="12"/>
  <c r="D148" i="12"/>
  <c r="D158" i="12"/>
  <c r="D169" i="12"/>
  <c r="D180" i="12"/>
  <c r="D190" i="12"/>
  <c r="D201" i="12"/>
  <c r="D212" i="12"/>
  <c r="D222" i="12"/>
  <c r="D233" i="12"/>
  <c r="D244" i="12"/>
  <c r="D254" i="12"/>
  <c r="D265" i="12"/>
  <c r="D276" i="12"/>
  <c r="D286" i="12"/>
  <c r="D297" i="12"/>
  <c r="D308" i="12"/>
  <c r="D318" i="12"/>
  <c r="D329" i="12"/>
  <c r="D340" i="12"/>
  <c r="D350" i="12"/>
  <c r="D361" i="12"/>
  <c r="D372" i="12"/>
  <c r="D382" i="12"/>
  <c r="D15" i="12"/>
  <c r="D28" i="12"/>
  <c r="D43" i="12"/>
  <c r="D57" i="12"/>
  <c r="D71" i="12"/>
  <c r="D86" i="12"/>
  <c r="D100" i="12"/>
  <c r="D113" i="12"/>
  <c r="D128" i="12"/>
  <c r="D141" i="12"/>
  <c r="D151" i="12"/>
  <c r="D162" i="12"/>
  <c r="D173" i="12"/>
  <c r="D183" i="12"/>
  <c r="D194" i="12"/>
  <c r="D205" i="12"/>
  <c r="D215" i="12"/>
  <c r="D226" i="12"/>
  <c r="D237" i="12"/>
  <c r="D247" i="12"/>
  <c r="D258" i="12"/>
  <c r="D269" i="12"/>
  <c r="D279" i="12"/>
  <c r="D290" i="12"/>
  <c r="D301" i="12"/>
  <c r="D311" i="12"/>
  <c r="D322" i="12"/>
  <c r="D333" i="12"/>
  <c r="D343" i="12"/>
  <c r="D354" i="12"/>
  <c r="D365" i="12"/>
  <c r="D375" i="12"/>
  <c r="D386" i="12"/>
  <c r="D22" i="12"/>
  <c r="D41" i="12"/>
  <c r="D60" i="12"/>
  <c r="D79" i="12"/>
  <c r="D99" i="12"/>
  <c r="D118" i="12"/>
  <c r="D135" i="12"/>
  <c r="D150" i="12"/>
  <c r="D165" i="12"/>
  <c r="D178" i="12"/>
  <c r="D193" i="12"/>
  <c r="D207" i="12"/>
  <c r="D221" i="12"/>
  <c r="D236" i="12"/>
  <c r="D250" i="12"/>
  <c r="D263" i="12"/>
  <c r="D278" i="12"/>
  <c r="D293" i="12"/>
  <c r="D306" i="12"/>
  <c r="D321" i="12"/>
  <c r="D335" i="12"/>
  <c r="D349" i="12"/>
  <c r="D364" i="12"/>
  <c r="D378" i="12"/>
  <c r="D11" i="12"/>
  <c r="D31" i="12"/>
  <c r="D48" i="12"/>
  <c r="D68" i="12"/>
  <c r="D88" i="12"/>
  <c r="D105" i="12"/>
  <c r="D124" i="12"/>
  <c r="D142" i="12"/>
  <c r="D156" i="12"/>
  <c r="D170" i="12"/>
  <c r="D185" i="12"/>
  <c r="D198" i="12"/>
  <c r="D213" i="12"/>
  <c r="D228" i="12"/>
  <c r="D241" i="12"/>
  <c r="D255" i="12"/>
  <c r="D270" i="12"/>
  <c r="D284" i="12"/>
  <c r="D298" i="12"/>
  <c r="D313" i="12"/>
  <c r="D326" i="12"/>
  <c r="D341" i="12"/>
  <c r="D356" i="12"/>
  <c r="D369" i="12"/>
  <c r="D383" i="12"/>
  <c r="D16" i="12"/>
  <c r="D39" i="12"/>
  <c r="D64" i="12"/>
  <c r="D91" i="12"/>
  <c r="D116" i="12"/>
  <c r="D140" i="12"/>
  <c r="D159" i="12"/>
  <c r="D177" i="12"/>
  <c r="D197" i="12"/>
  <c r="D217" i="12"/>
  <c r="D234" i="12"/>
  <c r="D253" i="12"/>
  <c r="D273" i="12"/>
  <c r="D292" i="12"/>
  <c r="D310" i="12"/>
  <c r="D330" i="12"/>
  <c r="D348" i="12"/>
  <c r="D367" i="12"/>
  <c r="D388" i="12"/>
  <c r="D17" i="12"/>
  <c r="D46" i="12"/>
  <c r="D70" i="12"/>
  <c r="D92" i="12"/>
  <c r="D120" i="12"/>
  <c r="D143" i="12"/>
  <c r="D161" i="12"/>
  <c r="D181" i="12"/>
  <c r="D199" i="12"/>
  <c r="D218" i="12"/>
  <c r="D238" i="12"/>
  <c r="D257" i="12"/>
  <c r="D274" i="12"/>
  <c r="D294" i="12"/>
  <c r="D314" i="12"/>
  <c r="D332" i="12"/>
  <c r="D351" i="12"/>
  <c r="D370" i="12"/>
  <c r="D389" i="12"/>
  <c r="D27" i="12"/>
  <c r="D54" i="12"/>
  <c r="D78" i="12"/>
  <c r="D103" i="12"/>
  <c r="D131" i="12"/>
  <c r="D149" i="12"/>
  <c r="D167" i="12"/>
  <c r="D188" i="12"/>
  <c r="D206" i="12"/>
  <c r="D225" i="12"/>
  <c r="D245" i="12"/>
  <c r="D262" i="12"/>
  <c r="D282" i="12"/>
  <c r="D302" i="12"/>
  <c r="D319" i="12"/>
  <c r="D338" i="12"/>
  <c r="D358" i="12"/>
  <c r="D377" i="12"/>
  <c r="D6" i="12"/>
  <c r="D32" i="12"/>
  <c r="D56" i="12"/>
  <c r="D81" i="12"/>
  <c r="D107" i="12"/>
  <c r="D132" i="12"/>
  <c r="D153" i="12"/>
  <c r="D172" i="12"/>
  <c r="D189" i="12"/>
  <c r="D209" i="12"/>
  <c r="D229" i="12"/>
  <c r="D246" i="12"/>
  <c r="D266" i="12"/>
  <c r="D285" i="12"/>
  <c r="D303" i="12"/>
  <c r="D324" i="12"/>
  <c r="D342" i="12"/>
  <c r="D359" i="12"/>
  <c r="D380" i="12"/>
  <c r="D47" i="12"/>
  <c r="D96" i="12"/>
  <c r="D145" i="12"/>
  <c r="D182" i="12"/>
  <c r="D220" i="12"/>
  <c r="D260" i="12"/>
  <c r="D295" i="12"/>
  <c r="D334" i="12"/>
  <c r="D373" i="12"/>
  <c r="D49" i="12"/>
  <c r="D102" i="12"/>
  <c r="D146" i="12"/>
  <c r="D186" i="12"/>
  <c r="D223" i="12"/>
  <c r="D261" i="12"/>
  <c r="D300" i="12"/>
  <c r="D337" i="12"/>
  <c r="D374" i="12"/>
  <c r="D20" i="12"/>
  <c r="D73" i="12"/>
  <c r="D121" i="12"/>
  <c r="D164" i="12"/>
  <c r="D202" i="12"/>
  <c r="D239" i="12"/>
  <c r="D277" i="12"/>
  <c r="D316" i="12"/>
  <c r="D353" i="12"/>
  <c r="D25" i="12"/>
  <c r="D75" i="12"/>
  <c r="D127" i="12"/>
  <c r="D166" i="12"/>
  <c r="D204" i="12"/>
  <c r="D242" i="12"/>
  <c r="D281" i="12"/>
  <c r="D317" i="12"/>
  <c r="D357" i="12"/>
  <c r="D59" i="12"/>
  <c r="D154" i="12"/>
  <c r="D230" i="12"/>
  <c r="D305" i="12"/>
  <c r="D381" i="12"/>
  <c r="D7" i="12"/>
  <c r="D111" i="12"/>
  <c r="D191" i="12"/>
  <c r="D268" i="12"/>
  <c r="D345" i="12"/>
  <c r="D134" i="12"/>
  <c r="D231" i="12"/>
  <c r="D327" i="12"/>
  <c r="D63" i="12"/>
  <c r="D175" i="12"/>
  <c r="D287" i="12"/>
  <c r="D385" i="12"/>
  <c r="D36" i="12"/>
  <c r="D210" i="12"/>
  <c r="D346" i="12"/>
  <c r="D138" i="12"/>
  <c r="D271" i="12"/>
  <c r="D14" i="12"/>
  <c r="D214" i="12"/>
  <c r="D35" i="12"/>
  <c r="D249" i="12"/>
  <c r="D112" i="12"/>
  <c r="D309" i="12"/>
  <c r="D196" i="12"/>
  <c r="D252" i="12"/>
  <c r="D174" i="12"/>
  <c r="D325" i="12"/>
  <c r="D362" i="12"/>
  <c r="D366" i="12"/>
  <c r="D84" i="12"/>
  <c r="D89" i="12"/>
  <c r="D157" i="12"/>
  <c r="D289" i="12"/>
  <c r="F6" i="12"/>
  <c r="F14" i="12"/>
  <c r="F22" i="12"/>
  <c r="F30" i="12"/>
  <c r="F38" i="12"/>
  <c r="F46" i="12"/>
  <c r="F54" i="12"/>
  <c r="F62" i="12"/>
  <c r="F70" i="12"/>
  <c r="F78" i="12"/>
  <c r="F86" i="12"/>
  <c r="F94" i="12"/>
  <c r="F102" i="12"/>
  <c r="F110" i="12"/>
  <c r="F118" i="12"/>
  <c r="F126" i="12"/>
  <c r="F134" i="12"/>
  <c r="F142" i="12"/>
  <c r="F150" i="12"/>
  <c r="F158" i="12"/>
  <c r="F166" i="12"/>
  <c r="F174" i="12"/>
  <c r="F182" i="12"/>
  <c r="F190" i="12"/>
  <c r="F198" i="12"/>
  <c r="F206" i="12"/>
  <c r="F214" i="12"/>
  <c r="F222" i="12"/>
  <c r="F230" i="12"/>
  <c r="F238" i="12"/>
  <c r="F246" i="12"/>
  <c r="F254" i="12"/>
  <c r="F262" i="12"/>
  <c r="F270" i="12"/>
  <c r="F278" i="12"/>
  <c r="F286" i="12"/>
  <c r="F294" i="12"/>
  <c r="F302" i="12"/>
  <c r="F310" i="12"/>
  <c r="F318" i="12"/>
  <c r="F326" i="12"/>
  <c r="F334" i="12"/>
  <c r="F342" i="12"/>
  <c r="F350" i="12"/>
  <c r="F358" i="12"/>
  <c r="F366" i="12"/>
  <c r="F374" i="12"/>
  <c r="F382" i="12"/>
  <c r="F9" i="12"/>
  <c r="F17" i="12"/>
  <c r="F25" i="12"/>
  <c r="F33" i="12"/>
  <c r="F41" i="12"/>
  <c r="F49" i="12"/>
  <c r="F57" i="12"/>
  <c r="F65" i="12"/>
  <c r="F73" i="12"/>
  <c r="F81" i="12"/>
  <c r="F89" i="12"/>
  <c r="F97" i="12"/>
  <c r="F105" i="12"/>
  <c r="F113" i="12"/>
  <c r="F121" i="12"/>
  <c r="F129" i="12"/>
  <c r="F137" i="12"/>
  <c r="F145" i="12"/>
  <c r="F153" i="12"/>
  <c r="F161" i="12"/>
  <c r="F169" i="12"/>
  <c r="F177" i="12"/>
  <c r="F185" i="12"/>
  <c r="F193" i="12"/>
  <c r="F201" i="12"/>
  <c r="F209" i="12"/>
  <c r="F217" i="12"/>
  <c r="F225" i="12"/>
  <c r="F233" i="12"/>
  <c r="F241" i="12"/>
  <c r="F249" i="12"/>
  <c r="F257" i="12"/>
  <c r="F265" i="12"/>
  <c r="F273" i="12"/>
  <c r="F281" i="12"/>
  <c r="F289" i="12"/>
  <c r="F297" i="12"/>
  <c r="F305" i="12"/>
  <c r="F313" i="12"/>
  <c r="F321" i="12"/>
  <c r="F329" i="12"/>
  <c r="F337" i="12"/>
  <c r="F345" i="12"/>
  <c r="F353" i="12"/>
  <c r="F361" i="12"/>
  <c r="F369" i="12"/>
  <c r="F377" i="12"/>
  <c r="F385" i="12"/>
  <c r="F12" i="12"/>
  <c r="F23" i="12"/>
  <c r="F34" i="12"/>
  <c r="F44" i="12"/>
  <c r="F55" i="12"/>
  <c r="F66" i="12"/>
  <c r="F76" i="12"/>
  <c r="F87" i="12"/>
  <c r="F98" i="12"/>
  <c r="F108" i="12"/>
  <c r="F119" i="12"/>
  <c r="F130" i="12"/>
  <c r="F140" i="12"/>
  <c r="F151" i="12"/>
  <c r="F162" i="12"/>
  <c r="F172" i="12"/>
  <c r="F183" i="12"/>
  <c r="F194" i="12"/>
  <c r="F204" i="12"/>
  <c r="F215" i="12"/>
  <c r="F226" i="12"/>
  <c r="F236" i="12"/>
  <c r="F247" i="12"/>
  <c r="F258" i="12"/>
  <c r="F268" i="12"/>
  <c r="F279" i="12"/>
  <c r="F290" i="12"/>
  <c r="F300" i="12"/>
  <c r="F311" i="12"/>
  <c r="F322" i="12"/>
  <c r="F332" i="12"/>
  <c r="F343" i="12"/>
  <c r="F354" i="12"/>
  <c r="F364" i="12"/>
  <c r="F375" i="12"/>
  <c r="F386" i="12"/>
  <c r="F5" i="12"/>
  <c r="F16" i="12"/>
  <c r="F27" i="12"/>
  <c r="F37" i="12"/>
  <c r="F48" i="12"/>
  <c r="F59" i="12"/>
  <c r="F69" i="12"/>
  <c r="F80" i="12"/>
  <c r="F91" i="12"/>
  <c r="F101" i="12"/>
  <c r="F112" i="12"/>
  <c r="F123" i="12"/>
  <c r="F133" i="12"/>
  <c r="F144" i="12"/>
  <c r="F155" i="12"/>
  <c r="F165" i="12"/>
  <c r="F176" i="12"/>
  <c r="F187" i="12"/>
  <c r="F197" i="12"/>
  <c r="F208" i="12"/>
  <c r="F219" i="12"/>
  <c r="F229" i="12"/>
  <c r="F240" i="12"/>
  <c r="F251" i="12"/>
  <c r="F261" i="12"/>
  <c r="F272" i="12"/>
  <c r="F283" i="12"/>
  <c r="F293" i="12"/>
  <c r="F304" i="12"/>
  <c r="F315" i="12"/>
  <c r="F325" i="12"/>
  <c r="F336" i="12"/>
  <c r="F347" i="12"/>
  <c r="F357" i="12"/>
  <c r="F368" i="12"/>
  <c r="F379" i="12"/>
  <c r="F389" i="12"/>
  <c r="F13" i="12"/>
  <c r="F28" i="12"/>
  <c r="F42" i="12"/>
  <c r="F56" i="12"/>
  <c r="F71" i="12"/>
  <c r="F84" i="12"/>
  <c r="F99" i="12"/>
  <c r="F114" i="12"/>
  <c r="F127" i="12"/>
  <c r="F141" i="12"/>
  <c r="F156" i="12"/>
  <c r="F170" i="12"/>
  <c r="F184" i="12"/>
  <c r="F199" i="12"/>
  <c r="F212" i="12"/>
  <c r="F227" i="12"/>
  <c r="F242" i="12"/>
  <c r="F255" i="12"/>
  <c r="F269" i="12"/>
  <c r="F284" i="12"/>
  <c r="F298" i="12"/>
  <c r="F312" i="12"/>
  <c r="F327" i="12"/>
  <c r="F340" i="12"/>
  <c r="F355" i="12"/>
  <c r="F370" i="12"/>
  <c r="F383" i="12"/>
  <c r="F19" i="12"/>
  <c r="F32" i="12"/>
  <c r="F47" i="12"/>
  <c r="F61" i="12"/>
  <c r="F75" i="12"/>
  <c r="F90" i="12"/>
  <c r="F104" i="12"/>
  <c r="F117" i="12"/>
  <c r="F132" i="12"/>
  <c r="F147" i="12"/>
  <c r="F160" i="12"/>
  <c r="F175" i="12"/>
  <c r="F189" i="12"/>
  <c r="F203" i="12"/>
  <c r="F218" i="12"/>
  <c r="F232" i="12"/>
  <c r="F245" i="12"/>
  <c r="F260" i="12"/>
  <c r="F275" i="12"/>
  <c r="F288" i="12"/>
  <c r="F303" i="12"/>
  <c r="F317" i="12"/>
  <c r="F331" i="12"/>
  <c r="F346" i="12"/>
  <c r="F360" i="12"/>
  <c r="F373" i="12"/>
  <c r="F388" i="12"/>
  <c r="F18" i="12"/>
  <c r="F36" i="12"/>
  <c r="F53" i="12"/>
  <c r="F74" i="12"/>
  <c r="F93" i="12"/>
  <c r="F111" i="12"/>
  <c r="F131" i="12"/>
  <c r="F149" i="12"/>
  <c r="F168" i="12"/>
  <c r="F188" i="12"/>
  <c r="F207" i="12"/>
  <c r="F224" i="12"/>
  <c r="F244" i="12"/>
  <c r="F264" i="12"/>
  <c r="F282" i="12"/>
  <c r="F301" i="12"/>
  <c r="F320" i="12"/>
  <c r="F339" i="12"/>
  <c r="F359" i="12"/>
  <c r="F378" i="12"/>
  <c r="F7" i="12"/>
  <c r="F24" i="12"/>
  <c r="F43" i="12"/>
  <c r="F63" i="12"/>
  <c r="F82" i="12"/>
  <c r="F100" i="12"/>
  <c r="F120" i="12"/>
  <c r="F138" i="12"/>
  <c r="F157" i="12"/>
  <c r="F178" i="12"/>
  <c r="F195" i="12"/>
  <c r="F213" i="12"/>
  <c r="F234" i="12"/>
  <c r="F252" i="12"/>
  <c r="F271" i="12"/>
  <c r="F291" i="12"/>
  <c r="F308" i="12"/>
  <c r="F328" i="12"/>
  <c r="F348" i="12"/>
  <c r="F365" i="12"/>
  <c r="F384" i="12"/>
  <c r="F29" i="12"/>
  <c r="F52" i="12"/>
  <c r="F79" i="12"/>
  <c r="F106" i="12"/>
  <c r="F128" i="12"/>
  <c r="F154" i="12"/>
  <c r="F180" i="12"/>
  <c r="F205" i="12"/>
  <c r="F231" i="12"/>
  <c r="F256" i="12"/>
  <c r="F280" i="12"/>
  <c r="F307" i="12"/>
  <c r="F333" i="12"/>
  <c r="F356" i="12"/>
  <c r="F381" i="12"/>
  <c r="F8" i="12"/>
  <c r="F31" i="12"/>
  <c r="F58" i="12"/>
  <c r="F83" i="12"/>
  <c r="F107" i="12"/>
  <c r="F135" i="12"/>
  <c r="F159" i="12"/>
  <c r="F181" i="12"/>
  <c r="F210" i="12"/>
  <c r="F235" i="12"/>
  <c r="F259" i="12"/>
  <c r="F285" i="12"/>
  <c r="F309" i="12"/>
  <c r="F335" i="12"/>
  <c r="F362" i="12"/>
  <c r="F387" i="12"/>
  <c r="F15" i="12"/>
  <c r="F40" i="12"/>
  <c r="F67" i="12"/>
  <c r="F92" i="12"/>
  <c r="F116" i="12"/>
  <c r="F143" i="12"/>
  <c r="F167" i="12"/>
  <c r="F192" i="12"/>
  <c r="F220" i="12"/>
  <c r="F243" i="12"/>
  <c r="F267" i="12"/>
  <c r="F295" i="12"/>
  <c r="F319" i="12"/>
  <c r="F344" i="12"/>
  <c r="F371" i="12"/>
  <c r="F20" i="12"/>
  <c r="F45" i="12"/>
  <c r="F68" i="12"/>
  <c r="F95" i="12"/>
  <c r="F122" i="12"/>
  <c r="F146" i="12"/>
  <c r="F171" i="12"/>
  <c r="F196" i="12"/>
  <c r="F221" i="12"/>
  <c r="F248" i="12"/>
  <c r="F274" i="12"/>
  <c r="F296" i="12"/>
  <c r="F323" i="12"/>
  <c r="F349" i="12"/>
  <c r="F372" i="12"/>
  <c r="F10" i="12"/>
  <c r="F60" i="12"/>
  <c r="F109" i="12"/>
  <c r="F163" i="12"/>
  <c r="F211" i="12"/>
  <c r="F263" i="12"/>
  <c r="F314" i="12"/>
  <c r="F363" i="12"/>
  <c r="F11" i="12"/>
  <c r="F64" i="12"/>
  <c r="F115" i="12"/>
  <c r="F164" i="12"/>
  <c r="F216" i="12"/>
  <c r="F266" i="12"/>
  <c r="F316" i="12"/>
  <c r="F367" i="12"/>
  <c r="F35" i="12"/>
  <c r="F85" i="12"/>
  <c r="F136" i="12"/>
  <c r="F186" i="12"/>
  <c r="F237" i="12"/>
  <c r="F287" i="12"/>
  <c r="F338" i="12"/>
  <c r="F39" i="12"/>
  <c r="F88" i="12"/>
  <c r="F139" i="12"/>
  <c r="F191" i="12"/>
  <c r="F239" i="12"/>
  <c r="F292" i="12"/>
  <c r="F341" i="12"/>
  <c r="F21" i="12"/>
  <c r="F124" i="12"/>
  <c r="F223" i="12"/>
  <c r="F324" i="12"/>
  <c r="F72" i="12"/>
  <c r="F173" i="12"/>
  <c r="F276" i="12"/>
  <c r="F376" i="12"/>
  <c r="F96" i="12"/>
  <c r="F228" i="12"/>
  <c r="F352" i="12"/>
  <c r="F26" i="12"/>
  <c r="F152" i="12"/>
  <c r="F299" i="12"/>
  <c r="F103" i="12"/>
  <c r="F277" i="12"/>
  <c r="F200" i="12"/>
  <c r="F380" i="12"/>
  <c r="F51" i="12"/>
  <c r="F306" i="12"/>
  <c r="F77" i="12"/>
  <c r="F330" i="12"/>
  <c r="F179" i="12"/>
  <c r="F250" i="12"/>
  <c r="F253" i="12"/>
  <c r="F125" i="12"/>
  <c r="F148" i="12"/>
  <c r="F202" i="12"/>
  <c r="F50" i="12"/>
  <c r="F351" i="12"/>
  <c r="L9" i="12"/>
  <c r="L17" i="12"/>
  <c r="L25" i="12"/>
  <c r="L33" i="12"/>
  <c r="L41" i="12"/>
  <c r="L49" i="12"/>
  <c r="L57" i="12"/>
  <c r="L65" i="12"/>
  <c r="L73" i="12"/>
  <c r="L81" i="12"/>
  <c r="L89" i="12"/>
  <c r="L97" i="12"/>
  <c r="L105" i="12"/>
  <c r="L113" i="12"/>
  <c r="L121" i="12"/>
  <c r="L129" i="12"/>
  <c r="L137" i="12"/>
  <c r="L145" i="12"/>
  <c r="L153" i="12"/>
  <c r="L161" i="12"/>
  <c r="L169" i="12"/>
  <c r="L177" i="12"/>
  <c r="L185" i="12"/>
  <c r="L193" i="12"/>
  <c r="L201" i="12"/>
  <c r="L209" i="12"/>
  <c r="L217" i="12"/>
  <c r="L225" i="12"/>
  <c r="L233" i="12"/>
  <c r="L241" i="12"/>
  <c r="L249" i="12"/>
  <c r="L257" i="12"/>
  <c r="L265" i="12"/>
  <c r="L273" i="12"/>
  <c r="L281" i="12"/>
  <c r="L289" i="12"/>
  <c r="L297" i="12"/>
  <c r="L305" i="12"/>
  <c r="L313" i="12"/>
  <c r="L321" i="12"/>
  <c r="L11" i="12"/>
  <c r="L20" i="12"/>
  <c r="L29" i="12"/>
  <c r="L38" i="12"/>
  <c r="L47" i="12"/>
  <c r="L56" i="12"/>
  <c r="L66" i="12"/>
  <c r="L75" i="12"/>
  <c r="L84" i="12"/>
  <c r="L93" i="12"/>
  <c r="L102" i="12"/>
  <c r="L111" i="12"/>
  <c r="L120" i="12"/>
  <c r="L130" i="12"/>
  <c r="L139" i="12"/>
  <c r="L148" i="12"/>
  <c r="L157" i="12"/>
  <c r="L166" i="12"/>
  <c r="L175" i="12"/>
  <c r="L184" i="12"/>
  <c r="L194" i="12"/>
  <c r="L203" i="12"/>
  <c r="L212" i="12"/>
  <c r="L221" i="12"/>
  <c r="L230" i="12"/>
  <c r="L239" i="12"/>
  <c r="L248" i="12"/>
  <c r="L258" i="12"/>
  <c r="L267" i="12"/>
  <c r="L276" i="12"/>
  <c r="L285" i="12"/>
  <c r="L294" i="12"/>
  <c r="L303" i="12"/>
  <c r="L312" i="12"/>
  <c r="L322" i="12"/>
  <c r="L330" i="12"/>
  <c r="L338" i="12"/>
  <c r="L346" i="12"/>
  <c r="L354" i="12"/>
  <c r="L362" i="12"/>
  <c r="L370" i="12"/>
  <c r="L378" i="12"/>
  <c r="L386" i="12"/>
  <c r="L5" i="12"/>
  <c r="L14" i="12"/>
  <c r="L23" i="12"/>
  <c r="L32" i="12"/>
  <c r="L42" i="12"/>
  <c r="L51" i="12"/>
  <c r="L60" i="12"/>
  <c r="L69" i="12"/>
  <c r="L78" i="12"/>
  <c r="L87" i="12"/>
  <c r="L96" i="12"/>
  <c r="L106" i="12"/>
  <c r="L115" i="12"/>
  <c r="L124" i="12"/>
  <c r="L133" i="12"/>
  <c r="L142" i="12"/>
  <c r="L151" i="12"/>
  <c r="L160" i="12"/>
  <c r="L170" i="12"/>
  <c r="L179" i="12"/>
  <c r="L188" i="12"/>
  <c r="L197" i="12"/>
  <c r="L206" i="12"/>
  <c r="L215" i="12"/>
  <c r="L224" i="12"/>
  <c r="L234" i="12"/>
  <c r="L243" i="12"/>
  <c r="L252" i="12"/>
  <c r="L261" i="12"/>
  <c r="L270" i="12"/>
  <c r="L279" i="12"/>
  <c r="L288" i="12"/>
  <c r="L298" i="12"/>
  <c r="L307" i="12"/>
  <c r="L316" i="12"/>
  <c r="L325" i="12"/>
  <c r="L333" i="12"/>
  <c r="L341" i="12"/>
  <c r="L349" i="12"/>
  <c r="L357" i="12"/>
  <c r="L365" i="12"/>
  <c r="L373" i="12"/>
  <c r="L381" i="12"/>
  <c r="L389" i="12"/>
  <c r="L6" i="12"/>
  <c r="L18" i="12"/>
  <c r="L30" i="12"/>
  <c r="L43" i="12"/>
  <c r="L54" i="12"/>
  <c r="L67" i="12"/>
  <c r="L79" i="12"/>
  <c r="L91" i="12"/>
  <c r="L103" i="12"/>
  <c r="L116" i="12"/>
  <c r="L127" i="12"/>
  <c r="L140" i="12"/>
  <c r="L152" i="12"/>
  <c r="L164" i="12"/>
  <c r="L176" i="12"/>
  <c r="L189" i="12"/>
  <c r="L200" i="12"/>
  <c r="L213" i="12"/>
  <c r="L226" i="12"/>
  <c r="L237" i="12"/>
  <c r="L250" i="12"/>
  <c r="L262" i="12"/>
  <c r="L274" i="12"/>
  <c r="L286" i="12"/>
  <c r="L299" i="12"/>
  <c r="L310" i="12"/>
  <c r="L323" i="12"/>
  <c r="L334" i="12"/>
  <c r="L344" i="12"/>
  <c r="L355" i="12"/>
  <c r="L366" i="12"/>
  <c r="L376" i="12"/>
  <c r="L387" i="12"/>
  <c r="L10" i="12"/>
  <c r="L22" i="12"/>
  <c r="L35" i="12"/>
  <c r="L46" i="12"/>
  <c r="L59" i="12"/>
  <c r="L71" i="12"/>
  <c r="L83" i="12"/>
  <c r="L95" i="12"/>
  <c r="L108" i="12"/>
  <c r="L119" i="12"/>
  <c r="L132" i="12"/>
  <c r="L144" i="12"/>
  <c r="L156" i="12"/>
  <c r="L168" i="12"/>
  <c r="L181" i="12"/>
  <c r="L192" i="12"/>
  <c r="L205" i="12"/>
  <c r="L218" i="12"/>
  <c r="L229" i="12"/>
  <c r="L242" i="12"/>
  <c r="L254" i="12"/>
  <c r="L266" i="12"/>
  <c r="L278" i="12"/>
  <c r="L291" i="12"/>
  <c r="L302" i="12"/>
  <c r="L315" i="12"/>
  <c r="L327" i="12"/>
  <c r="L337" i="12"/>
  <c r="L348" i="12"/>
  <c r="L359" i="12"/>
  <c r="L369" i="12"/>
  <c r="L380" i="12"/>
  <c r="L15" i="12"/>
  <c r="L31" i="12"/>
  <c r="L48" i="12"/>
  <c r="L63" i="12"/>
  <c r="L80" i="12"/>
  <c r="L98" i="12"/>
  <c r="L112" i="12"/>
  <c r="L128" i="12"/>
  <c r="L146" i="12"/>
  <c r="L162" i="12"/>
  <c r="L178" i="12"/>
  <c r="L195" i="12"/>
  <c r="L210" i="12"/>
  <c r="L227" i="12"/>
  <c r="L244" i="12"/>
  <c r="L259" i="12"/>
  <c r="L275" i="12"/>
  <c r="L292" i="12"/>
  <c r="L308" i="12"/>
  <c r="L324" i="12"/>
  <c r="L339" i="12"/>
  <c r="L352" i="12"/>
  <c r="L367" i="12"/>
  <c r="L382" i="12"/>
  <c r="L21" i="12"/>
  <c r="L37" i="12"/>
  <c r="L53" i="12"/>
  <c r="L70" i="12"/>
  <c r="L86" i="12"/>
  <c r="L101" i="12"/>
  <c r="L118" i="12"/>
  <c r="L135" i="12"/>
  <c r="L150" i="12"/>
  <c r="L167" i="12"/>
  <c r="L183" i="12"/>
  <c r="L199" i="12"/>
  <c r="L216" i="12"/>
  <c r="L232" i="12"/>
  <c r="L247" i="12"/>
  <c r="L264" i="12"/>
  <c r="L282" i="12"/>
  <c r="L296" i="12"/>
  <c r="L314" i="12"/>
  <c r="L329" i="12"/>
  <c r="L343" i="12"/>
  <c r="L358" i="12"/>
  <c r="L372" i="12"/>
  <c r="L385" i="12"/>
  <c r="L19" i="12"/>
  <c r="L40" i="12"/>
  <c r="L62" i="12"/>
  <c r="L85" i="12"/>
  <c r="L107" i="12"/>
  <c r="L126" i="12"/>
  <c r="L149" i="12"/>
  <c r="L172" i="12"/>
  <c r="L191" i="12"/>
  <c r="L214" i="12"/>
  <c r="L236" i="12"/>
  <c r="L256" i="12"/>
  <c r="L280" i="12"/>
  <c r="L301" i="12"/>
  <c r="L320" i="12"/>
  <c r="L342" i="12"/>
  <c r="L361" i="12"/>
  <c r="L379" i="12"/>
  <c r="L7" i="12"/>
  <c r="L27" i="12"/>
  <c r="L50" i="12"/>
  <c r="L72" i="12"/>
  <c r="L92" i="12"/>
  <c r="L114" i="12"/>
  <c r="L136" i="12"/>
  <c r="L158" i="12"/>
  <c r="L180" i="12"/>
  <c r="L202" i="12"/>
  <c r="L222" i="12"/>
  <c r="L245" i="12"/>
  <c r="L268" i="12"/>
  <c r="L287" i="12"/>
  <c r="L309" i="12"/>
  <c r="L331" i="12"/>
  <c r="L350" i="12"/>
  <c r="L368" i="12"/>
  <c r="L388" i="12"/>
  <c r="L16" i="12"/>
  <c r="L45" i="12"/>
  <c r="L76" i="12"/>
  <c r="L104" i="12"/>
  <c r="L134" i="12"/>
  <c r="L163" i="12"/>
  <c r="L190" i="12"/>
  <c r="L220" i="12"/>
  <c r="L251" i="12"/>
  <c r="L277" i="12"/>
  <c r="L306" i="12"/>
  <c r="L335" i="12"/>
  <c r="L360" i="12"/>
  <c r="L384" i="12"/>
  <c r="L24" i="12"/>
  <c r="L52" i="12"/>
  <c r="L77" i="12"/>
  <c r="L109" i="12"/>
  <c r="L138" i="12"/>
  <c r="L165" i="12"/>
  <c r="L196" i="12"/>
  <c r="L223" i="12"/>
  <c r="L253" i="12"/>
  <c r="L283" i="12"/>
  <c r="L311" i="12"/>
  <c r="L28" i="12"/>
  <c r="L58" i="12"/>
  <c r="L88" i="12"/>
  <c r="L117" i="12"/>
  <c r="L143" i="12"/>
  <c r="L173" i="12"/>
  <c r="L204" i="12"/>
  <c r="L231" i="12"/>
  <c r="L260" i="12"/>
  <c r="L290" i="12"/>
  <c r="L318" i="12"/>
  <c r="L12" i="12"/>
  <c r="L39" i="12"/>
  <c r="L68" i="12"/>
  <c r="L99" i="12"/>
  <c r="L125" i="12"/>
  <c r="L155" i="12"/>
  <c r="L186" i="12"/>
  <c r="L211" i="12"/>
  <c r="L240" i="12"/>
  <c r="L271" i="12"/>
  <c r="L300" i="12"/>
  <c r="L328" i="12"/>
  <c r="L8" i="12"/>
  <c r="L64" i="12"/>
  <c r="L123" i="12"/>
  <c r="L182" i="12"/>
  <c r="L238" i="12"/>
  <c r="L295" i="12"/>
  <c r="L345" i="12"/>
  <c r="L374" i="12"/>
  <c r="L13" i="12"/>
  <c r="L74" i="12"/>
  <c r="L131" i="12"/>
  <c r="L187" i="12"/>
  <c r="L246" i="12"/>
  <c r="L304" i="12"/>
  <c r="L347" i="12"/>
  <c r="L375" i="12"/>
  <c r="L36" i="12"/>
  <c r="L94" i="12"/>
  <c r="L154" i="12"/>
  <c r="L208" i="12"/>
  <c r="L269" i="12"/>
  <c r="L326" i="12"/>
  <c r="L356" i="12"/>
  <c r="L44" i="12"/>
  <c r="L100" i="12"/>
  <c r="L159" i="12"/>
  <c r="L219" i="12"/>
  <c r="L272" i="12"/>
  <c r="L332" i="12"/>
  <c r="L363" i="12"/>
  <c r="L82" i="12"/>
  <c r="L198" i="12"/>
  <c r="L317" i="12"/>
  <c r="L377" i="12"/>
  <c r="L90" i="12"/>
  <c r="L207" i="12"/>
  <c r="L319" i="12"/>
  <c r="L383" i="12"/>
  <c r="L26" i="12"/>
  <c r="L141" i="12"/>
  <c r="L255" i="12"/>
  <c r="L351" i="12"/>
  <c r="L34" i="12"/>
  <c r="L147" i="12"/>
  <c r="L263" i="12"/>
  <c r="L353" i="12"/>
  <c r="L228" i="12"/>
  <c r="L110" i="12"/>
  <c r="L336" i="12"/>
  <c r="L61" i="12"/>
  <c r="L364" i="12"/>
  <c r="L235" i="12"/>
  <c r="L122" i="12"/>
  <c r="L293" i="12"/>
  <c r="L55" i="12"/>
  <c r="L284" i="12"/>
  <c r="L171" i="12"/>
  <c r="L174" i="12"/>
  <c r="L371" i="12"/>
  <c r="L340" i="12"/>
  <c r="BM12" i="11"/>
  <c r="BM20" i="11"/>
  <c r="BM28" i="11"/>
  <c r="BM36" i="11"/>
  <c r="BM44" i="11"/>
  <c r="BM52" i="11"/>
  <c r="BM60" i="11"/>
  <c r="BM68" i="11"/>
  <c r="BM76" i="11"/>
  <c r="BM84" i="11"/>
  <c r="BM92" i="11"/>
  <c r="BM100" i="11"/>
  <c r="BM108" i="11"/>
  <c r="BM116" i="11"/>
  <c r="BM124" i="11"/>
  <c r="BM132" i="11"/>
  <c r="BM140" i="11"/>
  <c r="BM148" i="11"/>
  <c r="BM156" i="11"/>
  <c r="BM164" i="11"/>
  <c r="BM172" i="11"/>
  <c r="BM180" i="11"/>
  <c r="BM188" i="11"/>
  <c r="BM196" i="11"/>
  <c r="BM204" i="11"/>
  <c r="BM212" i="11"/>
  <c r="BM220" i="11"/>
  <c r="BM228" i="11"/>
  <c r="BM236" i="11"/>
  <c r="BM244" i="11"/>
  <c r="BM252" i="11"/>
  <c r="BM260" i="11"/>
  <c r="BM268" i="11"/>
  <c r="BM276" i="11"/>
  <c r="BM284" i="11"/>
  <c r="BM292" i="11"/>
  <c r="BM300" i="11"/>
  <c r="BM308" i="11"/>
  <c r="BM316" i="11"/>
  <c r="BM324" i="11"/>
  <c r="BM332" i="11"/>
  <c r="BM340" i="11"/>
  <c r="BM348" i="11"/>
  <c r="BM356" i="11"/>
  <c r="BM364" i="11"/>
  <c r="BM372" i="11"/>
  <c r="BM380" i="11"/>
  <c r="BM388" i="11"/>
  <c r="BM7" i="11"/>
  <c r="BM15" i="11"/>
  <c r="BM23" i="11"/>
  <c r="BM31" i="11"/>
  <c r="BM39" i="11"/>
  <c r="BM47" i="11"/>
  <c r="BM55" i="11"/>
  <c r="BM63" i="11"/>
  <c r="BM71" i="11"/>
  <c r="BM79" i="11"/>
  <c r="BM87" i="11"/>
  <c r="BM95" i="11"/>
  <c r="BM103" i="11"/>
  <c r="BM111" i="11"/>
  <c r="BM119" i="11"/>
  <c r="BM127" i="11"/>
  <c r="BM135" i="11"/>
  <c r="BM143" i="11"/>
  <c r="BM151" i="11"/>
  <c r="BM159" i="11"/>
  <c r="BM167" i="11"/>
  <c r="BM175" i="11"/>
  <c r="BM183" i="11"/>
  <c r="BM191" i="11"/>
  <c r="BM199" i="11"/>
  <c r="BM207" i="11"/>
  <c r="BM215" i="11"/>
  <c r="BM223" i="11"/>
  <c r="BM231" i="11"/>
  <c r="BM239" i="11"/>
  <c r="BM247" i="11"/>
  <c r="BM255" i="11"/>
  <c r="BM263" i="11"/>
  <c r="BM271" i="11"/>
  <c r="BM279" i="11"/>
  <c r="BM287" i="11"/>
  <c r="BM295" i="11"/>
  <c r="BM303" i="11"/>
  <c r="BM311" i="11"/>
  <c r="BM319" i="11"/>
  <c r="BM327" i="11"/>
  <c r="BM335" i="11"/>
  <c r="BM343" i="11"/>
  <c r="BM351" i="11"/>
  <c r="BM359" i="11"/>
  <c r="BM367" i="11"/>
  <c r="BM375" i="11"/>
  <c r="BM383" i="11"/>
  <c r="BM6" i="11"/>
  <c r="BM17" i="11"/>
  <c r="BM27" i="11"/>
  <c r="BM38" i="11"/>
  <c r="BM49" i="11"/>
  <c r="BM59" i="11"/>
  <c r="BM70" i="11"/>
  <c r="BM81" i="11"/>
  <c r="BM91" i="11"/>
  <c r="BM102" i="11"/>
  <c r="BM113" i="11"/>
  <c r="BM123" i="11"/>
  <c r="BM134" i="11"/>
  <c r="BM145" i="11"/>
  <c r="BM155" i="11"/>
  <c r="BM166" i="11"/>
  <c r="BM177" i="11"/>
  <c r="BM187" i="11"/>
  <c r="BM198" i="11"/>
  <c r="BM209" i="11"/>
  <c r="BM219" i="11"/>
  <c r="BM230" i="11"/>
  <c r="BM241" i="11"/>
  <c r="BM251" i="11"/>
  <c r="BM262" i="11"/>
  <c r="BM273" i="11"/>
  <c r="BM283" i="11"/>
  <c r="BM294" i="11"/>
  <c r="BM305" i="11"/>
  <c r="BM315" i="11"/>
  <c r="BM326" i="11"/>
  <c r="BM337" i="11"/>
  <c r="BM347" i="11"/>
  <c r="BM358" i="11"/>
  <c r="BM369" i="11"/>
  <c r="BM379" i="11"/>
  <c r="BM10" i="11"/>
  <c r="BM21" i="11"/>
  <c r="BM32" i="11"/>
  <c r="BM42" i="11"/>
  <c r="BM53" i="11"/>
  <c r="BM64" i="11"/>
  <c r="BM74" i="11"/>
  <c r="BM85" i="11"/>
  <c r="BM96" i="11"/>
  <c r="BM106" i="11"/>
  <c r="BM117" i="11"/>
  <c r="BM128" i="11"/>
  <c r="BM138" i="11"/>
  <c r="BM149" i="11"/>
  <c r="BM160" i="11"/>
  <c r="BM170" i="11"/>
  <c r="BM181" i="11"/>
  <c r="BM192" i="11"/>
  <c r="BM202" i="11"/>
  <c r="BM213" i="11"/>
  <c r="BM224" i="11"/>
  <c r="BM234" i="11"/>
  <c r="BM245" i="11"/>
  <c r="BM256" i="11"/>
  <c r="BM266" i="11"/>
  <c r="BM277" i="11"/>
  <c r="BM288" i="11"/>
  <c r="BM298" i="11"/>
  <c r="BM309" i="11"/>
  <c r="BM320" i="11"/>
  <c r="BM330" i="11"/>
  <c r="BM341" i="11"/>
  <c r="BM352" i="11"/>
  <c r="BM362" i="11"/>
  <c r="BM373" i="11"/>
  <c r="BM384" i="11"/>
  <c r="BM18" i="11"/>
  <c r="BM33" i="11"/>
  <c r="BM46" i="11"/>
  <c r="BM61" i="11"/>
  <c r="BM75" i="11"/>
  <c r="BM89" i="11"/>
  <c r="BM104" i="11"/>
  <c r="BM118" i="11"/>
  <c r="BM131" i="11"/>
  <c r="BM146" i="11"/>
  <c r="BM161" i="11"/>
  <c r="BM174" i="11"/>
  <c r="BM189" i="11"/>
  <c r="BM203" i="11"/>
  <c r="BM217" i="11"/>
  <c r="BM232" i="11"/>
  <c r="BM246" i="11"/>
  <c r="BM259" i="11"/>
  <c r="BM274" i="11"/>
  <c r="BM289" i="11"/>
  <c r="BM302" i="11"/>
  <c r="BM317" i="11"/>
  <c r="BM331" i="11"/>
  <c r="BM345" i="11"/>
  <c r="BM360" i="11"/>
  <c r="BM374" i="11"/>
  <c r="BM387" i="11"/>
  <c r="BM11" i="11"/>
  <c r="BM25" i="11"/>
  <c r="BM40" i="11"/>
  <c r="BM54" i="11"/>
  <c r="BM67" i="11"/>
  <c r="BM82" i="11"/>
  <c r="BM97" i="11"/>
  <c r="BM110" i="11"/>
  <c r="BM125" i="11"/>
  <c r="BM139" i="11"/>
  <c r="BM153" i="11"/>
  <c r="BM168" i="11"/>
  <c r="BM182" i="11"/>
  <c r="BM195" i="11"/>
  <c r="BM210" i="11"/>
  <c r="BM225" i="11"/>
  <c r="BM238" i="11"/>
  <c r="BM253" i="11"/>
  <c r="BM267" i="11"/>
  <c r="BM281" i="11"/>
  <c r="BM296" i="11"/>
  <c r="BM310" i="11"/>
  <c r="BM323" i="11"/>
  <c r="BM338" i="11"/>
  <c r="BM353" i="11"/>
  <c r="BM366" i="11"/>
  <c r="BM381" i="11"/>
  <c r="BM14" i="11"/>
  <c r="BM34" i="11"/>
  <c r="BM51" i="11"/>
  <c r="BM72" i="11"/>
  <c r="BM90" i="11"/>
  <c r="BM109" i="11"/>
  <c r="BM129" i="11"/>
  <c r="BM147" i="11"/>
  <c r="BM165" i="11"/>
  <c r="BM185" i="11"/>
  <c r="BM205" i="11"/>
  <c r="BM222" i="11"/>
  <c r="BM242" i="11"/>
  <c r="BM261" i="11"/>
  <c r="BM280" i="11"/>
  <c r="BM299" i="11"/>
  <c r="BM318" i="11"/>
  <c r="BM336" i="11"/>
  <c r="BM355" i="11"/>
  <c r="BM376" i="11"/>
  <c r="BM16" i="11"/>
  <c r="BM35" i="11"/>
  <c r="BM56" i="11"/>
  <c r="BM73" i="11"/>
  <c r="BM93" i="11"/>
  <c r="BM112" i="11"/>
  <c r="BM130" i="11"/>
  <c r="BM150" i="11"/>
  <c r="BM169" i="11"/>
  <c r="BM186" i="11"/>
  <c r="BM206" i="11"/>
  <c r="BM226" i="11"/>
  <c r="BM243" i="11"/>
  <c r="BM264" i="11"/>
  <c r="BM282" i="11"/>
  <c r="BM301" i="11"/>
  <c r="BM321" i="11"/>
  <c r="BM339" i="11"/>
  <c r="BM357" i="11"/>
  <c r="BM377" i="11"/>
  <c r="BM5" i="11"/>
  <c r="BM24" i="11"/>
  <c r="BM43" i="11"/>
  <c r="BM62" i="11"/>
  <c r="BM80" i="11"/>
  <c r="BM99" i="11"/>
  <c r="BM120" i="11"/>
  <c r="BM137" i="11"/>
  <c r="BM157" i="11"/>
  <c r="BM176" i="11"/>
  <c r="BM194" i="11"/>
  <c r="BM214" i="11"/>
  <c r="BM233" i="11"/>
  <c r="BM250" i="11"/>
  <c r="BM270" i="11"/>
  <c r="BM290" i="11"/>
  <c r="BM307" i="11"/>
  <c r="BM328" i="11"/>
  <c r="BM346" i="11"/>
  <c r="BM365" i="11"/>
  <c r="BM385" i="11"/>
  <c r="BM29" i="11"/>
  <c r="BM58" i="11"/>
  <c r="BM88" i="11"/>
  <c r="BM121" i="11"/>
  <c r="BM152" i="11"/>
  <c r="BM179" i="11"/>
  <c r="BM211" i="11"/>
  <c r="BM240" i="11"/>
  <c r="BM272" i="11"/>
  <c r="BM304" i="11"/>
  <c r="BM333" i="11"/>
  <c r="BM363" i="11"/>
  <c r="BM30" i="11"/>
  <c r="BM65" i="11"/>
  <c r="BM94" i="11"/>
  <c r="BM122" i="11"/>
  <c r="BM154" i="11"/>
  <c r="BM184" i="11"/>
  <c r="BM216" i="11"/>
  <c r="BM248" i="11"/>
  <c r="BM275" i="11"/>
  <c r="BM306" i="11"/>
  <c r="BM334" i="11"/>
  <c r="BM368" i="11"/>
  <c r="BM41" i="11"/>
  <c r="BM78" i="11"/>
  <c r="BM115" i="11"/>
  <c r="BM162" i="11"/>
  <c r="BM200" i="11"/>
  <c r="BM237" i="11"/>
  <c r="BM285" i="11"/>
  <c r="BM322" i="11"/>
  <c r="BM361" i="11"/>
  <c r="BM9" i="11"/>
  <c r="BM48" i="11"/>
  <c r="BM86" i="11"/>
  <c r="BM133" i="11"/>
  <c r="BM171" i="11"/>
  <c r="BM208" i="11"/>
  <c r="BM254" i="11"/>
  <c r="BM291" i="11"/>
  <c r="BM329" i="11"/>
  <c r="BM371" i="11"/>
  <c r="BM13" i="11"/>
  <c r="BM50" i="11"/>
  <c r="BM98" i="11"/>
  <c r="BM136" i="11"/>
  <c r="BM173" i="11"/>
  <c r="BM218" i="11"/>
  <c r="BM257" i="11"/>
  <c r="BM293" i="11"/>
  <c r="BM342" i="11"/>
  <c r="BM378" i="11"/>
  <c r="BM19" i="11"/>
  <c r="BM57" i="11"/>
  <c r="BM101" i="11"/>
  <c r="BM141" i="11"/>
  <c r="BM178" i="11"/>
  <c r="BM221" i="11"/>
  <c r="BM258" i="11"/>
  <c r="BM297" i="11"/>
  <c r="BM344" i="11"/>
  <c r="BM382" i="11"/>
  <c r="BM8" i="11"/>
  <c r="BM83" i="11"/>
  <c r="BM163" i="11"/>
  <c r="BM249" i="11"/>
  <c r="BM325" i="11"/>
  <c r="BM22" i="11"/>
  <c r="BM105" i="11"/>
  <c r="BM26" i="11"/>
  <c r="BM107" i="11"/>
  <c r="BM193" i="11"/>
  <c r="BM269" i="11"/>
  <c r="BM350" i="11"/>
  <c r="BM37" i="11"/>
  <c r="BM114" i="11"/>
  <c r="BM197" i="11"/>
  <c r="BM278" i="11"/>
  <c r="BM354" i="11"/>
  <c r="BM45" i="11"/>
  <c r="BM126" i="11"/>
  <c r="BM201" i="11"/>
  <c r="BM286" i="11"/>
  <c r="BM370" i="11"/>
  <c r="BM66" i="11"/>
  <c r="BM142" i="11"/>
  <c r="BM227" i="11"/>
  <c r="BM312" i="11"/>
  <c r="BM386" i="11"/>
  <c r="BM69" i="11"/>
  <c r="BM144" i="11"/>
  <c r="BM229" i="11"/>
  <c r="BM313" i="11"/>
  <c r="BM389" i="11"/>
  <c r="BM235" i="11"/>
  <c r="BM265" i="11"/>
  <c r="BM314" i="11"/>
  <c r="BM349" i="11"/>
  <c r="BM77" i="11"/>
  <c r="BM158" i="11"/>
  <c r="BM190" i="11"/>
  <c r="BQ12" i="11"/>
  <c r="BQ20" i="11"/>
  <c r="BQ28" i="11"/>
  <c r="BQ36" i="11"/>
  <c r="BQ44" i="11"/>
  <c r="BQ52" i="11"/>
  <c r="BQ60" i="11"/>
  <c r="BQ68" i="11"/>
  <c r="BQ76" i="11"/>
  <c r="BQ84" i="11"/>
  <c r="BQ92" i="11"/>
  <c r="BQ100" i="11"/>
  <c r="BQ108" i="11"/>
  <c r="BQ116" i="11"/>
  <c r="BQ124" i="11"/>
  <c r="BQ132" i="11"/>
  <c r="BQ140" i="11"/>
  <c r="BQ148" i="11"/>
  <c r="BQ156" i="11"/>
  <c r="BQ164" i="11"/>
  <c r="BQ172" i="11"/>
  <c r="BQ180" i="11"/>
  <c r="BQ188" i="11"/>
  <c r="BQ196" i="11"/>
  <c r="BQ204" i="11"/>
  <c r="BQ212" i="11"/>
  <c r="BQ220" i="11"/>
  <c r="BQ228" i="11"/>
  <c r="BQ236" i="11"/>
  <c r="BQ244" i="11"/>
  <c r="BQ252" i="11"/>
  <c r="BQ260" i="11"/>
  <c r="BQ268" i="11"/>
  <c r="BQ276" i="11"/>
  <c r="BQ284" i="11"/>
  <c r="BQ292" i="11"/>
  <c r="BQ300" i="11"/>
  <c r="BQ308" i="11"/>
  <c r="BQ316" i="11"/>
  <c r="BQ324" i="11"/>
  <c r="BQ332" i="11"/>
  <c r="BQ340" i="11"/>
  <c r="BQ348" i="11"/>
  <c r="BQ356" i="11"/>
  <c r="BQ364" i="11"/>
  <c r="BQ372" i="11"/>
  <c r="BQ380" i="11"/>
  <c r="BQ388" i="11"/>
  <c r="BQ7" i="11"/>
  <c r="BQ15" i="11"/>
  <c r="BQ23" i="11"/>
  <c r="BQ31" i="11"/>
  <c r="BQ39" i="11"/>
  <c r="BQ47" i="11"/>
  <c r="BQ55" i="11"/>
  <c r="BQ63" i="11"/>
  <c r="BQ71" i="11"/>
  <c r="BQ79" i="11"/>
  <c r="BQ87" i="11"/>
  <c r="BQ95" i="11"/>
  <c r="BQ103" i="11"/>
  <c r="BQ111" i="11"/>
  <c r="BQ119" i="11"/>
  <c r="BQ127" i="11"/>
  <c r="BQ135" i="11"/>
  <c r="BQ143" i="11"/>
  <c r="BQ151" i="11"/>
  <c r="BQ159" i="11"/>
  <c r="BQ167" i="11"/>
  <c r="BQ175" i="11"/>
  <c r="BQ183" i="11"/>
  <c r="BQ191" i="11"/>
  <c r="BQ199" i="11"/>
  <c r="BQ207" i="11"/>
  <c r="BQ215" i="11"/>
  <c r="BQ223" i="11"/>
  <c r="BQ231" i="11"/>
  <c r="BQ239" i="11"/>
  <c r="BQ247" i="11"/>
  <c r="BQ255" i="11"/>
  <c r="BQ263" i="11"/>
  <c r="BQ271" i="11"/>
  <c r="BQ279" i="11"/>
  <c r="BQ287" i="11"/>
  <c r="BQ295" i="11"/>
  <c r="BQ303" i="11"/>
  <c r="BQ311" i="11"/>
  <c r="BQ319" i="11"/>
  <c r="BQ327" i="11"/>
  <c r="BQ335" i="11"/>
  <c r="BQ343" i="11"/>
  <c r="BQ351" i="11"/>
  <c r="BQ359" i="11"/>
  <c r="BQ367" i="11"/>
  <c r="BQ375" i="11"/>
  <c r="BQ383" i="11"/>
  <c r="BQ14" i="11"/>
  <c r="BQ25" i="11"/>
  <c r="BQ35" i="11"/>
  <c r="BQ46" i="11"/>
  <c r="BQ57" i="11"/>
  <c r="BQ67" i="11"/>
  <c r="BQ78" i="11"/>
  <c r="BQ89" i="11"/>
  <c r="BQ99" i="11"/>
  <c r="BQ110" i="11"/>
  <c r="BQ121" i="11"/>
  <c r="BQ131" i="11"/>
  <c r="BQ142" i="11"/>
  <c r="BQ153" i="11"/>
  <c r="BQ163" i="11"/>
  <c r="BQ174" i="11"/>
  <c r="BQ185" i="11"/>
  <c r="BQ195" i="11"/>
  <c r="BQ206" i="11"/>
  <c r="BQ217" i="11"/>
  <c r="BQ227" i="11"/>
  <c r="BQ238" i="11"/>
  <c r="BQ249" i="11"/>
  <c r="BQ259" i="11"/>
  <c r="BQ270" i="11"/>
  <c r="BQ281" i="11"/>
  <c r="BQ291" i="11"/>
  <c r="BQ302" i="11"/>
  <c r="BQ313" i="11"/>
  <c r="BQ323" i="11"/>
  <c r="BQ334" i="11"/>
  <c r="BQ345" i="11"/>
  <c r="BQ355" i="11"/>
  <c r="BQ366" i="11"/>
  <c r="BQ377" i="11"/>
  <c r="BQ387" i="11"/>
  <c r="BQ8" i="11"/>
  <c r="BQ18" i="11"/>
  <c r="BQ29" i="11"/>
  <c r="BQ40" i="11"/>
  <c r="BQ50" i="11"/>
  <c r="BQ61" i="11"/>
  <c r="BQ72" i="11"/>
  <c r="BQ82" i="11"/>
  <c r="BQ93" i="11"/>
  <c r="BQ104" i="11"/>
  <c r="BQ114" i="11"/>
  <c r="BQ125" i="11"/>
  <c r="BQ136" i="11"/>
  <c r="BQ146" i="11"/>
  <c r="BQ157" i="11"/>
  <c r="BQ168" i="11"/>
  <c r="BQ178" i="11"/>
  <c r="BQ189" i="11"/>
  <c r="BQ200" i="11"/>
  <c r="BQ210" i="11"/>
  <c r="BQ221" i="11"/>
  <c r="BQ232" i="11"/>
  <c r="BQ242" i="11"/>
  <c r="BQ253" i="11"/>
  <c r="BQ264" i="11"/>
  <c r="BQ274" i="11"/>
  <c r="BQ285" i="11"/>
  <c r="BQ296" i="11"/>
  <c r="BQ306" i="11"/>
  <c r="BQ317" i="11"/>
  <c r="BQ328" i="11"/>
  <c r="BQ338" i="11"/>
  <c r="BQ349" i="11"/>
  <c r="BQ360" i="11"/>
  <c r="BQ370" i="11"/>
  <c r="BQ381" i="11"/>
  <c r="BQ6" i="11"/>
  <c r="BQ21" i="11"/>
  <c r="BQ34" i="11"/>
  <c r="BQ49" i="11"/>
  <c r="BQ64" i="11"/>
  <c r="BQ77" i="11"/>
  <c r="BQ91" i="11"/>
  <c r="BQ106" i="11"/>
  <c r="BQ120" i="11"/>
  <c r="BQ134" i="11"/>
  <c r="BQ149" i="11"/>
  <c r="BQ162" i="11"/>
  <c r="BQ177" i="11"/>
  <c r="BQ192" i="11"/>
  <c r="BQ205" i="11"/>
  <c r="BQ219" i="11"/>
  <c r="BQ234" i="11"/>
  <c r="BQ248" i="11"/>
  <c r="BQ262" i="11"/>
  <c r="BQ277" i="11"/>
  <c r="BQ290" i="11"/>
  <c r="BQ305" i="11"/>
  <c r="BQ320" i="11"/>
  <c r="BQ333" i="11"/>
  <c r="BQ347" i="11"/>
  <c r="BQ362" i="11"/>
  <c r="BQ376" i="11"/>
  <c r="BQ13" i="11"/>
  <c r="BQ30" i="11"/>
  <c r="BQ45" i="11"/>
  <c r="BQ62" i="11"/>
  <c r="BQ80" i="11"/>
  <c r="BQ96" i="11"/>
  <c r="BQ112" i="11"/>
  <c r="BQ128" i="11"/>
  <c r="BQ144" i="11"/>
  <c r="BQ160" i="11"/>
  <c r="BQ176" i="11"/>
  <c r="BQ193" i="11"/>
  <c r="BQ209" i="11"/>
  <c r="BQ225" i="11"/>
  <c r="BQ241" i="11"/>
  <c r="BQ257" i="11"/>
  <c r="BQ273" i="11"/>
  <c r="BQ289" i="11"/>
  <c r="BQ307" i="11"/>
  <c r="BQ322" i="11"/>
  <c r="BQ339" i="11"/>
  <c r="BQ354" i="11"/>
  <c r="BQ371" i="11"/>
  <c r="BQ386" i="11"/>
  <c r="BQ5" i="11"/>
  <c r="BQ22" i="11"/>
  <c r="BQ38" i="11"/>
  <c r="BQ54" i="11"/>
  <c r="BQ70" i="11"/>
  <c r="BQ86" i="11"/>
  <c r="BQ102" i="11"/>
  <c r="BQ118" i="11"/>
  <c r="BQ137" i="11"/>
  <c r="BQ152" i="11"/>
  <c r="BQ169" i="11"/>
  <c r="BQ184" i="11"/>
  <c r="BQ201" i="11"/>
  <c r="BQ216" i="11"/>
  <c r="BQ233" i="11"/>
  <c r="BQ250" i="11"/>
  <c r="BQ266" i="11"/>
  <c r="BQ282" i="11"/>
  <c r="BQ298" i="11"/>
  <c r="BQ314" i="11"/>
  <c r="BQ330" i="11"/>
  <c r="BQ346" i="11"/>
  <c r="BQ363" i="11"/>
  <c r="BQ379" i="11"/>
  <c r="BQ10" i="11"/>
  <c r="BQ32" i="11"/>
  <c r="BQ53" i="11"/>
  <c r="BQ74" i="11"/>
  <c r="BQ97" i="11"/>
  <c r="BQ117" i="11"/>
  <c r="BQ139" i="11"/>
  <c r="BQ161" i="11"/>
  <c r="BQ182" i="11"/>
  <c r="BQ203" i="11"/>
  <c r="BQ226" i="11"/>
  <c r="BQ246" i="11"/>
  <c r="BQ269" i="11"/>
  <c r="BQ293" i="11"/>
  <c r="BQ312" i="11"/>
  <c r="BQ336" i="11"/>
  <c r="BQ357" i="11"/>
  <c r="BQ378" i="11"/>
  <c r="BQ11" i="11"/>
  <c r="BQ33" i="11"/>
  <c r="BQ56" i="11"/>
  <c r="BQ75" i="11"/>
  <c r="BQ98" i="11"/>
  <c r="BQ122" i="11"/>
  <c r="BQ141" i="11"/>
  <c r="BQ165" i="11"/>
  <c r="BQ186" i="11"/>
  <c r="BQ208" i="11"/>
  <c r="BQ229" i="11"/>
  <c r="BQ251" i="11"/>
  <c r="BQ272" i="11"/>
  <c r="BQ294" i="11"/>
  <c r="BQ315" i="11"/>
  <c r="BQ337" i="11"/>
  <c r="BQ358" i="11"/>
  <c r="BQ382" i="11"/>
  <c r="BQ19" i="11"/>
  <c r="BQ42" i="11"/>
  <c r="BQ65" i="11"/>
  <c r="BQ85" i="11"/>
  <c r="BQ107" i="11"/>
  <c r="BQ129" i="11"/>
  <c r="BQ150" i="11"/>
  <c r="BQ171" i="11"/>
  <c r="BQ194" i="11"/>
  <c r="BQ214" i="11"/>
  <c r="BQ237" i="11"/>
  <c r="BQ258" i="11"/>
  <c r="BQ280" i="11"/>
  <c r="BQ301" i="11"/>
  <c r="BQ325" i="11"/>
  <c r="BQ344" i="11"/>
  <c r="BQ368" i="11"/>
  <c r="BQ389" i="11"/>
  <c r="BQ24" i="11"/>
  <c r="BQ58" i="11"/>
  <c r="BQ90" i="11"/>
  <c r="BQ126" i="11"/>
  <c r="BQ158" i="11"/>
  <c r="BQ197" i="11"/>
  <c r="BQ230" i="11"/>
  <c r="BQ265" i="11"/>
  <c r="BQ299" i="11"/>
  <c r="BQ331" i="11"/>
  <c r="BQ369" i="11"/>
  <c r="BQ26" i="11"/>
  <c r="BQ59" i="11"/>
  <c r="BQ94" i="11"/>
  <c r="BQ130" i="11"/>
  <c r="BQ166" i="11"/>
  <c r="BQ198" i="11"/>
  <c r="BQ235" i="11"/>
  <c r="BQ267" i="11"/>
  <c r="BQ304" i="11"/>
  <c r="BQ341" i="11"/>
  <c r="BQ373" i="11"/>
  <c r="BQ43" i="11"/>
  <c r="BQ88" i="11"/>
  <c r="BQ138" i="11"/>
  <c r="BQ181" i="11"/>
  <c r="BQ224" i="11"/>
  <c r="BQ278" i="11"/>
  <c r="BQ321" i="11"/>
  <c r="BQ365" i="11"/>
  <c r="BQ9" i="11"/>
  <c r="BQ51" i="11"/>
  <c r="BQ105" i="11"/>
  <c r="BQ147" i="11"/>
  <c r="BQ190" i="11"/>
  <c r="BQ243" i="11"/>
  <c r="BQ286" i="11"/>
  <c r="BQ329" i="11"/>
  <c r="BQ384" i="11"/>
  <c r="BQ16" i="11"/>
  <c r="BQ66" i="11"/>
  <c r="BQ109" i="11"/>
  <c r="BQ154" i="11"/>
  <c r="BQ202" i="11"/>
  <c r="BQ245" i="11"/>
  <c r="BQ288" i="11"/>
  <c r="BQ342" i="11"/>
  <c r="BQ385" i="11"/>
  <c r="BQ17" i="11"/>
  <c r="BQ69" i="11"/>
  <c r="BQ113" i="11"/>
  <c r="BQ155" i="11"/>
  <c r="BQ211" i="11"/>
  <c r="BQ254" i="11"/>
  <c r="BQ297" i="11"/>
  <c r="BQ350" i="11"/>
  <c r="BQ48" i="11"/>
  <c r="BQ145" i="11"/>
  <c r="BQ240" i="11"/>
  <c r="BQ326" i="11"/>
  <c r="BQ73" i="11"/>
  <c r="BQ170" i="11"/>
  <c r="BQ256" i="11"/>
  <c r="BQ352" i="11"/>
  <c r="BQ81" i="11"/>
  <c r="BQ173" i="11"/>
  <c r="BQ261" i="11"/>
  <c r="BQ353" i="11"/>
  <c r="BQ83" i="11"/>
  <c r="BQ179" i="11"/>
  <c r="BQ275" i="11"/>
  <c r="BQ361" i="11"/>
  <c r="BQ101" i="11"/>
  <c r="BQ187" i="11"/>
  <c r="BQ283" i="11"/>
  <c r="BQ374" i="11"/>
  <c r="BQ27" i="11"/>
  <c r="BQ115" i="11"/>
  <c r="BQ213" i="11"/>
  <c r="BQ309" i="11"/>
  <c r="BQ37" i="11"/>
  <c r="BQ123" i="11"/>
  <c r="BQ218" i="11"/>
  <c r="BQ310" i="11"/>
  <c r="BQ41" i="11"/>
  <c r="BQ133" i="11"/>
  <c r="BQ222" i="11"/>
  <c r="BQ318" i="11"/>
  <c r="BU12" i="11"/>
  <c r="BU20" i="11"/>
  <c r="BU28" i="11"/>
  <c r="BU36" i="11"/>
  <c r="BU44" i="11"/>
  <c r="BU52" i="11"/>
  <c r="BU60" i="11"/>
  <c r="BU68" i="11"/>
  <c r="BU76" i="11"/>
  <c r="BU84" i="11"/>
  <c r="BU92" i="11"/>
  <c r="BU100" i="11"/>
  <c r="BU108" i="11"/>
  <c r="BU116" i="11"/>
  <c r="BU124" i="11"/>
  <c r="BU132" i="11"/>
  <c r="BU140" i="11"/>
  <c r="BU148" i="11"/>
  <c r="BU156" i="11"/>
  <c r="BU164" i="11"/>
  <c r="BU172" i="11"/>
  <c r="BU180" i="11"/>
  <c r="BU188" i="11"/>
  <c r="BU196" i="11"/>
  <c r="BU204" i="11"/>
  <c r="BU212" i="11"/>
  <c r="BU220" i="11"/>
  <c r="BU228" i="11"/>
  <c r="BU236" i="11"/>
  <c r="BU244" i="11"/>
  <c r="BU252" i="11"/>
  <c r="BU260" i="11"/>
  <c r="BU268" i="11"/>
  <c r="BU276" i="11"/>
  <c r="BU284" i="11"/>
  <c r="BU292" i="11"/>
  <c r="BU300" i="11"/>
  <c r="BU308" i="11"/>
  <c r="BU316" i="11"/>
  <c r="BU324" i="11"/>
  <c r="BU332" i="11"/>
  <c r="BU340" i="11"/>
  <c r="BU348" i="11"/>
  <c r="BU356" i="11"/>
  <c r="BU364" i="11"/>
  <c r="BU372" i="11"/>
  <c r="BU380" i="11"/>
  <c r="BU388" i="11"/>
  <c r="BU7" i="11"/>
  <c r="BU15" i="11"/>
  <c r="BU23" i="11"/>
  <c r="BU31" i="11"/>
  <c r="BU39" i="11"/>
  <c r="BU47" i="11"/>
  <c r="BU55" i="11"/>
  <c r="BU63" i="11"/>
  <c r="BU71" i="11"/>
  <c r="BU79" i="11"/>
  <c r="BU87" i="11"/>
  <c r="BU95" i="11"/>
  <c r="BU103" i="11"/>
  <c r="BU111" i="11"/>
  <c r="BU119" i="11"/>
  <c r="BU127" i="11"/>
  <c r="BU135" i="11"/>
  <c r="BU143" i="11"/>
  <c r="BU151" i="11"/>
  <c r="BU159" i="11"/>
  <c r="BU167" i="11"/>
  <c r="BU175" i="11"/>
  <c r="BU183" i="11"/>
  <c r="BU191" i="11"/>
  <c r="BU199" i="11"/>
  <c r="BU207" i="11"/>
  <c r="BU215" i="11"/>
  <c r="BU223" i="11"/>
  <c r="BU231" i="11"/>
  <c r="BU239" i="11"/>
  <c r="BU247" i="11"/>
  <c r="BU255" i="11"/>
  <c r="BU263" i="11"/>
  <c r="BU271" i="11"/>
  <c r="BU279" i="11"/>
  <c r="BU287" i="11"/>
  <c r="BU295" i="11"/>
  <c r="BU303" i="11"/>
  <c r="BU311" i="11"/>
  <c r="BU319" i="11"/>
  <c r="BU327" i="11"/>
  <c r="BU335" i="11"/>
  <c r="BU343" i="11"/>
  <c r="BU351" i="11"/>
  <c r="BU359" i="11"/>
  <c r="BU367" i="11"/>
  <c r="BU375" i="11"/>
  <c r="BU383" i="11"/>
  <c r="BU11" i="11"/>
  <c r="BU22" i="11"/>
  <c r="BU33" i="11"/>
  <c r="BU43" i="11"/>
  <c r="BU54" i="11"/>
  <c r="BU65" i="11"/>
  <c r="BU75" i="11"/>
  <c r="BU86" i="11"/>
  <c r="BU97" i="11"/>
  <c r="BU107" i="11"/>
  <c r="BU118" i="11"/>
  <c r="BU129" i="11"/>
  <c r="BU139" i="11"/>
  <c r="BU150" i="11"/>
  <c r="BU161" i="11"/>
  <c r="BU171" i="11"/>
  <c r="BU182" i="11"/>
  <c r="BU193" i="11"/>
  <c r="BU203" i="11"/>
  <c r="BU214" i="11"/>
  <c r="BU225" i="11"/>
  <c r="BU235" i="11"/>
  <c r="BU246" i="11"/>
  <c r="BU257" i="11"/>
  <c r="BU267" i="11"/>
  <c r="BU278" i="11"/>
  <c r="BU289" i="11"/>
  <c r="BU299" i="11"/>
  <c r="BU310" i="11"/>
  <c r="BU321" i="11"/>
  <c r="BU331" i="11"/>
  <c r="BU342" i="11"/>
  <c r="BU353" i="11"/>
  <c r="BU363" i="11"/>
  <c r="BU374" i="11"/>
  <c r="BU385" i="11"/>
  <c r="BU5" i="11"/>
  <c r="BU16" i="11"/>
  <c r="BU26" i="11"/>
  <c r="BU37" i="11"/>
  <c r="BU48" i="11"/>
  <c r="BU58" i="11"/>
  <c r="BU69" i="11"/>
  <c r="BU80" i="11"/>
  <c r="BU90" i="11"/>
  <c r="BU101" i="11"/>
  <c r="BU112" i="11"/>
  <c r="BU122" i="11"/>
  <c r="BU133" i="11"/>
  <c r="BU144" i="11"/>
  <c r="BU154" i="11"/>
  <c r="BU165" i="11"/>
  <c r="BU176" i="11"/>
  <c r="BU186" i="11"/>
  <c r="BU197" i="11"/>
  <c r="BU208" i="11"/>
  <c r="BU218" i="11"/>
  <c r="BU229" i="11"/>
  <c r="BU240" i="11"/>
  <c r="BU250" i="11"/>
  <c r="BU261" i="11"/>
  <c r="BU272" i="11"/>
  <c r="BU282" i="11"/>
  <c r="BU293" i="11"/>
  <c r="BU304" i="11"/>
  <c r="BU314" i="11"/>
  <c r="BU325" i="11"/>
  <c r="BU336" i="11"/>
  <c r="BU346" i="11"/>
  <c r="BU357" i="11"/>
  <c r="BU368" i="11"/>
  <c r="BU378" i="11"/>
  <c r="BU389" i="11"/>
  <c r="BU8" i="11"/>
  <c r="BU21" i="11"/>
  <c r="BU35" i="11"/>
  <c r="BU50" i="11"/>
  <c r="BU64" i="11"/>
  <c r="BU78" i="11"/>
  <c r="BU93" i="11"/>
  <c r="BU106" i="11"/>
  <c r="BU121" i="11"/>
  <c r="BU136" i="11"/>
  <c r="BU149" i="11"/>
  <c r="BU163" i="11"/>
  <c r="BU178" i="11"/>
  <c r="BU192" i="11"/>
  <c r="BU206" i="11"/>
  <c r="BU221" i="11"/>
  <c r="BU234" i="11"/>
  <c r="BU249" i="11"/>
  <c r="BU264" i="11"/>
  <c r="BU277" i="11"/>
  <c r="BU291" i="11"/>
  <c r="BU306" i="11"/>
  <c r="BU320" i="11"/>
  <c r="BU334" i="11"/>
  <c r="BU349" i="11"/>
  <c r="BU362" i="11"/>
  <c r="BU377" i="11"/>
  <c r="BU14" i="11"/>
  <c r="BU29" i="11"/>
  <c r="BU42" i="11"/>
  <c r="BU57" i="11"/>
  <c r="BU72" i="11"/>
  <c r="BU85" i="11"/>
  <c r="BU99" i="11"/>
  <c r="BU114" i="11"/>
  <c r="BU128" i="11"/>
  <c r="BU142" i="11"/>
  <c r="BU157" i="11"/>
  <c r="BU170" i="11"/>
  <c r="BU185" i="11"/>
  <c r="BU200" i="11"/>
  <c r="BU213" i="11"/>
  <c r="BU227" i="11"/>
  <c r="BU242" i="11"/>
  <c r="BU256" i="11"/>
  <c r="BU270" i="11"/>
  <c r="BU285" i="11"/>
  <c r="BU298" i="11"/>
  <c r="BU313" i="11"/>
  <c r="BU328" i="11"/>
  <c r="BU341" i="11"/>
  <c r="BU355" i="11"/>
  <c r="BU370" i="11"/>
  <c r="BU384" i="11"/>
  <c r="BU13" i="11"/>
  <c r="BU32" i="11"/>
  <c r="BU51" i="11"/>
  <c r="BU70" i="11"/>
  <c r="BU89" i="11"/>
  <c r="BU109" i="11"/>
  <c r="BU126" i="11"/>
  <c r="BU146" i="11"/>
  <c r="BU166" i="11"/>
  <c r="BU184" i="11"/>
  <c r="BU202" i="11"/>
  <c r="BU222" i="11"/>
  <c r="BU241" i="11"/>
  <c r="BU259" i="11"/>
  <c r="BU280" i="11"/>
  <c r="BU297" i="11"/>
  <c r="BU317" i="11"/>
  <c r="BU337" i="11"/>
  <c r="BU354" i="11"/>
  <c r="BU373" i="11"/>
  <c r="BU24" i="11"/>
  <c r="BU41" i="11"/>
  <c r="BU61" i="11"/>
  <c r="BU81" i="11"/>
  <c r="BU98" i="11"/>
  <c r="BU117" i="11"/>
  <c r="BU137" i="11"/>
  <c r="BU155" i="11"/>
  <c r="BU174" i="11"/>
  <c r="BU194" i="11"/>
  <c r="BU211" i="11"/>
  <c r="BU232" i="11"/>
  <c r="BU251" i="11"/>
  <c r="BU269" i="11"/>
  <c r="BU288" i="11"/>
  <c r="BU307" i="11"/>
  <c r="BU326" i="11"/>
  <c r="BU345" i="11"/>
  <c r="BU365" i="11"/>
  <c r="BU382" i="11"/>
  <c r="BU19" i="11"/>
  <c r="BU46" i="11"/>
  <c r="BU73" i="11"/>
  <c r="BU96" i="11"/>
  <c r="BU123" i="11"/>
  <c r="BU147" i="11"/>
  <c r="BU173" i="11"/>
  <c r="BU198" i="11"/>
  <c r="BU224" i="11"/>
  <c r="BU248" i="11"/>
  <c r="BU274" i="11"/>
  <c r="BU301" i="11"/>
  <c r="BU323" i="11"/>
  <c r="BU350" i="11"/>
  <c r="BU376" i="11"/>
  <c r="BU25" i="11"/>
  <c r="BU49" i="11"/>
  <c r="BU74" i="11"/>
  <c r="BU102" i="11"/>
  <c r="BU125" i="11"/>
  <c r="BU152" i="11"/>
  <c r="BU177" i="11"/>
  <c r="BU201" i="11"/>
  <c r="BU226" i="11"/>
  <c r="BU253" i="11"/>
  <c r="BU275" i="11"/>
  <c r="BU302" i="11"/>
  <c r="BU329" i="11"/>
  <c r="BU352" i="11"/>
  <c r="BU379" i="11"/>
  <c r="BU9" i="11"/>
  <c r="BU34" i="11"/>
  <c r="BU59" i="11"/>
  <c r="BU83" i="11"/>
  <c r="BU110" i="11"/>
  <c r="BU134" i="11"/>
  <c r="BU160" i="11"/>
  <c r="BU187" i="11"/>
  <c r="BU210" i="11"/>
  <c r="BU237" i="11"/>
  <c r="BU262" i="11"/>
  <c r="BU286" i="11"/>
  <c r="BU312" i="11"/>
  <c r="BU338" i="11"/>
  <c r="BU361" i="11"/>
  <c r="BU387" i="11"/>
  <c r="BU40" i="11"/>
  <c r="BU82" i="11"/>
  <c r="BU120" i="11"/>
  <c r="BU162" i="11"/>
  <c r="BU205" i="11"/>
  <c r="BU243" i="11"/>
  <c r="BU283" i="11"/>
  <c r="BU322" i="11"/>
  <c r="BU366" i="11"/>
  <c r="BU6" i="11"/>
  <c r="BU45" i="11"/>
  <c r="BU88" i="11"/>
  <c r="BU130" i="11"/>
  <c r="BU168" i="11"/>
  <c r="BU209" i="11"/>
  <c r="BU245" i="11"/>
  <c r="BU290" i="11"/>
  <c r="BU330" i="11"/>
  <c r="BU369" i="11"/>
  <c r="BU38" i="11"/>
  <c r="BU94" i="11"/>
  <c r="BU145" i="11"/>
  <c r="BU195" i="11"/>
  <c r="BU258" i="11"/>
  <c r="BU309" i="11"/>
  <c r="BU360" i="11"/>
  <c r="BU56" i="11"/>
  <c r="BU105" i="11"/>
  <c r="BU158" i="11"/>
  <c r="BU217" i="11"/>
  <c r="BU266" i="11"/>
  <c r="BU318" i="11"/>
  <c r="BU381" i="11"/>
  <c r="BU10" i="11"/>
  <c r="BU62" i="11"/>
  <c r="BU113" i="11"/>
  <c r="BU169" i="11"/>
  <c r="BU219" i="11"/>
  <c r="BU273" i="11"/>
  <c r="BU333" i="11"/>
  <c r="BU386" i="11"/>
  <c r="BU17" i="11"/>
  <c r="BU66" i="11"/>
  <c r="BU115" i="11"/>
  <c r="BU179" i="11"/>
  <c r="BU230" i="11"/>
  <c r="BU281" i="11"/>
  <c r="BU339" i="11"/>
  <c r="BU104" i="11"/>
  <c r="BU216" i="11"/>
  <c r="BU315" i="11"/>
  <c r="BU18" i="11"/>
  <c r="BU131" i="11"/>
  <c r="BU233" i="11"/>
  <c r="BU344" i="11"/>
  <c r="BU27" i="11"/>
  <c r="BU138" i="11"/>
  <c r="BU238" i="11"/>
  <c r="BU347" i="11"/>
  <c r="BU30" i="11"/>
  <c r="BU141" i="11"/>
  <c r="BU254" i="11"/>
  <c r="BU358" i="11"/>
  <c r="BU53" i="11"/>
  <c r="BU153" i="11"/>
  <c r="BU265" i="11"/>
  <c r="BU371" i="11"/>
  <c r="BU67" i="11"/>
  <c r="BU181" i="11"/>
  <c r="BU294" i="11"/>
  <c r="BU77" i="11"/>
  <c r="BU189" i="11"/>
  <c r="BU296" i="11"/>
  <c r="BU91" i="11"/>
  <c r="BU190" i="11"/>
  <c r="BU305" i="11"/>
  <c r="BY12" i="11"/>
  <c r="BY20" i="11"/>
  <c r="BY28" i="11"/>
  <c r="BY36" i="11"/>
  <c r="BY44" i="11"/>
  <c r="BY52" i="11"/>
  <c r="BY60" i="11"/>
  <c r="BY68" i="11"/>
  <c r="BY76" i="11"/>
  <c r="BY84" i="11"/>
  <c r="BY92" i="11"/>
  <c r="BY100" i="11"/>
  <c r="BY108" i="11"/>
  <c r="BY116" i="11"/>
  <c r="BY124" i="11"/>
  <c r="BY132" i="11"/>
  <c r="BY140" i="11"/>
  <c r="BY148" i="11"/>
  <c r="BY156" i="11"/>
  <c r="BY164" i="11"/>
  <c r="BY172" i="11"/>
  <c r="BY180" i="11"/>
  <c r="BY188" i="11"/>
  <c r="BY196" i="11"/>
  <c r="BY204" i="11"/>
  <c r="BY212" i="11"/>
  <c r="BY220" i="11"/>
  <c r="BY228" i="11"/>
  <c r="BY236" i="11"/>
  <c r="BY244" i="11"/>
  <c r="BY252" i="11"/>
  <c r="BY260" i="11"/>
  <c r="BY268" i="11"/>
  <c r="BY276" i="11"/>
  <c r="BY284" i="11"/>
  <c r="BY292" i="11"/>
  <c r="BY300" i="11"/>
  <c r="BY308" i="11"/>
  <c r="BY316" i="11"/>
  <c r="BY324" i="11"/>
  <c r="BY332" i="11"/>
  <c r="BY340" i="11"/>
  <c r="BY348" i="11"/>
  <c r="BY356" i="11"/>
  <c r="BY364" i="11"/>
  <c r="BY372" i="11"/>
  <c r="BY380" i="11"/>
  <c r="BY388" i="11"/>
  <c r="BY7" i="11"/>
  <c r="BY15" i="11"/>
  <c r="BY23" i="11"/>
  <c r="BY31" i="11"/>
  <c r="BY39" i="11"/>
  <c r="BY47" i="11"/>
  <c r="BY55" i="11"/>
  <c r="BY63" i="11"/>
  <c r="BY71" i="11"/>
  <c r="BY79" i="11"/>
  <c r="BY87" i="11"/>
  <c r="BY95" i="11"/>
  <c r="BY103" i="11"/>
  <c r="BY111" i="11"/>
  <c r="BY119" i="11"/>
  <c r="BY127" i="11"/>
  <c r="BY135" i="11"/>
  <c r="BY143" i="11"/>
  <c r="BY151" i="11"/>
  <c r="BY159" i="11"/>
  <c r="BY167" i="11"/>
  <c r="BY175" i="11"/>
  <c r="BY183" i="11"/>
  <c r="BY191" i="11"/>
  <c r="BY199" i="11"/>
  <c r="BY207" i="11"/>
  <c r="BY215" i="11"/>
  <c r="BY223" i="11"/>
  <c r="BY231" i="11"/>
  <c r="BY239" i="11"/>
  <c r="BY247" i="11"/>
  <c r="BY255" i="11"/>
  <c r="BY263" i="11"/>
  <c r="BY271" i="11"/>
  <c r="BY279" i="11"/>
  <c r="BY287" i="11"/>
  <c r="BY295" i="11"/>
  <c r="BY303" i="11"/>
  <c r="BY311" i="11"/>
  <c r="BY319" i="11"/>
  <c r="BY327" i="11"/>
  <c r="BY335" i="11"/>
  <c r="BY343" i="11"/>
  <c r="BY351" i="11"/>
  <c r="BY359" i="11"/>
  <c r="BY367" i="11"/>
  <c r="BY375" i="11"/>
  <c r="BY383" i="11"/>
  <c r="BY9" i="11"/>
  <c r="BY19" i="11"/>
  <c r="BY30" i="11"/>
  <c r="BY41" i="11"/>
  <c r="BY51" i="11"/>
  <c r="BY62" i="11"/>
  <c r="BY73" i="11"/>
  <c r="BY83" i="11"/>
  <c r="BY94" i="11"/>
  <c r="BY105" i="11"/>
  <c r="BY115" i="11"/>
  <c r="BY126" i="11"/>
  <c r="BY137" i="11"/>
  <c r="BY147" i="11"/>
  <c r="BY158" i="11"/>
  <c r="BY169" i="11"/>
  <c r="BY179" i="11"/>
  <c r="BY190" i="11"/>
  <c r="BY201" i="11"/>
  <c r="BY211" i="11"/>
  <c r="BY222" i="11"/>
  <c r="BY233" i="11"/>
  <c r="BY243" i="11"/>
  <c r="BY254" i="11"/>
  <c r="BY265" i="11"/>
  <c r="BY275" i="11"/>
  <c r="BY286" i="11"/>
  <c r="BY297" i="11"/>
  <c r="BY307" i="11"/>
  <c r="BY318" i="11"/>
  <c r="BY329" i="11"/>
  <c r="BY339" i="11"/>
  <c r="BY350" i="11"/>
  <c r="BY361" i="11"/>
  <c r="BY371" i="11"/>
  <c r="BY382" i="11"/>
  <c r="BY13" i="11"/>
  <c r="BY24" i="11"/>
  <c r="BY34" i="11"/>
  <c r="BY45" i="11"/>
  <c r="BY56" i="11"/>
  <c r="BY66" i="11"/>
  <c r="BY77" i="11"/>
  <c r="BY88" i="11"/>
  <c r="BY98" i="11"/>
  <c r="BY109" i="11"/>
  <c r="BY120" i="11"/>
  <c r="BY130" i="11"/>
  <c r="BY141" i="11"/>
  <c r="BY152" i="11"/>
  <c r="BY162" i="11"/>
  <c r="BY173" i="11"/>
  <c r="BY184" i="11"/>
  <c r="BY194" i="11"/>
  <c r="BY205" i="11"/>
  <c r="BY216" i="11"/>
  <c r="BY226" i="11"/>
  <c r="BY237" i="11"/>
  <c r="BY248" i="11"/>
  <c r="BY258" i="11"/>
  <c r="BY269" i="11"/>
  <c r="BY280" i="11"/>
  <c r="BY290" i="11"/>
  <c r="BY301" i="11"/>
  <c r="BY312" i="11"/>
  <c r="BY322" i="11"/>
  <c r="BY333" i="11"/>
  <c r="BY344" i="11"/>
  <c r="BY354" i="11"/>
  <c r="BY365" i="11"/>
  <c r="BY376" i="11"/>
  <c r="BY386" i="11"/>
  <c r="BY10" i="11"/>
  <c r="BY25" i="11"/>
  <c r="BY38" i="11"/>
  <c r="BY53" i="11"/>
  <c r="BY67" i="11"/>
  <c r="BY81" i="11"/>
  <c r="BY96" i="11"/>
  <c r="BY110" i="11"/>
  <c r="BY123" i="11"/>
  <c r="BY138" i="11"/>
  <c r="BY153" i="11"/>
  <c r="BY166" i="11"/>
  <c r="BY181" i="11"/>
  <c r="BY195" i="11"/>
  <c r="BY209" i="11"/>
  <c r="BY224" i="11"/>
  <c r="BY238" i="11"/>
  <c r="BY251" i="11"/>
  <c r="BY266" i="11"/>
  <c r="BY281" i="11"/>
  <c r="BY294" i="11"/>
  <c r="BY309" i="11"/>
  <c r="BY323" i="11"/>
  <c r="BY337" i="11"/>
  <c r="BY352" i="11"/>
  <c r="BY366" i="11"/>
  <c r="BY379" i="11"/>
  <c r="BY11" i="11"/>
  <c r="BY27" i="11"/>
  <c r="BY43" i="11"/>
  <c r="BY59" i="11"/>
  <c r="BY75" i="11"/>
  <c r="BY91" i="11"/>
  <c r="BY107" i="11"/>
  <c r="BY125" i="11"/>
  <c r="BY142" i="11"/>
  <c r="BY157" i="11"/>
  <c r="BY174" i="11"/>
  <c r="BY189" i="11"/>
  <c r="BY206" i="11"/>
  <c r="BY221" i="11"/>
  <c r="BY240" i="11"/>
  <c r="BY256" i="11"/>
  <c r="BY272" i="11"/>
  <c r="BY288" i="11"/>
  <c r="BY304" i="11"/>
  <c r="BY320" i="11"/>
  <c r="BY336" i="11"/>
  <c r="BY353" i="11"/>
  <c r="BY369" i="11"/>
  <c r="BY385" i="11"/>
  <c r="BY21" i="11"/>
  <c r="BY40" i="11"/>
  <c r="BY58" i="11"/>
  <c r="BY78" i="11"/>
  <c r="BY97" i="11"/>
  <c r="BY114" i="11"/>
  <c r="BY133" i="11"/>
  <c r="BY150" i="11"/>
  <c r="BY170" i="11"/>
  <c r="BY187" i="11"/>
  <c r="BY208" i="11"/>
  <c r="BY227" i="11"/>
  <c r="BY245" i="11"/>
  <c r="BY262" i="11"/>
  <c r="BY282" i="11"/>
  <c r="BY299" i="11"/>
  <c r="BY317" i="11"/>
  <c r="BY338" i="11"/>
  <c r="BY357" i="11"/>
  <c r="BY374" i="11"/>
  <c r="BY14" i="11"/>
  <c r="BY32" i="11"/>
  <c r="BY49" i="11"/>
  <c r="BY69" i="11"/>
  <c r="BY86" i="11"/>
  <c r="BY104" i="11"/>
  <c r="BY122" i="11"/>
  <c r="BY144" i="11"/>
  <c r="BY161" i="11"/>
  <c r="BY178" i="11"/>
  <c r="BY198" i="11"/>
  <c r="BY217" i="11"/>
  <c r="BY234" i="11"/>
  <c r="BY253" i="11"/>
  <c r="BY273" i="11"/>
  <c r="BY291" i="11"/>
  <c r="BY310" i="11"/>
  <c r="BY328" i="11"/>
  <c r="BY346" i="11"/>
  <c r="BY363" i="11"/>
  <c r="BY384" i="11"/>
  <c r="BY5" i="11"/>
  <c r="BY29" i="11"/>
  <c r="BY54" i="11"/>
  <c r="BY80" i="11"/>
  <c r="BY102" i="11"/>
  <c r="BY129" i="11"/>
  <c r="BY154" i="11"/>
  <c r="BY177" i="11"/>
  <c r="BY202" i="11"/>
  <c r="BY229" i="11"/>
  <c r="BY250" i="11"/>
  <c r="BY277" i="11"/>
  <c r="BY302" i="11"/>
  <c r="BY326" i="11"/>
  <c r="BY349" i="11"/>
  <c r="BY377" i="11"/>
  <c r="BY17" i="11"/>
  <c r="BY42" i="11"/>
  <c r="BY65" i="11"/>
  <c r="BY90" i="11"/>
  <c r="BY117" i="11"/>
  <c r="BY139" i="11"/>
  <c r="BY165" i="11"/>
  <c r="BY192" i="11"/>
  <c r="BY214" i="11"/>
  <c r="BY241" i="11"/>
  <c r="BY264" i="11"/>
  <c r="BY289" i="11"/>
  <c r="BY314" i="11"/>
  <c r="BY341" i="11"/>
  <c r="BY362" i="11"/>
  <c r="BY389" i="11"/>
  <c r="BY22" i="11"/>
  <c r="BY57" i="11"/>
  <c r="BY89" i="11"/>
  <c r="BY121" i="11"/>
  <c r="BY155" i="11"/>
  <c r="BY186" i="11"/>
  <c r="BY219" i="11"/>
  <c r="BY257" i="11"/>
  <c r="BY285" i="11"/>
  <c r="BY321" i="11"/>
  <c r="BY355" i="11"/>
  <c r="BY387" i="11"/>
  <c r="BY26" i="11"/>
  <c r="BY61" i="11"/>
  <c r="BY93" i="11"/>
  <c r="BY128" i="11"/>
  <c r="BY160" i="11"/>
  <c r="BY193" i="11"/>
  <c r="BY225" i="11"/>
  <c r="BY259" i="11"/>
  <c r="BY293" i="11"/>
  <c r="BY325" i="11"/>
  <c r="BY358" i="11"/>
  <c r="BY6" i="11"/>
  <c r="BY37" i="11"/>
  <c r="BY72" i="11"/>
  <c r="BY106" i="11"/>
  <c r="BY136" i="11"/>
  <c r="BY171" i="11"/>
  <c r="BY203" i="11"/>
  <c r="BY235" i="11"/>
  <c r="BY270" i="11"/>
  <c r="BY305" i="11"/>
  <c r="BY334" i="11"/>
  <c r="BY370" i="11"/>
  <c r="BY8" i="11"/>
  <c r="BY64" i="11"/>
  <c r="BY113" i="11"/>
  <c r="BY168" i="11"/>
  <c r="BY218" i="11"/>
  <c r="BY274" i="11"/>
  <c r="BY330" i="11"/>
  <c r="BY378" i="11"/>
  <c r="BY16" i="11"/>
  <c r="BY70" i="11"/>
  <c r="BY118" i="11"/>
  <c r="BY176" i="11"/>
  <c r="BY230" i="11"/>
  <c r="BY278" i="11"/>
  <c r="BY331" i="11"/>
  <c r="BY381" i="11"/>
  <c r="BY82" i="11"/>
  <c r="BY146" i="11"/>
  <c r="BY213" i="11"/>
  <c r="BY296" i="11"/>
  <c r="BY360" i="11"/>
  <c r="BY33" i="11"/>
  <c r="BY99" i="11"/>
  <c r="BY163" i="11"/>
  <c r="BY242" i="11"/>
  <c r="BY306" i="11"/>
  <c r="BY373" i="11"/>
  <c r="BY35" i="11"/>
  <c r="BY101" i="11"/>
  <c r="BY182" i="11"/>
  <c r="BY246" i="11"/>
  <c r="BY313" i="11"/>
  <c r="BY46" i="11"/>
  <c r="BY112" i="11"/>
  <c r="BY185" i="11"/>
  <c r="BY249" i="11"/>
  <c r="BY315" i="11"/>
  <c r="BY85" i="11"/>
  <c r="BY232" i="11"/>
  <c r="BY368" i="11"/>
  <c r="BY131" i="11"/>
  <c r="BY261" i="11"/>
  <c r="BY134" i="11"/>
  <c r="BY267" i="11"/>
  <c r="BY145" i="11"/>
  <c r="BY283" i="11"/>
  <c r="BY18" i="11"/>
  <c r="BY149" i="11"/>
  <c r="BY298" i="11"/>
  <c r="BY48" i="11"/>
  <c r="BY197" i="11"/>
  <c r="BY342" i="11"/>
  <c r="BY50" i="11"/>
  <c r="BY200" i="11"/>
  <c r="BY345" i="11"/>
  <c r="BY74" i="11"/>
  <c r="BY210" i="11"/>
  <c r="BY347" i="11"/>
  <c r="N10" i="12"/>
  <c r="N18" i="12"/>
  <c r="N26" i="12"/>
  <c r="N34" i="12"/>
  <c r="N42" i="12"/>
  <c r="N50" i="12"/>
  <c r="N58" i="12"/>
  <c r="N66" i="12"/>
  <c r="N74" i="12"/>
  <c r="N82" i="12"/>
  <c r="N90" i="12"/>
  <c r="N98" i="12"/>
  <c r="N106" i="12"/>
  <c r="N114" i="12"/>
  <c r="N122" i="12"/>
  <c r="N130" i="12"/>
  <c r="N138" i="12"/>
  <c r="N146" i="12"/>
  <c r="N154" i="12"/>
  <c r="N162" i="12"/>
  <c r="N170" i="12"/>
  <c r="N178" i="12"/>
  <c r="N186" i="12"/>
  <c r="N194" i="12"/>
  <c r="N202" i="12"/>
  <c r="N210" i="12"/>
  <c r="N218" i="12"/>
  <c r="N226" i="12"/>
  <c r="N234" i="12"/>
  <c r="N242" i="12"/>
  <c r="N250" i="12"/>
  <c r="N258" i="12"/>
  <c r="N266" i="12"/>
  <c r="N274" i="12"/>
  <c r="N282" i="12"/>
  <c r="N290" i="12"/>
  <c r="N298" i="12"/>
  <c r="N306" i="12"/>
  <c r="N314" i="12"/>
  <c r="N322" i="12"/>
  <c r="N330" i="12"/>
  <c r="N338" i="12"/>
  <c r="N346" i="12"/>
  <c r="N354" i="12"/>
  <c r="N362" i="12"/>
  <c r="N370" i="12"/>
  <c r="N378" i="12"/>
  <c r="N386" i="12"/>
  <c r="N5" i="12"/>
  <c r="N13" i="12"/>
  <c r="N21" i="12"/>
  <c r="N29" i="12"/>
  <c r="N37" i="12"/>
  <c r="N45" i="12"/>
  <c r="N53" i="12"/>
  <c r="N61" i="12"/>
  <c r="N69" i="12"/>
  <c r="N77" i="12"/>
  <c r="N85" i="12"/>
  <c r="N93" i="12"/>
  <c r="N101" i="12"/>
  <c r="N109" i="12"/>
  <c r="N117" i="12"/>
  <c r="N125" i="12"/>
  <c r="N133" i="12"/>
  <c r="N141" i="12"/>
  <c r="N149" i="12"/>
  <c r="N157" i="12"/>
  <c r="N165" i="12"/>
  <c r="N173" i="12"/>
  <c r="N181" i="12"/>
  <c r="N189" i="12"/>
  <c r="N197" i="12"/>
  <c r="N205" i="12"/>
  <c r="N213" i="12"/>
  <c r="N221" i="12"/>
  <c r="N229" i="12"/>
  <c r="N237" i="12"/>
  <c r="N245" i="12"/>
  <c r="N253" i="12"/>
  <c r="N261" i="12"/>
  <c r="N269" i="12"/>
  <c r="N277" i="12"/>
  <c r="N285" i="12"/>
  <c r="N293" i="12"/>
  <c r="N301" i="12"/>
  <c r="N309" i="12"/>
  <c r="N317" i="12"/>
  <c r="N325" i="12"/>
  <c r="N333" i="12"/>
  <c r="N341" i="12"/>
  <c r="N349" i="12"/>
  <c r="N357" i="12"/>
  <c r="N365" i="12"/>
  <c r="N373" i="12"/>
  <c r="N381" i="12"/>
  <c r="N389" i="12"/>
  <c r="N8" i="12"/>
  <c r="N19" i="12"/>
  <c r="N30" i="12"/>
  <c r="N40" i="12"/>
  <c r="N51" i="12"/>
  <c r="N62" i="12"/>
  <c r="N72" i="12"/>
  <c r="N83" i="12"/>
  <c r="N94" i="12"/>
  <c r="N104" i="12"/>
  <c r="N115" i="12"/>
  <c r="N126" i="12"/>
  <c r="N136" i="12"/>
  <c r="N147" i="12"/>
  <c r="N158" i="12"/>
  <c r="N168" i="12"/>
  <c r="N179" i="12"/>
  <c r="N190" i="12"/>
  <c r="N200" i="12"/>
  <c r="N211" i="12"/>
  <c r="N222" i="12"/>
  <c r="N232" i="12"/>
  <c r="N243" i="12"/>
  <c r="N254" i="12"/>
  <c r="N264" i="12"/>
  <c r="N275" i="12"/>
  <c r="N286" i="12"/>
  <c r="N296" i="12"/>
  <c r="N307" i="12"/>
  <c r="N318" i="12"/>
  <c r="N328" i="12"/>
  <c r="N339" i="12"/>
  <c r="N350" i="12"/>
  <c r="N360" i="12"/>
  <c r="N371" i="12"/>
  <c r="N382" i="12"/>
  <c r="N12" i="12"/>
  <c r="N23" i="12"/>
  <c r="N33" i="12"/>
  <c r="N44" i="12"/>
  <c r="N55" i="12"/>
  <c r="N65" i="12"/>
  <c r="N76" i="12"/>
  <c r="N87" i="12"/>
  <c r="N97" i="12"/>
  <c r="N108" i="12"/>
  <c r="N119" i="12"/>
  <c r="N129" i="12"/>
  <c r="N140" i="12"/>
  <c r="N151" i="12"/>
  <c r="N161" i="12"/>
  <c r="N172" i="12"/>
  <c r="N183" i="12"/>
  <c r="N193" i="12"/>
  <c r="N204" i="12"/>
  <c r="N215" i="12"/>
  <c r="N225" i="12"/>
  <c r="N236" i="12"/>
  <c r="N247" i="12"/>
  <c r="N257" i="12"/>
  <c r="N268" i="12"/>
  <c r="N279" i="12"/>
  <c r="N289" i="12"/>
  <c r="N300" i="12"/>
  <c r="N311" i="12"/>
  <c r="N321" i="12"/>
  <c r="N332" i="12"/>
  <c r="N343" i="12"/>
  <c r="N353" i="12"/>
  <c r="N364" i="12"/>
  <c r="N375" i="12"/>
  <c r="N385" i="12"/>
  <c r="N14" i="12"/>
  <c r="N27" i="12"/>
  <c r="N41" i="12"/>
  <c r="N56" i="12"/>
  <c r="N70" i="12"/>
  <c r="N84" i="12"/>
  <c r="N99" i="12"/>
  <c r="N112" i="12"/>
  <c r="N127" i="12"/>
  <c r="N142" i="12"/>
  <c r="N155" i="12"/>
  <c r="N169" i="12"/>
  <c r="N184" i="12"/>
  <c r="N198" i="12"/>
  <c r="N212" i="12"/>
  <c r="N227" i="12"/>
  <c r="N240" i="12"/>
  <c r="N255" i="12"/>
  <c r="N270" i="12"/>
  <c r="N283" i="12"/>
  <c r="N297" i="12"/>
  <c r="N312" i="12"/>
  <c r="N326" i="12"/>
  <c r="N340" i="12"/>
  <c r="N355" i="12"/>
  <c r="N368" i="12"/>
  <c r="N383" i="12"/>
  <c r="N17" i="12"/>
  <c r="N32" i="12"/>
  <c r="N47" i="12"/>
  <c r="N60" i="12"/>
  <c r="N75" i="12"/>
  <c r="N89" i="12"/>
  <c r="N103" i="12"/>
  <c r="N118" i="12"/>
  <c r="N132" i="12"/>
  <c r="N145" i="12"/>
  <c r="N160" i="12"/>
  <c r="N175" i="12"/>
  <c r="N188" i="12"/>
  <c r="N203" i="12"/>
  <c r="N217" i="12"/>
  <c r="N231" i="12"/>
  <c r="N246" i="12"/>
  <c r="N260" i="12"/>
  <c r="N273" i="12"/>
  <c r="N288" i="12"/>
  <c r="N303" i="12"/>
  <c r="N316" i="12"/>
  <c r="N331" i="12"/>
  <c r="N345" i="12"/>
  <c r="N359" i="12"/>
  <c r="N374" i="12"/>
  <c r="N388" i="12"/>
  <c r="N20" i="12"/>
  <c r="N38" i="12"/>
  <c r="N57" i="12"/>
  <c r="N78" i="12"/>
  <c r="N95" i="12"/>
  <c r="N113" i="12"/>
  <c r="N134" i="12"/>
  <c r="N152" i="12"/>
  <c r="N171" i="12"/>
  <c r="N191" i="12"/>
  <c r="N208" i="12"/>
  <c r="N228" i="12"/>
  <c r="N248" i="12"/>
  <c r="N265" i="12"/>
  <c r="N284" i="12"/>
  <c r="N304" i="12"/>
  <c r="N323" i="12"/>
  <c r="N342" i="12"/>
  <c r="N361" i="12"/>
  <c r="N379" i="12"/>
  <c r="N7" i="12"/>
  <c r="N25" i="12"/>
  <c r="N46" i="12"/>
  <c r="N64" i="12"/>
  <c r="N81" i="12"/>
  <c r="N102" i="12"/>
  <c r="N121" i="12"/>
  <c r="N139" i="12"/>
  <c r="N159" i="12"/>
  <c r="N177" i="12"/>
  <c r="N196" i="12"/>
  <c r="N216" i="12"/>
  <c r="N235" i="12"/>
  <c r="N252" i="12"/>
  <c r="N272" i="12"/>
  <c r="N292" i="12"/>
  <c r="N310" i="12"/>
  <c r="N329" i="12"/>
  <c r="N348" i="12"/>
  <c r="N367" i="12"/>
  <c r="N387" i="12"/>
  <c r="N6" i="12"/>
  <c r="N31" i="12"/>
  <c r="N54" i="12"/>
  <c r="N80" i="12"/>
  <c r="N107" i="12"/>
  <c r="N131" i="12"/>
  <c r="N156" i="12"/>
  <c r="N182" i="12"/>
  <c r="N207" i="12"/>
  <c r="N233" i="12"/>
  <c r="N259" i="12"/>
  <c r="N281" i="12"/>
  <c r="N308" i="12"/>
  <c r="N335" i="12"/>
  <c r="N358" i="12"/>
  <c r="N384" i="12"/>
  <c r="N15" i="12"/>
  <c r="N39" i="12"/>
  <c r="N67" i="12"/>
  <c r="N91" i="12"/>
  <c r="N116" i="12"/>
  <c r="N143" i="12"/>
  <c r="N166" i="12"/>
  <c r="N192" i="12"/>
  <c r="N219" i="12"/>
  <c r="N241" i="12"/>
  <c r="N267" i="12"/>
  <c r="N294" i="12"/>
  <c r="N319" i="12"/>
  <c r="N344" i="12"/>
  <c r="N369" i="12"/>
  <c r="N28" i="12"/>
  <c r="N63" i="12"/>
  <c r="N96" i="12"/>
  <c r="N128" i="12"/>
  <c r="N164" i="12"/>
  <c r="N199" i="12"/>
  <c r="N230" i="12"/>
  <c r="N263" i="12"/>
  <c r="N299" i="12"/>
  <c r="N334" i="12"/>
  <c r="N366" i="12"/>
  <c r="N35" i="12"/>
  <c r="N68" i="12"/>
  <c r="N100" i="12"/>
  <c r="N135" i="12"/>
  <c r="N167" i="12"/>
  <c r="N201" i="12"/>
  <c r="N238" i="12"/>
  <c r="N271" i="12"/>
  <c r="N302" i="12"/>
  <c r="N336" i="12"/>
  <c r="N372" i="12"/>
  <c r="N36" i="12"/>
  <c r="N71" i="12"/>
  <c r="N105" i="12"/>
  <c r="N137" i="12"/>
  <c r="N174" i="12"/>
  <c r="N206" i="12"/>
  <c r="N239" i="12"/>
  <c r="N276" i="12"/>
  <c r="N305" i="12"/>
  <c r="N337" i="12"/>
  <c r="N376" i="12"/>
  <c r="N9" i="12"/>
  <c r="N43" i="12"/>
  <c r="N73" i="12"/>
  <c r="N110" i="12"/>
  <c r="N144" i="12"/>
  <c r="N176" i="12"/>
  <c r="N209" i="12"/>
  <c r="N244" i="12"/>
  <c r="N278" i="12"/>
  <c r="N313" i="12"/>
  <c r="N347" i="12"/>
  <c r="N377" i="12"/>
  <c r="N16" i="12"/>
  <c r="N49" i="12"/>
  <c r="N86" i="12"/>
  <c r="N120" i="12"/>
  <c r="N150" i="12"/>
  <c r="N185" i="12"/>
  <c r="N220" i="12"/>
  <c r="N251" i="12"/>
  <c r="N287" i="12"/>
  <c r="N320" i="12"/>
  <c r="N352" i="12"/>
  <c r="N22" i="12"/>
  <c r="N52" i="12"/>
  <c r="N88" i="12"/>
  <c r="N123" i="12"/>
  <c r="N153" i="12"/>
  <c r="N187" i="12"/>
  <c r="N223" i="12"/>
  <c r="N256" i="12"/>
  <c r="N291" i="12"/>
  <c r="N324" i="12"/>
  <c r="N356" i="12"/>
  <c r="N124" i="12"/>
  <c r="N262" i="12"/>
  <c r="N11" i="12"/>
  <c r="N148" i="12"/>
  <c r="N280" i="12"/>
  <c r="N59" i="12"/>
  <c r="N195" i="12"/>
  <c r="N327" i="12"/>
  <c r="N79" i="12"/>
  <c r="N214" i="12"/>
  <c r="N351" i="12"/>
  <c r="N24" i="12"/>
  <c r="N295" i="12"/>
  <c r="N48" i="12"/>
  <c r="N315" i="12"/>
  <c r="N163" i="12"/>
  <c r="N180" i="12"/>
  <c r="N92" i="12"/>
  <c r="N363" i="12"/>
  <c r="N249" i="12"/>
  <c r="N111" i="12"/>
  <c r="N224" i="12"/>
  <c r="N380" i="12"/>
  <c r="P8" i="12"/>
  <c r="P16" i="12"/>
  <c r="P24" i="12"/>
  <c r="P32" i="12"/>
  <c r="P40" i="12"/>
  <c r="P48" i="12"/>
  <c r="P56" i="12"/>
  <c r="P64" i="12"/>
  <c r="P72" i="12"/>
  <c r="P80" i="12"/>
  <c r="P88" i="12"/>
  <c r="P96" i="12"/>
  <c r="P104" i="12"/>
  <c r="P112" i="12"/>
  <c r="P120" i="12"/>
  <c r="P128" i="12"/>
  <c r="P136" i="12"/>
  <c r="P144" i="12"/>
  <c r="P152" i="12"/>
  <c r="P160" i="12"/>
  <c r="P168" i="12"/>
  <c r="P176" i="12"/>
  <c r="P184" i="12"/>
  <c r="P192" i="12"/>
  <c r="P200" i="12"/>
  <c r="P208" i="12"/>
  <c r="P216" i="12"/>
  <c r="P224" i="12"/>
  <c r="P232" i="12"/>
  <c r="P240" i="12"/>
  <c r="P248" i="12"/>
  <c r="P256" i="12"/>
  <c r="P264" i="12"/>
  <c r="P272" i="12"/>
  <c r="P280" i="12"/>
  <c r="P288" i="12"/>
  <c r="P296" i="12"/>
  <c r="P304" i="12"/>
  <c r="P312" i="12"/>
  <c r="P320" i="12"/>
  <c r="P328" i="12"/>
  <c r="P336" i="12"/>
  <c r="P344" i="12"/>
  <c r="P352" i="12"/>
  <c r="P360" i="12"/>
  <c r="P368" i="12"/>
  <c r="P376" i="12"/>
  <c r="P384" i="12"/>
  <c r="P11" i="12"/>
  <c r="P19" i="12"/>
  <c r="P27" i="12"/>
  <c r="P35" i="12"/>
  <c r="P43" i="12"/>
  <c r="P51" i="12"/>
  <c r="P59" i="12"/>
  <c r="P67" i="12"/>
  <c r="P75" i="12"/>
  <c r="P83" i="12"/>
  <c r="P91" i="12"/>
  <c r="P99" i="12"/>
  <c r="P107" i="12"/>
  <c r="P115" i="12"/>
  <c r="P123" i="12"/>
  <c r="P131" i="12"/>
  <c r="P139" i="12"/>
  <c r="P147" i="12"/>
  <c r="P155" i="12"/>
  <c r="P163" i="12"/>
  <c r="P171" i="12"/>
  <c r="P179" i="12"/>
  <c r="P187" i="12"/>
  <c r="P195" i="12"/>
  <c r="P203" i="12"/>
  <c r="P211" i="12"/>
  <c r="P219" i="12"/>
  <c r="P227" i="12"/>
  <c r="P235" i="12"/>
  <c r="P243" i="12"/>
  <c r="P251" i="12"/>
  <c r="P259" i="12"/>
  <c r="P267" i="12"/>
  <c r="P275" i="12"/>
  <c r="P283" i="12"/>
  <c r="P291" i="12"/>
  <c r="P299" i="12"/>
  <c r="P307" i="12"/>
  <c r="P315" i="12"/>
  <c r="P323" i="12"/>
  <c r="P331" i="12"/>
  <c r="P339" i="12"/>
  <c r="P347" i="12"/>
  <c r="P355" i="12"/>
  <c r="P363" i="12"/>
  <c r="P371" i="12"/>
  <c r="P379" i="12"/>
  <c r="P387" i="12"/>
  <c r="P12" i="12"/>
  <c r="P22" i="12"/>
  <c r="P33" i="12"/>
  <c r="P44" i="12"/>
  <c r="P54" i="12"/>
  <c r="P65" i="12"/>
  <c r="P76" i="12"/>
  <c r="P86" i="12"/>
  <c r="P97" i="12"/>
  <c r="P108" i="12"/>
  <c r="P118" i="12"/>
  <c r="P129" i="12"/>
  <c r="P140" i="12"/>
  <c r="P150" i="12"/>
  <c r="P161" i="12"/>
  <c r="P172" i="12"/>
  <c r="P182" i="12"/>
  <c r="P193" i="12"/>
  <c r="P204" i="12"/>
  <c r="P214" i="12"/>
  <c r="P225" i="12"/>
  <c r="P236" i="12"/>
  <c r="P246" i="12"/>
  <c r="P257" i="12"/>
  <c r="P268" i="12"/>
  <c r="P278" i="12"/>
  <c r="P289" i="12"/>
  <c r="P300" i="12"/>
  <c r="P310" i="12"/>
  <c r="P321" i="12"/>
  <c r="P332" i="12"/>
  <c r="P342" i="12"/>
  <c r="P353" i="12"/>
  <c r="P364" i="12"/>
  <c r="P374" i="12"/>
  <c r="P385" i="12"/>
  <c r="P5" i="12"/>
  <c r="P15" i="12"/>
  <c r="P26" i="12"/>
  <c r="P37" i="12"/>
  <c r="P47" i="12"/>
  <c r="P58" i="12"/>
  <c r="P69" i="12"/>
  <c r="P79" i="12"/>
  <c r="P90" i="12"/>
  <c r="P101" i="12"/>
  <c r="P111" i="12"/>
  <c r="P122" i="12"/>
  <c r="P133" i="12"/>
  <c r="P143" i="12"/>
  <c r="P154" i="12"/>
  <c r="P165" i="12"/>
  <c r="P175" i="12"/>
  <c r="P186" i="12"/>
  <c r="P197" i="12"/>
  <c r="P207" i="12"/>
  <c r="P218" i="12"/>
  <c r="P229" i="12"/>
  <c r="P239" i="12"/>
  <c r="P250" i="12"/>
  <c r="P261" i="12"/>
  <c r="P271" i="12"/>
  <c r="P282" i="12"/>
  <c r="P293" i="12"/>
  <c r="P303" i="12"/>
  <c r="P314" i="12"/>
  <c r="P325" i="12"/>
  <c r="P335" i="12"/>
  <c r="P346" i="12"/>
  <c r="P357" i="12"/>
  <c r="P367" i="12"/>
  <c r="P378" i="12"/>
  <c r="P389" i="12"/>
  <c r="P9" i="12"/>
  <c r="P23" i="12"/>
  <c r="P38" i="12"/>
  <c r="P52" i="12"/>
  <c r="P66" i="12"/>
  <c r="P81" i="12"/>
  <c r="P94" i="12"/>
  <c r="P109" i="12"/>
  <c r="P124" i="12"/>
  <c r="P137" i="12"/>
  <c r="P151" i="12"/>
  <c r="P166" i="12"/>
  <c r="P180" i="12"/>
  <c r="P194" i="12"/>
  <c r="P209" i="12"/>
  <c r="P222" i="12"/>
  <c r="P237" i="12"/>
  <c r="P252" i="12"/>
  <c r="P265" i="12"/>
  <c r="P279" i="12"/>
  <c r="P294" i="12"/>
  <c r="P308" i="12"/>
  <c r="P322" i="12"/>
  <c r="P337" i="12"/>
  <c r="P350" i="12"/>
  <c r="P365" i="12"/>
  <c r="P380" i="12"/>
  <c r="P14" i="12"/>
  <c r="P29" i="12"/>
  <c r="P42" i="12"/>
  <c r="P57" i="12"/>
  <c r="P71" i="12"/>
  <c r="P85" i="12"/>
  <c r="P100" i="12"/>
  <c r="P114" i="12"/>
  <c r="P127" i="12"/>
  <c r="P142" i="12"/>
  <c r="P157" i="12"/>
  <c r="P170" i="12"/>
  <c r="P185" i="12"/>
  <c r="P199" i="12"/>
  <c r="P213" i="12"/>
  <c r="P228" i="12"/>
  <c r="P242" i="12"/>
  <c r="P255" i="12"/>
  <c r="P270" i="12"/>
  <c r="P285" i="12"/>
  <c r="P298" i="12"/>
  <c r="P313" i="12"/>
  <c r="P327" i="12"/>
  <c r="P341" i="12"/>
  <c r="P356" i="12"/>
  <c r="P370" i="12"/>
  <c r="P383" i="12"/>
  <c r="P17" i="12"/>
  <c r="P34" i="12"/>
  <c r="P53" i="12"/>
  <c r="P73" i="12"/>
  <c r="P92" i="12"/>
  <c r="P110" i="12"/>
  <c r="P130" i="12"/>
  <c r="P148" i="12"/>
  <c r="P167" i="12"/>
  <c r="P188" i="12"/>
  <c r="P205" i="12"/>
  <c r="P223" i="12"/>
  <c r="P244" i="12"/>
  <c r="P262" i="12"/>
  <c r="P281" i="12"/>
  <c r="P301" i="12"/>
  <c r="P318" i="12"/>
  <c r="P338" i="12"/>
  <c r="P358" i="12"/>
  <c r="P375" i="12"/>
  <c r="P21" i="12"/>
  <c r="P41" i="12"/>
  <c r="P61" i="12"/>
  <c r="P78" i="12"/>
  <c r="P98" i="12"/>
  <c r="P117" i="12"/>
  <c r="P135" i="12"/>
  <c r="P156" i="12"/>
  <c r="P174" i="12"/>
  <c r="P191" i="12"/>
  <c r="P212" i="12"/>
  <c r="P231" i="12"/>
  <c r="P249" i="12"/>
  <c r="P269" i="12"/>
  <c r="P287" i="12"/>
  <c r="P306" i="12"/>
  <c r="P326" i="12"/>
  <c r="P345" i="12"/>
  <c r="P362" i="12"/>
  <c r="P382" i="12"/>
  <c r="P18" i="12"/>
  <c r="P45" i="12"/>
  <c r="P68" i="12"/>
  <c r="P93" i="12"/>
  <c r="P119" i="12"/>
  <c r="P145" i="12"/>
  <c r="P169" i="12"/>
  <c r="P196" i="12"/>
  <c r="P220" i="12"/>
  <c r="P245" i="12"/>
  <c r="P273" i="12"/>
  <c r="P295" i="12"/>
  <c r="P319" i="12"/>
  <c r="P348" i="12"/>
  <c r="P372" i="12"/>
  <c r="P28" i="12"/>
  <c r="P50" i="12"/>
  <c r="P77" i="12"/>
  <c r="P103" i="12"/>
  <c r="P126" i="12"/>
  <c r="P153" i="12"/>
  <c r="P178" i="12"/>
  <c r="P202" i="12"/>
  <c r="P230" i="12"/>
  <c r="P254" i="12"/>
  <c r="P277" i="12"/>
  <c r="P305" i="12"/>
  <c r="P330" i="12"/>
  <c r="P354" i="12"/>
  <c r="P381" i="12"/>
  <c r="P13" i="12"/>
  <c r="P49" i="12"/>
  <c r="P84" i="12"/>
  <c r="P116" i="12"/>
  <c r="P149" i="12"/>
  <c r="P183" i="12"/>
  <c r="P217" i="12"/>
  <c r="P253" i="12"/>
  <c r="P286" i="12"/>
  <c r="P317" i="12"/>
  <c r="P351" i="12"/>
  <c r="P388" i="12"/>
  <c r="P30" i="12"/>
  <c r="P62" i="12"/>
  <c r="P95" i="12"/>
  <c r="P132" i="12"/>
  <c r="P162" i="12"/>
  <c r="P198" i="12"/>
  <c r="P233" i="12"/>
  <c r="P263" i="12"/>
  <c r="P297" i="12"/>
  <c r="P333" i="12"/>
  <c r="P366" i="12"/>
  <c r="P36" i="12"/>
  <c r="P82" i="12"/>
  <c r="P125" i="12"/>
  <c r="P173" i="12"/>
  <c r="P215" i="12"/>
  <c r="P260" i="12"/>
  <c r="P309" i="12"/>
  <c r="P349" i="12"/>
  <c r="P39" i="12"/>
  <c r="P87" i="12"/>
  <c r="P134" i="12"/>
  <c r="P177" i="12"/>
  <c r="P221" i="12"/>
  <c r="P266" i="12"/>
  <c r="P311" i="12"/>
  <c r="P359" i="12"/>
  <c r="P6" i="12"/>
  <c r="P46" i="12"/>
  <c r="P89" i="12"/>
  <c r="P138" i="12"/>
  <c r="P181" i="12"/>
  <c r="P226" i="12"/>
  <c r="P274" i="12"/>
  <c r="P316" i="12"/>
  <c r="P361" i="12"/>
  <c r="P7" i="12"/>
  <c r="P55" i="12"/>
  <c r="P102" i="12"/>
  <c r="P141" i="12"/>
  <c r="P189" i="12"/>
  <c r="P234" i="12"/>
  <c r="P276" i="12"/>
  <c r="P324" i="12"/>
  <c r="P369" i="12"/>
  <c r="P20" i="12"/>
  <c r="P63" i="12"/>
  <c r="P106" i="12"/>
  <c r="P158" i="12"/>
  <c r="P201" i="12"/>
  <c r="P241" i="12"/>
  <c r="P290" i="12"/>
  <c r="P334" i="12"/>
  <c r="P377" i="12"/>
  <c r="P25" i="12"/>
  <c r="P70" i="12"/>
  <c r="P113" i="12"/>
  <c r="P159" i="12"/>
  <c r="P206" i="12"/>
  <c r="P247" i="12"/>
  <c r="P292" i="12"/>
  <c r="P340" i="12"/>
  <c r="P386" i="12"/>
  <c r="P121" i="12"/>
  <c r="P302" i="12"/>
  <c r="P146" i="12"/>
  <c r="P329" i="12"/>
  <c r="P31" i="12"/>
  <c r="P210" i="12"/>
  <c r="P60" i="12"/>
  <c r="P238" i="12"/>
  <c r="P164" i="12"/>
  <c r="P190" i="12"/>
  <c r="P343" i="12"/>
  <c r="P10" i="12"/>
  <c r="P373" i="12"/>
  <c r="P258" i="12"/>
  <c r="P284" i="12"/>
  <c r="P105" i="12"/>
  <c r="P74" i="12"/>
  <c r="S5" i="12"/>
  <c r="S13" i="12"/>
  <c r="S21" i="12"/>
  <c r="S29" i="12"/>
  <c r="S37" i="12"/>
  <c r="S45" i="12"/>
  <c r="S53" i="12"/>
  <c r="S61" i="12"/>
  <c r="S69" i="12"/>
  <c r="S77" i="12"/>
  <c r="S85" i="12"/>
  <c r="S93" i="12"/>
  <c r="S101" i="12"/>
  <c r="S109" i="12"/>
  <c r="S117" i="12"/>
  <c r="S125" i="12"/>
  <c r="S133" i="12"/>
  <c r="S141" i="12"/>
  <c r="S149" i="12"/>
  <c r="S157" i="12"/>
  <c r="S11" i="12"/>
  <c r="S20" i="12"/>
  <c r="S30" i="12"/>
  <c r="S39" i="12"/>
  <c r="S48" i="12"/>
  <c r="S57" i="12"/>
  <c r="S66" i="12"/>
  <c r="S75" i="12"/>
  <c r="S84" i="12"/>
  <c r="S94" i="12"/>
  <c r="S103" i="12"/>
  <c r="S112" i="12"/>
  <c r="S121" i="12"/>
  <c r="S130" i="12"/>
  <c r="S139" i="12"/>
  <c r="S148" i="12"/>
  <c r="S158" i="12"/>
  <c r="S166" i="12"/>
  <c r="S174" i="12"/>
  <c r="S182" i="12"/>
  <c r="S190" i="12"/>
  <c r="S198" i="12"/>
  <c r="S206" i="12"/>
  <c r="S214" i="12"/>
  <c r="S222" i="12"/>
  <c r="S230" i="12"/>
  <c r="S238" i="12"/>
  <c r="S246" i="12"/>
  <c r="S254" i="12"/>
  <c r="S262" i="12"/>
  <c r="S270" i="12"/>
  <c r="S278" i="12"/>
  <c r="S286" i="12"/>
  <c r="S294" i="12"/>
  <c r="S302" i="12"/>
  <c r="S310" i="12"/>
  <c r="S318" i="12"/>
  <c r="S326" i="12"/>
  <c r="S334" i="12"/>
  <c r="S342" i="12"/>
  <c r="S350" i="12"/>
  <c r="S358" i="12"/>
  <c r="S366" i="12"/>
  <c r="S374" i="12"/>
  <c r="S382" i="12"/>
  <c r="S6" i="12"/>
  <c r="S15" i="12"/>
  <c r="S24" i="12"/>
  <c r="S33" i="12"/>
  <c r="S42" i="12"/>
  <c r="S51" i="12"/>
  <c r="S60" i="12"/>
  <c r="S70" i="12"/>
  <c r="S79" i="12"/>
  <c r="S88" i="12"/>
  <c r="S97" i="12"/>
  <c r="S106" i="12"/>
  <c r="S115" i="12"/>
  <c r="S124" i="12"/>
  <c r="S134" i="12"/>
  <c r="S143" i="12"/>
  <c r="S152" i="12"/>
  <c r="S161" i="12"/>
  <c r="S169" i="12"/>
  <c r="S177" i="12"/>
  <c r="S185" i="12"/>
  <c r="S193" i="12"/>
  <c r="S201" i="12"/>
  <c r="S209" i="12"/>
  <c r="S217" i="12"/>
  <c r="S225" i="12"/>
  <c r="S233" i="12"/>
  <c r="S241" i="12"/>
  <c r="S249" i="12"/>
  <c r="S257" i="12"/>
  <c r="S265" i="12"/>
  <c r="S273" i="12"/>
  <c r="S281" i="12"/>
  <c r="S289" i="12"/>
  <c r="S297" i="12"/>
  <c r="S305" i="12"/>
  <c r="S313" i="12"/>
  <c r="S321" i="12"/>
  <c r="S329" i="12"/>
  <c r="S337" i="12"/>
  <c r="S345" i="12"/>
  <c r="S353" i="12"/>
  <c r="S361" i="12"/>
  <c r="S369" i="12"/>
  <c r="S377" i="12"/>
  <c r="S385" i="12"/>
  <c r="S9" i="12"/>
  <c r="S22" i="12"/>
  <c r="S34" i="12"/>
  <c r="S46" i="12"/>
  <c r="S58" i="12"/>
  <c r="S71" i="12"/>
  <c r="S82" i="12"/>
  <c r="S95" i="12"/>
  <c r="S107" i="12"/>
  <c r="S119" i="12"/>
  <c r="S131" i="12"/>
  <c r="S144" i="12"/>
  <c r="S155" i="12"/>
  <c r="S167" i="12"/>
  <c r="S178" i="12"/>
  <c r="S188" i="12"/>
  <c r="S199" i="12"/>
  <c r="S210" i="12"/>
  <c r="S220" i="12"/>
  <c r="S231" i="12"/>
  <c r="S242" i="12"/>
  <c r="S252" i="12"/>
  <c r="S263" i="12"/>
  <c r="S274" i="12"/>
  <c r="S284" i="12"/>
  <c r="S295" i="12"/>
  <c r="S306" i="12"/>
  <c r="S316" i="12"/>
  <c r="S327" i="12"/>
  <c r="S338" i="12"/>
  <c r="S348" i="12"/>
  <c r="S359" i="12"/>
  <c r="S370" i="12"/>
  <c r="S380" i="12"/>
  <c r="S14" i="12"/>
  <c r="S26" i="12"/>
  <c r="S38" i="12"/>
  <c r="S50" i="12"/>
  <c r="S63" i="12"/>
  <c r="S74" i="12"/>
  <c r="S87" i="12"/>
  <c r="S99" i="12"/>
  <c r="S111" i="12"/>
  <c r="S123" i="12"/>
  <c r="S136" i="12"/>
  <c r="S147" i="12"/>
  <c r="S160" i="12"/>
  <c r="S171" i="12"/>
  <c r="S181" i="12"/>
  <c r="S192" i="12"/>
  <c r="S203" i="12"/>
  <c r="S213" i="12"/>
  <c r="S224" i="12"/>
  <c r="S235" i="12"/>
  <c r="S245" i="12"/>
  <c r="S256" i="12"/>
  <c r="S267" i="12"/>
  <c r="S277" i="12"/>
  <c r="S288" i="12"/>
  <c r="S299" i="12"/>
  <c r="S309" i="12"/>
  <c r="S320" i="12"/>
  <c r="S331" i="12"/>
  <c r="S341" i="12"/>
  <c r="S352" i="12"/>
  <c r="S363" i="12"/>
  <c r="S373" i="12"/>
  <c r="S384" i="12"/>
  <c r="S10" i="12"/>
  <c r="S27" i="12"/>
  <c r="S43" i="12"/>
  <c r="S59" i="12"/>
  <c r="S76" i="12"/>
  <c r="S91" i="12"/>
  <c r="S108" i="12"/>
  <c r="S126" i="12"/>
  <c r="S140" i="12"/>
  <c r="S156" i="12"/>
  <c r="S172" i="12"/>
  <c r="S186" i="12"/>
  <c r="S200" i="12"/>
  <c r="S215" i="12"/>
  <c r="S228" i="12"/>
  <c r="S243" i="12"/>
  <c r="S258" i="12"/>
  <c r="S271" i="12"/>
  <c r="S285" i="12"/>
  <c r="S300" i="12"/>
  <c r="S314" i="12"/>
  <c r="S328" i="12"/>
  <c r="S343" i="12"/>
  <c r="S356" i="12"/>
  <c r="S371" i="12"/>
  <c r="S386" i="12"/>
  <c r="S17" i="12"/>
  <c r="S32" i="12"/>
  <c r="S49" i="12"/>
  <c r="S65" i="12"/>
  <c r="S81" i="12"/>
  <c r="S98" i="12"/>
  <c r="S114" i="12"/>
  <c r="S129" i="12"/>
  <c r="S146" i="12"/>
  <c r="S163" i="12"/>
  <c r="S176" i="12"/>
  <c r="S191" i="12"/>
  <c r="S205" i="12"/>
  <c r="S219" i="12"/>
  <c r="S234" i="12"/>
  <c r="S248" i="12"/>
  <c r="S261" i="12"/>
  <c r="S276" i="12"/>
  <c r="S291" i="12"/>
  <c r="S304" i="12"/>
  <c r="S319" i="12"/>
  <c r="S333" i="12"/>
  <c r="S347" i="12"/>
  <c r="S362" i="12"/>
  <c r="S376" i="12"/>
  <c r="S389" i="12"/>
  <c r="S18" i="12"/>
  <c r="S40" i="12"/>
  <c r="S62" i="12"/>
  <c r="S83" i="12"/>
  <c r="S104" i="12"/>
  <c r="S127" i="12"/>
  <c r="S150" i="12"/>
  <c r="S168" i="12"/>
  <c r="S187" i="12"/>
  <c r="S207" i="12"/>
  <c r="S226" i="12"/>
  <c r="S244" i="12"/>
  <c r="S264" i="12"/>
  <c r="S282" i="12"/>
  <c r="S301" i="12"/>
  <c r="S322" i="12"/>
  <c r="S339" i="12"/>
  <c r="S357" i="12"/>
  <c r="S378" i="12"/>
  <c r="S25" i="12"/>
  <c r="S47" i="12"/>
  <c r="S68" i="12"/>
  <c r="S90" i="12"/>
  <c r="S113" i="12"/>
  <c r="S135" i="12"/>
  <c r="S154" i="12"/>
  <c r="S175" i="12"/>
  <c r="S195" i="12"/>
  <c r="S212" i="12"/>
  <c r="S232" i="12"/>
  <c r="S251" i="12"/>
  <c r="S269" i="12"/>
  <c r="S290" i="12"/>
  <c r="S308" i="12"/>
  <c r="S325" i="12"/>
  <c r="S346" i="12"/>
  <c r="S365" i="12"/>
  <c r="S383" i="12"/>
  <c r="S8" i="12"/>
  <c r="S36" i="12"/>
  <c r="S67" i="12"/>
  <c r="S96" i="12"/>
  <c r="S122" i="12"/>
  <c r="S153" i="12"/>
  <c r="S180" i="12"/>
  <c r="S204" i="12"/>
  <c r="S229" i="12"/>
  <c r="S255" i="12"/>
  <c r="S280" i="12"/>
  <c r="S307" i="12"/>
  <c r="S332" i="12"/>
  <c r="S355" i="12"/>
  <c r="S381" i="12"/>
  <c r="S12" i="12"/>
  <c r="S41" i="12"/>
  <c r="S72" i="12"/>
  <c r="S100" i="12"/>
  <c r="S128" i="12"/>
  <c r="S159" i="12"/>
  <c r="S183" i="12"/>
  <c r="S208" i="12"/>
  <c r="S236" i="12"/>
  <c r="S259" i="12"/>
  <c r="S283" i="12"/>
  <c r="S311" i="12"/>
  <c r="S335" i="12"/>
  <c r="S360" i="12"/>
  <c r="S387" i="12"/>
  <c r="S19" i="12"/>
  <c r="S52" i="12"/>
  <c r="S78" i="12"/>
  <c r="S105" i="12"/>
  <c r="S137" i="12"/>
  <c r="S164" i="12"/>
  <c r="S189" i="12"/>
  <c r="S216" i="12"/>
  <c r="S239" i="12"/>
  <c r="S266" i="12"/>
  <c r="S292" i="12"/>
  <c r="S315" i="12"/>
  <c r="S340" i="12"/>
  <c r="S367" i="12"/>
  <c r="S31" i="12"/>
  <c r="S56" i="12"/>
  <c r="S89" i="12"/>
  <c r="S118" i="12"/>
  <c r="S145" i="12"/>
  <c r="S173" i="12"/>
  <c r="S197" i="12"/>
  <c r="S223" i="12"/>
  <c r="S250" i="12"/>
  <c r="S275" i="12"/>
  <c r="S298" i="12"/>
  <c r="S324" i="12"/>
  <c r="S351" i="12"/>
  <c r="S375" i="12"/>
  <c r="S44" i="12"/>
  <c r="S102" i="12"/>
  <c r="S162" i="12"/>
  <c r="S211" i="12"/>
  <c r="S260" i="12"/>
  <c r="S312" i="12"/>
  <c r="S364" i="12"/>
  <c r="S7" i="12"/>
  <c r="S64" i="12"/>
  <c r="S120" i="12"/>
  <c r="S179" i="12"/>
  <c r="S227" i="12"/>
  <c r="S279" i="12"/>
  <c r="S330" i="12"/>
  <c r="S379" i="12"/>
  <c r="S28" i="12"/>
  <c r="S86" i="12"/>
  <c r="S142" i="12"/>
  <c r="S196" i="12"/>
  <c r="S247" i="12"/>
  <c r="S296" i="12"/>
  <c r="S349" i="12"/>
  <c r="S92" i="12"/>
  <c r="S184" i="12"/>
  <c r="S268" i="12"/>
  <c r="S344" i="12"/>
  <c r="S16" i="12"/>
  <c r="S110" i="12"/>
  <c r="S194" i="12"/>
  <c r="S272" i="12"/>
  <c r="S354" i="12"/>
  <c r="S23" i="12"/>
  <c r="S116" i="12"/>
  <c r="S202" i="12"/>
  <c r="S287" i="12"/>
  <c r="S368" i="12"/>
  <c r="S35" i="12"/>
  <c r="S132" i="12"/>
  <c r="S218" i="12"/>
  <c r="S293" i="12"/>
  <c r="S372" i="12"/>
  <c r="S55" i="12"/>
  <c r="S151" i="12"/>
  <c r="S237" i="12"/>
  <c r="S317" i="12"/>
  <c r="S73" i="12"/>
  <c r="S165" i="12"/>
  <c r="S240" i="12"/>
  <c r="S323" i="12"/>
  <c r="S80" i="12"/>
  <c r="S138" i="12"/>
  <c r="S253" i="12"/>
  <c r="S303" i="12"/>
  <c r="S170" i="12"/>
  <c r="S221" i="12"/>
  <c r="S336" i="12"/>
  <c r="S54" i="12"/>
  <c r="S388" i="12"/>
  <c r="B12" i="12"/>
  <c r="B20" i="12"/>
  <c r="B28" i="12"/>
  <c r="B36" i="12"/>
  <c r="B44" i="12"/>
  <c r="B52" i="12"/>
  <c r="B60" i="12"/>
  <c r="B68" i="12"/>
  <c r="B76" i="12"/>
  <c r="B84" i="12"/>
  <c r="B92" i="12"/>
  <c r="B100" i="12"/>
  <c r="B108" i="12"/>
  <c r="B116" i="12"/>
  <c r="B124" i="12"/>
  <c r="B132" i="12"/>
  <c r="B140" i="12"/>
  <c r="B148" i="12"/>
  <c r="B156" i="12"/>
  <c r="B164" i="12"/>
  <c r="B172" i="12"/>
  <c r="B180" i="12"/>
  <c r="B188" i="12"/>
  <c r="B196" i="12"/>
  <c r="B204" i="12"/>
  <c r="B212" i="12"/>
  <c r="B220" i="12"/>
  <c r="B228" i="12"/>
  <c r="B236" i="12"/>
  <c r="B244" i="12"/>
  <c r="B252" i="12"/>
  <c r="B260" i="12"/>
  <c r="B268" i="12"/>
  <c r="B276" i="12"/>
  <c r="B284" i="12"/>
  <c r="B292" i="12"/>
  <c r="B300" i="12"/>
  <c r="B308" i="12"/>
  <c r="B316" i="12"/>
  <c r="B324" i="12"/>
  <c r="B332" i="12"/>
  <c r="B340" i="12"/>
  <c r="B348" i="12"/>
  <c r="B356" i="12"/>
  <c r="B364" i="12"/>
  <c r="B372" i="12"/>
  <c r="B380" i="12"/>
  <c r="B388" i="12"/>
  <c r="B7" i="12"/>
  <c r="B15" i="12"/>
  <c r="B23" i="12"/>
  <c r="B31" i="12"/>
  <c r="B39" i="12"/>
  <c r="B47" i="12"/>
  <c r="B55" i="12"/>
  <c r="B63" i="12"/>
  <c r="B71" i="12"/>
  <c r="B79" i="12"/>
  <c r="B87" i="12"/>
  <c r="B95" i="12"/>
  <c r="B103" i="12"/>
  <c r="B111" i="12"/>
  <c r="B119" i="12"/>
  <c r="B127" i="12"/>
  <c r="B135" i="12"/>
  <c r="B143" i="12"/>
  <c r="B151" i="12"/>
  <c r="B159" i="12"/>
  <c r="B167" i="12"/>
  <c r="B175" i="12"/>
  <c r="B183" i="12"/>
  <c r="B191" i="12"/>
  <c r="B199" i="12"/>
  <c r="B207" i="12"/>
  <c r="B215" i="12"/>
  <c r="B223" i="12"/>
  <c r="B231" i="12"/>
  <c r="B239" i="12"/>
  <c r="B247" i="12"/>
  <c r="B255" i="12"/>
  <c r="B263" i="12"/>
  <c r="B271" i="12"/>
  <c r="B279" i="12"/>
  <c r="B287" i="12"/>
  <c r="B295" i="12"/>
  <c r="B303" i="12"/>
  <c r="B311" i="12"/>
  <c r="B319" i="12"/>
  <c r="B327" i="12"/>
  <c r="B335" i="12"/>
  <c r="B343" i="12"/>
  <c r="B351" i="12"/>
  <c r="B359" i="12"/>
  <c r="B367" i="12"/>
  <c r="B375" i="12"/>
  <c r="B383" i="12"/>
  <c r="B5" i="12"/>
  <c r="B16" i="12"/>
  <c r="B26" i="12"/>
  <c r="B37" i="12"/>
  <c r="B48" i="12"/>
  <c r="B58" i="12"/>
  <c r="B69" i="12"/>
  <c r="B80" i="12"/>
  <c r="B90" i="12"/>
  <c r="B101" i="12"/>
  <c r="B112" i="12"/>
  <c r="B122" i="12"/>
  <c r="B133" i="12"/>
  <c r="B144" i="12"/>
  <c r="B154" i="12"/>
  <c r="B165" i="12"/>
  <c r="B176" i="12"/>
  <c r="B186" i="12"/>
  <c r="B197" i="12"/>
  <c r="B208" i="12"/>
  <c r="B218" i="12"/>
  <c r="B229" i="12"/>
  <c r="B240" i="12"/>
  <c r="B250" i="12"/>
  <c r="B261" i="12"/>
  <c r="B272" i="12"/>
  <c r="B282" i="12"/>
  <c r="B293" i="12"/>
  <c r="B304" i="12"/>
  <c r="B314" i="12"/>
  <c r="B325" i="12"/>
  <c r="B336" i="12"/>
  <c r="B346" i="12"/>
  <c r="B357" i="12"/>
  <c r="B368" i="12"/>
  <c r="B378" i="12"/>
  <c r="B389" i="12"/>
  <c r="B9" i="12"/>
  <c r="B19" i="12"/>
  <c r="B30" i="12"/>
  <c r="B41" i="12"/>
  <c r="B51" i="12"/>
  <c r="B62" i="12"/>
  <c r="B73" i="12"/>
  <c r="B83" i="12"/>
  <c r="B94" i="12"/>
  <c r="B105" i="12"/>
  <c r="B115" i="12"/>
  <c r="B126" i="12"/>
  <c r="B137" i="12"/>
  <c r="B147" i="12"/>
  <c r="B158" i="12"/>
  <c r="B169" i="12"/>
  <c r="B179" i="12"/>
  <c r="B190" i="12"/>
  <c r="B201" i="12"/>
  <c r="B211" i="12"/>
  <c r="B222" i="12"/>
  <c r="B233" i="12"/>
  <c r="B243" i="12"/>
  <c r="B254" i="12"/>
  <c r="B265" i="12"/>
  <c r="B275" i="12"/>
  <c r="B286" i="12"/>
  <c r="B297" i="12"/>
  <c r="B307" i="12"/>
  <c r="B318" i="12"/>
  <c r="B329" i="12"/>
  <c r="B339" i="12"/>
  <c r="B350" i="12"/>
  <c r="B361" i="12"/>
  <c r="B371" i="12"/>
  <c r="B382" i="12"/>
  <c r="B18" i="12"/>
  <c r="B33" i="12"/>
  <c r="B46" i="12"/>
  <c r="B61" i="12"/>
  <c r="B75" i="12"/>
  <c r="B89" i="12"/>
  <c r="B104" i="12"/>
  <c r="B118" i="12"/>
  <c r="B131" i="12"/>
  <c r="B146" i="12"/>
  <c r="B161" i="12"/>
  <c r="B174" i="12"/>
  <c r="B189" i="12"/>
  <c r="B203" i="12"/>
  <c r="B217" i="12"/>
  <c r="B232" i="12"/>
  <c r="B246" i="12"/>
  <c r="B259" i="12"/>
  <c r="B274" i="12"/>
  <c r="B289" i="12"/>
  <c r="B302" i="12"/>
  <c r="B317" i="12"/>
  <c r="B331" i="12"/>
  <c r="B345" i="12"/>
  <c r="B360" i="12"/>
  <c r="B374" i="12"/>
  <c r="B387" i="12"/>
  <c r="B10" i="12"/>
  <c r="B24" i="12"/>
  <c r="B38" i="12"/>
  <c r="B53" i="12"/>
  <c r="B66" i="12"/>
  <c r="B81" i="12"/>
  <c r="B96" i="12"/>
  <c r="B109" i="12"/>
  <c r="B123" i="12"/>
  <c r="B138" i="12"/>
  <c r="B152" i="12"/>
  <c r="B166" i="12"/>
  <c r="B181" i="12"/>
  <c r="B194" i="12"/>
  <c r="B209" i="12"/>
  <c r="B224" i="12"/>
  <c r="B237" i="12"/>
  <c r="B251" i="12"/>
  <c r="B266" i="12"/>
  <c r="B280" i="12"/>
  <c r="B294" i="12"/>
  <c r="B309" i="12"/>
  <c r="B322" i="12"/>
  <c r="B337" i="12"/>
  <c r="B352" i="12"/>
  <c r="B365" i="12"/>
  <c r="B379" i="12"/>
  <c r="B6" i="12"/>
  <c r="B25" i="12"/>
  <c r="B43" i="12"/>
  <c r="B64" i="12"/>
  <c r="B82" i="12"/>
  <c r="B99" i="12"/>
  <c r="B120" i="12"/>
  <c r="B139" i="12"/>
  <c r="B157" i="12"/>
  <c r="B177" i="12"/>
  <c r="B195" i="12"/>
  <c r="B214" i="12"/>
  <c r="B234" i="12"/>
  <c r="B253" i="12"/>
  <c r="B270" i="12"/>
  <c r="B290" i="12"/>
  <c r="B310" i="12"/>
  <c r="B328" i="12"/>
  <c r="B347" i="12"/>
  <c r="B366" i="12"/>
  <c r="B385" i="12"/>
  <c r="B22" i="12"/>
  <c r="B45" i="12"/>
  <c r="B67" i="12"/>
  <c r="B88" i="12"/>
  <c r="B110" i="12"/>
  <c r="B130" i="12"/>
  <c r="B153" i="12"/>
  <c r="B173" i="12"/>
  <c r="B198" i="12"/>
  <c r="B219" i="12"/>
  <c r="B241" i="12"/>
  <c r="B262" i="12"/>
  <c r="B283" i="12"/>
  <c r="B305" i="12"/>
  <c r="B326" i="12"/>
  <c r="B349" i="12"/>
  <c r="B370" i="12"/>
  <c r="B27" i="12"/>
  <c r="B49" i="12"/>
  <c r="B70" i="12"/>
  <c r="B91" i="12"/>
  <c r="B113" i="12"/>
  <c r="B134" i="12"/>
  <c r="B155" i="12"/>
  <c r="B178" i="12"/>
  <c r="B200" i="12"/>
  <c r="B221" i="12"/>
  <c r="B242" i="12"/>
  <c r="B264" i="12"/>
  <c r="B285" i="12"/>
  <c r="B306" i="12"/>
  <c r="B330" i="12"/>
  <c r="B353" i="12"/>
  <c r="B373" i="12"/>
  <c r="B13" i="12"/>
  <c r="B34" i="12"/>
  <c r="B56" i="12"/>
  <c r="B77" i="12"/>
  <c r="B98" i="12"/>
  <c r="B121" i="12"/>
  <c r="B142" i="12"/>
  <c r="B163" i="12"/>
  <c r="B185" i="12"/>
  <c r="B206" i="12"/>
  <c r="B227" i="12"/>
  <c r="B249" i="12"/>
  <c r="B273" i="12"/>
  <c r="B296" i="12"/>
  <c r="B315" i="12"/>
  <c r="B338" i="12"/>
  <c r="B358" i="12"/>
  <c r="B381" i="12"/>
  <c r="B14" i="12"/>
  <c r="B35" i="12"/>
  <c r="B57" i="12"/>
  <c r="B78" i="12"/>
  <c r="B102" i="12"/>
  <c r="B125" i="12"/>
  <c r="B145" i="12"/>
  <c r="B168" i="12"/>
  <c r="B187" i="12"/>
  <c r="B210" i="12"/>
  <c r="B230" i="12"/>
  <c r="B256" i="12"/>
  <c r="B277" i="12"/>
  <c r="B298" i="12"/>
  <c r="B320" i="12"/>
  <c r="B341" i="12"/>
  <c r="B362" i="12"/>
  <c r="B384" i="12"/>
  <c r="B8" i="12"/>
  <c r="B50" i="12"/>
  <c r="B93" i="12"/>
  <c r="B136" i="12"/>
  <c r="B182" i="12"/>
  <c r="B225" i="12"/>
  <c r="B267" i="12"/>
  <c r="B312" i="12"/>
  <c r="B354" i="12"/>
  <c r="B29" i="12"/>
  <c r="B72" i="12"/>
  <c r="B114" i="12"/>
  <c r="B160" i="12"/>
  <c r="B202" i="12"/>
  <c r="B245" i="12"/>
  <c r="B288" i="12"/>
  <c r="B333" i="12"/>
  <c r="B376" i="12"/>
  <c r="B11" i="12"/>
  <c r="B65" i="12"/>
  <c r="B128" i="12"/>
  <c r="B184" i="12"/>
  <c r="B238" i="12"/>
  <c r="B299" i="12"/>
  <c r="B355" i="12"/>
  <c r="B40" i="12"/>
  <c r="B97" i="12"/>
  <c r="B150" i="12"/>
  <c r="B213" i="12"/>
  <c r="B269" i="12"/>
  <c r="B323" i="12"/>
  <c r="B386" i="12"/>
  <c r="B32" i="12"/>
  <c r="B107" i="12"/>
  <c r="B192" i="12"/>
  <c r="B258" i="12"/>
  <c r="B342" i="12"/>
  <c r="B74" i="12"/>
  <c r="B149" i="12"/>
  <c r="B226" i="12"/>
  <c r="B301" i="12"/>
  <c r="B377" i="12"/>
  <c r="B59" i="12"/>
  <c r="B170" i="12"/>
  <c r="B278" i="12"/>
  <c r="B369" i="12"/>
  <c r="B85" i="12"/>
  <c r="B171" i="12"/>
  <c r="B281" i="12"/>
  <c r="B17" i="12"/>
  <c r="B117" i="12"/>
  <c r="B216" i="12"/>
  <c r="B321" i="12"/>
  <c r="B141" i="12"/>
  <c r="B313" i="12"/>
  <c r="B162" i="12"/>
  <c r="B334" i="12"/>
  <c r="B86" i="12"/>
  <c r="B291" i="12"/>
  <c r="B129" i="12"/>
  <c r="B363" i="12"/>
  <c r="B193" i="12"/>
  <c r="B205" i="12"/>
  <c r="B344" i="12"/>
  <c r="B21" i="12"/>
  <c r="B42" i="12"/>
  <c r="B54" i="12"/>
  <c r="B106" i="12"/>
  <c r="B235" i="12"/>
  <c r="B248" i="12"/>
  <c r="B257" i="12"/>
  <c r="G8" i="12"/>
  <c r="G16" i="12"/>
  <c r="G24" i="12"/>
  <c r="G32" i="12"/>
  <c r="G40" i="12"/>
  <c r="G48" i="12"/>
  <c r="G56" i="12"/>
  <c r="G64" i="12"/>
  <c r="G72" i="12"/>
  <c r="G80" i="12"/>
  <c r="G88" i="12"/>
  <c r="G96" i="12"/>
  <c r="G104" i="12"/>
  <c r="G112" i="12"/>
  <c r="G120" i="12"/>
  <c r="G128" i="12"/>
  <c r="G136" i="12"/>
  <c r="G144" i="12"/>
  <c r="G152" i="12"/>
  <c r="G160" i="12"/>
  <c r="G168" i="12"/>
  <c r="G176" i="12"/>
  <c r="G184" i="12"/>
  <c r="G192" i="12"/>
  <c r="G200" i="12"/>
  <c r="G208" i="12"/>
  <c r="G216" i="12"/>
  <c r="G224" i="12"/>
  <c r="G232" i="12"/>
  <c r="G240" i="12"/>
  <c r="G248" i="12"/>
  <c r="G256" i="12"/>
  <c r="G264" i="12"/>
  <c r="G272" i="12"/>
  <c r="G280" i="12"/>
  <c r="G288" i="12"/>
  <c r="G296" i="12"/>
  <c r="G304" i="12"/>
  <c r="G312" i="12"/>
  <c r="G320" i="12"/>
  <c r="G328" i="12"/>
  <c r="G336" i="12"/>
  <c r="G344" i="12"/>
  <c r="G352" i="12"/>
  <c r="G360" i="12"/>
  <c r="G368" i="12"/>
  <c r="G376" i="12"/>
  <c r="G384" i="12"/>
  <c r="G11" i="12"/>
  <c r="G19" i="12"/>
  <c r="G27" i="12"/>
  <c r="G35" i="12"/>
  <c r="G43" i="12"/>
  <c r="G51" i="12"/>
  <c r="G59" i="12"/>
  <c r="G67" i="12"/>
  <c r="G75" i="12"/>
  <c r="G83" i="12"/>
  <c r="G91" i="12"/>
  <c r="G99" i="12"/>
  <c r="G107" i="12"/>
  <c r="G115" i="12"/>
  <c r="G123" i="12"/>
  <c r="G131" i="12"/>
  <c r="G139" i="12"/>
  <c r="G147" i="12"/>
  <c r="G155" i="12"/>
  <c r="G163" i="12"/>
  <c r="G171" i="12"/>
  <c r="G179" i="12"/>
  <c r="G187" i="12"/>
  <c r="G195" i="12"/>
  <c r="G203" i="12"/>
  <c r="G211" i="12"/>
  <c r="G219" i="12"/>
  <c r="G227" i="12"/>
  <c r="G235" i="12"/>
  <c r="G243" i="12"/>
  <c r="G251" i="12"/>
  <c r="G259" i="12"/>
  <c r="G267" i="12"/>
  <c r="G275" i="12"/>
  <c r="G283" i="12"/>
  <c r="G291" i="12"/>
  <c r="G299" i="12"/>
  <c r="G307" i="12"/>
  <c r="G315" i="12"/>
  <c r="G323" i="12"/>
  <c r="G331" i="12"/>
  <c r="G339" i="12"/>
  <c r="G347" i="12"/>
  <c r="G355" i="12"/>
  <c r="G363" i="12"/>
  <c r="G371" i="12"/>
  <c r="G379" i="12"/>
  <c r="G387" i="12"/>
  <c r="G14" i="12"/>
  <c r="G25" i="12"/>
  <c r="G36" i="12"/>
  <c r="G46" i="12"/>
  <c r="G57" i="12"/>
  <c r="G68" i="12"/>
  <c r="G78" i="12"/>
  <c r="G89" i="12"/>
  <c r="G100" i="12"/>
  <c r="G110" i="12"/>
  <c r="G121" i="12"/>
  <c r="G132" i="12"/>
  <c r="G142" i="12"/>
  <c r="G153" i="12"/>
  <c r="G164" i="12"/>
  <c r="G174" i="12"/>
  <c r="G185" i="12"/>
  <c r="G196" i="12"/>
  <c r="G206" i="12"/>
  <c r="G217" i="12"/>
  <c r="G228" i="12"/>
  <c r="G238" i="12"/>
  <c r="G249" i="12"/>
  <c r="G260" i="12"/>
  <c r="G270" i="12"/>
  <c r="G281" i="12"/>
  <c r="G292" i="12"/>
  <c r="G302" i="12"/>
  <c r="G313" i="12"/>
  <c r="G324" i="12"/>
  <c r="G334" i="12"/>
  <c r="G345" i="12"/>
  <c r="G356" i="12"/>
  <c r="G366" i="12"/>
  <c r="G377" i="12"/>
  <c r="G388" i="12"/>
  <c r="G7" i="12"/>
  <c r="G18" i="12"/>
  <c r="G29" i="12"/>
  <c r="G39" i="12"/>
  <c r="G50" i="12"/>
  <c r="G61" i="12"/>
  <c r="G71" i="12"/>
  <c r="G82" i="12"/>
  <c r="G93" i="12"/>
  <c r="G103" i="12"/>
  <c r="G114" i="12"/>
  <c r="G125" i="12"/>
  <c r="G135" i="12"/>
  <c r="G146" i="12"/>
  <c r="G157" i="12"/>
  <c r="G167" i="12"/>
  <c r="G178" i="12"/>
  <c r="G189" i="12"/>
  <c r="G199" i="12"/>
  <c r="G210" i="12"/>
  <c r="G221" i="12"/>
  <c r="G231" i="12"/>
  <c r="G242" i="12"/>
  <c r="G253" i="12"/>
  <c r="G263" i="12"/>
  <c r="G274" i="12"/>
  <c r="G285" i="12"/>
  <c r="G295" i="12"/>
  <c r="G306" i="12"/>
  <c r="G317" i="12"/>
  <c r="G327" i="12"/>
  <c r="G338" i="12"/>
  <c r="G349" i="12"/>
  <c r="G359" i="12"/>
  <c r="G370" i="12"/>
  <c r="G381" i="12"/>
  <c r="G15" i="12"/>
  <c r="G30" i="12"/>
  <c r="G44" i="12"/>
  <c r="G58" i="12"/>
  <c r="G73" i="12"/>
  <c r="G86" i="12"/>
  <c r="G101" i="12"/>
  <c r="G116" i="12"/>
  <c r="G129" i="12"/>
  <c r="G143" i="12"/>
  <c r="G158" i="12"/>
  <c r="G172" i="12"/>
  <c r="G186" i="12"/>
  <c r="G201" i="12"/>
  <c r="G214" i="12"/>
  <c r="G229" i="12"/>
  <c r="G244" i="12"/>
  <c r="G257" i="12"/>
  <c r="G271" i="12"/>
  <c r="G286" i="12"/>
  <c r="G300" i="12"/>
  <c r="G314" i="12"/>
  <c r="G329" i="12"/>
  <c r="G342" i="12"/>
  <c r="G357" i="12"/>
  <c r="G372" i="12"/>
  <c r="G385" i="12"/>
  <c r="G6" i="12"/>
  <c r="G21" i="12"/>
  <c r="G34" i="12"/>
  <c r="G49" i="12"/>
  <c r="G63" i="12"/>
  <c r="G77" i="12"/>
  <c r="G92" i="12"/>
  <c r="G106" i="12"/>
  <c r="G119" i="12"/>
  <c r="G134" i="12"/>
  <c r="G149" i="12"/>
  <c r="G162" i="12"/>
  <c r="G177" i="12"/>
  <c r="G191" i="12"/>
  <c r="G205" i="12"/>
  <c r="G220" i="12"/>
  <c r="G234" i="12"/>
  <c r="G247" i="12"/>
  <c r="G262" i="12"/>
  <c r="G277" i="12"/>
  <c r="G290" i="12"/>
  <c r="G305" i="12"/>
  <c r="G319" i="12"/>
  <c r="G333" i="12"/>
  <c r="G348" i="12"/>
  <c r="G362" i="12"/>
  <c r="G375" i="12"/>
  <c r="G5" i="12"/>
  <c r="G23" i="12"/>
  <c r="G42" i="12"/>
  <c r="G62" i="12"/>
  <c r="G81" i="12"/>
  <c r="G98" i="12"/>
  <c r="G118" i="12"/>
  <c r="G138" i="12"/>
  <c r="G156" i="12"/>
  <c r="G175" i="12"/>
  <c r="G194" i="12"/>
  <c r="G213" i="12"/>
  <c r="G233" i="12"/>
  <c r="G252" i="12"/>
  <c r="G269" i="12"/>
  <c r="G289" i="12"/>
  <c r="G309" i="12"/>
  <c r="G326" i="12"/>
  <c r="G346" i="12"/>
  <c r="G365" i="12"/>
  <c r="G383" i="12"/>
  <c r="G12" i="12"/>
  <c r="G31" i="12"/>
  <c r="G52" i="12"/>
  <c r="G69" i="12"/>
  <c r="G87" i="12"/>
  <c r="G108" i="12"/>
  <c r="G126" i="12"/>
  <c r="G145" i="12"/>
  <c r="G165" i="12"/>
  <c r="G182" i="12"/>
  <c r="G202" i="12"/>
  <c r="G222" i="12"/>
  <c r="G239" i="12"/>
  <c r="G258" i="12"/>
  <c r="G278" i="12"/>
  <c r="G297" i="12"/>
  <c r="G316" i="12"/>
  <c r="G335" i="12"/>
  <c r="G353" i="12"/>
  <c r="G373" i="12"/>
  <c r="G10" i="12"/>
  <c r="G37" i="12"/>
  <c r="G60" i="12"/>
  <c r="G85" i="12"/>
  <c r="G111" i="12"/>
  <c r="G137" i="12"/>
  <c r="G161" i="12"/>
  <c r="G188" i="12"/>
  <c r="G212" i="12"/>
  <c r="G237" i="12"/>
  <c r="G265" i="12"/>
  <c r="G287" i="12"/>
  <c r="G311" i="12"/>
  <c r="G340" i="12"/>
  <c r="G364" i="12"/>
  <c r="G389" i="12"/>
  <c r="G13" i="12"/>
  <c r="G38" i="12"/>
  <c r="G65" i="12"/>
  <c r="G90" i="12"/>
  <c r="G113" i="12"/>
  <c r="G140" i="12"/>
  <c r="G166" i="12"/>
  <c r="G190" i="12"/>
  <c r="G215" i="12"/>
  <c r="G241" i="12"/>
  <c r="G266" i="12"/>
  <c r="G293" i="12"/>
  <c r="G318" i="12"/>
  <c r="G341" i="12"/>
  <c r="G367" i="12"/>
  <c r="G22" i="12"/>
  <c r="G47" i="12"/>
  <c r="G74" i="12"/>
  <c r="G97" i="12"/>
  <c r="G124" i="12"/>
  <c r="G150" i="12"/>
  <c r="G173" i="12"/>
  <c r="G198" i="12"/>
  <c r="G225" i="12"/>
  <c r="G250" i="12"/>
  <c r="G276" i="12"/>
  <c r="G301" i="12"/>
  <c r="G325" i="12"/>
  <c r="G351" i="12"/>
  <c r="G378" i="12"/>
  <c r="G26" i="12"/>
  <c r="G53" i="12"/>
  <c r="G76" i="12"/>
  <c r="G102" i="12"/>
  <c r="G127" i="12"/>
  <c r="G151" i="12"/>
  <c r="G180" i="12"/>
  <c r="G204" i="12"/>
  <c r="G226" i="12"/>
  <c r="G254" i="12"/>
  <c r="G279" i="12"/>
  <c r="G303" i="12"/>
  <c r="G330" i="12"/>
  <c r="G354" i="12"/>
  <c r="G380" i="12"/>
  <c r="G41" i="12"/>
  <c r="G94" i="12"/>
  <c r="G141" i="12"/>
  <c r="G193" i="12"/>
  <c r="G245" i="12"/>
  <c r="G294" i="12"/>
  <c r="G343" i="12"/>
  <c r="G45" i="12"/>
  <c r="G95" i="12"/>
  <c r="G148" i="12"/>
  <c r="G197" i="12"/>
  <c r="G246" i="12"/>
  <c r="G298" i="12"/>
  <c r="G350" i="12"/>
  <c r="G17" i="12"/>
  <c r="G66" i="12"/>
  <c r="G117" i="12"/>
  <c r="G169" i="12"/>
  <c r="G218" i="12"/>
  <c r="G268" i="12"/>
  <c r="G321" i="12"/>
  <c r="G369" i="12"/>
  <c r="G20" i="12"/>
  <c r="G70" i="12"/>
  <c r="G122" i="12"/>
  <c r="G170" i="12"/>
  <c r="G223" i="12"/>
  <c r="G273" i="12"/>
  <c r="G322" i="12"/>
  <c r="G374" i="12"/>
  <c r="G105" i="12"/>
  <c r="G207" i="12"/>
  <c r="G308" i="12"/>
  <c r="G54" i="12"/>
  <c r="G154" i="12"/>
  <c r="G255" i="12"/>
  <c r="G358" i="12"/>
  <c r="G79" i="12"/>
  <c r="G209" i="12"/>
  <c r="G337" i="12"/>
  <c r="G9" i="12"/>
  <c r="G133" i="12"/>
  <c r="G282" i="12"/>
  <c r="G130" i="12"/>
  <c r="G310" i="12"/>
  <c r="G33" i="12"/>
  <c r="G230" i="12"/>
  <c r="G386" i="12"/>
  <c r="G183" i="12"/>
  <c r="G236" i="12"/>
  <c r="G84" i="12"/>
  <c r="G332" i="12"/>
  <c r="G261" i="12"/>
  <c r="G284" i="12"/>
  <c r="G382" i="12"/>
  <c r="G28" i="12"/>
  <c r="G55" i="12"/>
  <c r="G109" i="12"/>
  <c r="G159" i="12"/>
  <c r="G181" i="12"/>
  <c r="G361" i="12"/>
  <c r="Q10" i="12"/>
  <c r="Q18" i="12"/>
  <c r="Q26" i="12"/>
  <c r="Q34" i="12"/>
  <c r="Q42" i="12"/>
  <c r="Q50" i="12"/>
  <c r="Q58" i="12"/>
  <c r="Q66" i="12"/>
  <c r="Q74" i="12"/>
  <c r="Q82" i="12"/>
  <c r="Q90" i="12"/>
  <c r="Q98" i="12"/>
  <c r="Q106" i="12"/>
  <c r="Q114" i="12"/>
  <c r="Q122" i="12"/>
  <c r="Q130" i="12"/>
  <c r="Q138" i="12"/>
  <c r="Q146" i="12"/>
  <c r="Q154" i="12"/>
  <c r="Q162" i="12"/>
  <c r="Q170" i="12"/>
  <c r="Q178" i="12"/>
  <c r="Q186" i="12"/>
  <c r="Q194" i="12"/>
  <c r="Q202" i="12"/>
  <c r="Q210" i="12"/>
  <c r="Q218" i="12"/>
  <c r="Q226" i="12"/>
  <c r="Q234" i="12"/>
  <c r="Q242" i="12"/>
  <c r="Q250" i="12"/>
  <c r="Q258" i="12"/>
  <c r="Q266" i="12"/>
  <c r="Q274" i="12"/>
  <c r="Q282" i="12"/>
  <c r="Q290" i="12"/>
  <c r="Q298" i="12"/>
  <c r="Q306" i="12"/>
  <c r="Q314" i="12"/>
  <c r="Q322" i="12"/>
  <c r="Q330" i="12"/>
  <c r="Q338" i="12"/>
  <c r="Q346" i="12"/>
  <c r="Q354" i="12"/>
  <c r="Q362" i="12"/>
  <c r="Q370" i="12"/>
  <c r="Q378" i="12"/>
  <c r="Q386" i="12"/>
  <c r="Q5" i="12"/>
  <c r="Q13" i="12"/>
  <c r="Q21" i="12"/>
  <c r="Q29" i="12"/>
  <c r="Q37" i="12"/>
  <c r="Q45" i="12"/>
  <c r="Q53" i="12"/>
  <c r="Q61" i="12"/>
  <c r="Q69" i="12"/>
  <c r="Q77" i="12"/>
  <c r="Q85" i="12"/>
  <c r="Q93" i="12"/>
  <c r="Q101" i="12"/>
  <c r="Q109" i="12"/>
  <c r="Q117" i="12"/>
  <c r="Q125" i="12"/>
  <c r="Q133" i="12"/>
  <c r="Q141" i="12"/>
  <c r="Q149" i="12"/>
  <c r="Q157" i="12"/>
  <c r="Q165" i="12"/>
  <c r="Q173" i="12"/>
  <c r="Q181" i="12"/>
  <c r="Q189" i="12"/>
  <c r="Q197" i="12"/>
  <c r="Q205" i="12"/>
  <c r="Q213" i="12"/>
  <c r="Q221" i="12"/>
  <c r="Q229" i="12"/>
  <c r="Q237" i="12"/>
  <c r="Q245" i="12"/>
  <c r="Q253" i="12"/>
  <c r="Q261" i="12"/>
  <c r="Q269" i="12"/>
  <c r="Q277" i="12"/>
  <c r="Q285" i="12"/>
  <c r="Q293" i="12"/>
  <c r="Q301" i="12"/>
  <c r="Q309" i="12"/>
  <c r="Q317" i="12"/>
  <c r="Q325" i="12"/>
  <c r="Q333" i="12"/>
  <c r="Q341" i="12"/>
  <c r="Q349" i="12"/>
  <c r="Q357" i="12"/>
  <c r="Q365" i="12"/>
  <c r="Q373" i="12"/>
  <c r="Q381" i="12"/>
  <c r="Q389" i="12"/>
  <c r="Q14" i="12"/>
  <c r="Q24" i="12"/>
  <c r="Q35" i="12"/>
  <c r="Q46" i="12"/>
  <c r="Q56" i="12"/>
  <c r="Q67" i="12"/>
  <c r="Q78" i="12"/>
  <c r="Q88" i="12"/>
  <c r="Q99" i="12"/>
  <c r="Q110" i="12"/>
  <c r="Q120" i="12"/>
  <c r="Q131" i="12"/>
  <c r="Q142" i="12"/>
  <c r="Q152" i="12"/>
  <c r="Q163" i="12"/>
  <c r="Q174" i="12"/>
  <c r="Q184" i="12"/>
  <c r="Q195" i="12"/>
  <c r="Q206" i="12"/>
  <c r="Q216" i="12"/>
  <c r="Q227" i="12"/>
  <c r="Q238" i="12"/>
  <c r="Q248" i="12"/>
  <c r="Q259" i="12"/>
  <c r="Q270" i="12"/>
  <c r="Q280" i="12"/>
  <c r="Q291" i="12"/>
  <c r="Q302" i="12"/>
  <c r="Q312" i="12"/>
  <c r="Q323" i="12"/>
  <c r="Q334" i="12"/>
  <c r="Q344" i="12"/>
  <c r="Q355" i="12"/>
  <c r="Q366" i="12"/>
  <c r="Q376" i="12"/>
  <c r="Q387" i="12"/>
  <c r="Q7" i="12"/>
  <c r="Q17" i="12"/>
  <c r="Q28" i="12"/>
  <c r="Q39" i="12"/>
  <c r="Q49" i="12"/>
  <c r="Q60" i="12"/>
  <c r="Q71" i="12"/>
  <c r="Q81" i="12"/>
  <c r="Q92" i="12"/>
  <c r="Q103" i="12"/>
  <c r="Q113" i="12"/>
  <c r="Q124" i="12"/>
  <c r="Q135" i="12"/>
  <c r="Q145" i="12"/>
  <c r="Q156" i="12"/>
  <c r="Q167" i="12"/>
  <c r="Q177" i="12"/>
  <c r="Q188" i="12"/>
  <c r="Q199" i="12"/>
  <c r="Q209" i="12"/>
  <c r="Q220" i="12"/>
  <c r="Q231" i="12"/>
  <c r="Q241" i="12"/>
  <c r="Q252" i="12"/>
  <c r="Q263" i="12"/>
  <c r="Q273" i="12"/>
  <c r="Q284" i="12"/>
  <c r="Q295" i="12"/>
  <c r="Q305" i="12"/>
  <c r="Q316" i="12"/>
  <c r="Q327" i="12"/>
  <c r="Q337" i="12"/>
  <c r="Q348" i="12"/>
  <c r="Q359" i="12"/>
  <c r="Q369" i="12"/>
  <c r="Q380" i="12"/>
  <c r="Q11" i="12"/>
  <c r="Q25" i="12"/>
  <c r="Q40" i="12"/>
  <c r="Q54" i="12"/>
  <c r="Q68" i="12"/>
  <c r="Q83" i="12"/>
  <c r="Q96" i="12"/>
  <c r="Q111" i="12"/>
  <c r="Q126" i="12"/>
  <c r="Q139" i="12"/>
  <c r="Q153" i="12"/>
  <c r="Q168" i="12"/>
  <c r="Q182" i="12"/>
  <c r="Q196" i="12"/>
  <c r="Q211" i="12"/>
  <c r="Q224" i="12"/>
  <c r="Q239" i="12"/>
  <c r="Q254" i="12"/>
  <c r="Q267" i="12"/>
  <c r="Q281" i="12"/>
  <c r="Q296" i="12"/>
  <c r="Q310" i="12"/>
  <c r="Q324" i="12"/>
  <c r="Q339" i="12"/>
  <c r="Q352" i="12"/>
  <c r="Q367" i="12"/>
  <c r="Q382" i="12"/>
  <c r="Q16" i="12"/>
  <c r="Q31" i="12"/>
  <c r="Q44" i="12"/>
  <c r="Q59" i="12"/>
  <c r="Q73" i="12"/>
  <c r="Q87" i="12"/>
  <c r="Q102" i="12"/>
  <c r="Q116" i="12"/>
  <c r="Q129" i="12"/>
  <c r="Q144" i="12"/>
  <c r="Q159" i="12"/>
  <c r="Q172" i="12"/>
  <c r="Q187" i="12"/>
  <c r="Q201" i="12"/>
  <c r="Q215" i="12"/>
  <c r="Q230" i="12"/>
  <c r="Q244" i="12"/>
  <c r="Q257" i="12"/>
  <c r="Q272" i="12"/>
  <c r="Q287" i="12"/>
  <c r="Q300" i="12"/>
  <c r="Q315" i="12"/>
  <c r="Q329" i="12"/>
  <c r="Q343" i="12"/>
  <c r="Q358" i="12"/>
  <c r="Q372" i="12"/>
  <c r="Q385" i="12"/>
  <c r="Q22" i="12"/>
  <c r="Q41" i="12"/>
  <c r="Q62" i="12"/>
  <c r="Q79" i="12"/>
  <c r="Q97" i="12"/>
  <c r="Q118" i="12"/>
  <c r="Q136" i="12"/>
  <c r="Q155" i="12"/>
  <c r="Q175" i="12"/>
  <c r="Q192" i="12"/>
  <c r="Q212" i="12"/>
  <c r="Q232" i="12"/>
  <c r="Q249" i="12"/>
  <c r="Q268" i="12"/>
  <c r="Q288" i="12"/>
  <c r="Q307" i="12"/>
  <c r="Q326" i="12"/>
  <c r="Q345" i="12"/>
  <c r="Q363" i="12"/>
  <c r="Q383" i="12"/>
  <c r="Q9" i="12"/>
  <c r="Q30" i="12"/>
  <c r="Q48" i="12"/>
  <c r="Q65" i="12"/>
  <c r="Q86" i="12"/>
  <c r="Q105" i="12"/>
  <c r="Q123" i="12"/>
  <c r="Q143" i="12"/>
  <c r="Q161" i="12"/>
  <c r="Q180" i="12"/>
  <c r="Q200" i="12"/>
  <c r="Q219" i="12"/>
  <c r="Q236" i="12"/>
  <c r="Q256" i="12"/>
  <c r="Q276" i="12"/>
  <c r="Q294" i="12"/>
  <c r="Q313" i="12"/>
  <c r="Q332" i="12"/>
  <c r="Q351" i="12"/>
  <c r="Q371" i="12"/>
  <c r="Q19" i="12"/>
  <c r="Q43" i="12"/>
  <c r="Q70" i="12"/>
  <c r="Q94" i="12"/>
  <c r="Q119" i="12"/>
  <c r="Q23" i="12"/>
  <c r="Q51" i="12"/>
  <c r="Q75" i="12"/>
  <c r="Q100" i="12"/>
  <c r="Q127" i="12"/>
  <c r="Q150" i="12"/>
  <c r="Q176" i="12"/>
  <c r="Q203" i="12"/>
  <c r="Q225" i="12"/>
  <c r="Q251" i="12"/>
  <c r="Q278" i="12"/>
  <c r="Q303" i="12"/>
  <c r="Q328" i="12"/>
  <c r="Q353" i="12"/>
  <c r="Q377" i="12"/>
  <c r="Q8" i="12"/>
  <c r="Q33" i="12"/>
  <c r="Q57" i="12"/>
  <c r="Q84" i="12"/>
  <c r="Q108" i="12"/>
  <c r="Q134" i="12"/>
  <c r="Q160" i="12"/>
  <c r="Q185" i="12"/>
  <c r="Q208" i="12"/>
  <c r="Q235" i="12"/>
  <c r="Q262" i="12"/>
  <c r="Q286" i="12"/>
  <c r="Q311" i="12"/>
  <c r="Q336" i="12"/>
  <c r="Q361" i="12"/>
  <c r="Q388" i="12"/>
  <c r="Q12" i="12"/>
  <c r="Q52" i="12"/>
  <c r="Q91" i="12"/>
  <c r="Q132" i="12"/>
  <c r="Q166" i="12"/>
  <c r="Q198" i="12"/>
  <c r="Q233" i="12"/>
  <c r="Q265" i="12"/>
  <c r="Q299" i="12"/>
  <c r="Q335" i="12"/>
  <c r="Q368" i="12"/>
  <c r="Q27" i="12"/>
  <c r="Q64" i="12"/>
  <c r="Q107" i="12"/>
  <c r="Q147" i="12"/>
  <c r="Q179" i="12"/>
  <c r="Q214" i="12"/>
  <c r="Q246" i="12"/>
  <c r="Q279" i="12"/>
  <c r="Q318" i="12"/>
  <c r="Q347" i="12"/>
  <c r="Q379" i="12"/>
  <c r="Q47" i="12"/>
  <c r="Q104" i="12"/>
  <c r="Q151" i="12"/>
  <c r="Q193" i="12"/>
  <c r="Q243" i="12"/>
  <c r="Q289" i="12"/>
  <c r="Q331" i="12"/>
  <c r="Q375" i="12"/>
  <c r="Q55" i="12"/>
  <c r="Q112" i="12"/>
  <c r="Q158" i="12"/>
  <c r="Q204" i="12"/>
  <c r="Q247" i="12"/>
  <c r="Q292" i="12"/>
  <c r="Q340" i="12"/>
  <c r="Q384" i="12"/>
  <c r="Q6" i="12"/>
  <c r="Q63" i="12"/>
  <c r="Q115" i="12"/>
  <c r="Q164" i="12"/>
  <c r="Q207" i="12"/>
  <c r="Q255" i="12"/>
  <c r="Q297" i="12"/>
  <c r="Q342" i="12"/>
  <c r="Q15" i="12"/>
  <c r="Q72" i="12"/>
  <c r="Q121" i="12"/>
  <c r="Q169" i="12"/>
  <c r="Q217" i="12"/>
  <c r="Q260" i="12"/>
  <c r="Q304" i="12"/>
  <c r="Q350" i="12"/>
  <c r="Q32" i="12"/>
  <c r="Q80" i="12"/>
  <c r="Q137" i="12"/>
  <c r="Q183" i="12"/>
  <c r="Q223" i="12"/>
  <c r="Q271" i="12"/>
  <c r="Q319" i="12"/>
  <c r="Q360" i="12"/>
  <c r="Q36" i="12"/>
  <c r="Q89" i="12"/>
  <c r="Q140" i="12"/>
  <c r="Q190" i="12"/>
  <c r="Q228" i="12"/>
  <c r="Q275" i="12"/>
  <c r="Q320" i="12"/>
  <c r="Q364" i="12"/>
  <c r="Q148" i="12"/>
  <c r="Q321" i="12"/>
  <c r="Q171" i="12"/>
  <c r="Q356" i="12"/>
  <c r="Q38" i="12"/>
  <c r="Q240" i="12"/>
  <c r="Q76" i="12"/>
  <c r="Q264" i="12"/>
  <c r="Q191" i="12"/>
  <c r="Q222" i="12"/>
  <c r="Q374" i="12"/>
  <c r="Q20" i="12"/>
  <c r="Q283" i="12"/>
  <c r="Q128" i="12"/>
  <c r="Q308" i="12"/>
  <c r="Q95" i="12"/>
  <c r="V7" i="12"/>
  <c r="V15" i="12"/>
  <c r="V23" i="12"/>
  <c r="V31" i="12"/>
  <c r="V39" i="12"/>
  <c r="V47" i="12"/>
  <c r="V55" i="12"/>
  <c r="V63" i="12"/>
  <c r="V71" i="12"/>
  <c r="V79" i="12"/>
  <c r="V87" i="12"/>
  <c r="V95" i="12"/>
  <c r="V103" i="12"/>
  <c r="V111" i="12"/>
  <c r="V119" i="12"/>
  <c r="V127" i="12"/>
  <c r="V135" i="12"/>
  <c r="V143" i="12"/>
  <c r="V151" i="12"/>
  <c r="V159" i="12"/>
  <c r="V167" i="12"/>
  <c r="V175" i="12"/>
  <c r="V183" i="12"/>
  <c r="V191" i="12"/>
  <c r="V199" i="12"/>
  <c r="V207" i="12"/>
  <c r="V215" i="12"/>
  <c r="V223" i="12"/>
  <c r="V231" i="12"/>
  <c r="V11" i="12"/>
  <c r="V19" i="12"/>
  <c r="V27" i="12"/>
  <c r="V35" i="12"/>
  <c r="V43" i="12"/>
  <c r="V51" i="12"/>
  <c r="V59" i="12"/>
  <c r="V67" i="12"/>
  <c r="V75" i="12"/>
  <c r="V83" i="12"/>
  <c r="V91" i="12"/>
  <c r="V99" i="12"/>
  <c r="V107" i="12"/>
  <c r="V115" i="12"/>
  <c r="V123" i="12"/>
  <c r="V131" i="12"/>
  <c r="V139" i="12"/>
  <c r="V147" i="12"/>
  <c r="V155" i="12"/>
  <c r="V163" i="12"/>
  <c r="V171" i="12"/>
  <c r="V179" i="12"/>
  <c r="V187" i="12"/>
  <c r="V195" i="12"/>
  <c r="V203" i="12"/>
  <c r="V211" i="12"/>
  <c r="V219" i="12"/>
  <c r="V227" i="12"/>
  <c r="V12" i="12"/>
  <c r="V22" i="12"/>
  <c r="V33" i="12"/>
  <c r="V44" i="12"/>
  <c r="V8" i="12"/>
  <c r="V20" i="12"/>
  <c r="V32" i="12"/>
  <c r="V45" i="12"/>
  <c r="V56" i="12"/>
  <c r="V66" i="12"/>
  <c r="V77" i="12"/>
  <c r="V88" i="12"/>
  <c r="V98" i="12"/>
  <c r="V109" i="12"/>
  <c r="V120" i="12"/>
  <c r="V130" i="12"/>
  <c r="V141" i="12"/>
  <c r="V152" i="12"/>
  <c r="V162" i="12"/>
  <c r="V173" i="12"/>
  <c r="V184" i="12"/>
  <c r="V194" i="12"/>
  <c r="V205" i="12"/>
  <c r="V216" i="12"/>
  <c r="V226" i="12"/>
  <c r="V236" i="12"/>
  <c r="V244" i="12"/>
  <c r="V252" i="12"/>
  <c r="V260" i="12"/>
  <c r="V268" i="12"/>
  <c r="V276" i="12"/>
  <c r="V284" i="12"/>
  <c r="V292" i="12"/>
  <c r="V300" i="12"/>
  <c r="V308" i="12"/>
  <c r="V316" i="12"/>
  <c r="V324" i="12"/>
  <c r="V332" i="12"/>
  <c r="V340" i="12"/>
  <c r="V348" i="12"/>
  <c r="V356" i="12"/>
  <c r="V364" i="12"/>
  <c r="V372" i="12"/>
  <c r="V380" i="12"/>
  <c r="V388" i="12"/>
  <c r="V13" i="12"/>
  <c r="V25" i="12"/>
  <c r="V37" i="12"/>
  <c r="V49" i="12"/>
  <c r="V60" i="12"/>
  <c r="V70" i="12"/>
  <c r="V81" i="12"/>
  <c r="V92" i="12"/>
  <c r="V102" i="12"/>
  <c r="V113" i="12"/>
  <c r="V124" i="12"/>
  <c r="V134" i="12"/>
  <c r="V145" i="12"/>
  <c r="V156" i="12"/>
  <c r="V166" i="12"/>
  <c r="V177" i="12"/>
  <c r="V188" i="12"/>
  <c r="V198" i="12"/>
  <c r="V209" i="12"/>
  <c r="V220" i="12"/>
  <c r="V230" i="12"/>
  <c r="V239" i="12"/>
  <c r="V247" i="12"/>
  <c r="V255" i="12"/>
  <c r="V263" i="12"/>
  <c r="V271" i="12"/>
  <c r="V279" i="12"/>
  <c r="V287" i="12"/>
  <c r="V295" i="12"/>
  <c r="V303" i="12"/>
  <c r="V311" i="12"/>
  <c r="V319" i="12"/>
  <c r="V327" i="12"/>
  <c r="V335" i="12"/>
  <c r="V343" i="12"/>
  <c r="V351" i="12"/>
  <c r="V359" i="12"/>
  <c r="V367" i="12"/>
  <c r="V375" i="12"/>
  <c r="V383" i="12"/>
  <c r="V9" i="12"/>
  <c r="V26" i="12"/>
  <c r="V41" i="12"/>
  <c r="V57" i="12"/>
  <c r="V72" i="12"/>
  <c r="V85" i="12"/>
  <c r="V100" i="12"/>
  <c r="V114" i="12"/>
  <c r="V128" i="12"/>
  <c r="V142" i="12"/>
  <c r="V157" i="12"/>
  <c r="V170" i="12"/>
  <c r="V185" i="12"/>
  <c r="V200" i="12"/>
  <c r="V213" i="12"/>
  <c r="V228" i="12"/>
  <c r="V240" i="12"/>
  <c r="V250" i="12"/>
  <c r="V261" i="12"/>
  <c r="V272" i="12"/>
  <c r="V282" i="12"/>
  <c r="V293" i="12"/>
  <c r="V304" i="12"/>
  <c r="V314" i="12"/>
  <c r="V325" i="12"/>
  <c r="V336" i="12"/>
  <c r="V346" i="12"/>
  <c r="V357" i="12"/>
  <c r="V368" i="12"/>
  <c r="V378" i="12"/>
  <c r="V389" i="12"/>
  <c r="V16" i="12"/>
  <c r="V30" i="12"/>
  <c r="V48" i="12"/>
  <c r="V62" i="12"/>
  <c r="V76" i="12"/>
  <c r="V90" i="12"/>
  <c r="V105" i="12"/>
  <c r="V118" i="12"/>
  <c r="V133" i="12"/>
  <c r="V148" i="12"/>
  <c r="V161" i="12"/>
  <c r="V176" i="12"/>
  <c r="V190" i="12"/>
  <c r="V204" i="12"/>
  <c r="V218" i="12"/>
  <c r="V233" i="12"/>
  <c r="V243" i="12"/>
  <c r="V254" i="12"/>
  <c r="V265" i="12"/>
  <c r="V275" i="12"/>
  <c r="V286" i="12"/>
  <c r="V297" i="12"/>
  <c r="V307" i="12"/>
  <c r="V318" i="12"/>
  <c r="V329" i="12"/>
  <c r="V339" i="12"/>
  <c r="V350" i="12"/>
  <c r="V361" i="12"/>
  <c r="V371" i="12"/>
  <c r="V382" i="12"/>
  <c r="V21" i="12"/>
  <c r="V42" i="12"/>
  <c r="V64" i="12"/>
  <c r="V82" i="12"/>
  <c r="V101" i="12"/>
  <c r="V121" i="12"/>
  <c r="V138" i="12"/>
  <c r="V158" i="12"/>
  <c r="V178" i="12"/>
  <c r="V196" i="12"/>
  <c r="V214" i="12"/>
  <c r="V234" i="12"/>
  <c r="V248" i="12"/>
  <c r="V262" i="12"/>
  <c r="V277" i="12"/>
  <c r="V290" i="12"/>
  <c r="V305" i="12"/>
  <c r="V320" i="12"/>
  <c r="V333" i="12"/>
  <c r="V347" i="12"/>
  <c r="V362" i="12"/>
  <c r="V376" i="12"/>
  <c r="V6" i="12"/>
  <c r="V29" i="12"/>
  <c r="V52" i="12"/>
  <c r="V69" i="12"/>
  <c r="V89" i="12"/>
  <c r="V108" i="12"/>
  <c r="V126" i="12"/>
  <c r="V146" i="12"/>
  <c r="V165" i="12"/>
  <c r="V182" i="12"/>
  <c r="V202" i="12"/>
  <c r="V222" i="12"/>
  <c r="V238" i="12"/>
  <c r="V253" i="12"/>
  <c r="V267" i="12"/>
  <c r="V281" i="12"/>
  <c r="V296" i="12"/>
  <c r="V310" i="12"/>
  <c r="V323" i="12"/>
  <c r="V338" i="12"/>
  <c r="V353" i="12"/>
  <c r="V366" i="12"/>
  <c r="V381" i="12"/>
  <c r="V24" i="12"/>
  <c r="V53" i="12"/>
  <c r="V78" i="12"/>
  <c r="V104" i="12"/>
  <c r="V129" i="12"/>
  <c r="V153" i="12"/>
  <c r="V180" i="12"/>
  <c r="V206" i="12"/>
  <c r="V229" i="12"/>
  <c r="V249" i="12"/>
  <c r="V269" i="12"/>
  <c r="V288" i="12"/>
  <c r="V306" i="12"/>
  <c r="V326" i="12"/>
  <c r="V344" i="12"/>
  <c r="V363" i="12"/>
  <c r="V384" i="12"/>
  <c r="V5" i="12"/>
  <c r="V36" i="12"/>
  <c r="V61" i="12"/>
  <c r="V86" i="12"/>
  <c r="V112" i="12"/>
  <c r="V137" i="12"/>
  <c r="V164" i="12"/>
  <c r="V189" i="12"/>
  <c r="V212" i="12"/>
  <c r="V237" i="12"/>
  <c r="V257" i="12"/>
  <c r="V274" i="12"/>
  <c r="V294" i="12"/>
  <c r="V313" i="12"/>
  <c r="V331" i="12"/>
  <c r="V352" i="12"/>
  <c r="V370" i="12"/>
  <c r="V387" i="12"/>
  <c r="V28" i="12"/>
  <c r="V65" i="12"/>
  <c r="V96" i="12"/>
  <c r="V132" i="12"/>
  <c r="V168" i="12"/>
  <c r="V197" i="12"/>
  <c r="V232" i="12"/>
  <c r="V258" i="12"/>
  <c r="V283" i="12"/>
  <c r="V309" i="12"/>
  <c r="V334" i="12"/>
  <c r="V358" i="12"/>
  <c r="V385" i="12"/>
  <c r="V40" i="12"/>
  <c r="V74" i="12"/>
  <c r="V110" i="12"/>
  <c r="V144" i="12"/>
  <c r="V174" i="12"/>
  <c r="V210" i="12"/>
  <c r="V242" i="12"/>
  <c r="V266" i="12"/>
  <c r="V291" i="12"/>
  <c r="V317" i="12"/>
  <c r="V342" i="12"/>
  <c r="V369" i="12"/>
  <c r="V10" i="12"/>
  <c r="V54" i="12"/>
  <c r="V97" i="12"/>
  <c r="V149" i="12"/>
  <c r="V192" i="12"/>
  <c r="V235" i="12"/>
  <c r="V270" i="12"/>
  <c r="V301" i="12"/>
  <c r="V337" i="12"/>
  <c r="V373" i="12"/>
  <c r="V18" i="12"/>
  <c r="V73" i="12"/>
  <c r="V117" i="12"/>
  <c r="V160" i="12"/>
  <c r="V208" i="12"/>
  <c r="V246" i="12"/>
  <c r="V280" i="12"/>
  <c r="V315" i="12"/>
  <c r="V349" i="12"/>
  <c r="V379" i="12"/>
  <c r="V68" i="12"/>
  <c r="V125" i="12"/>
  <c r="V186" i="12"/>
  <c r="V245" i="12"/>
  <c r="V289" i="12"/>
  <c r="V330" i="12"/>
  <c r="V377" i="12"/>
  <c r="V14" i="12"/>
  <c r="V80" i="12"/>
  <c r="V136" i="12"/>
  <c r="V193" i="12"/>
  <c r="V251" i="12"/>
  <c r="V298" i="12"/>
  <c r="V341" i="12"/>
  <c r="V386" i="12"/>
  <c r="V34" i="12"/>
  <c r="V93" i="12"/>
  <c r="V150" i="12"/>
  <c r="V217" i="12"/>
  <c r="V259" i="12"/>
  <c r="V302" i="12"/>
  <c r="V354" i="12"/>
  <c r="V50" i="12"/>
  <c r="V116" i="12"/>
  <c r="V172" i="12"/>
  <c r="V225" i="12"/>
  <c r="V278" i="12"/>
  <c r="V322" i="12"/>
  <c r="V365" i="12"/>
  <c r="V17" i="12"/>
  <c r="V140" i="12"/>
  <c r="V256" i="12"/>
  <c r="V345" i="12"/>
  <c r="V58" i="12"/>
  <c r="V181" i="12"/>
  <c r="V285" i="12"/>
  <c r="V374" i="12"/>
  <c r="V106" i="12"/>
  <c r="V224" i="12"/>
  <c r="V321" i="12"/>
  <c r="V201" i="12"/>
  <c r="V355" i="12"/>
  <c r="V38" i="12"/>
  <c r="V221" i="12"/>
  <c r="V360" i="12"/>
  <c r="V46" i="12"/>
  <c r="V241" i="12"/>
  <c r="V84" i="12"/>
  <c r="V264" i="12"/>
  <c r="V122" i="12"/>
  <c r="V299" i="12"/>
  <c r="V154" i="12"/>
  <c r="V312" i="12"/>
  <c r="V328" i="12"/>
  <c r="V94" i="12"/>
  <c r="V169" i="12"/>
  <c r="V273" i="12"/>
  <c r="E12" i="12"/>
  <c r="E20" i="12"/>
  <c r="E28" i="12"/>
  <c r="E36" i="12"/>
  <c r="E44" i="12"/>
  <c r="E52" i="12"/>
  <c r="E60" i="12"/>
  <c r="E68" i="12"/>
  <c r="E76" i="12"/>
  <c r="E84" i="12"/>
  <c r="E92" i="12"/>
  <c r="E100" i="12"/>
  <c r="E108" i="12"/>
  <c r="E116" i="12"/>
  <c r="E124" i="12"/>
  <c r="E132" i="12"/>
  <c r="E140" i="12"/>
  <c r="E148" i="12"/>
  <c r="E156" i="12"/>
  <c r="E164" i="12"/>
  <c r="E172" i="12"/>
  <c r="E180" i="12"/>
  <c r="E188" i="12"/>
  <c r="E196" i="12"/>
  <c r="E204" i="12"/>
  <c r="E212" i="12"/>
  <c r="E220" i="12"/>
  <c r="E228" i="12"/>
  <c r="E236" i="12"/>
  <c r="E244" i="12"/>
  <c r="E252" i="12"/>
  <c r="E260" i="12"/>
  <c r="E268" i="12"/>
  <c r="E276" i="12"/>
  <c r="E284" i="12"/>
  <c r="E292" i="12"/>
  <c r="E300" i="12"/>
  <c r="E308" i="12"/>
  <c r="E316" i="12"/>
  <c r="E324" i="12"/>
  <c r="E332" i="12"/>
  <c r="E340" i="12"/>
  <c r="E348" i="12"/>
  <c r="E356" i="12"/>
  <c r="E364" i="12"/>
  <c r="E372" i="12"/>
  <c r="E380" i="12"/>
  <c r="E388" i="12"/>
  <c r="E7" i="12"/>
  <c r="E15" i="12"/>
  <c r="E23" i="12"/>
  <c r="E31" i="12"/>
  <c r="E39" i="12"/>
  <c r="E47" i="12"/>
  <c r="E55" i="12"/>
  <c r="E63" i="12"/>
  <c r="E71" i="12"/>
  <c r="E79" i="12"/>
  <c r="E87" i="12"/>
  <c r="E95" i="12"/>
  <c r="E103" i="12"/>
  <c r="E111" i="12"/>
  <c r="E119" i="12"/>
  <c r="E127" i="12"/>
  <c r="E135" i="12"/>
  <c r="E143" i="12"/>
  <c r="E151" i="12"/>
  <c r="E159" i="12"/>
  <c r="E167" i="12"/>
  <c r="E175" i="12"/>
  <c r="E183" i="12"/>
  <c r="E191" i="12"/>
  <c r="E199" i="12"/>
  <c r="E207" i="12"/>
  <c r="E215" i="12"/>
  <c r="E223" i="12"/>
  <c r="E231" i="12"/>
  <c r="E239" i="12"/>
  <c r="E247" i="12"/>
  <c r="E255" i="12"/>
  <c r="E263" i="12"/>
  <c r="E271" i="12"/>
  <c r="E279" i="12"/>
  <c r="E287" i="12"/>
  <c r="E295" i="12"/>
  <c r="E303" i="12"/>
  <c r="E311" i="12"/>
  <c r="E319" i="12"/>
  <c r="E327" i="12"/>
  <c r="E335" i="12"/>
  <c r="E343" i="12"/>
  <c r="E351" i="12"/>
  <c r="E359" i="12"/>
  <c r="E367" i="12"/>
  <c r="E375" i="12"/>
  <c r="E383" i="12"/>
  <c r="E10" i="12"/>
  <c r="E21" i="12"/>
  <c r="E32" i="12"/>
  <c r="E42" i="12"/>
  <c r="E53" i="12"/>
  <c r="E64" i="12"/>
  <c r="E74" i="12"/>
  <c r="E85" i="12"/>
  <c r="E96" i="12"/>
  <c r="E106" i="12"/>
  <c r="E117" i="12"/>
  <c r="E128" i="12"/>
  <c r="E138" i="12"/>
  <c r="E149" i="12"/>
  <c r="E160" i="12"/>
  <c r="E170" i="12"/>
  <c r="E181" i="12"/>
  <c r="E192" i="12"/>
  <c r="E202" i="12"/>
  <c r="E213" i="12"/>
  <c r="E224" i="12"/>
  <c r="E234" i="12"/>
  <c r="E245" i="12"/>
  <c r="E256" i="12"/>
  <c r="E266" i="12"/>
  <c r="E277" i="12"/>
  <c r="E288" i="12"/>
  <c r="E298" i="12"/>
  <c r="E309" i="12"/>
  <c r="E320" i="12"/>
  <c r="E330" i="12"/>
  <c r="E341" i="12"/>
  <c r="E352" i="12"/>
  <c r="E362" i="12"/>
  <c r="E373" i="12"/>
  <c r="E384" i="12"/>
  <c r="E14" i="12"/>
  <c r="E25" i="12"/>
  <c r="E35" i="12"/>
  <c r="E46" i="12"/>
  <c r="E57" i="12"/>
  <c r="E67" i="12"/>
  <c r="E78" i="12"/>
  <c r="E89" i="12"/>
  <c r="E99" i="12"/>
  <c r="E110" i="12"/>
  <c r="E121" i="12"/>
  <c r="E131" i="12"/>
  <c r="E142" i="12"/>
  <c r="E153" i="12"/>
  <c r="E163" i="12"/>
  <c r="E174" i="12"/>
  <c r="E185" i="12"/>
  <c r="E195" i="12"/>
  <c r="E206" i="12"/>
  <c r="E217" i="12"/>
  <c r="E227" i="12"/>
  <c r="E238" i="12"/>
  <c r="E249" i="12"/>
  <c r="E259" i="12"/>
  <c r="E270" i="12"/>
  <c r="E281" i="12"/>
  <c r="E291" i="12"/>
  <c r="E302" i="12"/>
  <c r="E313" i="12"/>
  <c r="E323" i="12"/>
  <c r="E334" i="12"/>
  <c r="E345" i="12"/>
  <c r="E355" i="12"/>
  <c r="E366" i="12"/>
  <c r="E377" i="12"/>
  <c r="E387" i="12"/>
  <c r="E11" i="12"/>
  <c r="E26" i="12"/>
  <c r="E40" i="12"/>
  <c r="E54" i="12"/>
  <c r="E69" i="12"/>
  <c r="E82" i="12"/>
  <c r="E97" i="12"/>
  <c r="E112" i="12"/>
  <c r="E125" i="12"/>
  <c r="E139" i="12"/>
  <c r="E154" i="12"/>
  <c r="E168" i="12"/>
  <c r="E182" i="12"/>
  <c r="E197" i="12"/>
  <c r="E210" i="12"/>
  <c r="E225" i="12"/>
  <c r="E240" i="12"/>
  <c r="E253" i="12"/>
  <c r="E267" i="12"/>
  <c r="E282" i="12"/>
  <c r="E296" i="12"/>
  <c r="E310" i="12"/>
  <c r="E325" i="12"/>
  <c r="E338" i="12"/>
  <c r="E353" i="12"/>
  <c r="E368" i="12"/>
  <c r="E381" i="12"/>
  <c r="E17" i="12"/>
  <c r="E30" i="12"/>
  <c r="E45" i="12"/>
  <c r="E59" i="12"/>
  <c r="E73" i="12"/>
  <c r="E88" i="12"/>
  <c r="E102" i="12"/>
  <c r="E115" i="12"/>
  <c r="E130" i="12"/>
  <c r="E145" i="12"/>
  <c r="E158" i="12"/>
  <c r="E173" i="12"/>
  <c r="E187" i="12"/>
  <c r="E201" i="12"/>
  <c r="E216" i="12"/>
  <c r="E230" i="12"/>
  <c r="E243" i="12"/>
  <c r="E258" i="12"/>
  <c r="E273" i="12"/>
  <c r="E286" i="12"/>
  <c r="E301" i="12"/>
  <c r="E315" i="12"/>
  <c r="E329" i="12"/>
  <c r="E344" i="12"/>
  <c r="E358" i="12"/>
  <c r="E371" i="12"/>
  <c r="E386" i="12"/>
  <c r="E9" i="12"/>
  <c r="E29" i="12"/>
  <c r="E49" i="12"/>
  <c r="E66" i="12"/>
  <c r="E86" i="12"/>
  <c r="E105" i="12"/>
  <c r="E123" i="12"/>
  <c r="E144" i="12"/>
  <c r="E162" i="12"/>
  <c r="E179" i="12"/>
  <c r="E200" i="12"/>
  <c r="E219" i="12"/>
  <c r="E237" i="12"/>
  <c r="E257" i="12"/>
  <c r="E275" i="12"/>
  <c r="E294" i="12"/>
  <c r="E314" i="12"/>
  <c r="E333" i="12"/>
  <c r="E350" i="12"/>
  <c r="E370" i="12"/>
  <c r="E18" i="12"/>
  <c r="E37" i="12"/>
  <c r="E56" i="12"/>
  <c r="E75" i="12"/>
  <c r="E93" i="12"/>
  <c r="E113" i="12"/>
  <c r="E133" i="12"/>
  <c r="E150" i="12"/>
  <c r="E169" i="12"/>
  <c r="E189" i="12"/>
  <c r="E208" i="12"/>
  <c r="E226" i="12"/>
  <c r="E246" i="12"/>
  <c r="E264" i="12"/>
  <c r="E283" i="12"/>
  <c r="E304" i="12"/>
  <c r="E321" i="12"/>
  <c r="E339" i="12"/>
  <c r="E360" i="12"/>
  <c r="E378" i="12"/>
  <c r="E22" i="12"/>
  <c r="E48" i="12"/>
  <c r="E72" i="12"/>
  <c r="E98" i="12"/>
  <c r="E122" i="12"/>
  <c r="E147" i="12"/>
  <c r="E176" i="12"/>
  <c r="E198" i="12"/>
  <c r="E222" i="12"/>
  <c r="E250" i="12"/>
  <c r="E274" i="12"/>
  <c r="E299" i="12"/>
  <c r="E326" i="12"/>
  <c r="E349" i="12"/>
  <c r="E376" i="12"/>
  <c r="E24" i="12"/>
  <c r="E50" i="12"/>
  <c r="E77" i="12"/>
  <c r="E101" i="12"/>
  <c r="E126" i="12"/>
  <c r="E152" i="12"/>
  <c r="E177" i="12"/>
  <c r="E203" i="12"/>
  <c r="E229" i="12"/>
  <c r="E251" i="12"/>
  <c r="E278" i="12"/>
  <c r="E305" i="12"/>
  <c r="E328" i="12"/>
  <c r="E354" i="12"/>
  <c r="E379" i="12"/>
  <c r="E8" i="12"/>
  <c r="E34" i="12"/>
  <c r="E61" i="12"/>
  <c r="E83" i="12"/>
  <c r="E109" i="12"/>
  <c r="E136" i="12"/>
  <c r="E161" i="12"/>
  <c r="E186" i="12"/>
  <c r="E211" i="12"/>
  <c r="E235" i="12"/>
  <c r="E262" i="12"/>
  <c r="E289" i="12"/>
  <c r="E312" i="12"/>
  <c r="E337" i="12"/>
  <c r="E363" i="12"/>
  <c r="E389" i="12"/>
  <c r="E13" i="12"/>
  <c r="E38" i="12"/>
  <c r="E62" i="12"/>
  <c r="E90" i="12"/>
  <c r="E114" i="12"/>
  <c r="E137" i="12"/>
  <c r="E165" i="12"/>
  <c r="E190" i="12"/>
  <c r="E214" i="12"/>
  <c r="E241" i="12"/>
  <c r="E265" i="12"/>
  <c r="E290" i="12"/>
  <c r="E317" i="12"/>
  <c r="E342" i="12"/>
  <c r="E365" i="12"/>
  <c r="E27" i="12"/>
  <c r="E80" i="12"/>
  <c r="E129" i="12"/>
  <c r="E178" i="12"/>
  <c r="E232" i="12"/>
  <c r="E280" i="12"/>
  <c r="E331" i="12"/>
  <c r="E382" i="12"/>
  <c r="E33" i="12"/>
  <c r="E81" i="12"/>
  <c r="E134" i="12"/>
  <c r="E184" i="12"/>
  <c r="E233" i="12"/>
  <c r="E285" i="12"/>
  <c r="E336" i="12"/>
  <c r="E385" i="12"/>
  <c r="E5" i="12"/>
  <c r="E51" i="12"/>
  <c r="E104" i="12"/>
  <c r="E155" i="12"/>
  <c r="E205" i="12"/>
  <c r="E254" i="12"/>
  <c r="E306" i="12"/>
  <c r="E357" i="12"/>
  <c r="E6" i="12"/>
  <c r="E58" i="12"/>
  <c r="E107" i="12"/>
  <c r="E157" i="12"/>
  <c r="E209" i="12"/>
  <c r="E261" i="12"/>
  <c r="E307" i="12"/>
  <c r="E361" i="12"/>
  <c r="E41" i="12"/>
  <c r="E141" i="12"/>
  <c r="E242" i="12"/>
  <c r="E346" i="12"/>
  <c r="E91" i="12"/>
  <c r="E193" i="12"/>
  <c r="E293" i="12"/>
  <c r="E118" i="12"/>
  <c r="E248" i="12"/>
  <c r="E374" i="12"/>
  <c r="E43" i="12"/>
  <c r="E171" i="12"/>
  <c r="E318" i="12"/>
  <c r="E70" i="12"/>
  <c r="E269" i="12"/>
  <c r="E166" i="12"/>
  <c r="E347" i="12"/>
  <c r="E146" i="12"/>
  <c r="E194" i="12"/>
  <c r="E19" i="12"/>
  <c r="E272" i="12"/>
  <c r="E221" i="12"/>
  <c r="E297" i="12"/>
  <c r="E94" i="12"/>
  <c r="E218" i="12"/>
  <c r="E322" i="12"/>
  <c r="E369" i="12"/>
  <c r="E120" i="12"/>
  <c r="E16" i="12"/>
  <c r="E65" i="12"/>
  <c r="I12" i="12"/>
  <c r="I20" i="12"/>
  <c r="I28" i="12"/>
  <c r="I36" i="12"/>
  <c r="I44" i="12"/>
  <c r="I52" i="12"/>
  <c r="I60" i="12"/>
  <c r="I68" i="12"/>
  <c r="I76" i="12"/>
  <c r="I84" i="12"/>
  <c r="I92" i="12"/>
  <c r="I100" i="12"/>
  <c r="I108" i="12"/>
  <c r="I116" i="12"/>
  <c r="I124" i="12"/>
  <c r="I132" i="12"/>
  <c r="I140" i="12"/>
  <c r="I148" i="12"/>
  <c r="I156" i="12"/>
  <c r="I164" i="12"/>
  <c r="I172" i="12"/>
  <c r="I180" i="12"/>
  <c r="I188" i="12"/>
  <c r="I196" i="12"/>
  <c r="I204" i="12"/>
  <c r="I212" i="12"/>
  <c r="I220" i="12"/>
  <c r="I228" i="12"/>
  <c r="I236" i="12"/>
  <c r="I244" i="12"/>
  <c r="I252" i="12"/>
  <c r="I260" i="12"/>
  <c r="I268" i="12"/>
  <c r="I276" i="12"/>
  <c r="I284" i="12"/>
  <c r="I292" i="12"/>
  <c r="I300" i="12"/>
  <c r="I308" i="12"/>
  <c r="I316" i="12"/>
  <c r="I324" i="12"/>
  <c r="I332" i="12"/>
  <c r="I340" i="12"/>
  <c r="I348" i="12"/>
  <c r="I356" i="12"/>
  <c r="I364" i="12"/>
  <c r="I372" i="12"/>
  <c r="I380" i="12"/>
  <c r="I388" i="12"/>
  <c r="I7" i="12"/>
  <c r="I15" i="12"/>
  <c r="I23" i="12"/>
  <c r="I31" i="12"/>
  <c r="I39" i="12"/>
  <c r="I47" i="12"/>
  <c r="I55" i="12"/>
  <c r="I63" i="12"/>
  <c r="I71" i="12"/>
  <c r="I79" i="12"/>
  <c r="I87" i="12"/>
  <c r="I95" i="12"/>
  <c r="I103" i="12"/>
  <c r="I111" i="12"/>
  <c r="I119" i="12"/>
  <c r="I127" i="12"/>
  <c r="I135" i="12"/>
  <c r="I143" i="12"/>
  <c r="I151" i="12"/>
  <c r="I159" i="12"/>
  <c r="I167" i="12"/>
  <c r="I175" i="12"/>
  <c r="I183" i="12"/>
  <c r="I191" i="12"/>
  <c r="I199" i="12"/>
  <c r="I207" i="12"/>
  <c r="I215" i="12"/>
  <c r="I223" i="12"/>
  <c r="I231" i="12"/>
  <c r="I239" i="12"/>
  <c r="I247" i="12"/>
  <c r="I255" i="12"/>
  <c r="I263" i="12"/>
  <c r="I271" i="12"/>
  <c r="I279" i="12"/>
  <c r="I287" i="12"/>
  <c r="I295" i="12"/>
  <c r="I303" i="12"/>
  <c r="I311" i="12"/>
  <c r="I319" i="12"/>
  <c r="I327" i="12"/>
  <c r="I335" i="12"/>
  <c r="I343" i="12"/>
  <c r="I351" i="12"/>
  <c r="I359" i="12"/>
  <c r="I367" i="12"/>
  <c r="I375" i="12"/>
  <c r="I383" i="12"/>
  <c r="I8" i="12"/>
  <c r="I18" i="12"/>
  <c r="I29" i="12"/>
  <c r="I40" i="12"/>
  <c r="I50" i="12"/>
  <c r="I61" i="12"/>
  <c r="I72" i="12"/>
  <c r="I82" i="12"/>
  <c r="I93" i="12"/>
  <c r="I104" i="12"/>
  <c r="I114" i="12"/>
  <c r="I125" i="12"/>
  <c r="I136" i="12"/>
  <c r="I146" i="12"/>
  <c r="I157" i="12"/>
  <c r="I168" i="12"/>
  <c r="I178" i="12"/>
  <c r="I189" i="12"/>
  <c r="I200" i="12"/>
  <c r="I210" i="12"/>
  <c r="I221" i="12"/>
  <c r="I232" i="12"/>
  <c r="I242" i="12"/>
  <c r="I253" i="12"/>
  <c r="I264" i="12"/>
  <c r="I274" i="12"/>
  <c r="I285" i="12"/>
  <c r="I296" i="12"/>
  <c r="I306" i="12"/>
  <c r="I317" i="12"/>
  <c r="I328" i="12"/>
  <c r="I338" i="12"/>
  <c r="I349" i="12"/>
  <c r="I360" i="12"/>
  <c r="I370" i="12"/>
  <c r="I381" i="12"/>
  <c r="I11" i="12"/>
  <c r="I22" i="12"/>
  <c r="I33" i="12"/>
  <c r="I43" i="12"/>
  <c r="I54" i="12"/>
  <c r="I65" i="12"/>
  <c r="I75" i="12"/>
  <c r="I86" i="12"/>
  <c r="I97" i="12"/>
  <c r="I107" i="12"/>
  <c r="I118" i="12"/>
  <c r="I129" i="12"/>
  <c r="I139" i="12"/>
  <c r="I150" i="12"/>
  <c r="I161" i="12"/>
  <c r="I171" i="12"/>
  <c r="I182" i="12"/>
  <c r="I193" i="12"/>
  <c r="I203" i="12"/>
  <c r="I214" i="12"/>
  <c r="I225" i="12"/>
  <c r="I235" i="12"/>
  <c r="I246" i="12"/>
  <c r="I257" i="12"/>
  <c r="I267" i="12"/>
  <c r="I278" i="12"/>
  <c r="I289" i="12"/>
  <c r="I299" i="12"/>
  <c r="I310" i="12"/>
  <c r="I321" i="12"/>
  <c r="I331" i="12"/>
  <c r="I342" i="12"/>
  <c r="I353" i="12"/>
  <c r="I363" i="12"/>
  <c r="I374" i="12"/>
  <c r="I385" i="12"/>
  <c r="I5" i="12"/>
  <c r="I19" i="12"/>
  <c r="I34" i="12"/>
  <c r="I48" i="12"/>
  <c r="I62" i="12"/>
  <c r="I77" i="12"/>
  <c r="I90" i="12"/>
  <c r="I105" i="12"/>
  <c r="I120" i="12"/>
  <c r="I133" i="12"/>
  <c r="I147" i="12"/>
  <c r="I162" i="12"/>
  <c r="I176" i="12"/>
  <c r="I190" i="12"/>
  <c r="I205" i="12"/>
  <c r="I218" i="12"/>
  <c r="I233" i="12"/>
  <c r="I248" i="12"/>
  <c r="I261" i="12"/>
  <c r="I275" i="12"/>
  <c r="I290" i="12"/>
  <c r="I304" i="12"/>
  <c r="I318" i="12"/>
  <c r="I333" i="12"/>
  <c r="I346" i="12"/>
  <c r="I361" i="12"/>
  <c r="I376" i="12"/>
  <c r="I389" i="12"/>
  <c r="I10" i="12"/>
  <c r="I25" i="12"/>
  <c r="I38" i="12"/>
  <c r="I53" i="12"/>
  <c r="I67" i="12"/>
  <c r="I81" i="12"/>
  <c r="I96" i="12"/>
  <c r="I110" i="12"/>
  <c r="I123" i="12"/>
  <c r="I138" i="12"/>
  <c r="I153" i="12"/>
  <c r="I166" i="12"/>
  <c r="I181" i="12"/>
  <c r="I195" i="12"/>
  <c r="I209" i="12"/>
  <c r="I224" i="12"/>
  <c r="I238" i="12"/>
  <c r="I251" i="12"/>
  <c r="I266" i="12"/>
  <c r="I281" i="12"/>
  <c r="I294" i="12"/>
  <c r="I309" i="12"/>
  <c r="I323" i="12"/>
  <c r="I337" i="12"/>
  <c r="I352" i="12"/>
  <c r="I366" i="12"/>
  <c r="I379" i="12"/>
  <c r="I17" i="12"/>
  <c r="I37" i="12"/>
  <c r="I57" i="12"/>
  <c r="I74" i="12"/>
  <c r="I94" i="12"/>
  <c r="I113" i="12"/>
  <c r="I131" i="12"/>
  <c r="I152" i="12"/>
  <c r="I170" i="12"/>
  <c r="I187" i="12"/>
  <c r="I208" i="12"/>
  <c r="I227" i="12"/>
  <c r="I245" i="12"/>
  <c r="I265" i="12"/>
  <c r="I283" i="12"/>
  <c r="I302" i="12"/>
  <c r="I322" i="12"/>
  <c r="I341" i="12"/>
  <c r="I358" i="12"/>
  <c r="I378" i="12"/>
  <c r="I6" i="12"/>
  <c r="I26" i="12"/>
  <c r="I45" i="12"/>
  <c r="I64" i="12"/>
  <c r="I83" i="12"/>
  <c r="I101" i="12"/>
  <c r="I121" i="12"/>
  <c r="I141" i="12"/>
  <c r="I158" i="12"/>
  <c r="I177" i="12"/>
  <c r="I197" i="12"/>
  <c r="I216" i="12"/>
  <c r="I234" i="12"/>
  <c r="I254" i="12"/>
  <c r="I272" i="12"/>
  <c r="I291" i="12"/>
  <c r="I312" i="12"/>
  <c r="I329" i="12"/>
  <c r="I347" i="12"/>
  <c r="I368" i="12"/>
  <c r="I386" i="12"/>
  <c r="I24" i="12"/>
  <c r="I49" i="12"/>
  <c r="I73" i="12"/>
  <c r="I99" i="12"/>
  <c r="I126" i="12"/>
  <c r="I149" i="12"/>
  <c r="I174" i="12"/>
  <c r="I201" i="12"/>
  <c r="I226" i="12"/>
  <c r="I250" i="12"/>
  <c r="I277" i="12"/>
  <c r="I301" i="12"/>
  <c r="I326" i="12"/>
  <c r="I354" i="12"/>
  <c r="I377" i="12"/>
  <c r="I27" i="12"/>
  <c r="I51" i="12"/>
  <c r="I78" i="12"/>
  <c r="I102" i="12"/>
  <c r="I128" i="12"/>
  <c r="I154" i="12"/>
  <c r="I179" i="12"/>
  <c r="I202" i="12"/>
  <c r="I229" i="12"/>
  <c r="I256" i="12"/>
  <c r="I280" i="12"/>
  <c r="I305" i="12"/>
  <c r="I330" i="12"/>
  <c r="I355" i="12"/>
  <c r="I382" i="12"/>
  <c r="I13" i="12"/>
  <c r="I35" i="12"/>
  <c r="I59" i="12"/>
  <c r="I88" i="12"/>
  <c r="I112" i="12"/>
  <c r="I137" i="12"/>
  <c r="I163" i="12"/>
  <c r="I186" i="12"/>
  <c r="I213" i="12"/>
  <c r="I240" i="12"/>
  <c r="I262" i="12"/>
  <c r="I288" i="12"/>
  <c r="I314" i="12"/>
  <c r="I339" i="12"/>
  <c r="I365" i="12"/>
  <c r="I14" i="12"/>
  <c r="I41" i="12"/>
  <c r="I66" i="12"/>
  <c r="I89" i="12"/>
  <c r="I115" i="12"/>
  <c r="I142" i="12"/>
  <c r="I165" i="12"/>
  <c r="I192" i="12"/>
  <c r="I217" i="12"/>
  <c r="I241" i="12"/>
  <c r="I269" i="12"/>
  <c r="I293" i="12"/>
  <c r="I315" i="12"/>
  <c r="I344" i="12"/>
  <c r="I369" i="12"/>
  <c r="I56" i="12"/>
  <c r="I106" i="12"/>
  <c r="I155" i="12"/>
  <c r="I206" i="12"/>
  <c r="I258" i="12"/>
  <c r="I307" i="12"/>
  <c r="I357" i="12"/>
  <c r="I9" i="12"/>
  <c r="I58" i="12"/>
  <c r="I109" i="12"/>
  <c r="I160" i="12"/>
  <c r="I211" i="12"/>
  <c r="I259" i="12"/>
  <c r="I313" i="12"/>
  <c r="I362" i="12"/>
  <c r="I30" i="12"/>
  <c r="I80" i="12"/>
  <c r="I130" i="12"/>
  <c r="I184" i="12"/>
  <c r="I230" i="12"/>
  <c r="I282" i="12"/>
  <c r="I334" i="12"/>
  <c r="I384" i="12"/>
  <c r="I32" i="12"/>
  <c r="I85" i="12"/>
  <c r="I134" i="12"/>
  <c r="I185" i="12"/>
  <c r="I237" i="12"/>
  <c r="I286" i="12"/>
  <c r="I336" i="12"/>
  <c r="I387" i="12"/>
  <c r="I69" i="12"/>
  <c r="I169" i="12"/>
  <c r="I270" i="12"/>
  <c r="I371" i="12"/>
  <c r="I16" i="12"/>
  <c r="I117" i="12"/>
  <c r="I219" i="12"/>
  <c r="I320" i="12"/>
  <c r="I42" i="12"/>
  <c r="I173" i="12"/>
  <c r="I298" i="12"/>
  <c r="I98" i="12"/>
  <c r="I243" i="12"/>
  <c r="I373" i="12"/>
  <c r="I194" i="12"/>
  <c r="I350" i="12"/>
  <c r="I91" i="12"/>
  <c r="I273" i="12"/>
  <c r="I21" i="12"/>
  <c r="I249" i="12"/>
  <c r="I46" i="12"/>
  <c r="I297" i="12"/>
  <c r="I144" i="12"/>
  <c r="I222" i="12"/>
  <c r="I325" i="12"/>
  <c r="I122" i="12"/>
  <c r="I198" i="12"/>
  <c r="I345" i="12"/>
  <c r="I70" i="12"/>
  <c r="I145" i="12"/>
  <c r="T8" i="12"/>
  <c r="T16" i="12"/>
  <c r="T24" i="12"/>
  <c r="T32" i="12"/>
  <c r="T40" i="12"/>
  <c r="T48" i="12"/>
  <c r="T56" i="12"/>
  <c r="T64" i="12"/>
  <c r="T72" i="12"/>
  <c r="T80" i="12"/>
  <c r="T88" i="12"/>
  <c r="T96" i="12"/>
  <c r="T104" i="12"/>
  <c r="T112" i="12"/>
  <c r="T120" i="12"/>
  <c r="T128" i="12"/>
  <c r="T136" i="12"/>
  <c r="T144" i="12"/>
  <c r="T152" i="12"/>
  <c r="T160" i="12"/>
  <c r="T168" i="12"/>
  <c r="T176" i="12"/>
  <c r="T184" i="12"/>
  <c r="T192" i="12"/>
  <c r="T200" i="12"/>
  <c r="T11" i="12"/>
  <c r="T19" i="12"/>
  <c r="T27" i="12"/>
  <c r="T35" i="12"/>
  <c r="T43" i="12"/>
  <c r="T51" i="12"/>
  <c r="T59" i="12"/>
  <c r="T67" i="12"/>
  <c r="T75" i="12"/>
  <c r="T83" i="12"/>
  <c r="T91" i="12"/>
  <c r="T99" i="12"/>
  <c r="T107" i="12"/>
  <c r="T115" i="12"/>
  <c r="T123" i="12"/>
  <c r="T131" i="12"/>
  <c r="T139" i="12"/>
  <c r="T147" i="12"/>
  <c r="T155" i="12"/>
  <c r="T163" i="12"/>
  <c r="T171" i="12"/>
  <c r="T179" i="12"/>
  <c r="T187" i="12"/>
  <c r="T195" i="12"/>
  <c r="T203" i="12"/>
  <c r="T5" i="12"/>
  <c r="T15" i="12"/>
  <c r="T26" i="12"/>
  <c r="T37" i="12"/>
  <c r="T47" i="12"/>
  <c r="T58" i="12"/>
  <c r="T69" i="12"/>
  <c r="T79" i="12"/>
  <c r="T90" i="12"/>
  <c r="T101" i="12"/>
  <c r="T111" i="12"/>
  <c r="T122" i="12"/>
  <c r="T133" i="12"/>
  <c r="T143" i="12"/>
  <c r="T154" i="12"/>
  <c r="T165" i="12"/>
  <c r="T175" i="12"/>
  <c r="T186" i="12"/>
  <c r="T197" i="12"/>
  <c r="T207" i="12"/>
  <c r="T215" i="12"/>
  <c r="T223" i="12"/>
  <c r="T231" i="12"/>
  <c r="T239" i="12"/>
  <c r="T247" i="12"/>
  <c r="T255" i="12"/>
  <c r="T263" i="12"/>
  <c r="T271" i="12"/>
  <c r="T279" i="12"/>
  <c r="T287" i="12"/>
  <c r="T295" i="12"/>
  <c r="T303" i="12"/>
  <c r="T311" i="12"/>
  <c r="T319" i="12"/>
  <c r="T327" i="12"/>
  <c r="T335" i="12"/>
  <c r="T343" i="12"/>
  <c r="T351" i="12"/>
  <c r="T359" i="12"/>
  <c r="T367" i="12"/>
  <c r="T375" i="12"/>
  <c r="T383" i="12"/>
  <c r="T10" i="12"/>
  <c r="T22" i="12"/>
  <c r="T34" i="12"/>
  <c r="T46" i="12"/>
  <c r="T60" i="12"/>
  <c r="T71" i="12"/>
  <c r="T84" i="12"/>
  <c r="T95" i="12"/>
  <c r="T108" i="12"/>
  <c r="T119" i="12"/>
  <c r="T132" i="12"/>
  <c r="T145" i="12"/>
  <c r="T157" i="12"/>
  <c r="T169" i="12"/>
  <c r="T181" i="12"/>
  <c r="T193" i="12"/>
  <c r="T205" i="12"/>
  <c r="T214" i="12"/>
  <c r="T224" i="12"/>
  <c r="T233" i="12"/>
  <c r="T242" i="12"/>
  <c r="T251" i="12"/>
  <c r="T260" i="12"/>
  <c r="T269" i="12"/>
  <c r="T278" i="12"/>
  <c r="T288" i="12"/>
  <c r="T297" i="12"/>
  <c r="T306" i="12"/>
  <c r="T315" i="12"/>
  <c r="T324" i="12"/>
  <c r="T333" i="12"/>
  <c r="T342" i="12"/>
  <c r="T352" i="12"/>
  <c r="T361" i="12"/>
  <c r="T370" i="12"/>
  <c r="T379" i="12"/>
  <c r="T388" i="12"/>
  <c r="T14" i="12"/>
  <c r="T28" i="12"/>
  <c r="T39" i="12"/>
  <c r="T52" i="12"/>
  <c r="T63" i="12"/>
  <c r="T76" i="12"/>
  <c r="T87" i="12"/>
  <c r="T100" i="12"/>
  <c r="T113" i="12"/>
  <c r="T125" i="12"/>
  <c r="T137" i="12"/>
  <c r="T149" i="12"/>
  <c r="T161" i="12"/>
  <c r="T173" i="12"/>
  <c r="T185" i="12"/>
  <c r="T198" i="12"/>
  <c r="T209" i="12"/>
  <c r="T218" i="12"/>
  <c r="T227" i="12"/>
  <c r="T236" i="12"/>
  <c r="T245" i="12"/>
  <c r="T254" i="12"/>
  <c r="T264" i="12"/>
  <c r="T273" i="12"/>
  <c r="T282" i="12"/>
  <c r="T291" i="12"/>
  <c r="T300" i="12"/>
  <c r="T309" i="12"/>
  <c r="T318" i="12"/>
  <c r="T328" i="12"/>
  <c r="T337" i="12"/>
  <c r="T346" i="12"/>
  <c r="T355" i="12"/>
  <c r="T364" i="12"/>
  <c r="T373" i="12"/>
  <c r="T382" i="12"/>
  <c r="T20" i="12"/>
  <c r="T36" i="12"/>
  <c r="T53" i="12"/>
  <c r="T68" i="12"/>
  <c r="T85" i="12"/>
  <c r="T102" i="12"/>
  <c r="T117" i="12"/>
  <c r="T134" i="12"/>
  <c r="T150" i="12"/>
  <c r="T166" i="12"/>
  <c r="T182" i="12"/>
  <c r="T199" i="12"/>
  <c r="T212" i="12"/>
  <c r="T225" i="12"/>
  <c r="T237" i="12"/>
  <c r="T249" i="12"/>
  <c r="T261" i="12"/>
  <c r="T274" i="12"/>
  <c r="T285" i="12"/>
  <c r="T298" i="12"/>
  <c r="T310" i="12"/>
  <c r="T322" i="12"/>
  <c r="T334" i="12"/>
  <c r="T347" i="12"/>
  <c r="T358" i="12"/>
  <c r="T371" i="12"/>
  <c r="T384" i="12"/>
  <c r="T9" i="12"/>
  <c r="T25" i="12"/>
  <c r="T42" i="12"/>
  <c r="T57" i="12"/>
  <c r="T74" i="12"/>
  <c r="T92" i="12"/>
  <c r="T106" i="12"/>
  <c r="T124" i="12"/>
  <c r="T140" i="12"/>
  <c r="T156" i="12"/>
  <c r="T172" i="12"/>
  <c r="T189" i="12"/>
  <c r="T204" i="12"/>
  <c r="T217" i="12"/>
  <c r="T229" i="12"/>
  <c r="T241" i="12"/>
  <c r="T253" i="12"/>
  <c r="T266" i="12"/>
  <c r="T277" i="12"/>
  <c r="T290" i="12"/>
  <c r="T302" i="12"/>
  <c r="T314" i="12"/>
  <c r="T326" i="12"/>
  <c r="T339" i="12"/>
  <c r="T350" i="12"/>
  <c r="T363" i="12"/>
  <c r="T376" i="12"/>
  <c r="T387" i="12"/>
  <c r="T6" i="12"/>
  <c r="T29" i="12"/>
  <c r="T49" i="12"/>
  <c r="T70" i="12"/>
  <c r="T93" i="12"/>
  <c r="T114" i="12"/>
  <c r="T135" i="12"/>
  <c r="T158" i="12"/>
  <c r="T178" i="12"/>
  <c r="T201" i="12"/>
  <c r="T219" i="12"/>
  <c r="T234" i="12"/>
  <c r="T250" i="12"/>
  <c r="T267" i="12"/>
  <c r="T283" i="12"/>
  <c r="T299" i="12"/>
  <c r="T316" i="12"/>
  <c r="T331" i="12"/>
  <c r="T348" i="12"/>
  <c r="T365" i="12"/>
  <c r="T380" i="12"/>
  <c r="T13" i="12"/>
  <c r="T33" i="12"/>
  <c r="T55" i="12"/>
  <c r="T78" i="12"/>
  <c r="T98" i="12"/>
  <c r="T121" i="12"/>
  <c r="T142" i="12"/>
  <c r="T164" i="12"/>
  <c r="T188" i="12"/>
  <c r="T208" i="12"/>
  <c r="T222" i="12"/>
  <c r="T240" i="12"/>
  <c r="T257" i="12"/>
  <c r="T272" i="12"/>
  <c r="T289" i="12"/>
  <c r="T305" i="12"/>
  <c r="T321" i="12"/>
  <c r="T338" i="12"/>
  <c r="T354" i="12"/>
  <c r="T369" i="12"/>
  <c r="T386" i="12"/>
  <c r="T7" i="12"/>
  <c r="T38" i="12"/>
  <c r="T65" i="12"/>
  <c r="T94" i="12"/>
  <c r="T126" i="12"/>
  <c r="T151" i="12"/>
  <c r="T180" i="12"/>
  <c r="T210" i="12"/>
  <c r="T230" i="12"/>
  <c r="T252" i="12"/>
  <c r="T275" i="12"/>
  <c r="T294" i="12"/>
  <c r="T317" i="12"/>
  <c r="T340" i="12"/>
  <c r="T360" i="12"/>
  <c r="T381" i="12"/>
  <c r="T18" i="12"/>
  <c r="T45" i="12"/>
  <c r="T77" i="12"/>
  <c r="T105" i="12"/>
  <c r="T130" i="12"/>
  <c r="T162" i="12"/>
  <c r="T191" i="12"/>
  <c r="T216" i="12"/>
  <c r="T238" i="12"/>
  <c r="T259" i="12"/>
  <c r="T281" i="12"/>
  <c r="T304" i="12"/>
  <c r="T325" i="12"/>
  <c r="T345" i="12"/>
  <c r="T368" i="12"/>
  <c r="T31" i="12"/>
  <c r="T73" i="12"/>
  <c r="T110" i="12"/>
  <c r="T148" i="12"/>
  <c r="T190" i="12"/>
  <c r="T221" i="12"/>
  <c r="T248" i="12"/>
  <c r="T280" i="12"/>
  <c r="T308" i="12"/>
  <c r="T336" i="12"/>
  <c r="T366" i="12"/>
  <c r="T41" i="12"/>
  <c r="T81" i="12"/>
  <c r="T116" i="12"/>
  <c r="T153" i="12"/>
  <c r="T194" i="12"/>
  <c r="T226" i="12"/>
  <c r="T256" i="12"/>
  <c r="T284" i="12"/>
  <c r="T312" i="12"/>
  <c r="T341" i="12"/>
  <c r="T372" i="12"/>
  <c r="T12" i="12"/>
  <c r="T50" i="12"/>
  <c r="T86" i="12"/>
  <c r="T127" i="12"/>
  <c r="T167" i="12"/>
  <c r="T202" i="12"/>
  <c r="T232" i="12"/>
  <c r="T262" i="12"/>
  <c r="T292" i="12"/>
  <c r="T320" i="12"/>
  <c r="T349" i="12"/>
  <c r="T377" i="12"/>
  <c r="T23" i="12"/>
  <c r="T62" i="12"/>
  <c r="T103" i="12"/>
  <c r="T141" i="12"/>
  <c r="T177" i="12"/>
  <c r="T213" i="12"/>
  <c r="T244" i="12"/>
  <c r="T270" i="12"/>
  <c r="T301" i="12"/>
  <c r="T330" i="12"/>
  <c r="T357" i="12"/>
  <c r="T389" i="12"/>
  <c r="T44" i="12"/>
  <c r="T118" i="12"/>
  <c r="T196" i="12"/>
  <c r="T258" i="12"/>
  <c r="T313" i="12"/>
  <c r="T374" i="12"/>
  <c r="T66" i="12"/>
  <c r="T146" i="12"/>
  <c r="T220" i="12"/>
  <c r="T276" i="12"/>
  <c r="T332" i="12"/>
  <c r="T21" i="12"/>
  <c r="T97" i="12"/>
  <c r="T174" i="12"/>
  <c r="T243" i="12"/>
  <c r="T296" i="12"/>
  <c r="T356" i="12"/>
  <c r="T82" i="12"/>
  <c r="T206" i="12"/>
  <c r="T293" i="12"/>
  <c r="T385" i="12"/>
  <c r="T89" i="12"/>
  <c r="T211" i="12"/>
  <c r="T307" i="12"/>
  <c r="T109" i="12"/>
  <c r="T228" i="12"/>
  <c r="T323" i="12"/>
  <c r="T129" i="12"/>
  <c r="T235" i="12"/>
  <c r="T329" i="12"/>
  <c r="T30" i="12"/>
  <c r="T159" i="12"/>
  <c r="T265" i="12"/>
  <c r="T353" i="12"/>
  <c r="T54" i="12"/>
  <c r="T170" i="12"/>
  <c r="T268" i="12"/>
  <c r="T362" i="12"/>
  <c r="T61" i="12"/>
  <c r="T138" i="12"/>
  <c r="T286" i="12"/>
  <c r="T344" i="12"/>
  <c r="T183" i="12"/>
  <c r="T246" i="12"/>
  <c r="T378" i="12"/>
  <c r="T17" i="12"/>
  <c r="R12" i="12"/>
  <c r="R20" i="12"/>
  <c r="R28" i="12"/>
  <c r="R36" i="12"/>
  <c r="R44" i="12"/>
  <c r="R52" i="12"/>
  <c r="R60" i="12"/>
  <c r="R68" i="12"/>
  <c r="R76" i="12"/>
  <c r="R84" i="12"/>
  <c r="R92" i="12"/>
  <c r="R100" i="12"/>
  <c r="R108" i="12"/>
  <c r="R116" i="12"/>
  <c r="R124" i="12"/>
  <c r="R132" i="12"/>
  <c r="R140" i="12"/>
  <c r="R148" i="12"/>
  <c r="R156" i="12"/>
  <c r="R164" i="12"/>
  <c r="R172" i="12"/>
  <c r="R180" i="12"/>
  <c r="R188" i="12"/>
  <c r="R196" i="12"/>
  <c r="R204" i="12"/>
  <c r="R212" i="12"/>
  <c r="R220" i="12"/>
  <c r="R228" i="12"/>
  <c r="R236" i="12"/>
  <c r="R244" i="12"/>
  <c r="R252" i="12"/>
  <c r="R260" i="12"/>
  <c r="R268" i="12"/>
  <c r="R276" i="12"/>
  <c r="R284" i="12"/>
  <c r="R292" i="12"/>
  <c r="R300" i="12"/>
  <c r="R308" i="12"/>
  <c r="R316" i="12"/>
  <c r="R324" i="12"/>
  <c r="R332" i="12"/>
  <c r="R340" i="12"/>
  <c r="R348" i="12"/>
  <c r="R356" i="12"/>
  <c r="R364" i="12"/>
  <c r="R372" i="12"/>
  <c r="R380" i="12"/>
  <c r="R388" i="12"/>
  <c r="R7" i="12"/>
  <c r="R15" i="12"/>
  <c r="R23" i="12"/>
  <c r="R31" i="12"/>
  <c r="R39" i="12"/>
  <c r="R47" i="12"/>
  <c r="R55" i="12"/>
  <c r="R63" i="12"/>
  <c r="R71" i="12"/>
  <c r="R79" i="12"/>
  <c r="R87" i="12"/>
  <c r="R95" i="12"/>
  <c r="R103" i="12"/>
  <c r="R111" i="12"/>
  <c r="R119" i="12"/>
  <c r="R127" i="12"/>
  <c r="R135" i="12"/>
  <c r="R143" i="12"/>
  <c r="R151" i="12"/>
  <c r="R159" i="12"/>
  <c r="R167" i="12"/>
  <c r="R175" i="12"/>
  <c r="R183" i="12"/>
  <c r="R191" i="12"/>
  <c r="R199" i="12"/>
  <c r="R207" i="12"/>
  <c r="R215" i="12"/>
  <c r="R223" i="12"/>
  <c r="R231" i="12"/>
  <c r="R239" i="12"/>
  <c r="R247" i="12"/>
  <c r="R255" i="12"/>
  <c r="R263" i="12"/>
  <c r="R271" i="12"/>
  <c r="R279" i="12"/>
  <c r="R287" i="12"/>
  <c r="R295" i="12"/>
  <c r="R303" i="12"/>
  <c r="R311" i="12"/>
  <c r="R319" i="12"/>
  <c r="R327" i="12"/>
  <c r="R335" i="12"/>
  <c r="R343" i="12"/>
  <c r="R351" i="12"/>
  <c r="R359" i="12"/>
  <c r="R367" i="12"/>
  <c r="R375" i="12"/>
  <c r="R383" i="12"/>
  <c r="R5" i="12"/>
  <c r="R16" i="12"/>
  <c r="R26" i="12"/>
  <c r="R37" i="12"/>
  <c r="R48" i="12"/>
  <c r="R58" i="12"/>
  <c r="R69" i="12"/>
  <c r="R80" i="12"/>
  <c r="R90" i="12"/>
  <c r="R101" i="12"/>
  <c r="R112" i="12"/>
  <c r="R122" i="12"/>
  <c r="R133" i="12"/>
  <c r="R144" i="12"/>
  <c r="R154" i="12"/>
  <c r="R165" i="12"/>
  <c r="R176" i="12"/>
  <c r="R186" i="12"/>
  <c r="R197" i="12"/>
  <c r="R208" i="12"/>
  <c r="R218" i="12"/>
  <c r="R229" i="12"/>
  <c r="R240" i="12"/>
  <c r="R250" i="12"/>
  <c r="R261" i="12"/>
  <c r="R272" i="12"/>
  <c r="R282" i="12"/>
  <c r="R293" i="12"/>
  <c r="R304" i="12"/>
  <c r="R314" i="12"/>
  <c r="R325" i="12"/>
  <c r="R336" i="12"/>
  <c r="R346" i="12"/>
  <c r="R357" i="12"/>
  <c r="R368" i="12"/>
  <c r="R378" i="12"/>
  <c r="R389" i="12"/>
  <c r="R9" i="12"/>
  <c r="R19" i="12"/>
  <c r="R30" i="12"/>
  <c r="R41" i="12"/>
  <c r="R51" i="12"/>
  <c r="R62" i="12"/>
  <c r="R73" i="12"/>
  <c r="R83" i="12"/>
  <c r="R94" i="12"/>
  <c r="R105" i="12"/>
  <c r="R115" i="12"/>
  <c r="R126" i="12"/>
  <c r="R137" i="12"/>
  <c r="R147" i="12"/>
  <c r="R158" i="12"/>
  <c r="R169" i="12"/>
  <c r="R179" i="12"/>
  <c r="R190" i="12"/>
  <c r="R201" i="12"/>
  <c r="R211" i="12"/>
  <c r="R222" i="12"/>
  <c r="R233" i="12"/>
  <c r="R243" i="12"/>
  <c r="R254" i="12"/>
  <c r="R265" i="12"/>
  <c r="R275" i="12"/>
  <c r="R286" i="12"/>
  <c r="R297" i="12"/>
  <c r="R307" i="12"/>
  <c r="R318" i="12"/>
  <c r="R329" i="12"/>
  <c r="R339" i="12"/>
  <c r="R350" i="12"/>
  <c r="R361" i="12"/>
  <c r="R371" i="12"/>
  <c r="R382" i="12"/>
  <c r="R13" i="12"/>
  <c r="R27" i="12"/>
  <c r="R42" i="12"/>
  <c r="R56" i="12"/>
  <c r="R70" i="12"/>
  <c r="R85" i="12"/>
  <c r="R98" i="12"/>
  <c r="R113" i="12"/>
  <c r="R128" i="12"/>
  <c r="R141" i="12"/>
  <c r="R155" i="12"/>
  <c r="R170" i="12"/>
  <c r="R184" i="12"/>
  <c r="R198" i="12"/>
  <c r="R213" i="12"/>
  <c r="R226" i="12"/>
  <c r="R241" i="12"/>
  <c r="R256" i="12"/>
  <c r="R269" i="12"/>
  <c r="R283" i="12"/>
  <c r="R298" i="12"/>
  <c r="R312" i="12"/>
  <c r="R326" i="12"/>
  <c r="R341" i="12"/>
  <c r="R354" i="12"/>
  <c r="R369" i="12"/>
  <c r="R384" i="12"/>
  <c r="R18" i="12"/>
  <c r="R33" i="12"/>
  <c r="R46" i="12"/>
  <c r="R61" i="12"/>
  <c r="R75" i="12"/>
  <c r="R89" i="12"/>
  <c r="R104" i="12"/>
  <c r="R118" i="12"/>
  <c r="R131" i="12"/>
  <c r="R146" i="12"/>
  <c r="R161" i="12"/>
  <c r="R174" i="12"/>
  <c r="R189" i="12"/>
  <c r="R203" i="12"/>
  <c r="R217" i="12"/>
  <c r="R232" i="12"/>
  <c r="R246" i="12"/>
  <c r="R259" i="12"/>
  <c r="R274" i="12"/>
  <c r="R289" i="12"/>
  <c r="R302" i="12"/>
  <c r="R317" i="12"/>
  <c r="R331" i="12"/>
  <c r="R345" i="12"/>
  <c r="R360" i="12"/>
  <c r="R374" i="12"/>
  <c r="R387" i="12"/>
  <c r="R10" i="12"/>
  <c r="R29" i="12"/>
  <c r="R49" i="12"/>
  <c r="R66" i="12"/>
  <c r="R86" i="12"/>
  <c r="R106" i="12"/>
  <c r="R123" i="12"/>
  <c r="R142" i="12"/>
  <c r="R162" i="12"/>
  <c r="R181" i="12"/>
  <c r="R200" i="12"/>
  <c r="R219" i="12"/>
  <c r="R237" i="12"/>
  <c r="R257" i="12"/>
  <c r="R277" i="12"/>
  <c r="R294" i="12"/>
  <c r="R313" i="12"/>
  <c r="R333" i="12"/>
  <c r="R352" i="12"/>
  <c r="R370" i="12"/>
  <c r="R17" i="12"/>
  <c r="R35" i="12"/>
  <c r="R54" i="12"/>
  <c r="R74" i="12"/>
  <c r="R93" i="12"/>
  <c r="R110" i="12"/>
  <c r="R130" i="12"/>
  <c r="R150" i="12"/>
  <c r="R168" i="12"/>
  <c r="R187" i="12"/>
  <c r="R206" i="12"/>
  <c r="R225" i="12"/>
  <c r="R245" i="12"/>
  <c r="R264" i="12"/>
  <c r="R281" i="12"/>
  <c r="R301" i="12"/>
  <c r="R321" i="12"/>
  <c r="R338" i="12"/>
  <c r="R358" i="12"/>
  <c r="R377" i="12"/>
  <c r="R22" i="12"/>
  <c r="R45" i="12"/>
  <c r="R72" i="12"/>
  <c r="R97" i="12"/>
  <c r="R121" i="12"/>
  <c r="R149" i="12"/>
  <c r="R173" i="12"/>
  <c r="R195" i="12"/>
  <c r="R224" i="12"/>
  <c r="R249" i="12"/>
  <c r="R273" i="12"/>
  <c r="R299" i="12"/>
  <c r="R323" i="12"/>
  <c r="R349" i="12"/>
  <c r="R376" i="12"/>
  <c r="R24" i="12"/>
  <c r="R50" i="12"/>
  <c r="R77" i="12"/>
  <c r="R99" i="12"/>
  <c r="R125" i="12"/>
  <c r="R152" i="12"/>
  <c r="R177" i="12"/>
  <c r="R202" i="12"/>
  <c r="R227" i="12"/>
  <c r="R251" i="12"/>
  <c r="R278" i="12"/>
  <c r="R305" i="12"/>
  <c r="R328" i="12"/>
  <c r="R353" i="12"/>
  <c r="R379" i="12"/>
  <c r="R6" i="12"/>
  <c r="R32" i="12"/>
  <c r="R57" i="12"/>
  <c r="R81" i="12"/>
  <c r="R107" i="12"/>
  <c r="R134" i="12"/>
  <c r="R157" i="12"/>
  <c r="R182" i="12"/>
  <c r="R209" i="12"/>
  <c r="R234" i="12"/>
  <c r="R258" i="12"/>
  <c r="R285" i="12"/>
  <c r="R309" i="12"/>
  <c r="R334" i="12"/>
  <c r="R362" i="12"/>
  <c r="R385" i="12"/>
  <c r="R14" i="12"/>
  <c r="R40" i="12"/>
  <c r="R65" i="12"/>
  <c r="R91" i="12"/>
  <c r="R117" i="12"/>
  <c r="R139" i="12"/>
  <c r="R166" i="12"/>
  <c r="R193" i="12"/>
  <c r="R216" i="12"/>
  <c r="R242" i="12"/>
  <c r="R267" i="12"/>
  <c r="R291" i="12"/>
  <c r="R320" i="12"/>
  <c r="R344" i="12"/>
  <c r="R366" i="12"/>
  <c r="R25" i="12"/>
  <c r="R43" i="12"/>
  <c r="R96" i="12"/>
  <c r="R145" i="12"/>
  <c r="R194" i="12"/>
  <c r="R248" i="12"/>
  <c r="R296" i="12"/>
  <c r="R347" i="12"/>
  <c r="R11" i="12"/>
  <c r="R64" i="12"/>
  <c r="R114" i="12"/>
  <c r="R163" i="12"/>
  <c r="R214" i="12"/>
  <c r="R266" i="12"/>
  <c r="R315" i="12"/>
  <c r="R365" i="12"/>
  <c r="R38" i="12"/>
  <c r="R109" i="12"/>
  <c r="R178" i="12"/>
  <c r="R238" i="12"/>
  <c r="R310" i="12"/>
  <c r="R381" i="12"/>
  <c r="R53" i="12"/>
  <c r="R120" i="12"/>
  <c r="R185" i="12"/>
  <c r="R253" i="12"/>
  <c r="R322" i="12"/>
  <c r="R386" i="12"/>
  <c r="R59" i="12"/>
  <c r="R129" i="12"/>
  <c r="R192" i="12"/>
  <c r="R262" i="12"/>
  <c r="R330" i="12"/>
  <c r="R67" i="12"/>
  <c r="R136" i="12"/>
  <c r="R205" i="12"/>
  <c r="R270" i="12"/>
  <c r="R337" i="12"/>
  <c r="R8" i="12"/>
  <c r="R82" i="12"/>
  <c r="R153" i="12"/>
  <c r="R221" i="12"/>
  <c r="R288" i="12"/>
  <c r="R355" i="12"/>
  <c r="R21" i="12"/>
  <c r="R88" i="12"/>
  <c r="R160" i="12"/>
  <c r="R230" i="12"/>
  <c r="R290" i="12"/>
  <c r="R363" i="12"/>
  <c r="R34" i="12"/>
  <c r="R306" i="12"/>
  <c r="R78" i="12"/>
  <c r="R342" i="12"/>
  <c r="R171" i="12"/>
  <c r="R210" i="12"/>
  <c r="R102" i="12"/>
  <c r="R138" i="12"/>
  <c r="R373" i="12"/>
  <c r="R235" i="12"/>
  <c r="R280" i="12"/>
  <c r="U10" i="12"/>
  <c r="U18" i="12"/>
  <c r="U26" i="12"/>
  <c r="U34" i="12"/>
  <c r="U42" i="12"/>
  <c r="U50" i="12"/>
  <c r="U58" i="12"/>
  <c r="U66" i="12"/>
  <c r="U74" i="12"/>
  <c r="U82" i="12"/>
  <c r="U90" i="12"/>
  <c r="U98" i="12"/>
  <c r="U106" i="12"/>
  <c r="U114" i="12"/>
  <c r="U122" i="12"/>
  <c r="U130" i="12"/>
  <c r="U138" i="12"/>
  <c r="U146" i="12"/>
  <c r="U154" i="12"/>
  <c r="U162" i="12"/>
  <c r="U170" i="12"/>
  <c r="U178" i="12"/>
  <c r="U186" i="12"/>
  <c r="U194" i="12"/>
  <c r="U202" i="12"/>
  <c r="U210" i="12"/>
  <c r="U218" i="12"/>
  <c r="U226" i="12"/>
  <c r="U234" i="12"/>
  <c r="U242" i="12"/>
  <c r="U250" i="12"/>
  <c r="U258" i="12"/>
  <c r="U266" i="12"/>
  <c r="U274" i="12"/>
  <c r="U282" i="12"/>
  <c r="U290" i="12"/>
  <c r="U298" i="12"/>
  <c r="U306" i="12"/>
  <c r="U314" i="12"/>
  <c r="U322" i="12"/>
  <c r="U330" i="12"/>
  <c r="U338" i="12"/>
  <c r="U346" i="12"/>
  <c r="U354" i="12"/>
  <c r="U362" i="12"/>
  <c r="U370" i="12"/>
  <c r="U378" i="12"/>
  <c r="U386" i="12"/>
  <c r="U5" i="12"/>
  <c r="U13" i="12"/>
  <c r="U21" i="12"/>
  <c r="U29" i="12"/>
  <c r="U37" i="12"/>
  <c r="U45" i="12"/>
  <c r="U53" i="12"/>
  <c r="U61" i="12"/>
  <c r="U69" i="12"/>
  <c r="U77" i="12"/>
  <c r="U85" i="12"/>
  <c r="U93" i="12"/>
  <c r="U101" i="12"/>
  <c r="U109" i="12"/>
  <c r="U117" i="12"/>
  <c r="U125" i="12"/>
  <c r="U133" i="12"/>
  <c r="U141" i="12"/>
  <c r="U149" i="12"/>
  <c r="U157" i="12"/>
  <c r="U165" i="12"/>
  <c r="U173" i="12"/>
  <c r="U181" i="12"/>
  <c r="U189" i="12"/>
  <c r="U197" i="12"/>
  <c r="U205" i="12"/>
  <c r="U213" i="12"/>
  <c r="U221" i="12"/>
  <c r="U229" i="12"/>
  <c r="U237" i="12"/>
  <c r="U245" i="12"/>
  <c r="U253" i="12"/>
  <c r="U261" i="12"/>
  <c r="U269" i="12"/>
  <c r="U277" i="12"/>
  <c r="U285" i="12"/>
  <c r="U293" i="12"/>
  <c r="U301" i="12"/>
  <c r="U309" i="12"/>
  <c r="U317" i="12"/>
  <c r="U325" i="12"/>
  <c r="U333" i="12"/>
  <c r="U341" i="12"/>
  <c r="U349" i="12"/>
  <c r="U357" i="12"/>
  <c r="U365" i="12"/>
  <c r="U373" i="12"/>
  <c r="U381" i="12"/>
  <c r="U389" i="12"/>
  <c r="U14" i="12"/>
  <c r="U7" i="12"/>
  <c r="U17" i="12"/>
  <c r="U28" i="12"/>
  <c r="U39" i="12"/>
  <c r="U49" i="12"/>
  <c r="U60" i="12"/>
  <c r="U71" i="12"/>
  <c r="U81" i="12"/>
  <c r="U92" i="12"/>
  <c r="U103" i="12"/>
  <c r="U113" i="12"/>
  <c r="U124" i="12"/>
  <c r="U135" i="12"/>
  <c r="U145" i="12"/>
  <c r="U156" i="12"/>
  <c r="U167" i="12"/>
  <c r="U177" i="12"/>
  <c r="U188" i="12"/>
  <c r="U199" i="12"/>
  <c r="U209" i="12"/>
  <c r="U220" i="12"/>
  <c r="U231" i="12"/>
  <c r="U241" i="12"/>
  <c r="U252" i="12"/>
  <c r="U263" i="12"/>
  <c r="U273" i="12"/>
  <c r="U284" i="12"/>
  <c r="U295" i="12"/>
  <c r="U305" i="12"/>
  <c r="U316" i="12"/>
  <c r="U327" i="12"/>
  <c r="U337" i="12"/>
  <c r="U348" i="12"/>
  <c r="U359" i="12"/>
  <c r="U369" i="12"/>
  <c r="U380" i="12"/>
  <c r="U19" i="12"/>
  <c r="U31" i="12"/>
  <c r="U43" i="12"/>
  <c r="U55" i="12"/>
  <c r="U67" i="12"/>
  <c r="U79" i="12"/>
  <c r="U91" i="12"/>
  <c r="U104" i="12"/>
  <c r="U116" i="12"/>
  <c r="U128" i="12"/>
  <c r="U140" i="12"/>
  <c r="U152" i="12"/>
  <c r="U164" i="12"/>
  <c r="U176" i="12"/>
  <c r="U190" i="12"/>
  <c r="U201" i="12"/>
  <c r="U214" i="12"/>
  <c r="U225" i="12"/>
  <c r="U238" i="12"/>
  <c r="U249" i="12"/>
  <c r="U262" i="12"/>
  <c r="U275" i="12"/>
  <c r="U287" i="12"/>
  <c r="U299" i="12"/>
  <c r="U311" i="12"/>
  <c r="U323" i="12"/>
  <c r="U335" i="12"/>
  <c r="U347" i="12"/>
  <c r="U360" i="12"/>
  <c r="U372" i="12"/>
  <c r="U384" i="12"/>
  <c r="U9" i="12"/>
  <c r="U23" i="12"/>
  <c r="U35" i="12"/>
  <c r="U47" i="12"/>
  <c r="U59" i="12"/>
  <c r="U72" i="12"/>
  <c r="U84" i="12"/>
  <c r="U96" i="12"/>
  <c r="U108" i="12"/>
  <c r="U120" i="12"/>
  <c r="U132" i="12"/>
  <c r="U144" i="12"/>
  <c r="U158" i="12"/>
  <c r="U169" i="12"/>
  <c r="U182" i="12"/>
  <c r="U193" i="12"/>
  <c r="U206" i="12"/>
  <c r="U217" i="12"/>
  <c r="U230" i="12"/>
  <c r="U243" i="12"/>
  <c r="U255" i="12"/>
  <c r="U267" i="12"/>
  <c r="U279" i="12"/>
  <c r="U291" i="12"/>
  <c r="U303" i="12"/>
  <c r="U315" i="12"/>
  <c r="U328" i="12"/>
  <c r="U340" i="12"/>
  <c r="U352" i="12"/>
  <c r="U364" i="12"/>
  <c r="U376" i="12"/>
  <c r="U388" i="12"/>
  <c r="U15" i="12"/>
  <c r="U32" i="12"/>
  <c r="U48" i="12"/>
  <c r="U64" i="12"/>
  <c r="U80" i="12"/>
  <c r="U97" i="12"/>
  <c r="U112" i="12"/>
  <c r="U129" i="12"/>
  <c r="U147" i="12"/>
  <c r="U161" i="12"/>
  <c r="U179" i="12"/>
  <c r="U195" i="12"/>
  <c r="U211" i="12"/>
  <c r="U227" i="12"/>
  <c r="U244" i="12"/>
  <c r="U259" i="12"/>
  <c r="U276" i="12"/>
  <c r="U292" i="12"/>
  <c r="U308" i="12"/>
  <c r="U324" i="12"/>
  <c r="U342" i="12"/>
  <c r="U356" i="12"/>
  <c r="U374" i="12"/>
  <c r="U22" i="12"/>
  <c r="U38" i="12"/>
  <c r="U54" i="12"/>
  <c r="U70" i="12"/>
  <c r="U87" i="12"/>
  <c r="U102" i="12"/>
  <c r="U119" i="12"/>
  <c r="U136" i="12"/>
  <c r="U151" i="12"/>
  <c r="U168" i="12"/>
  <c r="U184" i="12"/>
  <c r="U200" i="12"/>
  <c r="U216" i="12"/>
  <c r="U233" i="12"/>
  <c r="U248" i="12"/>
  <c r="U265" i="12"/>
  <c r="U281" i="12"/>
  <c r="U297" i="12"/>
  <c r="U313" i="12"/>
  <c r="U331" i="12"/>
  <c r="U345" i="12"/>
  <c r="U363" i="12"/>
  <c r="U379" i="12"/>
  <c r="U24" i="12"/>
  <c r="U44" i="12"/>
  <c r="U65" i="12"/>
  <c r="U88" i="12"/>
  <c r="U110" i="12"/>
  <c r="U131" i="12"/>
  <c r="U153" i="12"/>
  <c r="U174" i="12"/>
  <c r="U196" i="12"/>
  <c r="U219" i="12"/>
  <c r="U239" i="12"/>
  <c r="U260" i="12"/>
  <c r="U283" i="12"/>
  <c r="U304" i="12"/>
  <c r="U326" i="12"/>
  <c r="U350" i="12"/>
  <c r="U368" i="12"/>
  <c r="U8" i="12"/>
  <c r="U30" i="12"/>
  <c r="U52" i="12"/>
  <c r="U75" i="12"/>
  <c r="U95" i="12"/>
  <c r="U118" i="12"/>
  <c r="U139" i="12"/>
  <c r="U160" i="12"/>
  <c r="U183" i="12"/>
  <c r="U204" i="12"/>
  <c r="U224" i="12"/>
  <c r="U247" i="12"/>
  <c r="U270" i="12"/>
  <c r="U289" i="12"/>
  <c r="U312" i="12"/>
  <c r="U334" i="12"/>
  <c r="U355" i="12"/>
  <c r="U377" i="12"/>
  <c r="U16" i="12"/>
  <c r="U46" i="12"/>
  <c r="U76" i="12"/>
  <c r="U105" i="12"/>
  <c r="U134" i="12"/>
  <c r="U163" i="12"/>
  <c r="U191" i="12"/>
  <c r="U222" i="12"/>
  <c r="U251" i="12"/>
  <c r="U278" i="12"/>
  <c r="U307" i="12"/>
  <c r="U336" i="12"/>
  <c r="U366" i="12"/>
  <c r="U27" i="12"/>
  <c r="U57" i="12"/>
  <c r="U86" i="12"/>
  <c r="U115" i="12"/>
  <c r="U143" i="12"/>
  <c r="U172" i="12"/>
  <c r="U203" i="12"/>
  <c r="U232" i="12"/>
  <c r="U257" i="12"/>
  <c r="U288" i="12"/>
  <c r="U319" i="12"/>
  <c r="U344" i="12"/>
  <c r="U375" i="12"/>
  <c r="U36" i="12"/>
  <c r="U73" i="12"/>
  <c r="U111" i="12"/>
  <c r="U150" i="12"/>
  <c r="U187" i="12"/>
  <c r="U228" i="12"/>
  <c r="U268" i="12"/>
  <c r="U302" i="12"/>
  <c r="U343" i="12"/>
  <c r="U383" i="12"/>
  <c r="U40" i="12"/>
  <c r="U78" i="12"/>
  <c r="U121" i="12"/>
  <c r="U155" i="12"/>
  <c r="U192" i="12"/>
  <c r="U235" i="12"/>
  <c r="U271" i="12"/>
  <c r="U310" i="12"/>
  <c r="U351" i="12"/>
  <c r="U385" i="12"/>
  <c r="U11" i="12"/>
  <c r="U51" i="12"/>
  <c r="U89" i="12"/>
  <c r="U126" i="12"/>
  <c r="U166" i="12"/>
  <c r="U207" i="12"/>
  <c r="U240" i="12"/>
  <c r="U280" i="12"/>
  <c r="U320" i="12"/>
  <c r="U358" i="12"/>
  <c r="U25" i="12"/>
  <c r="U63" i="12"/>
  <c r="U100" i="12"/>
  <c r="U142" i="12"/>
  <c r="U180" i="12"/>
  <c r="U215" i="12"/>
  <c r="U256" i="12"/>
  <c r="U296" i="12"/>
  <c r="U332" i="12"/>
  <c r="U371" i="12"/>
  <c r="U41" i="12"/>
  <c r="U123" i="12"/>
  <c r="U198" i="12"/>
  <c r="U272" i="12"/>
  <c r="U353" i="12"/>
  <c r="U68" i="12"/>
  <c r="U148" i="12"/>
  <c r="U223" i="12"/>
  <c r="U300" i="12"/>
  <c r="U382" i="12"/>
  <c r="U20" i="12"/>
  <c r="U99" i="12"/>
  <c r="U175" i="12"/>
  <c r="U254" i="12"/>
  <c r="U329" i="12"/>
  <c r="U94" i="12"/>
  <c r="U212" i="12"/>
  <c r="U339" i="12"/>
  <c r="U107" i="12"/>
  <c r="U236" i="12"/>
  <c r="U361" i="12"/>
  <c r="U6" i="12"/>
  <c r="U127" i="12"/>
  <c r="U246" i="12"/>
  <c r="U367" i="12"/>
  <c r="U12" i="12"/>
  <c r="U137" i="12"/>
  <c r="U264" i="12"/>
  <c r="U387" i="12"/>
  <c r="U56" i="12"/>
  <c r="U171" i="12"/>
  <c r="U294" i="12"/>
  <c r="U62" i="12"/>
  <c r="U185" i="12"/>
  <c r="U318" i="12"/>
  <c r="U33" i="12"/>
  <c r="U208" i="12"/>
  <c r="U286" i="12"/>
  <c r="U83" i="12"/>
  <c r="U159" i="12"/>
  <c r="U321" i="12"/>
  <c r="X5" i="12"/>
  <c r="X13" i="12"/>
  <c r="X21" i="12"/>
  <c r="X29" i="12"/>
  <c r="X37" i="12"/>
  <c r="X45" i="12"/>
  <c r="X53" i="12"/>
  <c r="X61" i="12"/>
  <c r="X69" i="12"/>
  <c r="X77" i="12"/>
  <c r="X85" i="12"/>
  <c r="X93" i="12"/>
  <c r="X101" i="12"/>
  <c r="X109" i="12"/>
  <c r="X117" i="12"/>
  <c r="X125" i="12"/>
  <c r="X8" i="12"/>
  <c r="X16" i="12"/>
  <c r="X24" i="12"/>
  <c r="X32" i="12"/>
  <c r="X40" i="12"/>
  <c r="X48" i="12"/>
  <c r="X56" i="12"/>
  <c r="X64" i="12"/>
  <c r="X72" i="12"/>
  <c r="X80" i="12"/>
  <c r="X88" i="12"/>
  <c r="X96" i="12"/>
  <c r="X104" i="12"/>
  <c r="X112" i="12"/>
  <c r="X120" i="12"/>
  <c r="X128" i="12"/>
  <c r="X9" i="12"/>
  <c r="X19" i="12"/>
  <c r="X30" i="12"/>
  <c r="X41" i="12"/>
  <c r="X51" i="12"/>
  <c r="X62" i="12"/>
  <c r="X73" i="12"/>
  <c r="X83" i="12"/>
  <c r="X94" i="12"/>
  <c r="X105" i="12"/>
  <c r="X115" i="12"/>
  <c r="X126" i="12"/>
  <c r="X135" i="12"/>
  <c r="X143" i="12"/>
  <c r="X151" i="12"/>
  <c r="X159" i="12"/>
  <c r="X167" i="12"/>
  <c r="X175" i="12"/>
  <c r="X183" i="12"/>
  <c r="X191" i="12"/>
  <c r="X199" i="12"/>
  <c r="X207" i="12"/>
  <c r="X215" i="12"/>
  <c r="X223" i="12"/>
  <c r="X231" i="12"/>
  <c r="X239" i="12"/>
  <c r="X247" i="12"/>
  <c r="X255" i="12"/>
  <c r="X263" i="12"/>
  <c r="X271" i="12"/>
  <c r="X279" i="12"/>
  <c r="X287" i="12"/>
  <c r="X295" i="12"/>
  <c r="X303" i="12"/>
  <c r="X311" i="12"/>
  <c r="X319" i="12"/>
  <c r="X327" i="12"/>
  <c r="X335" i="12"/>
  <c r="X343" i="12"/>
  <c r="X351" i="12"/>
  <c r="X359" i="12"/>
  <c r="X367" i="12"/>
  <c r="X375" i="12"/>
  <c r="X14" i="12"/>
  <c r="X25" i="12"/>
  <c r="X35" i="12"/>
  <c r="X46" i="12"/>
  <c r="X57" i="12"/>
  <c r="X67" i="12"/>
  <c r="X78" i="12"/>
  <c r="X89" i="12"/>
  <c r="X99" i="12"/>
  <c r="X110" i="12"/>
  <c r="X121" i="12"/>
  <c r="X131" i="12"/>
  <c r="X139" i="12"/>
  <c r="X147" i="12"/>
  <c r="X155" i="12"/>
  <c r="X163" i="12"/>
  <c r="X171" i="12"/>
  <c r="X179" i="12"/>
  <c r="X187" i="12"/>
  <c r="X195" i="12"/>
  <c r="X203" i="12"/>
  <c r="X211" i="12"/>
  <c r="X219" i="12"/>
  <c r="X227" i="12"/>
  <c r="X235" i="12"/>
  <c r="X243" i="12"/>
  <c r="X251" i="12"/>
  <c r="X259" i="12"/>
  <c r="X267" i="12"/>
  <c r="X275" i="12"/>
  <c r="X283" i="12"/>
  <c r="X291" i="12"/>
  <c r="X299" i="12"/>
  <c r="X6" i="12"/>
  <c r="X20" i="12"/>
  <c r="X34" i="12"/>
  <c r="X49" i="12"/>
  <c r="X63" i="12"/>
  <c r="X76" i="12"/>
  <c r="X91" i="12"/>
  <c r="X106" i="12"/>
  <c r="X119" i="12"/>
  <c r="X133" i="12"/>
  <c r="X144" i="12"/>
  <c r="X154" i="12"/>
  <c r="X165" i="12"/>
  <c r="X176" i="12"/>
  <c r="X186" i="12"/>
  <c r="X197" i="12"/>
  <c r="X208" i="12"/>
  <c r="X218" i="12"/>
  <c r="X229" i="12"/>
  <c r="X240" i="12"/>
  <c r="X250" i="12"/>
  <c r="X261" i="12"/>
  <c r="X272" i="12"/>
  <c r="X282" i="12"/>
  <c r="X293" i="12"/>
  <c r="X304" i="12"/>
  <c r="X313" i="12"/>
  <c r="X322" i="12"/>
  <c r="X331" i="12"/>
  <c r="X340" i="12"/>
  <c r="X349" i="12"/>
  <c r="X358" i="12"/>
  <c r="X368" i="12"/>
  <c r="X377" i="12"/>
  <c r="X385" i="12"/>
  <c r="X10" i="12"/>
  <c r="X23" i="12"/>
  <c r="X38" i="12"/>
  <c r="X52" i="12"/>
  <c r="X66" i="12"/>
  <c r="X81" i="12"/>
  <c r="X95" i="12"/>
  <c r="X108" i="12"/>
  <c r="X123" i="12"/>
  <c r="X136" i="12"/>
  <c r="X146" i="12"/>
  <c r="X157" i="12"/>
  <c r="X168" i="12"/>
  <c r="X178" i="12"/>
  <c r="X189" i="12"/>
  <c r="X200" i="12"/>
  <c r="X210" i="12"/>
  <c r="X221" i="12"/>
  <c r="X232" i="12"/>
  <c r="X242" i="12"/>
  <c r="X253" i="12"/>
  <c r="X264" i="12"/>
  <c r="X274" i="12"/>
  <c r="X285" i="12"/>
  <c r="X296" i="12"/>
  <c r="X306" i="12"/>
  <c r="X315" i="12"/>
  <c r="X324" i="12"/>
  <c r="X333" i="12"/>
  <c r="X342" i="12"/>
  <c r="X352" i="12"/>
  <c r="X361" i="12"/>
  <c r="X370" i="12"/>
  <c r="X379" i="12"/>
  <c r="X387" i="12"/>
  <c r="X17" i="12"/>
  <c r="X31" i="12"/>
  <c r="X44" i="12"/>
  <c r="X59" i="12"/>
  <c r="X74" i="12"/>
  <c r="X87" i="12"/>
  <c r="X102" i="12"/>
  <c r="X116" i="12"/>
  <c r="X130" i="12"/>
  <c r="X141" i="12"/>
  <c r="X152" i="12"/>
  <c r="X162" i="12"/>
  <c r="X173" i="12"/>
  <c r="X184" i="12"/>
  <c r="X194" i="12"/>
  <c r="X205" i="12"/>
  <c r="X216" i="12"/>
  <c r="X226" i="12"/>
  <c r="X237" i="12"/>
  <c r="X248" i="12"/>
  <c r="X258" i="12"/>
  <c r="X269" i="12"/>
  <c r="X280" i="12"/>
  <c r="X290" i="12"/>
  <c r="X301" i="12"/>
  <c r="X310" i="12"/>
  <c r="X320" i="12"/>
  <c r="X329" i="12"/>
  <c r="X338" i="12"/>
  <c r="X347" i="12"/>
  <c r="X356" i="12"/>
  <c r="X365" i="12"/>
  <c r="X374" i="12"/>
  <c r="X383" i="12"/>
  <c r="X26" i="12"/>
  <c r="X47" i="12"/>
  <c r="X70" i="12"/>
  <c r="X92" i="12"/>
  <c r="X114" i="12"/>
  <c r="X137" i="12"/>
  <c r="X153" i="12"/>
  <c r="X170" i="12"/>
  <c r="X188" i="12"/>
  <c r="X204" i="12"/>
  <c r="X222" i="12"/>
  <c r="X238" i="12"/>
  <c r="X256" i="12"/>
  <c r="X273" i="12"/>
  <c r="X289" i="12"/>
  <c r="X307" i="12"/>
  <c r="X321" i="12"/>
  <c r="X336" i="12"/>
  <c r="X350" i="12"/>
  <c r="X364" i="12"/>
  <c r="X380" i="12"/>
  <c r="X7" i="12"/>
  <c r="X28" i="12"/>
  <c r="X54" i="12"/>
  <c r="X75" i="12"/>
  <c r="X98" i="12"/>
  <c r="X122" i="12"/>
  <c r="X140" i="12"/>
  <c r="X158" i="12"/>
  <c r="X174" i="12"/>
  <c r="X192" i="12"/>
  <c r="X209" i="12"/>
  <c r="X225" i="12"/>
  <c r="X244" i="12"/>
  <c r="X260" i="12"/>
  <c r="X277" i="12"/>
  <c r="X294" i="12"/>
  <c r="X309" i="12"/>
  <c r="X325" i="12"/>
  <c r="X339" i="12"/>
  <c r="X354" i="12"/>
  <c r="X369" i="12"/>
  <c r="X382" i="12"/>
  <c r="X11" i="12"/>
  <c r="X33" i="12"/>
  <c r="X55" i="12"/>
  <c r="X79" i="12"/>
  <c r="X100" i="12"/>
  <c r="X124" i="12"/>
  <c r="X142" i="12"/>
  <c r="X160" i="12"/>
  <c r="X177" i="12"/>
  <c r="X193" i="12"/>
  <c r="X212" i="12"/>
  <c r="X228" i="12"/>
  <c r="X245" i="12"/>
  <c r="X262" i="12"/>
  <c r="X278" i="12"/>
  <c r="X297" i="12"/>
  <c r="X312" i="12"/>
  <c r="X326" i="12"/>
  <c r="X341" i="12"/>
  <c r="X355" i="12"/>
  <c r="X371" i="12"/>
  <c r="X384" i="12"/>
  <c r="X15" i="12"/>
  <c r="X50" i="12"/>
  <c r="X86" i="12"/>
  <c r="X127" i="12"/>
  <c r="X150" i="12"/>
  <c r="X181" i="12"/>
  <c r="X206" i="12"/>
  <c r="X234" i="12"/>
  <c r="X265" i="12"/>
  <c r="X288" i="12"/>
  <c r="X316" i="12"/>
  <c r="X337" i="12"/>
  <c r="X362" i="12"/>
  <c r="X386" i="12"/>
  <c r="X27" i="12"/>
  <c r="X65" i="12"/>
  <c r="X103" i="12"/>
  <c r="X134" i="12"/>
  <c r="X164" i="12"/>
  <c r="X190" i="12"/>
  <c r="X217" i="12"/>
  <c r="X246" i="12"/>
  <c r="X270" i="12"/>
  <c r="X300" i="12"/>
  <c r="X323" i="12"/>
  <c r="X346" i="12"/>
  <c r="X372" i="12"/>
  <c r="X58" i="12"/>
  <c r="X107" i="12"/>
  <c r="X148" i="12"/>
  <c r="X182" i="12"/>
  <c r="X220" i="12"/>
  <c r="X254" i="12"/>
  <c r="X292" i="12"/>
  <c r="X328" i="12"/>
  <c r="X357" i="12"/>
  <c r="X388" i="12"/>
  <c r="X22" i="12"/>
  <c r="X71" i="12"/>
  <c r="X118" i="12"/>
  <c r="X161" i="12"/>
  <c r="X198" i="12"/>
  <c r="X233" i="12"/>
  <c r="X268" i="12"/>
  <c r="X305" i="12"/>
  <c r="X334" i="12"/>
  <c r="X366" i="12"/>
  <c r="X60" i="12"/>
  <c r="X129" i="12"/>
  <c r="X172" i="12"/>
  <c r="X224" i="12"/>
  <c r="X276" i="12"/>
  <c r="X317" i="12"/>
  <c r="X360" i="12"/>
  <c r="X18" i="12"/>
  <c r="X84" i="12"/>
  <c r="X145" i="12"/>
  <c r="X196" i="12"/>
  <c r="X241" i="12"/>
  <c r="X286" i="12"/>
  <c r="X332" i="12"/>
  <c r="X376" i="12"/>
  <c r="X90" i="12"/>
  <c r="X166" i="12"/>
  <c r="X230" i="12"/>
  <c r="X298" i="12"/>
  <c r="X348" i="12"/>
  <c r="X39" i="12"/>
  <c r="X113" i="12"/>
  <c r="X185" i="12"/>
  <c r="X252" i="12"/>
  <c r="X314" i="12"/>
  <c r="X373" i="12"/>
  <c r="X68" i="12"/>
  <c r="X169" i="12"/>
  <c r="X257" i="12"/>
  <c r="X344" i="12"/>
  <c r="X111" i="12"/>
  <c r="X202" i="12"/>
  <c r="X284" i="12"/>
  <c r="X363" i="12"/>
  <c r="X132" i="12"/>
  <c r="X236" i="12"/>
  <c r="X345" i="12"/>
  <c r="X36" i="12"/>
  <c r="X156" i="12"/>
  <c r="X281" i="12"/>
  <c r="X381" i="12"/>
  <c r="X43" i="12"/>
  <c r="X214" i="12"/>
  <c r="X378" i="12"/>
  <c r="X82" i="12"/>
  <c r="X249" i="12"/>
  <c r="X389" i="12"/>
  <c r="X138" i="12"/>
  <c r="X302" i="12"/>
  <c r="X12" i="12"/>
  <c r="X201" i="12"/>
  <c r="X330" i="12"/>
  <c r="X266" i="12"/>
  <c r="X42" i="12"/>
  <c r="X353" i="12"/>
  <c r="X180" i="12"/>
  <c r="X149" i="12"/>
  <c r="X213" i="12"/>
  <c r="X308" i="12"/>
  <c r="X318" i="12"/>
  <c r="X97" i="12"/>
  <c r="W7" i="12"/>
  <c r="W15" i="12"/>
  <c r="W23" i="12"/>
  <c r="W31" i="12"/>
  <c r="W39" i="12"/>
  <c r="W47" i="12"/>
  <c r="W55" i="12"/>
  <c r="W63" i="12"/>
  <c r="W71" i="12"/>
  <c r="W79" i="12"/>
  <c r="W87" i="12"/>
  <c r="W9" i="12"/>
  <c r="W17" i="12"/>
  <c r="W25" i="12"/>
  <c r="W33" i="12"/>
  <c r="W41" i="12"/>
  <c r="W49" i="12"/>
  <c r="W57" i="12"/>
  <c r="W65" i="12"/>
  <c r="W73" i="12"/>
  <c r="W81" i="12"/>
  <c r="W89" i="12"/>
  <c r="W97" i="12"/>
  <c r="W105" i="12"/>
  <c r="W113" i="12"/>
  <c r="W121" i="12"/>
  <c r="W129" i="12"/>
  <c r="W137" i="12"/>
  <c r="W145" i="12"/>
  <c r="W153" i="12"/>
  <c r="W161" i="12"/>
  <c r="W169" i="12"/>
  <c r="W177" i="12"/>
  <c r="W185" i="12"/>
  <c r="W193" i="12"/>
  <c r="W201" i="12"/>
  <c r="W209" i="12"/>
  <c r="W217" i="12"/>
  <c r="W225" i="12"/>
  <c r="W233" i="12"/>
  <c r="W241" i="12"/>
  <c r="W249" i="12"/>
  <c r="W257" i="12"/>
  <c r="W265" i="12"/>
  <c r="W273" i="12"/>
  <c r="W281" i="12"/>
  <c r="W289" i="12"/>
  <c r="W297" i="12"/>
  <c r="W305" i="12"/>
  <c r="W313" i="12"/>
  <c r="W321" i="12"/>
  <c r="W329" i="12"/>
  <c r="W337" i="12"/>
  <c r="W345" i="12"/>
  <c r="W353" i="12"/>
  <c r="W361" i="12"/>
  <c r="W369" i="12"/>
  <c r="W377" i="12"/>
  <c r="W385" i="12"/>
  <c r="W5" i="12"/>
  <c r="W13" i="12"/>
  <c r="W21" i="12"/>
  <c r="W29" i="12"/>
  <c r="W37" i="12"/>
  <c r="W45" i="12"/>
  <c r="W53" i="12"/>
  <c r="W61" i="12"/>
  <c r="W69" i="12"/>
  <c r="W77" i="12"/>
  <c r="W85" i="12"/>
  <c r="W93" i="12"/>
  <c r="W101" i="12"/>
  <c r="W109" i="12"/>
  <c r="W117" i="12"/>
  <c r="W125" i="12"/>
  <c r="W133" i="12"/>
  <c r="W141" i="12"/>
  <c r="W149" i="12"/>
  <c r="W157" i="12"/>
  <c r="W165" i="12"/>
  <c r="W173" i="12"/>
  <c r="W181" i="12"/>
  <c r="W189" i="12"/>
  <c r="W197" i="12"/>
  <c r="W205" i="12"/>
  <c r="W213" i="12"/>
  <c r="W221" i="12"/>
  <c r="W229" i="12"/>
  <c r="W237" i="12"/>
  <c r="W245" i="12"/>
  <c r="W253" i="12"/>
  <c r="W261" i="12"/>
  <c r="W269" i="12"/>
  <c r="W277" i="12"/>
  <c r="W285" i="12"/>
  <c r="W293" i="12"/>
  <c r="W301" i="12"/>
  <c r="W309" i="12"/>
  <c r="W317" i="12"/>
  <c r="W325" i="12"/>
  <c r="W333" i="12"/>
  <c r="W341" i="12"/>
  <c r="W349" i="12"/>
  <c r="W357" i="12"/>
  <c r="W365" i="12"/>
  <c r="W373" i="12"/>
  <c r="W381" i="12"/>
  <c r="W389" i="12"/>
  <c r="W6" i="12"/>
  <c r="W19" i="12"/>
  <c r="W32" i="12"/>
  <c r="W44" i="12"/>
  <c r="W58" i="12"/>
  <c r="W70" i="12"/>
  <c r="W83" i="12"/>
  <c r="W95" i="12"/>
  <c r="W106" i="12"/>
  <c r="W116" i="12"/>
  <c r="W127" i="12"/>
  <c r="W138" i="12"/>
  <c r="W148" i="12"/>
  <c r="W10" i="12"/>
  <c r="W22" i="12"/>
  <c r="W35" i="12"/>
  <c r="W48" i="12"/>
  <c r="W60" i="12"/>
  <c r="W74" i="12"/>
  <c r="W86" i="12"/>
  <c r="W98" i="12"/>
  <c r="W108" i="12"/>
  <c r="W119" i="12"/>
  <c r="W130" i="12"/>
  <c r="W140" i="12"/>
  <c r="W11" i="12"/>
  <c r="W24" i="12"/>
  <c r="W36" i="12"/>
  <c r="W50" i="12"/>
  <c r="W62" i="12"/>
  <c r="W75" i="12"/>
  <c r="W88" i="12"/>
  <c r="W99" i="12"/>
  <c r="W110" i="12"/>
  <c r="W120" i="12"/>
  <c r="W131" i="12"/>
  <c r="W142" i="12"/>
  <c r="W152" i="12"/>
  <c r="W163" i="12"/>
  <c r="W174" i="12"/>
  <c r="W184" i="12"/>
  <c r="W195" i="12"/>
  <c r="W206" i="12"/>
  <c r="W216" i="12"/>
  <c r="W227" i="12"/>
  <c r="W238" i="12"/>
  <c r="W248" i="12"/>
  <c r="W259" i="12"/>
  <c r="W270" i="12"/>
  <c r="W280" i="12"/>
  <c r="W291" i="12"/>
  <c r="W302" i="12"/>
  <c r="W312" i="12"/>
  <c r="W323" i="12"/>
  <c r="W334" i="12"/>
  <c r="W344" i="12"/>
  <c r="W355" i="12"/>
  <c r="W366" i="12"/>
  <c r="W376" i="12"/>
  <c r="W387" i="12"/>
  <c r="W18" i="12"/>
  <c r="W40" i="12"/>
  <c r="W59" i="12"/>
  <c r="W80" i="12"/>
  <c r="W100" i="12"/>
  <c r="W115" i="12"/>
  <c r="W134" i="12"/>
  <c r="W150" i="12"/>
  <c r="W162" i="12"/>
  <c r="W175" i="12"/>
  <c r="W187" i="12"/>
  <c r="W199" i="12"/>
  <c r="W211" i="12"/>
  <c r="W223" i="12"/>
  <c r="W235" i="12"/>
  <c r="W247" i="12"/>
  <c r="W260" i="12"/>
  <c r="W272" i="12"/>
  <c r="W284" i="12"/>
  <c r="W296" i="12"/>
  <c r="W308" i="12"/>
  <c r="W320" i="12"/>
  <c r="W332" i="12"/>
  <c r="W346" i="12"/>
  <c r="W358" i="12"/>
  <c r="W370" i="12"/>
  <c r="W382" i="12"/>
  <c r="W27" i="12"/>
  <c r="W46" i="12"/>
  <c r="W67" i="12"/>
  <c r="W90" i="12"/>
  <c r="W104" i="12"/>
  <c r="W123" i="12"/>
  <c r="W139" i="12"/>
  <c r="W155" i="12"/>
  <c r="W167" i="12"/>
  <c r="W179" i="12"/>
  <c r="W191" i="12"/>
  <c r="W203" i="12"/>
  <c r="W215" i="12"/>
  <c r="W228" i="12"/>
  <c r="W240" i="12"/>
  <c r="W252" i="12"/>
  <c r="W264" i="12"/>
  <c r="W276" i="12"/>
  <c r="W288" i="12"/>
  <c r="W300" i="12"/>
  <c r="W314" i="12"/>
  <c r="W326" i="12"/>
  <c r="W338" i="12"/>
  <c r="W350" i="12"/>
  <c r="W362" i="12"/>
  <c r="W374" i="12"/>
  <c r="W386" i="12"/>
  <c r="W28" i="12"/>
  <c r="W54" i="12"/>
  <c r="W82" i="12"/>
  <c r="W107" i="12"/>
  <c r="W128" i="12"/>
  <c r="W151" i="12"/>
  <c r="W168" i="12"/>
  <c r="W183" i="12"/>
  <c r="W200" i="12"/>
  <c r="W218" i="12"/>
  <c r="W232" i="12"/>
  <c r="W250" i="12"/>
  <c r="W266" i="12"/>
  <c r="W282" i="12"/>
  <c r="W298" i="12"/>
  <c r="W315" i="12"/>
  <c r="W330" i="12"/>
  <c r="W347" i="12"/>
  <c r="W363" i="12"/>
  <c r="W379" i="12"/>
  <c r="W12" i="12"/>
  <c r="W38" i="12"/>
  <c r="W66" i="12"/>
  <c r="W92" i="12"/>
  <c r="W114" i="12"/>
  <c r="W136" i="12"/>
  <c r="W158" i="12"/>
  <c r="W172" i="12"/>
  <c r="W190" i="12"/>
  <c r="W207" i="12"/>
  <c r="W222" i="12"/>
  <c r="W239" i="12"/>
  <c r="W255" i="12"/>
  <c r="W271" i="12"/>
  <c r="W287" i="12"/>
  <c r="W304" i="12"/>
  <c r="W319" i="12"/>
  <c r="W336" i="12"/>
  <c r="W352" i="12"/>
  <c r="W368" i="12"/>
  <c r="W384" i="12"/>
  <c r="W14" i="12"/>
  <c r="W51" i="12"/>
  <c r="W84" i="12"/>
  <c r="W118" i="12"/>
  <c r="W146" i="12"/>
  <c r="W170" i="12"/>
  <c r="W192" i="12"/>
  <c r="W212" i="12"/>
  <c r="W234" i="12"/>
  <c r="W256" i="12"/>
  <c r="W278" i="12"/>
  <c r="W299" i="12"/>
  <c r="W322" i="12"/>
  <c r="W342" i="12"/>
  <c r="W364" i="12"/>
  <c r="W388" i="12"/>
  <c r="W26" i="12"/>
  <c r="W64" i="12"/>
  <c r="W96" i="12"/>
  <c r="W126" i="12"/>
  <c r="W156" i="12"/>
  <c r="W178" i="12"/>
  <c r="W198" i="12"/>
  <c r="W220" i="12"/>
  <c r="W243" i="12"/>
  <c r="W263" i="12"/>
  <c r="W286" i="12"/>
  <c r="W307" i="12"/>
  <c r="W328" i="12"/>
  <c r="W351" i="12"/>
  <c r="W372" i="12"/>
  <c r="W16" i="12"/>
  <c r="W68" i="12"/>
  <c r="W111" i="12"/>
  <c r="W147" i="12"/>
  <c r="W180" i="12"/>
  <c r="W208" i="12"/>
  <c r="W236" i="12"/>
  <c r="W267" i="12"/>
  <c r="W294" i="12"/>
  <c r="W324" i="12"/>
  <c r="W354" i="12"/>
  <c r="W380" i="12"/>
  <c r="W34" i="12"/>
  <c r="W78" i="12"/>
  <c r="W124" i="12"/>
  <c r="W160" i="12"/>
  <c r="W188" i="12"/>
  <c r="W219" i="12"/>
  <c r="W246" i="12"/>
  <c r="W275" i="12"/>
  <c r="W306" i="12"/>
  <c r="W335" i="12"/>
  <c r="W360" i="12"/>
  <c r="W20" i="12"/>
  <c r="W91" i="12"/>
  <c r="W143" i="12"/>
  <c r="W182" i="12"/>
  <c r="W224" i="12"/>
  <c r="W258" i="12"/>
  <c r="W295" i="12"/>
  <c r="W339" i="12"/>
  <c r="W375" i="12"/>
  <c r="W43" i="12"/>
  <c r="W103" i="12"/>
  <c r="W159" i="12"/>
  <c r="W196" i="12"/>
  <c r="W231" i="12"/>
  <c r="W274" i="12"/>
  <c r="W311" i="12"/>
  <c r="W348" i="12"/>
  <c r="W52" i="12"/>
  <c r="W132" i="12"/>
  <c r="W186" i="12"/>
  <c r="W242" i="12"/>
  <c r="W290" i="12"/>
  <c r="W340" i="12"/>
  <c r="W76" i="12"/>
  <c r="W154" i="12"/>
  <c r="W204" i="12"/>
  <c r="W254" i="12"/>
  <c r="W310" i="12"/>
  <c r="W359" i="12"/>
  <c r="W102" i="12"/>
  <c r="W176" i="12"/>
  <c r="W251" i="12"/>
  <c r="W318" i="12"/>
  <c r="W383" i="12"/>
  <c r="W112" i="12"/>
  <c r="W194" i="12"/>
  <c r="W262" i="12"/>
  <c r="W327" i="12"/>
  <c r="W30" i="12"/>
  <c r="W135" i="12"/>
  <c r="W210" i="12"/>
  <c r="W279" i="12"/>
  <c r="W343" i="12"/>
  <c r="W72" i="12"/>
  <c r="W166" i="12"/>
  <c r="W230" i="12"/>
  <c r="W303" i="12"/>
  <c r="W371" i="12"/>
  <c r="W122" i="12"/>
  <c r="W268" i="12"/>
  <c r="W171" i="12"/>
  <c r="W316" i="12"/>
  <c r="W56" i="12"/>
  <c r="W226" i="12"/>
  <c r="W367" i="12"/>
  <c r="W164" i="12"/>
  <c r="W378" i="12"/>
  <c r="W202" i="12"/>
  <c r="W214" i="12"/>
  <c r="W244" i="12"/>
  <c r="W42" i="12"/>
  <c r="W292" i="12"/>
  <c r="W94" i="12"/>
  <c r="W331" i="12"/>
  <c r="W8" i="12"/>
  <c r="W356" i="12"/>
  <c r="W144" i="12"/>
  <c r="W283" i="12"/>
  <c r="Z6" i="12"/>
  <c r="Z14" i="12"/>
  <c r="Z22" i="12"/>
  <c r="Z30" i="12"/>
  <c r="Z38" i="12"/>
  <c r="Z46" i="12"/>
  <c r="Z54" i="12"/>
  <c r="Z62" i="12"/>
  <c r="Z70" i="12"/>
  <c r="Z78" i="12"/>
  <c r="Z86" i="12"/>
  <c r="Z94" i="12"/>
  <c r="Z102" i="12"/>
  <c r="Z110" i="12"/>
  <c r="Z118" i="12"/>
  <c r="Z126" i="12"/>
  <c r="Z134" i="12"/>
  <c r="Z142" i="12"/>
  <c r="Z150" i="12"/>
  <c r="Z158" i="12"/>
  <c r="Z166" i="12"/>
  <c r="Z174" i="12"/>
  <c r="Z182" i="12"/>
  <c r="Z190" i="12"/>
  <c r="Z198" i="12"/>
  <c r="Z206" i="12"/>
  <c r="Z214" i="12"/>
  <c r="Z222" i="12"/>
  <c r="Z230" i="12"/>
  <c r="Z238" i="12"/>
  <c r="Z246" i="12"/>
  <c r="Z254" i="12"/>
  <c r="Z262" i="12"/>
  <c r="Z270" i="12"/>
  <c r="Z278" i="12"/>
  <c r="Z286" i="12"/>
  <c r="Z294" i="12"/>
  <c r="Z302" i="12"/>
  <c r="Z310" i="12"/>
  <c r="Z318" i="12"/>
  <c r="Z326" i="12"/>
  <c r="Z334" i="12"/>
  <c r="Z342" i="12"/>
  <c r="Z350" i="12"/>
  <c r="Z358" i="12"/>
  <c r="Z366" i="12"/>
  <c r="Z374" i="12"/>
  <c r="Z382" i="12"/>
  <c r="Z7" i="12"/>
  <c r="Z15" i="12"/>
  <c r="Z23" i="12"/>
  <c r="Z31" i="12"/>
  <c r="Z39" i="12"/>
  <c r="Z47" i="12"/>
  <c r="Z55" i="12"/>
  <c r="Z63" i="12"/>
  <c r="Z71" i="12"/>
  <c r="Z79" i="12"/>
  <c r="Z87" i="12"/>
  <c r="Z95" i="12"/>
  <c r="Z103" i="12"/>
  <c r="Z111" i="12"/>
  <c r="Z119" i="12"/>
  <c r="Z127" i="12"/>
  <c r="Z135" i="12"/>
  <c r="Z143" i="12"/>
  <c r="Z151" i="12"/>
  <c r="Z159" i="12"/>
  <c r="Z167" i="12"/>
  <c r="Z175" i="12"/>
  <c r="Z183" i="12"/>
  <c r="Z191" i="12"/>
  <c r="Z199" i="12"/>
  <c r="Z207" i="12"/>
  <c r="Z215" i="12"/>
  <c r="Z223" i="12"/>
  <c r="Z231" i="12"/>
  <c r="Z239" i="12"/>
  <c r="Z247" i="12"/>
  <c r="Z255" i="12"/>
  <c r="Z263" i="12"/>
  <c r="Z271" i="12"/>
  <c r="Z279" i="12"/>
  <c r="Z287" i="12"/>
  <c r="Z295" i="12"/>
  <c r="Z303" i="12"/>
  <c r="Z311" i="12"/>
  <c r="Z319" i="12"/>
  <c r="Z327" i="12"/>
  <c r="Z335" i="12"/>
  <c r="Z343" i="12"/>
  <c r="Z351" i="12"/>
  <c r="Z359" i="12"/>
  <c r="Z367" i="12"/>
  <c r="Z375" i="12"/>
  <c r="Z383" i="12"/>
  <c r="Z9" i="12"/>
  <c r="Z17" i="12"/>
  <c r="Z25" i="12"/>
  <c r="Z33" i="12"/>
  <c r="Z41" i="12"/>
  <c r="Z49" i="12"/>
  <c r="Z57" i="12"/>
  <c r="Z65" i="12"/>
  <c r="Z73" i="12"/>
  <c r="Z81" i="12"/>
  <c r="Z89" i="12"/>
  <c r="Z97" i="12"/>
  <c r="Z105" i="12"/>
  <c r="Z113" i="12"/>
  <c r="Z121" i="12"/>
  <c r="Z129" i="12"/>
  <c r="Z137" i="12"/>
  <c r="Z145" i="12"/>
  <c r="Z153" i="12"/>
  <c r="Z161" i="12"/>
  <c r="Z169" i="12"/>
  <c r="Z177" i="12"/>
  <c r="Z185" i="12"/>
  <c r="Z193" i="12"/>
  <c r="Z201" i="12"/>
  <c r="Z209" i="12"/>
  <c r="Z217" i="12"/>
  <c r="Z225" i="12"/>
  <c r="Z233" i="12"/>
  <c r="Z241" i="12"/>
  <c r="Z249" i="12"/>
  <c r="Z257" i="12"/>
  <c r="Z265" i="12"/>
  <c r="Z273" i="12"/>
  <c r="Z281" i="12"/>
  <c r="Z289" i="12"/>
  <c r="Z297" i="12"/>
  <c r="Z305" i="12"/>
  <c r="Z313" i="12"/>
  <c r="Z321" i="12"/>
  <c r="Z329" i="12"/>
  <c r="Z337" i="12"/>
  <c r="Z345" i="12"/>
  <c r="Z353" i="12"/>
  <c r="Z361" i="12"/>
  <c r="Z369" i="12"/>
  <c r="Z377" i="12"/>
  <c r="Z385" i="12"/>
  <c r="Z8" i="12"/>
  <c r="Z20" i="12"/>
  <c r="Z34" i="12"/>
  <c r="Z45" i="12"/>
  <c r="Z59" i="12"/>
  <c r="Z72" i="12"/>
  <c r="Z84" i="12"/>
  <c r="Z98" i="12"/>
  <c r="Z109" i="12"/>
  <c r="Z123" i="12"/>
  <c r="Z136" i="12"/>
  <c r="Z148" i="12"/>
  <c r="Z162" i="12"/>
  <c r="Z173" i="12"/>
  <c r="Z187" i="12"/>
  <c r="Z200" i="12"/>
  <c r="Z212" i="12"/>
  <c r="Z226" i="12"/>
  <c r="Z237" i="12"/>
  <c r="Z251" i="12"/>
  <c r="Z264" i="12"/>
  <c r="Z276" i="12"/>
  <c r="Z290" i="12"/>
  <c r="Z301" i="12"/>
  <c r="Z315" i="12"/>
  <c r="Z328" i="12"/>
  <c r="Z340" i="12"/>
  <c r="Z354" i="12"/>
  <c r="Z365" i="12"/>
  <c r="Z379" i="12"/>
  <c r="Z12" i="12"/>
  <c r="Z26" i="12"/>
  <c r="Z37" i="12"/>
  <c r="Z51" i="12"/>
  <c r="Z64" i="12"/>
  <c r="Z76" i="12"/>
  <c r="Z90" i="12"/>
  <c r="Z101" i="12"/>
  <c r="Z115" i="12"/>
  <c r="Z128" i="12"/>
  <c r="Z140" i="12"/>
  <c r="Z154" i="12"/>
  <c r="Z165" i="12"/>
  <c r="Z179" i="12"/>
  <c r="Z192" i="12"/>
  <c r="Z204" i="12"/>
  <c r="Z218" i="12"/>
  <c r="Z229" i="12"/>
  <c r="Z243" i="12"/>
  <c r="Z256" i="12"/>
  <c r="Z268" i="12"/>
  <c r="Z282" i="12"/>
  <c r="Z293" i="12"/>
  <c r="Z307" i="12"/>
  <c r="Z320" i="12"/>
  <c r="Z332" i="12"/>
  <c r="Z346" i="12"/>
  <c r="Z357" i="12"/>
  <c r="Z371" i="12"/>
  <c r="Z384" i="12"/>
  <c r="Z10" i="12"/>
  <c r="Z27" i="12"/>
  <c r="Z43" i="12"/>
  <c r="Z60" i="12"/>
  <c r="Z77" i="12"/>
  <c r="Z93" i="12"/>
  <c r="Z112" i="12"/>
  <c r="Z130" i="12"/>
  <c r="Z146" i="12"/>
  <c r="Z163" i="12"/>
  <c r="Z180" i="12"/>
  <c r="Z196" i="12"/>
  <c r="Z213" i="12"/>
  <c r="Z232" i="12"/>
  <c r="Z248" i="12"/>
  <c r="Z266" i="12"/>
  <c r="Z283" i="12"/>
  <c r="Z299" i="12"/>
  <c r="Z316" i="12"/>
  <c r="Z333" i="12"/>
  <c r="Z349" i="12"/>
  <c r="Z368" i="12"/>
  <c r="Z386" i="12"/>
  <c r="Z18" i="12"/>
  <c r="Z35" i="12"/>
  <c r="Z52" i="12"/>
  <c r="Z68" i="12"/>
  <c r="Z85" i="12"/>
  <c r="Z104" i="12"/>
  <c r="Z120" i="12"/>
  <c r="Z138" i="12"/>
  <c r="Z155" i="12"/>
  <c r="Z171" i="12"/>
  <c r="Z188" i="12"/>
  <c r="Z205" i="12"/>
  <c r="Z221" i="12"/>
  <c r="Z240" i="12"/>
  <c r="Z258" i="12"/>
  <c r="Z274" i="12"/>
  <c r="Z291" i="12"/>
  <c r="Z308" i="12"/>
  <c r="Z324" i="12"/>
  <c r="Z341" i="12"/>
  <c r="Z360" i="12"/>
  <c r="Z376" i="12"/>
  <c r="Z28" i="12"/>
  <c r="Z50" i="12"/>
  <c r="Z74" i="12"/>
  <c r="Z96" i="12"/>
  <c r="Z117" i="12"/>
  <c r="Z141" i="12"/>
  <c r="Z164" i="12"/>
  <c r="Z186" i="12"/>
  <c r="Z210" i="12"/>
  <c r="Z234" i="12"/>
  <c r="Z253" i="12"/>
  <c r="Z277" i="12"/>
  <c r="Z300" i="12"/>
  <c r="Z323" i="12"/>
  <c r="Z347" i="12"/>
  <c r="Z370" i="12"/>
  <c r="Z389" i="12"/>
  <c r="Z11" i="12"/>
  <c r="Z32" i="12"/>
  <c r="Z56" i="12"/>
  <c r="Z80" i="12"/>
  <c r="Z100" i="12"/>
  <c r="Z124" i="12"/>
  <c r="Z147" i="12"/>
  <c r="Z170" i="12"/>
  <c r="Z194" i="12"/>
  <c r="Z216" i="12"/>
  <c r="Z236" i="12"/>
  <c r="Z260" i="12"/>
  <c r="Z284" i="12"/>
  <c r="Z306" i="12"/>
  <c r="Z330" i="12"/>
  <c r="Z352" i="12"/>
  <c r="Z373" i="12"/>
  <c r="Z21" i="12"/>
  <c r="Z44" i="12"/>
  <c r="Z67" i="12"/>
  <c r="Z91" i="12"/>
  <c r="Z114" i="12"/>
  <c r="Z133" i="12"/>
  <c r="Z157" i="12"/>
  <c r="Z181" i="12"/>
  <c r="Z203" i="12"/>
  <c r="Z227" i="12"/>
  <c r="Z250" i="12"/>
  <c r="Z272" i="12"/>
  <c r="Z296" i="12"/>
  <c r="Z317" i="12"/>
  <c r="Z339" i="12"/>
  <c r="Z363" i="12"/>
  <c r="Z387" i="12"/>
  <c r="Z13" i="12"/>
  <c r="Z48" i="12"/>
  <c r="Z83" i="12"/>
  <c r="Z122" i="12"/>
  <c r="Z156" i="12"/>
  <c r="Z195" i="12"/>
  <c r="Z228" i="12"/>
  <c r="Z267" i="12"/>
  <c r="Z304" i="12"/>
  <c r="Z338" i="12"/>
  <c r="Z378" i="12"/>
  <c r="Z19" i="12"/>
  <c r="Z58" i="12"/>
  <c r="Z92" i="12"/>
  <c r="Z131" i="12"/>
  <c r="Z168" i="12"/>
  <c r="Z202" i="12"/>
  <c r="Z242" i="12"/>
  <c r="Z275" i="12"/>
  <c r="Z312" i="12"/>
  <c r="Z348" i="12"/>
  <c r="Z381" i="12"/>
  <c r="Z24" i="12"/>
  <c r="Z61" i="12"/>
  <c r="Z99" i="12"/>
  <c r="Z132" i="12"/>
  <c r="Z172" i="12"/>
  <c r="Z208" i="12"/>
  <c r="Z244" i="12"/>
  <c r="Z280" i="12"/>
  <c r="Z314" i="12"/>
  <c r="Z355" i="12"/>
  <c r="Z388" i="12"/>
  <c r="Z36" i="12"/>
  <c r="Z88" i="12"/>
  <c r="Z149" i="12"/>
  <c r="Z211" i="12"/>
  <c r="Z261" i="12"/>
  <c r="Z325" i="12"/>
  <c r="Z380" i="12"/>
  <c r="Z53" i="12"/>
  <c r="Z108" i="12"/>
  <c r="Z176" i="12"/>
  <c r="Z224" i="12"/>
  <c r="Z288" i="12"/>
  <c r="Z344" i="12"/>
  <c r="Z40" i="12"/>
  <c r="Z116" i="12"/>
  <c r="Z189" i="12"/>
  <c r="Z269" i="12"/>
  <c r="Z356" i="12"/>
  <c r="Z69" i="12"/>
  <c r="Z144" i="12"/>
  <c r="Z220" i="12"/>
  <c r="Z298" i="12"/>
  <c r="Z372" i="12"/>
  <c r="Z42" i="12"/>
  <c r="Z152" i="12"/>
  <c r="Z252" i="12"/>
  <c r="Z362" i="12"/>
  <c r="Z82" i="12"/>
  <c r="Z184" i="12"/>
  <c r="Z292" i="12"/>
  <c r="Z66" i="12"/>
  <c r="Z197" i="12"/>
  <c r="Z331" i="12"/>
  <c r="Z107" i="12"/>
  <c r="Z245" i="12"/>
  <c r="Z75" i="12"/>
  <c r="Z259" i="12"/>
  <c r="Z139" i="12"/>
  <c r="Z322" i="12"/>
  <c r="Z106" i="12"/>
  <c r="Z336" i="12"/>
  <c r="Z178" i="12"/>
  <c r="Z5" i="12"/>
  <c r="Z309" i="12"/>
  <c r="Z16" i="12"/>
  <c r="Z364" i="12"/>
  <c r="Z125" i="12"/>
  <c r="Z235" i="12"/>
  <c r="Z29" i="12"/>
  <c r="Z285" i="12"/>
  <c r="Z160" i="12"/>
  <c r="Z219" i="12"/>
  <c r="Y5" i="12"/>
  <c r="Y13" i="12"/>
  <c r="Y21" i="12"/>
  <c r="Y29" i="12"/>
  <c r="Y37" i="12"/>
  <c r="Y45" i="12"/>
  <c r="Y53" i="12"/>
  <c r="Y61" i="12"/>
  <c r="Y69" i="12"/>
  <c r="Y77" i="12"/>
  <c r="Y85" i="12"/>
  <c r="Y93" i="12"/>
  <c r="Y101" i="12"/>
  <c r="Y109" i="12"/>
  <c r="Y117" i="12"/>
  <c r="Y125" i="12"/>
  <c r="Y133" i="12"/>
  <c r="Y141" i="12"/>
  <c r="Y149" i="12"/>
  <c r="Y157" i="12"/>
  <c r="Y165" i="12"/>
  <c r="Y173" i="12"/>
  <c r="Y181" i="12"/>
  <c r="Y189" i="12"/>
  <c r="Y197" i="12"/>
  <c r="Y205" i="12"/>
  <c r="Y213" i="12"/>
  <c r="Y221" i="12"/>
  <c r="Y229" i="12"/>
  <c r="Y237" i="12"/>
  <c r="Y245" i="12"/>
  <c r="Y253" i="12"/>
  <c r="Y261" i="12"/>
  <c r="Y269" i="12"/>
  <c r="Y277" i="12"/>
  <c r="Y285" i="12"/>
  <c r="Y293" i="12"/>
  <c r="Y7" i="12"/>
  <c r="Y15" i="12"/>
  <c r="Y23" i="12"/>
  <c r="Y31" i="12"/>
  <c r="Y39" i="12"/>
  <c r="Y47" i="12"/>
  <c r="Y55" i="12"/>
  <c r="Y63" i="12"/>
  <c r="Y71" i="12"/>
  <c r="Y79" i="12"/>
  <c r="Y87" i="12"/>
  <c r="Y95" i="12"/>
  <c r="Y103" i="12"/>
  <c r="Y111" i="12"/>
  <c r="Y119" i="12"/>
  <c r="Y127" i="12"/>
  <c r="Y135" i="12"/>
  <c r="Y143" i="12"/>
  <c r="Y151" i="12"/>
  <c r="Y159" i="12"/>
  <c r="Y167" i="12"/>
  <c r="Y175" i="12"/>
  <c r="Y183" i="12"/>
  <c r="Y191" i="12"/>
  <c r="Y199" i="12"/>
  <c r="Y207" i="12"/>
  <c r="Y215" i="12"/>
  <c r="Y223" i="12"/>
  <c r="Y231" i="12"/>
  <c r="Y239" i="12"/>
  <c r="Y247" i="12"/>
  <c r="Y255" i="12"/>
  <c r="Y263" i="12"/>
  <c r="Y271" i="12"/>
  <c r="Y279" i="12"/>
  <c r="Y287" i="12"/>
  <c r="Y295" i="12"/>
  <c r="Y6" i="12"/>
  <c r="Y17" i="12"/>
  <c r="Y27" i="12"/>
  <c r="Y38" i="12"/>
  <c r="Y49" i="12"/>
  <c r="Y59" i="12"/>
  <c r="Y70" i="12"/>
  <c r="Y81" i="12"/>
  <c r="Y91" i="12"/>
  <c r="Y102" i="12"/>
  <c r="Y113" i="12"/>
  <c r="Y123" i="12"/>
  <c r="Y134" i="12"/>
  <c r="Y145" i="12"/>
  <c r="Y155" i="12"/>
  <c r="Y166" i="12"/>
  <c r="Y177" i="12"/>
  <c r="Y187" i="12"/>
  <c r="Y198" i="12"/>
  <c r="Y209" i="12"/>
  <c r="Y219" i="12"/>
  <c r="Y230" i="12"/>
  <c r="Y241" i="12"/>
  <c r="Y251" i="12"/>
  <c r="Y262" i="12"/>
  <c r="Y273" i="12"/>
  <c r="Y283" i="12"/>
  <c r="Y294" i="12"/>
  <c r="Y303" i="12"/>
  <c r="Y311" i="12"/>
  <c r="Y319" i="12"/>
  <c r="Y327" i="12"/>
  <c r="Y335" i="12"/>
  <c r="Y343" i="12"/>
  <c r="Y351" i="12"/>
  <c r="Y359" i="12"/>
  <c r="Y367" i="12"/>
  <c r="Y375" i="12"/>
  <c r="Y383" i="12"/>
  <c r="Y10" i="12"/>
  <c r="Y20" i="12"/>
  <c r="Y32" i="12"/>
  <c r="Y42" i="12"/>
  <c r="Y52" i="12"/>
  <c r="Y64" i="12"/>
  <c r="Y74" i="12"/>
  <c r="Y84" i="12"/>
  <c r="Y96" i="12"/>
  <c r="Y106" i="12"/>
  <c r="Y116" i="12"/>
  <c r="Y128" i="12"/>
  <c r="Y138" i="12"/>
  <c r="Y148" i="12"/>
  <c r="Y160" i="12"/>
  <c r="Y170" i="12"/>
  <c r="Y180" i="12"/>
  <c r="Y192" i="12"/>
  <c r="Y202" i="12"/>
  <c r="Y212" i="12"/>
  <c r="Y224" i="12"/>
  <c r="Y234" i="12"/>
  <c r="Y244" i="12"/>
  <c r="Y256" i="12"/>
  <c r="Y266" i="12"/>
  <c r="Y276" i="12"/>
  <c r="Y288" i="12"/>
  <c r="Y298" i="12"/>
  <c r="Y306" i="12"/>
  <c r="Y314" i="12"/>
  <c r="Y322" i="12"/>
  <c r="Y330" i="12"/>
  <c r="Y338" i="12"/>
  <c r="Y346" i="12"/>
  <c r="Y354" i="12"/>
  <c r="Y362" i="12"/>
  <c r="Y370" i="12"/>
  <c r="Y378" i="12"/>
  <c r="Y386" i="12"/>
  <c r="Y14" i="12"/>
  <c r="Y28" i="12"/>
  <c r="Y43" i="12"/>
  <c r="Y57" i="12"/>
  <c r="Y72" i="12"/>
  <c r="Y86" i="12"/>
  <c r="Y99" i="12"/>
  <c r="Y114" i="12"/>
  <c r="Y129" i="12"/>
  <c r="Y142" i="12"/>
  <c r="Y156" i="12"/>
  <c r="Y171" i="12"/>
  <c r="Y185" i="12"/>
  <c r="Y200" i="12"/>
  <c r="Y214" i="12"/>
  <c r="Y227" i="12"/>
  <c r="Y242" i="12"/>
  <c r="Y257" i="12"/>
  <c r="Y270" i="12"/>
  <c r="Y284" i="12"/>
  <c r="Y299" i="12"/>
  <c r="Y309" i="12"/>
  <c r="Y320" i="12"/>
  <c r="Y331" i="12"/>
  <c r="Y341" i="12"/>
  <c r="Y352" i="12"/>
  <c r="Y363" i="12"/>
  <c r="Y373" i="12"/>
  <c r="Y384" i="12"/>
  <c r="Y8" i="12"/>
  <c r="Y22" i="12"/>
  <c r="Y35" i="12"/>
  <c r="Y50" i="12"/>
  <c r="Y65" i="12"/>
  <c r="Y78" i="12"/>
  <c r="Y92" i="12"/>
  <c r="Y107" i="12"/>
  <c r="Y121" i="12"/>
  <c r="Y136" i="12"/>
  <c r="Y150" i="12"/>
  <c r="Y163" i="12"/>
  <c r="Y178" i="12"/>
  <c r="Y193" i="12"/>
  <c r="Y206" i="12"/>
  <c r="Y220" i="12"/>
  <c r="Y235" i="12"/>
  <c r="Y249" i="12"/>
  <c r="Y264" i="12"/>
  <c r="Y278" i="12"/>
  <c r="Y291" i="12"/>
  <c r="Y304" i="12"/>
  <c r="Y315" i="12"/>
  <c r="Y325" i="12"/>
  <c r="Y336" i="12"/>
  <c r="Y347" i="12"/>
  <c r="Y357" i="12"/>
  <c r="Y368" i="12"/>
  <c r="Y379" i="12"/>
  <c r="Y389" i="12"/>
  <c r="Y25" i="12"/>
  <c r="Y44" i="12"/>
  <c r="Y62" i="12"/>
  <c r="Y82" i="12"/>
  <c r="Y100" i="12"/>
  <c r="Y120" i="12"/>
  <c r="Y139" i="12"/>
  <c r="Y158" i="12"/>
  <c r="Y176" i="12"/>
  <c r="Y195" i="12"/>
  <c r="Y216" i="12"/>
  <c r="Y233" i="12"/>
  <c r="Y252" i="12"/>
  <c r="Y272" i="12"/>
  <c r="Y290" i="12"/>
  <c r="Y307" i="12"/>
  <c r="Y321" i="12"/>
  <c r="Y334" i="12"/>
  <c r="Y349" i="12"/>
  <c r="Y364" i="12"/>
  <c r="Y377" i="12"/>
  <c r="Y11" i="12"/>
  <c r="Y30" i="12"/>
  <c r="Y48" i="12"/>
  <c r="Y67" i="12"/>
  <c r="Y88" i="12"/>
  <c r="Y105" i="12"/>
  <c r="Y124" i="12"/>
  <c r="Y144" i="12"/>
  <c r="Y162" i="12"/>
  <c r="Y182" i="12"/>
  <c r="Y201" i="12"/>
  <c r="Y218" i="12"/>
  <c r="Y238" i="12"/>
  <c r="Y258" i="12"/>
  <c r="Y275" i="12"/>
  <c r="Y296" i="12"/>
  <c r="Y310" i="12"/>
  <c r="Y324" i="12"/>
  <c r="Y339" i="12"/>
  <c r="Y353" i="12"/>
  <c r="Y366" i="12"/>
  <c r="Y381" i="12"/>
  <c r="Y19" i="12"/>
  <c r="Y40" i="12"/>
  <c r="Y58" i="12"/>
  <c r="Y76" i="12"/>
  <c r="Y97" i="12"/>
  <c r="Y115" i="12"/>
  <c r="Y132" i="12"/>
  <c r="Y153" i="12"/>
  <c r="Y172" i="12"/>
  <c r="Y190" i="12"/>
  <c r="Y210" i="12"/>
  <c r="Y228" i="12"/>
  <c r="Y248" i="12"/>
  <c r="Y267" i="12"/>
  <c r="Y286" i="12"/>
  <c r="Y302" i="12"/>
  <c r="Y317" i="12"/>
  <c r="Y332" i="12"/>
  <c r="Y345" i="12"/>
  <c r="Y360" i="12"/>
  <c r="Y374" i="12"/>
  <c r="Y388" i="12"/>
  <c r="Y24" i="12"/>
  <c r="Y54" i="12"/>
  <c r="Y83" i="12"/>
  <c r="Y112" i="12"/>
  <c r="Y146" i="12"/>
  <c r="Y174" i="12"/>
  <c r="Y204" i="12"/>
  <c r="Y236" i="12"/>
  <c r="Y265" i="12"/>
  <c r="Y297" i="12"/>
  <c r="Y318" i="12"/>
  <c r="Y342" i="12"/>
  <c r="Y365" i="12"/>
  <c r="Y387" i="12"/>
  <c r="Y33" i="12"/>
  <c r="Y60" i="12"/>
  <c r="Y90" i="12"/>
  <c r="Y122" i="12"/>
  <c r="Y152" i="12"/>
  <c r="Y184" i="12"/>
  <c r="Y211" i="12"/>
  <c r="Y243" i="12"/>
  <c r="Y274" i="12"/>
  <c r="Y301" i="12"/>
  <c r="Y326" i="12"/>
  <c r="Y348" i="12"/>
  <c r="Y371" i="12"/>
  <c r="Y34" i="12"/>
  <c r="Y66" i="12"/>
  <c r="Y94" i="12"/>
  <c r="Y126" i="12"/>
  <c r="Y154" i="12"/>
  <c r="Y186" i="12"/>
  <c r="Y217" i="12"/>
  <c r="Y246" i="12"/>
  <c r="Y280" i="12"/>
  <c r="Y305" i="12"/>
  <c r="Y328" i="12"/>
  <c r="Y350" i="12"/>
  <c r="Y372" i="12"/>
  <c r="Y46" i="12"/>
  <c r="Y98" i="12"/>
  <c r="Y140" i="12"/>
  <c r="Y194" i="12"/>
  <c r="Y240" i="12"/>
  <c r="Y289" i="12"/>
  <c r="Y329" i="12"/>
  <c r="Y361" i="12"/>
  <c r="Y16" i="12"/>
  <c r="Y68" i="12"/>
  <c r="Y110" i="12"/>
  <c r="Y164" i="12"/>
  <c r="Y208" i="12"/>
  <c r="Y259" i="12"/>
  <c r="Y308" i="12"/>
  <c r="Y340" i="12"/>
  <c r="Y380" i="12"/>
  <c r="Y36" i="12"/>
  <c r="Y104" i="12"/>
  <c r="Y168" i="12"/>
  <c r="Y226" i="12"/>
  <c r="Y292" i="12"/>
  <c r="Y344" i="12"/>
  <c r="Y56" i="12"/>
  <c r="Y130" i="12"/>
  <c r="Y188" i="12"/>
  <c r="Y254" i="12"/>
  <c r="Y313" i="12"/>
  <c r="Y358" i="12"/>
  <c r="Y73" i="12"/>
  <c r="Y147" i="12"/>
  <c r="Y232" i="12"/>
  <c r="Y316" i="12"/>
  <c r="Y382" i="12"/>
  <c r="Y12" i="12"/>
  <c r="Y89" i="12"/>
  <c r="Y179" i="12"/>
  <c r="Y268" i="12"/>
  <c r="Y337" i="12"/>
  <c r="Y75" i="12"/>
  <c r="Y196" i="12"/>
  <c r="Y300" i="12"/>
  <c r="Y385" i="12"/>
  <c r="Y9" i="12"/>
  <c r="Y118" i="12"/>
  <c r="Y225" i="12"/>
  <c r="Y333" i="12"/>
  <c r="Y41" i="12"/>
  <c r="Y203" i="12"/>
  <c r="Y355" i="12"/>
  <c r="Y108" i="12"/>
  <c r="Y260" i="12"/>
  <c r="Y376" i="12"/>
  <c r="Y161" i="12"/>
  <c r="Y356" i="12"/>
  <c r="Y26" i="12"/>
  <c r="Y250" i="12"/>
  <c r="Y222" i="12"/>
  <c r="Y281" i="12"/>
  <c r="Y51" i="12"/>
  <c r="Y312" i="12"/>
  <c r="Y137" i="12"/>
  <c r="Y282" i="12"/>
  <c r="Y131" i="12"/>
  <c r="Y18" i="12"/>
  <c r="Y80" i="12"/>
  <c r="Y323" i="12"/>
  <c r="Y369" i="12"/>
  <c r="Y169" i="12"/>
</calcChain>
</file>

<file path=xl/comments1.xml><?xml version="1.0" encoding="utf-8"?>
<comments xmlns="http://schemas.openxmlformats.org/spreadsheetml/2006/main">
  <authors>
    <author>Nam, Ki Hyun (남기현)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encoding="utf-8"?&gt;&lt;Schema xmlns:xsd="http://www.w3.org/2001/XMLSchema" xmlns:xsi="http://www.w3.org/2001/XMLSchema-instance" Version="1"&gt;&lt;FQL&gt;&lt;Q&gt;SP50^JULIAN(FMA_EBIT_INT_EXP(LTM,32173,0M,AM,"PORTAGG").DATES)&lt;/Q&gt;&lt;R&gt;385&lt;/R&gt;&lt;C&gt;1&lt;/C&gt;&lt;D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xsi:type="xsd:int"&gt;36525&lt;/D&gt;&lt;D xsi:type="xsd:int"&gt;36556&lt;/D&gt;&lt;D xsi:type="xsd:int"&gt;36585&lt;/D&gt;&lt;D xsi:type="xsd:int"&gt;36616&lt;/D&gt;&lt;D xsi:type="xsd:int"&gt;36644&lt;/D&gt;&lt;D xsi:type="xsd:int"&gt;36677&lt;/D&gt;&lt;D xsi:type="xsd:int"&gt;36707&lt;/D&gt;&lt;D xsi:type="xsd:int"&gt;36738&lt;/D&gt;&lt;D xsi:type="xsd:int"&gt;36769&lt;/D&gt;&lt;D xsi:type="xsd:int"&gt;36798&lt;/D&gt;&lt;D xsi:type="xsd:int"&gt;36830&lt;/D&gt;&lt;D xsi:type="xsd:int"&gt;36860&lt;/D&gt;&lt;D xsi:type="xsd:int"&gt;36889&lt;/D&gt;&lt;D xsi:type="xsd:int"&gt;36922&lt;/D&gt;&lt;D xsi:type="xsd:int"&gt;36950&lt;/D&gt;&lt;D xsi:type="xsd:int"&gt;36980&lt;/D&gt;&lt;D xsi:type="xsd:int"&gt;37011&lt;/D&gt;&lt;D xsi:type="xsd:int"&gt;37042&lt;/D&gt;&lt;D xsi:type="xsd:int"&gt;37071&lt;/D&gt;&lt;D xsi:type="xsd:int"&gt;37103&lt;/D&gt;&lt;D xsi:type="xsd:int"&gt;37134&lt;/D&gt;&lt;D xsi:type="xsd:int"&gt;37162&lt;/D&gt;&lt;D xsi:type="xsd:int"&gt;37195&lt;/D&gt;&lt;D xsi:type="xsd:int"&gt;37225&lt;/D&gt;&lt;D xsi:type="xsd:int"&gt;37256&lt;/D&gt;&lt;D xsi:type="xsd:int"&gt;37287&lt;/D&gt;&lt;D xsi:type="xsd:int"&gt;37315&lt;/D&gt;&lt;D xsi:type="xsd:int"&gt;37343&lt;/D&gt;&lt;D xsi:type="xsd:int"&gt;37376&lt;/D&gt;&lt;D xsi:type="xsd:int"&gt;37407&lt;/D&gt;&lt;D xsi:type="xsd:int"&gt;37435&lt;/D&gt;&lt;D xsi:type="xsd:int"&gt;37468&lt;/D&gt;&lt;D xsi:type="xsd:int"&gt;37498&lt;/D&gt;&lt;D xsi:type="xsd:int"&gt;37529&lt;/D&gt;&lt;D xsi:type="xsd:int"&gt;37560&lt;/D&gt;&lt;D xsi:type="xsd:int"&gt;37589&lt;/D&gt;&lt;D xsi:type="xsd:int"&gt;37621&lt;/D&gt;&lt;D xsi:type="xsd:int"&gt;37652&lt;/D&gt;&lt;D xsi:type="xsd:int"&gt;37680&lt;/D&gt;&lt;D xsi:type="xsd:int"&gt;37711&lt;/D&gt;&lt;D xsi:type="xsd:int"&gt;37741&lt;/D&gt;&lt;D xsi:type="xsd:int"&gt;37771&lt;/D&gt;&lt;D xsi:type="xsd:int"&gt;37802&lt;/D&gt;&lt;D xsi:type="xsd:int"&gt;37833&lt;/D&gt;&lt;D xsi:type="xsd:int"&gt;37862&lt;/D&gt;&lt;D xsi:type="xsd:int"&gt;37894&lt;/D&gt;&lt;D xsi:type="xsd:int"&gt;37925&lt;/D&gt;&lt;D xsi:type="xsd:int"&gt;37953&lt;/D&gt;&lt;D xsi:type="xsd:int"&gt;37986&lt;/D&gt;&lt;D xsi:type="xsd:int"&gt;38016&lt;/D&gt;&lt;D xsi:type="xsd:int"&gt;38044&lt;/D&gt;&lt;D xsi:type="xsd:int"&gt;38077&lt;/D&gt;&lt;D xsi:type="xsd:int"&gt;38107&lt;/D&gt;&lt;D xsi:type="xsd:int"&gt;38135&lt;/D&gt;&lt;D xsi:type="xsd:int"&gt;38168&lt;/D&gt;&lt;D xsi:type="xsd:int"&gt;38198&lt;/D&gt;&lt;D xsi:type="xsd:int"&gt;38230&lt;/D&gt;&lt;D xsi:type="xsd:int"&gt;38260&lt;/D&gt;&lt;D xsi:type="xsd:int"&gt;38289&lt;/D&gt;&lt;D xsi:type="xsd:int"&gt;38321&lt;/D&gt;&lt;D xsi:type="xsd:int"&gt;38352&lt;/D&gt;&lt;D xsi:type="xsd:int"&gt;38383&lt;/D&gt;&lt;D xsi:type="xsd:int"&gt;38411&lt;/D&gt;&lt;D xsi:type="xsd:int"&gt;38442&lt;/D&gt;&lt;D xsi:type="xsd:int"&gt;38471&lt;/D&gt;&lt;D xsi:type="xsd:int"&gt;38503&lt;/D&gt;&lt;D xsi:type="xsd:int"&gt;38533&lt;/D&gt;&lt;D xsi:type="xsd:int"&gt;38562&lt;/D&gt;&lt;D xsi:type="xsd:int"&gt;38595&lt;/D&gt;&lt;D xsi:type="xsd:int"&gt;38625&lt;/D&gt;&lt;D xsi:type="xsd:int"&gt;38656&lt;/D&gt;&lt;D xsi:type="xsd:int"&gt;38686&lt;/D&gt;&lt;D xsi:type="xsd:int"&gt;38716&lt;/D&gt;&lt;D xsi:type="xsd:int"&gt;38748&lt;/D&gt;&lt;D xsi:type="xsd:int"&gt;38776&lt;/D&gt;&lt;D xsi:type="xsd:int"&gt;38807&lt;/D&gt;&lt;D xsi:type="xsd:int"&gt;38835&lt;/D&gt;&lt;D xsi:type="xsd:int"&gt;38868&lt;/D&gt;&lt;D xsi:type="xsd:int"&gt;38898&lt;/D&gt;&lt;D xsi:type="xsd:int"&gt;38929&lt;/D&gt;&lt;D xsi:type="xsd:int"&gt;38960&lt;/D&gt;&lt;D xsi:type="xsd:int"&gt;38989&lt;/D&gt;&lt;D xsi:type="xsd:int"&gt;39021&lt;/D&gt;&lt;D xsi:type="xsd:int"&gt;39051&lt;/D&gt;&lt;D xsi:type="xsd:int"&gt;39080&lt;/D&gt;&lt;D xsi:type="xsd:int"&gt;39113&lt;/D&gt;&lt;D xsi:type="xsd:int"&gt;39141&lt;/D&gt;&lt;D xsi:type="xsd:int"&gt;39171&lt;/D&gt;&lt;D xsi:type="xsd:int"&gt;39202&lt;/D&gt;&lt;D xsi:type="xsd:int"&gt;39233&lt;/D&gt;&lt;D xsi:type="xsd:int"&gt;39262&lt;/D&gt;&lt;D xsi:type="xsd:int"&gt;39294&lt;/D&gt;&lt;D xsi:type="xsd:int"&gt;39325&lt;/D&gt;&lt;D xsi:type="xsd:int"&gt;39353&lt;/D&gt;&lt;D xsi:type="xsd:int"&gt;39386&lt;/D&gt;&lt;D xsi:type="xsd:int"&gt;39416&lt;/D&gt;&lt;D xsi:type="xsd:int"&gt;39447&lt;/D&gt;&lt;D xsi:type="xsd:int"&gt;39478&lt;/D&gt;&lt;D xsi:type="xsd:int"&gt;39507&lt;/D&gt;&lt;D xsi:type="xsd:int"&gt;39538&lt;/D&gt;&lt;D xsi:type="xsd:int"&gt;39568&lt;/D&gt;&lt;D xsi:type="xsd:int"&gt;39598&lt;/D&gt;&lt;D xsi:type="xsd:int"&gt;39629&lt;/D&gt;&lt;D xsi:type="xsd:int"&gt;39660&lt;/D&gt;&lt;D xsi:type="xsd:int"&gt;39689&lt;/D&gt;&lt;D xsi:type="xsd:int"&gt;39721&lt;/D&gt;&lt;D xsi:type="xsd:int"&gt;39752&lt;/D&gt;&lt;D xsi:type="xsd:int"&gt;39780&lt;/D&gt;&lt;D xsi:type="xsd:int"&gt;39813&lt;/D&gt;&lt;D xsi:type="xsd:int"&gt;39843&lt;/D&gt;&lt;D xsi:type="xsd:int"&gt;39871&lt;/D&gt;&lt;D xsi:type="xsd:int"&gt;39903&lt;/D&gt;&lt;D xsi:type="xsd:int"&gt;39933&lt;/D&gt;&lt;D xsi:type="xsd:int"&gt;39962&lt;/D&gt;&lt;D xsi:type="xsd:int"&gt;39994&lt;/D&gt;&lt;D xsi:type="xsd:int"&gt;40025&lt;/D&gt;&lt;D xsi:type="xsd:int"&gt;40056&lt;/D&gt;&lt;D xsi:type="xsd:int"&gt;40086&lt;/D&gt;&lt;D xsi:type="xsd:int"&gt;40116&lt;/D&gt;&lt;D xsi:type="xsd:int"&gt;40147&lt;/D&gt;&lt;D xsi:type="xsd:int"&gt;40178&lt;/D&gt;&lt;D xsi:type="xsd:int"&gt;40207&lt;/D&gt;&lt;D xsi:type="xsd:int"&gt;40235&lt;/D&gt;&lt;D xsi:type="xsd:int"&gt;40268&lt;/D&gt;&lt;D xsi:type="xsd:int"&gt;40298&lt;/D&gt;&lt;D xsi:type="xsd:int"&gt;40326&lt;/D&gt;&lt;D xsi:type="xsd:int"&gt;40359&lt;/D&gt;&lt;D xsi:type="xsd:int"&gt;40389&lt;/D&gt;&lt;D xsi:type="xsd:int"&gt;40421&lt;/D&gt;&lt;D xsi:type="xsd:int"&gt;40451&lt;/D&gt;&lt;D xsi:type="xsd:int"&gt;40480&lt;/D&gt;&lt;D xsi:type="xsd:int"&gt;40512&lt;/D&gt;&lt;D xsi:type="xsd:int"&gt;40543&lt;/D&gt;&lt;D xsi:type="xsd:int"&gt;40574&lt;/D&gt;&lt;D xsi:type="xsd:int"&gt;40602&lt;/D&gt;&lt;D xsi:type="xsd:int"&gt;40633&lt;/D&gt;&lt;D xsi:type="xsd:int"&gt;40662&lt;/D&gt;&lt;D xsi:type="xsd:int"&gt;40694&lt;/D&gt;&lt;D xsi:type="xsd:int"&gt;40724&lt;/D&gt;&lt;D xsi:type="xsd:int"&gt;40753&lt;/D&gt;&lt;D xsi:type="xsd:int"&gt;40786&lt;/D&gt;&lt;D xsi:type="xsd:int"&gt;40816&lt;/D&gt;&lt;D xsi:type="xsd:int"&gt;40847&lt;/D&gt;&lt;D xsi:type="xsd:int"&gt;40877&lt;/D&gt;&lt;D xsi:type="xsd:int"&gt;40907&lt;/D&gt;&lt;D xsi:type="xsd:int"&gt;40939&lt;/D&gt;&lt;D xsi:type="xsd:int"&gt;40968&lt;/D&gt;&lt;D xsi:type="xsd:int"&gt;40998&lt;/D&gt;&lt;D xsi:type="xsd:int"&gt;41029&lt;/D&gt;&lt;D xsi:type="xsd:int"&gt;41060&lt;/D&gt;&lt;D xsi:type="xsd:int"&gt;41089&lt;/D&gt;&lt;D xsi:type="xsd:int"&gt;41121&lt;/D&gt;&lt;D xsi:type="xsd:int"&gt;41152&lt;/D&gt;&lt;D xsi:type="xsd:int"&gt;41180&lt;/D&gt;&lt;D xsi:type="xsd:int"&gt;41213&lt;/D&gt;&lt;D xsi:type="xsd:int"&gt;41243&lt;/D&gt;&lt;D xsi:type="xsd:int"&gt;41274&lt;/D&gt;&lt;D xsi:type="xsd:int"&gt;41305&lt;/D&gt;&lt;D xsi:type="xsd:int"&gt;41333&lt;/D&gt;&lt;D xsi:type="xsd:int"&gt;41361&lt;/D&gt;&lt;D xsi:type="xsd:int"&gt;41394&lt;/D&gt;&lt;D xsi:type="xsd:int"&gt;41425&lt;/D&gt;&lt;D xsi:type="xsd:int"&gt;41453&lt;/D&gt;&lt;D xsi:type="xsd:int"&gt;41486&lt;/D&gt;&lt;D xsi:type="xsd:int"&gt;41516&lt;/D&gt;&lt;D xsi:type="xsd:int"&gt;41547&lt;/D&gt;&lt;D xsi:type="xsd:int"&gt;41578&lt;/D&gt;&lt;D xsi:type="xsd:int"&gt;41607&lt;/D&gt;&lt;D xsi:type="xsd:int"&gt;41639&lt;/D&gt;&lt;D xsi:type="xsd:int"&gt;41670&lt;/D&gt;&lt;D xsi:type="xsd:int"&gt;41698&lt;/D&gt;&lt;D xsi:type="xsd:int"&gt;41729&lt;/D&gt;&lt;D xsi:type="xsd:int"&gt;41759&lt;/D&gt;&lt;D xsi:type="xsd:int"&gt;41789&lt;/D&gt;&lt;D xsi:type="xsd:int"&gt;41820&lt;/D&gt;&lt;D xsi:type="xsd:int"&gt;41851&lt;/D&gt;&lt;D xsi:type="xsd:int"&gt;41880&lt;/D&gt;&lt;D xsi:type="xsd:int"&gt;41912&lt;/D&gt;&lt;D xsi:type="xsd:int"&gt;41943&lt;/D&gt;&lt;D xsi:type="xsd:int"&gt;41971&lt;/D&gt;&lt;D xsi:type="xsd:int"&gt;42004&lt;/D&gt;&lt;D xsi:type="xsd:int"&gt;42034&lt;/D&gt;&lt;D xsi:type="xsd:int"&gt;42062&lt;/D&gt;&lt;D xsi:type="xsd:int"&gt;42094&lt;/D&gt;&lt;D xsi:type="xsd:int"&gt;42124&lt;/D&gt;&lt;D xsi:type="xsd:int"&gt;42153&lt;/D&gt;&lt;D xsi:type="xsd:int"&gt;42185&lt;/D&gt;&lt;D xsi:type="xsd:int"&gt;42216&lt;/D&gt;&lt;D xsi:type="xsd:int"&gt;42247&lt;/D&gt;&lt;D xsi:type="xsd:int"&gt;42277&lt;/D&gt;&lt;D xsi:type="xsd:int"&gt;42307&lt;/D&gt;&lt;D xsi:type="xsd:int"&gt;42338&lt;/D&gt;&lt;D xsi:type="xsd:int"&gt;42369&lt;/D&gt;&lt;D xsi:type="xsd:int"&gt;42398&lt;/D&gt;&lt;D xsi:type="xsd:int"&gt;42429&lt;/D&gt;&lt;D xsi:type="xsd:int"&gt;42460&lt;/D&gt;&lt;D xsi:type="xsd:int"&gt;42489&lt;/D&gt;&lt;D xsi:type="xsd:int"&gt;42521&lt;/D&gt;&lt;D xsi:type="xsd:int"&gt;42551&lt;/D&gt;&lt;D xsi:type="xsd:int"&gt;42580&lt;/D&gt;&lt;D xsi:type="xsd:int"&gt;42613&lt;/D&gt;&lt;D xsi:type="xsd:int"&gt;42643&lt;/D&gt;&lt;D xsi:type="xsd:int"&gt;42674&lt;/D&gt;&lt;D xsi:type="xsd:int"&gt;42704&lt;/D&gt;&lt;D xsi:type="xsd:int"&gt;42734&lt;/D&gt;&lt;D xsi:type="xsd:int"&gt;42766&lt;/D&gt;&lt;D xsi:type="xsd:int"&gt;42794&lt;/D&gt;&lt;D xsi:type="xsd:int"&gt;42825&lt;/D&gt;&lt;D xsi:type="xsd:int"&gt;42853&lt;/D&gt;&lt;D xsi:type="xsd:int"&gt;42886&lt;/D&gt;&lt;D xsi:type="xsd:int"&gt;42916&lt;/D&gt;&lt;D xsi:type="xsd:int"&gt;42947&lt;/D&gt;&lt;D xsi:type="xsd:int"&gt;42978&lt;/D&gt;&lt;D xsi:type="xsd:int"&gt;43007&lt;/D&gt;&lt;D xsi:type="xsd:int"&gt;43039&lt;/D&gt;&lt;D xsi:type="xsd:int"&gt;43069&lt;/D&gt;&lt;D xsi:type="xsd:int"&gt;43098&lt;/D&gt;&lt;D xsi:type="xsd:int"&gt;43131&lt;/D&gt;&lt;D xsi:type="xsd:int"&gt;43159&lt;/D&gt;&lt;D xsi:type="xsd:int"&gt;43188&lt;/D&gt;&lt;D xsi:type="xsd:int"&gt;43220&lt;/D&gt;&lt;D xsi:type="xsd:int"&gt;43251&lt;/D&gt;&lt;D xsi:type="xsd:int"&gt;43280&lt;/D&gt;&lt;D xsi:type="xsd:int"&gt;43312&lt;/D&gt;&lt;D xsi:type="xsd:int"&gt;43343&lt;/D&gt;&lt;D xsi:type="xsd:int"&gt;43371&lt;/D&gt;&lt;D xsi:type="xsd:int"&gt;43404&lt;/D&gt;&lt;D xsi:type="xsd:int"&gt;43434&lt;/D&gt;&lt;D xsi:type="xsd:int"&gt;43465&lt;/D&gt;&lt;D xsi:type="xsd:int"&gt;43496&lt;/D&gt;&lt;D xsi:type="xsd:int"&gt;43524&lt;/D&gt;&lt;D xsi:type="xsd:int"&gt;43553&lt;/D&gt;&lt;D xsi:type="xsd:int"&gt;43585&lt;/D&gt;&lt;D xsi:type="xsd:int"&gt;43616&lt;/D&gt;&lt;D xsi:type="xsd:int"&gt;43644&lt;/D&gt;&lt;D xsi:type="xsd:int"&gt;43677&lt;/D&gt;&lt;D xsi:type="xsd:int"&gt;43707&lt;/D&gt;&lt;D xsi:type="xsd:int"&gt;43738&lt;/D&gt;&lt;D xsi:type="xsd:int"&gt;43769&lt;/D&gt;&lt;D xsi:type="xsd:int"&gt;43798&lt;/D&gt;&lt;D xsi:type="xsd:int"&gt;43830&lt;/D&gt;&lt;D xsi:type="xsd:int"&gt;43861&lt;/D&gt;&lt;/FQL&gt;&lt;FQL&gt;&lt;Q&gt;SP50^FMA_EBIT_INT_EXP(LTM,32173,0M,AM,"PORTAGG")&lt;/Q&gt;&lt;R&gt;385&lt;/R&gt;&lt;C&gt;1&lt;/C&gt;&lt;D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xsi:type="xsd:double"&gt;5.09833423556726&lt;/D&gt;&lt;D xsi:type="xsd:double"&gt;5.11633367515362&lt;/D&gt;&lt;D xsi:type="xsd:double"&gt;5.52048699509259&lt;/D&gt;&lt;D xsi:type="xsd:double"&gt;5.52992867695979&lt;/D&gt;&lt;D xsi:type="xsd:double"&gt;5.55228292561632&lt;/D&gt;&lt;D xsi:type="xsd:double"&gt;5.28786494181322&lt;/D&gt;&lt;D xsi:type="xsd:double"&gt;5.2786930599202&lt;/D&gt;&lt;D xsi:type="xsd:double"&gt;5.29291646273213&lt;/D&gt;&lt;D xsi:type="xsd:double"&gt;5.23795339105466&lt;/D&gt;&lt;D xsi:type="xsd:double"&gt;5.21792707773295&lt;/D&gt;&lt;D xsi:type="xsd:double"&gt;5.25203681275092&lt;/D&gt;&lt;D xsi:type="xsd:double"&gt;5.2215960483464&lt;/D&gt;&lt;D xsi:type="xsd:double"&gt;5.22641453807182&lt;/D&gt;&lt;D xsi:type="xsd:double"&gt;5.2303392590408&lt;/D&gt;&lt;D xsi:type="xsd:double"&gt;5.81361598656481&lt;/D&gt;&lt;D xsi:type="xsd:double"&gt;5.83141879232937&lt;/D&gt;&lt;D xsi:type="xsd:double"&gt;5.82146303182305&lt;/D&gt;&lt;D xsi:type="xsd:double"&gt;5.27406048120969&lt;/D&gt;&lt;D xsi:type="xsd:double"&gt;5.14640562397194&lt;/D&gt;&lt;D xsi:type="xsd:double"&gt;5.14567935138426&lt;/D&gt;&lt;D xsi:type="xsd:double"&gt;5.36718021798577&lt;/D&gt;&lt;D xsi:type="xsd:double"&gt;5.32365488712177&lt;/D&gt;&lt;D xsi:type="xsd:double"&gt;5.31645219058636&lt;/D&gt;&lt;D xsi:type="xsd:double"&gt;5.44409945051691&lt;/D&gt;&lt;D xsi:type="xsd:double"&gt;5.38575171116893&lt;/D&gt;&lt;D xsi:type="xsd:double"&gt;5.36582047419768&lt;/D&gt;&lt;D xsi:type="xsd:double"&gt;5.67278009705816&lt;/D&gt;&lt;D xsi:type="xsd:double"&gt;5.70633427056148&lt;/D&gt;&lt;D xsi:type="xsd:double"&gt;5.7076857061063&lt;/D&gt;&lt;D xsi:type="xsd:double"&gt;5.5715382576998&lt;/D&gt;&lt;D xsi:type="xsd:double"&gt;5.65118913823533&lt;/D&gt;&lt;D xsi:type="xsd:double"&gt;5.64816701804591&lt;/D&gt;&lt;D xsi:type="xsd:double"&gt;5.68444643879197&lt;/D&gt;&lt;D xsi:type="xsd:double"&gt;5.72017901725416&lt;/D&gt;&lt;D xsi:type="xsd:double"&gt;5.73788838691842&lt;/D&gt;&lt;D xsi:type="xsd:double"&gt;6.05424094926438&lt;/D&gt;&lt;D xsi:type="xsd:double"&gt;6.13582794793461&lt;/D&gt;&lt;D xsi:type="xsd:double"&gt;6.13510355567474&lt;/D&gt;&lt;D xsi:type="xsd:double"&gt;6.69826357575177&lt;/D&gt;&lt;D xsi:type="xsd:double"&gt;6.6987794492161&lt;/D&gt;&lt;D xsi:type="xsd:double"&gt;6.69134520500545&lt;/D&gt;&lt;D xsi:type="xsd:double"&gt;6.26987819894173&lt;/D&gt;&lt;D xsi:type="xsd:double"&gt;6.27027885481356&lt;/D&gt;&lt;D xsi:type="xsd:double"&gt;6.28975190976054&lt;/D&gt;&lt;D xsi:type="xsd:double"&gt;6.28322479939092&lt;/D&gt;&lt;D xsi:type="xsd:double"&gt;6.31174000452845&lt;/D&gt;&lt;D xsi:type="xsd:double"&gt;6.31898731006524&lt;/D&gt;&lt;D xsi:type="xsd:double"&gt;6.15749154533585&lt;/D&gt;&lt;D xsi:type="xsd:double"&gt;6.18151062764016&lt;/D&gt;&lt;D xsi:type="xsd:double"&gt;6.19520718142958&lt;/D&gt;&lt;D xsi:type="xsd:double"&gt;6.6332704163063&lt;/D&gt;&lt;D xsi:type="xsd:double"&gt;6.71354398106817&lt;/D&gt;&lt;D xsi:type="xsd:double"&gt;6.74709689305259&lt;/D&gt;&lt;D xsi:type="xsd:double"&gt;7.22273869717492&lt;/D&gt;&lt;D xsi:type="xsd:double"&gt;7.2787361485677&lt;/D&gt;&lt;D xsi:type="xsd:double"&gt;7.29028115431447&lt;/D&gt;&lt;D xsi:type="xsd:double"&gt;7.79814053805679&lt;/D&gt;&lt;D xsi:type="xsd:double"&gt;7.82060254313975&lt;/D&gt;&lt;D xsi:type="xsd:double"&gt;7.85213928710816&lt;/D&gt;&lt;D xsi:type="xsd:double"&gt;8.40595148686749&lt;/D&gt;&lt;D xsi:type="xsd:double"&gt;8.44263256781777&lt;/D&gt;&lt;D xsi:type="xsd:double"&gt;8.42323175214075&lt;/D&gt;&lt;D xsi:type="xsd:double"&gt;8.60312628595641&lt;/D&gt;&lt;D xsi:type="xsd:double"&gt;8.64236869719298&lt;/D&gt;&lt;D xsi:type="xsd:double"&gt;8.63386999146631&lt;/D&gt;&lt;D xsi:type="xsd:double"&gt;8.60611641449547&lt;/D&gt;&lt;D xsi:type="xsd:double"&gt;8.64160248811953&lt;/D&gt;&lt;D xsi:type="xsd:double"&gt;8.63797894740106&lt;/D&gt;&lt;D xsi:type="xsd:double"&gt;8.45798562583128&lt;/D&gt;&lt;D xsi:type="xsd:double"&gt;8.49784460912267&lt;/D&gt;&lt;D xsi:type="xsd:double"&gt;8.51403531130178&lt;/D&gt;&lt;D xsi:type="xsd:double"&gt;8.42811046653528&lt;/D&gt;&lt;D xsi:type="xsd:double"&gt;8.4074030222514&lt;/D&gt;&lt;D xsi:type="xsd:double"&gt;8.35061197284455&lt;/D&gt;&lt;D xsi:type="xsd:double"&gt;8.27084460685498&lt;/D&gt;&lt;D xsi:type="xsd:double"&gt;8.27411057318594&lt;/D&gt;&lt;D xsi:type="xsd:double"&gt;8.28107690380582&lt;/D&gt;&lt;D xsi:type="xsd:double"&gt;8.05619439303013&lt;/D&gt;&lt;D xsi:type="xsd:double"&gt;8.07504435136199&lt;/D&gt;&lt;D xsi:type="xsd:double"&gt;8.06817806521135&lt;/D&gt;&lt;D xsi:type="xsd:double"&gt;8.11986833169565&lt;/D&gt;&lt;D xsi:type="xsd:double"&gt;8.09543704309116&lt;/D&gt;&lt;D xsi:type="xsd:double"&gt;8.10224747846655&lt;/D&gt;&lt;D xsi:type="xsd:double"&gt;7.99210830051798&lt;/D&gt;&lt;D xsi:type="xsd:double"&gt;7.96463875622601&lt;/D&gt;&lt;D xsi:type="xsd:double"&gt;7.96660227765216&lt;/D&gt;&lt;D xsi:type="xsd:double"&gt;7.66203254966899&lt;/D&gt;&lt;D xsi:type="xsd:double"&gt;7.67314744791156&lt;/D&gt;&lt;D xsi:type="xsd:double"&gt;7.60973862010774&lt;/D&gt;&lt;D xsi:type="xsd:double"&gt;7.72576590669109&lt;/D&gt;&lt;D xsi:type="xsd:double"&gt;7.72235276466604&lt;/D&gt;&lt;D xsi:type="xsd:double"&gt;7.71216755573355&lt;/D&gt;&lt;D xsi:type="xsd:double"&gt;7.60361120262504&lt;/D&gt;&lt;D xsi:type="xsd:double"&gt;7.59900701185085&lt;/D&gt;&lt;D xsi:type="xsd:double"&gt;7.61332056004436&lt;/D&gt;&lt;D xsi:type="xsd:double"&gt;7.47810361642165&lt;/D&gt;&lt;D xsi:type="xsd:double"&gt;7.43117286246738&lt;/D&gt;&lt;D xsi:type="xsd:double"&gt;7.40028779941865&lt;/D&gt;&lt;D xsi:type="xsd:double"&gt;7.27909596280102&lt;/D&gt;&lt;D xsi:type="xsd:double"&gt;7.34048207802266&lt;/D&gt;&lt;D xsi:type="xsd:double"&gt;7.33215817957813&lt;/D&gt;&lt;D xsi:type="xsd:double"&gt;7.48856399453115&lt;/D&gt;&lt;D xsi:type="xsd:double"&gt;7.49368568046834&lt;/D&gt;&lt;D xsi:type="xsd:double"&gt;7.49763411816225&lt;/D&gt;&lt;D xsi:type="xsd:double"&gt;7.61460788529771&lt;/D&gt;&lt;D xsi:type="xsd:double"&gt;7.6116066979608&lt;/D&gt;&lt;D xsi:type="xsd:double"&gt;7.62240914026799&lt;/D&gt;&lt;D xsi:type="xsd:double"&gt;7.81648379211362&lt;/D&gt;&lt;D xsi:type="xsd:double"&gt;7.78851936845635&lt;/D&gt;&lt;D xsi:type="xsd:double"&gt;7.79661801110664&lt;/D&gt;&lt;D xsi:type="xsd:double"&gt;7.35566095066066&lt;/D&gt;&lt;D xsi:type="xsd:double"&gt;7.3127304329306&lt;/D&gt;&lt;D xsi:type="xsd:double"&gt;7.29587459517855&lt;/D&gt;&lt;D xsi:type="xsd:double"&gt;6.92936499654364&lt;/D&gt;&lt;D xsi:type="xsd:double"&gt;6.90252716336059&lt;/D&gt;&lt;D xsi:type="xsd:double"&gt;6.88949961509803&lt;/D&gt;&lt;D xsi:type="xsd:double"&gt;6.33762741685372&lt;/D&gt;&lt;D xsi:type="xsd:double"&gt;6.32196087794689&lt;/D&gt;&lt;D xsi:type="xsd:double"&gt;6.30803670401146&lt;/D&gt;&lt;D xsi:type="xsd:double"&gt;5.89582954136822&lt;/D&gt;&lt;D xsi:type="xsd:double"&gt;5.8154882991722&lt;/D&gt;&lt;D xsi:type="xsd:double"&gt;5.8212403210436&lt;/D&gt;&lt;D xsi:type="xsd:double"&gt;5.92713737099897&lt;/D&gt;&lt;D xsi:type="xsd:double"&gt;6.01709869802817&lt;/D&gt;&lt;D xsi:type="xsd:double"&gt;5.98587132871072&lt;/D&gt;&lt;D xsi:type="xsd:double"&gt;6.53099129835137&lt;/D&gt;&lt;D xsi:type="xsd:double"&gt;6.5783724750321&lt;/D&gt;&lt;D xsi:type="xsd:double"&gt;6.59291198474067&lt;/D&gt;&lt;D xsi:type="xsd:double"&gt;7.20164089663744&lt;/D&gt;&lt;D xsi:type="xsd:double"&gt;7.22281698131587&lt;/D&gt;&lt;D xsi:type="xsd:double"&gt;7.24318967057446&lt;/D&gt;&lt;D xsi:type="xsd:double"&gt;7.5384435817688&lt;/D&gt;&lt;D xsi:type="xsd:double"&gt;7.50064993471796&lt;/D&gt;&lt;D xsi:type="xsd:double"&gt;7.47620496276051&lt;/D&gt;&lt;D xsi:type="xsd:double"&gt;7.53445644833646&lt;/D&gt;&lt;D xsi:type="xsd:double"&gt;7.52129287240966&lt;/D&gt;&lt;D xsi:type="xsd:double"&gt;7.54152321341464&lt;/D&gt;&lt;D xsi:type="xsd:double"&gt;8.00617251490522&lt;/D&gt;&lt;D xsi:type="xsd:double"&gt;8.02535135670341&lt;/D&gt;&lt;D xsi:type="xsd:double"&gt;8.03322505588373&lt;/D&gt;&lt;D xsi:type="xsd:double"&gt;8.40890099058067&lt;/D&gt;&lt;D xsi:type="xsd:double"&gt;8.42354394150098&lt;/D&gt;&lt;D xsi:type="xsd:double"&gt;8.44533976060728&lt;/D&gt;&lt;D xsi:type="xsd:double"&gt;8.75456957314941&lt;/D&gt;&lt;D xsi:type="xsd:double"&gt;8.71179834839709&lt;/D&gt;&lt;D xsi:type="xsd:double"&gt;8.71020460965229&lt;/D&gt;&lt;D xsi:type="xsd:double"&gt;8.7498337887245&lt;/D&gt;&lt;D xsi:type="xsd:double"&gt;8.73713237171449&lt;/D&gt;&lt;D xsi:type="xsd:double"&gt;8.75892191733597&lt;/D&gt;&lt;D xsi:type="xsd:double"&gt;9.00303501282153&lt;/D&gt;&lt;D xsi:type="xsd:double"&gt;8.97873667773662&lt;/D&gt;&lt;D xsi:type="xsd:double"&gt;8.97261863834104&lt;/D&gt;&lt;D xsi:type="xsd:double"&gt;8.91513856404298&lt;/D&gt;&lt;D xsi:type="xsd:double"&gt;8.9013771872775&lt;/D&gt;&lt;D xsi:type="xsd:double"&gt;8.90505327326139&lt;/D&gt;&lt;D xsi:type="xsd:double"&gt;8.83443790148277&lt;/D&gt;&lt;D xsi:type="xsd:double"&gt;8.86860062244187&lt;/D&gt;&lt;D xsi:type="xsd:double"&gt;8.84758480266443&lt;/D&gt;&lt;D xsi:type="xsd:double"&gt;8.69797343195313&lt;/D&gt;&lt;D xsi:type="xsd:double"&gt;8.74315639196307&lt;/D&gt;&lt;D xsi:type="xsd:double"&gt;8.75088242312238&lt;/D&gt;&lt;D xsi:type="xsd:double"&gt;8.69697788071573&lt;/D&gt;&lt;D xsi:type="xsd:double"&gt;8.68313857559471&lt;/D&gt;&lt;D xsi:type="xsd:double"&gt;8.68482433638464&lt;/D&gt;&lt;D xsi:type="xsd:double"&gt;8.581744555906&lt;/D&gt;&lt;D xsi:type="xsd:double"&gt;8.62438412730243&lt;/D&gt;&lt;D xsi:type="xsd:double"&gt;8.62961599538095&lt;/D&gt;&lt;D xsi:type="xsd:double"&gt;8.73256870407121&lt;/D&gt;&lt;D xsi:type="xsd:double"&gt;8.67156077668431&lt;/D&gt;&lt;D xsi:type="xsd:double"&gt;8.66005989234169&lt;/D&gt;&lt;D xsi:type="xsd:double"&gt;8.99356527155558&lt;/D&gt;&lt;D xsi:type="xsd:double"&gt;8.94891402930272&lt;/D&gt;&lt;D xsi:type="xsd:double"&gt;8.95935553562088&lt;/D&gt;&lt;D xsi:type="xsd:double"&gt;9.0055061760059&lt;/D&gt;&lt;D xsi:type="xsd:double"&gt;9.02025677993099&lt;/D&gt;&lt;D xsi:type="xsd:double"&gt;9.02323840459298&lt;/D&gt;&lt;D xsi:type="xsd:double"&gt;9.19311764387841&lt;/D&gt;&lt;D xsi:type="xsd:double"&gt;9.19068629018498&lt;/D&gt;&lt;D xsi:type="xsd:double"&gt;9.21325254314375&lt;/D&gt;&lt;D xsi:type="xsd:double"&gt;9.18043445555095&lt;/D&gt;&lt;D xsi:type="xsd:double"&gt;9.17507112889485&lt;/D&gt;&lt;D xsi:type="xsd:double"&gt;9.16595499840105&lt;/D&gt;&lt;D xsi:type="xsd:double"&gt;8.72969813840498&lt;/D&gt;&lt;D xsi:type="xsd:double"&gt;8.71913666630017&lt;/D&gt;&lt;D xsi:type="xsd:double"&gt;8.73256080823873&lt;/D&gt;&lt;D xsi:type="xsd:double"&gt;8.61367719332891&lt;/D&gt;&lt;D xsi:type="xsd:double"&gt;8.56306108600246&lt;/D&gt;&lt;D xsi:type="xsd:double"&gt;8.54514294632513&lt;/D&gt;&lt;D xsi:type="xsd:double"&gt;8.3198572427225&lt;/D&gt;&lt;D xsi:type="xsd:double"&gt;8.28431017285958&lt;/D&gt;&lt;D xsi:type="xsd:double"&gt;8.28906731522426&lt;/D&gt;&lt;D xsi:type="xsd:double"&gt;8.08389496838129&lt;/D&gt;&lt;D xsi:type="xsd:double"&gt;8.05398798701341&lt;/D&gt;&lt;D xsi:type="xsd:double"&gt;8.0299460220812&lt;/D&gt;&lt;D xsi:type="xsd:double"&gt;7.96695367168157&lt;/D&gt;&lt;D xsi:type="xsd:double"&gt;7.93526800412483&lt;/D&gt;&lt;D xsi:type="xsd:double"&gt;7.94267625044471&lt;/D&gt;&lt;D xsi:type="xsd:double"&gt;7.6302901307348&lt;/D&gt;&lt;D xsi:type="xsd:double"&gt;7.6255945086369&lt;/D&gt;&lt;D xsi:type="xsd:double"&gt;7.62380403345994&lt;/D&gt;&lt;D xsi:type="xsd:double"&gt;7.30076879482512&lt;/D&gt;&lt;D xsi:type="xsd:double"&gt;7.27855671311514&lt;/D&gt;&lt;D xsi:type="xsd:double"&gt;7.24996597941292&lt;/D&gt;&lt;D xsi:type="xsd:double"&gt;7.04417709824639&lt;/D&gt;&lt;D xsi:type="xsd:double"&gt;7.06903047698586&lt;/D&gt;&lt;D xsi:type="xsd:double"&gt;7.05140608955511&lt;/D&gt;&lt;D xsi:type="xsd:double"&gt;6.92769610649641&lt;/D&gt;&lt;D xsi:type="xsd:double"&gt;6.91939030425458&lt;/D&gt;&lt;D xsi:type="xsd:double"&gt;6.92794543762633&lt;/D&gt;&lt;D xsi:type="xsd:double"&gt;7.03542824762739&lt;/D&gt;&lt;D xsi:type="xsd:double"&gt;7.06551063805094&lt;/D&gt;&lt;D xsi:type="xsd:double"&gt;7.09368009446488&lt;/D&gt;&lt;D xsi:type="xsd:double"&gt;7.17467740203355&lt;/D&gt;&lt;D xsi:type="xsd:double"&gt;7.19137877694701&lt;/D&gt;&lt;D xsi:type="xsd:double"&gt;7.1980153630666&lt;/D&gt;&lt;D xsi:type="xsd:double"&gt;7.2075140311599&lt;/D&gt;&lt;D xsi:type="xsd:double"&gt;7.23284662090863&lt;/D&gt;&lt;D xsi:type="xsd:double"&gt;7.23920527666908&lt;/D&gt;&lt;D xsi:type="xsd:double"&gt;7.0967827820334&lt;/D&gt;&lt;D xsi:type="xsd:double"&gt;7.08061134269859&lt;/D&gt;&lt;D xsi:type="xsd:double"&gt;7.1053261583998&lt;/D&gt;&lt;D xsi:type="xsd:double"&gt;7.31351221638455&lt;/D&gt;&lt;D xsi:type="xsd:double"&gt;7.34169763730362&lt;/D&gt;&lt;D xsi:type="xsd:double"&gt;7.35767379769282&lt;/D&gt;&lt;D xsi:type="xsd:double"&gt;7.47489748950219&lt;/D&gt;&lt;D xsi:type="xsd:double"&gt;7.48956711417631&lt;/D&gt;&lt;D xsi:type="xsd:double"&gt;7.49857727607092&lt;/D&gt;&lt;D xsi:type="xsd:double"&gt;7.61479260660177&lt;/D&gt;&lt;D xsi:type="xsd:double"&gt;7.63884996662702&lt;/D&gt;&lt;D xsi:type="xsd:double"&gt;7.62525125886891&lt;/D&gt;&lt;D xsi:type="xsd:double"&gt;7.61218209844051&lt;/D&gt;&lt;D xsi:type="xsd:double"&gt;7.5758406893069&lt;/D&gt;&lt;D xsi:type="xsd:double"&gt;7.5847283252822&lt;/D&gt;&lt;D xsi:type="xsd:double"&gt;7.52600321063886&lt;/D&gt;&lt;D xsi:type="xsd:double"&gt;7.49120365099781&lt;/D&gt;&lt;D xsi:type="xsd:double"&gt;7.46656310076755&lt;/D&gt;&lt;D xsi:type="xsd:double"&gt;7.37052832549331&lt;/D&gt;&lt;D xsi:type="xsd:double"&gt;7.30782804250712&lt;/D&gt;&lt;D xsi:type="xsd:double"&gt;7.29049540730938&lt;/D&gt;&lt;D xsi:type="xsd:double"&gt;7.11040513544587&lt;/D&gt;&lt;D xsi:type="xsd:double"&gt;7.09771322499351&lt;/D&gt;&lt;D xsi:type="xsd:double"&gt;7.06990856898052&lt;/D&gt;&lt;/FQL&gt;&lt;FQL&gt;&lt;Q&gt;912400^FMA_EBIT_INT_EXP(LTM,32173,0M,AM,"PORTAGG")&lt;/Q&gt;&lt;R&gt;385&lt;/R&gt;&lt;C&gt;1&lt;/C&gt;&lt;D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xsi:type="xsd:double"&gt;2.33113352996095&lt;/D&gt;&lt;D xsi:type="xsd:double"&gt;2.61696100994064&lt;/D&gt;&lt;D xsi:type="xsd:double"&gt;2.60349111657177&lt;/D&gt;&lt;D xsi:type="xsd:double"&gt;2.60173041457963&lt;/D&gt;&lt;D xsi:type="xsd:double"&gt;2.68342020611741&lt;/D&gt;</t>
        </r>
      </text>
    </comment>
    <comment ref="A2" authorId="0" shapeId="0">
      <text>
        <r>
          <rPr>
            <b/>
            <sz val="9"/>
            <color indexed="81"/>
            <rFont val="Tahoma"/>
            <family val="2"/>
          </rPr>
          <t>&lt;D xsi:type="xsd:double"&gt;2.77508671013875&lt;/D&gt;&lt;D xsi:type="xsd:double"&gt;2.76690362132996&lt;/D&gt;&lt;D xsi:type="xsd:double"&gt;2.85362370466175&lt;/D&gt;&lt;D xsi:type="xsd:double"&gt;2.88337801152938&lt;/D&gt;&lt;D xsi:type="xsd:double"&gt;2.87754043623791&lt;/D&gt;&lt;D xsi:type="xsd:double"&gt;2.96431656186674&lt;/D&gt;&lt;D xsi:type="xsd:double"&gt;3.20279668617251&lt;/D&gt;&lt;D xsi:type="xsd:double"&gt;3.2071647999844&lt;/D&gt;&lt;D xsi:type="xsd:double"&gt;3.36798411159618&lt;/D&gt;&lt;D xsi:type="xsd:double"&gt;3.37712233213216&lt;/D&gt;&lt;D xsi:type="xsd:double"&gt;3.36097873844367&lt;/D&gt;&lt;D xsi:type="xsd:double"&gt;3.25076819053455&lt;/D&gt;&lt;D xsi:type="xsd:double"&gt;3.26331313156747&lt;/D&gt;&lt;D xsi:type="xsd:double"&gt;3.27207955817267&lt;/D&gt;&lt;D xsi:type="xsd:double"&gt;3.20948349078702&lt;/D&gt;&lt;D xsi:type="xsd:double"&gt;3.22541620926724&lt;/D&gt;&lt;D xsi:type="xsd:double"&gt;3.16489963027544&lt;/D&gt;&lt;D xsi:type="xsd:double"&gt;2.98739365051413&lt;/D&gt;&lt;D xsi:type="xsd:double"&gt;3.08718108445303&lt;/D&gt;&lt;D xsi:type="xsd:double"&gt;3.10808045609569&lt;/D&gt;&lt;D xsi:type="xsd:double"&gt;1.66201356784536&lt;/D&gt;&lt;D xsi:type="xsd:string"&gt;@NA&lt;/D&gt;&lt;D xsi:type="xsd:double"&gt;1.51386861603314&lt;/D&gt;&lt;D xsi:type="xsd:double"&gt;1.67420263872974&lt;/D&gt;&lt;D xsi:type="xsd:double"&gt;1.49222629581821&lt;/D&gt;&lt;D xsi:type="xsd:double"&gt;1.45703477385761&lt;/D&gt;&lt;D xsi:type="xsd:double"&gt;1.74506541696797&lt;/D&gt;&lt;D xsi:type="xsd:double"&gt;1.80080540033259&lt;/D&gt;&lt;D xsi:type="xsd:double"&gt;1.73716474613601&lt;/D&gt;&lt;D xsi:type="xsd:double"&gt;2.22684206256372&lt;/D&gt;&lt;D xsi:type="xsd:double"&gt;2.23159412828822&lt;/D&gt;&lt;D xsi:type="xsd:double"&gt;2.2406242141718&lt;/D&gt;&lt;D xsi:type="xsd:double"&gt;3.2167056736418&lt;/D&gt;&lt;D xsi:type="xsd:double"&gt;3.24457286250621&lt;/D&gt;&lt;D xsi:type="xsd:double"&gt;3.24970695852749&lt;/D&gt;&lt;D xsi:type="xsd:double"&gt;3.9175537938683&lt;/D&gt;&lt;D xsi:type="xsd:double"&gt;3.98083279204223&lt;/D&gt;&lt;D xsi:type="xsd:double"&gt;3.98539044680605&lt;/D&gt;&lt;D xsi:type="xsd:double"&gt;4.08187445470496&lt;/D&gt;&lt;D xsi:type="xsd:double"&gt;4.10473570755459&lt;/D&gt;&lt;D xsi:type="xsd:double"&gt;4.1474809590995&lt;/D&gt;&lt;D xsi:type="xsd:double"&gt;4.34714245845863&lt;/D&gt;&lt;D xsi:type="xsd:double"&gt;4.35674894792787&lt;/D&gt;&lt;D xsi:type="xsd:double"&gt;4.36662022014737&lt;/D&gt;&lt;D xsi:type="xsd:double"&gt;4.14329190835579&lt;/D&gt;&lt;D xsi:type="xsd:double"&gt;4.14094031932562&lt;/D&gt;&lt;D xsi:type="xsd:double"&gt;4.14803479156319&lt;/D&gt;&lt;D xsi:type="xsd:string"&gt;@NA&lt;/D&gt;&lt;D xsi:type="xsd:double"&gt;4.36401148684628&lt;/D&gt;&lt;D xsi:type="xsd:double"&gt;4.3902873464367&lt;/D&gt;&lt;D xsi:type="xsd:double"&gt;4.68810229371648&lt;/D&gt;&lt;D xsi:type="xsd:double"&gt;4.72976448114757&lt;/D&gt;&lt;D xsi:type="xsd:double"&gt;4.74752893040511&lt;/D&gt;&lt;D xsi:type="xsd:double"&gt;4.94444122277005&lt;/D&gt;&lt;D xsi:type="xsd:double"&gt;4.87927538560839&lt;/D&gt;&lt;D xsi:type="xsd:double"&gt;4.73730240231979&lt;/D&gt;&lt;D xsi:type="xsd:double"&gt;5.06874634075141&lt;/D&gt;&lt;D xsi:type="xsd:double"&gt;5.07258827477898&lt;/D&gt;&lt;D xsi:type="xsd:double"&gt;5.07177535026869&lt;/D&gt;&lt;D xsi:type="xsd:double"&gt;5.12878699974007&lt;/D&gt;&lt;D xsi:type="xsd:double"&gt;5.42815276386469&lt;/D&gt;&lt;D xsi:type="xsd:double"&gt;5.41361854862198&lt;/D&gt;&lt;D xsi:type="xsd:double"&gt;5.60027761541461&lt;/D&gt;&lt;D xsi:type="xsd:double"&gt;5.60060506244269&lt;/D&gt;&lt;D xsi:type="xsd:double"&gt;5.60616961722734&lt;/D&gt;&lt;D xsi:type="xsd:double"&gt;5.58313001456596&lt;/D&gt;&lt;D xsi:type="xsd:double"&gt;5.57065963469973&lt;/D&gt;&lt;D xsi:type="xsd:double"&gt;5.5782502200815&lt;/D&gt;&lt;D xsi:type="xsd:double"&gt;5.61522239094525&lt;/D&gt;&lt;D xsi:type="xsd:double"&gt;5.5211105156891&lt;/D&gt;&lt;D xsi:type="xsd:double"&gt;5.50896114706129&lt;/D&gt;&lt;D xsi:type="xsd:double"&gt;6.30332670934094&lt;/D&gt;&lt;D xsi:type="xsd:double"&gt;6.5408719790826&lt;/D&gt;&lt;D xsi:type="xsd:double"&gt;6.54934269085747&lt;/D&gt;&lt;D xsi:type="xsd:double"&gt;6.85352168798802&lt;/D&gt;&lt;D xsi:type="xsd:double"&gt;6.83026150317493&lt;/D&gt;&lt;D xsi:type="xsd:double"&gt;6.71704684803427&lt;/D&gt;&lt;D xsi:type="xsd:double"&gt;7.14731754155689&lt;/D&gt;&lt;D xsi:type="xsd:double"&gt;7.08992631926487&lt;/D&gt;&lt;D xsi:type="xsd:double"&gt;7.08767933982183&lt;/D&gt;&lt;D xsi:type="xsd:double"&gt;6.66419487735524&lt;/D&gt;&lt;D xsi:type="xsd:double"&gt;6.65211312035357&lt;/D&gt;&lt;D xsi:type="xsd:double"&gt;6.69167553582053&lt;/D&gt;&lt;D xsi:type="xsd:double"&gt;6.58736347713892&lt;/D&gt;&lt;D xsi:type="xsd:double"&gt;6.49308087151275&lt;/D&gt;&lt;D xsi:type="xsd:double"&gt;6.3645170495708&lt;/D&gt;&lt;D xsi:type="xsd:double"&gt;6.13928827857277&lt;/D&gt;&lt;D xsi:type="xsd:double"&gt;6.07175357811393&lt;/D&gt;&lt;D xsi:type="xsd:double"&gt;5.96283845681793&lt;/D&gt;&lt;D xsi:type="xsd:double"&gt;5.70322139031698&lt;/D&gt;&lt;D xsi:type="xsd:double"&gt;5.83800270076021&lt;/D&gt;&lt;D xsi:type="xsd:double"&gt;5.95850026245366&lt;/D&gt;&lt;D xsi:type="xsd:double"&gt;6.1856142162167&lt;/D&gt;&lt;D xsi:type="xsd:double"&gt;6.28902627780436&lt;/D&gt;&lt;D xsi:type="xsd:double"&gt;6.32278895216186&lt;/D&gt;&lt;D xsi:type="xsd:double"&gt;6.99184646020663&lt;/D&gt;&lt;D xsi:type="xsd:double"&gt;7.0569719939832&lt;/D&gt;&lt;D xsi:type="xsd:double"&gt;7.06893240373667&lt;/D&gt;&lt;D xsi:type="xsd:double"&gt;7.89941502933992&lt;/D&gt;&lt;D xsi:type="xsd:double"&gt;7.90302327735095&lt;/D&gt;&lt;D xsi:type="xsd:double"&gt;7.90074491157559&lt;/D&gt;&lt;D xsi:type="xsd:double"&gt;9.13205185058634&lt;/D&gt;&lt;D xsi:type="xsd:double"&gt;9.21465607137688&lt;/D&gt;&lt;D xsi:type="xsd:double"&gt;9.25981838024203&lt;/D&gt;&lt;D xsi:type="xsd:double"&gt;6.74218933030717&lt;/D&gt;&lt;D xsi:type="xsd:double"&gt;6.91106667804154&lt;/D&gt;&lt;D xsi:type="xsd:double"&gt;6.94943009386046&lt;/D&gt;&lt;D xsi:type="xsd:double"&gt;6.82267352095196&lt;/D&gt;&lt;D xsi:type="xsd:double"&gt;6.84471600907339&lt;/D&gt;&lt;D xsi:type="xsd:double"&gt;6.83150880492884&lt;/D&gt;&lt;D xsi:type="xsd:double"&gt;5.18888864780174&lt;/D&gt;&lt;D xsi:type="xsd:double"&gt;5.19348136802509&lt;/D&gt;&lt;D xsi:type="xsd:double"&gt;5.19894692408615&lt;/D&gt;&lt;D xsi:type="xsd:double"&gt;3.27148358254262&lt;/D&gt;&lt;D xsi:type="xsd:double"&gt;3.46757120000738&lt;/D&gt;&lt;D xsi:type="xsd:double"&gt;3.48259853591838&lt;/D&gt;&lt;D xsi:type="xsd:double"&gt;4.04245135103842&lt;/D&gt;&lt;D xsi:type="xsd:double"&gt;4.01185058204576&lt;/D&gt;&lt;D xsi:type="xsd:double"&gt;4.00416902631541&lt;/D&gt;&lt;D xsi:type="xsd:string"&gt;@NA&lt;/D&gt;&lt;D xsi:type="xsd:double"&gt;3.88602462770613&lt;/D&gt;&lt;D xsi:type="xsd:double"&gt;3.89979277202139&lt;/D&gt;&lt;D xsi:type="xsd:double"&gt;4.38388734368662&lt;/D&gt;&lt;D xsi:type="xsd:double"&gt;4.3987732432578&lt;/D&gt;&lt;D xsi:type="xsd:double"&gt;4.42403207100829&lt;/D&gt;&lt;D xsi:type="xsd:double"&gt;5.01866802428401&lt;/D&gt;&lt;D xsi:type="xsd:double"&gt;4.96801635751589&lt;/D&gt;&lt;D xsi:type="xsd:double"&gt;4.99467997922508&lt;/D&gt;&lt;D xsi:type="xsd:double"&gt;4.89492357296396&lt;/D&gt;&lt;D xsi:type="xsd:double"&gt;4.91442832984701&lt;/D&gt;&lt;D xsi:type="xsd:double"&gt;4.92820258395353&lt;/D&gt;&lt;D xsi:type="xsd:double"&gt;5.39319253729045&lt;/D&gt;&lt;D xsi:type="xsd:double"&gt;5.38060915892369&lt;/D&gt;&lt;D xsi:type="xsd:double"&gt;5.37111978095537&lt;/D&gt;&lt;D xsi:type="xsd:double"&gt;5.72015022732958&lt;/D&gt;&lt;D xsi:type="xsd:double"&gt;5.77855873054362&lt;/D&gt;&lt;D xsi:type="xsd:double"&gt;5.71533118291637&lt;/D&gt;&lt;D xsi:type="xsd:double"&gt;6.413771610227&lt;/D&gt;&lt;D xsi:type="xsd:double"&gt;6.33249209591172&lt;/D&gt;&lt;D xsi:type="xsd:double"&gt;6.25345123918972&lt;/D&gt;&lt;D xsi:type="xsd:double"&gt;6.51431119687308&lt;/D&gt;&lt;D xsi:type="xsd:double"&gt;6.51577387156709&lt;/D&gt;&lt;D xsi:type="xsd:double"&gt;6.47542245811535&lt;/D&gt;&lt;D xsi:type="xsd:double"&gt;6.3318402703542&lt;/D&gt;&lt;D xsi:type="xsd:double"&gt;6.37253376250021&lt;/D&gt;&lt;D xsi:type="xsd:double"&gt;6.26976122452868&lt;/D&gt;&lt;D xsi:type="xsd:double"&gt;5.88951147588374&lt;/D&gt;&lt;D xsi:type="xsd:double"&gt;5.87765812821774&lt;/D&gt;&lt;D xsi:type="xsd:double"&gt;5.85950676191992&lt;/D&gt;&lt;D xsi:type="xsd:double"&gt;5.56847608845286&lt;/D&gt;&lt;D xsi:type="xsd:double"&gt;5.60797939561273&lt;/D&gt;&lt;D xsi:type="xsd:double"&gt;5.57167589535428&lt;/D&gt;&lt;D xsi:type="xsd:double"&gt;4.96696164265467&lt;/D&gt;&lt;D xsi:type="xsd:string"&gt;@NA&lt;/D&gt;&lt;D xsi:type="xsd:double"&gt;4.92392058680032&lt;/D&gt;&lt;D xsi:type="xsd:double"&gt;4.8521241526962&lt;/D&gt;&lt;D xsi:type="xsd:double"&gt;4.7354890919272&lt;/D&gt;&lt;D xsi:type="xsd:double"&gt;4.76577369451796&lt;/D&gt;&lt;D xsi:type="xsd:double"&gt;4.65546642678727&lt;/D&gt;&lt;D xsi:type="xsd:double"&gt;4.63563647106843&lt;/D&gt;&lt;D xsi:type="xsd:double"&gt;4.568862760667&lt;/D&gt;&lt;D xsi:type="xsd:double"&gt;4.40628341125886&lt;/D&gt;&lt;D xsi:type="xsd:double"&gt;4.40153140421843&lt;/D&gt;&lt;D xsi:type="xsd:double"&gt;4.28800382531429&lt;/D&gt;&lt;D xsi:type="xsd:double"&gt;4.25022778744821&lt;/D&gt;&lt;D xsi:type="xsd:double"&gt;4.30398497963998&lt;/D&gt;&lt;D xsi:type="xsd:double"&gt;4.22895840009827&lt;/D&gt;&lt;D xsi:type="xsd:double"&gt;4.31860329218343&lt;/D&gt;&lt;D xsi:type="xsd:double"&gt;4.2929233625936&lt;/D&gt;&lt;D xsi:type="xsd:double"&gt;4.31464131776519&lt;/D&gt;&lt;D xsi:type="xsd:double"&gt;4.28677365632851&lt;/D&gt;&lt;D xsi:type="xsd:double"&gt;4.28094322180053&lt;/D&gt;&lt;D xsi:type="xsd:double"&gt;4.38243035729079&lt;/D&gt;&lt;D xsi:type="xsd:double"&gt;4.37918974419832&lt;/D&gt;&lt;D xsi:type="xsd:double"&gt;4.34659957524317&lt;/D&gt;&lt;D xsi:type="xsd:double"&gt;4.46646083410666&lt;/D&gt;&lt;D xsi:type="xsd:double"&gt;4.19475942689246&lt;/D&gt;&lt;D xsi:type="xsd:double"&gt;4.25328063489841&lt;/D&gt;&lt;D xsi:type="xsd:double"&gt;4.25191515944407&lt;/D&gt;&lt;D xsi:type="xsd:double"&gt;3.78795629684021&lt;/D&gt;&lt;D xsi:type="xsd:double"&gt;3.7729656161997&lt;/D&gt;&lt;D xsi:type="xsd:double"&gt;3.76517542782146&lt;/D&gt;&lt;D xsi:type="xsd:double"&gt;3.53757014836119&lt;/D&gt;&lt;D xsi:type="xsd:double"&gt;3.52893596883355&lt;/D&gt;&lt;D xsi:type="xsd:double"&gt;3.51881630897156&lt;/D&gt;&lt;D xsi:type="xsd:double"&gt;3.05951131143299&lt;/D&gt;&lt;D xsi:type="xsd:double"&gt;3.18352496226345&lt;/D&gt;&lt;D xsi:type="xsd:double"&gt;3.18748314782221&lt;/D&gt;&lt;D xsi:type="xsd:double"&gt;2.7100099391479&lt;/D&gt;&lt;D xsi:type="xsd:double"&gt;2.75319258277729&lt;/D&gt;&lt;D xsi:type="xsd:double"&gt;2.76538616348605&lt;/D&gt;&lt;D xsi:type="xsd:double"&gt;2.51615287393015&lt;/D&gt;&lt;D xsi:type="xsd:double"&gt;2.53011823198649&lt;/D&gt;&lt;D xsi:type="xsd:double"&gt;2.52642675062229&lt;/D&gt;&lt;D xsi:type="xsd:double"&gt;2.27332732151376&lt;/D&gt;&lt;D xsi:type="xsd:double"&gt;2.2534525268529&lt;/D&gt;&lt;D xsi:type="xsd:double"&gt;2.24742499144324&lt;/D&gt;&lt;D xsi:type="xsd:double"&gt;2.23820230100199&lt;/D&gt;&lt;D xsi:type="xsd:double"&gt;2.21665278202784&lt;/D&gt;&lt;D xsi:type="xsd:double"&gt;2.22625467117934&lt;/D&gt;&lt;D xsi:type="xsd:double"&gt;2.64929831991843&lt;/D&gt;&lt;D xsi:type="xsd:double"&gt;2.62589011756578&lt;/D&gt;&lt;D xsi:type="xsd:double"&gt;2.61708152068225&lt;/D&gt;&lt;D xsi:type="xsd:double"&gt;3.04626908168171&lt;/D&gt;&lt;D xsi:type="xsd:double"&gt;3.02883129255818&lt;/D&gt;&lt;D xsi:type="xsd:double"&gt;3.03858510185918&lt;/D&gt;&lt;D xsi:type="xsd:double"&gt;3.2912629817981&lt;/D&gt;&lt;D xsi:type="xsd:double"&gt;3.28460069945994&lt;/D&gt;&lt;D xsi:type="xsd:double"&gt;3.30320736159615&lt;/D&gt;&lt;D xsi:type="xsd:double"&gt;3.41255484532574&lt;/D&gt;&lt;D xsi:type="xsd:double"&gt;3.43430432848677&lt;/D&gt;&lt;D xsi:type="xsd:double"&gt;3.42919070143574&lt;/D&gt;&lt;D xsi:type="xsd:double"&gt;3.29183490509228&lt;/D&gt;&lt;D xsi:type="xsd:string"&gt;@NA&lt;/D&gt;&lt;D xsi:type="xsd:double"&gt;3.3000095767676&lt;/D&gt;&lt;D xsi:type="xsd:double"&gt;3.45970858316124&lt;/D&gt;&lt;D xsi:type="xsd:double"&gt;3.45872164954142&lt;/D&gt;&lt;D xsi:type="xsd:double"&gt;3.46264519917393&lt;/D&gt;&lt;D xsi:type="xsd:double"&gt;3.59829382626129&lt;/D&gt;&lt;D xsi:type="xsd:double"&gt;3.58842101844265&lt;/D&gt;&lt;D xsi:type="xsd:double"&gt;3.59663689905183&lt;/D&gt;&lt;D xsi:type="xsd:double"&gt;3.69905190293108&lt;/D&gt;&lt;D xsi:type="xsd:double"&gt;3.65445446473631&lt;/D&gt;&lt;D xsi:type="xsd:double"&gt;3.66097018313142&lt;/D&gt;&lt;D xsi:type="xsd:double"&gt;3.58398645748492&lt;/D&gt;&lt;D xsi:type="xsd:double"&gt;3.59299442739705&lt;/D&gt;&lt;D xsi:type="xsd:double"&gt;3.64525845204553&lt;/D&gt;&lt;D xsi:type="xsd:double"&gt;3.60568465810589&lt;/D&gt;&lt;D xsi:type="xsd:double"&gt;3.60460370610056&lt;/D&gt;&lt;D xsi:type="xsd:double"&gt;3.6043318902693&lt;/D&gt;&lt;D xsi:type="xsd:double"&gt;3.51490405033399&lt;/D&gt;&lt;D xsi:type="xsd:double"&gt;3.51312414352216&lt;/D&gt;&lt;D xsi:type="xsd:double"&gt;3.51439414279257&lt;/D&gt;&lt;D xsi:type="xsd:double"&gt;3.49756466783735&lt;/D&gt;&lt;D xsi:type="xsd:double"&gt;3.50928347449977&lt;/D&gt;&lt;D xsi:type="xsd:double"&gt;3.51404184459108&lt;/D&gt;&lt;/FQL&gt;&lt;FQL&gt;&lt;Q&gt;982600^FMA_EBIT_INT_EXP(LTM,32173,0M,AM,"PORTAGG")&lt;/Q&gt;&lt;R&gt;385&lt;/R&gt;&lt;C&gt;1&lt;/C&gt;&lt;D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xsi:type="xsd:double"&gt;4.70281436511042&lt;/D&gt;&lt;D xsi:type="xsd:double"&gt;5.12209655058924&lt;/D&gt;&lt;D xsi:type="xsd:double"&gt;5.12929903518604&lt;/D&gt;&lt;D xsi:type="xsd:double"&gt;5.11395569255273&lt;/D&gt;&lt;D xsi:type="xsd:double"&gt;5.8402056208878&lt;/D&gt;&lt;D xsi:type="xsd:double"&gt;5.82813605576894&lt;/D&gt;&lt;D xsi:type="xsd:double"&gt;5.83375911691091&lt;/D&gt;&lt;D xsi:type="xsd:double"&gt;5.96688337726057&lt;/D&gt;&lt;D xsi:type="xsd:double"&gt;5.96519616494087&lt;/D&gt;&lt;D xsi:type="xsd:double"&gt;5.96348211668693&lt;/D&gt;&lt;D xsi:type="xsd:double"&gt;5.61877215587366&lt;/D&gt;&lt;D xsi:type="xsd:double"&gt;5.52692987945541&lt;/D&gt;&lt;D xsi:type="xsd:double"&gt;5.50355797024308&lt;/D&gt;&lt;D xsi:type="xsd:double"&gt;4.13267539344743&lt;/D&gt;&lt;D xsi:type="xsd:double"&gt;4.12257016128428&lt;/D&gt;&lt;D xsi:type="xsd:double"&gt;4.13407000940988&lt;/D&gt;&lt;D xsi:type="xsd:double"&gt;3.50473955287372&lt;/D&gt;&lt;D xsi:type="xsd:double"&gt;3.51546284244718&lt;/D&gt;&lt;D xsi:type="xsd:double"&gt;3.5172832040143&lt;/D&gt;&lt;D xsi:type="xsd:double"&gt;3.32407750160545&lt;/D&gt;&lt;D xsi:type="xsd:double"&gt;3.30995543514746&lt;/D&gt;&lt;D xsi:type="xsd:double"&gt;3.29807500697539&lt;/D&gt;&lt;D xsi:type="xsd:double"&gt;3.17679323696335&lt;/D&gt;&lt;D xsi:type="xsd:double"&gt;3.30831271550209&lt;/D&gt;&lt;D xsi:type="xsd:double"&gt;3.32091957604058&lt;/D&gt;&lt;D xsi:type="xsd:double"&gt;3.03891779559088&lt;/D&gt;&lt;D xsi:type="xsd:string"&gt;@NA&lt;/D&gt;&lt;D xsi:type="xsd:double"&gt;3.04841544410734&lt;/D&gt;&lt;D xsi:type="xsd:double"&gt;3.55500832098393&lt;/D&gt;&lt;D xsi:type="xsd:double"&gt;3.70805459437785&lt;/D&gt;&lt;D xsi:type="xsd:double"&gt;3.71894369690178&lt;/D&gt;&lt;D xsi:type="xsd:double"&gt;3.42191073927825&lt;/D&gt;&lt;D xsi:type="xsd:double"&gt;3.34168003476712&lt;/D&gt;&lt;D xsi:type="xsd:double"&gt;3.36391842943863&lt;/D&gt;&lt;D xsi:type="xsd:double"&gt;3.18067664378472&lt;/D&gt;&lt;D xsi:type="xsd:double"&gt;3.22641001986881&lt;/D&gt;&lt;D xsi:type="xsd:double"&gt;3.22436699347774&lt;/D&gt;&lt;D xsi:type="xsd:double"&gt;3.54939303031238&lt;/D&gt;&lt;D xsi:type="xsd:double"&gt;3.54021679374682&lt;/D&gt;&lt;D xsi:type="xsd:double"&gt;3.55121625272173&lt;/D&gt;&lt;D xsi:type="xsd:double"&gt;3.84414308859222&lt;/D&gt;&lt;D xsi:type="xsd:double"&gt;3.9138550570835&lt;/D&gt;&lt;D xsi:type="xsd:double"&gt;3.91174919064489&lt;/D&gt;&lt;D xsi:type="xsd:double"&gt;4.18700367197745&lt;/D&gt;&lt;D xsi:type="xsd:double"&gt;4.18480806901824&lt;/D&gt;&lt;D xsi:type="xsd:double"&gt;4.18878138574785&lt;/D&gt;&lt;D xsi:type="xsd:double"&gt;4.12825157395891&lt;/D&gt;&lt;D xsi:type="xsd:double"&gt;4.09135631327808&lt;/D&gt;&lt;D xsi:type="xsd:double"&gt;4.09044670687035&lt;/D&gt;&lt;D xsi:type="xsd:double"&gt;4.14120043358298&lt;/D&gt;&lt;D xsi:type="xsd:double"&gt;4.11076016159437&lt;/D&gt;&lt;D xsi:type="xsd:double"&gt;4.10872985549619&lt;/D&gt;&lt;D xsi:type="xsd:string"&gt;@NA&lt;/D&gt;&lt;D xsi:type="xsd:double"&gt;4.41223353410131&lt;/D&gt;&lt;D xsi:type="xsd:double"&gt;4.41603756526011&lt;/D&gt;&lt;D xsi:type="xsd:double"&gt;4.85178979673204&lt;/D&gt;&lt;D xsi:type="xsd:double"&gt;4.85636341302606&lt;/D&gt;&lt;D xsi:type="xsd:double"&gt;4.85162140549993&lt;/D&gt;&lt;D xsi:type="xsd:double"&gt;4.37045471005392&lt;/D&gt;&lt;D xsi:type="xsd:double"&gt;4.35314786542218&lt;/D&gt;&lt;D xsi:type="xsd:double"&gt;4.34644460151519&lt;/D&gt;&lt;D xsi:type="xsd:double"&gt;4.17721068050871&lt;/D&gt;&lt;D xsi:type="xsd:double"&gt;4.21453976800541&lt;/D&gt;&lt;D xsi:type="xsd:double"&gt;4.2288348351904&lt;/D&gt;&lt;D xsi:type="xsd:double"&gt;5.22796487280441&lt;/D&gt;&lt;D xsi:type="xsd:double"&gt;5.22773801567396&lt;/D&gt;&lt;D xsi:type="xsd:double"&gt;5.60157736830774&lt;/D&gt;&lt;D xsi:type="xsd:double"&gt;5.88730471078734&lt;/D&gt;&lt;D xsi:type="xsd:double"&gt;5.86481570830216&lt;/D&gt;&lt;D xsi:type="xsd:double"&gt;6.23996859832891&lt;/D&gt;&lt;D xsi:type="xsd:double"&gt;6.55623756183393&lt;/D&gt;&lt;D xsi:type="xsd:double"&gt;6.53923228275653&lt;/D&gt;&lt;D xsi:type="xsd:double"&gt;6.5286194320524&lt;/D&gt;&lt;D xsi:type="xsd:double"&gt;6.79493768820643&lt;/D&gt;&lt;D xsi:type="xsd:double"&gt;6.77448127516631&lt;/D&gt;&lt;D xsi:type="xsd:double"&gt;6.79156621628944&lt;/D&gt;&lt;D xsi:type="xsd:double"&gt;9.45705642255039&lt;/D&gt;&lt;D xsi:type="xsd:double"&gt;9.63661803424456&lt;/D&gt;&lt;D xsi:type="xsd:double"&gt;9.65103143581796&lt;/D&gt;&lt;D xsi:type="xsd:double"&gt;8.53806885564722&lt;/D&gt;&lt;D xsi:type="xsd:double"&gt;8.49868174237795&lt;/D&gt;&lt;D xsi:type="xsd:double"&gt;8.47654343225573&lt;/D&gt;&lt;D xsi:type="xsd:double"&gt;7.02134992359512&lt;/D&gt;&lt;D xsi:type="xsd:double"&gt;6.99618580734288&lt;/D&gt;&lt;D xsi:type="xsd:double"&gt;6.99833380120725&lt;/D&gt;&lt;D xsi:type="xsd:double"&gt;7.59518303864489&lt;/D&gt;&lt;D xsi:type="xsd:double"&gt;7.56314918442873&lt;/D&gt;&lt;D xsi:type="xsd:double"&gt;7.63249933396331&lt;/D&gt;&lt;D xsi:type="xsd:double"&gt;8.4258283449485&lt;/D&gt;&lt;D xsi:type="xsd:double"&gt;8.57528289613147&lt;/D&gt;&lt;D xsi:type="xsd:double"&gt;8.54369203238043&lt;/D&gt;&lt;D xsi:type="xsd:double"&gt;8.08395177175209&lt;/D&gt;&lt;D xsi:type="xsd:double"&gt;8.04582568818065&lt;/D&gt;&lt;D xsi:type="xsd:double"&gt;8.0797742718067&lt;/D&gt;&lt;D xsi:type="xsd:double"&gt;6.94677860393404&lt;/D&gt;&lt;D xsi:type="xsd:double"&gt;6.99678817465063&lt;/D&gt;&lt;D xsi:type="xsd:double"&gt;6.99632148235869&lt;/D&gt;&lt;D xsi:type="xsd:double"&gt;7.49451317286924&lt;/D&gt;&lt;D xsi:type="xsd:double"&gt;7.47914444154039&lt;/D&gt;&lt;D xsi:type="xsd:double"&gt;7.54032271533061&lt;/D&gt;&lt;D xsi:type="xsd:double"&gt;7.34642333444321&lt;/D&gt;&lt;D xsi:type="xsd:double"&gt;7.48929891266217&lt;/D&gt;&lt;D xsi:type="xsd:double"&gt;7.47968151166617&lt;/D&gt;&lt;D xsi:type="xsd:double"&gt;7.00665097428097&lt;/D&gt;&lt;D xsi:type="xsd:double"&gt;7.13909154790133&lt;/D&gt;&lt;D xsi:type="xsd:double"&gt;7.14351021908356&lt;/D&gt;&lt;D xsi:type="xsd:double"&gt;7.35301634754688&lt;/D&gt;&lt;D xsi:type="xsd:double"&gt;7.34421182477813&lt;/D&gt;&lt;D xsi:type="xsd:double"&gt;7.37769000135186&lt;/D&gt;&lt;D xsi:type="xsd:double"&gt;6.93968719220709&lt;/D&gt;&lt;D xsi:type="xsd:double"&gt;6.95109902166087&lt;/D&gt;&lt;D xsi:type="xsd:double"&gt;6.87796627602071&lt;/D&gt;&lt;D xsi:type="xsd:double"&gt;6.12132039203406&lt;/D&gt;&lt;D xsi:type="xsd:double"&gt;6.13918887140096&lt;/D&gt;&lt;D xsi:type="xsd:double"&gt;6.13718877981605&lt;/D&gt;&lt;D xsi:type="xsd:double"&gt;4.86777155270903&lt;/D&gt;&lt;D xsi:type="xsd:double"&gt;4.86620967293629&lt;/D&gt;&lt;D xsi:type="xsd:double"&gt;4.82232980310977&lt;/D&gt;&lt;D xsi:type="xsd:double"&gt;4.95148151537532&lt;/D&gt;&lt;D xsi:type="xsd:double"&gt;4.92965431311538&lt;/D&gt;&lt;D xsi:type="xsd:double"&gt;4.93354742369559&lt;/D&gt;&lt;D xsi:type="xsd:double"&gt;5.9856479022007&lt;/D&gt;&lt;D xsi:type="xsd:double"&gt;6.04354222456049&lt;/D&gt;&lt;D xsi:type="xsd:double"&gt;6.07549141414079&lt;/D&gt;&lt;D xsi:type="xsd:string"&gt;@NA&lt;/D&gt;&lt;D xsi:type="xsd:double"&gt;6.75550698400847&lt;/D&gt;&lt;D xsi:type="xsd:double"&gt;6.76239751703243&lt;/D&gt;&lt;D xsi:type="xsd:double"&gt;7.34877818971708&lt;/D&gt;&lt;D xsi:type="xsd:double"&gt;7.37334749597269&lt;/D&gt;&lt;D xsi:type="xsd:double"&gt;7.44879305534035&lt;/D&gt;&lt;D xsi:type="xsd:double"&gt;7.86715899304053&lt;/D&gt;&lt;D xsi:type="xsd:double"&gt;7.82909114305472&lt;/D&gt;&lt;D xsi:type="xsd:double"&gt;7.84529611283384&lt;/D&gt;&lt;D xsi:type="xsd:double"&gt;7.19197204912897&lt;/D&gt;&lt;D xsi:type="xsd:double"&gt;7.20370458404645&lt;/D&gt;&lt;D xsi:type="xsd:double"&gt;7.23050008793519&lt;/D&gt;&lt;D xsi:type="xsd:double"&gt;8.67277160611568&lt;/D&gt;&lt;D xsi:type="xsd:double"&gt;8.7113495441042&lt;/D&gt;&lt;D xsi:type="xsd:double"&gt;8.70475201759569&lt;/D&gt;&lt;D xsi:type="xsd:double"&gt;9.14745410832214&lt;/D&gt;&lt;D xsi:type="xsd:double"&gt;9.15070916634084&lt;/D&gt;&lt;D xsi:type="xsd:double"&gt;9.28192242505331&lt;/D&gt;&lt;D xsi:type="xsd:double"&gt;9.47717326989966&lt;/D&gt;&lt;D xsi:type="xsd:double"&gt;9.45353737041696&lt;/D&gt;&lt;D xsi:type="xsd:double"&gt;9.46470086992145&lt;/D&gt;&lt;D xsi:type="xsd:double"&gt;10.5101887348519&lt;/D&gt;&lt;D xsi:type="xsd:double"&gt;10.5033720631812&lt;/D&gt;&lt;D xsi:type="xsd:double"&gt;10.4010632931509&lt;/D&gt;&lt;D xsi:type="xsd:double"&gt;9.74087442533294&lt;/D&gt;&lt;D xsi:type="xsd:double"&gt;9.91775844817036&lt;/D&gt;&lt;D xsi:type="xsd:double"&gt;9.90989300919692&lt;/D&gt;&lt;D xsi:type="xsd:double"&gt;8.93325541432401&lt;/D&gt;&lt;D xsi:type="xsd:double"&gt;8.82621505443102&lt;/D&gt;&lt;D xsi:type="xsd:double"&gt;8.86573065376531&lt;/D&gt;&lt;D xsi:type="xsd:double"&gt;8.51252910395986&lt;/D&gt;&lt;D xsi:type="xsd:double"&gt;8.51383758054686&lt;/D&gt;&lt;D xsi:type="xsd:double"&gt;8.50924177047506&lt;/D&gt;&lt;D xsi:type="xsd:double"&gt;7.970314042864&lt;/D&gt;&lt;D xsi:type="xsd:string"&gt;@NA&lt;/D&gt;&lt;D xsi:type="xsd:double"&gt;7.86966144893895&lt;/D&gt;&lt;D xsi:type="xsd:double"&gt;7.77094784125834&lt;/D&gt;&lt;D xsi:type="xsd:double"&gt;7.8800321289348&lt;/D&gt;&lt;D xsi:type="xsd:double"&gt;7.88747027829875&lt;/D&gt;&lt;D xsi:type="xsd:double"&gt;7.25194101162854&lt;/D&gt;&lt;D xsi:type="xsd:double"&gt;7.21565229661977&lt;/D&gt;&lt;D xsi:type="xsd:double"&gt;7.26097269293145&lt;/D&gt;&lt;D xsi:type="xsd:double"&gt;7.25924330060206&lt;/D&gt;&lt;D xsi:type="xsd:double"&gt;7.2562746215554&lt;/D&gt;&lt;D xsi:type="xsd:double"&gt;7.25565692251972&lt;/D&gt;&lt;D xsi:type="xsd:double"&gt;8.23298208374756&lt;/D&gt;&lt;D xsi:type="xsd:double"&gt;8.21880641611908&lt;/D&gt;&lt;D xsi:type="xsd:double"&gt;8.24073018520805&lt;/D&gt;&lt;D xsi:type="xsd:double"&gt;7.60955763159546&lt;/D&gt;&lt;D xsi:type="xsd:double"&gt;7.62126227072375&lt;/D&gt;&lt;D xsi:type="xsd:double"&gt;7.62399402321076&lt;/D&gt;&lt;D xsi:type="xsd:double"&gt;7.52560637361658&lt;/D&gt;&lt;D xsi:type="xsd:double"&gt;7.52762907622402&lt;/D&gt;&lt;D xsi:type="xsd:double"&gt;7.37336352213901&lt;/D&gt;&lt;D xsi:type="xsd:double"&gt;6.89320107663524&lt;/D&gt;&lt;D xsi:type="xsd:double"&gt;6.86473440630542&lt;/D&gt;&lt;D xsi:type="xsd:double"&gt;6.87220682517367&lt;/D&gt;&lt;D xsi:type="xsd:double"&gt;6.80105235438146&lt;/D&gt;&lt;D xsi:type="xsd:double"&gt;6.75622787923565&lt;/D&gt;&lt;D xsi:type="xsd:double"&gt;6.73864718578883&lt;/D&gt;&lt;D xsi:type="xsd:double"&gt;6.40803056584916&lt;/D&gt;&lt;D xsi:type="xsd:double"&gt;6.46613969820252&lt;/D&gt;&lt;D xsi:type="xsd:double"&gt;6.46783641146899&lt;/D&gt;&lt;D xsi:type="xsd:double"&gt;5.6195786150011&lt;/D&gt;&lt;D xsi:type="xsd:double"&gt;5.61593973454061&lt;/D&gt;&lt;D xsi:type="xsd:double"&gt;5.26520133640477&lt;/D&gt;&lt;D xsi:type="xsd:double"&gt;4.83773218900669&lt;/D&gt;&lt;D xsi:type="xsd:double"&gt;4.83650503827945&lt;/D&gt;&lt;D xsi:type="xsd:double"&gt;4.83614472452974&lt;/D&gt;&lt;D xsi:type="xsd:double"&gt;4.35555888703471&lt;/D&gt;&lt;D xsi:type="xsd:double"&gt;4.38530096822135&lt;/D&gt;&lt;D xsi:type="xsd:double"&gt;4.79512591984286&lt;/D&gt;&lt;D xsi:type="xsd:double"&gt;3.96196709455154&lt;/D&gt;&lt;D xsi:type="xsd:double"&gt;3.95884198103432&lt;/D&gt;&lt;D xsi:type="xsd:double"&gt;3.95606108168504&lt;/D&gt;&lt;D xsi:type="xsd:double"&gt;3.83073680089105&lt;/D&gt;&lt;D xsi:type="xsd:double"&gt;3.81553082765687&lt;/D&gt;&lt;D xsi:type="xsd:double"&gt;3.77853136748722&lt;/D&gt;&lt;D xsi:type="xsd:double"&gt;3.92337150467351&lt;/D&gt;&lt;D xsi:type="xsd:double"&gt;3.9327599067171&lt;/D&gt;&lt;D xsi:type="xsd:double"&gt;3.93458030226921&lt;/D&gt;&lt;D xsi:type="xsd:double"&gt;5.10293325806242&lt;/D&gt;&lt;D xsi:type="xsd:double"&gt;5.09261249223149&lt;/D&gt;&lt;D xsi:type="xsd:double"&gt;5.1077835602923&lt;/D&gt;&lt;D xsi:type="xsd:double"&gt;4.71762021372527&lt;/D&gt;&lt;D xsi:type="xsd:double"&gt;4.70135022986864&lt;/D&gt;&lt;D xsi:type="xsd:double"&gt;4.70512912407425&lt;/D&gt;&lt;D xsi:type="xsd:double"&gt;5.16646726713162&lt;/D&gt;&lt;D xsi:type="xsd:double"&gt;5.16849267810425&lt;/D&gt;&lt;D xsi:type="xsd:double"&gt;5.18700439933309&lt;/D&gt;&lt;D xsi:type="xsd:double"&gt;5.49597245744685&lt;/D&gt;&lt;D xsi:type="xsd:double"&gt;5.51486000997682&lt;/D&gt;&lt;D xsi:type="xsd:double"&gt;5.5156010993069&lt;/D&gt;&lt;D xsi:type="xsd:double"&gt;6.76590716821438&lt;/D&gt;&lt;D xsi:type="xsd:string"&gt;@NA&lt;/D&gt;&lt;D xsi:type="xsd:double"&gt;6.82101323471833&lt;/D&gt;&lt;D xsi:type="xsd:double"&gt;5.92920662063389&lt;/D&gt;&lt;D xsi:type="xsd:double"&gt;5.92743957957235&lt;/D&gt;&lt;D xsi:type="xsd:double"&gt;5.92806271863772&lt;/D&gt;&lt;D xsi:type="xsd:double"&gt;6.16689905346242&lt;/D&gt;&lt;D xsi:type="xsd:double"&gt;6.14661735667555&lt;/D&gt;&lt;D xsi:type="xsd:double"&gt;6.17916495354623&lt;/D&gt;&lt;D xsi:type="xsd:double"&gt;6.53833594829628&lt;/D&gt;&lt;D xsi:type="xsd:double"&gt;6.490414914418&lt;/D&gt;&lt;D xsi:type="xsd:double"&gt;6.49370749254095&lt;/D&gt;&lt;D xsi:type="xsd:double"&gt;6.90181051310438&lt;/D&gt;&lt;D xsi:type="xsd:double"&gt;6.89221005066895&lt;/D&gt;&lt;D xsi:type="xsd:double"&gt;6.93488533084795&lt;/D&gt;&lt;D xsi:type="xsd:double"&gt;6.34390780433722&lt;/D&gt;&lt;D xsi:type="xsd:double"&gt;6.33922327489049&lt;/D&gt;&lt;D xsi:type="xsd:double"&gt;6.34225036723932&lt;/D&gt;&lt;D xsi:type="xsd:double"&gt;6.0615341867174&lt;/D&gt;&lt;D xsi:type="xsd:double"&gt;6.01823176712325&lt;/D&gt;&lt;D xsi:type="xsd:double"&gt;5.94759242526176&lt;/D&gt;&lt;D xsi:type="xsd:double"&gt;5.60036427805985&lt;/D&gt;&lt;D xsi:type="xsd:double"&gt;5.5890920959969&lt;/D&gt;&lt;D xsi:type="xsd:double"&gt;5.57870399718437&lt;/D&gt;&lt;/FQL&gt;&lt;FQL&gt;&lt;Q&gt;928000^FMA_EBIT_INT_EXP(LTM,32173,0M,AM,"PORTAGG")&lt;/Q&gt;&lt;R&gt;385&lt;/R&gt;&lt;C&gt;1&lt;/C&gt;&lt;D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xsi:type="xsd:double"&gt;2.6749736910641&lt;/D&gt;&lt;D xsi:type="xsd:double"&gt;2.36853763369767&lt;/D&gt;&lt;D xsi:type="xsd:double"&gt;2.36503077082819&lt;/D&gt;&lt;D xsi:type="xsd:double"&gt;2.36891577667994&lt;/D&gt;&lt;D xsi:type="xsd:double"&gt;2.36743414429012&lt;/D&gt;&lt;D xsi:type="xsd:double"&gt;2.35760634388974&lt;/D&gt;&lt;D xsi:type="xsd:double"&gt;2.34740515146744&lt;/D&gt;&lt;D xsi:type="xsd:double"&gt;2.30391004742709&lt;/D&gt;&lt;D xsi:type="xsd:double"&gt;2.30566543066615&lt;/D&gt;&lt;D xsi:type="xsd:double"&gt;2.29391136479006&lt;/D&gt;&lt;D xsi:type="xsd:double"&gt;2.33540985364105&lt;/D&gt;&lt;D xsi:type="xsd:double"&gt;2.4509189523568&lt;/D&gt;&lt;D xsi:type="xsd:double"&gt;2.45567650247243&lt;/D&gt;&lt;D xsi:type="xsd:double"&gt;1.37498844874472&lt;/D&gt;&lt;D xsi:type="xsd:double"&gt;1.37464877092011&lt;/D&gt;&lt;D xsi:type="xsd:double"&gt;1.36701887696354&lt;/D&gt;&lt;D xsi:type="xsd:double"&gt;0.935856453828488&lt;/D&gt;&lt;D xsi:type="xsd:double"&gt;1.04285808208907&lt;/D&gt;&lt;D xsi:type="xsd:double"&gt;1.04767746400053&lt;/D&gt;&lt;D xsi:type="xsd:double"&gt;0.94597195066752&lt;/D&gt;&lt;D xsi:type="xsd:double"&gt;0.94265972533668&lt;/D&gt;&lt;D xsi:type="xsd:double"&gt;0.941545274372828&lt;/D&gt;&lt;D xsi:type="xsd:double"&gt;0.792248214738504&lt;/D&gt;&lt;D xsi:type="xsd:double"&gt;0.885557216352784&lt;/D&gt;&lt;D xsi:type="xsd:double"&gt;0.887610951300826&lt;/D&gt;&lt;D xsi:type="xsd:double"&gt;0.550732990380423&lt;/D&gt;&lt;D xsi:type="xsd:string"&gt;@NA&lt;/D&gt;&lt;D xsi:type="xsd:double"&gt;0.562907469186613&lt;/D&gt;&lt;D xsi:type="xsd:double"&gt;0.907483440165759&lt;/D&gt;&lt;D xsi:type="xsd:double"&gt;0.967187679839694&lt;/D&gt;&lt;D xsi:type="xsd:double"&gt;0.959518599076734&lt;/D&gt;&lt;D xsi:type="xsd:double"&gt;1.17943494901756&lt;/D&gt;&lt;D xsi:type="xsd:double"&gt;1.18671794816728&lt;/D&gt;&lt;D xsi:type="xsd:double"&gt;1.18625387059641&lt;/D&gt;&lt;D xsi:type="xsd:double"&gt;1.57093317453213&lt;/D&gt;&lt;D xsi:type="xsd:double"&gt;1.57321828703997&lt;/D&gt;&lt;D xsi:type="xsd:double"&gt;1.57441712375399&lt;/D&gt;&lt;D xsi:type="xsd:double"&gt;1.40998252790458&lt;/D&gt;&lt;D xsi:type="xsd:double"&gt;1.41184444683737&lt;/D&gt;&lt;D xsi:type="xsd:double"&gt;1.41253639933374&lt;/D&gt;&lt;D xsi:type="xsd:double"&gt;1.34422959193142&lt;/D&gt;&lt;D xsi:type="xsd:double"&gt;1.38013188610087&lt;/D&gt;&lt;D xsi:type="xsd:double"&gt;1.379122850224&lt;/D&gt;&lt;D xsi:type="xsd:double"&gt;1.12440888456152&lt;/D&gt;&lt;D xsi:type="xsd:double"&gt;1.12956009944754&lt;/D&gt;&lt;D xsi:type="xsd:double"&gt;1.12860511641866&lt;/D&gt;&lt;D xsi:type="xsd:double"&gt;0.8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27641223798496&lt;/D&gt;&lt;D xsi:type="xsd:double"&gt;0.796433511349533&lt;/D&gt;&lt;D xsi:type="xsd:double"&gt;0.787205949344504&lt;/D&gt;&lt;D xsi:type="xsd:double"&gt;1.82296866267311&lt;/D&gt;&lt;D xsi:type="xsd:double"&gt;1.82929057994668&lt;/D&gt;&lt;D xsi:type="xsd:double"&gt;1.83089418786202&lt;/D&gt;&lt;D xsi:type="xsd:string"&gt;@NA&lt;/D&gt;&lt;D xsi:type="xsd:double"&gt;2.01044947990555&lt;/D&gt;&lt;D xsi:type="xsd:double"&gt;2.01332692774749&lt;/D&gt;&lt;D xsi:type="xsd:double"&gt;2.23408739405074&lt;/D&gt;&lt;D xsi:type="xsd:double"&gt;2.22818986841603&lt;/D&gt;&lt;D xsi:type="xsd:double"&gt;2.22831078033651&lt;/D&gt;&lt;D xsi:type="xsd:double"&gt;2.46947564385799&lt;/D&gt;&lt;D xsi:type="xsd:double"&gt;2.4426980970293&lt;/D&gt;&lt;D xsi:type="xsd:double"&gt;2.42915368844424&lt;/D&gt;&lt;D xsi:type="xsd:double"&gt;3.17252743383514&lt;/D&gt;&lt;D xsi:type="xsd:double"&gt;3.17239826716571&lt;/D&gt;&lt;D xsi:type="xsd:double"&gt;3.19091085432435&lt;/D&gt;&lt;D xsi:type="xsd:double"&gt;3.52207122843469&lt;/D&gt;&lt;D xsi:type="xsd:double"&gt;3.46809434533104&lt;/D&gt;&lt;D xsi:type="xsd:double"&gt;3.45016943447477&lt;/D&gt;&lt;D xsi:type="xsd:double"&gt;3.42674152385267&lt;/D&gt;&lt;D xsi:type="xsd:double"&gt;3.43660677867646&lt;/D&gt;&lt;D xsi:type="xsd:double"&gt;3.43466770666861&lt;/D&gt;&lt;D xsi:type="xsd:double"&gt;3.71223128121014&lt;/D&gt;&lt;D xsi:type="xsd:double"&gt;3.76528515546584&lt;/D&gt;&lt;D xsi:type="xsd:double"&gt;3.76522831929288&lt;/D&gt;&lt;D xsi:type="xsd:double"&gt;3.92576736605994&lt;/D&gt;&lt;D xsi:type="xsd:double"&gt;3.84605734276582&lt;/D&gt;&lt;D xsi:type="xsd:double"&gt;3.84411395433351&lt;/D&gt;&lt;D xsi:type="xsd:double"&gt;3.6753118519277&lt;/D&gt;&lt;D xsi:type="xsd:double"&gt;3.598943786544&lt;/D&gt;&lt;D xsi:type="xsd:double"&gt;3.60485971600624&lt;/D&gt;&lt;D xsi:type="xsd:double"&gt;3.55426469459784&lt;/D&gt;&lt;D xsi:type="xsd:double"&gt;3.54311433497972&lt;/D&gt;&lt;D xsi:type="xsd:double"&gt;3.54433501212773&lt;/D&gt;&lt;D xsi:type="xsd:double"&gt;3.33980376108416&lt;/D&gt;&lt;D xsi:type="xsd:double"&gt;3.31606146232678&lt;/D&gt;&lt;D xsi:type="xsd:double"&gt;3.30976310584624&lt;/D&gt;&lt;D xsi:type="xsd:double"&gt;3.32568004276153&lt;/D&gt;&lt;D xsi:type="xsd:double"&gt;3.33380624595375&lt;/D&gt;&lt;D xsi:type="xsd:double"&gt;3.3470770947318&lt;/D&gt;&lt;D xsi:type="xsd:double"&gt;3.14942035548335&lt;/D&gt;&lt;D xsi:type="xsd:double"&gt;3.15272536208264&lt;/D&gt;&lt;D xsi:type="xsd:double"&gt;3.14945881618671&lt;/D&gt;&lt;D xsi:type="xsd:double"&gt;3.29970289301004&lt;/D&gt;&lt;D xsi:type="xsd:double"&gt;3.16732663873426&lt;/D&gt;&lt;D xsi:type="xsd:double"&gt;3.1630429618463&lt;/D&gt;&lt;D xsi:type="xsd:double"&gt;3.68773685727882&lt;/D&gt;&lt;D xsi:type="xsd:double"&gt;3.78817731606976&lt;/D&gt;&lt;D xsi:type="xsd:double"&gt;3.78964234490162&lt;/D&gt;&lt;D xsi:type="xsd:double"&gt;4.72493809218228&lt;/D&gt;&lt;D xsi:type="xsd:double"&gt;4.72841699035515&lt;/D&gt;&lt;D xsi:type="xsd:double"&gt;4.74115677047751&lt;/D&gt;&lt;D xsi:type="xsd:double"&gt;3.90446469876687&lt;/D&gt;&lt;D xsi:type="xsd:double"&gt;3.90342033283641&lt;/D&gt;&lt;D xsi:type="xsd:double"&gt;3.9229488120774&lt;/D&gt;&lt;D xsi:type="xsd:double"&gt;3.96675746578979&lt;/D&gt;&lt;D xsi:type="xsd:double"&gt;4.01350032949774&lt;/D&gt;&lt;D xsi:type="xsd:double"&gt;4.00955946545934&lt;/D&gt;&lt;D xsi:type="xsd:double"&gt;4.43902735295871&lt;/D&gt;&lt;D xsi:type="xsd:double"&gt;4.43757663704443&lt;/D&gt;&lt;D xsi:type="xsd:double"&gt;4.43790793696259&lt;/D&gt;&lt;D xsi:type="xsd:double"&gt;4.46554981266832&lt;/D&gt;&lt;D xsi:type="xsd:double"&gt;4.46037111070553&lt;/D&gt;&lt;D xsi:type="xsd:double"&gt;4.43990199120352&lt;/D&gt;&lt;D xsi:type="xsd:double"&gt;2.36053958100963&lt;/D&gt;&lt;D xsi:type="xsd:double"&gt;2.35433626263921&lt;/D&gt;&lt;D xsi:type="xsd:double"&gt;2.35846125047565&lt;/D&gt;&lt;D xsi:type="xsd:double"&gt;1.96655220588398&lt;/D&gt;&lt;D xsi:type="xsd:double"&gt;1.70388967977002&lt;/D&gt;&lt;D xsi:type="xsd:double"&gt;1.71885345693145&lt;/D&gt;&lt;D xsi:type="xsd:double"&gt;1.91476162729987&lt;/D&gt;&lt;D xsi:type="xsd:double"&gt;1.95561480988235&lt;/D&gt;&lt;D xsi:type="xsd:double"&gt;1.94860870264464&lt;/D&gt;&lt;D xsi:type="xsd:double"&gt;2.92524705431715&lt;/D&gt;&lt;D xsi:type="xsd:double"&gt;2.88055111052859&lt;/D&gt;&lt;D xsi:type="xsd:double"&gt;2.88387072303769&lt;/D&gt;&lt;D xsi:type="xsd:string"&gt;@NA&lt;/D&gt;&lt;D xsi:type="xsd:double"&gt;2.56484634139583&lt;/D&gt;&lt;D xsi:type="xsd:double"&gt;2.55965605300034&lt;/D&gt;&lt;D xsi:type="xsd:double"&gt;3.00092947316446&lt;/D&gt;&lt;D xsi:type="xsd:double"&gt;3.29626891066068&lt;/D&gt;&lt;D xsi:type="xsd:double"&gt;3.29499948110728&lt;/D&gt;&lt;D xsi:type="xsd:double"&gt;3.63078284642309&lt;/D&gt;&lt;D xsi:type="xsd:double"&gt;3.6126689643457&lt;/D&gt;&lt;D xsi:type="xsd:double"&gt;3.60707495220609&lt;/D&gt;&lt;D xsi:type="xsd:double"&gt;4.38334889869625&lt;/D&gt;&lt;D xsi:type="xsd:double"&gt;4.36319884537082&lt;/D&gt;&lt;D xsi:type="xsd:double"&gt;4.37322251594931&lt;/D&gt;&lt;D xsi:type="xsd:double"&gt;3.52878666277656&lt;/D&gt;&lt;D xsi:type="xsd:double"&gt;3.52342632832449&lt;/D&gt;&lt;D xsi:type="xsd:double"&gt;3.52639613133021&lt;/D&gt;&lt;D xsi:type="xsd:double"&gt;3.56195787175573&lt;/D&gt;&lt;D xsi:type="xsd:double"&gt;3.53460350722297&lt;/D&gt;&lt;D xsi:type="xsd:double"&gt;3.53662862369284&lt;/D&gt;&lt;D xsi:type="xsd:double"&gt;3.94831126188634&lt;/D&gt;&lt;D xsi:type="xsd:double"&gt;3.99308415019569&lt;/D&gt;&lt;D xsi:type="xsd:double"&gt;3.99140437799939&lt;/D&gt;&lt;D xsi:type="xsd:double"&gt;4.79636464810668&lt;/D&gt;&lt;D xsi:type="xsd:double"&gt;4.79732293546835&lt;/D&gt;&lt;D xsi:type="xsd:double"&gt;4.80173933426291&lt;/D&gt;&lt;D xsi:type="xsd:double"&gt;3.72309003416444&lt;/D&gt;&lt;D xsi:type="xsd:double"&gt;3.73686692976318&lt;/D&gt;&lt;D xsi:type="xsd:double"&gt;3.73799308659464&lt;/D&gt;&lt;D xsi:type="xsd:double"&gt;3.68757176021327&lt;/D&gt;&lt;D xsi:type="xsd:double"&gt;3.69022000333007&lt;/D&gt;&lt;D xsi:type="xsd:double"&gt;3.69299831690253&lt;/D&gt;&lt;D xsi:type="xsd:double"&gt;4.49561525093983&lt;/D&gt;&lt;D xsi:type="xsd:double"&gt;4.49085851293507&lt;/D&gt;&lt;D xsi:type="xsd:double"&gt;4.48950841970204&lt;/D&gt;&lt;D xsi:type="xsd:double"&gt;5.37040104361494&lt;/D&gt;&lt;D xsi:type="xsd:string"&gt;@NA&lt;/D&gt;&lt;D xsi:type="xsd:double"&gt;5.38077796756256&lt;/D&gt;&lt;D xsi:type="xsd:double"&gt;4.28544819444238&lt;/D&gt;&lt;D xsi:type="xsd:double"&gt;4.35632236554481&lt;/D&gt;&lt;D xsi:type="xsd:double"&gt;4.35055317327172&lt;/D&gt;&lt;D xsi:type="xsd:double"&gt;4.34440775014987&lt;/D&gt;&lt;D xsi:type="xsd:double"&gt;4.36314888736858&lt;/D&gt;&lt;D xsi:type="xsd:double"&gt;4.36099872235036&lt;/D&gt;&lt;D xsi:type="xsd:double"&gt;4.37090521290732&lt;/D&gt;&lt;D xsi:type="xsd:double"&gt;4.36113018302722&lt;/D&gt;&lt;D xsi:type="xsd:double"&gt;4.35804970450185&lt;/D&gt;&lt;D xsi:type="xsd:double"&gt;4.89953059935751&lt;/D&gt;&lt;D xsi:type="xsd:double"&gt;4.90624614827074&lt;/D&gt;&lt;D xsi:type="xsd:double"&gt;4.90646916046863&lt;/D&gt;&lt;D xsi:type="xsd:double"&gt;4.52972383500754&lt;/D&gt;&lt;D xsi:type="xsd:double"&gt;4.46704671177818&lt;/D&gt;&lt;D xsi:type="xsd:double"&gt;4.46763261804896&lt;/D&gt;&lt;D xsi:type="xsd:double"&gt;4.42440901346737&lt;/D&gt;&lt;D xsi:type="xsd:double"&gt;4.42571760170079&lt;/D&gt;&lt;D xsi:type="xsd:double"&gt;4.42781437117518&lt;/D&gt;&lt;D xsi:type="xsd:double"&gt;5.11275360432903&lt;/D&gt;&lt;D xsi:type="xsd:double"&gt;5.11358956033575&lt;/D&gt;&lt;D xsi:type="xsd:double"&gt;5.11352488200855&lt;/D&gt;&lt;D xsi:type="xsd:double"&gt;5.31848051362464&lt;/D&gt;&lt;D xsi:type="xsd:double"&gt;5.34550210533011&lt;/D&gt;&lt;D xsi:type="xsd:double"&gt;5.34623168146911&lt;/D&gt;&lt;D xsi:type="xsd:double"&gt;4.63967640935684&lt;/D&gt;&lt;D xsi:type="xsd:double"&gt;4.72886614959866&lt;/D&gt;&lt;D xsi:type="xsd:double"&gt;4.72897830282896&lt;/D&gt;&lt;D xsi:type="xsd:double"&gt;4.85679938184353&lt;/D&gt;&lt;D xsi:type="xsd:double"&gt;4.85061505263211&lt;/D&gt;&lt;D xsi:type="xsd:double"&gt;4.8521690535554&lt;/D&gt;&lt;D xsi:type="xsd:double"&gt;5.24132937296794&lt;/D&gt;&lt;D xsi:type="xsd:double"&gt;5.21730902980319&lt;/D&gt;&lt;D xsi:type="xsd:double"&gt;5.22210078723363&lt;/D&gt;&lt;D xsi:type="xsd:double"&gt;5.23783354890797&lt;/D&gt;&lt;D xsi:type="xsd:double"&gt;5.23375435702966&lt;/D&gt;&lt;D xsi:type="xsd:double"&gt;5.22957531659872&lt;/D&gt;&lt;D xsi:type="xsd:double"&gt;5.05707389135242&lt;/D&gt;&lt;D xsi:type="xsd:double"&gt;5.05511132816624&lt;/D&gt;&lt;D xsi:type="xsd:double"&gt;5.0548877679316&lt;/D&gt;&lt;D xsi:type="xsd:double"&gt;5.04370150764202&lt;/D&gt;&lt;D xsi:type="xsd:double"&gt;5.04898337777985&lt;/D&gt;&lt;D xsi:type="xsd:double"&gt;5.01737328799979&lt;/D&gt;&lt;D xsi:type="xsd:double"&gt;5.31103703902637&lt;/D&gt;&lt;D xsi:type="xsd:double"&gt;5.29914941462273&lt;/D&gt;&lt;D xsi:type="xsd:double"&gt;5.30130441018888&lt;/D&gt;&lt;D xsi:type="xsd:double"&gt;5.62232239608118&lt;/D&gt;&lt;D xsi:type="xsd:double"&gt;5.63064030160952&lt;/D&gt;&lt;D xsi:type="xsd:double"&gt;5.64110249915568&lt;/D&gt;&lt;D xsi:type="xsd:double"&gt;5.54028678199538&lt;/D&gt;&lt;D xsi:type="xsd:double"&gt;5.54231484330378&lt;/D&gt;&lt;D xsi:type="xsd:double"&gt;5.52720046990317&lt;/D&gt;&lt;D xsi:type="xsd:double"&gt;5.84138873024928&lt;/D&gt;&lt;D xsi:type="xsd:double"&gt;5.83049799687159&lt;/D&gt;&lt;D xsi:type="xsd:double"&gt;5.78859054735548&lt;/D&gt;&lt;D xsi:type="xsd:double"&gt;5.77721934916809&lt;/D&gt;&lt;D xsi:type="xsd:double"&gt;5.69290267142869&lt;/D&gt;&lt;D xsi:type="xsd:double"&gt;5.71398807572982&lt;/D&gt;&lt;D xsi:type="xsd:double"&gt;6.47933889292254&lt;/D&gt;&lt;D xsi:type="xsd:string"&gt;@NA&lt;/D&gt;&lt;D xsi:type="xsd:double"&gt;6.48746618330917&lt;/D&gt;&lt;D xsi:type="xsd:double"&gt;5.79312670842799&lt;/D&gt;&lt;D xsi:type="xsd:double"&gt;5.7571213826316&lt;/D&gt;&lt;D xsi:type="xsd:double"&gt;5.75500309269918&lt;/D&gt;&lt;D xsi:type="xsd:double"&gt;5.82449570320631&lt;/D&gt;&lt;D xsi:type="xsd:double"&gt;5.81759401768002&lt;/D&gt;&lt;D xsi:type="xsd:double"&gt;5.77347795884297&lt;/D&gt;&lt;D xsi:type="xsd:double"&gt;5.96311703649942&lt;/D&gt;&lt;D xsi:type="xsd:double"&gt;6.04924784883098&lt;/D&gt;&lt;D xsi:type="xsd:double"&gt;6.04768152972742&lt;/D&gt;&lt;D xsi:type="xsd:double"&gt;6.26400553324694&lt;/D&gt;&lt;D xsi:type="xsd:double"&gt;6.25598730179127&lt;/D&gt;&lt;D xsi:type="xsd:double"&gt;6.25532742086679&lt;/D&gt;&lt;D xsi:type="xsd:double"&gt;5.08072559126795&lt;/D&gt;&lt;D xsi:type="xsd:double"&gt;5.09789917154114&lt;/D&gt;&lt;D xsi:type="xsd:double"&gt;5.07646335234121&lt;/D&gt;&lt;D xsi:type="xsd:double"&gt;4.61357983634698&lt;/D&gt;&lt;D xsi:type="xsd:double"&gt;4.73999540634157&lt;/D&gt;&lt;D xsi:type="xsd:double"&gt;4.74284558566304&lt;/D&gt;&lt;D xsi:type="xsd:double"&gt;4.62063418105438&lt;/D&gt;&lt;D xsi:type="xsd:double"&gt;4.62104850786652&lt;/D&gt;&lt;D xsi:type="xsd:double"&gt;4.63236171169891&lt;/D&gt;&lt;/FQL&gt;&lt;FQL&gt;&lt;Q&gt;925000^FMA_EBIT_INT_EXP(LTM,32173,0M,AM,"PORTAGG")&lt;/Q&gt;&lt;R&gt;385&lt;/R&gt;&lt;C&gt;1&lt;/C&gt;&lt;D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xsi:type="xsd:double"&gt;2.59001406164812&lt;/D&gt;&lt;D xsi:type="xsd:double"&gt;2.85606318814373&lt;/D&gt;&lt;D xsi:type="xsd:double"&gt;2.84962378478112&lt;/D&gt;&lt;D xsi:type="xsd:double"&gt;2.84993012651034&lt;/D&gt;&lt;D xsi:type="xsd:double"&gt;2.8424235044388&lt;/D&gt;&lt;D xsi:type="xsd:double"&gt;2.85521106447141&lt;/D&gt;&lt;D xsi:type="xsd:double"&gt;2.8553504847077&lt;/D&gt;&lt;D xsi:type="xsd:double"&gt;2.8547441803309&lt;/D&gt;&lt;D xsi:type="xsd:double"&gt;2.87640361048685&lt;/D&gt;&lt;D xsi:type="xsd:double"&gt;2.95525688081442&lt;/D&gt;&lt;D xsi:type="xsd:double"&gt;2.95514507491005&lt;/D&gt;&lt;D xsi:type="xsd:double"&gt;2.99258159909272&lt;/D&gt;&lt;D xsi:type="xsd:double"&gt;3.00359400345375&lt;/D&gt;&lt;D xsi:type="xsd:double"&gt;3.36497581311765&lt;/D&gt;&lt;D xsi:type="xsd:double"&gt;3.35493475587414&lt;/D&gt;&lt;D xsi:type="xsd:double"&gt;3.31159286154495&lt;/D&gt;&lt;D xsi:type="xsd:double"&gt;3.32178084374575&lt;/D&gt;&lt;D xsi:type="xsd:double"&gt;3.32276608886353&lt;/D&gt;&lt;D xsi:type="xsd:double"&gt;3.35304697193207&lt;/D&gt;&lt;D xsi:type="xsd:double"&gt;3.26855915510497&lt;/D&gt;&lt;D xsi:type="xsd:double"&gt;3.26385946377302&lt;/D&gt;&lt;D xsi:type="xsd:double"&gt;3.25244893594227&lt;/D&gt;&lt;D xsi:type="xsd:double"&gt;3.26130870732412&lt;/D&gt;&lt;D xsi:type="xsd:double"&gt;3.35121606425967&lt;/D&gt;&lt;D xsi:type="xsd:double"&gt;3.34967391462067&lt;/D&gt;&lt;D xsi:type="xsd:double"&gt;2.59767726146531&lt;/D&gt;&lt;D xsi:type="xsd:string"&gt;@NA&lt;/D&gt;&lt;D xsi:type="xsd:double"&gt;2.59372627897703&lt;/D&gt;&lt;D xsi:type="xsd:double"&gt;2.41138132755691&lt;/D&gt;&lt;D xsi:type="xsd:double"&gt;2.51027876884666&lt;/D&gt;&lt;D xsi:type="xsd:double"&gt;2.51488003183717&lt;/D&gt;&lt;D xsi:type="xsd:double"&gt;2.25832953445808&lt;/D&gt;&lt;D xsi:type="xsd:double"&gt;2.25819721836262&lt;/D&gt;&lt;D xsi:type="xsd:double"&gt;2.25522198233667&lt;/D&gt;&lt;D xsi:type="xsd:double"&gt;2.14704427669565&lt;/D&gt;&lt;D xsi:type="xsd:double"&gt;2.14264383086532&lt;/D&gt;&lt;D xsi:type="xsd:double"&gt;2.12684447199288&lt;/D&gt;&lt;D xsi:type="xsd:double"&gt;3.05075530171731&lt;/D&gt;&lt;D xsi:type="xsd:double"&gt;3.06122037933352&lt;/D&gt;&lt;D xsi:type="xsd:double"&gt;3.05493219045422&lt;/D&gt;&lt;D xsi:type="xsd:double"&gt;3.0493141750831&lt;/D&gt;&lt;D xsi:type="xsd:double"&gt;3.02958684555816&lt;/D&gt;&lt;D xsi:type="xsd:double"&gt;3.04213930252366&lt;/D&gt;&lt;D xsi:type="xsd:double"&gt;2.89238003686793&lt;/D&gt;&lt;D xsi:type="xsd:double"&gt;2.89249884143532&lt;/D&gt;&lt;D xsi:type="xsd:double"&gt;2.83762033474602&lt;/D&gt;&lt;D xsi:type="xsd:double"&gt;2.81067269848635&lt;/D&gt;&lt;D xsi:type="xsd:double"&gt;2.82015060273857&lt;/D&gt;&lt;D xsi:type="xsd:double"&gt;2.97353127163719&lt;/D&gt;&lt;D xsi:type="xsd:double"&gt;4.42374120146276&lt;/D&gt;&lt;D xsi:type="xsd:double"&gt;4.30999673910306&lt;/D&gt;&lt;D xsi:type="xsd:double"&gt;4.29971275028462&lt;/D&gt;&lt;D xsi:type="xsd:string"&gt;@NA&lt;/D&gt;&lt;D xsi:type="xsd:double"&gt;4.44279013327983&lt;/D&gt;&lt;D xsi:type="xsd:double"&gt;4.46587996865874&lt;/D&gt;&lt;D xsi:type="xsd:double"&gt;5.1642147220012&lt;/D&gt;&lt;D xsi:type="xsd:double"&gt;4.96309242311011&lt;/D&gt;&lt;D xsi:type="xsd:double"&gt;4.97264069420559&lt;/D&gt;&lt;D xsi:type="xsd:double"&gt;5.41766896576304&lt;/D&gt;&lt;D xsi:type="xsd:double"&gt;5.25833311844215&lt;/D&gt;&lt;D xsi:type="xsd:double"&gt;5.25698444610004&lt;/D&gt;&lt;D xsi:type="xsd:double"&gt;5.24947262882064&lt;/D&gt;&lt;D xsi:type="xsd:double"&gt;5.19870342461405&lt;/D&gt;&lt;D xsi:type="xsd:double"&gt;5.2141647957369&lt;/D&gt;&lt;D xsi:type="xsd:double"&gt;5.81924455797274&lt;/D&gt;&lt;D xsi:type="xsd:double"&gt;5.74878487275654&lt;/D&gt;&lt;D xsi:type="xsd:double"&gt;5.78818621107611&lt;/D&gt;&lt;D xsi:type="xsd:double"&gt;6.13005108167844&lt;/D&gt;&lt;D xsi:type="xsd:double"&gt;6.08596490910405&lt;/D&gt;&lt;D xsi:type="xsd:double"&gt;6.09805997415038&lt;/D&gt;&lt;D xsi:type="xsd:double"&gt;6.26892856033156&lt;/D&gt;&lt;D xsi:type="xsd:double"&gt;6.22042442430301&lt;/D&gt;&lt;D xsi:type="xsd:double"&gt;6.22373251677466&lt;/D&gt;&lt;D xsi:type="xsd:double"&gt;6.69572938171401&lt;/D&gt;&lt;D xsi:type="xsd:double"&gt;6.73230413010017&lt;/D&gt;&lt;D xsi:type="xsd:double"&gt;6.76349074249292&lt;/D&gt;&lt;D xsi:type="xsd:double"&gt;6.98888152230811&lt;/D&gt;&lt;D xsi:type="xsd:double"&gt;7.08953269497188&lt;/D&gt;&lt;D xsi:type="xsd:double"&gt;7.09960476678374&lt;/D&gt;&lt;D xsi:type="xsd:double"&gt;7.13729449644628&lt;/D&gt;&lt;D xsi:type="xsd:double"&gt;7.12292040209975&lt;/D&gt;&lt;D xsi:type="xsd:double"&gt;7.13067106166544&lt;/D&gt;&lt;D xsi:type="xsd:double"&gt;6.92829152199053&lt;/D&gt;&lt;D xsi:type="xsd:double"&gt;6.92128711220782&lt;/D&gt;&lt;D xsi:type="xsd:double"&gt;6.94427790786703&lt;/D&gt;&lt;D xsi:type="xsd:double"&gt;6.83604529663932&lt;/D&gt;&lt;D xsi:type="xsd:double"&gt;6.83409589043142&lt;/D&gt;&lt;D xsi:type="xsd:double"&gt;6.83948271134846&lt;/D&gt;&lt;D xsi:type="xsd:double"&gt;6.67868643710959&lt;/D&gt;&lt;D xsi:type="xsd:double"&gt;6.60935241603527&lt;/D&gt;&lt;D xsi:type="xsd:double"&gt;6.62209324880042&lt;/D&gt;&lt;D xsi:type="xsd:double"&gt;6.12946969976182&lt;/D&gt;&lt;D xsi:type="xsd:double"&gt;6.1493039262052&lt;/D&gt;&lt;D xsi:type="xsd:double"&gt;6.1576871159249&lt;/D&gt;&lt;D xsi:type="xsd:double"&gt;6.20581659866323&lt;/D&gt;&lt;D xsi:type="xsd:double"&gt;6.08158897737493&lt;/D&gt;&lt;D xsi:type="xsd:double"&gt;6.07928690475269&lt;/D&gt;&lt;D xsi:type="xsd:double"&gt;6.09433752767552&lt;/D&gt;&lt;D xsi:type="xsd:double"&gt;6.09142856690623&lt;/D&gt;&lt;D xsi:type="xsd:double"&gt;6.09760209552125&lt;/D&gt;&lt;D xsi:type="xsd:double"&gt;6.41520598599918&lt;/D&gt;&lt;D xsi:type="xsd:double"&gt;6.3473743620027&lt;/D&gt;&lt;D xsi:type="xsd:double"&gt;6.51396866250773&lt;/D&gt;&lt;D xsi:type="xsd:double"&gt;6.49004654698052&lt;/D&gt;&lt;D xsi:type="xsd:double"&gt;6.49265777257796&lt;/D&gt;&lt;D xsi:type="xsd:double"&gt;6.49440652838716&lt;/D&gt;&lt;D xsi:type="xsd:double"&gt;6.69117593637755&lt;/D&gt;&lt;D xsi:type="xsd:double"&gt;6.68899833731476&lt;/D&gt;&lt;D xsi:type="xsd:double"&gt;6.68682492443491&lt;/D&gt;&lt;D xsi:type="xsd:double"&gt;5.69083049023164&lt;/D&gt;&lt;D xsi:type="xsd:double"&gt;5.69122227006069&lt;/D&gt;&lt;D xsi:type="xsd:double"&gt;5.68621779014801&lt;/D&gt;&lt;D xsi:type="xsd:double"&gt;5.54584735348383&lt;/D&gt;&lt;D xsi:type="xsd:double"&gt;5.55949247389626&lt;/D&gt;&lt;D xsi:type="xsd:double"&gt;5.55797060656198&lt;/D&gt;&lt;D xsi:type="xsd:double"&gt;4.60509590861269&lt;/D&gt;&lt;D xsi:type="xsd:double"&gt;4.60766008859133&lt;/D&gt;&lt;D xsi:type="xsd:double"&gt;4.61290490707737&lt;/D&gt;&lt;D xsi:type="xsd:double"&gt;4.23882425604283&lt;/D&gt;&lt;D xsi:type="xsd:double"&gt;4.22240341103071&lt;/D&gt;&lt;D xsi:type="xsd:double"&gt;4.22135847911754&lt;/D&gt;&lt;D xsi:type="xsd:double"&gt;4.80574512576791&lt;/D&gt;&lt;D xsi:type="xsd:double"&gt;4.753043615986&lt;/D&gt;&lt;D xsi:type="xsd:double"&gt;4.75863732765981&lt;/D&gt;&lt;D xsi:type="xsd:string"&gt;@NA&lt;/D&gt;&lt;D xsi:type="xsd:double"&gt;5.05491932094655&lt;/D&gt;&lt;D xsi:type="xsd:double"&gt;5.06577417940327&lt;/D&gt;&lt;D xsi:type="xsd:double"&gt;5.61632545209801&lt;/D&gt;&lt;D xsi:type="xsd:double"&gt;5.62247412144757&lt;/D&gt;&lt;D xsi:type="xsd:double"&gt;5.61453489557389&lt;/D&gt;&lt;D xsi:type="xsd:double"&gt;5.67353891816765&lt;/D&gt;&lt;D xsi:type="xsd:double"&gt;5.6470221906495&lt;/D&gt;&lt;D xsi:type="xsd:double"&gt;5.64782430656154&lt;/D&gt;&lt;D xsi:type="xsd:double"&gt;5.97750491764005&lt;/D&gt;&lt;D xsi:type="xsd:double"&gt;5.96765551067434&lt;/D&gt;&lt;D xsi:type="xsd:double"&gt;5.96974019761069&lt;/D&gt;&lt;D xsi:type="xsd:double"&gt;6.11201663007225&lt;/D&gt;&lt;D xsi:type="xsd:double"&gt;6.01630056136435&lt;/D&gt;&lt;D xsi:type="xsd:double"&gt;6.01332688868179&lt;/D&gt;&lt;D xsi:type="xsd:double"&gt;6.33867564687063&lt;/D&gt;&lt;D xsi:type="xsd:double"&gt;6.34296788056401&lt;/D&gt;&lt;D xsi:type="xsd:double"&gt;6.34408182844731&lt;/D&gt;&lt;D xsi:type="xsd:double"&gt;6.41908716764813&lt;/D&gt;&lt;D xsi:type="xsd:double"&gt;6.39835788856946&lt;/D&gt;&lt;D xsi:type="xsd:double"&gt;6.39886418225586&lt;/D&gt;&lt;D xsi:type="xsd:double"&gt;5.89852560707909&lt;/D&gt;&lt;D xsi:type="xsd:double"&gt;5.89403287466825&lt;/D&gt;&lt;D xsi:type="xsd:double"&gt;5.88770679292532&lt;/D&gt;&lt;D xsi:type="xsd:double"&gt;5.83611170001589&lt;/D&gt;&lt;D xsi:type="xsd:double"&gt;5.94763651885483&lt;/D&gt;&lt;D xsi:type="xsd:double"&gt;5.94628963437039&lt;/D&gt;&lt;D xsi:type="xsd:double"&gt;5.85122588971406&lt;/D&gt;&lt;D xsi:type="xsd:double"&gt;5.84211587828824&lt;/D&gt;&lt;D xsi:type="xsd:double"&gt;5.85400493391351&lt;/D&gt;&lt;D xsi:type="xsd:double"&gt;5.98187426383287&lt;/D&gt;&lt;D xsi:type="xsd:double"&gt;6.15116955135045&lt;/D&gt;&lt;D xsi:type="xsd:double"&gt;6.15365384946219&lt;/D&gt;&lt;D xsi:type="xsd:double"&gt;5.82086205376527&lt;/D&gt;&lt;D xsi:type="xsd:string"&gt;@NA&lt;/D&gt;&lt;D xsi:type="xsd:double"&gt;5.81257967497752&lt;/D&gt;&lt;D xsi:type="xsd:double"&gt;5.51183416302178&lt;/D&gt;&lt;D xsi:type="xsd:double"&gt;5.65736106815201&lt;/D&gt;&lt;D xsi:type="xsd:double"&gt;5.65788423341192&lt;/D&gt;&lt;D xsi:type="xsd:double"&gt;5.8312992225143&lt;/D&gt;&lt;D xsi:type="xsd:double"&gt;5.83125214720446&lt;/D&gt;&lt;D xsi:type="xsd:double"&gt;5.8322364064052&lt;/D&gt;&lt;D xsi:type="xsd:double"&gt;5.43793472396547&lt;/D&gt;&lt;D xsi:type="xsd:double"&gt;5.43757734784356&lt;/D&gt;&lt;D xsi:type="xsd:double"&gt;5.43710672831158&lt;/D&gt;&lt;D xsi:type="xsd:double"&gt;5.85444622283501&lt;/D&gt;&lt;D xsi:type="xsd:double"&gt;5.8521771384679&lt;/D&gt;&lt;D xsi:type="xsd:double"&gt;5.85500219170207&lt;/D&gt;&lt;D xsi:type="xsd:double"&gt;5.37986973863179&lt;/D&gt;&lt;D xsi:type="xsd:double"&gt;5.40040792790233&lt;/D&gt;&lt;D xsi:type="xsd:double"&gt;5.40950172866177&lt;/D&gt;&lt;D xsi:type="xsd:double"&gt;5.45659266292396&lt;/D&gt;&lt;D xsi:type="xsd:double"&gt;5.45472495010577&lt;/D&gt;&lt;D xsi:type="xsd:double"&gt;5.44869850220974&lt;/D&gt;&lt;D xsi:type="xsd:double"&gt;5.3119670643038&lt;/D&gt;&lt;D xsi:type="xsd:double"&gt;5.3416418838631&lt;/D&gt;&lt;D xsi:type="xsd:double"&gt;5.33813096857853&lt;/D&gt;&lt;D xsi:type="xsd:double"&gt;5.58696031994832&lt;/D&gt;&lt;D xsi:type="xsd:double"&gt;5.59654927386948&lt;/D&gt;&lt;D xsi:type="xsd:double"&gt;5.59386762298302&lt;/D&gt;&lt;D xsi:type="xsd:double"&gt;5.21112938061734&lt;/D&gt;&lt;D xsi:type="xsd:double"&gt;5.19404991406816&lt;/D&gt;&lt;D xsi:type="xsd:double"&gt;5.3556703184769&lt;/D&gt;&lt;D xsi:type="xsd:double"&gt;5.59927818817622&lt;/D&gt;&lt;D xsi:type="xsd:double"&gt;5.64821079372962&lt;/D&gt;&lt;D xsi:type="xsd:double"&gt;5.64658839431928&lt;/D&gt;&lt;D xsi:type="xsd:double"&gt;5.4258551705796&lt;/D&gt;&lt;D xsi:type="xsd:double"&gt;5.43164195827246&lt;/D&gt;&lt;D xsi:type="xsd:double"&gt;5.51124038327887&lt;/D&gt;&lt;D xsi:type="xsd:double"&gt;5.40104920610703&lt;/D&gt;&lt;D xsi:type="xsd:double"&gt;5.39813693899866&lt;/D&gt;&lt;D xsi:type="xsd:double"&gt;5.40332614595409&lt;/D&gt;&lt;D xsi:type="xsd:double"&gt;5.43479186183241&lt;/D&gt;&lt;D xsi:type="xsd:double"&gt;5.3004290383291&lt;/D&gt;&lt;D xsi:type="xsd:double"&gt;5.29808436761714&lt;/D&gt;&lt;D xsi:type="xsd:double"&gt;5.29937573443128&lt;/D&gt;&lt;D xsi:type="xsd:double"&gt;5.29384291371358&lt;/D&gt;&lt;D xsi:type="xsd:double"&gt;5.29459387367236&lt;/D&gt;&lt;D xsi:type="xsd:double"&gt;5.37417420520464&lt;/D&gt;&lt;D xsi:type="xsd:double"&gt;5.38405555251406&lt;/D&gt;&lt;D xsi:type="xsd:double"&gt;5.36833040376531&lt;/D&gt;&lt;D xsi:type="xsd:double"&gt;6.13671129848246&lt;/D&gt;&lt;D xsi:type="xsd:double"&gt;6.12912709334556&lt;/D&gt;&lt;D xsi:type="xsd:double"&gt;6.12871290791902&lt;/D&gt;&lt;D xsi:type="xsd:double"&gt;5.79153081460783&lt;/D&gt;&lt;D xsi:type="xsd:double"&gt;5.7467821219755&lt;/D&gt;&lt;D xsi:type="xsd:double"&gt;5.5903345025064&lt;/D&gt;&lt;D xsi:type="xsd:double"&gt;6.11477569954593&lt;/D&gt;&lt;D xsi:type="xsd:double"&gt;6.08969555621529&lt;/D&gt;&lt;D xsi:type="xsd:double"&gt;6.10231773547122&lt;/D&gt;&lt;D xsi:type="xsd:double"&gt;6.21597790248215&lt;/D&gt;&lt;D xsi:type="xsd:double"&gt;6.24776690553843&lt;/D&gt;&lt;D xsi:type="xsd:double"&gt;6.24922689831859&lt;/D&gt;&lt;D xsi:type="xsd:double"&gt;7.06036916081936&lt;/D&gt;&lt;D xsi:type="xsd:string"&gt;@NA&lt;/D&gt;&lt;D xsi:type="xsd:double"&gt;7.0542785446552&lt;/D&gt;&lt;D xsi:type="xsd:double"&gt;6.95774655364603&lt;/D&gt;&lt;D xsi:type="xsd:double"&gt;6.93835489144177&lt;/D&gt;&lt;D xsi:type="xsd:double"&gt;6.93628930269423&lt;/D&gt;&lt;D xsi:type="xsd:double"&gt;7.49727561333793&lt;/D&gt;&lt;D xsi:type="xsd:double"&gt;7.49608620754302&lt;/D&gt;&lt;D xsi:type="xsd:double"&gt;7.47620553189026&lt;/D&gt;&lt;D xsi:type="xsd:double"&gt;7.65687994882604&lt;/D&gt;&lt;D xsi:type="xsd:double"&gt;7.66527735863334&lt;/D&gt;&lt;D xsi:type="xsd:double"&gt;7.66619384504324&lt;/D&gt;&lt;D xsi:type="xsd:double"&gt;7.74642629850281&lt;/D&gt;&lt;D xsi:type="xsd:double"&gt;7.74662921324112&lt;/D&gt;&lt;D xsi:type="xsd:double"&gt;7.74257566644824&lt;/D&gt;&lt;D xsi:type="xsd:double"&gt;7.39709553026636&lt;/D&gt;&lt;D xsi:type="xsd:double"&gt;7.40330407641698&lt;/D&gt;&lt;D xsi:type="xsd:double"&gt;7.40255459811631&lt;/D&gt;&lt;D xsi:type="xsd:double"&gt;6.91530876907954&lt;/D&gt;&lt;D xsi:type="xsd:double"&gt;6.91722870150839&lt;/D&gt;&lt;D xsi:type="xsd:double"&gt;6.91895380819975&lt;/D&gt;&lt;D xsi:type="xsd:double"&gt;6.74594528658697&lt;/D&gt;&lt;D xsi:type="xsd:double"&gt;6.74131558829093&lt;/D&gt;&lt;D xsi:type="xsd:double"&gt;6.74323249631097&lt;/D&gt;&lt;/FQL&gt;&lt;FQL&gt;&lt;Q&gt;975600^FMA_EBIT_INT_EXP(LTM,32173,0M,AM,"PORTAGG")&lt;/Q&gt;&lt;R&gt;385&lt;/R&gt;&lt;C&gt;1&lt;/C&gt;&lt;D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xsi:type="xsd:double"&gt;4.3299717746138&lt;/D&gt;&lt;D xsi:type="xsd:double"&gt;4.52276200997241&lt;/D&gt;&lt;D xsi:type="xsd:double"&gt;4.51888388451147&lt;/D&gt;&lt;D xsi:type="xsd:double"&gt;4.5197929126599&lt;/D&gt;&lt;D xsi:type="xsd:double"&gt;4.71082207793415&lt;/D&gt;&lt;D xsi:type="xsd:double"&gt;4.76787060793872&lt;/D&gt;&lt;D xsi:type="xsd:double"&gt;4.76474667585947&lt;/D&gt;&lt;D xsi:type="xsd:double"&gt;5.06273522453082&lt;/D&gt;&lt;D xsi:type="xsd:double"&gt;5.20935363696051&lt;/D&gt;&lt;D xsi:type="xsd:double"&gt;5.14776422672665&lt;/D&gt;&lt;D xsi:type="xsd:double"&gt;5.04473133405098&lt;/D&gt;&lt;D xsi:type="xsd:double"&gt;5.07799945349857&lt;/D&gt;&lt;D xsi:type="xsd:double"&gt;5.08496916069713&lt;/D&gt;&lt;D xsi:type="xsd:double"&gt;4.40402608016881&lt;/D&gt;&lt;D xsi:type="xsd:double"&gt;4.40445658802505&lt;/D&gt;&lt;D xsi:type="xsd:double"&gt;4.39074644689413&lt;/D&gt;&lt;D xsi:type="xsd:double"&gt;4.39682624493732&lt;/D&gt;&lt;D xsi:type="xsd:double"&gt;4.38640543147347&lt;/D&gt;&lt;D xsi:type="xsd:double"&gt;4.41827556609668&lt;/D&gt;&lt;D xsi:type="xsd:double"&gt;4.28624623383285&lt;/D&gt;&lt;D xsi:type="xsd:double"&gt;4.28622181970105&lt;/D&gt;&lt;D xsi:type="xsd:double"&gt;4.68093091559798&lt;/D&gt;&lt;D xsi:type="xsd:double"&gt;4.61306178976058&lt;/D&gt;&lt;D xsi:type="xsd:double"&gt;4.76657402333279&lt;/D&gt;&lt;D xsi:type="xsd:double"&gt;4.76000832186802&lt;/D&gt;&lt;D xsi:type="xsd:double"&gt;4.39478320634634&lt;/D&gt;&lt;D xsi:type="xsd:string"&gt;@NA&lt;/D&gt;&lt;D xsi:type="xsd:double"&gt;4.38374028351442&lt;/D&gt;&lt;D xsi:type="xsd:double"&gt;4.3523160880393&lt;/D&gt;&lt;D xsi:type="xsd:double"&gt;4.62367548081795&lt;/D&gt;&lt;D xsi:type="xsd:double"&gt;4.64691382007029&lt;/D&gt;&lt;D xsi:type="xsd:double"&gt;4.64861835426883&lt;/D&gt;&lt;D xsi:type="xsd:double"&gt;4.63061834737837&lt;/D&gt;&lt;D xsi:type="xsd:double"&gt;4.63252552625901&lt;/D&gt;&lt;D xsi:type="xsd:double"&gt;4.69754948844059&lt;/D&gt;&lt;D xsi:type="xsd:double"&gt;4.69987768653824&lt;/D&gt;&lt;D xsi:type="xsd:double"&gt;4.6955592970305&lt;/D&gt;&lt;D xsi:type="xsd:double"&gt;6.69177923325549&lt;/D&gt;&lt;D xsi:type="xsd:double"&gt;6.70057665333131&lt;/D&gt;&lt;D xsi:type="xsd:double"&gt;6.70702730834555&lt;/D&gt;&lt;D xsi:type="xsd:double"&gt;6.63100288022854&lt;/D&gt;&lt;D xsi:type="xsd:double"&gt;6.50664000872326&lt;/D&gt;&lt;D xsi:type="xsd:double"&gt;6.50637510971118&lt;/D&gt;&lt;D xsi:type="xsd:double"&gt;6.54635201603482&lt;/D&gt;&lt;D xsi:type="xsd:double"&gt;6.53289543257562&lt;/D&gt;&lt;D xsi:type="xsd:double"&gt;6.53470111268263&lt;/D&gt;&lt;D xsi:type="xsd:double"&gt;6.9863278252334&lt;/D&gt;&lt;D xsi:type="xsd:double"&gt;6.9894953235909&lt;/D&gt;&lt;D xsi:type="xsd:double"&gt;6.99139203707824&lt;/D&gt;&lt;D xsi:type="xsd:double"&gt;7.60113302007901&lt;/D&gt;&lt;D xsi:type="xsd:double"&gt;7.59773109697462&lt;/D&gt;&lt;D xsi:type="xsd:double"&gt;7.59933425918439&lt;/D&gt;&lt;D xsi:type="xsd:string"&gt;@NA&lt;/D&gt;&lt;D xsi:type="xsd:double"&gt;7.39084009390653&lt;/D&gt;&lt;D xsi:type="xsd:double"&gt;7.38661331471742&lt;/D&gt;&lt;D xsi:type="xsd:double"&gt;7.78699789720921&lt;/D&gt;&lt;D xsi:type="xsd:double"&gt;7.78804407147006&lt;/D&gt;&lt;D xsi:type="xsd:double"&gt;7.78052426527949&lt;/D&gt;&lt;D xsi:type="xsd:double"&gt;8.1092297437563&lt;/D&gt;&lt;D xsi:type="xsd:double"&gt;8.16900337619752&lt;/D&gt;&lt;D xsi:type="xsd:double"&gt;8.16901170753352&lt;/D&gt;&lt;D xsi:type="xsd:double"&gt;9.19674066413068&lt;/D&gt;&lt;D xsi:type="xsd:double"&gt;9.18982958785318&lt;/D&gt;&lt;D xsi:type="xsd:double"&gt;9.18952253726914&lt;/D&gt;&lt;D xsi:type="xsd:double"&gt;9.56990688056346&lt;/D&gt;&lt;D xsi:type="xsd:double"&gt;9.27382494921779&lt;/D&gt;&lt;D xsi:type="xsd:double"&gt;9.277576780815&lt;/D&gt;&lt;D xsi:type="xsd:double"&gt;9.86835258995698&lt;/D&gt;&lt;D xsi:type="xsd:double"&gt;10.0530924839056&lt;/D&gt;&lt;D xsi:type="xsd:double"&gt;9.85461851578508&lt;/D&gt;&lt;D xsi:type="xsd:double"&gt;9.9825220465416&lt;/D&gt;&lt;D xsi:type="xsd:double"&gt;9.99282221444706&lt;/D&gt;&lt;D xsi:type="xsd:double"&gt;9.99062386347962&lt;/D&gt;&lt;D xsi:type="xsd:double"&gt;9.88119594122325&lt;/D&gt;&lt;D xsi:type="xsd:double"&gt;9.86159847328&lt;/D&gt;&lt;D xsi:type="xsd:double"&gt;9.85951684632385&lt;/D&gt;&lt;D xsi:type="xsd:double"&gt;10.383188192107&lt;/D&gt;&lt;D xsi:type="xsd:double"&gt;10.4376828646492&lt;/D&gt;&lt;D xsi:type="xsd:double"&gt;10.4344120949977&lt;/D&gt;&lt;D xsi:type="xsd:double"&gt;10.6307181994777&lt;/D&gt;&lt;D xsi:type="xsd:double"&gt;10.6238231755981&lt;/D&gt;&lt;D xsi:type="xsd:double"&gt;10.6211986373822&lt;/D&gt;&lt;D xsi:type="xsd:double"&gt;10.8397956501198&lt;/D&gt;&lt;D xsi:type="xsd:double"&gt;10.8294482635793&lt;/D&gt;&lt;D xsi:type="xsd:double"&gt;10.8335845008434&lt;/D&gt;&lt;D xsi:type="xsd:double"&gt;12.6867401299193&lt;/D&gt;&lt;D xsi:type="xsd:double"&gt;12.7475747909466&lt;/D&gt;&lt;D xsi:type="xsd:double"&gt;12.7423190056006&lt;/D&gt;&lt;D xsi:type="x</t>
        </r>
      </text>
    </comment>
    <comment ref="A4" authorId="0" shapeId="0">
      <text>
        <r>
          <rPr>
            <b/>
            <sz val="9"/>
            <color indexed="81"/>
            <rFont val="Tahoma"/>
            <family val="2"/>
          </rPr>
          <t>sd:double"&gt;12.7042881455088&lt;/D&gt;&lt;D xsi:type="xsd:double"&gt;12.7662135514436&lt;/D&gt;&lt;D xsi:type="xsd:double"&gt;12.7494270197732&lt;/D&gt;&lt;D xsi:type="xsd:double"&gt;14.0420013796722&lt;/D&gt;&lt;D xsi:type="xsd:double"&gt;14.0316462545084&lt;/D&gt;&lt;D xsi:type="xsd:double"&gt;14.0434084788761&lt;/D&gt;&lt;D xsi:type="xsd:double"&gt;14.0193383738359&lt;/D&gt;&lt;D xsi:type="xsd:double"&gt;14.346334156318&lt;/D&gt;&lt;D xsi:type="xsd:double"&gt;14.3435774854971&lt;/D&gt;&lt;D xsi:type="xsd:double"&gt;13.3379417911504&lt;/D&gt;&lt;D xsi:type="xsd:double"&gt;13.3492478220624&lt;/D&gt;&lt;D xsi:type="xsd:double"&gt;13.3399379671648&lt;/D&gt;&lt;D xsi:type="xsd:double"&gt;13.5123617520852&lt;/D&gt;&lt;D xsi:type="xsd:double"&gt;13.6698295754913&lt;/D&gt;&lt;D xsi:type="xsd:double"&gt;13.6583340462787&lt;/D&gt;&lt;D xsi:type="xsd:double"&gt;14.1824322081417&lt;/D&gt;&lt;D xsi:type="xsd:double"&gt;14.1788429021761&lt;/D&gt;&lt;D xsi:type="xsd:double"&gt;14.1758828627331&lt;/D&gt;&lt;D xsi:type="xsd:double"&gt;14.2104855896213&lt;/D&gt;&lt;D xsi:type="xsd:double"&gt;14.2002541343767&lt;/D&gt;&lt;D xsi:type="xsd:double"&gt;14.2001635617609&lt;/D&gt;&lt;D xsi:type="xsd:double"&gt;15.7229123135313&lt;/D&gt;&lt;D xsi:type="xsd:double"&gt;15.7969432155404&lt;/D&gt;&lt;D xsi:type="xsd:double"&gt;15.7642525128791&lt;/D&gt;&lt;D xsi:type="xsd:double"&gt;14.3800210509684&lt;/D&gt;&lt;D xsi:type="xsd:double"&gt;14.1606021816508&lt;/D&gt;&lt;D xsi:type="xsd:double"&gt;14.1468885655345&lt;/D&gt;&lt;D xsi:type="xsd:double"&gt;12.2271238480481&lt;/D&gt;&lt;D xsi:type="xsd:double"&gt;12.2707743992215&lt;/D&gt;&lt;D xsi:type="xsd:double"&gt;12.2702934711998&lt;/D&gt;&lt;D xsi:type="xsd:double"&gt;12.2920363034145&lt;/D&gt;&lt;D xsi:type="xsd:double"&gt;12.2818929724941&lt;/D&gt;&lt;D xsi:type="xsd:double"&gt;12.2819249210986&lt;/D&gt;&lt;D xsi:type="xsd:double"&gt;11.8567298387667&lt;/D&gt;&lt;D xsi:type="xsd:double"&gt;11.8802197413528&lt;/D&gt;&lt;D xsi:type="xsd:double"&gt;11.8798106498641&lt;/D&gt;&lt;D xsi:type="xsd:string"&gt;@NA&lt;/D&gt;&lt;D xsi:type="xsd:double"&gt;11.7645738523434&lt;/D&gt;&lt;D xsi:type="xsd:double"&gt;11.7739272176663&lt;/D&gt;&lt;D xsi:type="xsd:double"&gt;11.2286032276611&lt;/D&gt;&lt;D xsi:type="xsd:double"&gt;11.190736748918&lt;/D&gt;&lt;D xsi:type="xsd:double"&gt;11.1880682362845&lt;/D&gt;&lt;D xsi:type="xsd:double"&gt;11.2741190757575&lt;/D&gt;&lt;D xsi:type="xsd:double"&gt;10.5120727791621&lt;/D&gt;&lt;D xsi:type="xsd:double"&gt;10.5093825192646&lt;/D&gt;&lt;D xsi:type="xsd:double"&gt;10.5977757464075&lt;/D&gt;&lt;D xsi:type="xsd:double"&gt;10.5561365214368&lt;/D&gt;&lt;D xsi:type="xsd:double"&gt;10.5326890130827&lt;/D&gt;&lt;D xsi:type="xsd:double"&gt;10.5200399228194&lt;/D&gt;&lt;D xsi:type="xsd:double"&gt;10.6399566688515&lt;/D&gt;&lt;D xsi:type="xsd:double"&gt;10.6456127545509&lt;/D&gt;&lt;D xsi:type="xsd:double"&gt;10.5774381286115&lt;/D&gt;&lt;D xsi:type="xsd:double"&gt;10.582976619315&lt;/D&gt;&lt;D xsi:type="xsd:double"&gt;10.5845006616691&lt;/D&gt;&lt;D xsi:type="xsd:double"&gt;10.403502205461&lt;/D&gt;&lt;D xsi:type="xsd:double"&gt;10.3801006242646&lt;/D&gt;&lt;D xsi:type="xsd:double"&gt;10.3828603054319&lt;/D&gt;&lt;D xsi:type="xsd:double"&gt;11.8738949599728&lt;/D&gt;&lt;D xsi:type="xsd:double"&gt;11.8296897954669&lt;/D&gt;&lt;D xsi:type="xsd:double"&gt;11.8248406846965&lt;/D&gt;&lt;D xsi:type="xsd:double"&gt;11.2262111305138&lt;/D&gt;&lt;D xsi:type="xsd:double"&gt;10.9941418429364&lt;/D&gt;&lt;D xsi:type="xsd:double"&gt;11.0265294865168&lt;/D&gt;&lt;D xsi:type="xsd:double"&gt;11.0344142953861&lt;/D&gt;&lt;D xsi:type="xsd:double"&gt;11.0503505920666&lt;/D&gt;&lt;D xsi:type="xsd:double"&gt;11.0509935501978&lt;/D&gt;&lt;D xsi:type="xsd:double"&gt;11.246094778166&lt;/D&gt;&lt;D xsi:type="xsd:double"&gt;11.2000296448706&lt;/D&gt;&lt;D xsi:type="xsd:double"&gt;11.1790582555352&lt;/D&gt;&lt;D xsi:type="xsd:double"&gt;12.2569484247906&lt;/D&gt;&lt;D xsi:type="xsd:string"&gt;@NA&lt;/D&gt;&lt;D xsi:type="xsd:double"&gt;12.2435062222704&lt;/D&gt;&lt;D xsi:type="xsd:double"&gt;11.9317636597641&lt;/D&gt;&lt;D xsi:type="xsd:double"&gt;11.9325832105518&lt;/D&gt;&lt;D xsi:type="xsd:double"&gt;11.937731626172&lt;/D&gt;&lt;D xsi:type="xsd:double"&gt;12.0672318443449&lt;/D&gt;&lt;D xsi:type="xsd:double"&gt;12.1069398275422&lt;/D&gt;&lt;D xsi:type="xsd:double"&gt;12.1107856474923&lt;/D&gt;&lt;D xsi:type="xsd:double"&gt;12.3682684086976&lt;/D&gt;&lt;D xsi:type="xsd:double"&gt;12.3827146756393&lt;/D&gt;&lt;D xsi:type="xsd:double"&gt;12.3675894148912&lt;/D&gt;&lt;D xsi:type="xsd:double"&gt;13.6740537151628&lt;/D&gt;&lt;D xsi:type="xsd:double"&gt;13.6782157767864&lt;/D&gt;&lt;D xsi:type="xsd:double"&gt;13.6444638705976&lt;/D&gt;&lt;D xsi:type="xsd:double"&gt;12.2638721488261&lt;/D&gt;&lt;D xsi:type="xsd:double"&gt;12.209761266532&lt;/D&gt;&lt;D xsi:type="xsd:double"&gt;12.209693339772&lt;/D&gt;&lt;D xsi:type="xsd:double"&gt;11.9934576938111&lt;/D&gt;&lt;D xsi:type="xsd:double"&gt;11.9859599569049&lt;/D&gt;&lt;D xsi:type="xsd:double"&gt;12.0004842562677&lt;/D&gt;&lt;D xsi:type="xsd:double"&gt;12.1763346063639&lt;/D&gt;&lt;D xsi:type="xsd:double"&gt;12.1729753317053&lt;/D&gt;&lt;D xsi:type="xsd:double"&gt;12.2105973338179&lt;/D&gt;&lt;D xsi:type="xsd:double"&gt;14.1990540651951&lt;/D&gt;&lt;D xsi:type="xsd:double"&gt;14.1497271476815&lt;/D&gt;&lt;D xsi:type="xsd:double"&gt;14.2067408572741&lt;/D&gt;&lt;D xsi:type="xsd:double"&gt;14.0439820769273&lt;/D&gt;&lt;D xsi:type="xsd:double"&gt;13.7820119293734&lt;/D&gt;&lt;D xsi:type="xsd:double"&gt;13.6086409527126&lt;/D&gt;&lt;D xsi:type="xsd:double"&gt;13.3218732070573&lt;/D&gt;&lt;D xsi:type="xsd:double"&gt;13.3001611853663&lt;/D&gt;&lt;D xsi:type="xsd:double"&gt;13.3300347897768&lt;/D&gt;&lt;D xsi:type="xsd:double"&gt;12.6022743913298&lt;/D&gt;&lt;D xsi:type="xsd:double"&gt;12.5830626629617&lt;/D&gt;&lt;D xsi:type="xsd:double"&gt;12.6036314363625&lt;/D&gt;&lt;D xsi:type="xsd:double"&gt;12.5946557489526&lt;/D&gt;&lt;D xsi:type="xsd:double"&gt;13.7371242527831&lt;/D&gt;&lt;D xsi:type="xsd:double"&gt;13.705416715641&lt;/D&gt;&lt;D xsi:type="xsd:double"&gt;12.9664682230379&lt;/D&gt;&lt;D xsi:type="xsd:double"&gt;12.9066859718541&lt;/D&gt;&lt;D xsi:type="xsd:double"&gt;12.9219554963677&lt;/D&gt;&lt;D xsi:type="xsd:double"&gt;12.1037493430027&lt;/D&gt;&lt;D xsi:type="xsd:double"&gt;12.0538431876484&lt;/D&gt;&lt;D xsi:type="xsd:double"&gt;12.0787360592153&lt;/D&gt;&lt;D xsi:type="xsd:double"&gt;12.1513232806582&lt;/D&gt;&lt;D xsi:type="xsd:double"&gt;12.0924168485215&lt;/D&gt;&lt;D xsi:type="xsd:double"&gt;12.0931456541558&lt;/D&gt;&lt;D xsi:type="xsd:double"&gt;13.5518007651148&lt;/D&gt;&lt;D xsi:type="xsd:double"&gt;13.6266243331985&lt;/D&gt;&lt;D xsi:type="xsd:double"&gt;13.6101018493255&lt;/D&gt;&lt;D xsi:type="xsd:double"&gt;13.9399891302464&lt;/D&gt;&lt;D xsi:type="xsd:double"&gt;14.2545527681576&lt;/D&gt;&lt;D xsi:type="xsd:double"&gt;14.2522246150976&lt;/D&gt;&lt;D xsi:type="xsd:double"&gt;13.3953553637146&lt;/D&gt;&lt;D xsi:type="xsd:double"&gt;13.4003813484512&lt;/D&gt;&lt;D xsi:type="xsd:double"&gt;13.4266579463008&lt;/D&gt;&lt;D xsi:type="xsd:double"&gt;13.3038957143787&lt;/D&gt;&lt;D xsi:type="xsd:double"&gt;13.2003807639664&lt;/D&gt;&lt;D xsi:type="xsd:double"&gt;13.1968805021999&lt;/D&gt;&lt;D xsi:type="xsd:double"&gt;14.816744022743&lt;/D&gt;&lt;D xsi:type="xsd:string"&gt;@NA&lt;/D&gt;&lt;D xsi:type="xsd:double"&gt;14.8241500904355&lt;/D&gt;&lt;D xsi:type="xsd:double"&gt;14.5334600139764&lt;/D&gt;&lt;D xsi:type="xsd:double"&gt;14.441047957981&lt;/D&gt;&lt;D xsi:type="xsd:double"&gt;14.4450128169802&lt;/D&gt;&lt;D xsi:type="xsd:double"&gt;13.6707964482429&lt;/D&gt;&lt;D xsi:type="xsd:double"&gt;13.6885881137124&lt;/D&gt;&lt;D xsi:type="xsd:double"&gt;13.7145092687587&lt;/D&gt;&lt;D xsi:type="xsd:double"&gt;13.5000978536757&lt;/D&gt;&lt;D xsi:type="xsd:double"&gt;13.4830577593349&lt;/D&gt;&lt;D xsi:type="xsd:double"&gt;13.4819921477648&lt;/D&gt;&lt;D xsi:type="xsd:double"&gt;13.86846456835&lt;/D&gt;&lt;D xsi:type="xsd:double"&gt;13.8692043415745&lt;/D&gt;&lt;D xsi:type="xsd:double"&gt;13.7247865673728&lt;/D&gt;&lt;D xsi:type="xsd:double"&gt;13.6046149169457&lt;/D&gt;&lt;D xsi:type="xsd:double"&gt;13.6885771570999&lt;/D&gt;&lt;D xsi:type="xsd:double"&gt;13.653125184977&lt;/D&gt;&lt;D xsi:type="xsd:double"&gt;12.6212294151884&lt;/D&gt;&lt;D xsi:type="xsd:double"&gt;12.6222535092469&lt;/D&gt;&lt;D xsi:type="xsd:double"&gt;12.5878075310694&lt;/D&gt;&lt;D xsi:type="xsd:double"&gt;12.3751867766445&lt;/D&gt;&lt;D xsi:type="xsd:double"&gt;12.3793878865546&lt;/D&gt;&lt;D xsi:type="xsd:double"&gt;12.3765333878806&lt;/D&gt;&lt;/FQL&gt;&lt;FQL&gt;&lt;Q&gt;938000^FMA_EBIT_INT_EXP(LTM,32173,0M,AM,"PORTAGG")&lt;/Q&gt;&lt;R&gt;385&lt;/R&gt;&lt;C&gt;1&lt;/C&gt;&lt;D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xsi:type="xsd:double"&gt;2.37881914430238&lt;/D&gt;&lt;D xsi:type="xsd:double"&gt;4.72404074676503&lt;/D&gt;&lt;D xsi:type="xsd:double"&gt;4.92848928382273&lt;/D&gt;&lt;D xsi:type="xsd:double"&gt;4.92259061954516&lt;/D&gt;&lt;D xsi:type="xsd:double"&gt;4.91693142950178&lt;/D&gt;&lt;D xsi:type="xsd:double"&gt;4.89888375647171&lt;/D&gt;&lt;D xsi:type="xsd:double"&gt;4.94372686242069&lt;/D&gt;&lt;D xsi:type="xsd:double"&gt;4.95410753218843&lt;/D&gt;&lt;D xsi:type="xsd:double"&gt;4.95790100151017&lt;/D&gt;&lt;D xsi:type="xsd:double"&gt;4.90061607874374&lt;/D&gt;&lt;D xsi:type="xsd:double"&gt;4.89639447703725&lt;/D&gt;&lt;D xsi:type="xsd:double"&gt;3.78763000937693&lt;/D&gt;&lt;D xsi:type="xsd:double"&gt;3.79383718233619&lt;/D&gt;&lt;D xsi:type="xsd:double"&gt;3.34231102382116&lt;/D&gt;&lt;D xsi:type="xsd:double"&gt;3.3353500345184&lt;/D&gt;&lt;D xsi:type="xsd:double"&gt;3.35341741170133&lt;/D&gt;&lt;D xsi:type="xsd:double"&gt;3.33441918215534&lt;/D&gt;&lt;D xsi:type="xsd:double"&gt;3.34474258403217&lt;/D&gt;&lt;D xsi:type="xsd:double"&gt;3.34789169110037&lt;/D&gt;&lt;D xsi:type="xsd:double"&gt;3.33831148770163&lt;/D&gt;&lt;D xsi:type="xsd:double"&gt;3.35062856192486&lt;/D&gt;&lt;D xsi:type="xsd:double"&gt;3.35339072790876&lt;/D&gt;&lt;D xsi:type="xsd:double"&gt;3.32155691497118&lt;/D&gt;&lt;D xsi:type="xsd:double"&gt;3.55716910290291&lt;/D&gt;&lt;D xsi:type="xsd:double"&gt;3.47623460205676&lt;/D&gt;&lt;D xsi:type="xsd:double"&gt;2.43189564111342&lt;/D&gt;&lt;D xsi:type="xsd:string"&gt;@NA&lt;/D&gt;&lt;D xsi:type="xsd:double"&gt;2.43007160395061&lt;/D&gt;&lt;D xsi:type="xsd:double"&gt;3.85715943983664&lt;/D&gt;&lt;D xsi:type="xsd:double"&gt;2.63541505710549&lt;/D&gt;&lt;D xsi:type="xsd:double"&gt;2.63052516837366&lt;/D&gt;&lt;D xsi:type="xsd:double"&gt;2.50107020826893&lt;/D&gt;&lt;D xsi:type="xsd:double"&gt;3.5556027455065&lt;/D&gt;&lt;D xsi:type="xsd:double"&gt;3.5624938403541&lt;/D&gt;&lt;D xsi:type="xsd:double"&gt;2.40528955003109&lt;/D&gt;&lt;D xsi:type="xsd:double"&gt;2.41682147678203&lt;/D&gt;&lt;D xsi:type="xsd:double"&gt;2.41307781350882&lt;/D&gt;&lt;D xsi:type="xsd:double"&gt;2.032464323233&lt;/D&gt;&lt;D xsi:type="xsd:double"&gt;2.03818938321512&lt;/D&gt;&lt;D xsi:type="xsd:double"&gt;2.03417744530231&lt;/D&gt;&lt;D xsi:type="xsd:double"&gt;2.75646236396955&lt;/D&gt;&lt;D xsi:type="xsd:double"&gt;2.84203809111737&lt;/D&gt;&lt;D xsi:type="xsd:double"&gt;2.84208887459134&lt;/D&gt;&lt;D xsi:type="xsd:double"&gt;3.78995510541764&lt;/D&gt;&lt;D xsi:type="xsd:double"&gt;3.78940805629017&lt;/D&gt;&lt;D xsi:type="xsd:double"&gt;3.79049763145415&lt;/D&gt;&lt;D xsi:type="xsd:double"&gt;3.77542668909141&lt;/D&gt;&lt;D xsi:type="xsd:double"&gt;3.87945822551499&lt;/D&gt;&lt;D xsi:type="xsd:double"&gt;3.87884747656881&lt;/D&gt;&lt;D xsi:type="xsd:double"&gt;3.2915912354984&lt;/D&gt;&lt;D xsi:type="xsd:double"&gt;3.31486525856601&lt;/D&gt;&lt;D xsi:type="xsd:double"&gt;3.31276902617159&lt;/D&gt;&lt;D xsi:type="xsd:string"&gt;@NA&lt;/D&gt;&lt;D xsi:type="xsd:double"&gt;3.48808726784755&lt;/D&gt;&lt;D xsi:type="xsd:double"&gt;3.48671493448218&lt;/D&gt;&lt;D xsi:type="xsd:double"&gt;3.38492499463394&lt;/D&gt;&lt;D xsi:type="xsd:double"&gt;3.36383656471939&lt;/D&gt;&lt;D xsi:type="xsd:double"&gt;3.36288081117627&lt;/D&gt;&lt;D xsi:type="xsd:double"&gt;3.58995173361817&lt;/D&gt;&lt;D xsi:type="xsd:double"&gt;3.5865659127628&lt;/D&gt;&lt;D xsi:type="xsd:double"&gt;3.3487662067119&lt;/D&gt;&lt;D xsi:type="xsd:double"&gt;3.68718720957863&lt;/D&gt;&lt;D xsi:type="xsd:double"&gt;3.68384402593152&lt;/D&gt;&lt;D xsi:type="xsd:double"&gt;3.69570809229998&lt;/D&gt;&lt;D xsi:type="xsd:double"&gt;4.61682589541573&lt;/D&gt;&lt;D xsi:type="xsd:double"&gt;4.52580829189268&lt;/D&gt;&lt;D xsi:type="xsd:double"&gt;4.56806114298539&lt;/D&gt;&lt;D xsi:type="xsd:double"&gt;5.02653424269545&lt;/D&gt;&lt;D xsi:type="xsd:double"&gt;5.12260772746233&lt;/D&gt;&lt;D xsi:type="xsd:double"&gt;5.14480151266877&lt;/D&gt;&lt;D xsi:type="xsd:double"&gt;5.23000769888801&lt;/D&gt;&lt;D xsi:type="xsd:double"&gt;5.26087824012629&lt;/D&gt;&lt;D xsi:type="xsd:double"&gt;5.26235029796085&lt;/D&gt;&lt;D xsi:type="xsd:double"&gt;5.4582354160219&lt;/D&gt;&lt;D xsi:type="xsd:double"&gt;5.31259748438162&lt;/D&gt;&lt;D xsi:type="xsd:double"&gt;5.31441347148491&lt;/D&gt;&lt;D xsi:type="xsd:double"&gt;2.05356293591972&lt;/D&gt;&lt;D xsi:type="xsd:double"&gt;2.05195016826695&lt;/D&gt;&lt;D xsi:type="xsd:double"&gt;2.05277476967695&lt;/D&gt;&lt;D xsi:type="xsd:double"&gt;1.97581042565765&lt;/D&gt;&lt;D xsi:type="xsd:double"&gt;1.97715807818086&lt;/D&gt;&lt;D xsi:type="xsd:double"&gt;1.97414911845989&lt;/D&gt;&lt;D xsi:type="xsd:double"&gt;1.9289418345638&lt;/D&gt;&lt;D xsi:type="xsd:double"&gt;1.92909443501427&lt;/D&gt;&lt;D xsi:type="xsd:double"&gt;1.93250598226362&lt;/D&gt;&lt;D xsi:type="xsd:double"&gt;6.19151249249924&lt;/D&gt;&lt;D xsi:type="xsd:double"&gt;6.18767206387565&lt;/D&gt;&lt;D xsi:type="xsd:double"&gt;6.19460472761206&lt;/D&gt;&lt;D xsi:type="xsd:double"&gt;3.6451178874167&lt;/D&gt;&lt;D xsi:type="xsd:double"&gt;3.63137764164671&lt;/D&gt;&lt;D xsi:type="xsd:double"&gt;3.63165846219932&lt;/D&gt;&lt;D xsi:type="xsd:double"&gt;3.72148847145312&lt;/D&gt;&lt;D xsi:type="xsd:double"&gt;3.72091776414501&lt;/D&gt;&lt;D xsi:type="xsd:double"&gt;3.71890115759504&lt;/D&gt;&lt;D xsi:type="xsd:double"&gt;3.40037430557835&lt;/D&gt;&lt;D xsi:type="xsd:double"&gt;3.39451303327787&lt;/D&gt;&lt;D xsi:type="xsd:double"&gt;3.4036023176075&lt;/D&gt;&lt;D xsi:type="xsd:double"&gt;5.18989597033144&lt;/D&gt;&lt;D xsi:type="xsd:double"&gt;5.19395957759855&lt;/D&gt;&lt;D xsi:type="xsd:double"&gt;5.18928734561484&lt;/D&gt;&lt;D xsi:type="xsd:double"&gt;2.65551048735241&lt;/D&gt;&lt;D xsi:type="xsd:double"&gt;2.72514510602389&lt;/D&gt;&lt;D xsi:type="xsd:double"&gt;2.72709894767571&lt;/D&gt;&lt;D xsi:type="xsd:double"&gt;2.71453772138978&lt;/D&gt;&lt;D xsi:type="xsd:double"&gt;2.71049523482342&lt;/D&gt;&lt;D xsi:type="xsd:double"&gt;2.71004620636251&lt;/D&gt;&lt;D xsi:type="xsd:double"&gt;2.96589073244636&lt;/D&gt;&lt;D xsi:type="xsd:double"&gt;2.96463055349645&lt;/D&gt;&lt;D xsi:type="xsd:double"&gt;2.96378758811421&lt;/D&gt;&lt;D xsi:type="xsd:double"&gt;4.43262282574016&lt;/D&gt;&lt;D xsi:type="xsd:double"&gt;4.41960955147697&lt;/D&gt;&lt;D xsi:type="xsd:double"&gt;4.41867037029985&lt;/D&gt;&lt;D xsi:type="xsd:double"&gt;2.44369270486851&lt;/D&gt;&lt;D xsi:type="xsd:double"&gt;2.43566445513576&lt;/D&gt;&lt;D xsi:type="xsd:double"&gt;2.43483115387816&lt;/D&gt;&lt;D xsi:type="xsd:double"&gt;2.20738578169609&lt;/D&gt;&lt;D xsi:type="xsd:double"&gt;2.20740562817181&lt;/D&gt;&lt;D xsi:type="xsd:double"&gt;2.20789679179887&lt;/D&gt;&lt;D xsi:type="xsd:double"&gt;1.93498070971916&lt;/D&gt;&lt;D xsi:type="xsd:double"&gt;1.9343748447514&lt;/D&gt;&lt;D xsi:type="xsd:double"&gt;1.93209157613019&lt;/D&gt;&lt;D xsi:type="xsd:double"&gt;4.22848823525176&lt;/D&gt;&lt;D xsi:type="xsd:double"&gt;4.22724362963027&lt;/D&gt;&lt;D xsi:type="xsd:double"&gt;4.22384959856993&lt;/D&gt;&lt;D xsi:type="xsd:string"&gt;@NA&lt;/D&gt;&lt;D xsi:type="xsd:double"&gt;2.22840128995215&lt;/D&gt;&lt;D xsi:type="xsd:double"&gt;2.22882821791477&lt;/D&gt;&lt;D xsi:type="xsd:double"&gt;1.69543235673366&lt;/D&gt;&lt;D xsi:type="xsd:double"&gt;1.695902693782&lt;/D&gt;&lt;D xsi:type="xsd:double"&gt;1.69609205016796&lt;/D&gt;&lt;D xsi:type="xsd:double"&gt;1.72133978954653&lt;/D&gt;&lt;D xsi:type="xsd:double"&gt;1.72126880085085&lt;/D&gt;&lt;D xsi:type="xsd:double"&gt;1.72164683793933&lt;/D&gt;&lt;D xsi:type="xsd:double"&gt;7.49711476704538&lt;/D&gt;&lt;D xsi:type="xsd:double"&gt;7.4519548465153&lt;/D&gt;&lt;D xsi:type="xsd:double"&gt;7.4527847058879&lt;/D&gt;&lt;D xsi:type="xsd:double"&gt;1.81757422483722&lt;/D&gt;&lt;D xsi:type="xsd:double"&gt;1.80981118274366&lt;/D&gt;&lt;D xsi:type="xsd:double"&gt;1.80587594828091&lt;/D&gt;&lt;D xsi:type="xsd:double"&gt;2.39836099313502&lt;/D&gt;&lt;D xsi:type="xsd:double"&gt;2.39670078576346&lt;/D&gt;&lt;D xsi:type="xsd:double"&gt;2.3975458288462&lt;/D&gt;&lt;D xsi:type="xsd:double"&gt;2.27241332505055&lt;/D&gt;&lt;D xsi:type="xsd:double"&gt;2.27190661265562&lt;/D&gt;&lt;D xsi:type="xsd:double"&gt;2.27195099450833&lt;/D&gt;&lt;D xsi:type="xsd:double"&gt;4.97709983739813&lt;/D&gt;&lt;D xsi:type="xsd:double"&gt;4.97451987478001&lt;/D&gt;&lt;D xsi:type="xsd:double"&gt;4.97573214130367&lt;/D&gt;&lt;D xsi:type="xsd:double"&gt;1.86620623567943&lt;/D&gt;&lt;D xsi:type="xsd:double"&gt;1.77600029453785&lt;/D&gt;&lt;D xsi:type="xsd:double"&gt;1.79784832685163&lt;/D&gt;&lt;D xsi:type="xsd:double"&gt;1.51486593005378&lt;/D&gt;&lt;D xsi:type="xsd:double"&gt;1.51831208118494&lt;/D&gt;&lt;D xsi:type="xsd:double"&gt;1.51816971950908&lt;/D&gt;&lt;D xsi:type="xsd:double"&gt;1.48543089427429&lt;/D&gt;&lt;D xsi:type="xsd:double"&gt;1.48571499129249&lt;/D&gt;&lt;D xsi:type="xsd:double"&gt;1.48580719584526&lt;/D&gt;&lt;D xsi:type="xsd:double"&gt;4.47209446712684&lt;/D&gt;&lt;D xsi:type="xsd:string"&gt;@NA&lt;/D&gt;&lt;D xsi:type="xsd:double"&gt;4.47349126255069&lt;/D&gt;&lt;D xsi:type="xsd:double"&gt;2.33330013212815&lt;/D&gt;&lt;D xsi:type="xsd:double"&gt;2.3379813136782&lt;/D&gt;&lt;D xsi:type="xsd:double"&gt;2.33831282013541&lt;/D&gt;&lt;D xsi:type="xsd:double"&gt;2.02841735595147&lt;/D&gt;&lt;D xsi:type="xsd:double"&gt;2.10194249519619&lt;/D&gt;&lt;D xsi:type="xsd:double"&gt;2.10196968666317&lt;/D&gt;&lt;D xsi:type="xsd:double"&gt;1.49802373462665&lt;/D&gt;&lt;D xsi:type="xsd:double"&gt;1.477947688518&lt;/D&gt;&lt;D xsi:type="xsd:double"&gt;1.4779435195211&lt;/D&gt;&lt;D xsi:type="xsd:double"&gt;3.0549515851508&lt;/D&gt;&lt;D xsi:type="xsd:double"&gt;3.0548085203773&lt;/D&gt;&lt;D xsi:type="xsd:double"&gt;3.05508461293424&lt;/D&gt;&lt;D xsi:type="xsd:double"&gt;1.36739968214461&lt;/D&gt;&lt;D xsi:type="xsd:double"&gt;1.36768063594936&lt;/D&gt;&lt;D xsi:type="xsd:double"&gt;1.36753679815593&lt;/D&gt;&lt;D xsi:type="xsd:double"&gt;1.30952007530203&lt;/D&gt;&lt;D xsi:type="xsd:double"&gt;1.30988408749669&lt;/D&gt;&lt;D xsi:type="xsd:double"&gt;1.30986548486779&lt;/D&gt;&lt;D xsi:type="xsd:double"&gt;1.07080419954232&lt;/D&gt;&lt;D xsi:type="xsd:double"&gt;1.07768072970295&lt;/D&gt;&lt;D xsi:type="xsd:double"&gt;1.07629963849281&lt;/D&gt;&lt;D xsi:type="xsd:double"&gt;2.60159702541011&lt;/D&gt;&lt;D xsi:type="xsd:double"&gt;2.60329489180603&lt;/D&gt;&lt;D xsi:type="xsd:double"&gt;2.60314746911844&lt;/D&gt;&lt;D xsi:type="xsd:double"&gt;0.462034861789194&lt;/D&gt;&lt;D xsi:type="xsd:double"&gt;0.432568981034481&lt;/D&gt;&lt;D xsi:type="xsd:double"&gt;0.433351061740934&lt;/D&gt;&lt;D xsi:type="xsd:double"&gt;0.394879747298883&lt;/D&gt;&lt;D xsi:type="xsd:double"&gt;0.394969373250113&lt;/D&gt;&lt;D xsi:type="xsd:double"&gt;0.384381231693265&lt;/D&gt;&lt;D xsi:type="xsd:double"&gt;0.24723724121131&lt;/D&gt;&lt;D xsi:type="xsd:double"&gt;0.246761899989223&lt;/D&gt;&lt;D xsi:type="xsd:double"&gt;0.269986485376768&lt;/D&gt;&lt;D xsi:type="xsd:double"&gt;1.84343751916572&lt;/D&gt;&lt;D xsi:type="xsd:double"&gt;1.84344803487098&lt;/D&gt;&lt;D xsi:type="xsd:double"&gt;1.85523313966172&lt;/D&gt;&lt;D xsi:type="xsd:double"&gt;0.575146820687529&lt;/D&gt;&lt;D xsi:type="xsd:double"&gt;0.609537554614794&lt;/D&gt;&lt;D xsi:type="xsd:double"&gt;0.609760586762423&lt;/D&gt;&lt;D xsi:type="xsd:double"&gt;0.586065604044699&lt;/D&gt;&lt;D xsi:type="xsd:double"&gt;0.586215763653197&lt;/D&gt;&lt;D xsi:type="xsd:double"&gt;0.586610796813361&lt;/D&gt;&lt;D xsi:type="xsd:double"&gt;0.851341353910069&lt;/D&gt;&lt;D xsi:type="xsd:double"&gt;0.850581246230016&lt;/D&gt;&lt;D xsi:type="xsd:double"&gt;0.84192102842936&lt;/D&gt;&lt;D xsi:type="xsd:double"&gt;2.6845160956839&lt;/D&gt;&lt;D xsi:type="xsd:double"&gt;2.67294774656604&lt;/D&gt;&lt;D xsi:type="xsd:double"&gt;2.67321806851507&lt;/D&gt;&lt;D xsi:type="xsd:double"&gt;1.54048772647621&lt;/D&gt;&lt;D xsi:type="xsd:double"&gt;1.56235438127499&lt;/D&gt;&lt;D xsi:type="xsd:double"&gt;1.5627654703255&lt;/D&gt;&lt;D xsi:type="xsd:double"&gt;1.85892028141637&lt;/D&gt;&lt;D xsi:type="xsd:double"&gt;1.85907649342622&lt;/D&gt;&lt;D xsi:type="xsd:double"&gt;1.85894085144516&lt;/D&gt;&lt;D xsi:type="xsd:double"&gt;1.80803136178038&lt;/D&gt;&lt;D xsi:type="xsd:double"&gt;1.80814889106476&lt;/D&gt;&lt;D xsi:type="xsd:double"&gt;1.80796316105096&lt;/D&gt;&lt;D xsi:type="xsd:double"&gt;3.37104231804136&lt;/D&gt;&lt;D xsi:type="xsd:string"&gt;@NA&lt;/D&gt;&lt;D xsi:type="xsd:double"&gt;3.36959729138633&lt;/D&gt;&lt;D xsi:type="xsd:double"&gt;2.05745515939969&lt;/D&gt;&lt;D xsi:type="xsd:double"&gt;2.06494557946934&lt;/D&gt;&lt;D xsi:type="xsd:double"&gt;2.06487174075848&lt;/D&gt;&lt;D xsi:type="xsd:double"&gt;2.175946547713&lt;/D&gt;&lt;D xsi:type="xsd:double"&gt;2.17545290192626&lt;/D&gt;&lt;D xsi:type="xsd:double"&gt;2.17575536192984&lt;/D&gt;&lt;D xsi:type="xsd:double"&gt;2.4386782830953&lt;/D&gt;&lt;D xsi:type="xsd:double"&gt;2.41062152991439&lt;/D&gt;&lt;D xsi:type="xsd:double"&gt;2.41144368518258&lt;/D&gt;&lt;D xsi:type="xsd:double"&gt;3.88876051524761&lt;/D&gt;&lt;D xsi:type="xsd:double"&gt;3.8883066220808&lt;/D&gt;&lt;D xsi:type="xsd:double"&gt;3.8881738785435&lt;/D&gt;&lt;D xsi:type="xsd:double"&gt;2.3513375382756&lt;/D&gt;&lt;D xsi:type="xsd:double"&gt;2.35129525834476&lt;/D&gt;&lt;D xsi:type="xsd:double"&gt;2.35074612622469&lt;/D&gt;&lt;D xsi:type="xsd:double"&gt;2.67175857041203&lt;/D&gt;&lt;D xsi:type="xsd:double"&gt;2.67078865569343&lt;/D&gt;&lt;D xsi:type="xsd:double"&gt;2.669915901584&lt;/D&gt;&lt;D xsi:type="xsd:double"&gt;2.16913274934022&lt;/D&gt;&lt;D xsi:type="xsd:double"&gt;2.16926795763535&lt;/D&gt;&lt;D xsi:type="xsd:double"&gt;2.16942050386263&lt;/D&gt;&lt;/FQL&gt;&lt;FQL&gt;&lt;Q&gt;972400^FMA_EBIT_INT_EXP(LTM,32173,0M,AM,"PORTAGG")&lt;/Q&gt;&lt;R&gt;385&lt;/R&gt;&lt;C&gt;1&lt;/C&gt;&lt;D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xsi:type="xsd:double"&gt;3.14900454922987&lt;/D&gt;&lt;D xsi:type="xsd:double"&gt;2.49591157696751&lt;/D&gt;&lt;D xsi:type="xsd:double"&gt;2.49649933941709&lt;/D&gt;&lt;D xsi:type="xsd:double"&gt;2.50036941096841&lt;/D&gt;&lt;D xsi:type="xsd:double"&gt;2.49951451869121&lt;/D&gt;&lt;D xsi:type="xsd:double"&gt;2.49941883369809&lt;/D&gt;&lt;D xsi:type="xsd:double"&gt;2.49700679854528&lt;/D&gt;&lt;D xsi:type="xsd:double"&gt;2.49483213989943&lt;/D&gt;&lt;D xsi:type="xsd:double"&gt;2.49368794697003&lt;/D&gt;&lt;D xsi:type="xsd:double"&gt;2.4913582467006&lt;/D&gt;&lt;D xsi:type="xsd:double"&gt;2.49179570508667&lt;/D&gt;&lt;D xsi:type="xsd:double"&gt;2.4951296457499&lt;/D&gt;&lt;D xsi:type="xsd:double"&gt;2.49678360090821&lt;/D&gt;&lt;D xsi:type="xsd:double"&gt;2.35899314246235&lt;/D&gt;&lt;D xsi:type="xsd:double"&gt;2.35997894576798&lt;/D&gt;&lt;D xsi:type="xsd:double"&gt;2.36009916963862&lt;/D&gt;&lt;D xsi:type="xsd:double"&gt;1.57692509616733&lt;/D&gt;&lt;D xsi:type="xsd:double"&gt;1.57168429014154&lt;/D&gt;&lt;D xsi:type="xsd:double"&gt;1.57075184495643&lt;/D&gt;&lt;D xsi:type="xsd:double"&gt;2.35796181324371&lt;/D&gt;&lt;D xsi:type="xsd:double"&gt;2.35735811711612&lt;/D&gt;&lt;D xsi:type="xsd:double"&gt;2.35384362645734&lt;/D&gt;&lt;D xsi:type="xsd:double"&gt;2.36912156931621&lt;/D&gt;&lt;D xsi:type="xsd:double"&gt;2.26768723093868&lt;/D&gt;&lt;D xsi:type="xsd:double"&gt;2.26646979189614&lt;/D&gt;&lt;D xsi:type="xsd:double"&gt;2.34139953489138&lt;/D&gt;&lt;D xsi:type="xsd:string"&gt;@NA&lt;/D&gt;&lt;D xsi:type="xsd:double"&gt;2.34855204588116&lt;/D&gt;&lt;D xsi:type="xsd:double"&gt;2.1146526062563&lt;/D&gt;&lt;D xsi:type="xsd:double"&gt;2.11560598794978&lt;/D&gt;&lt;D xsi:type="xsd:double"&gt;2.11490138364289&lt;/D&gt;&lt;D xsi:type="xsd:double"&gt;1.7116395528145&lt;/D&gt;&lt;D xsi:type="xsd:double"&gt;1.71424133409299&lt;/D&gt;&lt;D xsi:type="xsd:double"&gt;1.71293327235274&lt;/D&gt;&lt;D xsi:type="xsd:double"&gt;1.70429675731203&lt;/D&gt;&lt;D xsi:type="xsd:double"&gt;1.70780786066432&lt;/D&gt;&lt;D xsi:type="xsd:double"&gt;1.70780791977258&lt;/D&gt;&lt;D xsi:type="xsd:double"&gt;2.1801904906642&lt;/D&gt;&lt;D xsi:type="xsd:double"&gt;2.18235410891233&lt;/D&gt;&lt;D xsi:type="xsd:double"&gt;2.18072877748982&lt;/D&gt;&lt;D xsi:type="xsd:double"&gt;2.32456293758214&lt;/D&gt;&lt;D xsi:type="xsd:double"&gt;2.36178838819851&lt;/D&gt;&lt;D xsi:type="xsd:double"&gt;2.43523711678451&lt;/D&gt;&lt;D xsi:type="xsd:double"&gt;3.19637595882639&lt;/D&gt;&lt;D xsi:type="xsd:double"&gt;3.18902949523288&lt;/D&gt;&lt;D xsi:type="xsd:double"&gt;3.18500572235275&lt;/D&gt;&lt;D xsi:type="xsd:double"&gt;3.24077833829832&lt;/D&gt;&lt;D xsi:type="xsd:double"&gt;3.27683437762495&lt;/D&gt;&lt;D xsi:type="xsd:double"&gt;3.27683452987463&lt;/D&gt;&lt;D xsi:type="xsd:double"&gt;2.70642863000408&lt;/D&gt;&lt;D xsi:type="xsd:double"&gt;2.9701971788166&lt;/D&gt;&lt;D xsi:type="xsd:double"&gt;2.97019718883879&lt;/D&gt;&lt;D xsi:type="xsd:string"&gt;@NA&lt;/D&gt;&lt;D xsi:type="xsd:double"&gt;4.23984067861331&lt;/D&gt;&lt;D xsi:type="xsd:double"&gt;4.26137358129172&lt;/D&gt;&lt;D xsi:type="xsd:double"&gt;4.09848174134362&lt;/D&gt;&lt;D xsi:type="xsd:double"&gt;4.08684079062012&lt;/D&gt;&lt;D xsi:type="xsd:double"&gt;4.08684056480452&lt;/D&gt;&lt;D xsi:type="xsd:double"&gt;4.65716293729345&lt;/D&gt;&lt;D xsi:type="xsd:double"&gt;4.66361787153879&lt;/D&gt;&lt;D xsi:type="xsd:double"&gt;4.66314789698644&lt;/D&gt;&lt;D xsi:type="xsd:double"&gt;3.66943211877668&lt;/D&gt;&lt;D xsi:type="xsd:double"&gt;3.74102062444017&lt;/D&gt;&lt;D xsi:type="xsd:double"&gt;3.74119530516091&lt;/D&gt;&lt;D xsi:type="xsd:double"&gt;5.00532430339386&lt;/D&gt;&lt;D xsi:type="xsd:double"&gt;4.55174090992602&lt;/D&gt;&lt;D xsi:type="xsd:double"&gt;4.55370282618789&lt;/D&gt;&lt;D xsi:type="xsd:double"&gt;4.42744007378375&lt;/D&gt;&lt;D xsi:type="xsd:double"&gt;4.43909694308335&lt;/D&gt;&lt;D xsi:type="xsd:double"&gt;4.43909157232565&lt;/D&gt;&lt;D xsi:type="xsd:double"&gt;4.58787670487989&lt;/D&gt;&lt;D xsi:type="xsd:double"&gt;4.59224544640463&lt;/D&gt;&lt;D xsi:type="xsd:double"&gt;4.59224450822317&lt;/D&gt;&lt;D xsi:type="xsd:double"&gt;3.64419561183193&lt;/D&gt;&lt;D xsi:type="xsd:double"&gt;3.69133473679311&lt;/D&gt;&lt;D xsi:type="xsd:double"&gt;3.69151430377625&lt;/D&gt;&lt;D xsi:type="xsd:double"&gt;3.91631815279996&lt;/D&gt;&lt;D xsi:type="xsd:double"&gt;3.95178303413254&lt;/D&gt;&lt;D xsi:type="xsd:double"&gt;3.93945071591345&lt;/D&gt;&lt;D xsi:type="xsd:double"&gt;3.93785446804014&lt;/D&gt;&lt;D xsi:type="xsd:double"&gt;4.05829877229464&lt;/D&gt;&lt;D xsi:type="xsd:double"&gt;4.05834423408827&lt;/D&gt;&lt;D xsi:type="xsd:double"&gt;3.71644723835661&lt;/D&gt;&lt;D xsi:type="xsd:double"&gt;3.71225253869218&lt;/D&gt;&lt;D xsi:type="xsd:double"&gt;3.71033945766028&lt;/D&gt;&lt;D xsi:type="xsd:double"&gt;3.14123299077778&lt;/D&gt;&lt;D xsi:type="xsd:double"&gt;3.20767854868964&lt;/D&gt;&lt;D xsi:type="xsd:double"&gt;3.20807169510253&lt;/D&gt;&lt;D xsi:type="xsd:double"&gt;3.16466770483418&lt;/D&gt;&lt;D xsi:type="xsd:double"&gt;3.19471151035888&lt;/D&gt;&lt;D xsi:type="xsd:double"&gt;3.19453789269803&lt;/D&gt;&lt;D xsi:type="xsd:double"&gt;3.07589030430188&lt;/D&gt;&lt;D xsi:type="xsd:double"&gt;3.0709066978456&lt;/D&gt;&lt;D xsi:type="xsd:double"&gt;2.94644914918258&lt;/D&gt;&lt;D xsi:type="xsd:double"&gt;2.82081343186324&lt;/D&gt;&lt;D xsi:type="xsd:double"&gt;2.83115996755389&lt;/D&gt;&lt;D xsi:type="xsd:double"&gt;2.80028142663283&lt;/D&gt;&lt;D xsi:type="xsd:double"&gt;2.78004095616038&lt;/D&gt;&lt;D xsi:type="xsd:double"&gt;2.80123850853742&lt;/D&gt;&lt;D xsi:type="xsd:double"&gt;2.80123839431425&lt;/D&gt;&lt;D xsi:type="xsd:double"&gt;2.80481258291933&lt;/D&gt;&lt;D xsi:type="xsd:double"&gt;2.81340803702571&lt;/D&gt;&lt;D xsi:type="xsd:double"&gt;2.81202084472621&lt;/D&gt;&lt;D xsi:type="xsd:double"&gt;2.77039369575307&lt;/D&gt;&lt;D xsi:type="xsd:double"&gt;2.77267138466633&lt;/D&gt;&lt;D xsi:type="xsd:double"&gt;2.77273068443644&lt;/D&gt;&lt;D xsi:type="xsd:double"&gt;2.68326153086018&lt;/D&gt;&lt;D xsi:type="xsd:double"&gt;2.68380699418222&lt;/D&gt;&lt;D xsi:type="xsd:double"&gt;2.67901835318471&lt;/D&gt;&lt;D xsi:type="xsd:double"&gt;2.48926165568999&lt;/D&gt;&lt;D xsi:type="xsd:double"&gt;2.48710805792849&lt;/D&gt;&lt;D xsi:type="xsd:double"&gt;2.45922424914826&lt;/D&gt;&lt;D xsi:type="xsd:double"&gt;2.68710774628265&lt;/D&gt;&lt;D xsi:type="xsd:double"&gt;2.77102842159163&lt;/D&gt;&lt;D xsi:type="xsd:double"&gt;2.76922089081518&lt;/D&gt;&lt;D xsi:type="xsd:double"&gt;2.66496784255134&lt;/D&gt;&lt;D xsi:type="xsd:double"&gt;2.66245498571422&lt;/D&gt;&lt;D xsi:type="xsd:double"&gt;2.66245497807871&lt;/D&gt;&lt;D xsi:type="xsd:double"&gt;2.7443368810365&lt;/D&gt;&lt;D xsi:type="xsd:double"&gt;2.79974008091829&lt;/D&gt;&lt;D xsi:type="xsd:double"&gt;2.80009764311461&lt;/D&gt;&lt;D xsi:type="xsd:double"&gt;3.1561702021631&lt;/D&gt;&lt;D xsi:type="xsd:double"&gt;3.16572738020651&lt;/D&gt;&lt;D xsi:type="xsd:double"&gt;3.16572734529593&lt;/D&gt;&lt;D xsi:type="xsd:string"&gt;@NA&lt;/D&gt;&lt;D xsi:type="xsd:double"&gt;2.93768143017133&lt;/D&gt;&lt;D xsi:type="xsd:double"&gt;2.94204589092486&lt;/D&gt;&lt;D xsi:type="xsd:double"&gt;3.01179990922443&lt;/D&gt;&lt;D xsi:type="xsd:double"&gt;3.01652616268451&lt;/D&gt;&lt;D xsi:type="xsd:double"&gt;3.01652620401396</t>
        </r>
      </text>
    </comment>
    <comment ref="A5" authorId="0" shapeId="0">
      <text>
        <r>
          <rPr>
            <b/>
            <sz val="9"/>
            <color indexed="81"/>
            <rFont val="Tahoma"/>
            <family val="2"/>
          </rPr>
          <t>&lt;/D&gt;&lt;D xsi:type="xsd:double"&gt;2.98008672027614&lt;/D&gt;&lt;D xsi:type="xsd:double"&gt;2.95598513940324&lt;/D&gt;&lt;D xsi:type="xsd:double"&gt;2.95430059357724&lt;/D&gt;&lt;D xsi:type="xsd:double"&gt;3.79015268389843&lt;/D&gt;&lt;D xsi:type="xsd:double"&gt;3.82655309491496&lt;/D&gt;&lt;D xsi:type="xsd:double"&gt;3.82655318334572&lt;/D&gt;&lt;D xsi:type="xsd:double"&gt;3.16805339636627&lt;/D&gt;&lt;D xsi:type="xsd:double"&gt;3.24444562631269&lt;/D&gt;&lt;D xsi:type="xsd:double"&gt;3.23452865064636&lt;/D&gt;&lt;D xsi:type="xsd:double"&gt;2.86129856889312&lt;/D&gt;&lt;D xsi:type="xsd:double"&gt;2.85808001941578&lt;/D&gt;&lt;D xsi:type="xsd:double"&gt;2.85711196567342&lt;/D&gt;&lt;D xsi:type="xsd:double"&gt;2.8640853055455&lt;/D&gt;&lt;D xsi:type="xsd:double"&gt;2.86607160511747&lt;/D&gt;&lt;D xsi:type="xsd:double"&gt;2.87479960713393&lt;/D&gt;&lt;D xsi:type="xsd:double"&gt;2.84232996849913&lt;/D&gt;&lt;D xsi:type="xsd:double"&gt;2.84894573241246&lt;/D&gt;&lt;D xsi:type="xsd:double"&gt;2.84903609128794&lt;/D&gt;&lt;D xsi:type="xsd:double"&gt;2.65113699643858&lt;/D&gt;&lt;D xsi:type="xsd:double"&gt;2.66998262786126&lt;/D&gt;&lt;D xsi:type="xsd:double"&gt;2.66865646262142&lt;/D&gt;&lt;D xsi:type="xsd:double"&gt;2.30469187037264&lt;/D&gt;&lt;D xsi:type="xsd:double"&gt;2.31517785004764&lt;/D&gt;&lt;D xsi:type="xsd:double"&gt;2.31524238188903&lt;/D&gt;&lt;D xsi:type="xsd:double"&gt;2.71010998200702&lt;/D&gt;&lt;D xsi:type="xsd:double"&gt;2.71359880571708&lt;/D&gt;&lt;D xsi:type="xsd:double"&gt;2.71495164618273&lt;/D&gt;&lt;D xsi:type="xsd:double"&gt;2.8595124258339&lt;/D&gt;&lt;D xsi:type="xsd:string"&gt;@NA&lt;/D&gt;&lt;D xsi:type="xsd:double"&gt;2.84472553092368&lt;/D&gt;&lt;D xsi:type="xsd:double"&gt;2.62370061876125&lt;/D&gt;&lt;D xsi:type="xsd:double"&gt;2.63815590908349&lt;/D&gt;&lt;D xsi:type="xsd:double"&gt;2.62882135900532&lt;/D&gt;&lt;D xsi:type="xsd:double"&gt;2.41699418658589&lt;/D&gt;&lt;D xsi:type="xsd:double"&gt;2.42556576903686&lt;/D&gt;&lt;D xsi:type="xsd:double"&gt;2.42589907984435&lt;/D&gt;&lt;D xsi:type="xsd:double"&gt;2.66268687772392&lt;/D&gt;&lt;D xsi:type="xsd:double"&gt;2.66527292975483&lt;/D&gt;&lt;D xsi:type="xsd:double"&gt;2.64932397007051&lt;/D&gt;&lt;D xsi:type="xsd:double"&gt;2.75635876548847&lt;/D&gt;&lt;D xsi:type="xsd:double"&gt;2.73294880625175&lt;/D&gt;&lt;D xsi:type="xsd:double"&gt;2.73282043165062&lt;/D&gt;&lt;D xsi:type="xsd:double"&gt;2.72304758596893&lt;/D&gt;&lt;D xsi:type="xsd:double"&gt;2.7085706497248&lt;/D&gt;&lt;D xsi:type="xsd:double"&gt;2.70164559033096&lt;/D&gt;&lt;D xsi:type="xsd:double"&gt;2.75103985078325&lt;/D&gt;&lt;D xsi:type="xsd:double"&gt;2.7299217622309&lt;/D&gt;&lt;D xsi:type="xsd:double"&gt;2.72986543268104&lt;/D&gt;&lt;D xsi:type="xsd:double"&gt;2.72561524997163&lt;/D&gt;&lt;D xsi:type="xsd:double"&gt;2.71514570527078&lt;/D&gt;&lt;D xsi:type="xsd:double"&gt;2.71638452043553&lt;/D&gt;&lt;D xsi:type="xsd:double"&gt;2.29251062644414&lt;/D&gt;&lt;D xsi:type="xsd:double"&gt;2.36144020685462&lt;/D&gt;&lt;D xsi:type="xsd:double"&gt;2.36285575067013&lt;/D&gt;&lt;D xsi:type="xsd:double"&gt;2.34249952915695&lt;/D&gt;&lt;D xsi:type="xsd:double"&gt;2.32331451335987&lt;/D&gt;&lt;D xsi:type="xsd:double"&gt;2.322738521182&lt;/D&gt;&lt;D xsi:type="xsd:double"&gt;1.71709400473957&lt;/D&gt;&lt;D xsi:type="xsd:double"&gt;1.72915118102298&lt;/D&gt;&lt;D xsi:type="xsd:double"&gt;1.72995724462947&lt;/D&gt;&lt;D xsi:type="xsd:double"&gt;2.21688415731412&lt;/D&gt;&lt;D xsi:type="xsd:double"&gt;2.17643868159023&lt;/D&gt;&lt;D xsi:type="xsd:double"&gt;2.18099859666846&lt;/D&gt;&lt;D xsi:type="xsd:double"&gt;1.6471958955337&lt;/D&gt;&lt;D xsi:type="xsd:double"&gt;1.65586259828014&lt;/D&gt;&lt;D xsi:type="xsd:double"&gt;1.65969875642675&lt;/D&gt;&lt;D xsi:type="xsd:double"&gt;2.48854486824551&lt;/D&gt;&lt;D xsi:type="xsd:double"&gt;2.48153765184679&lt;/D&gt;&lt;D xsi:type="xsd:double"&gt;2.4609589459999&lt;/D&gt;&lt;D xsi:type="xsd:double"&gt;1.4589649037725&lt;/D&gt;&lt;D xsi:type="xsd:double"&gt;1.46175433675364&lt;/D&gt;&lt;D xsi:type="xsd:double"&gt;1.45278795335987&lt;/D&gt;&lt;D xsi:type="xsd:double"&gt;2.62563630449713&lt;/D&gt;&lt;D xsi:type="xsd:double"&gt;2.6304655246644&lt;/D&gt;&lt;D xsi:type="xsd:double"&gt;2.63366273697878&lt;/D&gt;&lt;D xsi:type="xsd:double"&gt;3.00369824825788&lt;/D&gt;&lt;D xsi:type="xsd:double"&gt;3.03440009313248&lt;/D&gt;&lt;D xsi:type="xsd:double"&gt;3.02973733833512&lt;/D&gt;&lt;D xsi:type="xsd:double"&gt;3.32974291256263&lt;/D&gt;&lt;D xsi:type="xsd:double"&gt;3.26289579295128&lt;/D&gt;&lt;D xsi:type="xsd:double"&gt;3.26024101689897&lt;/D&gt;&lt;D xsi:type="xsd:double"&gt;3.45364544057967&lt;/D&gt;&lt;D xsi:type="xsd:double"&gt;3.46550868884692&lt;/D&gt;&lt;D xsi:type="xsd:double"&gt;3.46401817895529&lt;/D&gt;&lt;D xsi:type="xsd:double"&gt;3.54401025774094&lt;/D&gt;&lt;D xsi:type="xsd:double"&gt;3.53512263363016&lt;/D&gt;&lt;D xsi:type="xsd:double"&gt;3.52821515101328&lt;/D&gt;&lt;D xsi:type="xsd:double"&gt;3.58412705310047&lt;/D&gt;&lt;D xsi:type="xsd:string"&gt;@NA&lt;/D&gt;&lt;D xsi:type="xsd:double"&gt;3.57290067734138&lt;/D&gt;&lt;D xsi:type="xsd:double"&gt;3.6315744645532&lt;/D&gt;&lt;D xsi:type="xsd:double"&gt;3.64749787349338&lt;/D&gt;&lt;D xsi:type="xsd:double"&gt;3.60618034112997&lt;/D&gt;&lt;D xsi:type="xsd:double"&gt;3.86877306767108&lt;/D&gt;&lt;D xsi:type="xsd:double"&gt;3.87000117974665&lt;/D&gt;&lt;D xsi:type="xsd:double"&gt;3.87072048457689&lt;/D&gt;&lt;D xsi:type="xsd:double"&gt;4.01668927785522&lt;/D&gt;&lt;D xsi:type="xsd:double"&gt;4.013414843092&lt;/D&gt;&lt;D xsi:type="xsd:double"&gt;3.98853542823676&lt;/D&gt;&lt;D xsi:type="xsd:double"&gt;4.34090438283694&lt;/D&gt;&lt;D xsi:type="xsd:double"&gt;4.19557708116089&lt;/D&gt;&lt;D xsi:type="xsd:double"&gt;4.19542670959736&lt;/D&gt;&lt;D xsi:type="xsd:double"&gt;4.37769188877303&lt;/D&gt;&lt;D xsi:type="xsd:double"&gt;4.37630534379374&lt;/D&gt;&lt;D xsi:type="xsd:double"&gt;4.36701487934763&lt;/D&gt;&lt;D xsi:type="xsd:double"&gt;4.29326492758614&lt;/D&gt;&lt;D xsi:type="xsd:double"&gt;4.30192329658424&lt;/D&gt;&lt;D xsi:type="xsd:double"&gt;4.30180540608088&lt;/D&gt;&lt;D xsi:type="xsd:double"&gt;4.06997606308195&lt;/D&gt;&lt;D xsi:type="xsd:double"&gt;4.06347157973049&lt;/D&gt;&lt;D xsi:type="xsd:double"&gt;4.05404264273836&lt;/D&gt;&lt;/FQL&gt;&lt;FQL&gt;&lt;Q&gt;975200^FMA_EBIT_INT_EXP(LTM,32173,0M,AM,"PORTAGG")&lt;/Q&gt;&lt;R&gt;385&lt;/R&gt;&lt;C&gt;1&lt;/C&gt;&lt;D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xsi:type="xsd:double"&gt;3.87482499701595&lt;/D&gt;&lt;D xsi:type="xsd:double"&gt;4.56684211993451&lt;/D&gt;&lt;D xsi:type="xsd:double"&gt;4.56129009908366&lt;/D&gt;&lt;D xsi:type="xsd:double"&gt;4.56889595443097&lt;/D&gt;&lt;D xsi:type="xsd:double"&gt;4.74650655129386&lt;/D&gt;&lt;D xsi:type="xsd:double"&gt;4.79383111029866&lt;/D&gt;&lt;D xsi:type="xsd:double"&gt;4.79530915053534&lt;/D&gt;&lt;D xsi:type="xsd:double"&gt;4.97062840033638&lt;/D&gt;&lt;D xsi:type="xsd:double"&gt;4.9708815734379&lt;/D&gt;&lt;D xsi:type="xsd:double"&gt;4.96238865681076&lt;/D&gt;&lt;D xsi:type="xsd:double"&gt;4.57618525807894&lt;/D&gt;&lt;D xsi:type="xsd:double"&gt;4.60842632098522&lt;/D&gt;&lt;D xsi:type="xsd:double"&gt;4.54306913642188&lt;/D&gt;&lt;D xsi:type="xsd:double"&gt;2.86711096377585&lt;/D&gt;&lt;D xsi:type="xsd:double"&gt;2.85742086444774&lt;/D&gt;&lt;D xsi:type="xsd:double"&gt;2.89209751116758&lt;/D&gt;&lt;D xsi:type="xsd:double"&gt;1.87253145413569&lt;/D&gt;&lt;D xsi:type="xsd:double"&gt;1.9677691786754&lt;/D&gt;&lt;D xsi:type="xsd:double"&gt;1.98643294625015&lt;/D&gt;&lt;D xsi:type="xsd:double"&gt;0.962716725576866&lt;/D&gt;&lt;D xsi:type="xsd:double"&gt;0.921922178128795&lt;/D&gt;&lt;D xsi:type="xsd:double"&gt;0.923916139296031&lt;/D&gt;&lt;D xsi:type="xsd:double"&gt;0.332546474779399&lt;/D&gt;&lt;D xsi:type="xsd:double"&gt;0.086096139347544&lt;/D&gt;&lt;D xsi:type="xsd:double"&gt;0.177666873251898&lt;/D&gt;&lt;D xsi:type="xsd:double"&gt;-0.0794604872602709&lt;/D&gt;&lt;D xsi:type="xsd:string"&gt;@NA&lt;/D&gt;&lt;D xsi:type="xsd:double"&gt;-0.107802834793524&lt;/D&gt;&lt;D xsi:type="xsd:double"&gt;0.86678449204385&lt;/D&gt;&lt;D xsi:type="xsd:double"&gt;0.961357066345352&lt;/D&gt;&lt;D xsi:type="xsd:double"&gt;1.01403496418066&lt;/D&gt;&lt;D xsi:type="xsd:double"&gt;1.68540107149916&lt;/D&gt;&lt;D xsi:type="xsd:double"&gt;1.68915004630956&lt;/D&gt;&lt;D xsi:type="xsd:double"&gt;1.71813609093388&lt;/D&gt;&lt;D xsi:type="xsd:double"&gt;1.29877490164441&lt;/D&gt;&lt;D xsi:type="xsd:double"&gt;1.48177665749825&lt;/D&gt;&lt;D xsi:type="xsd:double"&gt;1.51071943590598&lt;/D&gt;&lt;D xsi:type="xsd:double"&gt;2.23146147130164&lt;/D&gt;&lt;D xsi:type="xsd:double"&gt;2.22938838738476&lt;/D&gt;&lt;D xsi:type="xsd:double"&gt;2.23931208555286&lt;/D&gt;&lt;D xsi:type="xsd:double"&gt;0.835691228302454&lt;/D&gt;&lt;D xsi:type="xsd:double"&gt;1.09500603687924&lt;/D&gt;&lt;D xsi:type="xsd:double"&gt;1.10886797583855&lt;/D&gt;&lt;D xsi:type="xsd:double"&gt;1.19057103976551&lt;/D&gt;&lt;D xsi:type="xsd:double"&gt;1.17373933148609&lt;/D&gt;&lt;D xsi:type="xsd:double"&gt;1.18904108634372&lt;/D&gt;&lt;D xsi:type="xsd:double"&gt;0.96572488587042&lt;/D&gt;&lt;D xsi:type="xsd:double"&gt;1.02217090506934&lt;/D&gt;&lt;D xsi:type="xsd:double"&gt;1.02129790189341&lt;/D&gt;&lt;D xsi:type="xsd:double"&gt;4.33014588596545&lt;/D&gt;&lt;D xsi:type="xsd:double"&gt;4.33414443491922&lt;/D&gt;&lt;D xsi:type="xsd:double"&gt;4.34801070281964&lt;/D&gt;&lt;D xsi:type="xsd:string"&gt;@NA&lt;/D&gt;&lt;D xsi:type="xsd:double"&gt;3.04231019412234&lt;/D&gt;&lt;D xsi:type="xsd:double"&gt;3.07305134832827&lt;/D&gt;&lt;D xsi:type="xsd:double"&gt;4.17199855318078&lt;/D&gt;&lt;D xsi:type="xsd:double"&gt;4.16919094239267&lt;/D&gt;&lt;D xsi:type="xsd:double"&gt;4.1973643643635&lt;/D&gt;&lt;D xsi:type="xsd:double"&gt;6.36547756954424&lt;/D&gt;&lt;D xsi:type="xsd:double"&gt;6.38199592347709&lt;/D&gt;&lt;D xsi:type="xsd:double"&gt;6.3435737695232&lt;/D&gt;&lt;D xsi:type="xsd:double"&gt;7.09819775146277&lt;/D&gt;&lt;D xsi:type="xsd:double"&gt;7.10721145031584&lt;/D&gt;&lt;D xsi:type="xsd:double"&gt;7.11030597539301&lt;/D&gt;&lt;D xsi:type="xsd:double"&gt;9.23056806736542&lt;/D&gt;&lt;D xsi:type="xsd:double"&gt;9.33140956542711&lt;/D&gt;&lt;D xsi:type="xsd:double"&gt;9.38434019243462&lt;/D&gt;&lt;D xsi:type="xsd:double"&gt;9.66377819578046&lt;/D&gt;&lt;D xsi:type="xsd:double"&gt;9.62430072258929&lt;/D&gt;&lt;D xsi:type="xsd:double"&gt;9.66886202001301&lt;/D&gt;&lt;D xsi:type="xsd:double"&gt;10.4814399460183&lt;/D&gt;&lt;D xsi:type="xsd:double"&gt;10.0822560995626&lt;/D&gt;&lt;D xsi:type="xsd:double"&gt;10.0934688218752&lt;/D&gt;&lt;D xsi:type="xsd:double"&gt;9.80940330718016&lt;/D&gt;&lt;D xsi:type="xsd:double"&gt;9.80190010175424&lt;/D&gt;&lt;D xsi:type="xsd:double"&gt;9.831760448204&lt;/D&gt;&lt;D xsi:type="xsd:double"&gt;11.5942732748939&lt;/D&gt;&lt;D xsi:type="xsd:double"&gt;11.7936765073679&lt;/D&gt;&lt;D xsi:type="xsd:double"&gt;11.781285396625&lt;/D&gt;&lt;D xsi:type="xsd:double"&gt;12.0160624118635&lt;/D&gt;&lt;D xsi:type="xsd:double"&gt;11.9795005589706&lt;/D&gt;&lt;D xsi:type="xsd:double"&gt;12.2377166638994&lt;/D&gt;&lt;D xsi:type="xsd:double"&gt;12.2223864035245&lt;/D&gt;&lt;D xsi:type="xsd:double"&gt;12.1973351753714&lt;/D&gt;&lt;D xsi:type="xsd:double"&gt;12.2500070832922&lt;/D&gt;&lt;D xsi:type="xsd:double"&gt;10.9116721951608&lt;/D&gt;&lt;D xsi:type="xsd:double"&gt;10.9618765754865&lt;/D&gt;&lt;D xsi:type="xsd:double"&gt;10.9880928884171&lt;/D&gt;&lt;D xsi:type="xsd:double"&gt;11.6528949817208&lt;/D&gt;&lt;D xsi:type="xsd:double"&gt;11.7644207543385&lt;/D&gt;&lt;D xsi:type="xsd:double"&gt;11.8159325268496&lt;/D&gt;&lt;D xsi:type="xsd:double"&gt;11.8704851083888&lt;/D&gt;&lt;D xsi:type="xsd:double"&gt;11.8747475941813&lt;/D&gt;&lt;D xsi:type="xsd:double"&gt;11.943975161&lt;/D&gt;&lt;D xsi:type="xsd:double"&gt;10.7363105379497&lt;/D&gt;&lt;D xsi:type="xsd:double"&gt;11.5194788533175&lt;/D&gt;&lt;D xsi:type="xsd:double"&gt;11.5468433371328&lt;/D&gt;&lt;D xsi:type="xsd:double"&gt;9.39674659839018&lt;/D&gt;&lt;D xsi:type="xsd:double"&gt;9.67282419566681&lt;/D&gt;&lt;D xsi:type="xsd:double"&gt;9.69406223635614&lt;/D&gt;&lt;D xsi:type="xsd:double"&gt;9.43272909290921&lt;/D&gt;&lt;D xsi:type="xsd:double"&gt;9.94014927350132&lt;/D&gt;&lt;D xsi:type="xsd:double"&gt;9.96673927148513&lt;/D&gt;&lt;D xsi:type="xsd:double"&gt;9.11645775142972&lt;/D&gt;&lt;D xsi:type="xsd:double"&gt;9.13346762510171&lt;/D&gt;&lt;D xsi:type="xsd:double"&gt;9.13111146702916&lt;/D&gt;&lt;D xsi:type="xsd:double"&gt;9.31219786203265&lt;/D&gt;&lt;D xsi:type="xsd:double"&gt;9.31378524578128&lt;/D&gt;&lt;D xsi:type="xsd:double"&gt;9.34398647482075&lt;/D&gt;&lt;D xsi:type="xsd:double"&gt;8.08439739889038&lt;/D&gt;&lt;D xsi:type="xsd:double"&gt;8.09368876073813&lt;/D&gt;&lt;D xsi:type="xsd:double"&gt;8.07728632775509&lt;/D&gt;&lt;D xsi:type="xsd:double"&gt;7.15101737110711&lt;/D&gt;&lt;D xsi:type="xsd:double"&gt;7.07432440628967&lt;/D&gt;&lt;D xsi:type="xsd:double"&gt;7.09214504957809&lt;/D&gt;&lt;D xsi:type="xsd:double"&gt;6.02351279271923&lt;/D&gt;&lt;D xsi:type="xsd:double"&gt;6.07656062902312&lt;/D&gt;&lt;D xsi:type="xsd:double"&gt;6.08252359018522&lt;/D&gt;&lt;D xsi:type="xsd:double"&gt;5.46145023947458&lt;/D&gt;&lt;D xsi:type="xsd:double"&gt;5.45996192151529&lt;/D&gt;&lt;D xsi:type="xsd:double"&gt;5.50076320518868&lt;/D&gt;&lt;D xsi:type="xsd:double"&gt;5.91022865091564&lt;/D&gt;&lt;D xsi:type="xsd:double"&gt;5.76249772714335&lt;/D&gt;&lt;D xsi:type="xsd:double"&gt;5.83785933111065&lt;/D&gt;&lt;D xsi:type="xsd:string"&gt;@NA&lt;/D&gt;&lt;D xsi:type="xsd:double"&gt;7.57132093428558&lt;/D&gt;&lt;D xsi:type="xsd:double"&gt;7.62078909591859&lt;/D&gt;&lt;D xsi:type="xsd:double"&gt;8.72354474260582&lt;/D&gt;&lt;D xsi:type="xsd:double"&gt;8.77328976991503&lt;/D&gt;&lt;D xsi:type="xsd:double"&gt;8.82451800122752&lt;/D&gt;&lt;D xsi:type="xsd:double"&gt;9.98890356827913&lt;/D&gt;&lt;D xsi:type="xsd:double"&gt;9.83747674024425&lt;/D&gt;&lt;D xsi:type="xsd:double"&gt;9.80483441100704&lt;/D&gt;&lt;D xsi:type="xsd:double"&gt;11.8629375131861&lt;/D&gt;&lt;D xsi:type="xsd:double"&gt;11.8651457253562&lt;/D&gt;&lt;D xsi:type="xsd:double"&gt;11.7845696326339&lt;/D&gt;&lt;D xsi:type="xsd:double"&gt;11.5937616040458&lt;/D&gt;&lt;D xsi:type="xsd:double"&gt;11.6419418356294&lt;/D&gt;&lt;D xsi:type="xsd:double"&gt;11.5726796782304&lt;/D&gt;&lt;D xsi:type="xsd:double"&gt;11.901163360208&lt;/D&gt;&lt;D xsi:type="xsd:double"&gt;11.9135438499622&lt;/D&gt;&lt;D xsi:type="xsd:double"&gt;11.8732604717313&lt;/D&gt;&lt;D xsi:type="xsd:double"&gt;11.3487741734724&lt;/D&gt;&lt;D xsi:type="xsd:double"&gt;11.513664207998&lt;/D&gt;&lt;D xsi:type="xsd:double"&gt;11.5070553830539&lt;/D&gt;&lt;D xsi:type="xsd:double"&gt;11.7153500005699&lt;/D&gt;&lt;D xsi:type="xsd:double"&gt;11.712414797258&lt;/D&gt;&lt;D xsi:type="xsd:double"&gt;11.7222044545477&lt;/D&gt;&lt;D xsi:type="xsd:double"&gt;10.1982925110769&lt;/D&gt;&lt;D xsi:type="xsd:double"&gt;10.1837807982717&lt;/D&gt;&lt;D xsi:type="xsd:double"&gt;10.2317502562916&lt;/D&gt;&lt;D xsi:type="xsd:double"&gt;9.502250366617&lt;/D&gt;&lt;D xsi:type="xsd:double"&gt;9.50875534776249&lt;/D&gt;&lt;D xsi:type="xsd:double"&gt;9.50463851751488&lt;/D&gt;&lt;D xsi:type="xsd:double"&gt;9.52525174843865&lt;/D&gt;&lt;D xsi:type="xsd:double"&gt;9.90010467732194&lt;/D&gt;&lt;D xsi:type="xsd:double"&gt;9.8988037810592&lt;/D&gt;&lt;D xsi:type="xsd:double"&gt;9.4205990341479&lt;/D&gt;&lt;D xsi:type="xsd:string"&gt;@NA&lt;/D&gt;&lt;D xsi:type="xsd:double"&gt;9.36947247049111&lt;/D&gt;&lt;D xsi:type="xsd:double"&gt;8.99363835966236&lt;/D&gt;&lt;D xsi:type="xsd:double"&gt;9.03572208282772&lt;/D&gt;&lt;D xsi:type="xsd:double"&gt;8.98991548418592&lt;/D&gt;&lt;D xsi:type="xsd:double"&gt;8.75655847478368&lt;/D&gt;&lt;D xsi:type="xsd:double"&gt;8.72479417907389&lt;/D&gt;&lt;D xsi:type="xsd:double"&gt;8.76770192780383&lt;/D&gt;&lt;D xsi:type="xsd:double"&gt;8.79008653162357&lt;/D&gt;&lt;D xsi:type="xsd:double"&gt;8.7808802650983&lt;/D&gt;&lt;D xsi:type="xsd:double"&gt;8.80976764375951&lt;/D&gt;&lt;D xsi:type="xsd:double"&gt;9.04003334415512&lt;/D&gt;&lt;D xsi:type="xsd:double"&gt;9.02925154735706&lt;/D&gt;&lt;D xsi:type="xsd:double"&gt;9.03952876232363&lt;/D&gt;&lt;D xsi:type="xsd:double"&gt;8.53586892604124&lt;/D&gt;&lt;D xsi:type="xsd:double"&gt;8.5450819649631&lt;/D&gt;&lt;D xsi:type="xsd:double"&gt;8.60842689091765&lt;/D&gt;&lt;D xsi:type="xsd:double"&gt;8.78860758617745&lt;/D&gt;&lt;D xsi:type="xsd:double"&gt;8.76815778386216&lt;/D&gt;&lt;D xsi:type="xsd:double"&gt;8.81336921706255&lt;/D&gt;&lt;D xsi:type="xsd:double"&gt;8.99352253336382&lt;/D&gt;&lt;D xsi:type="xsd:double"&gt;8.98832730261941&lt;/D&gt;&lt;D xsi:type="xsd:double"&gt;9.00619386412362&lt;/D&gt;&lt;D xsi:type="xsd:double"&gt;9.20161915513198&lt;/D&gt;&lt;D xsi:type="xsd:double"&gt;9.16045597225269&lt;/D&gt;&lt;D xsi:type="xsd:double"&gt;9.20609283601676&lt;/D&gt;&lt;D xsi:type="xsd:double"&gt;9.0301503903045&lt;/D&gt;&lt;D xsi:type="xsd:double"&gt;8.98967956073095&lt;/D&gt;&lt;D xsi:type="xsd:double"&gt;9.01839980890177&lt;/D&gt;&lt;D xsi:type="xsd:double"&gt;9.3348689416717&lt;/D&gt;&lt;D xsi:type="xsd:double"&gt;9.4267476168276&lt;/D&gt;&lt;D xsi:type="xsd:double"&gt;9.42604846517365&lt;/D&gt;&lt;D xsi:type="xsd:double"&gt;9.12697157221773&lt;/D&gt;&lt;D xsi:type="xsd:double"&gt;9.17753389740731&lt;/D&gt;&lt;D xsi:type="xsd:double"&gt;9.15549292954552&lt;/D&gt;&lt;D xsi:type="xsd:double"&gt;8.92532642832468&lt;/D&gt;&lt;D xsi:type="xsd:double"&gt;8.87685849694011&lt;/D&gt;&lt;D xsi:type="xsd:double"&gt;8.82833823834134&lt;/D&gt;&lt;D xsi:type="xsd:double"&gt;9.52533354788942&lt;/D&gt;&lt;D xsi:type="xsd:double"&gt;9.60902329532419&lt;/D&gt;&lt;D xsi:type="xsd:double"&gt;9.60364052402856&lt;/D&gt;&lt;D xsi:type="xsd:double"&gt;9.3682006732035&lt;/D&gt;&lt;D xsi:type="xsd:double"&gt;9.36850195462238&lt;/D&gt;&lt;D xsi:type="xsd:double"&gt;9.344131889543&lt;/D&gt;&lt;D xsi:type="xsd:double"&gt;9.4673102561202&lt;/D&gt;&lt;D xsi:type="xsd:double"&gt;9.46784659929097&lt;/D&gt;&lt;D xsi:type="xsd:double"&gt;9.47679198505713&lt;/D&gt;&lt;D xsi:type="xsd:double"&gt;9.2409551566678&lt;/D&gt;&lt;D xsi:type="xsd:double"&gt;9.24213648865082&lt;/D&gt;&lt;D xsi:type="xsd:double"&gt;9.23728914082682&lt;/D&gt;&lt;D xsi:type="xsd:double"&gt;8.86893109830703&lt;/D&gt;&lt;D xsi:type="xsd:double"&gt;8.81248642450059&lt;/D&gt;&lt;D xsi:type="xsd:double"&gt;8.83816649545523&lt;/D&gt;&lt;D xsi:type="xsd:double"&gt;9.04243122995293&lt;/D&gt;&lt;D xsi:type="xsd:double"&gt;9.04232883822558&lt;/D&gt;&lt;D xsi:type="xsd:double"&gt;8.99373849331628&lt;/D&gt;&lt;D xsi:type="xsd:double"&gt;9.30193974857943&lt;/D&gt;&lt;D xsi:type="xsd:double"&gt;9.30083825846308&lt;/D&gt;&lt;D xsi:type="xsd:double"&gt;9.19431671860843&lt;/D&gt;&lt;D xsi:type="xsd:double"&gt;8.92435860879897&lt;/D&gt;&lt;D xsi:type="xsd:string"&gt;@NA&lt;/D&gt;&lt;D xsi:type="xsd:double"&gt;8.85515256408893&lt;/D&gt;&lt;D xsi:type="xsd:double"&gt;10.3008638330636&lt;/D&gt;&lt;D xsi:type="xsd:double"&gt;10.6775387841834&lt;/D&gt;&lt;D xsi:type="xsd:double"&gt;10.6197102263702&lt;/D&gt;&lt;D xsi:type="xsd:double"&gt;11.2050442023581&lt;/D&gt;&lt;D xsi:type="xsd:double"&gt;11.2073180589723&lt;/D&gt;&lt;D xsi:type="xsd:double"&gt;11.1716709956449&lt;/D&gt;&lt;D xsi:type="xsd:double"&gt;11.6567250439847&lt;/D&gt;&lt;D xsi:type="xsd:double"&gt;11.7347964379889&lt;/D&gt;&lt;D xsi:type="xsd:double"&gt;11.6751405784746&lt;/D&gt;&lt;D xsi:type="xsd:double"&gt;12.5270423673724&lt;/D&gt;&lt;D xsi:type="xsd:double"&gt;12.5448288631314&lt;/D&gt;&lt;D xsi:type="xsd:double"&gt;12.5286984609941&lt;/D&gt;&lt;D xsi:type="xsd:double"&gt;11.3015067909652&lt;/D&gt;&lt;D xsi:type="xsd:double"&gt;11.3020991987388&lt;/D&gt;&lt;D xsi:type="xsd:double"&gt;11.2990256871501&lt;/D&gt;&lt;D xsi:type="xsd:double"&gt;10.9233431433256&lt;/D&gt;&lt;D xsi:type="xsd:double"&gt;10.9225455184997&lt;/D&gt;&lt;D xsi:type="xsd:double"&gt;10.9520342077034&lt;/D&gt;&lt;D xsi:type="xsd:double"&gt;10.5997629351272&lt;/D&gt;&lt;D xsi:type="xsd:double"&gt;9.90693780954508&lt;/D&gt;&lt;D xsi:type="xsd:double"&gt;9.88922680765216&lt;/D&gt;&lt;/FQL&gt;&lt;FQL&gt;&lt;Q&gt;952800^FMA_EBIT_INT_EXP(LTM,32173,0M,AM,"PORTAGG")&lt;/Q&gt;&lt;R&gt;385&lt;/R&gt;&lt;C&gt;1&lt;/C&gt;&lt;D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xsi:type="xsd:double"&gt;4.5582804055761&lt;/D&gt;&lt;D xsi:type="xsd:double"&gt;5.07991302768176&lt;/D&gt;&lt;D xsi:type="xsd:double"&gt;5.06667426121856&lt;/D&gt;&lt;D xsi:type="xsd:double"&gt;5.06696527655464&lt;/D&gt;&lt;D xsi:type="xsd:double"&gt;5.03607673258279&lt;/D&gt;&lt;D xsi:type="xsd:double"&gt;4.90577326202179&lt;/D&gt;&lt;D xsi:type="xsd:double"&gt;4.97872391782961&lt;/D&gt;&lt;D xsi:type="xsd:double"&gt;5.05204210631554&lt;/D&gt;&lt;D xsi:type="xsd:double"&gt;5.05349738836039&lt;/D&gt;&lt;D xsi:type="xsd:double"&gt;5.07406091388165&lt;/D&gt;&lt;D xsi:type="xsd:double"&gt;5.23917930487355&lt;/D&gt;&lt;D xsi:type="xsd:double"&gt;5.26757002786038&lt;/D&gt;&lt;D xsi:type="xsd:double"&gt;5.28538548981993&lt;/D&gt;&lt;D xsi:type="xsd:double"&gt;4.19053786028129&lt;/D&gt;&lt;D xsi:type="xsd:double"&gt;4.15548378303901&lt;/D&gt;&lt;D xsi:type="xsd:double"&gt;4.19182610419053&lt;/D&gt;&lt;D xsi:type="xsd:double"&gt;4.24550723280839&lt;/D&gt;&lt;D xsi:type="xsd:double"&gt;4.28025797784372&lt;/D&gt;&lt;D xsi:type="xsd:double"&gt;4.30526064737185&lt;/D&gt;&lt;D xsi:type="xsd:double"&gt;4.30485922648452&lt;/D&gt;&lt;D xsi:type="xsd:double"&gt;4.32221509443125&lt;/D&gt;&lt;D xsi:type="xsd:double"&gt;4.32265714153139&lt;/D&gt;&lt;D xsi:type="xsd:double"&gt;4.4406154590688&lt;/D&gt;&lt;D xsi:type="xsd:double"&gt;4.32040288055805&lt;/D&gt;&lt;D xsi:type="xsd:double"&gt;4.29832467269365&lt;/D&gt;&lt;D xsi:type="xsd:double"&gt;2.45212495927699&lt;/D&gt;&lt;D xsi:type="xsd:string"&gt;@NA&lt;/D&gt;&lt;D xsi:type="xsd:double"&gt;2.47535179940354&lt;/D&gt;&lt;D xsi:type="xsd:double"&gt;1.20354413142259&lt;/D&gt;&lt;D xsi:type="xsd:double"&gt;0.842665986429799&lt;/D&gt;&lt;D xsi:type="xsd:double"&gt;0.798728578805918&lt;/D&gt;&lt;D xsi:type="xsd:double"&gt;0.790332632675653&lt;/D&gt;&lt;D xsi:type="xsd:double"&gt;0.744204449553367&lt;/D&gt;&lt;D xsi:type="xsd:double"&gt;0.736631397664949&lt;/D&gt;&lt;D xsi:type="xsd:double"&gt;0.850689121592346&lt;/D&gt;&lt;D xsi:type="xsd:double"&gt;0.844803073035249&lt;/D&gt;&lt;D xsi:type="xsd:double"&gt;0.856550902456001&lt;/D&gt;&lt;D xsi:type="xsd:double"&gt;4.15564224544708&lt;/D&gt;&lt;D xsi:type="xsd:double"&gt;4.1828184259627&lt;/D&gt;&lt;D xsi:type="xsd:double"&gt;4.19187139403274&lt;/D&gt;&lt;D xsi:type="xsd:double"&gt;3.31922996524563&lt;/D&gt;&lt;D xsi:type="xsd:double"&gt;3.55472014582389&lt;/D&gt;&lt;D xsi:type="xsd:double"&gt;3.56354512327246&lt;/D&gt;&lt;D xsi:type="xsd:double"&gt;3.65948511858367&lt;/D&gt;&lt;D xsi:type="xsd:double"&gt;3.66962648357465&lt;/D&gt;&lt;D xsi:type="xsd:double"&gt;3.6708102119586&lt;/D&gt;&lt;D xsi:type="xsd:double"&gt;3.44331647741772&lt;/D&gt;&lt;D xsi:type="xsd:double"&gt;3.40265991579645&lt;/D&gt;&lt;D xsi:type="xsd:double"&gt;3.39982554209262&lt;/D&gt;&lt;D xsi:type="xsd:double"&gt;3.97176315793335&lt;/D&gt;&lt;D xsi:type="xsd:double"&gt;3.97662791594744&lt;/D&gt;&lt;D xsi:type="xsd:double"&gt;3.97621250060298&lt;/D&gt;&lt;D xsi:type="xsd:string"&gt;@NA&lt;/D&gt;&lt;D xsi:type="xsd:double"&gt;3.78834422718913&lt;/D&gt;&lt;D xsi:type="xsd:double"&gt;3.78348501754862&lt;/D&gt;&lt;D xsi:type="xsd:double"&gt;4.1244931907458&lt;/D&gt;&lt;D xsi:type="xsd:double"&gt;4.09554292607642&lt;/D&gt;&lt;D xsi:type="xsd:double"&gt;4.09224769893727&lt;/D&gt;&lt;D xsi:type="xsd:double"&gt;4.67318498348783&lt;/D&gt;&lt;D xsi:type="xsd:double"&gt;4.6918404558063&lt;/D&gt;&lt;D xsi:type="xsd:double"&gt;4.671061390413&lt;/D&gt;&lt;D xsi:type="xsd:double"&gt;5.62462125964636&lt;/D&gt;&lt;D xsi:type="xsd:double"&gt;5.58422432061067&lt;/D&gt;&lt;D xsi:type="xsd:double"&gt;5.57621273466307&lt;/D&gt;&lt;D xsi:type="xsd:double"&gt;5.36278679745917&lt;/D&gt;&lt;D xsi:type="xsd:double"&gt;5.34995021751398&lt;/D&gt;&lt;D xsi:type="xsd:double"&gt;4.12183435611992&lt;/D&gt;&lt;D xsi:type="xsd:double"&gt;4.17868901917283&lt;/D&gt;&lt;D xsi:type="xsd:double"&gt;4.2040203197052&lt;/D&gt;&lt;D xsi:type="xsd:double"&gt;4.2098992634441&lt;/D&gt;&lt;D xsi:type="xsd:double"&gt;4.14218347728404&lt;/D&gt;&lt;D xsi:type="xsd:double"&gt;4.14057214614152&lt;/D&gt;&lt;D xsi:type="xsd:double"&gt;4.13975006366984&lt;/D&gt;&lt;D xsi:type="xsd:double"&gt;5.04055667465444&lt;/D&gt;&lt;D xsi:type="xsd:double"&gt;5.0422573065575&lt;/D&gt;&lt;D xsi:type="xsd:double"&gt;5.03893090081593&lt;/D&gt;&lt;D xsi:type="xsd:double"&gt;5.06849554041763&lt;/D&gt;&lt;D xsi:type="xsd:double"&gt;5.16385464250353&lt;/D&gt;&lt;D xsi:type="xsd:double"&gt;5.16037862177008&lt;/D&gt;&lt;D xsi:type="xsd:double"&gt;5.36940084261192&lt;/D&gt;&lt;D xsi:type="xsd:double"&gt;5.46563256748413&lt;/D&gt;&lt;D xsi:type="xsd:double"&gt;5.44592531879023&lt;/D&gt;&lt;D xsi:type="xsd:double"&gt;5.41892016024717&lt;/D&gt;&lt;D xsi:type="xsd:double"&gt;5.4180373727565&lt;/D&gt;&lt;D xsi:type="xsd:double"&gt;5.39088839818489&lt;/D&gt;&lt;D xsi:type="xsd:double"&gt;5.35553541331117&lt;/D&gt;&lt;D xsi:type="xsd:double"&gt;5.35140134278851&lt;/D&gt;&lt;D xsi:type="xsd:double"&gt;5.37042266643198&lt;/D&gt;&lt;D xsi:type="xsd:double"&gt;5.5415364369721&lt;/D&gt;&lt;D xsi:type="xsd:double"&gt;5.67888733569734&lt;/D&gt;&lt;D xsi:type="xsd:double"&gt;5.65975408205244&lt;/D&gt;&lt;D xsi:type="xsd:double"&gt;5.28725203400746&lt;/D&gt;&lt;D xsi:type="xsd:double"&gt;5.29171626725059&lt;/D&gt;&lt;D xsi:type="xsd:double"&gt;5.28225407253582&lt;/D&gt;&lt;D xsi:type="xsd:double"&gt;5.32617913678055&lt;/D&gt;&lt;D xsi:type="xsd:double"&gt;5.48918998644331&lt;/D&gt;&lt;D xsi:type="xsd:double"&gt;5.46797213273197&lt;/D&gt;&lt;D xsi:type="xsd:double"&gt;5.86401578708796&lt;/D&gt;&lt;D xsi:type="xsd:double"&gt;5.88607775779386&lt;/D&gt;&lt;D xsi:type="xsd:double"&gt;5.87522519485037&lt;/D&gt;&lt;D xsi:type="xsd:double"&gt;5.73462171188454&lt;/D&gt;&lt;D xsi:type="xsd:double"&gt;5.85052364621943&lt;/D&gt;&lt;D xsi:type="xsd:double"&gt;5.84882036726358&lt;/D&gt;&lt;D xsi:type="xsd:double"&gt;5.37221395746297&lt;/D&gt;&lt;D xsi:type="xsd:double"&gt;5.42126096467103&lt;/D&gt;&lt;D xsi:type="xsd:double"&gt;5.42947847387287&lt;/D&gt;&lt;D xsi:type="xsd:double"&gt;5.23085920776475&lt;/D&gt;&lt;D xsi:type="xsd:double"&gt;5.22515570517971&lt;/D&gt;&lt;D xsi:type="xsd:double"&gt;5.21989738775136&lt;/D&gt;&lt;D xsi:type="xsd:double"&gt;4.66455160388612&lt;/D&gt;&lt;D xsi:type="xsd:double"&gt;4.69956108186293&lt;/D&gt;&lt;D xsi:type="xsd:double"&gt;4.62042804425979&lt;/D&gt;&lt;D xsi:type="xsd:double"&gt;4.12582747262924&lt;/D&gt;&lt;D xsi:type="xsd:double"&gt;4.16367171606884&lt;/D&gt;&lt;D xsi:type="xsd:double"&gt;4.15878801731798&lt;/D&gt;&lt;D xsi:type="xsd:double"&gt;3.5324586563031&lt;/D&gt;&lt;D xsi:type="xsd:double"&gt;3.54981079977145&lt;/D&gt;&lt;D xsi:type="xsd:double"&gt;3.55238308573701&lt;/D&gt;&lt;D xsi:type="xsd:double"&gt;3.62157800994682&lt;/D&gt;&lt;D xsi:type="xsd:double"&gt;3.6279408963219&lt;/D&gt;&lt;D xsi:type="xsd:double"&gt;3.62295651835865&lt;/D&gt;&lt;D xsi:type="xsd:double"&gt;4.38207170611998&lt;/D&gt;&lt;D xsi:type="xsd:double"&gt;4.3832888153778&lt;/D&gt;&lt;D xsi:type="xsd:double"&gt;4.37882681366067&lt;/D&gt;&lt;D xsi:type="xsd:string"&gt;@NA&lt;/D&gt;&lt;D xsi:type="xsd:double"&gt;4.78660665764318&lt;/D&gt;&lt;D xsi:type="xsd:double"&gt;4.7893230193901&lt;/D&gt;&lt;D xsi:type="xsd:double"&gt;5.09595233957887&lt;/D&gt;&lt;D xsi:type="xsd:double"&gt;5.09669372377591&lt;/D&gt;&lt;D xsi:type="xsd:double"&gt;5.09816551920782&lt;/D&gt;&lt;D xsi:type="xsd:double"&gt;5.32528434225652&lt;/D&gt;&lt;D xsi:type="xsd:double"&gt;5.34757313529153&lt;/D&gt;&lt;D xsi:type="xsd:double"&gt;5.34719155653735&lt;/D&gt;&lt;D xsi:type="xsd:double"&gt;5.8351528343329&lt;/D&gt;&lt;D xsi:type="xsd:double"&gt;5.8253786473944&lt;/D&gt;&lt;D xsi:type="xsd:double"&gt;5.82441151052854&lt;/D&gt;&lt;D xsi:type="xsd:double"&gt;5.85878063585144&lt;/D&gt;&lt;D xsi:type="xsd:double"&gt;5.91779031988017&lt;/D&gt;&lt;D xsi:type="xsd:double"&gt;5.91994255836655&lt;/D&gt;&lt;D xsi:type="xsd:double"&gt;5.79600867492762&lt;/D&gt;&lt;D xsi:type="xsd:double"&gt;5.83499901770897&lt;/D&gt;&lt;D xsi:type="xsd:double"&gt;5.86680360960681&lt;/D&gt;&lt;D xsi:type="xsd:double"&gt;5.84436223674886&lt;/D&gt;&lt;D xsi:type="xsd:double"&gt;5.94004525677528&lt;/D&gt;&lt;D xsi:type="xsd:double"&gt;5.92165592003208&lt;/D&gt;&lt;D xsi:type="xsd:double"&gt;6.68923043323648&lt;/D&gt;&lt;D xsi:type="xsd:double"&gt;6.68367275218032&lt;/D&gt;&lt;D xsi:type="xsd:double"&gt;6.67763703461436&lt;/D&gt;&lt;D xsi:type="xsd:double"&gt;6.07709923740927&lt;/D&gt;&lt;D xsi:type="xsd:double"&gt;6.09801023418812&lt;/D&gt;&lt;D xsi:type="xsd:double"&gt;6.25525665722081&lt;/D&gt;&lt;D xsi:type="xsd:double"&gt;5.77448130574949&lt;/D&gt;&lt;D xsi:type="xsd:double"&gt;5.78360743162565&lt;/D&gt;&lt;D xsi:type="xsd:double"&gt;5.79654082973123&lt;/D&gt;&lt;D xsi:type="xsd:double"&gt;5.72184149041747&lt;/D&gt;&lt;D xsi:type="xsd:double"&gt;5.27057922944673&lt;/D&gt;&lt;D xsi:type="xsd:double"&gt;5.26917177412714&lt;/D&gt;&lt;D xsi:type="xsd:double"&gt;5.78450481662343&lt;/D&gt;&lt;D xsi:type="xsd:string"&gt;@NA&lt;/D&gt;&lt;D xsi:type="xsd:double"&gt;5.80736499924882&lt;/D&gt;&lt;D xsi:type="xsd:double"&gt;5.76151709466651&lt;/D&gt;&lt;D xsi:type="xsd:double"&gt;5.76515073744649&lt;/D&gt;&lt;D xsi:type="xsd:double"&gt;5.76777156521713&lt;/D&gt;&lt;D xsi:type="xsd:double"&gt;5.01327078217901&lt;/D&gt;&lt;D xsi:type="xsd:double"&gt;4.99810414239607&lt;/D&gt;&lt;D xsi:type="xsd:double"&gt;4.99538268554137&lt;/D&gt;&lt;D xsi:type="xsd:double"&gt;4.97320273604639&lt;/D&gt;&lt;D xsi:type="xsd:double"&gt;4.97423419573565&lt;/D&gt;&lt;D xsi:type="xsd:double"&gt;4.96969182603996&lt;/D&gt;&lt;D xsi:type="xsd:double"&gt;5.69829221672594&lt;/D&gt;&lt;D xsi:type="xsd:double"&gt;5.66929215810955&lt;/D&gt;&lt;D xsi:type="xsd:doub</t>
        </r>
      </text>
    </comment>
    <comment ref="A6" authorId="0" shapeId="0">
      <text>
        <r>
          <rPr>
            <b/>
            <sz val="9"/>
            <color indexed="81"/>
            <rFont val="Tahoma"/>
            <family val="2"/>
          </rPr>
          <t xml:space="preserve">le"&gt;5.67370970334587&lt;/D&gt;&lt;D xsi:type="xsd:double"&gt;5.63559310346421&lt;/D&gt;&lt;D xsi:type="xsd:double"&gt;5.57087432338106&lt;/D&gt;&lt;D xsi:type="xsd:double"&gt;5.57167723050719&lt;/D&gt;&lt;D xsi:type="xsd:double"&gt;5.89876221051666&lt;/D&gt;&lt;D xsi:type="xsd:double"&gt;5.88185195337929&lt;/D&gt;&lt;D xsi:type="xsd:double"&gt;5.89287054606783&lt;/D&gt;&lt;D xsi:type="xsd:double"&gt;5.40922302799456&lt;/D&gt;&lt;D xsi:type="xsd:double"&gt;5.41435040021112&lt;/D&gt;&lt;D xsi:type="xsd:double"&gt;5.50277880651049&lt;/D&gt;&lt;D xsi:type="xsd:double"&gt;5.32834855890272&lt;/D&gt;&lt;D xsi:type="xsd:double"&gt;5.3275622454596&lt;/D&gt;&lt;D xsi:type="xsd:double"&gt;5.32779726945204&lt;/D&gt;&lt;D xsi:type="xsd:double"&gt;5.04859277218095&lt;/D&gt;&lt;D xsi:type="xsd:double"&gt;5.00174244136703&lt;/D&gt;&lt;D xsi:type="xsd:double"&gt;5.02050062140819&lt;/D&gt;&lt;D xsi:type="xsd:double"&gt;4.96138641254345&lt;/D&gt;&lt;D xsi:type="xsd:double"&gt;4.95270883752371&lt;/D&gt;&lt;D xsi:type="xsd:double"&gt;4.76519782148083&lt;/D&gt;&lt;D xsi:type="xsd:double"&gt;4.86569727078653&lt;/D&gt;&lt;D xsi:type="xsd:double"&gt;4.59225473175169&lt;/D&gt;&lt;D xsi:type="xsd:double"&gt;4.59066669983913&lt;/D&gt;&lt;D xsi:type="xsd:double"&gt;4.96451158766346&lt;/D&gt;&lt;D xsi:type="xsd:double"&gt;4.94784351661365&lt;/D&gt;&lt;D xsi:type="xsd:double"&gt;4.95202146849498&lt;/D&gt;&lt;D xsi:type="xsd:double"&gt;4.28140701675121&lt;/D&gt;&lt;D xsi:type="xsd:double"&gt;4.04003467343653&lt;/D&gt;&lt;D xsi:type="xsd:double"&gt;4.03458521317976&lt;/D&gt;&lt;D xsi:type="xsd:double"&gt;3.88572308500966&lt;/D&gt;&lt;D xsi:type="xsd:double"&gt;3.87913384991238&lt;/D&gt;&lt;D xsi:type="xsd:double"&gt;3.89120935944719&lt;/D&gt;&lt;D xsi:type="xsd:double"&gt;3.73253388013545&lt;/D&gt;&lt;D xsi:type="xsd:double"&gt;3.9087456186401&lt;/D&gt;&lt;D xsi:type="xsd:double"&gt;3.87827879406745&lt;/D&gt;&lt;D xsi:type="xsd:double"&gt;4.08655409026197&lt;/D&gt;&lt;D xsi:type="xsd:double"&gt;4.10006723086977&lt;/D&gt;&lt;D xsi:type="xsd:double"&gt;4.22540498976151&lt;/D&gt;&lt;D xsi:type="xsd:double"&gt;4.31530297956959&lt;/D&gt;&lt;D xsi:type="xsd:double"&gt;4.27292068613102&lt;/D&gt;&lt;D xsi:type="xsd:double"&gt;4.36643052935286&lt;/D&gt;&lt;D xsi:type="xsd:double"&gt;4.35313814919288&lt;/D&gt;&lt;D xsi:type="xsd:double"&gt;4.27079008013371&lt;/D&gt;&lt;D xsi:type="xsd:double"&gt;4.28916136211035&lt;/D&gt;&lt;D xsi:type="xsd:double"&gt;4.3889126098007&lt;/D&gt;&lt;D xsi:type="xsd:double"&gt;4.43469163375836&lt;/D&gt;&lt;D xsi:type="xsd:double"&gt;4.53008371083511&lt;/D&gt;&lt;D xsi:type="xsd:double"&gt;5.08872433248368&lt;/D&gt;&lt;D xsi:type="xsd:string"&gt;@NA&lt;/D&gt;&lt;D xsi:type="xsd:double"&gt;5.15376336060899&lt;/D&gt;&lt;D xsi:type="xsd:double"&gt;7.1305415478949&lt;/D&gt;&lt;D xsi:type="xsd:double"&gt;7.09883444548111&lt;/D&gt;&lt;D xsi:type="xsd:double"&gt;7.04635025213512&lt;/D&gt;&lt;D xsi:type="xsd:double"&gt;6.70081154407662&lt;/D&gt;&lt;D xsi:type="xsd:double"&gt;6.54545541759193&lt;/D&gt;&lt;D xsi:type="xsd:double"&gt;6.5252827889673&lt;/D&gt;&lt;D xsi:type="xsd:double"&gt;6.7290722750265&lt;/D&gt;&lt;D xsi:type="xsd:double"&gt;6.63808801090854&lt;/D&gt;&lt;D xsi:type="xsd:double"&gt;6.61713833526655&lt;/D&gt;&lt;D xsi:type="xsd:double"&gt;7.08606271689315&lt;/D&gt;&lt;D xsi:type="xsd:double"&gt;7.11224107690872&lt;/D&gt;&lt;D xsi:type="xsd:double"&gt;7.05481966939977&lt;/D&gt;&lt;D xsi:type="xsd:double"&gt;6.42982019628675&lt;/D&gt;&lt;D xsi:type="xsd:double"&gt;6.37685056426606&lt;/D&gt;&lt;D xsi:type="xsd:double"&gt;6.3724461363652&lt;/D&gt;&lt;D xsi:type="xsd:double"&gt;6.65055440694646&lt;/D&gt;&lt;D xsi:type="xsd:double"&gt;6.5282620786423&lt;/D&gt;&lt;D xsi:type="xsd:double"&gt;6.51446129598212&lt;/D&gt;&lt;D xsi:type="xsd:double"&gt;4.76668370791269&lt;/D&gt;&lt;D xsi:type="xsd:double"&gt;4.60631328462635&lt;/D&gt;&lt;D xsi:type="xsd:double"&gt;4.6101779458254&lt;/D&gt;&lt;/FQL&gt;&lt;FQL&gt;&lt;Q&gt;939200^FMA_EBIT_INT_EXP(LTM,32173,0M,AM,"PORTAGG")&lt;/Q&gt;&lt;R&gt;385&lt;/R&gt;&lt;C&gt;1&lt;/C&gt;&lt;D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xsi:type="xsd:double"&gt;2.59790637708486&lt;/D&gt;&lt;D xsi:type="xsd:double"&gt;2.59958593663561&lt;/D&gt;&lt;D xsi:type="xsd:double"&gt;2.60867096440774&lt;/D&gt;&lt;D xsi:type="xsd:double"&gt;2.60072780432957&lt;/D&gt;&lt;D xsi:type="xsd:double"&gt;3.27049674543987&lt;/D&gt;&lt;D xsi:type="xsd:double"&gt;3.26852839468892&lt;/D&gt;&lt;D xsi:type="xsd:double"&gt;3.26995401931267&lt;/D&gt;&lt;D xsi:type="xsd:double"&gt;3.26906808035153&lt;/D&gt;&lt;D xsi:type="xsd:double"&gt;3.2949543641936&lt;/D&gt;&lt;D xsi:type="xsd:double"&gt;3.29309007450306&lt;/D&gt;&lt;D xsi:type="xsd:double"&gt;3.30205364061962&lt;/D&gt;&lt;D xsi:type="xsd:double"&gt;3.30546094405042&lt;/D&gt;&lt;D xsi:type="xsd:double"&gt;3.30483837266254&lt;/D&gt;&lt;D xsi:type="xsd:double"&gt;3.40920395624804&lt;/D&gt;&lt;D xsi:type="xsd:double"&gt;3.50575320555823&lt;/D&gt;&lt;D xsi:type="xsd:double"&gt;3.47804634355829&lt;/D&gt;&lt;D xsi:type="xsd:double"&gt;4.33139350732159&lt;/D&gt;&lt;D xsi:type="xsd:double"&gt;4.33196041533418&lt;/D&gt;&lt;D xsi:type="xsd:double"&gt;4.33208210780107&lt;/D&gt;&lt;D xsi:type="xsd:double"&gt;4.31299636429573&lt;/D&gt;&lt;D xsi:type="xsd:double"&gt;4.34186721153604&lt;/D&gt;&lt;D xsi:type="xsd:double"&gt;4.3588843176327&lt;/D&gt;&lt;D xsi:type="xsd:double"&gt;4.33042447084495&lt;/D&gt;&lt;D xsi:type="xsd:double"&gt;4.33345265308016&lt;/D&gt;&lt;D xsi:type="xsd:double"&gt;4.33094406447285&lt;/D&gt;&lt;D xsi:type="xsd:double"&gt;4.28061948125773&lt;/D&gt;&lt;D xsi:type="xsd:string"&gt;@NA&lt;/D&gt;&lt;D xsi:type="xsd:double"&gt;4.30861761321743&lt;/D&gt;&lt;D xsi:type="xsd:double"&gt;4.17554579294633&lt;/D&gt;&lt;D xsi:type="xsd:double"&gt;4.11648543670495&lt;/D&gt;&lt;D xsi:type="xsd:double"&gt;4.12674904506762&lt;/D&gt;&lt;D xsi:type="xsd:double"&gt;4.1020360367984&lt;/D&gt;&lt;D xsi:type="xsd:double"&gt;4.15211405534165&lt;/D&gt;&lt;D xsi:type="xsd:double"&gt;4.16295621087959&lt;/D&gt;&lt;D xsi:type="xsd:double"&gt;4.49556313818626&lt;/D&gt;&lt;D xsi:type="xsd:double"&gt;4.49098575604812&lt;/D&gt;&lt;D xsi:type="xsd:double"&gt;4.47847398844638&lt;/D&gt;&lt;D xsi:type="xsd:double"&gt;4.90462342857427&lt;/D&gt;&lt;D xsi:type="xsd:double"&gt;4.91148393997503&lt;/D&gt;&lt;D xsi:type="xsd:double"&gt;4.94220920098759&lt;/D&gt;&lt;D xsi:type="xsd:double"&gt;6.35297382619127&lt;/D&gt;&lt;D xsi:type="xsd:double"&gt;6.49058708558243&lt;/D&gt;&lt;D xsi:type="xsd:double"&gt;6.49629812664162&lt;/D&gt;&lt;D xsi:type="xsd:double"&gt;6.33551586675187&lt;/D&gt;&lt;D xsi:type="xsd:double"&gt;6.3349995186203&lt;/D&gt;&lt;D xsi:type="xsd:double"&gt;6.32255557132896&lt;/D&gt;&lt;D xsi:type="xsd:double"&gt;6.60101660925579&lt;/D&gt;&lt;D xsi:type="xsd:double"&gt;6.60994572058217&lt;/D&gt;&lt;D xsi:type="xsd:double"&gt;6.58524933693213&lt;/D&gt;&lt;D xsi:type="xsd:double"&gt;6.86353336636895&lt;/D&gt;&lt;D xsi:type="xsd:double"&gt;6.83960122573642&lt;/D&gt;&lt;D xsi:type="xsd:double"&gt;6.88761878445681&lt;/D&gt;&lt;D xsi:type="xsd:string"&gt;@NA&lt;/D&gt;&lt;D xsi:type="xsd:double"&gt;8.02348816587216&lt;/D&gt;&lt;D xsi:type="xsd:double"&gt;8.02404842216717&lt;/D&gt;&lt;D xsi:type="xsd:double"&gt;8.51761429165464&lt;/D&gt;&lt;D xsi:type="xsd:double"&gt;8.50337774151637&lt;/D&gt;&lt;D xsi:type="xsd:double"&gt;8.23483959996108&lt;/D&gt;&lt;D xsi:type="xsd:double"&gt;9.01673484217554&lt;/D&gt;&lt;D xsi:type="xsd:double"&gt;9.00825447669554&lt;/D&gt;&lt;D xsi:type="xsd:double"&gt;9.01156997703718&lt;/D&gt;&lt;D xsi:type="xsd:double"&gt;9.16168445366724&lt;/D&gt;&lt;D xsi:type="xsd:double"&gt;9.19295881472649&lt;/D&gt;&lt;D xsi:type="xsd:double"&gt;9.20503125158874&lt;/D&gt;&lt;D xsi:type="xsd:double"&gt;9.99864360732658&lt;/D&gt;&lt;D xsi:type="xsd:double"&gt;10.1381191148018&lt;/D&gt;&lt;D xsi:type="xsd:double"&gt;10.1533712542605&lt;/D&gt;&lt;D xsi:type="xsd:double"&gt;9.83026318401483&lt;/D&gt;&lt;D xsi:type="xsd:double"&gt;9.84832671037441&lt;/D&gt;&lt;D xsi:type="xsd:double"&gt;9.85349177153633&lt;/D&gt;&lt;D xsi:type="xsd:double"&gt;10.2387549101289&lt;/D&gt;&lt;D xsi:type="xsd:double"&gt;10.1784136027454&lt;/D&gt;&lt;D xsi:type="xsd:double"&gt;10.1906632024557&lt;/D&gt;&lt;D xsi:type="xsd:double"&gt;10.9290912914196&lt;/D&gt;&lt;D xsi:type="xsd:double"&gt;10.9164632368449&lt;/D&gt;&lt;D xsi:type="xsd:double"&gt;11.0265153692372&lt;/D&gt;&lt;D xsi:type="xsd:double"&gt;11.3303692868863&lt;/D&gt;&lt;D xsi:type="xsd:double"&gt;11.3347729206223&lt;/D&gt;&lt;D xsi:type="xsd:double"&gt;11.3764426044952&lt;/D&gt;&lt;D xsi:type="xsd:double"&gt;11.9466629885327&lt;/D&gt;&lt;D xsi:type="xsd:double"&gt;11.8501335945547&lt;/D&gt;&lt;D xsi:type="xsd:double"&gt;11.8745035415935&lt;/D&gt;&lt;D xsi:type="xsd:double"&gt;11.6080740937504&lt;/D&gt;&lt;D xsi:type="xsd:double"&gt;11.5394983710548&lt;/D&gt;&lt;D xsi:type="xsd:double"&gt;11.5699891581117&lt;/D&gt;&lt;D xsi:type="xsd:double"&gt;11.4870817363448&lt;/D&gt;&lt;D xsi:type="xsd:double"&gt;11.4774162010885&lt;/D&gt;&lt;D xsi:type="xsd:double"&gt;11.461943227836&lt;/D&gt;&lt;D xsi:type="xsd:double"&gt;11.5279483927379&lt;/D&gt;&lt;D xsi:type="xsd:double"&gt;11.4021065703698&lt;/D&gt;&lt;D xsi:type="xsd:double"&gt;11.4026510843448&lt;/D&gt;&lt;D xsi:type="xsd:double"&gt;11.6827794963542&lt;/D&gt;&lt;D xsi:type="xsd:double"&gt;11.6584658191561&lt;/D&gt;&lt;D xsi:type="xsd:double"&gt;11.6458053108047&lt;/D&gt;&lt;D xsi:type="xsd:double"&gt;11.7805460423914&lt;/D&gt;&lt;D xsi:type="xsd:double"&gt;11.6168054388909&lt;/D&gt;&lt;D xsi:type="xsd:double"&gt;11.6107806133287&lt;/D&gt;&lt;D xsi:type="xsd:double"&gt;11.7434202760832&lt;/D&gt;&lt;D xsi:type="xsd:double"&gt;11.7849929558658&lt;/D&gt;&lt;D xsi:type="xsd:double"&gt;11.7850246359049&lt;/D&gt;&lt;D xsi:type="xsd:double"&gt;10.8981549753968&lt;/D&gt;&lt;D xsi:type="xsd:double"&gt;10.8366483252905&lt;/D&gt;&lt;D xsi:type="xsd:double"&gt;10.8476250414911&lt;/D&gt;&lt;D xsi:type="xsd:double"&gt;10.3848842338307&lt;/D&gt;&lt;D xsi:type="xsd:double"&gt;10.399538612718&lt;/D&gt;&lt;D xsi:type="xsd:double"&gt;10.4054400560208&lt;/D&gt;&lt;D xsi:type="xsd:double"&gt;9.98596155104567&lt;/D&gt;&lt;D xsi:type="xsd:double"&gt;9.97994173851577&lt;/D&gt;&lt;D xsi:type="xsd:double"&gt;9.98350500206&lt;/D&gt;&lt;D xsi:type="xsd:double"&gt;8.17948521079264&lt;/D&gt;&lt;D xsi:type="xsd:double"&gt;8.15580843724888&lt;/D&gt;&lt;D xsi:type="xsd:double"&gt;8.1429805727023&lt;/D&gt;&lt;D xsi:type="xsd:double"&gt;5.41394878469185&lt;/D&gt;&lt;D xsi:type="xsd:double"&gt;5.38218613917194&lt;/D&gt;&lt;D xsi:type="xsd:double"&gt;5.3556550182186&lt;/D&gt;&lt;D xsi:type="xsd:double"&gt;3.99613809037736&lt;/D&gt;&lt;D xsi:type="xsd:double"&gt;3.96463218831757&lt;/D&gt;&lt;D xsi:type="xsd:double"&gt;3.95617989051286&lt;/D&gt;&lt;D xsi:type="xsd:double"&gt;3.21201495887916&lt;/D&gt;&lt;D xsi:type="xsd:double"&gt;3.17903855143527&lt;/D&gt;&lt;D xsi:type="xsd:double"&gt;3.21461202983396&lt;/D&gt;&lt;D xsi:type="xsd:double"&gt;4.23668424703215&lt;/D&gt;&lt;D xsi:type="xsd:double"&gt;4.22839092688947&lt;/D&gt;&lt;D xsi:type="xsd:double"&gt;4.22715136009724&lt;/D&gt;&lt;D xsi:type="xsd:string"&gt;@NA&lt;/D&gt;&lt;D xsi:type="xsd:double"&gt;6.47196680770871&lt;/D&gt;&lt;D xsi:type="xsd:double"&gt;6.47184460732874&lt;/D&gt;&lt;D xsi:type="xsd:double"&gt;8.72019620744954&lt;/D&gt;&lt;D xsi:type="xsd:double"&gt;8.72738462832065&lt;/D&gt;&lt;D xsi:type="xsd:double"&gt;8.72233412547491&lt;/D&gt;&lt;D xsi:type="xsd:double"&gt;9.95085384530069&lt;/D&gt;&lt;D xsi:type="xsd:double"&gt;10.0379295258456&lt;/D&gt;&lt;D xsi:type="xsd:double"&gt;10.0456365492111&lt;/D&gt;&lt;D xsi:type="xsd:double"&gt;10.5956592738937&lt;/D&gt;&lt;D xsi:type="xsd:double"&gt;10.6193235643148&lt;/D&gt;&lt;D xsi:type="xsd:double"&gt;10.6625039187984&lt;/D&gt;&lt;D xsi:type="xsd:double"&gt;10.572937716705&lt;/D&gt;&lt;D xsi:type="xsd:double"&gt;10.6820515827503&lt;/D&gt;&lt;D xsi:type="xsd:double"&gt;10.7016104521728&lt;/D&gt;&lt;D xsi:type="xsd:double"&gt;10.0365394263671&lt;/D&gt;&lt;D xsi:type="xsd:double"&gt;10.0398909631456&lt;/D&gt;&lt;D xsi:type="xsd:double"&gt;10.0664804682252&lt;/D&gt;&lt;D xsi:type="xsd:double"&gt;9.48786159760294&lt;/D&gt;&lt;D xsi:type="xsd:double"&gt;9.49837722099292&lt;/D&gt;&lt;D xsi:type="xsd:double"&gt;9.50545536729421&lt;/D&gt;&lt;D xsi:type="xsd:double"&gt;8.79216171714762&lt;/D&gt;&lt;D xsi:type="xsd:double"&gt;8.89633264014358&lt;/D&gt;&lt;D xsi:type="xsd:double"&gt;8.91371088555251&lt;/D&gt;&lt;D xsi:type="xsd:double"&gt;8.56910423020388&lt;/D&gt;&lt;D xsi:type="xsd:double"&gt;8.56406381619797&lt;/D&gt;&lt;D xsi:type="xsd:double"&gt;8.56741978935414&lt;/D&gt;&lt;D xsi:type="xsd:double"&gt;8.38983947506964&lt;/D&gt;&lt;D xsi:type="xsd:double"&gt;8.39799660926283&lt;/D&gt;&lt;D xsi:type="xsd:double"&gt;8.43322682163126&lt;/D&gt;&lt;D xsi:type="xsd:double"&gt;8.33024225009341&lt;/D&gt;&lt;D xsi:type="xsd:double"&gt;8.4494105482729&lt;/D&gt;&lt;D xsi:type="xsd:double"&gt;8.4459225911052&lt;/D&gt;&lt;D xsi:type="xsd:double"&gt;8.55370963668523&lt;/D&gt;&lt;D xsi:type="xsd:string"&gt;@NA&lt;/D&gt;&lt;D xsi:type="xsd:double"&gt;8.63108341371595&lt;/D&gt;&lt;D xsi:type="xsd:double"&gt;9.25073821150374&lt;/D&gt;&lt;D xsi:type="xsd:double"&gt;9.27554655694669&lt;/D&gt;&lt;D xsi:type="xsd:double"&gt;9.23251981797042&lt;/D&gt;&lt;D xsi:type="xsd:double"&gt;9.96593810931539&lt;/D&gt;&lt;D xsi:type="xsd:double"&gt;9.96690974185293&lt;/D&gt;&lt;D xsi:type="xsd:double"&gt;9.97641934967852&lt;/D&gt;&lt;D xsi:type="xsd:double"&gt;10.5913880627441&lt;/D&gt;&lt;D xsi:type="xsd:double"&gt;10.5970370729843&lt;/D&gt;&lt;D xsi:type="xsd:double"&gt;10.6039194362811&lt;/D&gt;&lt;D xsi:type="xsd:double"&gt;11.5679475548299&lt;/D&gt;&lt;D xsi:type="xsd:double"&gt;11.591571246819&lt;/D&gt;&lt;D xsi:type="xsd:double"&gt;11.6272398773069&lt;/D&gt;&lt;D xsi:type="xsd:double"&gt;12.2314162674559&lt;/D&gt;&lt;D xsi:type="xsd:double"&gt;12.5089195636407&lt;/D&gt;&lt;D xsi:type="xsd:double"&gt;12.479013009094&lt;/D&gt;&lt;D xsi:type="xsd:double"&gt;12.2743517129337&lt;/D&gt;&lt;D xsi:type="xsd:double"&gt;12.2630276438574&lt;/D&gt;&lt;D xsi:type="xsd:double"&gt;12.273296635255&lt;/D&gt;&lt;D xsi:type="xsd:double"&gt;12.4507795735358&lt;/D&gt;&lt;D xsi:type="xsd:double"&gt;12.4480496299765&lt;/D&gt;&lt;D xsi:type="xsd:double"&gt;12.4446800615951&lt;/D&gt;&lt;D xsi:type="xsd:double"&gt;12.3968482435589&lt;/D&gt;&lt;D xsi:type="xsd:double"&gt;12.3964338068361&lt;/D&gt;&lt;D xsi:type="xsd:double"&gt;12.3514345822769&lt;/D&gt;&lt;D xsi:type="xsd:double"&gt;12.4364979552513&lt;/D&gt;&lt;D xsi:type="xsd:double"&gt;12.4896689463554&lt;/D&gt;&lt;D xsi:type="xsd:double"&gt;12.5439893641412&lt;/D&gt;&lt;D xsi:type="xsd:double"&gt;12.9630181661057&lt;/D&gt;&lt;D xsi:type="xsd:double"&gt;12.9984913646114&lt;/D&gt;&lt;D xsi:type="xsd:double"&gt;13.0147206884808&lt;/D&gt;&lt;D xsi:type="xsd:double"&gt;12.902319969012&lt;/D&gt;&lt;D xsi:type="xsd:double"&gt;13.1071228644351&lt;/D&gt;&lt;D xsi:type="xsd:double"&gt;13.1179056674962&lt;/D&gt;&lt;D xsi:type="xsd:double"&gt;13.62396994737&lt;/D&gt;&lt;D xsi:type="xsd:double"&gt;13.6035293568338&lt;/D&gt;&lt;D xsi:type="xsd:double"&gt;13.6182261218881&lt;/D&gt;&lt;D xsi:type="xsd:double"&gt;13.237925998762&lt;/D&gt;&lt;D xsi:type="xsd:double"&gt;13.2483457257123&lt;/D&gt;&lt;D xsi:type="xsd:double"&gt;13.2156712154116&lt;/D&gt;&lt;D xsi:type="xsd:double"&gt;12.9781847452221&lt;/D&gt;&lt;D xsi:type="xsd:double"&gt;12.997110884047&lt;/D&gt;&lt;D xsi:type="xsd:double"&gt;12.815754069803&lt;/D&gt;&lt;D xsi:type="xsd:double"&gt;13.0125560756839&lt;/D&gt;&lt;D xsi:type="xsd:double"&gt;13.0785862394902&lt;/D&gt;&lt;D xsi:type="xsd:double"&gt;13.0941865627268&lt;/D&gt;&lt;D xsi:type="xsd:double"&gt;13.5874326749753&lt;/D&gt;&lt;D xsi:type="xsd:double"&gt;13.8743860437845&lt;/D&gt;&lt;D xsi:type="xsd:double"&gt;13.8879819258834&lt;/D&gt;&lt;D xsi:type="xsd:double"&gt;14.9103334177612&lt;/D&gt;&lt;D xsi:type="xsd:double"&gt;15.0700688694335&lt;/D&gt;&lt;D xsi:type="xsd:double"&gt;15.0796879402712&lt;/D&gt;&lt;D xsi:type="xsd:double"&gt;15.2354130858754&lt;/D&gt;&lt;D xsi:type="xsd:double"&gt;15.2264489411621&lt;/D&gt;&lt;D xsi:type="xsd:double"&gt;15.2373663732749&lt;/D&gt;&lt;D xsi:type="xsd:double"&gt;15.8081959279883&lt;/D&gt;&lt;D xsi:type="xsd:double"&gt;15.8118179517453&lt;/D&gt;&lt;D xsi:type="xsd:double"&gt;15.839932885774&lt;/D&gt;&lt;D xsi:type="xsd:double"&gt;16.3531385903661&lt;/D&gt;&lt;D xsi:type="xsd:string"&gt;@NA&lt;/D&gt;&lt;D xsi:type="xsd:double"&gt;16.3113997628115&lt;/D&gt;&lt;D xsi:type="xsd:double"&gt;16.3769634595922&lt;/D&gt;&lt;D xsi:type="xsd:double"&gt;16.3097541790278&lt;/D&gt;&lt;D xsi:type="xsd:double"&gt;16.3177012540942&lt;/D&gt;&lt;D xsi:type="xsd:double"&gt;15.9651593905902&lt;/D&gt;&lt;D xsi:type="xsd:double"&gt;16.0270439602725&lt;/D&gt;&lt;D xsi:type="xsd:double"&gt;16.0480412465068&lt;/D&gt;&lt;D xsi:type="xsd:double"&gt;15.7001303306253&lt;/D&gt;&lt;D xsi:type="xsd:double"&gt;15.5307816671108&lt;/D&gt;&lt;D xsi:type="xsd:double"&gt;15.6625138713708&lt;/D&gt;&lt;D xsi:type="xsd:double"&gt;15.1845939521324&lt;/D&gt;&lt;D xsi:type="xsd:double"&gt;15.1729593159369&lt;/D&gt;&lt;D xsi:type="xsd:double"&gt;15.1969252237866&lt;/D&gt;&lt;D xsi:type="xsd:double"&gt;14.8271736420233&lt;/D&gt;&lt;D xsi:type="xsd:double"&gt;14.6622018794571&lt;/D&gt;&lt;D xsi:type="xsd:double"&gt;14.6064096455863&lt;/D&gt;&lt;D xsi:type="xsd:double"&gt;13.2949298668409&lt;/D&gt;&lt;D xsi:type="xsd:double"&gt;13.3239164437881&lt;/D&gt;&lt;D xsi:type="xsd:double"&gt;13.3212421557927&lt;/D&gt;&lt;D xsi:type="xsd:double"&gt;13.016750431369&lt;/D&gt;&lt;D xsi:type="xsd:double"&gt;13.0255133946883&lt;/D&gt;&lt;D xsi:type="xsd:double"&gt;12.9511485056597&lt;/D&gt;&lt;/FQL&gt;&lt;FQL&gt;&lt;Q&gt;903600^FMA_EBIT_INT_EXP(LTM,32173,0M,AM,"PORTAGG")&lt;/Q&gt;&lt;R&gt;385&lt;/R&gt;&lt;C&gt;1&lt;/C&gt;&lt;D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xsi:type="xsd:double"&gt;2.74133959546908&lt;/D&gt;&lt;D xsi:type="xsd:double"&gt;2.75387261260998&lt;/D&gt;&lt;D xsi:type="xsd:double"&gt;2.75634000779812&lt;/D&gt;&lt;D xsi:type="xsd:double"&gt;2.77954422156541&lt;/D&gt;&lt;D xsi:type="xsd:double"&gt;2.8886450685177&lt;/D&gt;&lt;D xsi:type="xsd:double"&gt;2.92240377498662&lt;/D&gt;&lt;D xsi:type="xsd:double"&gt;2.79145678140701&lt;/D&gt;&lt;D xsi:type="xsd:double"&gt;3.37856477590712&lt;/D&gt;&lt;D xsi:type="xsd:double"&gt;3.36456251081387&lt;/D&gt;&lt;D xsi:type="xsd:double"&gt;3.37723056041213&lt;/D&gt;&lt;D xsi:type="xsd:double"&gt;4.55453143095431&lt;/D&gt;&lt;D xsi:type="xsd:double"&gt;4.56784745074249&lt;/D&gt;&lt;D xsi:type="xsd:double"&gt;4.56261764066313&lt;/D&gt;&lt;D xsi:type="xsd:double"&gt;6.1540302396741&lt;/D&gt;&lt;D xsi:type="xsd:double"&gt;6.18568932510762&lt;/D&gt;&lt;D xsi:type="xsd:double"&gt;6.1706533408164&lt;/D&gt;&lt;D xsi:type="xsd:double"&gt;5.21726318027003&lt;/D&gt;&lt;D xsi:type="xsd:double"&gt;5.22195840592595&lt;/D&gt;&lt;D xsi:type="xsd:double"&gt;5.25546015422373&lt;/D&gt;&lt;D xsi:type="xsd:double"&gt;4.05309939077954&lt;/D&gt;&lt;D xsi:type="xsd:double"&gt;3.89635757296055&lt;/D&gt;&lt;D xsi:type="xsd:double"&gt;3.92237898741326&lt;/D&gt;&lt;D xsi:type="xsd:double"&gt;4.2390910309678&lt;/D&gt;&lt;D xsi:type="xsd:double"&gt;4.28483691196338&lt;/D&gt;&lt;D xsi:type="xsd:double"&gt;4.28658053441576&lt;/D&gt;&lt;D xsi:type="xsd:double"&gt;3.62452108182429&lt;/D&gt;&lt;D xsi:type="xsd:string"&gt;@NA&lt;/D&gt;&lt;D xsi:type="xsd:double"&gt;3.62734863625558&lt;/D&gt;&lt;D xsi:type="xsd:double"&gt;3.61364358283818&lt;/D&gt;&lt;D xsi:type="xsd:double"&gt;3.61465663229862&lt;/D&gt;&lt;D xsi:type="xsd:double"&gt;3.60816324135388&lt;/D&gt;&lt;D xsi:type="xsd:double"&gt;3.52355580030744&lt;/D&gt;&lt;D xsi:type="xsd:double"&gt;3.61585054268815&lt;/D&gt;&lt;D xsi:type="xsd:double"&gt;3.61613990754067&lt;/D&gt;&lt;D xsi:type="xsd:double"&gt;3.79709391135632&lt;/D&gt;&lt;D xsi:type="xsd:double"&gt;3.50549155537102&lt;/D&gt;&lt;D xsi:type="xsd:double"&gt;3.50884797929778&lt;/D&gt;&lt;D xsi:type="xsd:double"&gt;3.15988350709385&lt;/D&gt;&lt;D xsi:type="xsd:double"&gt;3.18294331558558&lt;/D&gt;&lt;D xsi:type="xsd:double"&gt;3.28810150639329&lt;/D&gt;&lt;D xsi:type="xsd:double"&gt;3.21745780203888&lt;/D&gt;&lt;D xsi:type="xsd:double"&gt;3.22572429151896&lt;/D&gt;&lt;D xsi:type="xsd:double"&gt;3.22936480984061&lt;/D&gt;&lt;D xsi:type="xsd:double"&gt;3.4465654296705&lt;/D&gt;&lt;D xsi:type="xsd:double"&gt;3.57455999172463&lt;/D&gt;&lt;D xsi:type="xsd:double"&gt;3.58218780315119&lt;/D&gt;&lt;D xsi:type="xsd:double"&gt;4.16893533490142&lt;/D&gt;&lt;D xsi:type="xsd:double"&gt;4.15796857626525&lt;/D&gt;&lt;D xsi:type="xsd:double"&gt;4.17593606480451&lt;/D&gt;&lt;D xsi:type="xsd:double"&gt;5.27103879579426&lt;/D&gt;&lt;D xsi:type="xsd:double"&gt;5.30018146924851&lt;/D&gt;&lt;D xsi:type="xsd:double"&gt;5.29634642127837&lt;/D&gt;&lt;D xsi:type="xsd:string"&gt;@NA&lt;/D&gt;&lt;D xsi:type="xsd:double"&gt;4.01854296363603&lt;/D&gt;&lt;D xsi:type="xsd:double"&gt;4.00692690134282&lt;/D&gt;&lt;D xsi:type="xsd:double"&gt;4.32176142854264&lt;/D&gt;&lt;D xsi:type="xsd:double"&gt;4.41613647389783&lt;/D&gt;&lt;D xsi:type="xsd:double"&gt;4.39900938494399&lt;/D&gt;&lt;D xsi:type="xsd:double"&gt;5.2363309832469&lt;/D&gt;&lt;D xsi:type="xsd:double"&gt;5.15169958768857&lt;/D&gt;&lt;D xsi:type="xsd:double"&gt;5.16989063031348&lt;/D&gt;&lt;D xsi:type="xsd:double"&gt;5.41944626167513&lt;/D&gt;&lt;D xsi:type="xsd:double"&gt;5.43822743671444&lt;/D&gt;&lt;D xsi:type="xsd:double"&gt;5.50849668044407&lt;/D&gt;&lt;D xsi:type="xsd:double"&gt;5.882688654418&lt;/D&gt;&lt;D xsi:type="xsd:double"&gt;5.55612130412687&lt;/D&gt;&lt;D xsi:type="xsd:double"&gt;5.53840028482802&lt;/D&gt;&lt;D xsi:type="xsd:double"&gt;5.49767417010841&lt;/D&gt;&lt;D xsi:type="xsd:double"&gt;5.49567124584023&lt;/D&gt;&lt;D xsi:type="xsd:double"&gt;5.50058116537966&lt;/D&gt;&lt;D xsi:type="xsd:double"&gt;5.13925489246454&lt;/D&gt;&lt;D xsi:type="xsd:double"&gt;5.12249695880717&lt;/D&gt;&lt;D xsi:type="xsd:double"&gt;5.13910370841786&lt;/D&gt;&lt;D xsi:type="xsd:double"&gt;4.46176782108066&lt;/D&gt;&lt;D xsi:type="xsd:double"&gt;4.4442656633197&lt;/D&gt;&lt;D xsi:type="xsd:double"&gt;4.43021433682773&lt;/D&gt;&lt;D xsi:type="xsd:double"&gt;4.42018707712693&lt;/D&gt;&lt;D xsi:type="xsd:double"&gt;4.49501171254546&lt;/D&gt;&lt;D xsi:type="xsd:double"&gt;4.56757733071908&lt;/D&gt;&lt;D xsi:type="xsd:double"&gt;6.05496628115284&lt;/D&gt;&lt;D xsi:type="xsd:double"&gt;6.04357980222343&lt;/D&gt;&lt;D xsi:type="xsd:double"&gt;6.02597872030217&lt;/D&gt;&lt;D xsi:type="xsd:double"&gt;6.01736864931821&lt;/D&gt;&lt;D xsi:type="xsd:double"&gt;6.06604173463395&lt;/D&gt;&lt;D xsi:type="xsd:double"&gt;6.08066297670987&lt;/D&gt;&lt;D xsi:type="xsd:double"&gt;4.96737262110716&lt;/D&gt;&lt;D xsi:type="xsd:double"&gt;4.97406471485408&lt;/D&gt;&lt;D xsi:type="xsd:double"&gt;4.96292577570902&lt;/D&gt;&lt;D xsi:type="xsd:double"&gt;5.10403608391769&lt;/D&gt;&lt;D xsi:type="xsd:double"&gt;4.94861514780359&lt;/D&gt;&lt;D xsi:type="xsd:double"&gt;4.95097271625988&lt;/D&gt;&lt;D xsi:type="xsd:double"&gt;4.66010691855523&lt;/D&gt;&lt;D xsi:type="xsd:double"&gt;4.63406217094162&lt;/D&gt;&lt;D xsi:type="xsd:double"&gt;4.60635905571352&lt;/D&gt;&lt;D xsi:type="xsd:double"&gt;4.69870277206412&lt;/D&gt;&lt;D xsi:type="xsd:double"&gt;4.8789661291464&lt;/D&gt;&lt;D xsi:type="xsd:double"&gt;4.89359465616036&lt;/D&gt;&lt;D xsi:type="xsd:double"&gt;4.43382354211021&lt;/D&gt;&lt;D xsi:type="xsd:double"&gt;4.57252528254194&lt;/D&gt;&lt;D xsi:type="xsd:double"&gt;4.58451750944373&lt;/D&gt;&lt;D xsi:type="xsd:double"&gt;4.57666952709091&lt;/D&gt;&lt;D xsi:type="xsd:double"&gt;4.91713018011184&lt;/D&gt;&lt;D xsi:type="xsd:double"&gt;4.90593639542487&lt;/D&gt;&lt;D xsi:type="xsd:double"&gt;5.06627803128715&lt;/D&gt;&lt;D xsi:type="xsd:double"&gt;5.01852623155137&lt;/D&gt;&lt;D xsi:type="xsd:double"&gt;5.0560697928197&lt;/D&gt;&lt;D xsi:type="xsd:double"&gt;5.03783844191305&lt;/D&gt;&lt;D xsi:type="xsd:double"&gt;5.0562394103421&lt;/D&gt;&lt;D xsi:type="xsd:double"&gt;5.04797116701018&lt;/D&gt;&lt;D xsi:type="xsd:double"&gt;4.24191759248456&lt;/D&gt;&lt;D xsi:type="xsd:double"&gt;4.28339297359373&lt;/D&gt;&lt;D xsi:type="xsd:double"&gt;4.32444080553005&lt;/D&gt;&lt;D xsi:type="xsd:double"&gt;4.31158541518891&lt;/D&gt;&lt;D xsi:type="xsd:double"&gt;4.48002219921633&lt;/D&gt;&lt;D xsi:type="xsd:double"&gt;4.35447132476265&lt;/D&gt;&lt;D xsi:type="xsd:double"&gt;4.02375563081854&lt;/D&gt;&lt;D xsi:type="xsd:double"&gt;3.99324085778438&lt;/D&gt;&lt;D xsi:type="xsd:double"&gt;4.00827831472343&lt;/D&gt;&lt;D xsi:type="xsd:double"&gt;4.02037601679279&lt;/D&gt;&lt;D xsi:type="xsd:double"&gt;3.9923655671146&lt;/D&gt;&lt;D xsi:type="xsd:double"&gt;3.98147535578981&lt;/D&gt;&lt;D xsi:type="xsd:double"&gt;4.63658962151861&lt;/D&gt;&lt;D xsi:type="xsd:double"&gt;4.61940064123852&lt;/D&gt;&lt;D xsi:type="xsd:double"&gt;4.63410934451977&lt;/D&gt;&lt;D xsi:type="xsd:string"&gt;@NA&lt;/D&gt;&lt;D xsi:type="xsd:double"&gt;4.65917903265589&lt;/D&gt;&lt;D xsi:type="xsd:double"&gt;4.64830951398885&lt;/D&gt;&lt;D xsi:type="xsd:double"&gt;5.93371515153987&lt;/D&gt;&lt;D xsi:type="xsd:double"&gt;6.01756274194148&lt;/D&gt;&lt;D xsi:type="xsd:double"&gt;6.04324985891364&lt;/D&gt;&lt;D xsi:type="xsd:double"&gt;5.92669142861653&lt;/D&gt;&lt;D xsi:type="xsd:double"&gt;5.78340525371941&lt;/D&gt;&lt;D xsi:type="xsd:double"&gt;5.77990117150866&lt;/D&gt;&lt;D xsi:type="xsd:double"&gt;6.33251400775529&lt;/D&gt;&lt;D xsi:type="xsd:double"&gt;6.36233622751125&lt;/D&gt;&lt;D xsi:type="xsd:double"&gt;6.31220054732053&lt;/D&gt;&lt;D xsi:type="xsd:double"&gt;6.41543536381475&lt;/D&gt;&lt;D xsi:type="xsd:double"&gt;6.42251137433504&lt;/D&gt;&lt;D xsi:type="xsd:double"&gt;6.4446542506134&lt;/D&gt;&lt;D xsi:type="xsd:double"&gt;7.15303801117743&lt;/D&gt;&lt;D xsi:type="xsd:double"&gt;7.19079830540172&lt;/D&gt;&lt;D xsi:type="xsd:double"&gt;7.19704325874021&lt;/D&gt;&lt;D xsi:type="xsd:double"&gt;7.13916590873886&lt;/D&gt;&lt;D xsi:type="xsd:double"&gt;7.42952987075162&lt;/D&gt;&lt;D xsi:type="xsd:double"&gt;7.40040668179088&lt;/D&gt;&lt;D xsi:type="xsd:double"&gt;7.67414093637734&lt;/D&gt;&lt;D xsi:type="xsd:double"&gt;7.55406447558988&lt;/D&gt;&lt;D xsi:type="xsd:double"&gt;7.52687312090617&lt;/D&gt;&lt;D xsi:type="xsd:double"&gt;7.53985844969164&lt;/D&gt;&lt;D xsi:type="xsd:double"&gt;7.34250171132083&lt;/D&gt;&lt;D xsi:type="xsd:double"&gt;7.35363276159105&lt;/D&gt;&lt;D xsi:type="xsd:double"&gt;6.64833798546121&lt;/D&gt;&lt;D xsi:type="xsd:double"&gt;6.65613149056943&lt;/D&gt;&lt;D xsi:type="xsd:double"&gt;6.68208094932259&lt;/D&gt;&lt;D xsi:type="xsd:double"&gt;6.65589356057318&lt;/D&gt;&lt;D xsi:type="xsd:double"&gt;6.78494366108323&lt;/D&gt;&lt;D xsi:type="xsd:double"&gt;6.8133356707121&lt;/D&gt;&lt;D xsi:type="xsd:double"&gt;5.36055787258877&lt;/D&gt;&lt;D xsi:type="xsd:string"&gt;@NA&lt;/D&gt;&lt;D xsi:type="xsd:double"&gt;5.36155464352842&lt;/D&gt;&lt;D xsi:type="xsd:double"&gt;5.32148624929197&lt;/D&gt;&lt;D xsi:type="xsd:double"&gt;5.26627270755444&lt;/D&gt;&lt;D xsi:type="xsd:double"&gt;5.25299267323241&lt;/D&gt;&lt;D xsi:type="xsd:double"&gt;5.63447347091623&lt;/D&gt;&lt;D xsi:type="xsd:double"&gt;5.64437406896869&lt;/D&gt;&lt;D xsi:type="xsd:double"&gt;5.64233403062142&lt;/D&gt;&lt;D xsi:type="xsd:double"&gt;5.4691561863602&lt;/D&gt;&lt;D xsi:type="xsd:double"&gt;5.4043654243553&lt;/D&gt;&lt;D xsi:type="xsd:double"&gt;5.39760404991416&lt;/D&gt;&lt;D xsi:type="xsd:double"&gt;5.67969532650962&lt;/D&gt;&lt;D xsi:type="xsd:double"&gt;5.71707733188823&lt;/D&gt;&lt;D xsi:type="xsd:double"&gt;5.71021405192219&lt;/D&gt;&lt;D xsi:type="xsd:double"&gt;5.67632624412278&lt;/D&gt;&lt;D xsi:type="xsd:double"&gt;5.75900779409723&lt;/D&gt;&lt;D xsi:type="xsd:double"&gt;5.76307465346755&lt;/D&gt;&lt;D xsi:type="xsd:double"&gt;6.35540516020471&lt;/D&gt;&lt;D xsi:type="xsd:double"&gt;6.36518338853341&lt;/D&gt;&lt;D xsi:type="xsd:double"&gt;6.41100611331691&lt;/D&gt;&lt;D xsi:type="xsd:double"&gt;6.28734308963069&lt;/D&gt;&lt;D xsi:type="xsd:double"&gt;6.35378051476518&lt;/D&gt;&lt;D xsi:type="xsd:double"&gt;6.33114046524164&lt;/D&gt;&lt;D xsi:type="xsd:double"&gt;5.95818850095569&lt;/D&gt;&lt;D xsi:type="xsd:double"&gt;5.98570320078383&lt;/D&gt;&lt;D xsi:type="xsd:double"&gt;5.94675130780257&lt;/D&gt;&lt;D xsi:type="xsd:double"&gt;5.88498507563429&lt;/D&gt;&lt;D xsi:type="xsd:double"&gt;5.86834044114693&lt;/D&gt;&lt;D xsi:type="xsd:double"&gt;5.86564785383091&lt;/D&gt;&lt;D xsi:type="xsd:double"&gt;5.31661027341959&lt;/D&gt;&lt;D xsi:type="xsd:double"&gt;5.38643645253365&lt;/D&gt;&lt;D xsi:type="xsd:double"&gt;5.31497482303637&lt;/D&gt;&lt;D xsi:type="xsd:double"&gt;5.32889880549397&lt;/D&gt;&lt;D xsi:type="xsd:double"&gt;5.16389100883897&lt;/D&gt;&lt;D xsi:type="xsd:double"&gt;5.1606291726746&lt;/D&gt;&lt;D xsi:type="xsd:double"&gt;3.59235706992384&lt;/D&gt;&lt;D xsi:type="xsd:double"&gt;3.58802792449076&lt;/D&gt;&lt;D xsi:type="xsd:double"&gt;3.59024776503643&lt;/D&gt;&lt;D xsi:type="xsd:double"&gt;3.62964930079426&lt;/D&gt;&lt;D xsi:type="xsd:double"&gt;3.65474120727263&lt;/D&gt;&lt;D xsi:type="xsd:double"&gt;3.64490437746035&lt;/D&gt;&lt;D xsi:type="xsd:double"&gt;4.14519306183399&lt;/D&gt;&lt;D xsi:type="xsd:double"&gt;4.14210911736355&lt;/D&gt;&lt;D xsi:type="xsd:double"&gt;4.14290151850874&lt;/D&gt;&lt;D xsi:type="xsd:double"&gt;4.14490306819152&lt;/D&gt;&lt;D xsi:type="xsd:double"&gt;4.14206794955456&lt;/D&gt;&lt;D xsi:type="xsd:double"&gt;4.1427724491506&lt;/D&gt;&lt;D xsi:type="xsd:double"&gt;4.66483900521206&lt;/D&gt;&lt;D xsi:type="xsd:double"&gt;4.66992181546721&lt;/D&gt;&lt;D xsi:type="xsd:double"&gt;4.6689391027082&lt;/D&gt;&lt;D xsi:type="xsd:double"&gt;4.78516551041808&lt;/D&gt;&lt;D xsi:type="xsd:double"&gt;4.82031722462093&lt;/D&gt;&lt;D xsi:type="xsd:double"&gt;4.81823819873632&lt;/D&gt;&lt;D xsi:type="xsd:double"&gt;5.78030451115409&lt;/D&gt;&lt;D xsi:type="xsd:double"&gt;5.78473027660727&lt;/D&gt;&lt;D </t>
        </r>
      </text>
    </comment>
    <comment ref="A7" authorId="0" shapeId="0">
      <text>
        <r>
          <rPr>
            <b/>
            <sz val="9"/>
            <color indexed="81"/>
            <rFont val="Tahoma"/>
            <family val="2"/>
          </rPr>
          <t>xsi:type="xsd:double"&gt;5.78422632957111&lt;/D&gt;&lt;D xsi:type="xsd:double"&gt;5.79101547566879&lt;/D&gt;&lt;D xsi:type="xsd:double"&gt;5.78192014188041&lt;/D&gt;&lt;D xsi:type="xsd:double"&gt;5.77994127584487&lt;/D&gt;&lt;D xsi:type="xsd:double"&gt;5.90439624338961&lt;/D&gt;&lt;D xsi:type="xsd:string"&gt;@NA&lt;/D&gt;&lt;D xsi:type="xsd:double"&gt;5.88018234853367&lt;/D&gt;&lt;D xsi:type="xsd:double"&gt;5.9677244278415&lt;/D&gt;&lt;D xsi:type="xsd:double"&gt;5.99011951850598&lt;/D&gt;&lt;D xsi:type="xsd:double"&gt;5.99048055482839&lt;/D&gt;&lt;D xsi:type="xsd:double"&gt;6.39854398556964&lt;/D&gt;&lt;D xsi:type="xsd:double"&gt;6.41004244001869&lt;/D&gt;&lt;D xsi:type="xsd:double"&gt;6.40740335790353&lt;/D&gt;&lt;D xsi:type="xsd:double"&gt;6.47577601913039&lt;/D&gt;&lt;D xsi:type="xsd:double"&gt;6.48206029504763&lt;/D&gt;&lt;D xsi:type="xsd:double"&gt;6.480735625767&lt;/D&gt;&lt;D xsi:type="xsd:double"&gt;6.43118263109843&lt;/D&gt;&lt;D xsi:type="xsd:double"&gt;6.42768062675605&lt;/D&gt;&lt;D xsi:type="xsd:double"&gt;6.50449305965251&lt;/D&gt;&lt;D xsi:type="xsd:double"&gt;6.50899441285782&lt;/D&gt;&lt;D xsi:type="xsd:double"&gt;6.4974042874672&lt;/D&gt;&lt;D xsi:type="xsd:double"&gt;6.5077891876683&lt;/D&gt;&lt;D xsi:type="xsd:double"&gt;6.45292863028927&lt;/D&gt;&lt;D xsi:type="xsd:double"&gt;6.45072219090741&lt;/D&gt;&lt;D xsi:type="xsd:double"&gt;6.45414347299901&lt;/D&gt;&lt;D xsi:type="xsd:double"&gt;6.41697742796007&lt;/D&gt;&lt;D xsi:type="xsd:double"&gt;6.41300056926694&lt;/D&gt;&lt;D xsi:type="xsd:double"&gt;6.43182067089964&lt;/D&gt;&lt;/FQL&gt;&lt;FQL&gt;&lt;Q&gt;934400^FMA_EBIT_INT_EXP(LTM,32173,0M,AM,"PORTAGG")&lt;/Q&gt;&lt;R&gt;385&lt;/R&gt;&lt;C&gt;1&lt;/C&gt;&lt;D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xsi:type="xsd:double"&gt;2.74569153414258&lt;/D&gt;&lt;D xsi:type="xsd:double"&gt;2.76687370969728&lt;/D&gt;&lt;D xsi:type="xsd:double"&gt;2.75667415067044&lt;/D&gt;&lt;D xsi:type="xsd:double"&gt;2.77057043085053&lt;/D&gt;&lt;D xsi:type="xsd:double"&gt;2.70750013944433&lt;/D&gt;&lt;D xsi:type="xsd:double"&gt;3.3181455383134&lt;/D&gt;&lt;D xsi:type="xsd:double"&gt;3.29943237266313&lt;/D&gt;&lt;D xsi:type="xsd:double"&gt;3.02848966204099&lt;/D&gt;&lt;D xsi:type="xsd:double"&gt;3.03343240232553&lt;/D&gt;&lt;D xsi:type="xsd:double"&gt;3.02831064026883&lt;/D&gt;&lt;D xsi:type="xsd:double"&gt;3.0286807749103&lt;/D&gt;&lt;D xsi:type="xsd:double"&gt;3.00774947488175&lt;/D&gt;&lt;D xsi:type="xsd:double"&gt;3.00357606735879&lt;/D&gt;&lt;D xsi:type="xsd:double"&gt;2.63332770427004&lt;/D&gt;&lt;D xsi:type="xsd:double"&gt;2.63516826102052&lt;/D&gt;&lt;D xsi:type="xsd:double"&gt;2.64290540966572&lt;/D&gt;&lt;D xsi:type="xsd:double"&gt;2.64684653679798&lt;/D&gt;&lt;D xsi:type="xsd:double"&gt;2.64366378608211&lt;/D&gt;&lt;D xsi:type="xsd:double"&gt;2.64400497725691&lt;/D&gt;&lt;D xsi:type="xsd:double"&gt;2.43286692419404&lt;/D&gt;&lt;D xsi:type="xsd:double"&gt;2.4342360865466&lt;/D&gt;&lt;D xsi:type="xsd:double"&gt;2.43399514173227&lt;/D&gt;&lt;D xsi:type="xsd:double"&gt;2.42833866060927&lt;/D&gt;&lt;D xsi:type="xsd:double"&gt;2.53290796962879&lt;/D&gt;&lt;D xsi:type="xsd:double"&gt;2.53324081084426&lt;/D&gt;&lt;D xsi:type="xsd:double"&gt;2.89723556703561&lt;/D&gt;&lt;D xsi:type="xsd:string"&gt;@NA&lt;/D&gt;&lt;D xsi:type="xsd:double"&gt;2.91553044457823&lt;/D&gt;&lt;D xsi:type="xsd:double"&gt;2.88236415667196&lt;/D&gt;&lt;D xsi:type="xsd:double"&gt;2.94044063765978&lt;/D&gt;&lt;D xsi:type="xsd:double"&gt;2.9466046828119&lt;/D&gt;&lt;D xsi:type="xsd:double"&gt;3.46215134870658&lt;/D&gt;&lt;D xsi:type="xsd:double"&gt;3.45898639010466&lt;/D&gt;&lt;D xsi:type="xsd:double"&gt;3.46091525899539&lt;/D&gt;&lt;D xsi:type="xsd:double"&gt;3.45765782162308&lt;/D&gt;&lt;D xsi:type="xsd:double"&gt;3.4558246694212&lt;/D&gt;&lt;D xsi:type="xsd:double"&gt;3.45837639818122&lt;/D&gt;&lt;D xsi:type="xsd:double"&gt;4.63948391824298&lt;/D&gt;&lt;D xsi:type="xsd:double"&gt;4.64349443440043&lt;/D&gt;&lt;D xsi:type="xsd:double"&gt;4.64472534201014&lt;/D&gt;&lt;D xsi:type="xsd:double"&gt;4.65738096991752&lt;/D&gt;&lt;D xsi:type="xsd:double"&gt;4.5246684774255&lt;/D&gt;&lt;D xsi:type="xsd:double"&gt;4.52458763460271&lt;/D&gt;&lt;D xsi:type="xsd:double"&gt;3.06069888874249&lt;/D&gt;&lt;D xsi:type="xsd:double"&gt;3.06162679693134&lt;/D&gt;&lt;D xsi:type="xsd:double"&gt;3.06057832276037&lt;/D&gt;&lt;D xsi:type="xsd:double"&gt;3.00734256512106&lt;/D&gt;&lt;D xsi:type="xsd:double"&gt;3.05134436073792&lt;/D&gt;&lt;D xsi:type="xsd:double"&gt;3.05378801596444&lt;/D&gt;&lt;D xsi:type="xsd:double"&gt;3.42909219817268&lt;/D&gt;&lt;D xsi:type="xsd:double"&gt;3.42718897787588&lt;/D&gt;&lt;D xsi:type="xsd:double"&gt;3.42476854031948&lt;/D&gt;&lt;D xsi:type="xsd:string"&gt;@NA&lt;/D&gt;&lt;D xsi:type="xsd:double"&gt;3.46204720485932&lt;/D&gt;&lt;D xsi:type="xsd:double"&gt;3.46206295384746&lt;/D&gt;&lt;D xsi:type="xsd:double"&gt;2.56258994102037&lt;/D&gt;&lt;D xsi:type="xsd:double"&gt;2.57267257532367&lt;/D&gt;&lt;D xsi:type="xsd:double"&gt;2.56751616597711&lt;/D&gt;&lt;D xsi:type="xsd:double"&gt;2.5684308880354&lt;/D&gt;&lt;D xsi:type="xsd:double"&gt;2.57520268127328&lt;/D&gt;&lt;D xsi:type="xsd:double"&gt;2.5640780019502&lt;/D&gt;&lt;D xsi:type="xsd:double"&gt;3.808947476673&lt;/D&gt;&lt;D xsi:type="xsd:double"&gt;3.80903965663516&lt;/D&gt;&lt;D xsi:type="xsd:double"&gt;3.79874843129275&lt;/D&gt;&lt;D xsi:type="xsd:double"&gt;3.83840518668753&lt;/D&gt;&lt;D xsi:type="xsd:double"&gt;3.92808473007828&lt;/D&gt;&lt;D xsi:type="xsd:double"&gt;3.92800214970968&lt;/D&gt;&lt;D xsi:type="xsd:double"&gt;2.89755638910784&lt;/D&gt;&lt;D xsi:type="xsd:double"&gt;2.90913724713627&lt;/D&gt;&lt;D xsi:type="xsd:double"&gt;2.91367454325659&lt;/D&gt;&lt;D xsi:type="xsd:double"&gt;2.90138063520873&lt;/D&gt;&lt;D xsi:type="xsd:double"&gt;2.90298378560697&lt;/D&gt;&lt;D xsi:type="xsd:double"&gt;2.90055773682018&lt;/D&gt;&lt;D xsi:type="xsd:double"&gt;2.88368892211723&lt;/D&gt;&lt;D xsi:type="xsd:double"&gt;2.88532450605537&lt;/D&gt;&lt;D xsi:type="xsd:double"&gt;2.88526398755078&lt;/D&gt;&lt;D xsi:type="xsd:double"&gt;2.89905309597348&lt;/D&gt;&lt;D xsi:type="xsd:double"&gt;2.95190168930146&lt;/D&gt;&lt;D xsi:type="xsd:double"&gt;2.9306622835363&lt;/D&gt;&lt;D xsi:type="xsd:double"&gt;2.16407007269567&lt;/D&gt;&lt;D xsi:type="xsd:double"&gt;2.16489014897275&lt;/D&gt;&lt;D xsi:type="xsd:double"&gt;2.16803371626681&lt;/D&gt;&lt;D xsi:type="xsd:double"&gt;2.17443752768725&lt;/D&gt;&lt;D xsi:type="xsd:double"&gt;2.18289543371437&lt;/D&gt;&lt;D xsi:type="xsd:double"&gt;2.18030982849194&lt;/D&gt;&lt;D xsi:type="xsd:double"&gt;3.1287284738511&lt;/D&gt;&lt;D xsi:type="xsd:double"&gt;3.12829024055547&lt;/D&gt;&lt;D xsi:type="xsd:double"&gt;3.12762559727112&lt;/D&gt;&lt;D xsi:type="xsd:double"&gt;3.13051305239365&lt;/D&gt;&lt;D xsi:type="xsd:double"&gt;3.17079329203463&lt;/D&gt;&lt;D xsi:type="xsd:double"&gt;3.16974841161837&lt;/D&gt;&lt;D xsi:type="xsd:double"&gt;2.61324170214502&lt;/D&gt;&lt;D xsi:type="xsd:double"&gt;2.61262496819493&lt;/D&gt;&lt;D xsi:type="xsd:double"&gt;2.60298013325461&lt;/D&gt;&lt;D xsi:type="xsd:double"&gt;2.74001705588016&lt;/D&gt;&lt;D xsi:type="xsd:double"&gt;2.70246121345574&lt;/D&gt;&lt;D xsi:type="xsd:double"&gt;2.69687627649981&lt;/D&gt;&lt;D xsi:type="xsd:double"&gt;3.11434213527948&lt;/D&gt;&lt;D xsi:type="xsd:double"&gt;3.11414207322386&lt;/D&gt;&lt;D xsi:type="xsd:double"&gt;3.11363574975816&lt;/D&gt;&lt;D xsi:type="xsd:double"&gt;3.01103458241849&lt;/D&gt;&lt;D xsi:type="xsd:double"&gt;2.87911661345213&lt;/D&gt;&lt;D xsi:type="xsd:double"&gt;2.87912989639664&lt;/D&gt;&lt;D xsi:type="xsd:double"&gt;3.43109307469772&lt;/D&gt;&lt;D xsi:type="xsd:double"&gt;3.4304359997839&lt;/D&gt;&lt;D xsi:type="xsd:double"&gt;3.42981725176495&lt;/D&gt;&lt;D xsi:type="xsd:double"&gt;3.42397309558275&lt;/D&gt;&lt;D xsi:type="xsd:double"&gt;3.42392133514112&lt;/D&gt;&lt;D xsi:type="xsd:double"&gt;3.42321984186888&lt;/D&gt;&lt;D xsi:type="xsd:double"&gt;3.31377286378542&lt;/D&gt;&lt;D xsi:type="xsd:double"&gt;3.31538187658975&lt;/D&gt;&lt;D xsi:type="xsd:double"&gt;3.31591032158739&lt;/D&gt;&lt;D xsi:type="xsd:double"&gt;3.38153519891294&lt;/D&gt;&lt;D xsi:type="xsd:double"&gt;3.31590265533243&lt;/D&gt;&lt;D xsi:type="xsd:double"&gt;3.31624680093138&lt;/D&gt;&lt;D xsi:type="xsd:double"&gt;3.44770764582993&lt;/D&gt;&lt;D xsi:type="xsd:double"&gt;3.44149490858378&lt;/D&gt;&lt;D xsi:type="xsd:double"&gt;3.44152456867828&lt;/D&gt;&lt;D xsi:type="xsd:double"&gt;3.64705483161537&lt;/D&gt;&lt;D xsi:type="xsd:double"&gt;3.60538282497468&lt;/D&gt;&lt;D xsi:type="xsd:double"&gt;3.59759057953773&lt;/D&gt;&lt;D xsi:type="xsd:double"&gt;4.67043137742827&lt;/D&gt;&lt;D xsi:type="xsd:double"&gt;4.66625725601836&lt;/D&gt;&lt;D xsi:type="xsd:double"&gt;4.66973207111531&lt;/D&gt;&lt;D xsi:type="xsd:string"&gt;@NA&lt;/D&gt;&lt;D xsi:type="xsd:double"&gt;4.58359449122286&lt;/D&gt;&lt;D xsi:type="xsd:double"&gt;4.58222642137292&lt;/D&gt;&lt;D xsi:type="xsd:double"&gt;5.62470313906021&lt;/D&gt;&lt;D xsi:type="xsd:double"&gt;5.60007247137928&lt;/D&gt;&lt;D xsi:type="xsd:double"&gt;5.60044748350482&lt;/D&gt;&lt;D xsi:type="xsd:double"&gt;5.38534134425481&lt;/D&gt;&lt;D xsi:type="xsd:double"&gt;5.36508880794364&lt;/D&gt;&lt;D xsi:type="xsd:double"&gt;5.36751055527442&lt;/D&gt;&lt;D xsi:type="xsd:double"&gt;5.40241691662508&lt;/D&gt;&lt;D xsi:type="xsd:double"&gt;5.4274274561307&lt;/D&gt;&lt;D xsi:type="xsd:double"&gt;5.44166280958188&lt;/D&gt;&lt;D xsi:type="xsd:double"&gt;5.69482748349702&lt;/D&gt;&lt;D xsi:type="xsd:double"&gt;5.69621432881178&lt;/D&gt;&lt;D xsi:type="xsd:double"&gt;5.69619987595725&lt;/D&gt;&lt;D xsi:type="xsd:double"&gt;5.47580266172928&lt;/D&gt;&lt;D xsi:type="xsd:double"&gt;5.49252831828062&lt;/D&gt;&lt;D xsi:type="xsd:double"&gt;5.49260870729332&lt;/D&gt;&lt;D xsi:type="xsd:double"&gt;5.46623785951235&lt;/D&gt;&lt;D xsi:type="xsd:double"&gt;5.21356540590901&lt;/D&gt;&lt;D xsi:type="xsd:double"&gt;5.20610312669169&lt;/D&gt;&lt;D xsi:type="xsd:double"&gt;5.23433050297859&lt;/D&gt;&lt;D xsi:type="xsd:double"&gt;5.23569234616879&lt;/D&gt;&lt;D xsi:type="xsd:double"&gt;5.23451313474225&lt;/D&gt;&lt;D xsi:type="xsd:double"&gt;5.22889254187952&lt;/D&gt;&lt;D xsi:type="xsd:double"&gt;5.33013443058373&lt;/D&gt;&lt;D xsi:type="xsd:double"&gt;5.33077153232414&lt;/D&gt;&lt;D xsi:type="xsd:double"&gt;4.84192161912531&lt;/D&gt;&lt;D xsi:type="xsd:double"&gt;4.84120800734666&lt;/D&gt;&lt;D xsi:type="xsd:double"&gt;4.84210287720642&lt;/D&gt;&lt;D xsi:type="xsd:double"&gt;4.84442925599043&lt;/D&gt;&lt;D xsi:type="xsd:double"&gt;4.78385028480964&lt;/D&gt;&lt;D xsi:type="xsd:double"&gt;4.7837809877524&lt;/D&gt;&lt;D xsi:type="xsd:double"&gt;4.57887646521958&lt;/D&gt;&lt;D xsi:type="xsd:string"&gt;@NA&lt;/D&gt;&lt;D xsi:type="xsd:double"&gt;4.57719669368521&lt;/D&gt;&lt;D xsi:type="xsd:double"&gt;4.573302916974&lt;/D&gt;&lt;D xsi:type="xsd:double"&gt;4.62673019692461&lt;/D&gt;&lt;D xsi:type="xsd:double"&gt;4.6347810904036&lt;/D&gt;&lt;D xsi:type="xsd:double"&gt;4.18451952219865&lt;/D&gt;&lt;D xsi:type="xsd:double"&gt;4.18471737203249&lt;/D&gt;&lt;D xsi:type="xsd:double"&gt;4.18502477892067&lt;/D&gt;&lt;D xsi:type="xsd:double"&gt;4.1108086575616&lt;/D&gt;&lt;D xsi:type="xsd:double"&gt;4.11030395543152&lt;/D&gt;&lt;D xsi:type="xsd:double"&gt;4.11014236440571&lt;/D&gt;&lt;D xsi:type="xsd:double"&gt;4.75383085345639&lt;/D&gt;&lt;D xsi:type="xsd:double"&gt;4.75366069508808&lt;/D&gt;&lt;D xsi:type="xsd:double"&gt;4.75285366694635&lt;/D&gt;&lt;D xsi:type="xsd:double"&gt;4.80989850372603&lt;/D&gt;&lt;D xsi:type="xsd:double"&gt;4.85141216657042&lt;/D&gt;&lt;D xsi:type="xsd:double"&gt;4.8511244777812&lt;/D&gt;&lt;D xsi:type="xsd:double"&gt;4.89696860220567&lt;/D&gt;&lt;D xsi:type="xsd:double"&gt;4.89880502254864&lt;/D&gt;&lt;D xsi:type="xsd:double"&gt;4.89838082027011&lt;/D&gt;&lt;D xsi:type="xsd:double"&gt;4.9267103407039&lt;/D&gt;&lt;D xsi:type="xsd:double"&gt;4.93722705286017&lt;/D&gt;&lt;D xsi:type="xsd:double"&gt;4.93809674391378&lt;/D&gt;&lt;D xsi:type="xsd:double"&gt;5.48656384398588&lt;/D&gt;&lt;D xsi:type="xsd:double"&gt;5.48829642251211&lt;/D&gt;&lt;D xsi:type="xsd:double"&gt;5.48757952401913&lt;/D&gt;&lt;D xsi:type="xsd:double"&gt;5.92886684978647&lt;/D&gt;&lt;D xsi:type="xsd:double"&gt;5.81919573888349&lt;/D&gt;&lt;D xsi:type="xsd:double"&gt;5.81855766801241&lt;/D&gt;&lt;D xsi:type="xsd:double"&gt;5.60090588535709&lt;/D&gt;&lt;D xsi:type="xsd:double"&gt;5.59900589130919&lt;/D&gt;&lt;D xsi:type="xsd:double"&gt;5.60026605521676&lt;/D&gt;&lt;D xsi:type="xsd:double"&gt;5.54501438413422&lt;/D&gt;&lt;D xsi:type="xsd:double"&gt;5.53841990288414&lt;/D&gt;&lt;D xsi:type="xsd:double"&gt;5.5388106094931&lt;/D&gt;&lt;D xsi:type="xsd:double"&gt;7.08904161085928&lt;/D&gt;&lt;D xsi:type="xsd:double"&gt;7.18022700286177&lt;/D&gt;&lt;D xsi:type="xsd:double"&gt;7.18047872450909&lt;/D&gt;&lt;D xsi:type="xsd:double"&gt;7.22749197589179&lt;/D&gt;&lt;D xsi:type="xsd:double"&gt;7.21739993959211&lt;/D&gt;&lt;D xsi:type="xsd:double"&gt;7.21698301206278&lt;/D&gt;&lt;D xsi:type="xsd:double"&gt;6.45666434852593&lt;/D&gt;&lt;D xsi:type="xsd:double"&gt;6.438285035981&lt;/D&gt;&lt;D xsi:type="xsd:double"&gt;6.4378710784654&lt;/D&gt;&lt;D xsi:type="xsd:double"&gt;6.4042432868927&lt;/D&gt;&lt;D xsi:type="xsd:double"&gt;6.35771898217735&lt;/D&gt;&lt;D xsi:type="xsd:double"&gt;6.35753624593825&lt;/D&gt;&lt;D xsi:type="xsd:double"&gt;6.61258315745532&lt;/D&gt;&lt;D xsi:type="xsd:double"&gt;6.63207875385915&lt;/D&gt;&lt;D xsi:type="xsd:double"&gt;6.6381703483255&lt;/D&gt;&lt;D xsi:type="xsd:double"&gt;6.63495818058231&lt;/D&gt;&lt;D xsi:type="xsd:double"&gt;6.63565165455103&lt;/D&gt;&lt;D xsi:type="xsd:double"&gt;6.63677464812189&lt;/D&gt;&lt;D xsi:type="xsd:double"&gt;6.30497417863383&lt;/D&gt;&lt;D xsi:type="xsd:double"&gt;6.29290440203049&lt;/D&gt;&lt;D xsi:type="xsd:double"&gt;6.29210327848704&lt;/D&gt;&lt;D xsi:type="xsd:double"&gt;6.32337902815285&lt;/D&gt;&lt;D xsi:type="xsd:double"&gt;6.36647780035169&lt;/D&gt;&lt;D xsi:type="xsd:double"&gt;6.36679580790785&lt;/D&gt;&lt;D xsi:type="xsd:double"&gt;6.67136650976933&lt;/D&gt;&lt;D xsi:type="xsd:string"&gt;@NA&lt;/D&gt;&lt;D xsi:type="xsd:double"&gt;6.6770943258696&lt;/D&gt;&lt;D xsi:type="xsd:double"&gt;6.74044764301939&lt;/D&gt;&lt;D xsi:type="xsd:double"&gt;7.05776250336045&lt;/D&gt;&lt;D xsi:type="xsd:double"&gt;7.05695152618247&lt;/D&gt;&lt;D xsi:type="xsd:double"&gt;6.7807874384869&lt;/D&gt;&lt;D xsi:type="xsd:double"&gt;6.77767584849502&lt;/D&gt;&lt;D xsi:type="xsd:double"&gt;6.77619607284735&lt;/D&gt;&lt;D xsi:type="xsd:double"&gt;6.74560922769084&lt;/D&gt;&lt;D xsi:type="xsd:double"&gt;6.69454738519219&lt;/D&gt;&lt;D xsi:type="xsd:double"&gt;6.69318315387827&lt;/D&gt;&lt;D xsi:type="xsd:double"&gt;6.69351188553951&lt;/D&gt;&lt;D xsi:type="xsd:double"&gt;6.68345068218609&lt;/D&gt;&lt;D xsi:type="xsd:double"&gt;6.68395535894329&lt;/D&gt;&lt;D xsi:type="xsd:double"&gt;6.77549226522925&lt;/D&gt;&lt;D xsi:type="xsd:double"&gt;6.78508473799534&lt;/D&gt;&lt;D xsi:type="xsd:double"&gt;6.78476491508373&lt;/D&gt;&lt;D xsi:type="xsd:double"&gt;6.00815736743673&lt;/D&gt;&lt;D xsi:type="xsd:double"&gt;6.01090074222884&lt;/D&gt;&lt;D xsi:type="xsd:double"&gt;6.02751796382801&lt;/D&gt;&lt;D xsi:type="xsd:double"&gt;6.05519512822367&lt;/D&gt;&lt;D xsi:type="xsd:double"&gt;6.05642728700674&lt;/D&gt;&lt;D xsi:type="xsd:double"&gt;6.07445605456061&lt;/D&gt;&lt;/FQL&gt;&lt;FQL&gt;&lt;Q&gt;870200^FMA_EBIT_INT_EXP(LTM,32173,0M,AM,"PORTAGG")&lt;/Q&gt;&lt;R&gt;385&lt;/R&gt;&lt;C&gt;1&lt;/C&gt;&lt;D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xsi:type="xsd:double"&gt;1.52347621564671&lt;/D&gt;&lt;D xsi:type="xsd:double"&gt;3.20531008853433&lt;/D&gt;&lt;D xsi:type="xsd:double"&gt;3.19235185464201&lt;/D&gt;&lt;D xsi:type="xsd:double"&gt;3.18704357822515&lt;/D&gt;&lt;D xsi:type="xsd:double"&gt;3.52200922738273&lt;/D&gt;&lt;D xsi:type="xsd:double"&gt;3.20322572329858&lt;/D&gt;&lt;D xsi:type="xsd:double"&gt;3.29383098001137&lt;/D&gt;&lt;D xsi:type="xsd:double"&gt;4.1845346408811&lt;/D&gt;&lt;D xsi:type="xsd:double"&gt;4.18487407378428&lt;/D&gt;&lt;D xsi:type="xsd:double"&gt;4.22604277311337&lt;/D&gt;&lt;D xsi:type="xsd:double"&gt;4.4720885517682&lt;/D&gt;&lt;D xsi:type="xsd:double"&gt;4.47097614080883&lt;/D&gt;&lt;D xsi:type="xsd:double"&gt;4.46544025894106&lt;/D&gt;&lt;D xsi:type="xsd:double"&gt;4.34907134703967&lt;/D&gt;&lt;D xsi:type="xsd:double"&gt;4.34874348908315&lt;/D&gt;&lt;D xsi:type="xsd:double"&gt;4.34867766506966&lt;/D&gt;&lt;D xsi:type="xsd:double"&gt;4.44105685410688&lt;/D&gt;&lt;D xsi:type="xsd:double"&gt;4.44132156683589&lt;/D&gt;&lt;D xsi:type="xsd:double"&gt;4.4511161083652&lt;/D&gt;&lt;D xsi:type="xsd:double"&gt;3.98467352117657&lt;/D&gt;&lt;D xsi:type="xsd:double"&gt;3.92591993020944&lt;/D&gt;&lt;D xsi:type="xsd:double"&gt;3.82391139152598&lt;/D&gt;&lt;D xsi:type="xsd:double"&gt;3.78016382361597&lt;/D&gt;&lt;D xsi:type="xsd:double"&gt;4.14344490167412&lt;/D&gt;&lt;D xsi:type="xsd:double"&gt;4.14353932953636&lt;/D&gt;&lt;D xsi:type="xsd:double"&gt;2.86273904022632&lt;/D&gt;&lt;D xsi:type="xsd:string"&gt;@NA&lt;/D&gt;&lt;D xsi:type="xsd:double"&gt;2.86752741689652&lt;/D&gt;&lt;D xsi:type="xsd:double"&gt;2.15145241613755&lt;/D&gt;&lt;D xsi:type="xsd:double"&gt;2.30778086509511&lt;/D&gt;&lt;D xsi:type="xsd:double"&gt;2.30851428399236&lt;/D&gt;&lt;D xsi:type="xsd:double"&gt;2.55585187756751&lt;/D&gt;&lt;D xsi:type="xsd:double"&gt;2.55510772920469&lt;/D&gt;&lt;D xsi:type="xsd:double"&gt;2.53374213306673&lt;/D&gt;&lt;D xsi:type="xsd:double"&gt;2.46251759440975&lt;/D&gt;&lt;D xsi:type="xsd:double"&gt;2.48676351669374&lt;/D&gt;&lt;D xsi:type="xsd:double"&gt;2.41222269737748&lt;/D&gt;&lt;D xsi:type="xsd:double"&gt;2.86100178132838&lt;/D&gt;&lt;D xsi:type="xsd:double"&gt;2.87412567552605&lt;/D&gt;&lt;D xsi:type="xsd:double"&gt;2.8900264228409&lt;/D&gt;&lt;D xsi:type="xsd:double"&gt;3.55598883076857&lt;/D&gt;&lt;D xsi:type="xsd:double"&gt;3.62898890791442&lt;/D&gt;&lt;D xsi:type="xsd:double"&gt;3.63217632264733&lt;/D&gt;&lt;D xsi:type="xsd:double"&gt;4.13138813366603&lt;/D&gt;&lt;D xsi:type="xsd:double"&gt;4.21371421386534&lt;/D&gt;&lt;D xsi:type="xsd:double"&gt;4.19279375039094&lt;/D&gt;&lt;D xsi:type="xsd:double"&gt;3.54065093065854&lt;/D&gt;&lt;D xsi:type="xsd:double"&gt;3.54201168270209&lt;/D&gt;&lt;D xsi:type="xsd:double"&gt;3.54557392010407&lt;/D&gt;&lt;D xsi:type="xsd:double"&gt;4.22287156791609&lt;/D&gt;&lt;D xsi:type="xsd:double"&gt;4.22390808286945&lt;/D&gt;&lt;D xsi:type="xsd:double"&gt;4.22428963178501&lt;/D&gt;&lt;D xsi:type="xsd:string"&gt;@NA&lt;/D&gt;&lt;D xsi:type="xsd:double"&gt;4.11316607304365&lt;/D&gt;&lt;D xsi:type="xsd:double"&gt;4.10137424872992&lt;/D&gt;&lt;D xsi:type="xsd:double"&gt;5.13787954001715&lt;/D&gt;&lt;D xsi:type="xsd:double"&gt;5.14099594182847&lt;/D&gt;&lt;D xsi:type="xsd:double"&gt;5.44645694989937&lt;/D&gt;&lt;D xsi:type="xsd:double"&gt;5.92372460592407&lt;/D&gt;&lt;D xsi:type="xsd:double"&gt;5.89032054001101&lt;/D&gt;&lt;D xsi:type="xsd:double"&gt;5.8930361563087&lt;/D&gt;&lt;D xsi:type="xsd:double"&gt;5.7939420983034&lt;/D&gt;&lt;D xsi:type="xsd:double"&gt;5.77326840632032&lt;/D&gt;&lt;D xsi:type="xsd:double"&gt;5.79690558420898&lt;/D&gt;&lt;D xsi:type="xsd:double"&gt;6.2124435212529&lt;/D&gt;&lt;D xsi:type="xsd:double"&gt;6.23746880270297&lt;/D&gt;&lt;D xsi:type="xsd:double"&gt;6.27429402308192&lt;/D&gt;&lt;D xsi:type="xsd:double"&gt;5.98030096282628&lt;/D&gt;&lt;D xsi:type="xsd:double"&gt;5.96848740201896&lt;/D&gt;&lt;D xsi:type="xsd:double"&gt;5.98713335904946&lt;/D&gt;&lt;D xsi:type="xsd:double"&gt;5.92425265602312&lt;/D&gt;&lt;D xsi:type="xsd:double"&gt;5.90176854036998&lt;/D&gt;&lt;D xsi:type="xsd:double"&gt;5.904789819473&lt;/D&gt;&lt;D xsi:type="xsd:double"&gt;5.53278830293475&lt;/D&gt;&lt;D xsi:type="xsd:double"&gt;5.52382352927236&lt;/D&gt;&lt;D xsi:type="xsd:double"&gt;5.52622214779968&lt;/D&gt;&lt;D xsi:type="xsd:double"&gt;5.39462855670862&lt;/D&gt;&lt;D xsi:type="xsd:double"&gt;5.20226576864678&lt;/D&gt;&lt;D xsi:type="xsd:double"&gt;5.20354844869565&lt;/D&gt;&lt;D xsi:type="xsd:double"&gt;5.64288836937415&lt;/D&gt;&lt;D xsi:type="xsd:double"&gt;5.63632532526417&lt;/D&gt;&lt;D xsi:type="xsd:double"&gt;5.63900058485329&lt;/D&gt;&lt;D xsi:type="xsd:double"&gt;5.17139023620286&lt;/D&gt;&lt;D xsi:type="xsd:double"&gt;5.1418867178756&lt;/D&gt;&lt;D xsi:type="xsd:double"&gt;5.12751464323631&lt;/D&gt;&lt;D xsi:type="xsd:double"&gt;4.90110585278984&lt;/D&gt;&lt;D xsi:type="xsd:double"&gt;4.9067393381654&lt;/D&gt;&lt;D xsi:type="xsd:double"&gt;4.90671115891667&lt;/D&gt;&lt;D xsi:type="xsd:double"&gt;4.69247797875608&lt;/D&gt;&lt;D xsi:type="xsd:double"&gt;4.64943782907974&lt;/D&gt;&lt;D xsi:type="xsd:double"&gt;4.652941885725&lt;/D&gt;&lt;D xsi:type="xsd:double"&gt;4.9177285683961&lt;/D&gt;&lt;D xsi:type="xsd:double"&gt;4.90987464394681&lt;/D&gt;&lt;D xsi:type="xsd:double"&gt;4.97440017591758&lt;/D&gt;&lt;D xsi:type="xsd:double"&gt;5.42326903847538&lt;/D&gt;&lt;D xsi:type="xsd:double"&gt;5.36778579371959&lt;/D&gt;&lt;D xsi:type="xsd:double"&gt;5.37959041245918&lt;/D&gt;&lt;D xsi:type="xsd:double"&gt;5.9718822164116&lt;/D&gt;&lt;D xsi:type="xsd:double"&gt;5.88027271893534&lt;/D&gt;&lt;D xsi:type="xsd:double"&gt;5.89994144982879&lt;/D&gt;&lt;D xsi:type="xsd:double"&gt;6.16445118651113&lt;/D&gt;&lt;D xsi:type="xsd:double"&gt;6.06768916517319&lt;/D&gt;&lt;D xsi:type="xsd:double"&gt;6.0790435679915&lt;/D&gt;&lt;D xsi:type="xsd:double"&gt;6.39655025795859&lt;/D&gt;&lt;D xsi:type="xsd:double"&gt;6.39218674538349&lt;/D&gt;&lt;D xsi:type="xsd:double"&gt;6.41496938043054&lt;/D&gt;&lt;D xsi:type="xsd:double"&gt;6.37910973695705&lt;/D&gt;&lt;D xsi:type="xsd:double"&gt;6.37919569514162&lt;/D&gt;&lt;D xsi:type="xsd:double"&gt;6.36214416877818&lt;/D&gt;&lt;D xsi:type="xsd:double"&gt;5.58115068555138&lt;/D&gt;&lt;D xsi:type="xsd:double"&gt;5.57914043354598&lt;/D&gt;&lt;D xsi:type="xsd:double"&gt;5.5671199120153&lt;/D&gt;&lt;D xsi:type="xsd:double"&gt;5.44381830563722&lt;/D&gt;&lt;D xsi:type="xsd:double"&gt;5.54811447470756&lt;/D&gt;&lt;D xsi:type="xsd:double"&gt;5.61838231973671&lt;/D&gt;&lt;D xsi:type="xsd:double"&gt;5.29385207335031&lt;/D&gt;&lt;D xsi:type="xsd:double"&gt;5.31862271662841&lt;/D&gt;&lt;D xsi:type="xsd:double"&gt;5.3503513981774&lt;/D&gt;&lt;D xsi:type="xsd:double"&gt;5.38958715006093&lt;/D&gt;&lt;D xsi:type="xsd:double"&gt;5.29315021865797&lt;/D&gt;&lt;D xsi:type="xsd:double"&gt;5.27491557224447&lt;/D&gt;&lt;D xsi:type="xsd:double"&gt;5.59203224465506&lt;/D&gt;&lt;D xsi:type="xsd:double"&gt;5.52082142185179&lt;/D&gt;&lt;D xsi:type="xsd:double"&gt;5.54381491967899&lt;/D&gt;&lt;D xsi:type="xsd:string"&gt;@NA&lt;/D&gt;&lt;D xsi:type="xsd:double"&gt;6.42347843508708&lt;/D&gt;&lt;D xsi:type="xsd:double"&gt;6.43649686450035&lt;/D&gt;&lt;D xsi:type="xsd:double"&gt;6.22878364751448&lt;/D&gt;&lt;D xsi:type="xsd:double"&gt;6.30594414017048&lt;/D&gt;&lt;D xsi:type="xsd:double"&gt;6.30421281914726&lt;/D&gt;&lt;D xsi:type="xsd:double"&gt;6.52761128507479&lt;/D&gt;&lt;D xsi:type="xsd:double"&gt;6.52365731164056&lt;/D&gt;&lt;D xsi:type="xsd:double"&gt;6.42257352281153&lt;/D&gt;&lt;D xsi:type="xsd:double"&gt;6.21879224486101&lt;/D&gt;&lt;D xsi:type="xsd:double"&gt;6.12714372748386&lt;/D&gt;&lt;D xsi:type="xsd:double"&gt;6.11823400056276&lt;/D&gt;&lt;D xsi:type="xsd:double"&gt;6.82078314155471&lt;/D&gt;&lt;D xsi:type="xsd:double"&gt;6.83189650367958&lt;/D&gt;&lt;D xsi:type="xsd:double"&gt;6.83615320029785&lt;/D&gt;&lt;D xsi:type="xsd:double"&gt;6.60340498180208&lt;/D&gt;&lt;D xsi:type="xsd:double"&gt;6.59488858790011&lt;/D&gt;&lt;D xsi:type="xsd:double"&gt;6.66559790232043&lt;/D&gt;&lt;D xsi:type="xsd:double"&gt;5.94858855675196&lt;/D&gt;&lt;D xsi:type="xsd:double"&gt;5.88958530207015&lt;/D&gt;&lt;D xsi:type="xsd:double"&gt;5.85753009381075&lt;/D&gt;&lt;D xsi:type="xsd:double"&gt;5.45210561914753&lt;/D&gt;&lt;D xsi:type="xsd:double"&gt;5.45066035440074&lt;/D&gt;&lt;D xsi:type="xsd:double"&gt;5.46099507014113&lt;/D&gt;&lt;D xsi:type="xsd:double"&gt;6.32536693271766&lt;/D&gt;&lt;D xsi:type="xsd:double"&gt;6.27030036910599&lt;/D&gt;&lt;D xsi:type="xsd:double"&gt;6.27620830079876&lt;/D&gt;&lt;D xsi:type="xsd:double"&gt;5.86741435119126&lt;/D&gt;&lt;D xsi:type="xsd:double"&gt;5.86911744911343&lt;/D&gt;&lt;D xsi:type="xsd:double"&gt;5.87896245954573&lt;/D&gt;&lt;D xsi:type="xsd:double"&gt;5.57614678630169&lt;/D&gt;&lt;D xsi:type="xsd:double"&gt;5.26621637584424&lt;/D&gt;&lt;D xsi:type="xsd:double"&gt;5.25291282762058&lt;/D&gt;&lt;D xsi:type="xsd:double"&gt;4.90502991362278&lt;/D&gt;&lt;D xsi:type="xsd:string"&gt;@NA&lt;/D&gt;&lt;D xsi:type="xsd:double"&gt;4.95132904847971&lt;/D&gt;&lt;D xsi:type="xsd:double"&gt;4.80818622214436&lt;/D&gt;&lt;D xsi:type="xsd:double"&gt;4.79292642107154&lt;/D&gt;&lt;D xsi:type="xsd:double"&gt;4.80107020859858&lt;/D&gt;&lt;D xsi:type="xsd:double"&gt;4.59018946590909&lt;/D&gt;&lt;D xsi:type="xsd:double"&gt;4.59085463604887&lt;/D&gt;&lt;D xsi:type="xsd:double"&gt;4.59068068872351&lt;/D&gt;&lt;D xsi:type="xsd:double"&gt;4.80815512497704&lt;/D&gt;&lt;D xsi:type="xsd:double"&gt;4.80863213944669&lt;/D&gt;&lt;D xsi:type="xsd:double"&gt;4.80287984944897&lt;/D&gt;&lt;D xsi:type="xsd:double"&gt;4.86335171333634&lt;/D&gt;&lt;D xsi:type="xsd:double"&gt;4.86138215395683&lt;/D&gt;&lt;D xsi:type="xsd:double"&gt;4.84135986900032&lt;/D&gt;&lt;D xsi:type="xsd:double"&gt;5.16844824769567&lt;/D&gt;&lt;D xsi:type="xsd:double"&gt;5.61921745411818&lt;/D&gt;&lt;D xsi:type="xsd:double"&gt;5.61716835289009&lt;/D&gt;&lt;D xsi:type="xsd:double"&gt;5.56001794191854&lt;/D&gt;&lt;D xsi:type="xsd:double"&gt;5.56220282128274&lt;/D&gt;&lt;D xsi:type="xsd:double"&gt;5.58999522317421&lt;/D&gt;&lt;D xsi:type="xsd:double"&gt;5.88444193485508&lt;/D&gt;&lt;D xsi:type="xsd:double"&gt;5.88565956777635&lt;/D&gt;&lt;D xsi:type="xsd:double"&gt;5.85372326925367&lt;/D&gt;&lt;D xsi:type="xsd:double"&gt;5.73924588955272&lt;/D&gt;&lt;D xsi:type="xsd:double"&gt;5.82452123352561&lt;/D&gt;&lt;D xsi:type="xsd:double"&gt;5.82204353529285&lt;/D&gt;&lt;D xsi:type="xsd:double"&gt;6.11292652804793&lt;/D&gt;&lt;D xsi:type="xsd:double"&gt;6.09498019006193&lt;/D&gt;&lt;D xsi:type="xsd:double"&gt;6.10227202226206&lt;/D&gt;&lt;D xsi:type="xsd:double"&gt;5.84214608603385&lt;/D&gt;&lt;D xsi:type="xsd:double"&gt;5.84236720973877&lt;/D&gt;&lt;D xsi:type="xsd:double"&gt;5.86997285872277&lt;/D&gt;&lt;D xsi:type="xsd:double"&gt;5.70888002660033&lt;/D&gt;&lt;D xsi:type="xsd:double"&gt;5.70988746662713&lt;/D&gt;&lt;D xsi:type="xsd:double"&gt;5.69057906527231&lt;/D&gt;&lt;D xsi:type="xsd:double"&gt;4.24183188112423&lt;/D&gt;&lt;D xsi:type="xsd:double"&gt;4.2438359594905&lt;/D&gt;&lt;D xsi:type="xsd:double"&gt;4.24556482272964&lt;/D&gt;&lt;D xsi:type="xsd:double"&gt;3.97122869473969&lt;/D&gt;&lt;D xsi:type="xsd:double"&gt;3.98080588085422&lt;/D&gt;&lt;D xsi:type="xsd:double"&gt;3.97377421562545&lt;/D&gt;&lt;D xsi:type="xsd:double"&gt;3.74062410082393&lt;/D&gt;&lt;D xsi:type="xsd:double"&gt;3.74036164894168&lt;/D&gt;&lt;D xsi:type="xsd:double"&gt;3.7350566412106&lt;/D&gt;&lt;D xsi:type="xsd:double"&gt;3.55871296181663&lt;/D&gt;&lt;D xsi:type="xsd:double"&gt;4.71105495648199&lt;/D&gt;&lt;D xsi:type="xsd:double"&gt;4.70630378058046&lt;/D&gt;&lt;D xsi:type="xsd:double"&gt;4.71189489832984&lt;/D&gt;&lt;D xsi:type="xsd:double"&gt;4.7157975660824&lt;/D&gt;&lt;D xsi:type="xsd:double"&gt;4.70958076256063&lt;/D&gt;&lt;D xsi:type="xsd:double"&gt;4.99749575819238&lt;/D&gt;&lt;D xsi:type="xsd:double"&gt;5.02815526577059&lt;/D&gt;&lt;D xsi:type="xsd:double"&gt;5.02226535392859&lt;/D&gt;&lt;D xsi:type="xsd:double"&gt;4.94765918040211&lt;/D&gt;&lt;D xsi:type="xsd:double"&gt;4.93543051804542&lt;/D&gt;&lt;D xsi:type="xsd:double"&gt;4.95541073511169&lt;/D&gt;&lt;D xsi:type="xsd:double"&gt;4.84601414832611&lt;/D&gt;&lt;D xsi:type="xsd:double"&gt;4.84406043587296&lt;/D&gt;&lt;D xsi:type="xsd:double"&gt;4.81237482875358&lt;/D&gt;&lt;D xsi:type="xsd:double"&gt;4.23756216049105&lt;/D&gt;&lt;D xsi:type="xsd:string"&gt;@NA&lt;/D&gt;&lt;D xsi:type="xsd:double"&gt;4.24291834558894&lt;/D&gt;&lt;D xsi:type="xsd:double"&gt;4.54642125503828&lt;/D&gt;&lt;D xsi:type="xsd:double"&gt;4.76332716391966&lt;/D&gt;&lt;D xsi:type="xsd:double"&gt;4.75604618537887&lt;/D&gt;&lt;D xsi:type="xsd:double"&gt;4.82847436907008&lt;/D&gt;&lt;D xsi:type="xsd:double"&gt;4.82617044545689&lt;/D&gt;&lt;D xsi:type="xsd:double"&gt;4.82302230699556&lt;/D&gt;&lt;D xsi:type="xsd:double"&gt;4.54813571580653&lt;/D&gt;&lt;D xsi:type="xsd:double"&gt;4.54880226954637&lt;/D&gt;&lt;D xsi:type="xsd:double"&gt;4.54345683812286&lt;/D&gt;&lt;D xsi:type="xsd:double"&gt;4.56195521271663&lt;/D&gt;&lt;D xsi:type="xsd:double"&gt;4.56203420142756&lt;/D&gt;&lt;D xsi:type="xsd:double"&gt;4.55500192078692&lt;/D&gt;&lt;D xsi:type="xsd:double"&gt;4.21216148017721&lt;/D&gt;&lt;D xsi:type="xsd:double"&gt;4.2121045510348&lt;/D&gt;&lt;D xsi:type="xsd:double"&gt;4.24002816689833&lt;/D&gt;&lt;D xsi:type="xsd:double"&gt;3.86436413930281&lt;/D&gt;&lt;D xsi:type="xsd:double"&gt;3.86434622760296&lt;/D&gt;&lt;D xsi:type="xsd:double"&gt;3.85886934337025&lt;/D&gt;&lt;D xsi:type="xsd:double"&gt;3.85589873414736&lt;/D&gt;&lt;D xsi:type="xsd:double"&gt;3.85587753618525&lt;/D&gt;&lt;D xsi:type="xsd:double"&gt;3.84527026821552&lt;/D&gt;&lt;/FQL&gt;&lt;FQL&gt;&lt;Q&gt;984000^FMA_EBIT_INT_EXP(LTM,32173,0M,AM,"PORTAGG")&lt;/Q&gt;&lt;R&gt;385&lt;/R&gt;&lt;C&gt;1&lt;/C&gt;&lt;D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</t>
        </r>
      </text>
    </comment>
    <comment ref="A8" authorId="0" shapeId="0">
      <text>
        <r>
          <rPr>
            <b/>
            <sz val="9"/>
            <color indexed="81"/>
            <rFont val="Tahoma"/>
            <family val="2"/>
          </rPr>
          <t>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xsi:type="xsd:double"&gt;4.68987279898147&lt;/D&gt;&lt;D xsi:type="xsd:double"&gt;4.99783038467199&lt;/D&gt;&lt;D xsi:type="xsd:double"&gt;5.0072882234556&lt;/D&gt;&lt;D xsi:type="xsd:double"&gt;5.01377584196901&lt;/D&gt;&lt;D xsi:type="xsd:double"&gt;4.82584441168844&lt;/D&gt;&lt;D xsi:type="xsd:double"&gt;4.85253912761804&lt;/D&gt;&lt;D xsi:type="xsd:double"&gt;4.85976085116656&lt;/D&gt;&lt;D xsi:type="xsd:double"&gt;4.77233050430986&lt;/D&gt;&lt;D xsi:type="xsd:double"&gt;4.69136342625862&lt;/D&gt;&lt;D xsi:type="xsd:double"&gt;4.71262889479677&lt;/D&gt;&lt;D xsi:type="xsd:double"&gt;4.57215852576641&lt;/D&gt;&lt;D xsi:type="xsd:double"&gt;4.57089470127471&lt;/D&gt;&lt;D xsi:type="xsd:double"&gt;4.56607670285244&lt;/D&gt;&lt;D xsi:type="xsd:double"&gt;4.49960144194717&lt;/D&gt;&lt;D xsi:type="xsd:double"&gt;4.50928239327359&lt;/D&gt;&lt;D xsi:type="xsd:double"&gt;4.49012925471973&lt;/D&gt;&lt;D xsi:type="xsd:double"&gt;3.93623145344654&lt;/D&gt;&lt;D xsi:type="xsd:double"&gt;3.88710661547163&lt;/D&gt;&lt;D xsi:type="xsd:double"&gt;3.87361027841325&lt;/D&gt;&lt;D xsi:type="xsd:double"&gt;3.87037022938128&lt;/D&gt;&lt;D xsi:type="xsd:double"&gt;3.83838396832111&lt;/D&gt;&lt;D xsi:type="xsd:double"&gt;3.82297316485271&lt;/D&gt;&lt;D xsi:type="xsd:double"&gt;3.63660238173012&lt;/D&gt;&lt;D xsi:type="xsd:double"&gt;3.85479045803575&lt;/D&gt;&lt;D xsi:type="xsd:double"&gt;3.85322295275737&lt;/D&gt;&lt;D xsi:type="xsd:double"&gt;4.2717365364349&lt;/D&gt;&lt;D xsi:type="xsd:string"&gt;@NA&lt;/D&gt;&lt;D xsi:type="xsd:double"&gt;4.28916040392728&lt;/D&gt;&lt;D xsi:type="xsd:double"&gt;4.25886539648219&lt;/D&gt;&lt;D xsi:type="xsd:double"&gt;4.31822920409459&lt;/D&gt;&lt;D xsi:type="xsd:double"&gt;4.35604927166148&lt;/D&gt;&lt;D xsi:type="xsd:double"&gt;4.46804687546406&lt;/D&gt;&lt;D xsi:type="xsd:double"&gt;4.51187076340923&lt;/D&gt;&lt;D xsi:type="xsd:double"&gt;4.52891287795495&lt;/D&gt;&lt;D xsi:type="xsd:double"&gt;4.78110541524714&lt;/D&gt;&lt;D xsi:type="xsd:double"&gt;4.95547188412957&lt;/D&gt;&lt;D xsi:type="xsd:double"&gt;4.93222730722494&lt;/D&gt;&lt;D xsi:type="xsd:double"&gt;5.70737630748927&lt;/D&gt;&lt;D xsi:type="xsd:double"&gt;5.70173277678335&lt;/D&gt;&lt;D xsi:type="xsd:double"&gt;5.68776881217365&lt;/D&gt;&lt;D xsi:type="xsd:double"&gt;5.28637337734912&lt;/D&gt;&lt;D xsi:type="xsd:double"&gt;5.15502835645737&lt;/D&gt;&lt;D xsi:type="xsd:double"&gt;5.17146695890103&lt;/D&gt;&lt;D xsi:type="xsd:double"&gt;5.1529830331921&lt;/D&gt;&lt;D xsi:type="xsd:double"&gt;5.13694834945102&lt;/D&gt;&lt;D xsi:type="xsd:double"&gt;5.1849381365182&lt;/D&gt;&lt;D xsi:type="xsd:double"&gt;5.09092611558342&lt;/D&gt;&lt;D xsi:type="xsd:double"&gt;5.12681459069318&lt;/D&gt;&lt;D xsi:type="xsd:double"&gt;5.13325459096237&lt;/D&gt;&lt;D xsi:type="xsd:double"&gt;5.4267054068308&lt;/D&gt;&lt;D xsi:type="xsd:double"&gt;5.4888660465496&lt;/D&gt;&lt;D xsi:type="xsd:double"&gt;5.54464552012105&lt;/D&gt;&lt;D xsi:type="xsd:string"&gt;@NA&lt;/D&gt;&lt;D xsi:type="xsd:double"&gt;5.68483137129477&lt;/D&gt;&lt;D xsi:type="xsd:double"&gt;5.66672913873488&lt;/D&gt;&lt;D xsi:type="xsd:double"&gt;6.01093840817718&lt;/D&gt;&lt;D xsi:type="xsd:double"&gt;5.98143272479817&lt;/D&gt;&lt;D xsi:type="xsd:double"&gt;6.04028285246878&lt;/D&gt;&lt;D xsi:type="xsd:double"&gt;6.42387252098411&lt;/D&gt;&lt;D xsi:type="xsd:double"&gt;6.42882149313215&lt;/D&gt;&lt;D xsi:type="xsd:double"&gt;6.44457423313775&lt;/D&gt;&lt;D xsi:type="xsd:double"&gt;6.65846507402037&lt;/D&gt;&lt;D xsi:type="xsd:double"&gt;6.6717535523283&lt;/D&gt;&lt;D xsi:type="xsd:double"&gt;6.67867319824214&lt;/D&gt;&lt;D xsi:type="xsd:double"&gt;6.60124668457753&lt;/D&gt;&lt;D xsi:type="xsd:double"&gt;6.64016117459523&lt;/D&gt;&lt;D xsi:type="xsd:double"&gt;6.64740000627075&lt;/D&gt;&lt;D xsi:type="xsd:double"&gt;6.57807849051408&lt;/D&gt;&lt;D xsi:type="xsd:double"&gt;6.5778873622192&lt;/D&gt;&lt;D xsi:type="xsd:double"&gt;6.58371591892383&lt;/D&gt;&lt;D xsi:type="xsd:double"&gt;6.49635914715647&lt;/D&gt;&lt;D xsi:type="xsd:double"&gt;6.49429737085105&lt;/D&gt;&lt;D xsi:type="xsd:double"&gt;6.54087171040524&lt;/D&gt;&lt;D xsi:type="xsd:double"&gt;6.3104505546855&lt;/D&gt;&lt;D xsi:type="xsd:double"&gt;6.30596926393649&lt;/D&gt;&lt;D xsi:type="xsd:double"&gt;6.28322949219588&lt;/D&gt;&lt;D xsi:type="xsd:double"&gt;6.32779726665714&lt;/D&gt;&lt;D xsi:type="xsd:double"&gt;6.34560477185303&lt;/D&gt;&lt;D xsi:type="xsd:double"&gt;6.34652820850604&lt;/D&gt;&lt;D xsi:type="xsd:double"&gt;6.35671370757659&lt;/D&gt;&lt;D xsi:type="xsd:double"&gt;6.32666115672725&lt;/D&gt;&lt;D xsi:type="xsd:double"&gt;6.34188871997052&lt;/D&gt;&lt;D xsi:type="xsd:double"&gt;6.27227415668404&lt;/D&gt;&lt;D xsi:type="xsd:double"&gt;6.24157695877549&lt;/D&gt;&lt;D xsi:type="xsd:double"&gt;6.22939742129023&lt;/D&gt;&lt;D xsi:type="xsd:double"&gt;6.17567587435587&lt;/D&gt;&lt;D xsi:type="xsd:double"&gt;6.1159419555726&lt;/D&gt;&lt;D xsi:type="xsd:double"&gt;6.11717571140621&lt;/D&gt;&lt;D xsi:type="xsd:double"&gt;6.22442076185621&lt;/D&gt;&lt;D xsi:type="xsd:double"&gt;6.19707330049566&lt;/D&gt;&lt;D xsi:type="xsd:double"&gt;6.20929772476837&lt;/D&gt;&lt;D xsi:type="xsd:double"&gt;6.28255970882281&lt;/D&gt;&lt;D xsi:type="xsd:double"&gt;6.29019628095196&lt;/D&gt;&lt;D xsi:type="xsd:double"&gt;6.33422395117498&lt;/D&gt;&lt;D xsi:type="xsd:double"&gt;6.32274948966978&lt;/D&gt;&lt;D xsi:type="xsd:double"&gt;6.31859644655742&lt;/D&gt;&lt;D xsi:type="xsd:double"&gt;6.33149331448399&lt;/D&gt;&lt;D xsi:type="xsd:double"&gt;6.34874595218274&lt;/D&gt;&lt;D xsi:type="xsd:double"&gt;6.27486634644173&lt;/D&gt;&lt;D xsi:type="xsd:double"&gt;6.33869548006365&lt;/D&gt;&lt;D xsi:type="xsd:double"&gt;6.44584137519704&lt;/D&gt;&lt;D xsi:type="xsd:double"&gt;6.72719230755807&lt;/D&gt;&lt;D xsi:type="xsd:double"&gt;6.73661439372753&lt;/D&gt;&lt;D xsi:type="xsd:double"&gt;6.82020804993883&lt;/D&gt;&lt;D xsi:type="xsd:double"&gt;6.80729458266516&lt;/D&gt;&lt;D xsi:type="xsd:double"&gt;6.80520936631341&lt;/D&gt;&lt;D xsi:type="xsd:double"&gt;7.16396383956858&lt;/D&gt;&lt;D xsi:type="xsd:double"&gt;7.21366200797581&lt;/D&gt;&lt;D xsi:type="xsd:double"&gt;7.20555985686765&lt;/D&gt;&lt;D xsi:type="xsd:double"&gt;6.89331710855489&lt;/D&gt;&lt;D xsi:type="xsd:double"&gt;6.79448695553258&lt;/D&gt;&lt;D xsi:type="xsd:double"&gt;6.80386263922081&lt;/D&gt;&lt;D xsi:type="xsd:double"&gt;6.41179457439845&lt;/D&gt;&lt;D xsi:type="xsd:double"&gt;6.62109625207018&lt;/D&gt;&lt;D xsi:type="xsd:double"&gt;6.62943774727399&lt;/D&gt;&lt;D xsi:type="xsd:double"&gt;6.13633357704056&lt;/D&gt;&lt;D xsi:type="xsd:double"&gt;6.09999987082399&lt;/D&gt;&lt;D xsi:type="xsd:double"&gt;6.06494763751635&lt;/D&gt;&lt;D xsi:type="xsd:double"&gt;5.63494956322418&lt;/D&gt;&lt;D xsi:type="xsd:double"&gt;5.5622242564388&lt;/D&gt;&lt;D xsi:type="xsd:double"&gt;5.57093780452503&lt;/D&gt;&lt;D xsi:type="xsd:double"&gt;5.6599196140143&lt;/D&gt;&lt;D xsi:type="xsd:double"&gt;5.74549355574897&lt;/D&gt;&lt;D xsi:type="xsd:double"&gt;5.76095074634167&lt;/D&gt;&lt;D xsi:type="xsd:string"&gt;@NA&lt;/D&gt;&lt;D xsi:type="xsd:double"&gt;6.24066977649275&lt;/D&gt;&lt;D xsi:type="xsd:double"&gt;6.24217004083201&lt;/D&gt;&lt;D xsi:type="xsd:double"&gt;6.74026952498942&lt;/D&gt;&lt;D xsi:type="xsd:double"&gt;6.74523558637639&lt;/D&gt;&lt;D xsi:type="xsd:double"&gt;6.74878494462509&lt;/D&gt;&lt;D xsi:type="xsd:double"&gt;7.04844409116627&lt;/D&gt;&lt;D xsi:type="xsd:double"&gt;7.07565788824481&lt;/D&gt;&lt;D xsi:type="xsd:double"&gt;7.08177899648003&lt;/D&gt;&lt;D xsi:type="xsd:double"&gt;7.17241592239062&lt;/D&gt;&lt;D xsi:type="xsd:double"&gt;7.20707043237788&lt;/D&gt;&lt;D xsi:type="xsd:double"&gt;7.25143906417603&lt;/D&gt;&lt;D xsi:type="xsd:double"&gt;7.67992759662644&lt;/D&gt;&lt;D xsi:type="xsd:double"&gt;7.67766164786112&lt;/D&gt;&lt;D xsi:type="xsd:double"&gt;7.69059410551083&lt;/D&gt;&lt;D xsi:type="xsd:double"&gt;8.04311631070452&lt;/D&gt;&lt;D xsi:type="xsd:double"&gt;8.04886147618984&lt;/D&gt;&lt;D xsi:type="xsd:double"&gt;8.04594527422813&lt;/D&gt;&lt;D xsi:type="xsd:double"&gt;8.2916511636866&lt;/D&gt;&lt;D xsi:type="xsd:double"&gt;8.23112023158988&lt;/D&gt;&lt;D xsi:type="xsd:double"&gt;8.23877006451842&lt;/D&gt;&lt;D xsi:type="xsd:double"&gt;8.22677585463091&lt;/D&gt;&lt;D xsi:type="xsd:double"&gt;8.21835431961518&lt;/D&gt;&lt;D xsi:type="xsd:double"&gt;8.22121322525645&lt;/D&gt;&lt;D xsi:type="xsd:double"&gt;8.40897989587035&lt;/D&gt;&lt;D xsi:type="xsd:double"&gt;8.31366595602427&lt;/D&gt;&lt;D xsi:type="xsd:double"&gt;8.3566811667796&lt;/D&gt;&lt;D xsi:type="xsd:double"&gt;8.24527427153286&lt;/D&gt;&lt;D xsi:type="xsd:double"&gt;8.22100193443861&lt;/D&gt;&lt;D xsi:type="xsd:double"&gt;8.26029377916271&lt;/D&gt;&lt;D xsi:type="xsd:double"&gt;8.15498545909766&lt;/D&gt;&lt;D xsi:type="xsd:double"&gt;8.12733810062497&lt;/D&gt;&lt;D xsi:type="xsd:double"&gt;8.1826469268021&lt;/D&gt;&lt;D xsi:type="xsd:double"&gt;8.05156583222823&lt;/D&gt;&lt;D xsi:type="xsd:string"&gt;@NA&lt;/D&gt;&lt;D xsi:type="xsd:double"&gt;8.07953335054503&lt;/D&gt;&lt;D xsi:type="xsd:double"&gt;8.01748521395602&lt;/D&gt;&lt;D xsi:type="xsd:double"&gt;8.03824918346135&lt;/D&gt;&lt;D xsi:type="xsd:double"&gt;8.03075120984581&lt;/D&gt;&lt;D xsi:type="xsd:double"&gt;8.00881698235689&lt;/D&gt;&lt;D xsi:type="xsd:double"&gt;8.02202941152105&lt;/D&gt;&lt;D xsi:type="xsd:double"&gt;8.05105976350259&lt;/D&gt;&lt;D xsi:type="xsd:double"&gt;8.15232278676536&lt;/D&gt;&lt;D xsi:type="xsd:double"&gt;8.15795778630445&lt;/D&gt;&lt;D xsi:type="xsd:double"&gt;8.15242758200835&lt;/D&gt;&lt;D xsi:type="xsd:double"&gt;8.4644756062035&lt;/D&gt;&lt;D xsi:type="xsd:double"&gt;8.43994011618959&lt;/D&gt;&lt;D xsi:type="xsd:double"&gt;8.44527502313574&lt;/D&gt;&lt;D xsi:type="xsd:double"&gt;8.47459566407119&lt;/D&gt;&lt;D xsi:type="xsd:double"&gt;8.45071476667393&lt;/D&gt;&lt;D xsi:type="xsd:double"&gt;8.46333977544072&lt;/D&gt;&lt;D xsi:type="xsd:double"&gt;8.57015177230271&lt;/D&gt;&lt;D xsi:type="xsd:double"&gt;8.5329297583227&lt;/D&gt;&lt;D xsi:type="xsd:double"&gt;8.56095259282963&lt;/D&gt;&lt;D xsi:type="xsd:double"&gt;8.4241428427403&lt;/D&gt;&lt;D xsi:type="xsd:double"&gt;8.50832577843842&lt;/D&gt;&lt;D xsi:type="xsd:double"&gt;8.50579635489671&lt;/D&gt;&lt;D xsi:type="xsd:double"&gt;8.12536871984291&lt;/D&gt;&lt;D xsi:type="xsd:double"&gt;8.09608277706219&lt;/D&gt;&lt;D xsi:type="xsd:double"&gt;8.13452409652423&lt;/D&gt;&lt;D xsi:type="xsd:double"&gt;7.93725279125181&lt;/D&gt;&lt;D xsi:type="xsd:double"&gt;7.81392428212502&lt;/D&gt;&lt;D xsi:type="xsd:double"&gt;7.85887444861967&lt;/D&gt;&lt;D xsi:type="xsd:double"&gt;7.61374545396517&lt;/D&gt;&lt;D xsi:type="xsd:double"&gt;7.57720594085665&lt;/D&gt;&lt;D xsi:type="xsd:double"&gt;7.57681199953232&lt;/D&gt;&lt;D xsi:type="xsd:double"&gt;7.33045053932642&lt;/D&gt;&lt;D xsi:type="xsd:double"&gt;7.34850693192288&lt;/D&gt;&lt;D xsi:type="xsd:double"&gt;7.32863647471832&lt;/D&gt;&lt;D xsi:type="xsd:double"&gt;7.21822424189205&lt;/D&gt;&lt;D xsi:type="xsd:double"&gt;7.24827757760245&lt;/D&gt;&lt;D xsi:type="xsd:double"&gt;7.26755303692998&lt;/D&gt;&lt;D xsi:type="xsd:double"&gt;6.98099658597412&lt;/D&gt;&lt;D xsi:type="xsd:double"&gt;6.94541583096825&lt;/D&gt;&lt;D xsi:type="xsd:double"&gt;6.96291920098252&lt;/D&gt;&lt;D xsi:type="xsd:double"&gt;6.66129569546541&lt;/D&gt;&lt;D xsi:type="xsd:double"&gt;6.59141063402636&lt;/D&gt;&lt;D xsi:type="xsd:double"&gt;6.58986831858328&lt;/D&gt;&lt;D xsi:type="xsd:double"&gt;6.43406658564375&lt;/D&gt;&lt;D xsi:type="xsd:double"&gt;6.46551517962224&lt;/D&gt;&lt;D xsi:type="xsd:double"&gt;6.45681579778661&lt;/D&gt;&lt;D xsi:type="xsd:double"&gt;6.42245290039659&lt;/D&gt;&lt;D xsi:type="xsd:double"&gt;6.39483324813058&lt;/D&gt;&lt;D xsi:type="xsd:double"&gt;6.4100260324144&lt;/D&gt;&lt;D xsi:type="xsd:double"&gt;6.52615667580174&lt;/D&gt;&lt;D xsi:type="xsd:double"&gt;6.61869605286308&lt;/D&gt;&lt;D xsi:type="xsd:double"&gt;6.63979401924848&lt;/D&gt;&lt;D xsi:type="xsd:double"&gt;6.71749588931599&lt;/D&gt;&lt;D xsi:type="xsd:double"&gt;6.7063258917942&lt;/D&gt;&lt;D xsi:type="xsd:double"&gt;6.71470001673822&lt;/D&gt;&lt;D xsi:type="xsd:double"&gt;6.74359032595762&lt;/D&gt;&lt;D xsi:type="xsd:double"&gt;6.78917879301071&lt;/D&gt;&lt;D xsi:type="xsd:double"&gt;6.80491696839177&lt;/D&gt;&lt;D xsi:type="xsd:double"&gt;6.67134862390463&lt;/D&gt;&lt;D xsi:type="xsd:string"&gt;@NA&lt;/D&gt;&lt;D xsi:type="xsd:double"&gt;6.69469643463208&lt;/D&gt;&lt;D xsi:type="xsd:double"&gt;6.87813343735678&lt;/D&gt;&lt;D xsi:type="xsd:double"&gt;6.93253901548985&lt;/D&gt;&lt;D xsi:type="xsd:double"&gt;6.95753367973164&lt;/D&gt;&lt;D xsi:type="xsd:double"&gt;7.06623221493704&lt;/D&gt;&lt;D xsi:type="xsd:double"&gt;7.08834233308958&lt;/D&gt;&lt;D xsi:type="xsd:double"&gt;7.10617255081987&lt;/D&gt;&lt;D xsi:type="xsd:double"&gt;7.22414469697142&lt;/D&gt;&lt;D xsi:type="xsd:double"&gt;7.22263443642023&lt;/D&gt;&lt;D xsi:type="xsd:double"&gt;7.25415477814453&lt;/D&gt;&lt;D xsi:type="xsd:double"&gt;7.19350510351923&lt;/D&gt;&lt;D xsi:type="xsd:double"&gt;7.14980690922942&lt;/D&gt;&lt;D xsi:type="xsd:double"&gt;7.16664981694132&lt;/D&gt;&lt;D xsi:type="xsd:double"&gt;7.05793389117528&lt;/D&gt;&lt;D xsi:type="xsd:double"&gt;7.02771275416768&lt;/D&gt;&lt;D xsi:type="xsd:double"&gt;7.03569981710233&lt;/D&gt;&lt;D xsi:type="xsd:double"&gt;6.91083706529183&lt;/D&gt;&lt;D xsi:type="xsd:double"&gt;6.8626045175506&lt;/D&gt;&lt;D xsi:type="xsd:double"&gt;6.85134011906494&lt;/D&gt;&lt;D xsi:type="xsd:double"&gt;6.63251590889242&lt;/D&gt;&lt;D xsi:type="xsd:double"&gt;6.62305017657036&lt;/D&gt;&lt;D xsi:type="xsd:double"&gt;6.60318405592302&lt;/D&gt;&lt;/FQL&gt;&lt;FQL&gt;&lt;Q&gt;MS302400^FMA_EBIT_INT_EXP(LTM,32173,0M,AM,"PORTAGG")&lt;/Q&gt;&lt;R&gt;385&lt;/R&gt;&lt;C&gt;1&lt;/C&gt;&lt;D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xsi:type="xsd:double"&gt;2.46597563056112&lt;/D&gt;&lt;D xsi:type="xsd:double"&gt;2.78978554493739&lt;/D&gt;&lt;D xsi:type="xsd:double"&gt;2.80601798228562&lt;/D&gt;&lt;D xsi:type="xsd:double"&gt;2.80006726196529&lt;/D&gt;&lt;D xsi:type="xsd:double"&gt;2.79950444143374&lt;/D&gt;&lt;D xsi:type="xsd:double"&gt;4.42525160733859&lt;/D&gt;&lt;D xsi:type="xsd:double"&gt;4.42582176107842&lt;/D&gt;&lt;D xsi:type="xsd:double"&gt;4.56663634297294&lt;/D&gt;&lt;D xsi:type="xsd:double"&gt;4.56604009941809&lt;/D&gt;&lt;D xsi:type="xsd:double"&gt;4.57692175784069&lt;/D&gt;&lt;D xsi:type="xsd:double"&gt;4.57659807739413&lt;/D&gt;&lt;D xsi:type="xsd:double"&gt;4.10092444235349&lt;/D&gt;&lt;D xsi:type="xsd:double"&gt;4.06589385169384&lt;/D&gt;&lt;D xsi:type="xsd:double"&gt;6.0637282533946&lt;/D&gt;&lt;D xsi:type="xsd:double"&gt;6.08409245908671&lt;/D&gt;&lt;D xsi:type="xsd:double"&gt;6.07878083409546&lt;/D&gt;&lt;D xsi:type="xsd:double"&gt;6.11804382025962&lt;/D&gt;&lt;D xsi:type="xsd:double"&gt;6.09396047379425&lt;/D&gt;&lt;D xsi:type="xsd:double"&gt;6.11391519267655&lt;/D&gt;&lt;D xsi:type="xsd:double"&gt;5.97453827620796&lt;/D&gt;&lt;D xsi:type="xsd:double"&gt;5.97740377708565&lt;/D&gt;&lt;D xsi:type="xsd:double"&gt;5.96357067077555&lt;/D&gt;&lt;D xsi:type="xsd:double"&gt;5.91321800753947&lt;/D&gt;&lt;D xsi:type="xsd:double"&gt;5.96729836332871&lt;/D&gt;&lt;D xsi:type="xsd:double"&gt;6.14218189517827&lt;/D&gt;&lt;D xsi:type="xsd:double"&gt;7.40453549016772&lt;/D&gt;&lt;D xsi:type="xsd:string"&gt;@NA&lt;/D&gt;&lt;D xsi:type="xsd:double"&gt;7.41237682503853&lt;/D&gt;&lt;D xsi:type="xsd:double"&gt;7.57956071835737&lt;/D&gt;&lt;D xsi:type="xsd:double"&gt;6.7301969022176&lt;/D&gt;&lt;D xsi:type="xsd:double"&gt;6.8087507156955&lt;/D&gt;&lt;D xsi:type="xsd:double"&gt;6.68343885512087&lt;/D&gt;&lt;D xsi:type="xsd:double"&gt;6.4888568850971&lt;/D&gt;&lt;D xsi:type="xsd:double"&gt;6.46073686837781&lt;/D&gt;&lt;D xsi:type="xsd:double"&gt;6.4458348928386&lt;/D&gt;&lt;D xsi:type="xsd:double"&gt;6.77775948856405&lt;/D&gt;&lt;D xsi:type="xsd:double"&gt;6.80578318387393&lt;/D&gt;&lt;D xsi:type="xsd:double"&gt;7.81006819924707&lt;/D&gt;&lt;D xsi:type="xsd:double"&gt;7.6785422328232&lt;/D&gt;&lt;D xsi:type="xsd:double"&gt;7.67334858026557&lt;/D&gt;&lt;D xsi:type="xsd:double"&gt;7.67142159656571&lt;/D&gt;&lt;D xsi:type="xsd:double"&gt;7.81686058395591&lt;/D&gt;&lt;D xsi:type="xsd:double"&gt;8.8932606962106&lt;/D&gt;&lt;D xsi:type="xsd:double"&gt;10.1472357838238&lt;/D&gt;&lt;D xsi:type="xsd:double"&gt;10.1870844212869&lt;/D&gt;&lt;D xsi:type="xsd:double"&gt;10.059543713193&lt;/D&gt;&lt;D xsi:type="xsd:double"&gt;10.1470168543496&lt;/D&gt;&lt;D xsi:type="xsd:double"&gt;9.82464859618809&lt;/D&gt;&lt;D xsi:type="xsd:double"&gt;9.73743779436331&lt;/D&gt;&lt;D xsi:type="xsd:double"&gt;10.9093449176038&lt;/D&gt;&lt;D xsi:type="xsd:double"&gt;11.0998268963402&lt;/D&gt;&lt;D xsi:type="xsd:double"&gt;11.0905651018308&lt;/D&gt;&lt;D xsi:type="xsd:string"&gt;@NA&lt;/D&gt;&lt;D xsi:type="xsd:double"&gt;10.9739047169608&lt;/D&gt;&lt;D xsi:type="xsd:double"&gt;10.7579207435699&lt;/D&gt;&lt;D xsi:type="xsd:double"&gt;12.2013477720944&lt;/D&gt;&lt;D xsi:type="xsd:double"&gt;12.1869326508433&lt;/D&gt;&lt;D xsi:type="xsd:double"&gt;12.1933568504281&lt;/D&gt;&lt;D xsi:type="xsd:double"&gt;12.0776650998075&lt;/D&gt;&lt;D xsi:type="xsd:double"&gt;12.2382752305749&lt;/D&gt;&lt;D xsi:type="xsd:double"&gt;12.1353340478514&lt;/D&gt;&lt;D xsi:type="xsd:double"&gt;12.8123360749825&lt;/D&gt;&lt;D xsi:type="xsd:double"&gt;10.8243069152288&lt;/D&gt;&lt;D xsi:type="xsd:double"&gt;10.7824425264251&lt;/D&gt;&lt;D xsi:type="xsd:double"&gt;10.3160614051498&lt;/D&gt;&lt;D xsi:type="xsd:double"&gt;10.3107354236562&lt;/D&gt;&lt;D xsi:type="xsd:double"&gt;10.1103997100708&lt;/D&gt;&lt;D xsi:type="xsd:double"&gt;10.8175281094519&lt;/D&gt;&lt;D xsi:type="xsd:double"&gt;11.0329982940144&lt;/D&gt;&lt;D xsi:type="xsd:double"&gt;11.0401055516886&lt;/D&gt;&lt;D xsi:type="xsd:double"&gt;10.9349065698308&lt;/D&gt;&lt;D xsi:type="xsd:double"&gt;10.8126516061166&lt;/D&gt;&lt;D xsi:type="xsd:double"&gt;10.8473024291328&lt;/D&gt;&lt;D xsi:type="xsd:double"&gt;8.18810464878059&lt;/D&gt;&lt;D xsi:type="xsd:double"&gt;8.18008226949697&lt;/D&gt;&lt;D xsi:type="xsd:double"&gt;8.11114403895043&lt;/D&gt;&lt;D xsi:type="xsd:double"&gt;8.27454383025819&lt;/D&gt;&lt;D xsi:type="xsd:double"&gt;8.18488716754118&lt;/D&gt;&lt;D xsi:type="xsd:double"&gt;8.16051823917788&lt;/D&gt;&lt;D xsi:type="xsd:double"&gt;8.89239947252344&lt;/D&gt;&lt;D xsi:type="xsd:double"&gt;8.86251110924327&lt;/D&gt;&lt;D xsi:type="xsd:double"&gt;8.88123567710718&lt;/D&gt;&lt;D xsi:type="xsd:double"&gt;8.84110444416506&lt;/D&gt;&lt;D xsi:type="xsd:double"&gt;9.52745670727901&lt;/D&gt;&lt;D xsi:type="xsd:double"&gt;9.52800701807637&lt;/D&gt;&lt;D xsi:type="xsd:double"&gt;9.20678550465297&lt;/D&gt;&lt;D xsi:type="xsd:double"&gt;9.28654508207407&lt;/D&gt;&lt;D xsi:type="xsd:double"&gt;9.10704322554327&lt;/D&gt;&lt;D xsi:type="xsd:double"&gt;9.23745421405117&lt;/D&gt;&lt;D xsi:type="xsd:double"&gt;9.35810634762601&lt;/D&gt;&lt;D xsi:type="xsd:double"&gt;9.47265485352443&lt;/D&gt;&lt;D xsi:type="xsd:double"&gt;8.49435245137872&lt;/D&gt;&lt;D xsi:type="xsd:double"&gt;8.76303416898567&lt;/D&gt;&lt;D xsi:type="xsd:double"&gt;8.55139948470582&lt;/D&gt;&lt;D xsi:type="xsd:double"&gt;8.17499815978755&lt;/D&gt;&lt;D xsi:type="xsd:double"&gt;8.42393071088186&lt;/D&gt;&lt;D xsi:type="xsd:double"&gt;8.45124531987258&lt;/D&gt;&lt;D xsi:type="xsd:double"&gt;10.6951699589578&lt;/D&gt;&lt;D xsi:type="xsd:double"&gt;10.6729308842145&lt;/D&gt;&lt;D xsi:type="xsd:double"&gt;10.6566991293257&lt;/D&gt;&lt;D xsi:type="xsd:double"&gt;9.37807210890696&lt;/D&gt;&lt;D xsi:type="xsd:double"&gt;9.50909855367895&lt;/D&gt;&lt;D xsi:type="xsd:double"&gt;9.4931327140089&lt;/D&gt;&lt;D xsi:type="xsd:double"&gt;9.31449906298425&lt;/D&gt;&lt;D xsi:type="xsd:double"&gt;9.3648339405442&lt;/D&gt;&lt;D xsi:type="xsd:double"&gt;9.5137584685739&lt;/D&gt;&lt;D xsi:type="xsd:double"&gt;10.3834108068789&lt;/D&gt;&lt;D xsi:type="xsd:double"&gt;10.3268276710702&lt;/D&gt;&lt;D xsi:type="xsd:double"&gt;10.2640698978073&lt;/D&gt;&lt;D xsi:type="xsd:double"&gt;6.87742232744321&lt;/D&gt;&lt;D xsi:type="xsd:double"&gt;6.83178063493124&lt;/D&gt;&lt;D xsi:type="xsd:double"&gt;6.68331580473279&lt;/D&gt;&lt;D xsi:type="xsd:double"&gt;6.53221992208737&lt;/D&gt;&lt;D xsi:type="xsd:double"&gt;6.79225997640707&lt;/D&gt;&lt;D xsi:type="xsd:double"&gt;6.93213078035012&lt;/D&gt;&lt;D xsi:type="xsd:double"&gt;5.9946661843241&lt;/D&gt;&lt;D xsi:type="xsd:double"&gt;5.96814938462261&lt;/D&gt;&lt;D xsi:type="xsd:double"&gt;6.05711918427787&lt;/D&gt;&lt;D xsi:type="xsd:double"&gt;6.07162607386273&lt;/D&gt;&lt;D xsi:type="xsd:double"&gt;5.70209795352729&lt;/D&gt;&lt;D xsi:type="xsd:double"&gt;5.65687015644398&lt;/D&gt;&lt;D xsi:type="xsd:double"&gt;7.68766674946269&lt;/D&gt;&lt;D xsi:type="xsd:double"&gt;7.56139070164671&lt;/D&gt;&lt;D xsi:type="xsd:double"&gt;7.54559057263335&lt;/D&gt;&lt;D xsi:type="xsd:string"&gt;@NA&lt;/D&gt;&lt;D xsi:type="xsd:double"&gt;7.91682513600699&lt;/D&gt;&lt;D xsi:type="xsd:double"&gt;7.87827270786552&lt;/D&gt;&lt;D xsi:type="xsd:double"&gt;8.66210664060269&lt;/D&gt;&lt;D xsi:type="xsd:double"&gt;8.71802393399756&lt;/D&gt;&lt;D xsi:type="xsd:double"&gt;8.6792519429079&lt;/D&gt;&lt;D xsi:type="xsd:double"&gt;8.87725062846054&lt;/D&gt;&lt;D xsi:type="xsd:double"&gt;8.49171288569172&lt;/D&gt;&lt;D xsi:type="xsd:double"&gt;8.53693596478862&lt;/D&gt;&lt;D xsi:type="xsd:double"&gt;8.56282236171475&lt;/D&gt;&lt;D xsi:type="xsd:double"&gt;8.61859059560767&lt;/D&gt;&lt;D xsi:type="xsd:double"&gt;8.68608226002246&lt;/D&gt;&lt;D xsi:type="xsd:double"&gt;8.94786030525265&lt;/D&gt;&lt;D xsi:type="xsd:double"&gt;9.40903528068458&lt;/D&gt;&lt;D xsi:type="xsd:double"&gt;9.40969800377523&lt;/D&gt;&lt;D xsi:type="xsd:double"&gt;8.92234278896242&lt;/D&gt;&lt;D xsi:type="xsd:double"&gt;8.97356808200244&lt;/D&gt;&lt;D xsi:type="xsd:double"&gt;8.9649877422649&lt;/D&gt;&lt;D xsi:type="xsd:double"&gt;9.06569026698696&lt;/D&gt;&lt;D xsi:type="xsd:double"&gt;9.58937905759031&lt;/D&gt;&lt;D xsi:type="xsd:double"&gt;9.58095273235731&lt;/D&gt;&lt;D xsi:type="xsd:double"&gt;7.21634515215881&lt;/D&gt;&lt;D xsi:type="xsd:double"&gt;7.26329805432192&lt;/D&gt;&lt;D xsi:type="xsd:double"&gt;7.35011597935894&lt;/D&gt;&lt;D xsi:type="xsd:double"&gt;7.28128606639821&lt;/D&gt;&lt;D xsi:type="xsd:double"&gt;7.36324712488513&lt;/D&gt;&lt;D xsi:type="xsd:double"&gt;7.36095634496863&lt;/D&gt;&lt;D xsi:type="xsd:double"&gt;5.84633038542639&lt;/D&gt;&lt;D xsi:type="xsd:double"&gt;5.82600559048532&lt;/D&gt;&lt;D xsi:type="xsd:double"&gt;5.77589159268225&lt;/D&gt;&lt;D xsi:type="xsd:double"&gt;5.81440315584679&lt;/D&gt;&lt;D xsi:type="xsd:double"&gt;5.98522746714896&lt;/D&gt;&lt;D xsi:type="xsd:double"&gt;5.92483637085951&lt;/D&gt;&lt;D xsi:type="xsd:double"&gt;5.17612964763199&lt;/D&gt;&lt;D xsi:type="xsd:string"&gt;@NA&lt;/D&gt;&lt;D xsi:type="xsd:double"&gt;5.10807545783486&lt;/D&gt;&lt;D xsi:type="xsd:double"&gt;5.17636518479638&lt;/D&gt;&lt;D xsi:type="xsd:double"&gt;5.23469269216694&lt;/D&gt;&lt;D xsi:type="xsd:double"&gt;5.25657973902223&lt;/D&gt;&lt;D xsi:type="xsd:double"&gt;4.85337540905802&lt;/D&gt;&lt;D xsi:type="xsd:double"&gt;4.83046367410971&lt;/D&gt;&lt;D xsi:type="xsd:double"&gt;4.83056430019232&lt;/D&gt;&lt;D xsi:type="xsd:double"&gt;5.10329011730705&lt;/D&gt;&lt;D xsi:type="xsd:double"&gt;5.08279618449619&lt;/D&gt;&lt;D xsi:type="xsd:double"&gt;5.07601393439307&lt;/D&gt;&lt;D xsi:type="xsd:double"&gt;4.81598085394781&lt;/D&gt;&lt;D xsi:type="xsd:double"&gt;4.86447745585812&lt;/D&gt;&lt;D xsi:type="xsd:double"&gt;4.85102687110258&lt;/D&gt;&lt;D xsi:type="xsd:double"&gt;4.84284210717116&lt;/D&gt;&lt;D xsi:type="xsd:double"&gt;4.84112782263831&lt;/D&gt;&lt;D xsi:type="xsd:double"&gt;4.81055199105695&lt;/D&gt;&lt;D xsi:type="xsd:double"&gt;4.5065753669354&lt;/D&gt;&lt;D xsi:type="xsd:double"&gt;4.54785602219164&lt;/D&gt;&lt;D xsi:type="xsd:double"&gt;4.55213850273336&lt;/D&gt;&lt;D xsi:type="xsd:double"&gt;4.60715283675557&lt;/D&gt;&lt;D xsi:type="xsd:double"&gt;4.714030297325&lt;/D&gt;&lt;D xsi:type="xsd:double"&gt;4.65858999958084&lt;/D&gt;&lt;D xsi:type="xsd:double"&gt;4.44452624110804&lt;/D&gt;&lt;D xsi:type="xsd:double"&gt;4.50091077761774&lt;/D&gt;&lt;D xsi:type="xsd:double"&gt;4.52973969561066&lt;/D&gt;&lt;D xsi:type="xsd:double"&gt;4.3390565108393&lt;/D&gt;&lt;D xsi:type="xsd:double"&gt;4.23653729635158&lt;/D&gt;&lt;D xsi:type="xsd:double"&gt;4.21077944312056&lt;/D&gt;&lt;D xsi:type="xsd:double"&gt;3.63839101584426&lt;/D&gt;&lt;D xsi:type="xsd:double"&gt;3.61494584916378&lt;/D&gt;&lt;D xsi:type="xsd:double"&gt;3.63704092383869&lt;/D&gt;&lt;D xsi:type="xsd:double"&gt;3.59501306847588&lt;/D&gt;&lt;D xsi:type="xsd:double"&gt;3.77264882521149&lt;/D&gt;&lt;D xsi:type="xsd:double"&gt;3.71994209398164&lt;/D&gt;&lt;D xsi:type="xsd:double"&gt;3.4906944378549&lt;/D&gt;&lt;D xsi:type="xsd:double"&gt;3.48692191686187&lt;/D&gt;&lt;D xsi:type="xsd:double"&gt;3.4498289182166&lt;/D&gt;&lt;D xsi:type="xsd:double"&gt;3.53025270541441&lt;/D&gt;&lt;D xsi:type="xsd:double"&gt;3.69499930610282&lt;/D&gt;&lt;D xsi:type="xsd:double"&gt;3.70411746108042&lt;/D&gt;&lt;D xsi:type="xsd:double"&gt;3.35285559828198&lt;/D&gt;&lt;D xsi:type="xsd:double"&gt;3.37357336847044&lt;/D&gt;&lt;D xsi:type="xsd:double"&gt;3.38077387101647&lt;/D&gt;&lt;D xsi:type="xsd:double"&gt;3.54833473281918&lt;/D&gt;&lt;D xsi:type="xsd:double"&gt;3.75260763855434&lt;/D&gt;&lt;D xsi:type="xsd:double"&gt;3.74520715589618&lt;/D&gt;&lt;D xsi:type="xsd:double"&gt;4.17976912488722&lt;/D&gt;&lt;D xsi:type="xsd:double"&gt;4.20490680343788&lt;/D&gt;&lt;D xsi:type="xsd:double"&gt;4.20402034298903&lt;/D&gt;&lt;D xsi:type="xsd:double"&gt;4.18668007305928&lt;/D&gt;&lt;D xsi:type="xsd:double"&gt;4.2163320757822&lt;/D&gt;&lt;D xsi:type="xsd:double"&gt;4.20404224469018&lt;/D&gt;&lt;D xsi:type="xsd:double"&gt;4.22353841806661&lt;/D&gt;&lt;D xsi:type="xsd:double"&gt;4.31137600947117&lt;/D&gt;&lt;D xsi:type="xsd:double"&gt;4.31450078450702&lt;/D&gt;&lt;D xsi:type="xsd:double"&gt;4.48026937780921&lt;/D&gt;&lt;D xsi:type="xsd:double"&gt;4.54883126925969&lt;/D&gt;&lt;D xsi:type="xsd:double"&gt;4.52159776355068&lt;/D&gt;&lt;D xsi:type="xsd:double"&gt;5.00716333271168&lt;/D&gt;&lt;D xsi:type="xsd:string"&gt;@NA&lt;/D&gt;&lt;D xsi:type="xsd:double"&gt;4.90733968149959&lt;/D&gt;&lt;D xsi:type="xsd:double"&gt;5.00113237088155&lt;/D&gt;&lt;D xsi:type="xsd:double"&gt;4.57366682279983&lt;/D&gt;&lt;D xsi:type="xsd:double"&gt;4.57440745514792&lt;/D&gt;&lt;D xsi:type="xsd:double"&gt;4.48043414687162&lt;/D&gt;&lt;D xsi:type="xsd:double"&gt;4.5037927303215&lt;/D&gt;&lt;D xsi:type="xsd:double"&gt;4.51363680977536&lt;/D&gt;&lt;D xsi:type="xsd:double"&gt;4.47956525885642&lt;/D&gt;&lt;D xsi:type="xsd:double"&gt;4.59724152074125&lt;/D&gt;&lt;D xsi:type="xsd:double"&gt;4.5801406895857&lt;/D&gt;&lt;D xsi:type="xsd:double"&gt;4.26218008033369&lt;/D&gt;&lt;D xsi:type="xsd:double"&gt;4.24833054575727&lt;/D&gt;&lt;D xsi:type="xsd:double"&gt;4.24857424502852&lt;/D&gt;&lt;D xsi:type="xsd:double"&gt;4.27774096597985&lt;/D&gt;&lt;D xsi:type="xsd:double"&gt;4.27803547449752&lt;/D&gt;&lt;D xsi:type="xsd:double"&gt;4.28898175836319&lt;/D&gt;&lt;D xsi:type="xsd:double"&gt;3.96301442886461&lt;/D&gt;&lt;D xsi:type="xsd:double"&gt;3.96372928182536&lt;/D&gt;&lt;D xsi:type="xsd:double"&gt;3.96269826437268&lt;/D&gt;&lt;D xsi:type="xsd:double"&gt;4.02174895977522&lt;/D&gt;&lt;D xsi:type="xsd:double"&gt;4.02416267362208&lt;/D&gt;&lt;D xsi:type="xsd:double"&gt;4.02094483490114&lt;/D&gt;&lt;/FQL&gt;&lt;FQL&gt;&lt;Q&gt;941000^FMA_EBIT_INT_EXP(LTM,32173,0M,AM,"PORTAGG")&lt;/Q&gt;&lt;R&gt;385&lt;/R&gt;&lt;C&gt;1&lt;/C&gt;&lt;D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9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xsi:type="xsd:double"&gt;0.843810558331512&lt;/D&gt;&lt;D xsi:type="xsd:double"&gt;1.31916652029393&lt;/D&gt;&lt;D xsi:type="xsd:double"&gt;1.32137310976887&lt;/D&gt;&lt;D xsi:type="xsd:double"&gt;1.40477396773293&lt;/D&gt;&lt;D xsi:type="xsd:double"&gt;1.39503157870135&lt;/D&gt;&lt;D xsi:type="xsd:double"&gt;1.59179166005605&lt;/D&gt;&lt;D xsi:type="xsd:double"&gt;1.57240892400892&lt;/D&gt;&lt;D xsi:type="xsd:double"&gt;1.58743574100649&lt;/D&gt;&lt;D xsi:type="xsd:double"&gt;1.60272683386249&lt;/D&gt;&lt;D xsi:type="xsd:double"&gt;1.54669686722934&lt;/D&gt;&lt;D xsi:type="xsd:double"&gt;1.59711471717327&lt;/D&gt;&lt;D xsi:type="xsd:double"&gt;1.64855243103736&lt;/D&gt;&lt;D xsi:type="xsd:double"&gt;1.65625517438449&lt;/D&gt;&lt;D xsi:type="xsd:double"&gt;2.56820953721887&lt;/D&gt;&lt;D xsi:type="xsd:double"&gt;2.56961745688028&lt;/D&gt;&lt;D xsi:type="xsd:double"&gt;2.57624495874921&lt;/D&gt;&lt;D xsi:type="xsd:double"&gt;2.57702564820488&lt;/D&gt;&lt;D xsi:type="xsd:double"&gt;2.99454139472153&lt;/D&gt;&lt;D xsi:type="xsd:double"&gt;2.99659528909567&lt;/D&gt;&lt;D xsi:type="xsd:double"&gt;2.99551342851723&lt;/D&gt;&lt;D xsi:type="xsd:double"&gt;2.99646475426007&lt;/D&gt;&lt;D xsi:type="xsd:double"&gt;2.99380669595956&lt;/D&gt;&lt;D xsi:type="xsd:double"&gt;2.99223330706579&lt;/D&gt;&lt;D xsi:type="xsd:double"&gt;3.04693875426614&lt;/D&gt;&lt;D xsi:type="xsd:double"&gt;3.07917093738527&lt;/D&gt;&lt;D xsi:type="xsd:double"&gt;2.75232549727338&lt;/D&gt;&lt;D xsi:type="xsd:string"&gt;@NA&lt;/D&gt;&lt;D xsi:type="xsd:double"&gt;2.53058542327586&lt;/D&gt;&lt;D xsi:type="xsd:double"&gt;2.53274408705907&lt;/D&gt;&lt;D xsi:type="xsd:double"&gt;2.48208374707151&lt;/D&gt;&lt;D xsi:type="xsd:double"&gt;2.4822271479314&lt;/D&gt;&lt;D xsi:type="xsd:double"&gt;2.66573805416614&lt;/D&gt;&lt;D xsi:type="xsd:double"&gt;2.6676652278647&lt;/D&gt;&lt;D xsi:type="xsd:double"&gt;2.66687103030531&lt;/D&gt;&lt;D xsi:type="xsd:double"&gt;2.68123710629636&lt;/D&gt;&lt;D xsi:type="xsd:double"&gt;2.73805650999116&lt;/D&gt;&lt;D xsi:type="xsd:double"&gt;2.74230694464031&lt;/D&gt;&lt;D xsi:type="xsd:double"&gt;4.99629426453656&lt;/D&gt;&lt;D xsi:type="xsd:double"&gt;5.07117344811224&lt;/D&gt;&lt;D xsi:type="xsd:double"&gt;5.0656554662261&lt;/D&gt;&lt;D xsi:type="xsd:double"&gt;5.10473917820316&lt;/D&gt;&lt;D xsi:type="xsd:double"&gt;6.01639091729838&lt;/D&gt;&lt;D xsi:type="xsd:double"&gt;6.0138677145672&lt;/D&gt;&lt;D xsi:type="xsd:double"&gt;6.00997007981694&lt;/D&gt;&lt;D xsi:type="xsd:double"&gt;6.07779105234283&lt;/D&gt;&lt;D xsi:type="xsd:double"&gt;6.0774620972192&lt;/D&gt;&lt;D xsi:type="xsd:double"&gt;6.08066061944685&lt;/D&gt;&lt;D xsi:type="xsd:double"&gt;6.07571979100225&lt;/D&gt;&lt;D xsi:type="xsd:double"&gt;6.0778656273105&lt;/D&gt;&lt;D xsi:type="xsd:double"&gt;6.93934133951839&lt;/D&gt;&lt;D xsi:type="xsd:double"&gt;6.92904962416611&lt;/D&gt;&lt;D xsi:type="xsd:double"&gt;6.93038956114065&lt;/D&gt;&lt;D xsi:type="xsd:string"&gt;@NA&lt;/D&gt;&lt;D xsi:type="xsd:double"&gt;6.26402445839145&lt;/D&gt;&lt;D xsi:type="xsd:double"&gt;6.26440488710682&lt;/D&gt;&lt;D xsi:type="xsd:double"&gt;6.36141281856532&lt;/D&gt;&lt;D xsi:type="xsd:double"&gt;6.33056910378939&lt;/D&gt;&lt;D xsi:type="xsd:double"&gt;6.3322233700228&lt;/D&gt;&lt;D xsi:type="xsd:double"&gt;6.47147919213089&lt;/D&gt;&lt;D xsi:type="xsd:double"&gt;6.50395834118343&lt;/D&gt;&lt;D xsi:type="xsd:double"&gt;6.50933047511138&lt;/D&gt;&lt;D xsi:type="xsd:double"&gt;9.52238643370086&lt;/D&gt;&lt;D xsi:type="xsd:double"&gt;9.49061710221037&lt;/D&gt;&lt;D xsi:type="xsd:double"&gt;9.49089787947078&lt;/D&gt;&lt;D xsi:type="xsd:double"&gt;9.73683969447874&lt;/D&gt;&lt;D xsi:type="xsd:double"&gt;9.29410725304848&lt;/D&gt;&lt;D xsi:type="xsd:double"&gt;9.2982537412586&lt;/D&gt;&lt;D xsi:type="xsd:double"&gt;9.4404331473923&lt;/D&gt;&lt;D xsi:type="xsd:double"&gt;9.31345626756845&lt;/D&gt;&lt;D xsi:type="xsd:double"&gt;9.31578866624299&lt;/D&gt;&lt;D xsi:type="xsd:double"&gt;9.33834397913402&lt;/D&gt;&lt;D xsi:type="xsd:double"&gt;9.32977929588631&lt;/D&gt;&lt;D xsi:type="xsd:double"&gt;9.33123101707159&lt;/D&gt;&lt;D xsi:type="xsd:double"&gt;7.85449636613717&lt;/D&gt;&lt;D xsi:type="xsd:double"&gt;7.83044408822562&lt;/D&gt;&lt;D xsi:type="xsd:double"&gt;7.83082975403939&lt;/D&gt;&lt;D xsi:type="xsd:double"&gt;7.63775085438263&lt;/D&gt;&lt;D xsi:type="xsd:double"&gt;7.51891085175236&lt;/D&gt;&lt;D xsi:type="xsd:double"&gt;7.51310664260458&lt;/D&gt;&lt;D xsi:type="xsd:double"&gt;7.3642686618487&lt;/D&gt;&lt;D xsi:type="xsd:double"&gt;7.35579116619017&lt;/D&gt;&lt;D xsi:type="xsd:double"&gt;7.3566072011948&lt;/D&gt;&lt;D xsi:type="xsd:double"&gt;7.3418557733502&lt;/D&gt;&lt;D xsi:type="xsd:double"&gt;7.3610297349342&lt;/D&gt;&lt;D xsi:type="xsd:double"&gt;7.34911490478925&lt;/D&gt;&lt;D xsi:type="xsd:double"&gt;6.83594876849208&lt;/D&gt;&lt;D xsi:type="xsd:double"&gt;6.83335582357832&lt;/D&gt;&lt;D xsi:type="xsd:double"&gt;6.83599012555845&lt;/D&gt;&lt;D xsi:type="xsd:double"&gt;6.85280132064082&lt;/D&gt;&lt;D xsi:type="xsd:double"&gt;6.66079241173211&lt;/D&gt;&lt;D xsi:type="xsd:double"&gt;6.66375175590415&lt;/D&gt;&lt;D xsi:type="xsd:double"&gt;6.62848246212102&lt;/D&gt;&lt;D xsi:type="xsd:double"&gt;6.63095445582533&lt;/D&gt;&lt;D xsi:type="xsd:double"&gt;6.47921339742573&lt;/D&gt;&lt;D xsi:type="xsd:double"&gt;6.53812085836214&lt;/D&gt;&lt;D xsi:type="xsd:double"&gt;6.01116748157473&lt;/D&gt;&lt;D xsi:type="xsd:double"&gt;6.01048306511186&lt;/D&gt;&lt;D xsi:type="xsd:double"&gt;6.36711678354569&lt;/D&gt;&lt;D xsi:type="xsd:double"&gt;6.4116630318981&lt;/D&gt;&lt;D xsi:type="xsd:double"&gt;6.41420154577295&lt;/D&gt;&lt;D xsi:type="xsd:double"&gt;6.43343224769643&lt;/D&gt;&lt;D xsi:type="xsd:double"&gt;6.24844613549428&lt;/D&gt;&lt;D xsi:type="xsd:double"&gt;6.23541087478101&lt;/D&gt;&lt;D xsi:type="xsd:double"&gt;6.2454704717479&lt;/D&gt;&lt;D xsi:type="xsd:double"&gt;6.24741037981134&lt;/D&gt;&lt;D xsi:type="xsd:double"&gt;6.24511390060521&lt;/D&gt;&lt;D xsi:type="xsd:double"&gt;6.53372197014698&lt;/D&gt;&lt;D xsi:type="xsd:double"&gt;6.53360602756162&lt;/D&gt;&lt;D xsi:type="xsd:double"&gt;6.54754793387396&lt;/D&gt;&lt;D xsi:type="xsd:double"&gt;4.3085322121917&lt;/D&gt;&lt;D xsi:type="xsd:double"&gt;4.31073862870144&lt;/D&gt;&lt;D xsi:type="xsd:double"&gt;4.31015608265298&lt;/D&gt;&lt;D xsi:type="xsd:double"&gt;4.24291019708553&lt;/D&gt;&lt;D xsi:type="xsd:double"&gt;4.23244674286369&lt;/D&gt;&lt;D xsi:type="xsd:double"&gt;4.22688992462571&lt;/D&gt;&lt;D xsi:type="xsd:double"&gt;4.04855874222017&lt;/D&gt;&lt;D xsi:type="xsd:double"&gt;4.12411663138675&lt;/D&gt;&lt;D xsi:type="xsd:double"&gt;4.12563540662071&lt;/D&gt;&lt;D xsi:type="xsd:double"&gt;4.01180525282886&lt;/D&gt;&lt;D xsi:type="xsd:double"&gt;4.08751904007115&lt;/D&gt;&lt;D xsi:type="xsd:double"&gt;4.08006084074617&lt;/D&gt;&lt;D xsi:type="xsd:double"&gt;4.76615920109673&lt;/D&gt;&lt;D xsi:type="xsd:double"&gt;4.76964317084663&lt;/D&gt;&lt;D xsi:type="xsd:double"&gt;4.77044578625549&lt;/D&gt;&lt;D xsi:type="xsd:string"&gt;@NA&lt;/D&gt;&lt;D xsi:type="xsd:double"&gt;4.76529412091074&lt;/D&gt;&lt;D xsi:type="xsd:double"&gt;4.76627744187406&lt;/D&gt;&lt;D xsi:type="xsd:double"&gt;4.81531594489183&lt;/D&gt;&lt;D xsi:type="xsd:double"&gt;4.80971770578109&lt;/D&gt;&lt;D xsi:type="xsd:double"&gt;4.81166932845415&lt;/D&gt;&lt;D xsi:type="xsd:double"&gt;5.29800302712766&lt;/D&gt;&lt;D xsi:type="xsd:double"&gt;5.24172230104629&lt;/D&gt;&lt;D xsi:type="xsd:double"&gt;5.24861955963758&lt;/D&gt;&lt;D xsi:type="xsd:double"&gt;6.70270202093209&lt;/D&gt;&lt;D xsi:type="xsd:double"&gt;6.70208504619677&lt;/D&gt;&lt;D xsi:type="xsd:double"&gt;6.70299473375997&lt;/D&gt;&lt;D xsi:type="xsd:double"&gt;6.41946835252276&lt;/D&gt;&lt;D xsi:type="xsd:double"&gt;6.5054435920586&lt;/D&gt;&lt;D xsi:type="xsd:double"&gt;6.50440598948451&lt;/D&gt;&lt;D xsi:type="xsd:double"&gt;6.3466165372796&lt;/D&gt;&lt;D xsi:type="xsd:double"&gt;6.35065236477032&lt;/D&gt;&lt;D xsi:type="xsd:double"&gt;6.35561442039937&lt;/D&gt;&lt;D xsi:type="xsd:double"&gt;6.5667416417856&lt;/D&gt;&lt;D xsi:type="xsd:double"&gt;6.63604999872405&lt;/D&gt;&lt;D xsi:type="xsd:double"&gt;6.63386334694644&lt;/D&gt;&lt;D xsi:type="xsd:double"&gt;6.21974453913819&lt;/D&gt;&lt;D xsi:type="xsd:double"&gt;6.21966766882702&lt;/D&gt;&lt;D xsi:type="xsd:double"&gt;6.21815150887636&lt;/D&gt;&lt;D xsi:type="xsd:double"&gt;6.20394226681442&lt;/D&gt;&lt;D xsi:type="xsd:double"&gt;6.20068430493395&lt;/D&gt;&lt;D xsi:type="xsd:double"&gt;6.20194701514604&lt;/D&gt;&lt;D xsi:type="xsd:double"&gt;5.95804791719547&lt;/D&gt;&lt;D xsi:type="xsd:double"&gt;6.02053608758032&lt;/D&gt;&lt;D xsi:type="xsd:double"&gt;6.01322203978963&lt;/D&gt;&lt;D xsi:type="xsd:double"&gt;5.82289992884949&lt;/D&gt;&lt;D xsi:type="xsd:double"&gt;5.9312113319141&lt;/D&gt;&lt;D xsi:type="xsd:double"&gt;5.93193409421111&lt;/D&gt;&lt;D xsi:type="xsd:double"&gt;6.41222264994415&lt;/D&gt;&lt;D xsi:type="xsd:string"&gt;@NA&lt;/D&gt;&lt;D xsi:type="xsd:double"&gt;6.4209690216606&lt;/D&gt;&lt;D xsi:type="xsd:double"&gt;6.32454282726363&lt;/D&gt;&lt;D xsi:type="xsd:double"&gt;6.27559421862007&lt;/D&gt;&lt;D xsi:type="xsd:double"&gt;6.27497548817535&lt;/D&gt;&lt;D xsi:type="xsd:double"&gt;6.66294409312366&lt;/D&gt;&lt;D xsi:type="xsd:double"&gt;6.66613905865429&lt;/D&gt;&lt;D xsi:type="xsd:double"&gt;6.67124367347731&lt;/D&gt;&lt;D xsi:type="xsd:double"&gt;6.75228097919091&lt;/D&gt;&lt;D xsi:type="xsd:double"&gt;6.74728520239779&lt;/D&gt;&lt;D xsi:type="xsd:double"&gt;6.75934721932683&lt;/D&gt;&lt;D xsi:type="xsd:double"&gt;6.71787870293871&lt;/D&gt;&lt;D xsi:type="xsd:double"&gt;6.67845758262578&lt;/D&gt;&lt;D xsi:type="xsd:double"&gt;6.68789068738451&lt;/D&gt;&lt;D xsi:type="xsd:double"&gt;6.88075747633202&lt;/D&gt;&lt;D xsi:type="xsd:double"&gt;6.88579512551744&lt;/D&gt;&lt;D xsi:type="xsd:double"&gt;6.89776622638794&lt;/D&gt;&lt;D xsi:type="xsd:double"&gt;6.45172736779323&lt;/D&gt;&lt;D xsi:type="xsd:double"&gt;6.4429301567765&lt;/D&gt;&lt;D xsi:type="xsd:double"&gt;6.44707400989604&lt;/D&gt;&lt;D xsi:type="xsd:double"&gt;5.83450672557606&lt;/D&gt;&lt;D xsi:type="xsd:double"&gt;5.83376952292757&lt;/D&gt;&lt;D xsi:type="xsd:double"&gt;5.83386100232721&lt;/D&gt;&lt;D xsi:type="xsd:double"&gt;5.87772091036011&lt;/D&gt;&lt;D xsi:type="xsd:double"&gt;5.94011640255359&lt;/D&gt;&lt;D xsi:type="xsd:double"&gt;5.94350645269005&lt;/D&gt;&lt;D xsi:type="xsd:double"&gt;5.90226317888407&lt;/D&gt;&lt;D xsi:type="xsd:double"&gt;5.95451272341117&lt;/D&gt;&lt;D xsi:type="xsd:double"&gt;6.16270714278051&lt;/D&gt;&lt;D xsi:type="xsd:double"&gt;6.34812467409879&lt;/D&gt;&lt;D xsi:type="xsd:double"&gt;6.44680254353549&lt;/D&gt;&lt;D xsi:type="xsd:double"&gt;6.45564109407556&lt;/D&gt;&lt;D xsi:type="xsd:double"&gt;6.64413893430958&lt;/D&gt;&lt;D xsi:type="xsd:double"&gt;7.315170215156&lt;/D&gt;&lt;D xsi:type="xsd:double"&gt;7.35925086726857&lt;/D&gt;&lt;D xsi:type="xsd:double"&gt;7.56008262320506&lt;/D&gt;&lt;D xsi:type="xsd:double"&gt;7.54784117591751&lt;/D&gt;&lt;D xsi:type="xsd:double"&gt;7.54403012129613&lt;/D&gt;&lt;D xsi:type="xsd:double"&gt;7.60463066147011&lt;/D&gt;&lt;D xsi:type="xsd:double"&gt;7.58751221593502&lt;/D&gt;&lt;D xsi:type="xsd:double"&gt;7.60635076576919&lt;/D&gt;&lt;D xsi:type="xsd:double"&gt;7.9491339220276&lt;/D&gt;&lt;D xsi:type="xsd:double"&gt;7.91627816057438&lt;/D&gt;&lt;D xsi:type="xsd:double"&gt;7.93044479017742&lt;/D&gt;&lt;D xsi:type="xsd:double"&gt;8.27600249825363&lt;/D&gt;&lt;D xsi:type="xsd:double"&gt;8.24824936153011&lt;/D&gt;&lt;D xsi:type="xsd:double"&gt;8.24069594771153&lt;/D&gt;&lt;D xsi:type="xsd:double"&gt;9.04580782402025&lt;/D&gt;&lt;D xsi:type="xsd:double"&gt;9.04888464325607&lt;/D&gt;&lt;D xsi:type="xsd:double"&gt;9.06852491566572&lt;/D&gt;&lt;D xsi:type="xsd:double"&gt;9.82552018802926&lt;/D&gt;&lt;D xsi:type="xsd:double"&gt;9.86524226861797&lt;/D&gt;&lt;D xsi:type="xsd:double"&gt;9.86279597157587&lt;/D&gt;&lt;D xsi:type="xsd:double"&gt;10.6674307191024&lt;/D&gt;&lt;D xsi:type="xsd:double"&gt;10.7036300793584&lt;/D&gt;&lt;D xsi:type="xsd:double"&gt;10.7168012679603&lt;/D&gt;&lt;D xsi:type="xsd:double"&gt;12.0930674678513&lt;/D&gt;&lt;D xsi:type="xsd:double"&gt;12.042510792075&lt;/D&gt;&lt;D xsi:type="xsd:double"&gt;12.0484715259514&lt;/D&gt;&lt;D xsi:type="xsd:double"&gt;13.0900063603794&lt;/D&gt;&lt;D xsi:type="xsd:string"&gt;@NA&lt;/D&gt;&lt;D xsi:type="xsd:double"&gt;13.0589914055732&lt;/D&gt;&lt;D xsi:type="xsd:double"&gt;13.1336854201938&lt;/D&gt;&lt;D xsi:type="xsd:double"&gt;13.1627956651222&lt;/D&gt;&lt;D xsi:type="xsd:double"&gt;13.3219704109486&lt;/D&gt;&lt;D xsi:type="xsd:double"&gt;13.1058114924908&lt;/D&gt;&lt;D xsi:type="xsd:double"&gt;13.0408424400097&lt;/D&gt;&lt;D xsi:type="xsd:double"&gt;13.0470580908671&lt;/D&gt;&lt;D xsi:type="xsd:double"&gt;13.2000551059427&lt;/D&gt;&lt;D xsi:type="xsd:double"&gt;13.8916370345033&lt;/D&gt;&lt;D xsi:type="xsd:double"&gt;13.890324333169&lt;/D&gt;&lt;D xsi:type="xsd:double"&gt;13.5252836755776&lt;/D&gt;&lt;D xsi:type="xsd:double"&gt;13.4600496247998&lt;/D&gt;&lt;D xsi:type="xsd:double"&gt;13.4646163066516&lt;/D&gt;&lt;D xsi:type="xsd:double"&gt;10.3941278668532&lt;/D&gt;&lt;D xsi:type="xsd:double"&gt;10.3939846210383&lt;/D&gt;&lt;D xsi:type="xsd:double"&gt;10.3943880372149&lt;/D&gt;&lt;D xsi:type="xsd:double"&gt;8.7711364077857&lt;/D&gt;&lt;D xsi:type="xsd:double"&gt;8.76858028107625&lt;/D&gt;&lt;D xsi:type="xsd:double"&gt;8.76778121805767&lt;/D&gt;&lt;D xsi:type="xsd:double"&gt;5.12671551745789&lt;/D&gt;&lt;D xsi:type="xsd:double"&gt;5.12725135363204&lt;/D&gt;&lt;D xsi:type="xsd:double"&gt;5.12895884101299&lt;/D&gt;&lt;/FQL&gt;&lt;FQL&gt;&lt;Q&gt;915800^FMA_EBIT_INT_EXP(LTM,32173,0M,AM,"PORTAGG")&lt;/Q&gt;&lt;R&gt;385&lt;/R&gt;&lt;C&gt;1&lt;/C&gt;&lt;D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xsi:type="xsd:double"&gt;1.8406007430431&lt;/D&gt;&lt;D xsi:type="xsd:double"&gt;2.60582557538579&lt;/D&gt;&lt;D xsi:type="xsd:double"&gt;2.61334700442463&lt;/D&gt;&lt;D xsi:type="xsd:double"&gt;2.61588736497161&lt;/D&gt;&lt;D xsi:type="xsd:double"&gt;2.64696568510291&lt;/D&gt;&lt;D xsi:type="xsd:double"&gt;2.63544584875779&lt;/D&gt;&lt;D xsi:type="xsd:double"&gt;2.67909722379425&lt;/D&gt;&lt;D xsi:type="xsd:double"&gt;2.66837260486511&lt;/D&gt;&lt;D xsi:type="xsd:double"&gt;2.63893076656918&lt;/D&gt;&lt;D xsi:type="xsd:double"&gt;2.64464170859498&lt;/D&gt;&lt;D xsi:type="xsd:double"&gt;2.63978514206397&lt;/D&gt;&lt;D xsi:type="xsd:double"&gt;3.06592705929396&lt;/D&gt;&lt;D xsi:type="xsd:double"&gt;3.06107536835845&lt;/D&gt;&lt;D xsi:type="xsd:double"&gt;4.08003375349082&lt;/D&gt;&lt;D xsi:type="xsd:double"&gt;4.07107255257456&lt;/D&gt;&lt;D xsi:type="xsd:double"&gt;4.07067126009463&lt;/D&gt;&lt;D xsi:type="xsd:double"&gt;4.0897229902168&lt;/D&gt;&lt;D xsi:type="xsd:double"&gt;4.41135088574095&lt;/D&gt;&lt;D xsi:type="xsd:double"&gt;4.66928909751657&lt;/D&gt;&lt;D xsi:type="xsd:double"&gt;3.92328652991003&lt;/D&gt;&lt;D xsi:type="xsd:double"&gt;3.89398166820381&lt;/D&gt;&lt;D xsi:type="xsd:double"&gt;3.93011224432694&lt;/D&gt;&lt;D xsi:type="xsd:double"&gt;3.65346333650787&lt;/D&gt;&lt;D xsi:type="xsd:double"&gt;3.8325009462524&lt;/D&gt;&lt;D xsi:type="xsd:double"&gt;3.85089046174568&lt;/D&gt;&lt;D xsi:type="xsd:double"&gt;1.09184225974031&lt;/D&gt;&lt;D xsi:type="xsd:string"&gt;@NA&lt;/D&gt;&lt;D xsi:type="xsd:double"&gt;1.18585818857338&lt;/D&gt;&lt;D xsi:type="xsd:double"&gt;1.46520267839975&lt;/D&gt;&lt;D xsi:type="xsd:double"&gt;1.54664713009712&lt;/D&gt;&lt;D xsi:type="xsd:double"&gt;1.55528729940199&lt;/D&gt;&lt;D xsi:type="xsd:double"&gt;1.70506301862505&lt;/D&gt;&lt;D xsi:type="xsd:double"&gt;1.71206449181244&lt;/D&gt;&lt;D xsi:type="xsd:double"&gt;1.74376191976794&lt;/D&gt;&lt;D xsi:type="xsd:double"&gt;1.87939772372441&lt;/D&gt;&lt;D xsi:type="xsd:double"&gt;2.03860642514488&lt;/D&gt;&lt;D xsi:type="xsd:double"&gt;2.03893351698933&lt;/D&gt;&lt;D xsi:type="xsd:double"&gt;2.79516541629328&lt;/D&gt;&lt;D xsi:type="xsd:double"&gt;2.7673590283652&lt;/D&gt;&lt;D xsi:type="xsd:double"&gt;2.76665832296665&lt;/D&gt;&lt;D xsi:type="xsd:double"&gt;3.16417692846768&lt;/D&gt;&lt;D xsi:type="xsd:double"&gt;3.5855284277046&lt;/D&gt;&lt;D xsi:type="xsd:double"&gt;3.59483617666339&lt;/D&gt;&lt;D xsi:type="xsd:double"&gt;3.61366413243541&lt;/D&gt;&lt;D xsi:type="xsd:double"&gt;4.45199477681802&lt;/D&gt;&lt;D xsi:type="xsd:double"&gt;4.43842422475502&lt;/D&gt;&lt;D xsi:type="xsd:double"&gt;4.63221730888341&lt;/D&gt;&lt;D xsi:type="xsd:double"&gt;4.66739431585681&lt;/D&gt;&lt;D xsi:type="xsd:double"&gt;4.69536350560065&lt;/D&gt;&lt;D xsi:type="xsd:double"&gt;7.98443721920446&lt;/D&gt;&lt;D xsi:type="xsd:double"&gt;8.01858695757083&lt;/D&gt;&lt;D xsi:type="xsd:double"&gt;7.94505389993494&lt;/D&gt;&lt;D xsi:type="xsd:string"&gt;@NA&lt;/D&gt;&lt;D xsi:type="xsd:double"&gt;8.63241733716128&lt;/D&gt;&lt;D xsi:type="xsd:double"&gt;8.6092038775475&lt;/D&gt;&lt;D xsi:type="xsd:double"&gt;9.02331404578997&lt;/D&gt;&lt;D xsi:type="xsd:double"&gt;8.95307848794031&lt;/D&gt;&lt;D xsi:type="xsd:double"&gt;8.9522224262092&lt;/D&gt;&lt;D xsi:type="xsd:double"&gt;9.28892447347515&lt;/D&gt;&lt;D xsi:type="xsd:double"&gt;9.39902943448505&lt;/D&gt;&lt;D xsi:type="xsd:double"&gt;9.37350840373214&lt;/D&gt;&lt;D xsi:type="xsd:double"&gt;13.4794144666487&lt;/D&gt;&lt;D xsi:type="xsd:double"&gt;13.5712529058516&lt;/D&gt;&lt;D xsi:type="xsd:double"&gt;13.5719411311522&lt;/D&gt;&lt;D xsi:type="xsd:double"&gt;13.2626197588566&lt;/D&gt;&lt;D xsi:type="xsd:double"&gt;13.7170501770414&lt;/D&gt;&lt;D xsi:type="xsd:double"&gt;13.6762077784779&lt;/D&gt;&lt;D xsi:type="xsd:double"&gt;13.0182537043136&lt;/D&gt;&lt;D xsi:type="xsd:double"&gt;13.2656214545396&lt;/D&gt;&lt;D xsi:type="xsd:double"&gt;13.2704823289884&lt;/D&gt;&lt;D xsi:type="xsd:double"&gt;13.2719206966007&lt;/D&gt;&lt;D xsi:type="xsd:double"&gt;13.2967166695443&lt;/D&gt;&lt;D xsi:type="xsd:double"&gt;13.3269086352011&lt;/D&gt;&lt;D xsi:type="xsd:double"&gt;8.39632664260628&lt;/D&gt;&lt;D xsi:type="xsd:double"&gt;8.43103658532873&lt;/D&gt;&lt;D xsi:type="xsd:double"&gt;8.42325646773738&lt;/D&gt;&lt;D xsi:type="xsd:double"&gt;9.16079327678362&lt;/D&gt;&lt;D xsi:type="xsd:double"&gt;9.33284420340592&lt;/D&gt;&lt;D xsi:type="xsd:double"&gt;9.32346407153024&lt;/D&gt;&lt;D xsi:type="xsd:double"&gt;8.37814388585152&lt;/D&gt;&lt;D xsi:type="xsd:double"&gt;8.66176546563401&lt;/D&gt;&lt;D xsi:type="xsd:double"&gt;8.65755973499337&lt;/D&gt;&lt;D xsi:type="xsd:double"&gt;8.81744487047731&lt;/D&gt;&lt;D xsi:type="xsd:double"&gt;8.92512766597084&lt;/D&gt;&lt;D xsi:type="xsd:double"&gt;8.96110267144419&lt;/D&gt;&lt;D xsi:type="xsd:double"&gt;8.6535940951416&lt;/D&gt;&lt;D xsi:type="xsd:double"&gt;8.84564920056315&lt;/D&gt;&lt;D xsi:type="xsd:double"&gt;8.82866017726864&lt;/D&gt;&lt;D xsi:type="xsd:double"&gt;8.6040141973385&lt;/D&gt;&lt;D xsi:type="xsd:double"&gt;8.84989705244105&lt;/D&gt;&lt;D xsi:type="xsd:double"&gt;8.81497245451032&lt;/D&gt;&lt;D xsi:type="xsd:double"&gt;9.39864269622659&lt;/D&gt;&lt;D xsi:type="xsd:double"&gt;9.37811097506343&lt;/D&gt;&lt;D xsi:type="xsd:double"&gt;9.35640294082826&lt;/D&gt;&lt;D xsi:type="xsd:double"&gt;9.53145058900071&lt;/D&gt;&lt;D xsi:type="xsd:double"&gt;9.88843918371331&lt;/D&gt;&lt;D xsi:type="xsd:double"&gt;9.89104260876761&lt;/D&gt;&lt;D xsi:type="xsd:double"&gt;9.73268122584448&lt;/D&gt;&lt;D xsi:type="xsd:double"&gt;9.76974477781029&lt;/D&gt;&lt;D xsi:type="xsd:double"&gt;9.82664183155806&lt;/D&gt;&lt;D xsi:type="xsd:double"&gt;10.2323346940231&lt;/D&gt;&lt;D xsi:type="xsd:double"&gt;10.7218480750042&lt;/D&gt;&lt;D xsi:type="xsd:double"&gt;10.7315274803662&lt;/D&gt;&lt;D xsi:type="xsd:double"&gt;10.8917370474265&lt;/D&gt;&lt;D xsi:type="xsd:double"&gt;10.8203559628158&lt;/D&gt;&lt;D xsi:type="xsd:double"&gt;10.8694658599058&lt;/D&gt;&lt;D xsi:type="xsd:double"&gt;10.6664578456629&lt;/D&gt;&lt;D xsi:type="xsd:double"&gt;10.6796762037615&lt;/D&gt;&lt;D xsi:type="xsd:double"&gt;10.6786276773854&lt;/D&gt;&lt;D xsi:type="xsd:double"&gt;5.8429176190778&lt;/D&gt;&lt;D xsi:type="xsd:double"&gt;5.86283599278038&lt;/D&gt;&lt;D xsi:type="xsd:double"&gt;5.86228618591344&lt;/D&gt;&lt;D xsi:type="xsd:double"&gt;3.54926764400868&lt;/D&gt;&lt;D xsi:type="xsd:double"&gt;4.12512249488025&lt;/D&gt;&lt;D xsi:type="xsd:double"&gt;4.11998648391496&lt;/D&gt;&lt;D xsi:type="xsd:double"&gt;2.94791077519246&lt;/D&gt;&lt;D xsi:type="xsd:double"&gt;3.10488762170493&lt;/D&gt;&lt;D xsi:type="xsd:double"&gt;2.9951756263044&lt;/D&gt;&lt;D xsi:type="xsd:double"&gt;4.15763440916545&lt;/D&gt;&lt;D xsi:type="xsd:double"&gt;4.05944168009814&lt;/D&gt;&lt;D xsi:type="xsd:double"&gt;4.07173620638762&lt;/D&gt;&lt;D xsi:type="xsd:double"&gt;8.63236231043411&lt;/D&gt;&lt;D xsi:type="xsd:double"&gt;9.72441312796465&lt;/D&gt;&lt;D xsi:type="xsd:double"&gt;9.71899131818276&lt;/D&gt;&lt;D xsi:type="xsd:string"&gt;@NA&lt;/D&gt;&lt;D xsi:type="xsd:double"&gt;15.0272703479076&lt;/D&gt;&lt;D xsi:type="xsd:double"&gt;15.0223769921047&lt;/D&gt;&lt;D xsi:type="xsd:double"&gt;18.3553190787523&lt;/D&gt;&lt;D xsi:type="xsd:double"&gt;18.3577357133847&lt;/D&gt;&lt;D xsi:type="xsd:double"&gt;18.3520380467644&lt;/D&gt;&lt;D xsi:type="xsd:double"&gt;18.3187276927897&lt;/D&gt;&lt;D xsi:type="xsd:double"&gt;18.3022246631601&lt;/D&gt;&lt;D xsi:type="xsd:double"&gt;18.2868101280672&lt;/D&gt;&lt;D xsi:type="xsd:double"&gt;17.4091799236165&lt;/D&gt;&lt;D xsi:type="xsd:double"&gt;17.5589793218143&lt;/D&gt;&lt;D xsi:type="xsd:double"&gt;17.564071513695&lt;/D&gt;&lt;D xsi:type="xsd:double"&gt;15.8132723541517&lt;/D&gt;&lt;D xsi:type="xsd:double"&gt;15.6793860201673&lt;/D&gt;&lt;D xsi:type="xsd:double"&gt;15.6764566151967&lt;/D&gt;&lt;D xsi:type="xsd:double"&gt;13.0990354920351&lt;/D&gt;&lt;D xsi:type="xsd:double"&gt;13.1079462782376&lt;/D&gt;&lt;D xsi:type="xsd:double"&gt;13.1079225951897&lt;/D&gt;&lt;D xsi:type="xsd:double"&gt;10.5125894609621&lt;/D&gt;&lt;D xsi:type="xsd:double"&gt;12.8963016120687&lt;/D&gt;&lt;D xsi:type="xsd:double"&gt;12.9117013169437&lt;/D&gt;&lt;D xsi:type="xsd:double"&gt;14.7396072404801&lt;/D&gt;&lt;D xsi:type="xsd:double"&gt;14.8104916162937&lt;/D&gt;&lt;D xsi:type="xsd:double"&gt;14.7705033480376&lt;/D&gt;&lt;D xsi:type="xsd:double"&gt;8.48343873222856&lt;/D&gt;&lt;D xsi:type="xsd:double"&gt;9.10539447908982&lt;/D&gt;&lt;D xsi:type="xsd:double"&gt;9.09944325560992&lt;/D&gt;&lt;D xsi:type="xsd:double"&gt;8.00735026154132&lt;/D&gt;&lt;D xsi:type="xsd:double"&gt;8.04452017667643&lt;/D&gt;&lt;D xsi:type="xsd:double"&gt;8.0356245604085&lt;/D&gt;&lt;D xsi:type="xsd:double"&gt;8.08812576525987&lt;/D&gt;&lt;D xsi:type="xsd:double"&gt;8.43305524614331&lt;/D&gt;&lt;D xsi:type="xsd:double"&gt;8.16089424569021&lt;/D&gt;&lt;D xsi:type="xsd:double"&gt;8.95205505300202&lt;/D&gt;&lt;D xsi:type="xsd:string"&gt;@NA&lt;/D&gt;&lt;D xsi:type="xsd:double"&gt;8.93711547054674&lt;/D&gt;&lt;D xsi:type="xsd:double"&gt;9.86260188346372&lt;/D&gt;&lt;D xsi:type="xsd:double"&gt;10.2679723684657&lt;/D&gt;&lt;D xsi:type="xsd:double"&gt;10.2654372814565&lt;/D&gt;&lt;D xsi:type="xsd:double"&gt;11.4139177772074&lt;/D&gt;&lt;D xsi:type="xsd:double"&gt;11.4511299525538&lt;/D&gt;&lt;D xsi:type="xsd:double"&gt;11.4496674986121&lt;/D&gt;&lt;D xsi:type="xsd:double"&gt;12.8797596637265&lt;/D&gt;&lt;D xsi:type="xsd:double"&gt;12.8625325130288&lt;/D&gt;&lt;D xsi:type="xsd:double"&gt;12.8788070721068&lt;/D&gt;&lt;D xsi:type="xsd:double"&gt;13.1786730179533&lt;/D&gt;&lt;D xsi:type="xsd:double"&gt;13.1156914308921&lt;/D&gt;&lt;D xsi:type="xsd:double"&gt;13.1160928473966&lt;/D&gt;&lt;D xsi:type="xsd:double"&gt;12.8980713889833&lt;/D&gt;&lt;D xsi:type="xsd:double"&gt;13.1450581470776&lt;/D&gt;&lt;D xsi:type="xsd:double"&gt;13.1386374187014&lt;/D&gt;&lt;D xsi:type="xsd:double"&gt;13.298241666937&lt;/D&gt;&lt;D xsi:type="xsd:double"&gt;13.3099514742938&lt;/D&gt;&lt;D xsi:type="xsd:double"&gt;13.3132235989788&lt;/D&gt;&lt;D xsi:type="xsd:double"&gt;13.2708637408868&lt;/D&gt;&lt;D xsi:type="xsd:double"&gt;13.2681740845427&lt;/D&gt;&lt;D xsi:type="xsd:double"&gt;13.2767092364388&lt;/D&gt;&lt;D xsi:type="xsd:double"&gt;14.3427434328704&lt;/D&gt;&lt;D xsi:type="xsd:double"&gt;14.3019785671883&lt;/D&gt;&lt;D xsi:type="xsd:double"&gt;14.2695474497793&lt;/D&gt;&lt;D xsi:type="xsd:double"&gt;15.6161719586152&lt;/D&gt;&lt;D xsi:type="xsd:double"&gt;16.211335792841&lt;/D&gt;&lt;D xsi:type="xsd:double"&gt;16.2114618128713&lt;/D&gt;&lt;D xsi:type="xsd:double"&gt;16.8013059895051&lt;/D&gt;&lt;D xsi:type="xsd:double"&gt;16.8103993492687&lt;/D&gt;&lt;D xsi:type="xsd:double"&gt;16.7944752948929&lt;/D&gt;&lt;D xsi:type="xsd:double"&gt;16.2315051252603&lt;/D&gt;&lt;D xsi:type="xsd:double"&gt;16.9872663413902&lt;/D&gt;&lt;D xsi:type="xsd:double"&gt;16.9849719658572&lt;/D&gt;&lt;D xsi:type="xsd:double"&gt;15.9410083954716&lt;/D&gt;&lt;D xsi:type="xsd:double"&gt;15.9455671066036&lt;/D&gt;&lt;D xsi:type="xsd:double"&gt;15.9457991386554&lt;/D&gt;&lt;D xsi:type="xsd:double"&gt;14.645526775059&lt;/D&gt;&lt;D xsi:type="xsd:double"&gt;14.6963737172291&lt;/D&gt;&lt;D xsi:type="xsd:double"&gt;14.6960884201261&lt;/D&gt;&lt;D xsi:type="xsd:double"&gt;14.1188637988085&lt;/D&gt;&lt;D xsi:type="xsd:double"&gt;14.1277956002319&lt;/D&gt;&lt;D xsi:type="xsd:double"&gt;14.1262937759528&lt;/D&gt;&lt;D xsi:type="xsd:double"&gt;14.4086487840826&lt;/D&gt;&lt;D xsi:type="xsd:double"&gt;14.4441966308872&lt;/D&gt;&lt;D xsi:type="xsd:double"&gt;14.4521504481281&lt;/D&gt;&lt;D xsi:type="xsd:double"&gt;15.2932922282451&lt;/D&gt;&lt;D xsi:type="xsd:double"&gt;15.2632815232041&lt;/D&gt;&lt;D xsi:type="xsd:double"&gt;15.2668274394395&lt;/D&gt;&lt;D xsi:type="xsd:double"&gt;15.480319413968&lt;/D&gt;&lt;D xsi:type="xsd:double"&gt;15.0021747921227&lt;/D&gt;&lt;D xsi:type="xsd:double"&gt;15.0070012077296&lt;/D&gt;&lt;D xsi:type="xsd:double"&gt;14.0397321087121&lt;/D&gt;&lt;D xsi:type="xsd:double"&gt;14.0662184412718&lt;/D&gt;&lt;D xsi:type="xsd:double"&gt;14.0688910393579&lt;/D&gt;&lt;D xsi:type="xsd:double"&gt;13.2180083905579&lt;/D&gt;&lt;D xsi:type="xsd:double"&gt;13.2772698295862&lt;/D&gt;&lt;D xsi:type="xsd:double"&gt;13.2758913982166&lt;/D&gt;&lt;D xsi:type="xsd:double"&gt;12.19549628419&lt;/D&gt;&lt;D xsi:type="xsd:string"&gt;@NA&lt;/D&gt;&lt;D xsi:type="xsd:double"&gt;12.2008244558144&lt;/D&gt;&lt;D xsi:type="xsd:double"&gt;11.4781032853006&lt;/D&gt;&lt;D xsi:type="xsd:double"&gt;11.311088024099&lt;/D&gt;&lt;D xsi:type="xsd:double"&gt;11.3099678452078&lt;/D&gt;&lt;D xsi:type="xsd:double"&gt;10.6866002026249&lt;/D&gt;&lt;D xsi:type="xsd:double"&gt;10.6969678487368&lt;/D&gt;&lt;D xsi:type="xsd:double"&gt;10.7004370009731&lt;/D&gt;&lt;D xsi:type="xsd:double"&gt;10.2435674372995&lt;/D&gt;&lt;D xsi:type="xsd:double"&gt;9.9562849732269&lt;/D&gt;&lt;D xsi:type="xsd:double"&gt;9.95629358509336&lt;/D&gt;&lt;D xsi:type="xsd:double"&gt;9.11866508019801&lt;/D&gt;&lt;D xsi:type="xsd:double"&gt;9.11800952936797&lt;/D&gt;&lt;D xsi:type="xsd:double"&gt;9.11473332643285&lt;/D&gt;&lt;D xsi:type="xsd:double"&gt;8.05539223850677&lt;/D&gt;&lt;D xsi:type="xsd:double"&gt;8.05567627857251&lt;/D&gt;&lt;D xsi:type="xsd:double"&gt;8.04875318058492&lt;/D&gt;&lt;D xsi:type="xsd:double"&gt;7.28515723310191&lt;/D&gt;&lt;D xsi:type="xsd:double"&gt;7.28466177622331&lt;/D&gt;&lt;D xsi:type="xsd:double"&gt;7.28468214977511&lt;/D&gt;&lt;D xsi:type="xsd:double"&gt;6.86478555918481&lt;/D&gt;&lt;D xsi:type="xsd:double"&gt;6.86432911237956&lt;/D&gt;&lt;D xsi:type="xsd:double"&gt;6.86436253318305&lt;/D&gt;&lt;/FQL&gt;&lt;FQL&gt;&lt;Q&gt;935600^FMA_EBIT_INT_EXP(LTM,32173,0M,AM,"PORTAGG")&lt;/Q&gt;&lt;R&gt;385&lt;/R&gt;&lt;C&gt;1&lt;/C&gt;&lt;D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</t>
        </r>
      </text>
    </comment>
    <comment ref="A10" authorId="0" shapeId="0">
      <text>
        <r>
          <rPr>
            <b/>
            <sz val="9"/>
            <color indexed="81"/>
            <rFont val="Tahoma"/>
            <family val="2"/>
          </rPr>
          <t>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xsi:type="xsd:double"&gt;2.72031045751984&lt;/D&gt;&lt;D xsi:type="xsd:double"&gt;2.81517569659698&lt;/D&gt;&lt;D xsi:type="xsd:double"&gt;2.72055415917102&lt;/D&gt;&lt;D xsi:type="xsd:double"&gt;2.71728973755513&lt;/D&gt;&lt;D xsi:type="xsd:double"&gt;2.6420718999752&lt;/D&gt;&lt;D xsi:type="xsd:double"&gt;3.26968024854175&lt;/D&gt;&lt;D xsi:type="xsd:double"&gt;3.26114321030717&lt;/D&gt;&lt;D xsi:type="xsd:double"&gt;3.28768340113419&lt;/D&gt;&lt;D xsi:type="xsd:double"&gt;3.2101427013894&lt;/D&gt;&lt;D xsi:type="xsd:double"&gt;3.21623350880631&lt;/D&gt;&lt;D xsi:type="xsd:double"&gt;3.29334116431556&lt;/D&gt;&lt;D xsi:type="xsd:double"&gt;3.30208935366172&lt;/D&gt;&lt;D xsi:type="xsd:double"&gt;3.29639180216317&lt;/D&gt;&lt;D xsi:type="xsd:double"&gt;3.33927305838042&lt;/D&gt;&lt;D xsi:type="xsd:double"&gt;3.33116354762259&lt;/D&gt;&lt;D xsi:type="xsd:double"&gt;3.33793030246248&lt;/D&gt;&lt;D xsi:type="xsd:double"&gt;3.1278873258238&lt;/D&gt;&lt;D xsi:type="xsd:double"&gt;3.12588159801184&lt;/D&gt;&lt;D xsi:type="xsd:double"&gt;3.13266984444897&lt;/D&gt;&lt;D xsi:type="xsd:double"&gt;3.09372006734521&lt;/D&gt;&lt;D xsi:type="xsd:double"&gt;3.0935511334432&lt;/D&gt;&lt;D xsi:type="xsd:double"&gt;3.09357588822755&lt;/D&gt;&lt;D xsi:type="xsd:double"&gt;3.06308710735836&lt;/D&gt;&lt;D xsi:type="xsd:double"&gt;3.45318970029877&lt;/D&gt;&lt;D xsi:type="xsd:double"&gt;3.46096044659946&lt;/D&gt;&lt;D xsi:type="xsd:double"&gt;3.5124132655019&lt;/D&gt;&lt;D xsi:type="xsd:string"&gt;@NA&lt;/D&gt;&lt;D xsi:type="xsd:double"&gt;3.59369858337445&lt;/D&gt;&lt;D xsi:type="xsd:double"&gt;3.81245244121316&lt;/D&gt;&lt;D xsi:type="xsd:double"&gt;3.8893502977944&lt;/D&gt;&lt;D xsi:type="xsd:double"&gt;3.89033927863738&lt;/D&gt;&lt;D xsi:type="xsd:double"&gt;3.83656434654281&lt;/D&gt;&lt;D xsi:type="xsd:double"&gt;3.89934683862488&lt;/D&gt;&lt;D xsi:type="xsd:double"&gt;3.82073641068347&lt;/D&gt;&lt;D xsi:type="xsd:double"&gt;3.80533409022813&lt;/D&gt;&lt;D xsi:type="xsd:double"&gt;3.90567838265082&lt;/D&gt;&lt;D xsi:type="xsd:double"&gt;3.90827326716185&lt;/D&gt;&lt;D xsi:type="xsd:double"&gt;4.02014522763215&lt;/D&gt;&lt;D xsi:type="xsd:double"&gt;4.0051454644947&lt;/D&gt;&lt;D xsi:type="xsd:double"&gt;4.15275282715218&lt;/D&gt;&lt;D xsi:type="xsd:double"&gt;6.76395192441041&lt;/D&gt;&lt;D xsi:type="xsd:double"&gt;7.38060549930968&lt;/D&gt;&lt;D xsi:type="xsd:double"&gt;7.37464281310409&lt;/D&gt;&lt;D xsi:type="xsd:double"&gt;7.50900270551483&lt;/D&gt;&lt;D xsi:type="xsd:double"&gt;7.49444078915319&lt;/D&gt;&lt;D xsi:type="xsd:double"&gt;7.49083704929033&lt;/D&gt;&lt;D xsi:type="xsd:double"&gt;7.51968238089174&lt;/D&gt;&lt;D xsi:type="xsd:double"&gt;7.58393381450932&lt;/D&gt;&lt;D xsi:type="xsd:double"&gt;7.59037642795169&lt;/D&gt;&lt;D xsi:type="xsd:double"&gt;7.61152204122087&lt;/D&gt;&lt;D xsi:type="xsd:double"&gt;7.48746321050676&lt;/D&gt;&lt;D xsi:type="xsd:double"&gt;8.3203521692917&lt;/D&gt;&lt;D xsi:type="xsd:string"&gt;@NA&lt;/D&gt;&lt;D xsi:type="xsd:double"&gt;8.61647449735856&lt;/D&gt;&lt;D xsi:type="xsd:double"&gt;8.61712453504347&lt;/D&gt;&lt;D xsi:type="xsd:double"&gt;8.83695900013462&lt;/D&gt;&lt;D xsi:type="xsd:double"&gt;8.74239795296198&lt;/D&gt;&lt;D xsi:type="xsd:double"&gt;8.74654596354475&lt;/D&gt;&lt;D xsi:type="xsd:double"&gt;8.90071170809226&lt;/D&gt;&lt;D xsi:type="xsd:double"&gt;8.89114075397571&lt;/D&gt;&lt;D xsi:type="xsd:double"&gt;8.88785959189053&lt;/D&gt;&lt;D xsi:type="xsd:double"&gt;8.84008583247832&lt;/D&gt;&lt;D xsi:type="xsd:double"&gt;8.82913448859629&lt;/D&gt;&lt;D xsi:type="xsd:double"&gt;8.83213659402579&lt;/D&gt;&lt;D xsi:type="xsd:double"&gt;10.7803242030266&lt;/D&gt;&lt;D xsi:type="xsd:double"&gt;10.1764846490463&lt;/D&gt;&lt;D xsi:type="xsd:double"&gt;10.183169160873&lt;/D&gt;&lt;D xsi:type="xsd:double"&gt;10.3141341950978&lt;/D&gt;&lt;D xsi:type="xsd:double"&gt;10.3508072513276&lt;/D&gt;&lt;D xsi:type="xsd:double"&gt;10.3371962677525&lt;/D&gt;&lt;D xsi:type="xsd:double"&gt;10.5251506633548&lt;/D&gt;&lt;D xsi:type="xsd:double"&gt;10.368702203595&lt;/D&gt;&lt;D xsi:type="xsd:double"&gt;10.3739088801125&lt;/D&gt;&lt;D xsi:type="xsd:double"&gt;10.3932685114504&lt;/D&gt;&lt;D xsi:type="xsd:double"&gt;10.3305289736636&lt;/D&gt;&lt;D xsi:type="xsd:double"&gt;10.3206516852471&lt;/D&gt;&lt;D xsi:type="xsd:double"&gt;11.3830586365935&lt;/D&gt;&lt;D xsi:type="xsd:double"&gt;10.8419714604915&lt;/D&gt;&lt;D xsi:type="xsd:double"&gt;10.7132177964179&lt;/D&gt;&lt;D xsi:type="xsd:double"&gt;11.606824059397&lt;/D&gt;&lt;D xsi:type="xsd:double"&gt;11.5579003153598&lt;/D&gt;&lt;D xsi:type="xsd:double"&gt;11.5820835023138&lt;/D&gt;&lt;D xsi:type="xsd:double"&gt;11.7042100019912&lt;/D&gt;&lt;D xsi:type="xsd:double"&gt;11.677951767667&lt;/D&gt;&lt;D xsi:type="xsd:double"&gt;11.6903870586936&lt;/D&gt;&lt;D xsi:type="xsd:double"&gt;11.9121903345644&lt;/D&gt;&lt;D xsi:type="xsd:double"&gt;11.9114753430474&lt;/D&gt;&lt;D xsi:type="xsd:double"&gt;11.8536932674794&lt;/D&gt;&lt;D xsi:type="xsd:double"&gt;11.5489374967011&lt;/D&gt;&lt;D xsi:type="xsd:double"&gt;11.7619901961755&lt;/D&gt;&lt;D xsi:type="xsd:double"&gt;11.7609046354822&lt;/D&gt;&lt;D xsi:type="xsd:double"&gt;10.7259071996331&lt;/D&gt;&lt;D xsi:type="xsd:double"&gt;10.7216723336945&lt;/D&gt;&lt;D xsi:type="xsd:double"&gt;10.6450131401898&lt;/D&gt;&lt;D xsi:type="xsd:double"&gt;9.91198404600876&lt;/D&gt;&lt;D xsi:type="xsd:double"&gt;10.6346822220827&lt;/D&gt;&lt;D xsi:type="xsd:double"&gt;10.6570004997441&lt;/D&gt;&lt;D xsi:type="xsd:double"&gt;10.2170931935628&lt;/D&gt;&lt;D xsi:type="xsd:double"&gt;10.3008313274303&lt;/D&gt;&lt;D xsi:type="xsd:double"&gt;10.2899648498627&lt;/D&gt;&lt;D xsi:type="xsd:double"&gt;7.98431372259274&lt;/D&gt;&lt;D xsi:type="xsd:double"&gt;7.91214533675849&lt;/D&gt;&lt;D xsi:type="xsd:double"&gt;7.90621528277077&lt;/D&gt;&lt;D xsi:type="xsd:double"&gt;7.86970843415331&lt;/D&gt;&lt;D xsi:type="xsd:double"&gt;7.91135420804084&lt;/D&gt;&lt;D xsi:type="xsd:double"&gt;7.87221488706457&lt;/D&gt;&lt;D xsi:type="xsd:double"&gt;7.89232766864118&lt;/D&gt;&lt;D xsi:type="xsd:double"&gt;7.89564299215094&lt;/D&gt;&lt;D xsi:type="xsd:double"&gt;7.89189101110991&lt;/D&gt;&lt;D xsi:type="xsd:double"&gt;7.21639942471435&lt;/D&gt;&lt;D xsi:type="xsd:double"&gt;6.88751991081064&lt;/D&gt;&lt;D xsi:type="xsd:double"&gt;7.03361425178002&lt;/D&gt;&lt;D xsi:type="xsd:double"&gt;10.3361345149153&lt;/D&gt;&lt;D xsi:type="xsd:double"&gt;10.6925789865709&lt;/D&gt;&lt;D xsi:type="xsd:double"&gt;10.6399702998409&lt;/D&gt;&lt;D xsi:type="xsd:double"&gt;10.0618259554018&lt;/D&gt;&lt;D xsi:type="xsd:double"&gt;10.0428211391736&lt;/D&gt;&lt;D xsi:type="xsd:double"&gt;10.1811676358108&lt;/D&gt;&lt;D xsi:type="xsd:double"&gt;9.63591669616779&lt;/D&gt;&lt;D xsi:type="xsd:double"&gt;8.77918801406383&lt;/D&gt;&lt;D xsi:type="xsd:double"&gt;8.75186094006144&lt;/D&gt;&lt;D xsi:type="xsd:double"&gt;8.88529495618974&lt;/D&gt;&lt;D xsi:type="xsd:double"&gt;8.74998834943919&lt;/D&gt;&lt;D xsi:type="xsd:double"&gt;8.75429963767633&lt;/D&gt;&lt;D xsi:type="xsd:string"&gt;@NA&lt;/D&gt;&lt;D xsi:type="xsd:double"&gt;5.39264342522158&lt;/D&gt;&lt;D xsi:type="xsd:double"&gt;5.38604479362907&lt;/D&gt;&lt;D xsi:type="xsd:double"&gt;5.63284210071175&lt;/D&gt;&lt;D xsi:type="xsd:double"&gt;5.56773550038886&lt;/D&gt;&lt;D xsi:type="xsd:double"&gt;5.61509954895377&lt;/D&gt;&lt;D xsi:type="xsd:double"&gt;5.95739693678955&lt;/D&gt;&lt;D xsi:type="xsd:double"&gt;6.00267207334464&lt;/D&gt;&lt;D xsi:type="xsd:double"&gt;6.0389041054029&lt;/D&gt;&lt;D xsi:type="xsd:double"&gt;6.22981056729255&lt;/D&gt;&lt;D xsi:type="xsd:double"&gt;6.10204478254844&lt;/D&gt;&lt;D xsi:type="xsd:double"&gt;6.09290104418929&lt;/D&gt;&lt;D xsi:type="xsd:double"&gt;5.80177700896341&lt;/D&gt;&lt;D xsi:type="xsd:double"&gt;5.81857259841494&lt;/D&gt;&lt;D xsi:type="xsd:double"&gt;5.82051848154792&lt;/D&gt;&lt;D xsi:type="xsd:double"&gt;5.85049769967462&lt;/D&gt;&lt;D xsi:type="xsd:double"&gt;5.85036167932031&lt;/D&gt;&lt;D xsi:type="xsd:double"&gt;5.84848861181609&lt;/D&gt;&lt;D xsi:type="xsd:double"&gt;5.68433568986866&lt;/D&gt;&lt;D xsi:type="xsd:double"&gt;5.56289322753874&lt;/D&gt;&lt;D xsi:type="xsd:double"&gt;5.56269303365359&lt;/D&gt;&lt;D xsi:type="xsd:double"&gt;5.44397676477534&lt;/D&gt;&lt;D xsi:type="xsd:double"&gt;5.44421692978127&lt;/D&gt;&lt;D xsi:type="xsd:double"&gt;5.44481435569013&lt;/D&gt;&lt;D xsi:type="xsd:double"&gt;4.18361844539435&lt;/D&gt;&lt;D xsi:type="xsd:double"&gt;4.38286524607799&lt;/D&gt;&lt;D xsi:type="xsd:double"&gt;4.38021487081929&lt;/D&gt;&lt;D xsi:type="xsd:double"&gt;4.45613958705209&lt;/D&gt;&lt;D xsi:type="xsd:double"&gt;4.45190084971516&lt;/D&gt;&lt;D xsi:type="xsd:double"&gt;4.45288858980521&lt;/D&gt;&lt;D xsi:type="xsd:double"&gt;4.43450867724303&lt;/D&gt;&lt;D xsi:type="xsd:double"&gt;4.66631184039083&lt;/D&gt;&lt;D xsi:type="xsd:double"&gt;4.66738060983328&lt;/D&gt;&lt;D xsi:type="xsd:double"&gt;4.47461717455547&lt;/D&gt;&lt;D xsi:type="xsd:string"&gt;@NA&lt;/D&gt;&lt;D xsi:type="xsd:double"&gt;4.45211470887991&lt;/D&gt;&lt;D xsi:type="xsd:double"&gt;3.89657378950205&lt;/D&gt;&lt;D xsi:type="xsd:double"&gt;3.94647470962045&lt;/D&gt;&lt;D xsi:type="xsd:double"&gt;3.8907076338805&lt;/D&gt;&lt;D xsi:type="xsd:double"&gt;3.63166336112252&lt;/D&gt;&lt;D xsi:type="xsd:double"&gt;3.81272125059761&lt;/D&gt;&lt;D xsi:type="xsd:double"&gt;3.81429480525802&lt;/D&gt;&lt;D xsi:type="xsd:double"&gt;3.80156243313535&lt;/D&gt;&lt;D xsi:type="xsd:double"&gt;3.80464842756171&lt;/D&gt;&lt;D xsi:type="xsd:double"&gt;3.80572890834983&lt;/D&gt;&lt;D xsi:type="xsd:double"&gt;3.88694198429873&lt;/D&gt;&lt;D xsi:type="xsd:double"&gt;3.83844511457152&lt;/D&gt;&lt;D xsi:type="xsd:double"&gt;3.83728483132743&lt;/D&gt;&lt;D xsi:type="xsd:double"&gt;3.40494217547681&lt;/D&gt;&lt;D xsi:type="xsd:double"&gt;3.44962877011655&lt;/D&gt;&lt;D xsi:type="xsd:double"&gt;3.46217136770957&lt;/D&gt;&lt;D xsi:type="xsd:double"&gt;3.59894036602321&lt;/D&gt;&lt;D xsi:type="xsd:double"&gt;3.58243334403754&lt;/D&gt;&lt;D xsi:type="xsd:double"&gt;3.58103750140018&lt;/D&gt;&lt;D xsi:type="xsd:double"&gt;4.06369392412176&lt;/D&gt;&lt;D xsi:type="xsd:double"&gt;4.06449460031372&lt;/D&gt;&lt;D xsi:type="xsd:double"&gt;4.06788635377961&lt;/D&gt;&lt;D xsi:type="xsd:double"&gt;4.0022537056746&lt;/D&gt;&lt;D xsi:type="xsd:double"&gt;4.03332441861671&lt;/D&gt;&lt;D xsi:type="xsd:double"&gt;4.04710857942212&lt;/D&gt;&lt;D xsi:type="xsd:double"&gt;3.64556970510652&lt;/D&gt;&lt;D xsi:type="xsd:double"&gt;4.01297148256435&lt;/D&gt;&lt;D xsi:type="xsd:double"&gt;4.01427743711121&lt;/D&gt;&lt;D xsi:type="xsd:double"&gt;4.2739106837374&lt;/D&gt;&lt;D xsi:type="xsd:double"&gt;4.44580954747091&lt;/D&gt;&lt;D xsi:type="xsd:double"&gt;4.44375164488544&lt;/D&gt;&lt;D xsi:type="xsd:double"&gt;4.33690479818701&lt;/D&gt;&lt;D xsi:type="xsd:double"&gt;4.35084253826101&lt;/D&gt;&lt;D xsi:type="xsd:double"&gt;4.41081203349547&lt;/D&gt;&lt;D xsi:type="xsd:double"&gt;4.26226649711272&lt;/D&gt;&lt;D xsi:type="xsd:double"&gt;4.25537323612507&lt;/D&gt;&lt;D xsi:type="xsd:double"&gt;4.25457450899381&lt;/D&gt;&lt;D xsi:type="xsd:double"&gt;4.26105398319967&lt;/D&gt;&lt;D xsi:type="xsd:double"&gt;4.30077733519631&lt;/D&gt;&lt;D xsi:type="xsd:double"&gt;4.30091817181246&lt;/D&gt;&lt;D xsi:type="xsd:double"&gt;4.52544701931314&lt;/D&gt;&lt;D xsi:type="xsd:double"&gt;4.55134076739563&lt;/D&gt;&lt;D xsi:type="xsd:double"&gt;4.55630771957487&lt;/D&gt;&lt;D xsi:type="xsd:double"&gt;4.55443793360495&lt;/D&gt;&lt;D xsi:type="xsd:double"&gt;4.59783446878627&lt;/D&gt;&lt;D xsi:type="xsd:double"&gt;4.59709179882581&lt;/D&gt;&lt;D xsi:type="xsd:double"&gt;4.50041998076051&lt;/D&gt;&lt;D xsi:type="xsd:double"&gt;4.6015959764858&lt;/D&gt;&lt;D xsi:type="xsd:double"&gt;4.47445350472704&lt;/D&gt;&lt;D xsi:type="xsd:double"&gt;4.43958725106773&lt;/D&gt;&lt;D xsi:type="xsd:double"&gt;4.46221945439709&lt;/D&gt;&lt;D xsi:type="xsd:double"&gt;4.45242261073035&lt;/D&gt;&lt;D xsi:type="xsd:double"&gt;4.90604005742952&lt;/D&gt;&lt;D xsi:type="xsd:double"&gt;4.91147089478153&lt;/D&gt;&lt;D xsi:type="xsd:double"&gt;4.91208860896216&lt;/D&gt;&lt;D xsi:type="xsd:double"&gt;4.74541210185737&lt;/D&gt;&lt;D xsi:type="xsd:double"&gt;4.83281817225859&lt;/D&gt;&lt;D xsi:type="xsd:double"&gt;4.80076916545155&lt;/D&gt;&lt;D xsi:type="xsd:double"&gt;4.85028193373635&lt;/D&gt;&lt;D xsi:type="xsd:string"&gt;@NA&lt;/D&gt;&lt;D xsi:type="xsd:double"&gt;4.71581597760926&lt;/D&gt;&lt;D xsi:type="xsd:double"&gt;3.91033732981491&lt;/D&gt;&lt;D xsi:type="xsd:double"&gt;3.84600646400973&lt;/D&gt;&lt;D xsi:type="xsd:double"&gt;3.84539872980362&lt;/D&gt;&lt;D xsi:type="xsd:double"&gt;4.59286321211246&lt;/D&gt;&lt;D xsi:type="xsd:double"&gt;4.59705192360986&lt;/D&gt;&lt;D xsi:type="xsd:double"&gt;4.59266772451408&lt;/D&gt;&lt;D xsi:type="xsd:double"&gt;4.42665998063509&lt;/D&gt;&lt;D xsi:type="xsd:double"&gt;4.43346184226047&lt;/D&gt;&lt;D xsi:type="xsd:double"&gt;4.43099706598291&lt;/D&gt;&lt;D xsi:type="xsd:double"&gt;4.20073684840838&lt;/D&gt;&lt;D xsi:type="xsd:double"&gt;4.34908485499215&lt;/D&gt;&lt;D xsi:type="xsd:double"&gt;4.42410194975169&lt;/D&gt;&lt;D xsi:type="xsd:double"&gt;3.82182172967346&lt;/D&gt;&lt;D xsi:type="xsd:double"&gt;3.82267914805088&lt;/D&gt;&lt;D xsi:type="xsd:double"&gt;3.82620651127582&lt;/D&gt;&lt;D xsi:type="xsd:double"&gt;3.97146116501586&lt;/D&gt;&lt;D xsi:type="xsd:double"&gt;3.96964834584884&lt;/D&gt;&lt;D xsi:type="xsd:double"&gt;3.97624460745145&lt;/D&gt;&lt;D xsi:type="xsd:double"&gt;4.02942792780435&lt;/D&gt;&lt;D xsi:type="xsd:double"&gt;4.03118874740413&lt;/D&gt;&lt;D xsi:type="xsd:double"&gt;3.98933483689806&lt;/D&gt;&lt;/FQL&gt;&lt;FQL&gt;&lt;Q&gt;105768^FMA_EBIT_INT_EXP(LTM,32173,0M,AM,"PORTAGG")&lt;/Q&gt;&lt;R&gt;385&lt;/R&gt;&lt;C&gt;1&lt;/C&gt;&lt;D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xsi:type="xsd:double"&gt;1.6270239226154&lt;/D&gt;&lt;D xsi:type="xsd:double"&gt;2.02408558633471&lt;/D&gt;&lt;D xsi:type="xsd:double"&gt;2.15855310339124&lt;/D&gt;&lt;D xsi:type="xsd:double"&gt;2.16797226286414&lt;/D&gt;&lt;D xsi:type="xsd:double"&gt;2.1412391008052&lt;/D&gt;&lt;D xsi:type="xsd:double"&gt;2.17246525492228&lt;/D&gt;&lt;D xsi:type="xsd:double"&gt;2.16518027599695&lt;/D&gt;&lt;D xsi:type="xsd:double"&gt;2.25008788369899&lt;/D&gt;&lt;D xsi:type="xsd:double"&gt;2.25288006877196&lt;/D&gt;&lt;D xsi:type="xsd:double"&gt;2.19910378045993&lt;/D&gt;&lt;D xsi:type="xsd:double"&gt;2.18309221917435&lt;/D&gt;&lt;D xsi:type="xsd:double"&gt;2.17617840053411&lt;/D&gt;&lt;D xsi:type="xsd:double"&gt;2.47251965546576&lt;/D&gt;&lt;D xsi:type="xsd:double"&gt;2.47502000372002&lt;/D&gt;&lt;D xsi:type="xsd:double"&gt;2.46374943064079&lt;/D&gt;&lt;D xsi:type="xsd:double"&gt;2.47092132441594&lt;/D&gt;&lt;D xsi:type="xsd:double"&gt;2.57037531470079&lt;/D&gt;&lt;D xsi:type="xsd:double"&gt;2.58951243023627&lt;/D&gt;&lt;D xsi:type="xsd:double"&gt;2.58692458252328&lt;/D&gt;&lt;D xsi:type="xsd:double"&gt;2.54463522336097&lt;/D&gt;&lt;D xsi:type="xsd:double"&gt;2.69378360044673&lt;/D&gt;&lt;D xsi:type="xsd:double"&gt;2.26716819451177&lt;/D&gt;&lt;D xsi:type="xsd:double"&gt;2.32566387502147&lt;/D&gt;&lt;D xsi:type="xsd:double"&gt;2.97626324264102&lt;/D&gt;&lt;D xsi:type="xsd:double"&gt;3.41994731400843&lt;/D&gt;&lt;D xsi:type="xsd:double"&gt;3.52637513601746&lt;/D&gt;&lt;D xsi:type="xsd:string"&gt;@NA&lt;/D&gt;&lt;D xsi:type="xsd:double"&gt;3.52744169923908&lt;/D&gt;&lt;D xsi:type="xsd:double"&gt;3.91256521770238&lt;/D&gt;&lt;D xsi:type="xsd:double"&gt;3.83114930765064&lt;/D&gt;&lt;D xsi:type="xsd:double"&gt;3.20125946006043&lt;/D&gt;&lt;D xsi:type="xsd:double"&gt;3.2792312643208&lt;/D&gt;&lt;D xsi:type="xsd:double"&gt;3.30476832098883&lt;/D&gt;&lt;D xsi:type="xsd:double"&gt;3.45772710884859&lt;/D&gt;&lt;D xsi:type="xsd:double"&gt;3.47557684712316&lt;/D&gt;&lt;D xsi:type="xsd:double"&gt;3.55173128112149&lt;/D&gt;&lt;D xsi:type="xsd:double"&gt;3.72851607747854&lt;/D&gt;&lt;D xsi:type="xsd:double"&gt;4.4245303015314&lt;/D&gt;&lt;D xsi:type="xsd:double"&gt;4.51061298913535&lt;/D&gt;&lt;D xsi:type="xsd:double"&gt;4.62620502131573&lt;/D&gt;&lt;D xsi:type="xsd:double"&gt;4.79678275904046&lt;/D&gt;&lt;D xsi:type="xsd:double"&gt;5.01254058236791&lt;/D&gt;&lt;D xsi:type="xsd:double"&gt;5.01190373338027&lt;/D&gt;&lt;D xsi:type="xsd:double"&gt;5.3668641807066&lt;/D&gt;&lt;D xsi:type="xsd:double"&gt;5.41141986945949&lt;/D&gt;&lt;D xsi:type="xsd:double"&gt;5.16449282290124&lt;/D&gt;&lt;D xsi:type="xsd:double"&gt;5.25010389262011&lt;/D&gt;&lt;D xsi:type="xsd:double"&gt;5.26111657300057&lt;/D&gt;&lt;D xsi:type="xsd:double"&gt;5.46109227126444&lt;/D&gt;&lt;D xsi:type="xsd:double"&gt;5.46089202996316&lt;/D&gt;&lt;D xsi:type="xsd:double"&gt;5.50004100152291&lt;/D&gt;&lt;D xsi:type="xsd:double"&gt;5.4169845394059&lt;/D&gt;&lt;D xsi:type="xsd:string"&gt;@NA&lt;/D&gt;&lt;D xsi:type="xsd:double"&gt;6.08203198527405&lt;/D&gt;&lt;D xsi:type="xsd:double"&gt;6.06221113699754&lt;/D&gt;&lt;D xsi:type="xsd:double"&gt;5.71883310839241&lt;/D&gt;&lt;D xsi:type="xsd:double"&gt;5.78387788841377&lt;/D&gt;&lt;D xsi:type="xsd:double"&gt;5.3856212222529&lt;/D&gt;&lt;D xsi:type="xsd:double"&gt;5.45892039557272&lt;/D&gt;&lt;D xsi:type="xsd:double"&gt;5.35324747021806&lt;/D&gt;&lt;D xsi:type="xsd:double"&gt;5.70113285988915&lt;/D&gt;&lt;D xsi:type="xsd:double"&gt;5.4210824657739&lt;/D&gt;&lt;D xsi:type="xsd:double"&gt;5.34576388808908&lt;/D&gt;&lt;D xsi:type="xsd:double"&gt;5.36358057051134&lt;/D&gt;&lt;D xsi:type="xsd:double"&gt;5.31414866902618&lt;/D&gt;&lt;D xsi:type="xsd:double"&gt;5.77932538165924&lt;/D&gt;&lt;D xsi:type="xsd:double"&gt;5.70597729463513&lt;/D&gt;&lt;D xsi:type="xsd:double"&gt;5.2161985171348&lt;/D&gt;&lt;D xsi:type="xsd:double"&gt;5.22698743118008&lt;/D&gt;&lt;D xsi:type="xsd:double"&gt;4.56352247677213&lt;/D&gt;&lt;D xsi:type="xsd:double"&gt;4.53235295241794&lt;/D&gt;&lt;D xsi:type="xsd:double"&gt;4.54265651440085&lt;/D&gt;&lt;D xsi:type="xsd:double"&gt;5.00840247388442&lt;/D&gt;&lt;D xsi:type="xsd:double"&gt;4.835897584291&lt;/D&gt;&lt;D xsi:type="xsd:double"&gt;4.76709676314719&lt;/D&gt;&lt;D xsi:type="xsd:double"&gt;4.72008280091196&lt;/D&gt;&lt;D xsi:type="xsd:double"&gt;5.06169159591063&lt;/D&gt;&lt;D xsi:type="xsd:double"&gt;4.94097587638013&lt;/D&gt;&lt;D xsi:type="xsd:double"&gt;4.94649412696568&lt;/D&gt;&lt;D xsi:type="xsd:double"&gt;5.14950669579528&lt;/D&gt;&lt;D xsi:type="xsd:double"&gt;5.08406360862834&lt;/D&gt;&lt;D xsi:type="xsd:double"&gt;4.58865734748564&lt;/D&gt;&lt;D xsi:type="xsd:double"&gt;4.61274350040352&lt;/D&gt;&lt;D xsi:type="xsd:double"&gt;4.57782726196853&lt;/D&gt;&lt;D xsi:type="xsd:double"&gt;5.26727549175344&lt;/D&gt;&lt;D xsi:type="xsd:double"&gt;5.00720867890923&lt;/D&gt;&lt;D xsi:type="xsd:double"&gt;4.99518979603026&lt;/D&gt;&lt;D xsi:type="xsd:double"&gt;5.07384188740251&lt;/D&gt;&lt;D xsi:type="xsd:double"&gt;5.64820670743633&lt;/D&gt;&lt;D xsi:type="xsd:double"&gt;5.21645802879694&lt;/D&gt;&lt;D xsi:type="xsd:double"&gt;5.29515426291751&lt;/D&gt;&lt;D xsi:type="xsd:double"&gt;4.85845359916248&lt;/D&gt;&lt;D xsi:type="xsd:double"&gt;4.84412619356264&lt;/D&gt;&lt;D xsi:type="xsd:double"&gt;4.70745910650431&lt;/D&gt;&lt;D xsi:type="xsd:double"&gt;4.63552089579056&lt;/D&gt;&lt;D xsi:type="xsd:double"&gt;4.80765075222971&lt;/D&gt;&lt;D xsi:type="xsd:double"&gt;4.98448924239105&lt;/D&gt;&lt;D xsi:type="xsd:double"&gt;5.40598702891595&lt;/D&gt;&lt;D xsi:type="xsd:double"&gt;5.42831379668352&lt;/D&gt;&lt;D xsi:type="xsd:double"&gt;5.25429566994919&lt;/D&gt;&lt;D xsi:type="xsd:double"&gt;4.99074820951173&lt;/D&gt;&lt;D xsi:type="xsd:double"&gt;4.96849296040201&lt;/D&gt;&lt;D xsi:type="xsd:double"&gt;4.94339273636716&lt;/D&gt;&lt;D xsi:type="xsd:double"&gt;5.4123797148875&lt;/D&gt;&lt;D xsi:type="xsd:double"&gt;5.34169660891938&lt;/D&gt;&lt;D xsi:type="xsd:double"&gt;5.16128833006024&lt;/D&gt;&lt;D xsi:type="xsd:double"&gt;5.28006153177553&lt;/D&gt;&lt;D xsi:type="xsd:double"&gt;5.26152947147584&lt;/D&gt;&lt;D xsi:type="xsd:double"&gt;5.35494341892505&lt;/D&gt;&lt;D xsi:type="xsd:double"&gt;4.70760171422968&lt;/D&gt;&lt;D xsi:type="xsd:double"&gt;4.58041978609847&lt;/D&gt;&lt;D xsi:type="xsd:double"&gt;4.57792930599948&lt;/D&gt;&lt;D xsi:type="xsd:double"&gt;4.14357468228636&lt;/D&gt;&lt;D xsi:type="xsd:double"&gt;4.16226915328313&lt;/D&gt;&lt;D xsi:type="xsd:double"&gt;4.20255796617258&lt;/D&gt;&lt;D xsi:type="xsd:double"&gt;4.05039062872093&lt;/D&gt;&lt;D xsi:type="xsd:double"&gt;4.071222512154&lt;/D&gt;&lt;D xsi:type="xsd:double"&gt;3.99277669663591&lt;/D&gt;&lt;D xsi:type="xsd:double"&gt;4.06749779507127&lt;/D&gt;&lt;D xsi:type="xsd:double"&gt;4.27540743985728&lt;/D&gt;&lt;D xsi:type="xsd:double"&gt;4.48617416718251&lt;/D&gt;&lt;D xsi:type="xsd:double"&gt;4.43236983516516&lt;/D&gt;&lt;D xsi:type="xsd:double"&gt;4.59619729074915&lt;/D&gt;&lt;D xsi:type="xsd:double"&gt;4.63825683434635&lt;/D&gt;&lt;D xsi:type="xsd:string"&gt;@NA&lt;/D&gt;&lt;D xsi:type="xsd:double"&gt;5.07427331350357&lt;/D&gt;&lt;D xsi:type="xsd:double"&gt;5.08110095040822&lt;/D&gt;&lt;D xsi:type="xsd:double"&gt;5.05596397774092&lt;/D&gt;&lt;D xsi:type="xsd:double"&gt;5.163440381184&lt;/D&gt;&lt;D xsi:type="xsd:double"&gt;5.02633000233956&lt;/D&gt;&lt;D xsi:type="xsd:double"&gt;5.18271938841528&lt;/D&gt;&lt;D xsi:type="xsd:double"&gt;5.40987440781729&lt;/D&gt;&lt;D xsi:type="xsd:double"&gt;5.56800501532048&lt;/D&gt;&lt;D xsi:type="xsd:double"&gt;5.62967036101715&lt;/D&gt;&lt;D xsi:type="xsd:double"&gt;5.6379160207707&lt;/D&gt;&lt;D xsi:type="xsd:double"&gt;5.62621191892992&lt;/D&gt;&lt;D xsi:type="xsd:double"&gt;5.71247013414098&lt;/D&gt;&lt;D xsi:type="xsd:double"&gt;5.67060054323165&lt;/D&gt;&lt;D xsi:type="xsd:double"&gt;5.49111454093723&lt;/D&gt;&lt;D xsi:type="xsd:double"&gt;5.63468668255081&lt;/D&gt;&lt;D xsi:type="xsd:double"&gt;5.67249052307115&lt;/D&gt;&lt;D xsi:type="xsd:double"&gt;5.43116695993324&lt;/D&gt;&lt;D xsi:type="xsd:double"&gt;5.29168809752061&lt;/D&gt;&lt;D xsi:type="xsd:double"&gt;5.37695715564293&lt;/D&gt;&lt;D xsi:type="xsd:double"&gt;5.48698064061522&lt;/D&gt;&lt;D xsi:type="xsd:double"&gt;6.36760408791736&lt;/D&gt;&lt;D xsi:type="xsd:double"&gt;6.17774746759885&lt;/D&gt;&lt;D xsi:type="xsd:double"&gt;6.21322630167044&lt;/D&gt;&lt;D xsi:type="xsd:double"&gt;6.06329272998512&lt;/D&gt;&lt;D xsi:type="xsd:double"&gt;6.0514893136472&lt;/D&gt;&lt;D xsi:type="xsd:double"&gt;6.31439158289899&lt;/D&gt;&lt;D xsi:type="xsd:double"&gt;6.37871682294492&lt;/D&gt;&lt;D xsi:type="xsd:double"&gt;6.6045728231901&lt;/D&gt;&lt;D xsi:type="xsd:double"&gt;6.44020562711458&lt;/D&gt;&lt;D xsi:type="xsd:double"&gt;6.35345377133125&lt;/D&gt;&lt;D xsi:type="xsd:double"&gt;6.27445672027028&lt;/D&gt;&lt;D xsi:type="xsd:double"&gt;6.82308360040697&lt;/D&gt;&lt;D xsi:type="xsd:double"&gt;6.77787463846208&lt;/D&gt;&lt;D xsi:type="xsd:string"&gt;@NA&lt;/D&gt;&lt;D xsi:type="xsd:double"&gt;6.77565875944123&lt;/D&gt;&lt;D xsi:type="xsd:double"&gt;6.62738935468343&lt;/D&gt;&lt;D xsi:type="xsd:double"&gt;6.55631725959931&lt;/D&gt;&lt;D xsi:type="xsd:double"&gt;6.56510583555801&lt;/D&gt;&lt;D xsi:type="xsd:double"&gt;6.36575047336479&lt;/D&gt;&lt;D xsi:type="xsd:double"&gt;6.24725567355322&lt;/D&gt;&lt;D xsi:type="xsd:double"&gt;5.98151739525595&lt;/D&gt;&lt;D xsi:type="xsd:double"&gt;5.83606698024143&lt;/D&gt;&lt;D xsi:type="xsd:double"&gt;5.86245269541071&lt;/D&gt;&lt;D xsi:type="xsd:double"&gt;5.97836425617689&lt;/D&gt;&lt;D xsi:type="xsd:double"&gt;5.87597751883619&lt;/D&gt;&lt;D xsi:type="xsd:double"&gt;5.79824068286299&lt;/D&gt;&lt;D xsi:type="xsd:double"&gt;5.81841836109152&lt;/D&gt;&lt;D xsi:type="xsd:double"&gt;5.67307401938432&lt;/D&gt;&lt;D xsi:type="xsd:double"&gt;5.810886660527&lt;/D&gt;&lt;D xsi:type="xsd:double"&gt;5.81611597558141&lt;/D&gt;&lt;D xsi:type="xsd:double"&gt;5.88293090471834&lt;/D&gt;&lt;D xsi:type="xsd:double"&gt;5.82488950048299&lt;/D&gt;&lt;D xsi:type="xsd:double"&gt;5.71906559825279&lt;/D&gt;&lt;D xsi:type="xsd:double"&gt;6.04374916726661&lt;/D&gt;&lt;D xsi:type="xsd:double"&gt;6.06101985713699&lt;/D&gt;&lt;D xsi:type="xsd:double"&gt;6.62578256318001&lt;/D&gt;&lt;D xsi:type="xsd:double"&gt;6.2888087336376&lt;/D&gt;&lt;D xsi:type="xsd:double"&gt;6.2798158102501&lt;/D&gt;&lt;D xsi:type="xsd:double"&gt;6.5284759521504&lt;/D&gt;&lt;D xsi:type="xsd:double"&gt;6.04734573877752&lt;/D&gt;&lt;D xsi:type="xsd:double"&gt;6.01419701114412&lt;/D&gt;&lt;D xsi:type="xsd:double"&gt;5.80410064876943&lt;/D&gt;&lt;D xsi:type="xsd:double"&gt;5.6766335489203&lt;/D&gt;&lt;D xsi:type="xsd:double"&gt;5.59834088519579&lt;/D&gt;&lt;D xsi:type="xsd:double"&gt;5.22176422930514&lt;/D&gt;&lt;D xsi:type="xsd:double"&gt;4.82714045787315&lt;/D&gt;&lt;D xsi:type="xsd:double"&gt;4.85067762608737&lt;/D&gt;&lt;D xsi:type="xsd:double"&gt;5.10652693952018&lt;/D&gt;&lt;D xsi:type="xsd:double"&gt;5.13431753561466&lt;/D&gt;&lt;D xsi:type="xsd:double"&gt;5.09065143505848&lt;/D&gt;&lt;D xsi:type="xsd:double"&gt;4.94775383456652&lt;/D&gt;&lt;D xsi:type="xsd:double"&gt;4.40493817957652&lt;/D&gt;&lt;D xsi:type="xsd:double"&gt;4.36135658269896&lt;/D&gt;&lt;D xsi:type="xsd:double"&gt;4.60529998180817&lt;/D&gt;&lt;D xsi:type="xsd:double"&gt;4.54971781740442&lt;/D&gt;&lt;D xsi:type="xsd:double"&gt;4.20064032238605&lt;/D&gt;&lt;D xsi:type="xsd:double"&gt;3.94452734981575&lt;/D&gt;&lt;D xsi:type="xsd:double"&gt;4.15985436241814&lt;/D&gt;&lt;D xsi:type="xsd:double"&gt;4.21517874068855&lt;/D&gt;&lt;D xsi:type="xsd:double"&gt;4.2174619005699&lt;/D&gt;&lt;D xsi:type="xsd:double"&gt;4.10061570818471&lt;/D&gt;&lt;D xsi:type="xsd:double"&gt;4.31569592273974&lt;/D&gt;&lt;D xsi:type="xsd:double"&gt;4.31548437330131&lt;/D&gt;&lt;D xsi:type="xsd:double"&gt;4.36243487577679&lt;/D&gt;&lt;D xsi:type="xsd:double"&gt;4.10423951583642&lt;/D&gt;&lt;D xsi:type="xsd:double"&gt;4.10344530820375&lt;/D&gt;&lt;D xsi:type="xsd:double"&gt;4.08203684404095&lt;/D&gt;&lt;D xsi:type="xsd:double"&gt;4.16529736591472&lt;/D&gt;&lt;D xsi:type="xsd:double"&gt;4.16527457583067&lt;/D&gt;&lt;D xsi:type="xsd:double"&gt;4.2157026575249&lt;/D&gt;&lt;D xsi:type="xsd:double"&gt;4.29230845862732&lt;/D&gt;&lt;D xsi:type="xsd:double"&gt;4.2921135042771&lt;/D&gt;&lt;D xsi:type="xsd:double"&gt;4.09707842871244&lt;/D&gt;&lt;D xsi:type="xsd:string"&gt;@NA&lt;/D&gt;&lt;D xsi:type="xsd:double"&gt;4.12140479953667&lt;/D&gt;&lt;D xsi:type="xsd:double"&gt;4.01469307626051&lt;/D&gt;&lt;D xsi:type="xsd:double"&gt;4.60387758332407&lt;/D&gt;&lt;D xsi:type="xsd:double"&gt;4.60542077461038&lt;/D&gt;&lt;D xsi:type="xsd:double"&gt;4.89488695255203&lt;/D&gt;&lt;D xsi:type="xsd:double"&gt;4.74586470810403&lt;/D&gt;&lt;D xsi:type="xsd:double"&gt;4.74328483929487&lt;/D&gt;&lt;D xsi:type="xsd:double"&gt;4.6300179801754&lt;/D&gt;&lt;D xsi:type="xsd:double"&gt;4.84981828762066&lt;/D&gt;&lt;D xsi:type="xsd:double"&gt;4.84650590373968&lt;/D&gt;&lt;D xsi:type="xsd:double"&gt;4.20977266184707&lt;/D&gt;&lt;D xsi:type="xsd:double"&gt;4.21502359112092&lt;/D&gt;&lt;D xsi:type="xsd:double"&gt;4.20881969680022&lt;/D&gt;&lt;D xsi:type="xsd:double"&gt;3.94847522210762&lt;/D&gt;&lt;D xsi:type="xsd:double"&gt;3.95601051428793&lt;/D&gt;&lt;D xsi:type="xsd:double"&gt;3.94893350182771&lt;/D&gt;&lt;D xsi:type="xsd:double"&gt;3.61408551003638&lt;/D&gt;&lt;D xsi:type="xsd:double"&gt;3.4585145534662&lt;/D&gt;&lt;D xsi:type="xsd:double"&gt;3.44543755873853&lt;/D&gt;&lt;D xsi:type="xsd:double"&gt;3.32719447745508&lt;/D&gt;&lt;D xsi:type="xsd:double"&gt;3.46107156759435&lt;/D&gt;&lt;D xsi:type="xsd:double"&gt;3.46237370897532&lt;/D&gt;&lt;/FQL&gt;&lt;FQL&gt;&lt;Q&gt;105767^FMA_EBIT_INT_EXP(LTM,32173,0M,AM,"PORTAGG")&lt;/Q&gt;&lt;R&gt;385&lt;/R&gt;&lt;C&gt;1&lt;/C&gt;&lt;D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xsi:type="xsd:double"&gt;1.00853777840117&lt;/D&gt;&lt;D xsi:type="xsd:double"&gt;1.28491408203433&lt;/D&gt;&lt;D xsi:type="xsd:double"&gt;1.28491297790419&lt;/D&gt;&lt;D xsi:type="xsd:double"&gt;1.28496725601406&lt;/D&gt;&lt;D xsi:type="xsd:double"&gt;1.28491295379376&lt;/D&gt;&lt;D xsi:type="xsd:double"&gt;1.54242316201031&lt;/D&gt;&lt;D xsi:type="xsd:double"&gt;1.54252115671769&lt;/D&gt;&lt;D xsi:type="xsd:double"&gt;1.4757306024407&lt;/D&gt;&lt;D xsi:type="xsd:double"&gt;1.47572387863825&lt;/D&gt;&lt;D xsi:type="xsd:double"&gt;1.47681261293999&lt;/D&gt;&lt;D xsi:type="xsd:double"&gt;1.47730970515445&lt;/D&gt;&lt;D xsi:type="xsd:double"&gt;1.47080092589637&lt;/D&gt;&lt;D xsi:type="xsd:double"&gt;1.47123180828862&lt;/D&gt;&lt;D xsi:type="xsd:double"&gt;1.37106642534806&lt;/D&gt;&lt;D xsi:type="xsd:double"&gt;1.37105947891252&lt;/D&gt;&lt;D xsi:type="xsd:double"&gt;1.37104890575203&lt;/D&gt;&lt;D xsi:type="xsd:double"&gt;1.37102562807106&lt;/D&gt;&lt;D xsi:type="xsd:double"&gt;1.57535423334371&lt;/D&gt;&lt;D xsi:type="xsd:double"&gt;1.57527837973698&lt;/D&gt;&lt;D xsi:type="xsd:double"&gt;1.53940341716952&lt;/D&gt;&lt;D xsi:type="xsd:double"&gt;1.53939210102341&lt;/D&gt;&lt;D xsi:type="xsd:double"&gt;1.95431040749156&lt;/D&gt;&lt;D xsi:type="xsd:double"&gt;1.95431035521557&lt;/D&gt;&lt;D xsi:type="xsd:double"&gt;3.43114977499311&lt;/D&gt;&lt;D xsi:type="xsd:double"&gt;3.43282455510612&lt;/D&gt;&lt;D xsi:type="xsd:double"&gt;3.93376446131698&lt;/D&gt;&lt;D xsi:type="xsd:string"&gt;@NA&lt;/D&gt;&lt;D xsi:type="xsd:double"&gt;3.93701906102136&lt;/D&gt;&lt;D xsi:type="xsd:double"&gt;3.92686978702792&lt;/D&gt;&lt;D xsi:type="xsd:double"&gt;4.06520891796638&lt;/D&gt;&lt;D xsi:type="xsd:double"&gt;4.06610735593327&lt;/D&gt;&lt;D xsi:type="xsd:double"&gt;4.06632457981956&lt;/D&gt;&lt;D xsi:type="xsd:double"&gt;4.06699562744557&lt;/D&gt;&lt;D xsi:type="xsd:double"&gt;4.06975966433795&lt;/D&gt;&lt;D xsi:type</t>
        </r>
      </text>
    </comment>
    <comment ref="A11" authorId="0" shapeId="0">
      <text>
        <r>
          <rPr>
            <b/>
            <sz val="9"/>
            <color indexed="81"/>
            <rFont val="Tahoma"/>
            <family val="2"/>
          </rPr>
          <t>="xsd:double"&gt;4.36917986276319&lt;/D&gt;&lt;D xsi:type="xsd:double"&gt;4.3489570539655&lt;/D&gt;&lt;D xsi:type="xsd:double"&gt;4.33208762226603&lt;/D&gt;&lt;D xsi:type="xsd:double"&gt;4.30041185710957&lt;/D&gt;&lt;D xsi:type="xsd:double"&gt;4.30039134329667&lt;/D&gt;&lt;D xsi:type="xsd:double"&gt;4.30039632931802&lt;/D&gt;&lt;D xsi:type="xsd:double"&gt;4.4324085639218&lt;/D&gt;&lt;D xsi:type="xsd:double"&gt;4.52730395871479&lt;/D&gt;&lt;D xsi:type="xsd:double"&gt;4.52729632035372&lt;/D&gt;&lt;D xsi:type="xsd:double"&gt;4.69697315543578&lt;/D&gt;&lt;D xsi:type="xsd:double"&gt;4.71941749818434&lt;/D&gt;&lt;D xsi:type="xsd:double"&gt;4.72382647613177&lt;/D&gt;&lt;D xsi:type="xsd:double"&gt;5.04004431121289&lt;/D&gt;&lt;D xsi:type="xsd:double"&gt;5.03994208326384&lt;/D&gt;&lt;D xsi:type="xsd:double"&gt;5.07115480965407&lt;/D&gt;&lt;D xsi:type="xsd:double"&gt;5.43699721427476&lt;/D&gt;&lt;D xsi:type="xsd:double"&gt;5.43677872854099&lt;/D&gt;&lt;D xsi:type="xsd:double"&gt;5.43491770773961&lt;/D&gt;&lt;D xsi:type="xsd:string"&gt;@NA&lt;/D&gt;&lt;D xsi:type="xsd:double"&gt;5.37868607338752&lt;/D&gt;&lt;D xsi:type="xsd:double"&gt;5.37872819733555&lt;/D&gt;&lt;D xsi:type="xsd:double"&gt;5.62756859656303&lt;/D&gt;&lt;D xsi:type="xsd:double"&gt;5.63822536460262&lt;/D&gt;&lt;D xsi:type="xsd:double"&gt;5.63888654620131&lt;/D&gt;&lt;D xsi:type="xsd:double"&gt;6.10175458382078&lt;/D&gt;&lt;D xsi:type="xsd:double"&gt;6.09421777789089&lt;/D&gt;&lt;D xsi:type="xsd:double"&gt;6.09438846186806&lt;/D&gt;&lt;D xsi:type="xsd:double"&gt;6.59577419940867&lt;/D&gt;&lt;D xsi:type="xsd:double"&gt;6.59179797353291&lt;/D&gt;&lt;D xsi:type="xsd:double"&gt;6.59200660337664&lt;/D&gt;&lt;D xsi:type="xsd:double"&gt;6.78935596504679&lt;/D&gt;&lt;D xsi:type="xsd:double"&gt;7.13536649318858&lt;/D&gt;&lt;D xsi:type="xsd:double"&gt;7.13598772081187&lt;/D&gt;&lt;D xsi:type="xsd:double"&gt;7.69545967169892&lt;/D&gt;&lt;D xsi:type="xsd:double"&gt;7.69430657658134&lt;/D&gt;&lt;D xsi:type="xsd:double"&gt;7.6961715816066&lt;/D&gt;&lt;D xsi:type="xsd:double"&gt;7.68926585223454&lt;/D&gt;&lt;D xsi:type="xsd:double"&gt;7.68409270970357&lt;/D&gt;&lt;D xsi:type="xsd:double"&gt;7.7068342010737&lt;/D&gt;&lt;D xsi:type="xsd:double"&gt;7.31324784008196&lt;/D&gt;&lt;D xsi:type="xsd:double"&gt;7.30959317996976&lt;/D&gt;&lt;D xsi:type="xsd:double"&gt;7.31100549470869&lt;/D&gt;&lt;D xsi:type="xsd:double"&gt;7.33570403912392&lt;/D&gt;&lt;D xsi:type="xsd:double"&gt;7.17547411023947&lt;/D&gt;&lt;D xsi:type="xsd:double"&gt;7.17918838527366&lt;/D&gt;&lt;D xsi:type="xsd:double"&gt;6.92667817874364&lt;/D&gt;&lt;D xsi:type="xsd:double"&gt;6.92442901504782&lt;/D&gt;&lt;D xsi:type="xsd:double"&gt;6.92442502266303&lt;/D&gt;&lt;D xsi:type="xsd:double"&gt;6.92462431716475&lt;/D&gt;&lt;D xsi:type="xsd:double"&gt;6.91969763351363&lt;/D&gt;&lt;D xsi:type="xsd:double"&gt;6.9196694781711&lt;/D&gt;&lt;D xsi:type="xsd:double"&gt;6.94616170809247&lt;/D&gt;&lt;D xsi:type="xsd:double"&gt;6.94619715985172&lt;/D&gt;&lt;D xsi:type="xsd:double"&gt;6.94619726107511&lt;/D&gt;&lt;D xsi:type="xsd:double"&gt;7.37612468257696&lt;/D&gt;&lt;D xsi:type="xsd:double"&gt;7.3474836348608&lt;/D&gt;&lt;D xsi:type="xsd:double"&gt;7.34748490241097&lt;/D&gt;&lt;D xsi:type="xsd:double"&gt;8.11874376227136&lt;/D&gt;&lt;D xsi:type="xsd:double"&gt;8.11874304177353&lt;/D&gt;&lt;D xsi:type="xsd:double"&gt;8.11874281740137&lt;/D&gt;&lt;D xsi:type="xsd:double"&gt;9.15445711460452&lt;/D&gt;&lt;D xsi:type="xsd:double"&gt;9.7329017923744&lt;/D&gt;&lt;D xsi:type="xsd:double"&gt;9.73300227660165&lt;/D&gt;&lt;D xsi:type="xsd:double"&gt;11.9937038057552&lt;/D&gt;&lt;D xsi:type="xsd:double"&gt;11.9130224200435&lt;/D&gt;&lt;D xsi:type="xsd:double"&gt;11.9130169726449&lt;/D&gt;&lt;D xsi:type="xsd:double"&gt;12.4070193868292&lt;/D&gt;&lt;D xsi:type="xsd:double"&gt;12.9432469795078&lt;/D&gt;&lt;D xsi:type="xsd:double"&gt;12.9432464672412&lt;/D&gt;&lt;D xsi:type="xsd:double"&gt;13.3326524903731&lt;/D&gt;&lt;D xsi:type="xsd:double"&gt;12.4928741533436&lt;/D&gt;&lt;D xsi:type="xsd:double"&gt;12.4229304025945&lt;/D&gt;&lt;D xsi:type="xsd:double"&gt;13.3457711363656&lt;/D&gt;&lt;D xsi:type="xsd:double"&gt;13.3457706092287&lt;/D&gt;&lt;D xsi:type="xsd:double"&gt;13.3457704755389&lt;/D&gt;&lt;D xsi:type="xsd:double"&gt;13.6910861962429&lt;/D&gt;&lt;D xsi:type="xsd:double"&gt;13.6277657442643&lt;/D&gt;&lt;D xsi:type="xsd:double"&gt;13.6458046152079&lt;/D&gt;&lt;D xsi:type="xsd:double"&gt;12.2964021128267&lt;/D&gt;&lt;D xsi:type="xsd:double"&gt;12.2680687805627&lt;/D&gt;&lt;D xsi:type="xsd:double"&gt;12.2680689488925&lt;/D&gt;&lt;D xsi:type="xsd:double"&gt;11.1751305935885&lt;/D&gt;&lt;D xsi:type="xsd:double"&gt;11.2573626134687&lt;/D&gt;&lt;D xsi:type="xsd:double"&gt;11.2578649824778&lt;/D&gt;&lt;D xsi:type="xsd:double"&gt;10.5546548397851&lt;/D&gt;&lt;D xsi:type="xsd:double"&gt;10.9536608139434&lt;/D&gt;&lt;D xsi:type="xsd:double"&gt;10.9536614689438&lt;/D&gt;&lt;D xsi:type="xsd:double"&gt;9.7408781683822&lt;/D&gt;&lt;D xsi:type="xsd:double"&gt;9.72417025969044&lt;/D&gt;&lt;D xsi:type="xsd:double"&gt;9.72417061972225&lt;/D&gt;&lt;D xsi:type="xsd:string"&gt;@NA&lt;/D&gt;&lt;D xsi:type="xsd:double"&gt;7.47669232804339&lt;/D&gt;&lt;D xsi:type="xsd:double"&gt;7.47669253485726&lt;/D&gt;&lt;D xsi:type="xsd:double"&gt;6.77669195700338&lt;/D&gt;&lt;D xsi:type="xsd:double"&gt;6.77668653089805&lt;/D&gt;&lt;D xsi:type="xsd:double"&gt;6.9644869296026&lt;/D&gt;&lt;D xsi:type="xsd:double"&gt;5.86172968314515&lt;/D&gt;&lt;D xsi:type="xsd:double"&gt;6.11649254251191&lt;/D&gt;&lt;D xsi:type="xsd:double"&gt;6.11649284958608&lt;/D&gt;&lt;D xsi:type="xsd:double"&gt;6.51851217837489&lt;/D&gt;&lt;D xsi:type="xsd:double"&gt;6.32096382414394&lt;/D&gt;&lt;D xsi:type="xsd:double"&gt;6.32096349502799&lt;/D&gt;&lt;D xsi:type="xsd:double"&gt;6.60982678909259&lt;/D&gt;&lt;D xsi:type="xsd:double"&gt;7.1468902760165&lt;/D&gt;&lt;D xsi:type="xsd:double"&gt;7.14689056474578&lt;/D&gt;&lt;D xsi:type="xsd:double"&gt;6.97237486800564&lt;/D&gt;&lt;D xsi:type="xsd:double"&gt;6.97237464675436&lt;/D&gt;&lt;D xsi:type="xsd:double"&gt;6.97237473762509&lt;/D&gt;&lt;D xsi:type="xsd:double"&gt;7.71555351619955&lt;/D&gt;&lt;D xsi:type="xsd:double"&gt;7.71555322378202&lt;/D&gt;&lt;D xsi:type="xsd:double"&gt;7.71581111233581&lt;/D&gt;&lt;D xsi:type="xsd:double"&gt;7.10418933937498&lt;/D&gt;&lt;D xsi:type="xsd:double"&gt;7.10418903174925&lt;/D&gt;&lt;D xsi:type="xsd:double"&gt;7.10418992706841&lt;/D&gt;&lt;D xsi:type="xsd:double"&gt;7.39289775296678&lt;/D&gt;&lt;D xsi:type="xsd:double"&gt;7.41808304423766&lt;/D&gt;&lt;D xsi:type="xsd:double"&gt;7.4180818235067&lt;/D&gt;&lt;D xsi:type="xsd:double"&gt;7.32741633021532&lt;/D&gt;&lt;D xsi:type="xsd:double"&gt;7.32741617503275&lt;/D&gt;&lt;D xsi:type="xsd:double"&gt;7.32741588445451&lt;/D&gt;&lt;D xsi:type="xsd:double"&gt;6.95064397014839&lt;/D&gt;&lt;D xsi:type="xsd:double"&gt;7.02332907705513&lt;/D&gt;&lt;D xsi:type="xsd:double"&gt;7.02332944717397&lt;/D&gt;&lt;D xsi:type="xsd:double"&gt;6.46322635697426&lt;/D&gt;&lt;D xsi:type="xsd:string"&gt;@NA&lt;/D&gt;&lt;D xsi:type="xsd:double"&gt;6.46375666497523&lt;/D&gt;&lt;D xsi:type="xsd:double"&gt;5.98540028180528&lt;/D&gt;&lt;D xsi:type="xsd:double"&gt;5.73830424016732&lt;/D&gt;&lt;D xsi:type="xsd:double"&gt;5.73830433102273&lt;/D&gt;&lt;D xsi:type="xsd:double"&gt;5.39341415753121&lt;/D&gt;&lt;D xsi:type="xsd:double"&gt;5.37995699389281&lt;/D&gt;&lt;D xsi:type="xsd:double"&gt;5.37995712613607&lt;/D&gt;&lt;D xsi:type="xsd:double"&gt;10.0131326712946&lt;/D&gt;&lt;D xsi:type="xsd:double"&gt;10.0131328757503&lt;/D&gt;&lt;D xsi:type="xsd:double"&gt;10.0131327013747&lt;/D&gt;&lt;D xsi:type="xsd:double"&gt;10.084888816365&lt;/D&gt;&lt;D xsi:type="xsd:double"&gt;10.0848150557182&lt;/D&gt;&lt;D xsi:type="xsd:double"&gt;10.0848152876944&lt;/D&gt;&lt;D xsi:type="xsd:double"&gt;10.1835269178199&lt;/D&gt;&lt;D xsi:type="xsd:double"&gt;10.1309677767322&lt;/D&gt;&lt;D xsi:type="xsd:double"&gt;10.1309679677749&lt;/D&gt;&lt;D xsi:type="xsd:double"&gt;9.96500956836524&lt;/D&gt;&lt;D xsi:type="xsd:double"&gt;9.93784841058436&lt;/D&gt;&lt;D xsi:type="xsd:double"&gt;9.93784859467948&lt;/D&gt;&lt;D xsi:type="xsd:double"&gt;8.9507165315523&lt;/D&gt;&lt;D xsi:type="xsd:double"&gt;8.95071716456037&lt;/D&gt;&lt;D xsi:type="xsd:double"&gt;8.95071711870768&lt;/D&gt;&lt;D xsi:type="xsd:double"&gt;8.36113748043475&lt;/D&gt;&lt;D xsi:type="xsd:double"&gt;8.37860187445425&lt;/D&gt;&lt;D xsi:type="xsd:double"&gt;8.38038243235784&lt;/D&gt;&lt;D xsi:type="xsd:double"&gt;7.62576043768428&lt;/D&gt;&lt;D xsi:type="xsd:double"&gt;7.42431784429274&lt;/D&gt;&lt;D xsi:type="xsd:double"&gt;7.42431878540114&lt;/D&gt;&lt;D xsi:type="xsd:double"&gt;6.73897034935823&lt;/D&gt;&lt;D xsi:type="xsd:double"&gt;6.73896993817486&lt;/D&gt;&lt;D xsi:type="xsd:double"&gt;6.73897018820651&lt;/D&gt;&lt;D xsi:type="xsd:double"&gt;6.57310171783804&lt;/D&gt;&lt;D xsi:type="xsd:double"&gt;6.50995675130489&lt;/D&gt;&lt;D xsi:type="xsd:double"&gt;6.50995751019833&lt;/D&gt;&lt;D xsi:type="xsd:double"&gt;6.64870034277056&lt;/D&gt;&lt;D xsi:type="xsd:double"&gt;6.64870004944209&lt;/D&gt;&lt;D xsi:type="xsd:double"&gt;6.64928297906377&lt;/D&gt;&lt;D xsi:type="xsd:double"&gt;6.21725677772178&lt;/D&gt;&lt;D xsi:type="xsd:double"&gt;6.14757416780937&lt;/D&gt;&lt;D xsi:type="xsd:double"&gt;6.14757406738577&lt;/D&gt;&lt;D xsi:type="xsd:double"&gt;6.24283985839616&lt;/D&gt;&lt;D xsi:type="xsd:double"&gt;6.24233816551121&lt;/D&gt;&lt;D xsi:type="xsd:double"&gt;6.24234186883585&lt;/D&gt;&lt;D xsi:type="xsd:double"&gt;6.2478887556341&lt;/D&gt;&lt;D xsi:type="xsd:double"&gt;6.29236217486256&lt;/D&gt;&lt;D xsi:type="xsd:double"&gt;6.29236231616972&lt;/D&gt;&lt;D xsi:type="xsd:double"&gt;6.43201354927851&lt;/D&gt;&lt;D xsi:type="xsd:double"&gt;6.43200751470614&lt;/D&gt;&lt;D xsi:type="xsd:double"&gt;6.43203183394511&lt;/D&gt;&lt;D xsi:type="xsd:double"&gt;6.7969004203603&lt;/D&gt;&lt;D xsi:type="xsd:double"&gt;7.12165533517316&lt;/D&gt;&lt;D xsi:type="xsd:double"&gt;7.12165592204026&lt;/D&gt;&lt;D xsi:type="xsd:double"&gt;7.03725998072157&lt;/D&gt;&lt;D xsi:type="xsd:double"&gt;7.03723349165506&lt;/D&gt;&lt;D xsi:type="xsd:double"&gt;7.03725329076931&lt;/D&gt;&lt;D xsi:type="xsd:double"&gt;7.33747509133216&lt;/D&gt;&lt;D xsi:type="xsd:double"&gt;8.00256778347975&lt;/D&gt;&lt;D xsi:type="xsd:double"&gt;8.00256811701503&lt;/D&gt;&lt;D xsi:type="xsd:double"&gt;7.923383264153&lt;/D&gt;&lt;D xsi:type="xsd:string"&gt;@NA&lt;/D&gt;&lt;D xsi:type="xsd:double"&gt;7.92340067699363&lt;/D&gt;&lt;D xsi:type="xsd:double"&gt;7.76944370111642&lt;/D&gt;&lt;D xsi:type="xsd:double"&gt;7.86219041015486&lt;/D&gt;&lt;D xsi:type="xsd:double"&gt;7.86219005558786&lt;/D&gt;&lt;D xsi:type="xsd:double"&gt;7.67612238727931&lt;/D&gt;&lt;D xsi:type="xsd:double"&gt;7.7304867346617&lt;/D&gt;&lt;D xsi:type="xsd:double"&gt;7.73048684724701&lt;/D&gt;&lt;D xsi:type="xsd:double"&gt;7.56720638185623&lt;/D&gt;&lt;D xsi:type="xsd:double"&gt;7.71488323967477&lt;/D&gt;&lt;D xsi:type="xsd:double"&gt;7.71488307664341&lt;/D&gt;&lt;D xsi:type="xsd:double"&gt;7.34768036909541&lt;/D&gt;&lt;D xsi:type="xsd:double"&gt;7.33943045160399&lt;/D&gt;&lt;D xsi:type="xsd:double"&gt;7.33943037504879&lt;/D&gt;&lt;D xsi:type="xsd:double"&gt;6.7768953315577&lt;/D&gt;&lt;D xsi:type="xsd:double"&gt;6.77689530854671&lt;/D&gt;&lt;D xsi:type="xsd:double"&gt;6.77707212642517&lt;/D&gt;&lt;D xsi:type="xsd:double"&gt;6.4362493720668&lt;/D&gt;&lt;D xsi:type="xsd:double"&gt;6.43625335042762&lt;/D&gt;&lt;D xsi:type="xsd:double"&gt;6.43625497725686&lt;/D&gt;&lt;D xsi:type="xsd:double"&gt;5.66232801133928&lt;/D&gt;&lt;D xsi:type="xsd:double"&gt;5.6623377309402&lt;/D&gt;&lt;D xsi:type="xsd:double"&gt;5.66233861067777&lt;/D&gt;&lt;/FQL&gt;&lt;FQL&gt;&lt;Q&gt;105769^FMA_EBIT_INT_EXP(LTM,32173,0M,AM,"PORTAGG")&lt;/Q&gt;&lt;R&gt;385&lt;/R&gt;&lt;C&gt;1&lt;/C&gt;&lt;D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xsi:type="xsd:double"&gt;0.661230467239701&lt;/D&gt;&lt;D xsi:type="xsd:double"&gt;1.04090871909979&lt;/D&gt;&lt;D xsi:type="xsd:double"&gt;1.04198458119615&lt;/D&gt;&lt;D xsi:type="xsd:double"&gt;1.01439109769554&lt;/D&gt;&lt;D xsi:type="xsd:double"&gt;1.01527672020026&lt;/D&gt;&lt;D xsi:type="xsd:double"&gt;1.00201238035884&lt;/D&gt;&lt;D xsi:type="xsd:double"&gt;0.997034250220292&lt;/D&gt;&lt;D xsi:type="xsd:double"&gt;0.996112869030567&lt;/D&gt;&lt;D xsi:type="xsd:double"&gt;1.033792276302&lt;/D&gt;&lt;D xsi:type="xsd:double"&gt;1.03248456049261&lt;/D&gt;&lt;D xsi:type="xsd:double"&gt;1.0319000790516&lt;/D&gt;&lt;D xsi:type="xsd:double"&gt;1.23170259709393&lt;/D&gt;&lt;D xsi:type="xsd:double"&gt;1.22659814405804&lt;/D&gt;&lt;D xsi:type="xsd:double"&gt;1.8177135949219&lt;/D&gt;&lt;D xsi:type="xsd:double"&gt;1.81868164489393&lt;/D&gt;&lt;D xsi:type="xsd:double"&gt;1.82499952000597&lt;/D&gt;&lt;D xsi:type="xsd:double"&gt;1.82561141360922&lt;/D&gt;&lt;D xsi:type="xsd:double"&gt;1.81321929758806&lt;/D&gt;&lt;D xsi:type="xsd:double"&gt;1.81243950037156&lt;/D&gt;&lt;D xsi:type="xsd:double"&gt;1.81496072651998&lt;/D&gt;&lt;D xsi:type="xsd:double"&gt;1.82025635665663&lt;/D&gt;&lt;D xsi:type="xsd:double"&gt;1.80465513427776&lt;/D&gt;&lt;D xsi:type="xsd:double"&gt;1.83767659103881&lt;/D&gt;&lt;D xsi:type="xsd:double"&gt;2.28050960531528&lt;/D&gt;&lt;D xsi:type="xsd:double"&gt;2.27333757463847&lt;/D&gt;&lt;D xsi:type="xsd:double"&gt;2.76869039842138&lt;/D&gt;&lt;D xsi:type="xsd:string"&gt;@NA&lt;/D&gt;&lt;D xsi:type="xsd:double"&gt;2.76830902913662&lt;/D&gt;&lt;D xsi:type="xsd:double"&gt;2.58787742686531&lt;/D&gt;&lt;D xsi:type="xsd:double"&gt;2.8633032272472&lt;/D&gt;&lt;D xsi:type="xsd:double"&gt;2.86126297627865&lt;/D&gt;&lt;D xsi:type="xsd:double"&gt;3.00777703172858&lt;/D&gt;&lt;D xsi:type="xsd:double"&gt;3.04009231950814&lt;/D&gt;&lt;D xsi:type="xsd:double"&gt;3.04499932404171&lt;/D&gt;&lt;D xsi:type="xsd:double"&gt;3.05407125101155&lt;/D&gt;&lt;D xsi:type="xsd:double"&gt;3.05616938473016&lt;/D&gt;&lt;D xsi:type="xsd:double"&gt;3.05049300592471&lt;/D&gt;&lt;D xsi:type="xsd:double"&gt;3.69659702984976&lt;/D&gt;&lt;D xsi:type="xsd:double"&gt;3.69171522233257&lt;/D&gt;&lt;D xsi:type="xsd:double"&gt;3.68484923467333&lt;/D&gt;&lt;D xsi:type="xsd:double"&gt;3.83322699511518&lt;/D&gt;&lt;D xsi:type="xsd:double"&gt;3.6300596742987&lt;/D&gt;&lt;D xsi:type="xsd:double"&gt;3.62980732348209&lt;/D&gt;&lt;D xsi:type="xsd:double"&gt;3.78143655047964&lt;/D&gt;&lt;D xsi:type="xsd:double"&gt;3.77617656144109&lt;/D&gt;&lt;D xsi:type="xsd:double"&gt;3.77641105500453&lt;/D&gt;&lt;D xsi:type="xsd:double"&gt;4.09724012790162&lt;/D&gt;&lt;D xsi:type="xsd:double"&gt;4.07299833024365&lt;/D&gt;&lt;D xsi:type="xsd:double"&gt;4.06142162410154&lt;/D&gt;&lt;D xsi:type="xsd:double"&gt;4.78944643359223&lt;/D&gt;&lt;D xsi:type="xsd:double"&gt;4.9727707899352&lt;/D&gt;&lt;D xsi:type="xsd:double"&gt;4.96486226861286&lt;/D&gt;&lt;D xsi:type="xsd:string"&gt;@NA&lt;/D&gt;&lt;D xsi:type="xsd:double"&gt;4.7442497117599&lt;/D&gt;&lt;D xsi:type="xsd:double"&gt;4.73675358702991&lt;/D&gt;&lt;D xsi:type="xsd:double"&gt;5.49810038520398&lt;/D&gt;&lt;D xsi:type="xsd:double"&gt;5.49837822819584&lt;/D&gt;&lt;D xsi:type="xsd:double"&gt;5.49776462276476&lt;/D&gt;&lt;D xsi:type="xsd:double"&gt;5.8777708844156&lt;/D&gt;&lt;D xsi:type="xsd:double"&gt;5.81263473116215&lt;/D&gt;&lt;D xsi:type="xsd:double"&gt;5.81115092571974&lt;/D&gt;&lt;D xsi:type="xsd:double"&gt;6.72864138496825&lt;/D&gt;&lt;D xsi:type="xsd:double"&gt;6.72906608727776&lt;/D&gt;&lt;D xsi:type="xsd:double"&gt;6.72841752559471&lt;/D&gt;&lt;D xsi:type="xsd:double"&gt;7.09202321526477&lt;/D&gt;&lt;D xsi:type="xsd:double"&gt;7.25367029758869&lt;/D&gt;&lt;D xsi:type="xsd:double"&gt;7.26910656612985&lt;/D&gt;&lt;D xsi:type="xsd:double"&gt;7.39731618380595&lt;/D&gt;&lt;D xsi:type="xsd:double"&gt;7.39556019005062&lt;/D&gt;&lt;D xsi:type="xsd:double"&gt;7.39461714636637&lt;/D&gt;&lt;D xsi:type="xsd:double"&gt;7.22819078057162&lt;/D&gt;&lt;D xsi:type="xsd:double"&gt;7.13112853491146&lt;/D&gt;&lt;D xsi:type="xsd:double"&gt;7.13082834466126&lt;/D&gt;&lt;D xsi:type="xsd:double"&gt;7.10522929159836&lt;/D&gt;&lt;D xsi:type="xsd:double"&gt;7.16944617937482&lt;/D&gt;&lt;D xsi:type="xsd:double"&gt;7.16800154429883&lt;/D&gt;&lt;D xsi:type="xsd:double"&gt;7.26065137217027&lt;/D&gt;&lt;D xsi:type="xsd:double"&gt;7.03394042130758&lt;/D&gt;&lt;D xsi:type="xsd:double"&gt;7.03371755142142&lt;/D&gt;&lt;D xsi:type="xsd:double"&gt;6.83946499282474&lt;/D&gt;&lt;D xsi:type="xsd:double"&gt;6.73249611971987&lt;/D&gt;&lt;D xsi:type="xsd:double"&gt;6.73176264845229&lt;/D&gt;&lt;D xsi:type="xsd:double"&gt;6.34141689209238&lt;/D&gt;&lt;D xsi:type="xsd:double"&gt;6.19158615441438&lt;/D&gt;&lt;D xsi:type="xsd:double"&gt;6.19137556359502&lt;/D&gt;&lt;D xsi:type="xsd:double"&gt;6.08049185908342&lt;/D&gt;&lt;D xsi:type="xsd:double"&gt;6.14955468045699&lt;/D&gt;&lt;D xsi:type="xsd:double"&gt;6.14814378902688&lt;/D&gt;&lt;D xsi:type="xsd:double"&gt;5.76216323599345&lt;/D&gt;&lt;D xsi:type="xsd:double"&gt;6.01295771685868&lt;/D&gt;&lt;D xsi:type="xsd:double"&gt;6.0129683065627&lt;/D&gt;&lt;D xsi:type="xsd:double"&gt;5.73816791405185&lt;/D&gt;&lt;D xsi:type="xsd:double"&gt;5.74123604072259&lt;/D&gt;&lt;D xsi:type="xsd:double"&gt;5.74007848000298&lt;/D&gt;&lt;D xsi:type="xsd:double"&gt;5.78483250049657&lt;/D&gt;&lt;D xsi:type="xsd:double"&gt;7.08041321397481&lt;/D&gt;&lt;D xsi:type="xsd:double"&gt;6.72362537917527&lt;/D&gt;&lt;D xsi:type="xsd:double"&gt;7.48561994489271&lt;/D&gt;&lt;D xsi:type="xsd:double"&gt;7.48497196198459&lt;/D&gt;&lt;D xsi:type="xsd:double"&gt;7.48080768637872&lt;/D&gt;&lt;D xsi:type="xsd:double"&gt;7.77306321370809&lt;/D&gt;&lt;D xsi:type="xsd:double"&gt;9.60051432390261&lt;/D&gt;&lt;D xsi:type="xsd:double"&gt;9.60168975740151&lt;/D&gt;&lt;D xsi:type="xsd:double"&gt;10.9091894805556&lt;/D&gt;&lt;D xsi:type="xsd:double"&gt;10.9121284143291&lt;/D&gt;&lt;D xsi:type="xsd:double"&gt;10.9126493893738&lt;/D&gt;&lt;D xsi:type="xsd:double"&gt;10.7224446633434&lt;/D&gt;&lt;D xsi:type="xsd:double"&gt;10.7224443401856&lt;/D&gt;&lt;D xsi:type="xsd:double"&gt;10.7223007949491&lt;/D&gt;&lt;D xsi:type="xsd:double"&gt;6.65496860518853&lt;/D&gt;&lt;D xsi:type="xsd:double"&gt;6.65059402769047&lt;/D&gt;&lt;D xsi:type="xsd:double"&gt;6.64791531927463&lt;/D&gt;&lt;D xsi:type="xsd:double"&gt;6.08644576820625&lt;/D&gt;&lt;D xsi:type="xsd:double"&gt;6.54417010714428&lt;/D&gt;&lt;D xsi:type="xsd:double"&gt;6.5449546678234&lt;/D&gt;&lt;D xsi:type="xsd:double"&gt;5.04169813458067&lt;/D&gt;&lt;D xsi:type="xsd:double"&gt;5.04026154888798&lt;/D&gt;&lt;D xsi:type="xsd:double"&gt;5.04631117158317&lt;/D&gt;&lt;D xsi:type="xsd:double"&gt;4.90955566922033&lt;/D&gt;&lt;D xsi:type="xsd:double"&gt;4.88344206589692&lt;/D&gt;&lt;D xsi:type="xsd:double"&gt;4.88598552279766&lt;/D&gt;&lt;D xsi:type="xsd:double"&gt;7.62288817578907&lt;/D&gt;&lt;D xsi:type="xsd:double"&gt;7.62152705488212&lt;/D&gt;&lt;D xsi:type="xsd:double"&gt;7.62199504957097&lt;/D&gt;&lt;D xsi:type="xsd:string"&gt;@NA&lt;/D&gt;&lt;D xsi:type="xsd:double"&gt;8.38610941292023&lt;/D&gt;&lt;D xsi:type="xsd:double"&gt;8.38732095323403&lt;/D&gt;&lt;D xsi:type="xsd:double"&gt;8.04426696732016&lt;/D&gt;&lt;D xsi:type="xsd:double"&gt;8.04426845390601&lt;/D&gt;&lt;D xsi:type="xsd:double"&gt;8.04604250484624&lt;/D&gt;&lt;D xsi:type="xsd:double"&gt;7.88291883221547&lt;/D&gt;&lt;D xsi:type="xsd:double"&gt;7.28778823250578&lt;/D&gt;&lt;D xsi:type="xsd:double"&gt;7.28925150918757&lt;/D&gt;&lt;D xsi:type="xsd:double"&gt;6.78199329750858&lt;/D&gt;&lt;D xsi:type="xsd:double"&gt;6.78292060016555&lt;/D&gt;&lt;D xsi:type="xsd:double"&gt;6.78343211107233&lt;/D&gt;&lt;D xsi:type="xsd:double"&gt;8.48539283675779&lt;/D&gt;&lt;D xsi:type="xsd:double"&gt;8.46575372706034&lt;/D&gt;&lt;D xsi:type="xsd:double"&gt;8.46660892185911&lt;/D&gt;&lt;D xsi:type="xsd:double"&gt;9.22315680613505&lt;/D&gt;&lt;D xsi:type="xsd:double"&gt;9.22186201906918&lt;/D&gt;&lt;D xsi:type="xsd:double"&gt;9.40845952691403&lt;/D&gt;&lt;D xsi:type="xsd:double"&gt;10.2610348602687&lt;/D&gt;&lt;D xsi:type="xsd:double"&gt;8.94131624463679&lt;/D&gt;&lt;D xsi:type="xsd:double"&gt;8.94131623416719&lt;/D&gt;&lt;D xsi:type="xsd:double"&gt;8.20631198554387&lt;/D&gt;&lt;D xsi:type="xsd:double"&gt;8.20975047643337&lt;/D&gt;&lt;D xsi:type="xsd:double"&gt;8.20975057530428&lt;/D&gt;&lt;D xsi:type="xsd:double"&gt;8.05611928750658&lt;/D&gt;&lt;D xsi:type="xsd:double"&gt;7.89030040528759&lt;/D&gt;&lt;D xsi:type="xsd:double"&gt;7.89030028336094&lt;/D&gt;&lt;D xsi:type="xsd:double"&gt;7.07655647199612&lt;/D&gt;&lt;D xsi:type="xsd:double"&gt;7.06672788011921&lt;/D&gt;&lt;D xsi:type="xsd:double"&gt;7.06674298387603&lt;/D&gt;&lt;D xsi:type="xsd:double"&gt;6.74463707165963&lt;/D&gt;&lt;D xsi:type="xsd:double"&gt;7.07947457098077&lt;/D&gt;&lt;D xsi:type="xsd:double"&gt;7.07947472627981&lt;/D&gt;&lt;D xsi:type="xsd:double"&gt;6.52767943503332&lt;/D&gt;&lt;D xsi:type="xsd:string"&gt;@NA&lt;/D&gt;&lt;D xsi:type="xsd:double"&gt;6.52767155806592&lt;/D&gt;&lt;D xsi:type="xsd:double"&gt;6.46984095585058&lt;/D&gt;&lt;D xsi:type="xsd:double"&gt;5.82075611626308&lt;/D&gt;&lt;D xsi:type="xsd:double"&gt;5.8207820821033&lt;/D&gt;&lt;D xsi:type="xsd:double"&gt;5.68694126900923&lt;/D&gt;&lt;D xsi:type="xsd:double"&gt;5.68508922003406&lt;/D&gt;&lt;D xsi:type="xsd:double"&gt;5.68506977674643&lt;/D&gt;&lt;D xsi:type="xsd:double"&gt;5.39252326490928&lt;/D&gt;&lt;D xsi:type="xsd:double"&gt;5.3925234096101&lt;/D&gt;&lt;D xsi:type="xsd:double"&gt;5.38517270970176&lt;/D&gt;&lt;D xsi:type="xsd:double"&gt;5.33818609955455&lt;/D&gt;&lt;D xsi:type="xsd:double"&gt;5.33720785805025&lt;/D&gt;&lt;D xsi:type="xsd:double"&gt;5.33679422075181&lt;/D&gt;&lt;D xsi:type="xsd:double"&gt;4.90546219333272&lt;/D&gt;&lt;D xsi:type="xsd:double"&gt;4.91071016669404&lt;/D&gt;&lt;D xsi:type="xsd:double"&gt;4.9117222823037&lt;/D&gt;&lt;D xsi:type="xsd:double"&gt;4.91494453132249&lt;/D&gt;&lt;D xsi:type="xsd:double"&gt;4.97679425053776&lt;/D&gt;&lt;D xsi:type="xsd:double"&gt;4.97680002737089&lt;/D&gt;&lt;D xsi:type="xsd:double"&gt;4.65328285666608&lt;/D&gt;&lt;D xsi:type="xsd:double"&gt;4.65328238260621&lt;/D&gt;&lt;D xsi:type="xsd:double"&gt;4.65328357608214&lt;/D&gt;&lt;D xsi:type="xsd:double"&gt;3.63583130064767&lt;/D&gt;&lt;D xsi:type="xsd:double"&gt;3.63658030253673&lt;/D&gt;&lt;D xsi:type="xsd:double"&gt;3.63649829564088&lt;/D&gt;&lt;D xsi:type="xsd:double"&gt;3.5221918350867&lt;/D&gt;&lt;D xsi:type="xsd:double"&gt;3.49506766381935&lt;/D&gt;&lt;D xsi:type="xsd:double"&gt;3.49534087023162&lt;/D&gt;&lt;D xsi:type="xsd:double"&gt;3.63544578973712&lt;/D&gt;&lt;D xsi:type="xsd:double"&gt;3.63631149168306&lt;/D&gt;&lt;D xsi:type="xsd:double"&gt;3.63585174804148&lt;/D&gt;&lt;D xsi:type="xsd:double"&gt;3.35296230609917&lt;/D&gt;&lt;D xsi:type="xsd:double"&gt;3.34631925358534&lt;/D&gt;&lt;D xsi:type="xsd:double"&gt;3.34667103216704&lt;/D&gt;&lt;D xsi:type="xsd:double"&gt;3.96792495270402&lt;/D&gt;&lt;D xsi:type="xsd:double"&gt;3.96792480032624&lt;/D&gt;&lt;D xsi:type="xsd:double"&gt;3.96792410718871&lt;/D&gt;&lt;D xsi:type="xsd:double"&gt;4.06702239103977&lt;/D&gt;&lt;D xsi:type="xsd:double"&gt;3.9518722386783&lt;/D&gt;&lt;D xsi:type="xsd:double"&gt;3.95187141047717&lt;/D&gt;&lt;D xsi:type="xsd:double"&gt;4.00750954569341&lt;/D&gt;&lt;D xsi:type="xsd:double"&gt;4.02114366961062&lt;/D&gt;&lt;D xsi:type="xsd:double"&gt;4.02114442121921&lt;/D&gt;&lt;D xsi:type="xsd:double"&gt;4.33943479874944&lt;/D&gt;&lt;D xsi:type="xsd:double"&gt;4.29682571209348&lt;/D&gt;&lt;D xsi:type="xsd:double"&gt;4.29616249578644&lt;/D&gt;&lt;D xsi:type="xsd:double"&gt;4.45260999942062&lt;/D&gt;&lt;D xsi:type="xsd:double"&gt;4.442839576103&lt;/D&gt;&lt;D xsi:type="xsd:double"&gt;4.44237853019203&lt;/D&gt;&lt;D xsi:type="xsd:double"&gt;4.79749822907841&lt;/D&gt;&lt;D xsi:type="xsd:double"&gt;4.81959780091189&lt;/D&gt;&lt;D xsi:type="xsd:double"&gt;4.82020445365947&lt;/D&gt;&lt;D xsi:type="xsd:double"&gt;4.60939445726221&lt;/D&gt;&lt;D xsi:type="xsd:double"&gt;4.60921072293658&lt;/D&gt;&lt;D xsi:type="xsd:double"&gt;4.6087802321255&lt;/D&gt;&lt;D xsi:type="xsd:double"&gt;4.74231743636893&lt;/D&gt;&lt;D xsi:type="xsd:double"&gt;4.79901118433204&lt;/D&gt;&lt;D xsi:type="xsd:double"&gt;4.79903066812004&lt;/D&gt;&lt;D xsi:type="xsd:double"&gt;4.97566536117812&lt;/D&gt;&lt;D xsi:type="xsd:string"&gt;@NA&lt;/D&gt;&lt;D xsi:type="xsd:double"&gt;4.97210849067769&lt;/D&gt;&lt;D xsi:type="xsd:double"&gt;5.1057240342594&lt;/D&gt;&lt;D xsi:type="xsd:double"&gt;5.0420336181186&lt;/D&gt;&lt;D xsi:type="xsd:double"&gt;5.04203130402506&lt;/D&gt;&lt;D xsi:type="xsd:double"&gt;5.67183182369829&lt;/D&gt;&lt;D xsi:type="xsd:double"&gt;5.67267220090871&lt;/D&gt;&lt;D xsi:type="xsd:double"&gt;5.67268761576765&lt;/D&gt;&lt;D xsi:type="xsd:double"&gt;5.96952807933071&lt;/D&gt;&lt;D xsi:type="xsd:double"&gt;5.89545486800689&lt;/D&gt;&lt;D xsi:type="xsd:double"&gt;5.89545767134021&lt;/D&gt;&lt;D xsi:type="xsd:double"&gt;5.00825688158798&lt;/D&gt;&lt;D xsi:type="xsd:double"&gt;5.00831419642565&lt;/D&gt;&lt;D xsi:type="xsd:double"&gt;4.98851526253919&lt;/D&gt;&lt;D xsi:type="xsd:double"&gt;4.61343212129946&lt;/D&gt;&lt;D xsi:type="xsd:double"&gt;4.61877585394729&lt;/D&gt;&lt;D xsi:type="xsd:double"&gt;4.62135659974205&lt;/D&gt;&lt;D xsi:type="xsd:double"&gt;3.8944795436091&lt;/D&gt;&lt;D xsi:type="xsd:double"&gt;3.89374402427656&lt;/D&gt;&lt;D xsi:type="xsd:double"&gt;3.89440144124168&lt;/D&gt;&lt;D xsi:type="xsd:double"&gt;3.29607021482726&lt;/D&gt;&lt;D xsi:type="xsd:double"&gt;3.2971461070055&lt;/D&gt;&lt;D xsi:type="xsd:double"&gt;3.2971447863444&lt;/D&gt;&lt;/FQL&gt;&lt;FQL&gt;&lt;Q&gt;907600^FMA_EBIT_INT_EXP(LTM,32173,0M,AM,"PORTAGG")&lt;/Q&gt;&lt;R&gt;385&lt;/R&gt;&lt;C&gt;1&lt;/C&gt;&lt;D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xsi:type="xsd:double"&gt;1.2640258555218&lt;/D&gt;&lt;D xsi:type="xsd:double"&gt;0.73781282980376&lt;/D&gt;&lt;D xsi:type="xsd:double"&gt;0.740425209933632&lt;/D&gt;&lt;D xsi:type="xsd:double"&gt;0.722469370062879&lt;/D&gt;&lt;D xsi:type="xsd:double"&gt;0.768301612917767&lt;/D&gt;&lt;D xsi:type="xsd:double"&gt;0.778021897873933&lt;/D&gt;&lt;D xsi:type="xsd:double"&gt;0.883600506699921&lt;/D&gt;&lt;D xsi:type="xsd:double"&gt;1.02021713184395&lt;/D&gt;&lt;D xsi:type="xsd:double"&gt;1.21144728440887&lt;/D&gt;&lt;D xsi:type="xsd:double"&gt;1.20689069234844&lt;/D&gt;&lt;D xsi:type="xsd:double"&gt;1.42647138390441&lt;/D&gt;&lt;D xsi:type="xsd:double"&gt;1.40702550800168&lt;/D&gt;&lt;D xsi:type="xsd:double"&gt;1.40787256393776&lt;/D&gt;&lt;D xsi:type="xsd:double"&gt;2.83390403592565&lt;/D&gt;&lt;D xsi:type="xsd:double"&gt;2.83961311493478&lt;/D&gt;&lt;D xsi:type="xsd:double"&gt;2.87166926339651&lt;/D&gt;&lt;D xsi:type="xsd:double"&gt;2.77615477862473&lt;/D&gt;&lt;D xsi:type="xsd:double"&gt;2.77133769585795&lt;/D&gt;&lt;D xsi:type="xsd:double"&gt;2.88044818237109&lt;/D&gt;&lt;D xsi:type="xsd:double"&gt;2.67316975765327&lt;/D&gt;&lt;D xsi:type="xsd:double"&gt;2.70734032849645&lt;/D&gt;&lt;D xsi:type="xsd:double"&gt;2.6908746264363&lt;/D&gt;&lt;D xsi:type="xsd:double"&gt;2.07336447743635&lt;/D&gt;&lt;D xsi:type="xsd:double"&gt;2.24467131080809&lt;/D&gt;&lt;D xsi:type="xsd:double"&gt;2.24858316672477&lt;/D&gt;&lt;D xsi:type="xsd:double"&gt;2.24226486560943&lt;/D&gt;&lt;D xsi:type="xsd:string"&gt;@NA&lt;/D&gt;&lt;D xsi:type="xsd:double"&gt;2.24908418512492&lt;/D&gt;&lt;D xsi:type="xsd:double"&gt;2.36751650630656&lt;/D&gt;&lt;D xsi:type="xsd:double"&gt;2.50051382159327&lt;/D&gt;&lt;D xsi:type="xsd:double"&gt;2.50697634874043&lt;/D&gt;&lt;D xsi:type="xsd:double"&gt;2.1903487195721&lt;/D&gt;&lt;D xsi:type="xsd:double"&gt;2.19912125652181&lt;/D&gt;&lt;D xsi:type="xsd:double"&gt;2.18285737004622&lt;/D&gt;&lt;D xsi:type="xsd:double"&gt;1.77374301278282&lt;/D&gt;&lt;D xsi:type="xsd:double"&gt;1.78872993181803&lt;/D&gt;&lt;D xsi:type="xsd:double"&gt;1.80405777133187&lt;/D&gt;&lt;D xsi:type="xsd:double"&gt;1.87795449123963&lt;/D&gt;&lt;D xsi:type="xsd:double"&gt;1.86267930091149&lt;/D&gt;&lt;D xsi:type="xsd:double"&gt;1.86135454598738&lt;/D&gt;&lt;D xsi:type="xsd:double"&gt;2.08036698210359&lt;/D&gt;&lt;D xsi:type="xsd:double"&gt;2.27783416653222&lt;/D&gt;&lt;D xsi:type="xsd:double"&gt;2.28380101918997&lt;/D&gt;&lt;D xsi:type="xsd:double"&gt;2.87136386280544&lt;/D&gt;&lt;D xsi:type="xsd:double"&gt;2.87893537249411&lt;/D&gt;&lt;D xsi:type="xsd:double"&gt;2.88205665486594&lt;/D&gt;&lt;D xsi:type="xsd:double"&gt;4.09437720141883&lt;/D&gt;&lt;D xsi:type="xsd:double"&gt;4.08421400118596&lt;/D&gt;&lt;D xsi:type="xsd:double"&gt;4.0811043136292&lt;/D&gt;&lt;D xsi:type="xsd:double"&gt;3.46334708568575&lt;/D&gt;&lt;D xsi:type="xsd:double"&gt;3.44198441535988&lt;/D&gt;&lt;D xsi:type="xsd:double"&gt;3.46791832579978&lt;/D&gt;&lt;D xsi:type="xsd:string"&gt;@NA&lt;/D&gt;&lt;D xsi:type="xsd:double"&gt;2.6307756936296&lt;/D&gt;&lt;D xsi:type="xsd:double"&gt;2.64317259553357&lt;/D&gt;&lt;D xsi:type="xsd:double"&gt;2.54105479165166&lt;/D&gt;&lt;D xsi:type="xsd:double"&gt;2.48756511170675&lt;/D&gt;&lt;D xsi:type="xsd:double"&gt;2.47880056518182&lt;/D&gt;&lt;D xsi:type="xsd:double"&gt;2.72972180895255&lt;/D&gt;&lt;D xsi:type="xsd:double"&gt;2.73164382977381&lt;/D&gt;&lt;D xsi:type="xsd:double"&gt;2.74337196129311&lt;/D&gt;&lt;D xsi:type="xsd:double"&gt;4.37632125203256&lt;/D&gt;&lt;D xsi:type="xsd:double"&gt;4.38750718692333&lt;/D&gt;&lt;D xsi:type="xsd:double"&gt;4.37671715407744&lt;/D&gt;&lt;D xsi:type="xsd:double"&gt;3.33887985931423&lt;/D&gt;&lt;D xsi:type="xsd:double"&gt;3.33784265089646&lt;/D&gt;&lt;D xsi:type="xsd:double"&gt;3.33645862277296&lt;/D&gt;&lt;D xsi:type="xsd:double"&gt;3.59458546465875&lt;/D&gt;&lt;D xsi:type="xsd:double"&gt;3.59889461037568&lt;/D&gt;&lt;D xsi:type="xsd:double"&gt;3.59313042748032&lt;/D&gt;&lt;D xsi:type="xsd:double"&gt;3.63512202204882&lt;/D&gt;&lt;D xsi:type="xsd:double"&gt;3.62758729863418&lt;/D&gt;&lt;D xsi:type="xsd:double"&gt;3.63544700185256&lt;/D&gt;&lt;D xsi:type="xsd:double"&gt;4.34953951415935&lt;/D&gt;&lt;D xsi:type="xsd:double"&gt;4.22996449118205&lt;/D&gt;&lt;D xsi:type="xsd:double"&gt;4.423228242715</t>
        </r>
      </text>
    </comment>
    <comment ref="A12" authorId="0" shapeId="0">
      <text>
        <r>
          <rPr>
            <b/>
            <sz val="9"/>
            <color indexed="81"/>
            <rFont val="Tahoma"/>
            <family val="2"/>
          </rPr>
          <t>98&lt;/D&gt;&lt;D xsi:type="xsd:double"&gt;3.90430965810095&lt;/D&gt;&lt;D xsi:type="xsd:double"&gt;3.83986721140995&lt;/D&gt;&lt;D xsi:type="xsd:double"&gt;3.85529770184755&lt;/D&gt;&lt;D xsi:type="xsd:double"&gt;3.98423343101517&lt;/D&gt;&lt;D xsi:type="xsd:double"&gt;4.00810869788067&lt;/D&gt;&lt;D xsi:type="xsd:double"&gt;3.97487974373544&lt;/D&gt;&lt;D xsi:type="xsd:double"&gt;4.13094802155306&lt;/D&gt;&lt;D xsi:type="xsd:double"&gt;3.98086020457362&lt;/D&gt;&lt;D xsi:type="xsd:double"&gt;4.00232144746132&lt;/D&gt;&lt;D xsi:type="xsd:double"&gt;5.14339301822299&lt;/D&gt;&lt;D xsi:type="xsd:double"&gt;5.15283405233989&lt;/D&gt;&lt;D xsi:type="xsd:double"&gt;5.11543978392016&lt;/D&gt;&lt;D xsi:type="xsd:double"&gt;4.34546555175919&lt;/D&gt;&lt;D xsi:type="xsd:double"&gt;4.33921798121744&lt;/D&gt;&lt;D xsi:type="xsd:double"&gt;4.30802045017335&lt;/D&gt;&lt;D xsi:type="xsd:double"&gt;4.66147886362303&lt;/D&gt;&lt;D xsi:type="xsd:double"&gt;4.65969520666464&lt;/D&gt;&lt;D xsi:type="xsd:double"&gt;4.67460173050112&lt;/D&gt;&lt;D xsi:type="xsd:double"&gt;4.81981311626009&lt;/D&gt;&lt;D xsi:type="xsd:double"&gt;4.31390765832733&lt;/D&gt;&lt;D xsi:type="xsd:double"&gt;4.2765786949915&lt;/D&gt;&lt;D xsi:type="xsd:double"&gt;4.76138999642314&lt;/D&gt;&lt;D xsi:type="xsd:double"&gt;4.70586286547034&lt;/D&gt;&lt;D xsi:type="xsd:double"&gt;4.69445225904821&lt;/D&gt;&lt;D xsi:type="xsd:double"&gt;3.9769289139362&lt;/D&gt;&lt;D xsi:type="xsd:double"&gt;3.47133188756537&lt;/D&gt;&lt;D xsi:type="xsd:double"&gt;3.48132084058413&lt;/D&gt;&lt;D xsi:type="xsd:double"&gt;3.52459610175635&lt;/D&gt;&lt;D xsi:type="xsd:double"&gt;3.49858828188432&lt;/D&gt;&lt;D xsi:type="xsd:double"&gt;3.53570337523548&lt;/D&gt;&lt;D xsi:type="xsd:double"&gt;3.68179429192853&lt;/D&gt;&lt;D xsi:type="xsd:double"&gt;3.70696371636263&lt;/D&gt;&lt;D xsi:type="xsd:double"&gt;3.74530056165274&lt;/D&gt;&lt;D xsi:type="xsd:double"&gt;2.66608159529592&lt;/D&gt;&lt;D xsi:type="xsd:double"&gt;2.57144303783167&lt;/D&gt;&lt;D xsi:type="xsd:double"&gt;2.5059845463781&lt;/D&gt;&lt;D xsi:type="xsd:double"&gt;1.92101018183076&lt;/D&gt;&lt;D xsi:type="xsd:double"&gt;1.90859849667818&lt;/D&gt;&lt;D xsi:type="xsd:double"&gt;1.8897699068446&lt;/D&gt;&lt;D xsi:type="xsd:double"&gt;1.53856797148254&lt;/D&gt;&lt;D xsi:type="xsd:double"&gt;1.53886843742877&lt;/D&gt;&lt;D xsi:type="xsd:double"&gt;1.58385404609409&lt;/D&gt;&lt;D xsi:type="xsd:double"&gt;1.40200472494645&lt;/D&gt;&lt;D xsi:type="xsd:double"&gt;1.43044497074977&lt;/D&gt;&lt;D xsi:type="xsd:double"&gt;1.41116046836674&lt;/D&gt;&lt;D xsi:type="xsd:double"&gt;2.51376375029794&lt;/D&gt;&lt;D xsi:type="xsd:double"&gt;2.47374871402682&lt;/D&gt;&lt;D xsi:type="xsd:double"&gt;2.47508197112706&lt;/D&gt;&lt;D xsi:type="xsd:string"&gt;@NA&lt;/D&gt;&lt;D xsi:type="xsd:double"&gt;2.42197616798517&lt;/D&gt;&lt;D xsi:type="xsd:double"&gt;2.39405433560448&lt;/D&gt;&lt;D xsi:type="xsd:double"&gt;2.68693325069531&lt;/D&gt;&lt;D xsi:type="xsd:double"&gt;2.60235271013809&lt;/D&gt;&lt;D xsi:type="xsd:double"&gt;2.59258514847074&lt;/D&gt;&lt;D xsi:type="xsd:double"&gt;2.88875977959611&lt;/D&gt;&lt;D xsi:type="xsd:double"&gt;2.93287476569984&lt;/D&gt;&lt;D xsi:type="xsd:double"&gt;2.90869883816255&lt;/D&gt;&lt;D xsi:type="xsd:double"&gt;4.04462704509515&lt;/D&gt;&lt;D xsi:type="xsd:double"&gt;4.09518170866969&lt;/D&gt;&lt;D xsi:type="xsd:double"&gt;4.11302746827473&lt;/D&gt;&lt;D xsi:type="xsd:double"&gt;3.8663676811983&lt;/D&gt;&lt;D xsi:type="xsd:double"&gt;3.86597629470937&lt;/D&gt;&lt;D xsi:type="xsd:double"&gt;3.90454490529658&lt;/D&gt;&lt;D xsi:type="xsd:double"&gt;3.98197072800385&lt;/D&gt;&lt;D xsi:type="xsd:double"&gt;4.0143956665592&lt;/D&gt;&lt;D xsi:type="xsd:double"&gt;3.98236242932958&lt;/D&gt;&lt;D xsi:type="xsd:double"&gt;3.77062874058248&lt;/D&gt;&lt;D xsi:type="xsd:double"&gt;3.87675004449654&lt;/D&gt;&lt;D xsi:type="xsd:double"&gt;3.87076276246006&lt;/D&gt;&lt;D xsi:type="xsd:double"&gt;3.45272475545804&lt;/D&gt;&lt;D xsi:type="xsd:double"&gt;3.46776121804608&lt;/D&gt;&lt;D xsi:type="xsd:double"&gt;3.59326915382587&lt;/D&gt;&lt;D xsi:type="xsd:double"&gt;3.29609020531864&lt;/D&gt;&lt;D xsi:type="xsd:double"&gt;3.36863505743554&lt;/D&gt;&lt;D xsi:type="xsd:double"&gt;3.34651098996633&lt;/D&gt;&lt;D xsi:type="xsd:double"&gt;3.05576780129142&lt;/D&gt;&lt;D xsi:type="xsd:double"&gt;3.08999167121205&lt;/D&gt;&lt;D xsi:type="xsd:double"&gt;3.09010175234987&lt;/D&gt;&lt;D xsi:type="xsd:double"&gt;2.935313393558&lt;/D&gt;&lt;D xsi:type="xsd:double"&gt;2.96092772534976&lt;/D&gt;&lt;D xsi:type="xsd:double"&gt;2.94958693562875&lt;/D&gt;&lt;D xsi:type="xsd:double"&gt;2.55582025755963&lt;/D&gt;&lt;D xsi:type="xsd:string"&gt;@NA&lt;/D&gt;&lt;D xsi:type="xsd:double"&gt;2.5605905196097&lt;/D&gt;&lt;D xsi:type="xsd:double"&gt;2.78503320910595&lt;/D&gt;&lt;D xsi:type="xsd:double"&gt;2.90374454237485&lt;/D&gt;&lt;D xsi:type="xsd:double"&gt;2.89951502299424&lt;/D&gt;&lt;D xsi:type="xsd:double"&gt;2.87755608719528&lt;/D&gt;&lt;D xsi:type="xsd:double"&gt;2.91342964724307&lt;/D&gt;&lt;D xsi:type="xsd:double"&gt;2.89730121678791&lt;/D&gt;&lt;D xsi:type="xsd:double"&gt;2.87098586000369&lt;/D&gt;&lt;D xsi:type="xsd:double"&gt;2.9268775174443&lt;/D&gt;&lt;D xsi:type="xsd:double"&gt;2.8791126390211&lt;/D&gt;&lt;D xsi:type="xsd:double"&gt;3.38083069207515&lt;/D&gt;&lt;D xsi:type="xsd:double"&gt;3.38627760586181&lt;/D&gt;&lt;D xsi:type="xsd:double"&gt;3.4753940906133&lt;/D&gt;&lt;D xsi:type="xsd:double"&gt;3.28517226220558&lt;/D&gt;&lt;D xsi:type="xsd:double"&gt;3.27900984483121&lt;/D&gt;&lt;D xsi:type="xsd:double"&gt;3.27262477006843&lt;/D&gt;&lt;D xsi:type="xsd:double"&gt;2.9869239430901&lt;/D&gt;&lt;D xsi:type="xsd:double"&gt;2.98597392661095&lt;/D&gt;&lt;D xsi:type="xsd:double"&gt;2.98576440224971&lt;/D&gt;&lt;D xsi:type="xsd:double"&gt;2.67591965059698&lt;/D&gt;&lt;D xsi:type="xsd:double"&gt;2.67482210469791&lt;/D&gt;&lt;D xsi:type="xsd:double"&gt;2.68482750492049&lt;/D&gt;&lt;D xsi:type="xsd:double"&gt;2.52819247239555&lt;/D&gt;&lt;D xsi:type="xsd:double"&gt;2.53157241999057&lt;/D&gt;&lt;D xsi:type="xsd:double"&gt;2.52692310899124&lt;/D&gt;&lt;D xsi:type="xsd:double"&gt;2.32508433395105&lt;/D&gt;&lt;D xsi:type="xsd:double"&gt;2.4340619621744&lt;/D&gt;&lt;D xsi:type="xsd:double"&gt;2.42868840393741&lt;/D&gt;&lt;D xsi:type="xsd:double"&gt;2.25293447440401&lt;/D&gt;&lt;D xsi:type="xsd:double"&gt;2.2632639696004&lt;/D&gt;&lt;D xsi:type="xsd:double"&gt;2.31393502413245&lt;/D&gt;&lt;D xsi:type="xsd:double"&gt;2.20448549282519&lt;/D&gt;&lt;D xsi:type="xsd:double"&gt;2.22057326368874&lt;/D&gt;&lt;D xsi:type="xsd:double"&gt;2.22842567248895&lt;/D&gt;&lt;D xsi:type="xsd:double"&gt;1.99321626543259&lt;/D&gt;&lt;D xsi:type="xsd:double"&gt;2.00036132555884&lt;/D&gt;&lt;D xsi:type="xsd:double"&gt;1.97889521426046&lt;/D&gt;&lt;D xsi:type="xsd:double"&gt;1.65811225825998&lt;/D&gt;&lt;D xsi:type="xsd:double"&gt;1.69180641306717&lt;/D&gt;&lt;D xsi:type="xsd:double"&gt;1.70651750684393&lt;/D&gt;&lt;D xsi:type="xsd:double"&gt;1.70973588833375&lt;/D&gt;&lt;D xsi:type="xsd:double"&gt;1.70944092476265&lt;/D&gt;&lt;D xsi:type="xsd:double"&gt;1.71264401442411&lt;/D&gt;&lt;D xsi:type="xsd:double"&gt;1.67858924841166&lt;/D&gt;&lt;D xsi:type="xsd:double"&gt;1.61555007187384&lt;/D&gt;&lt;D xsi:type="xsd:double"&gt;1.61144949996535&lt;/D&gt;&lt;D xsi:type="xsd:double"&gt;1.9363423074414&lt;/D&gt;&lt;D xsi:type="xsd:double"&gt;1.93779144924946&lt;/D&gt;&lt;D xsi:type="xsd:double"&gt;1.93694602242137&lt;/D&gt;&lt;D xsi:type="xsd:double"&gt;2.02549227127246&lt;/D&gt;&lt;D xsi:type="xsd:double"&gt;2.03157210485302&lt;/D&gt;&lt;D xsi:type="xsd:double"&gt;2.02992912819119&lt;/D&gt;&lt;D xsi:type="xsd:double"&gt;1.89529619511341&lt;/D&gt;&lt;D xsi:type="xsd:double"&gt;1.89351562402937&lt;/D&gt;&lt;D xsi:type="xsd:double"&gt;1.88922037594387&lt;/D&gt;&lt;D xsi:type="xsd:double"&gt;2.07117375449271&lt;/D&gt;&lt;D xsi:type="xsd:double"&gt;2.07533716656368&lt;/D&gt;&lt;D xsi:type="xsd:double"&gt;2.07926783489811&lt;/D&gt;&lt;D xsi:type="xsd:double"&gt;2.10192414681547&lt;/D&gt;&lt;D xsi:type="xsd:string"&gt;@NA&lt;/D&gt;&lt;D xsi:type="xsd:double"&gt;2.10238141416252&lt;/D&gt;&lt;D xsi:type="xsd:double"&gt;2.20927012857923&lt;/D&gt;&lt;D xsi:type="xsd:double"&gt;2.17231374528371&lt;/D&gt;&lt;D xsi:type="xsd:double"&gt;2.17117634316666&lt;/D&gt;&lt;D xsi:type="xsd:double"&gt;2.49971873918732&lt;/D&gt;&lt;D xsi:type="xsd:double"&gt;2.49702285961191&lt;/D&gt;&lt;D xsi:type="xsd:double"&gt;2.49942662021721&lt;/D&gt;&lt;D xsi:type="xsd:double"&gt;2.7852572921322&lt;/D&gt;&lt;D xsi:type="xsd:double"&gt;2.75307135227601&lt;/D&gt;&lt;D xsi:type="xsd:double"&gt;2.72721143867052&lt;/D&gt;&lt;D xsi:type="xsd:double"&gt;3.47134968541912&lt;/D&gt;&lt;D xsi:type="xsd:double"&gt;3.47145085851573&lt;/D&gt;&lt;D xsi:type="xsd:double"&gt;3.47190830847741&lt;/D&gt;&lt;D xsi:type="xsd:double"&gt;2.98400750956856&lt;/D&gt;&lt;D xsi:type="xsd:double"&gt;2.98515955488286&lt;/D&gt;&lt;D xsi:type="xsd:double"&gt;2.98850025523678&lt;/D&gt;&lt;D xsi:type="xsd:double"&gt;2.86972080256986&lt;/D&gt;&lt;D xsi:type="xsd:double"&gt;2.86968065020414&lt;/D&gt;&lt;D xsi:type="xsd:double"&gt;2.8703604868482&lt;/D&gt;&lt;D xsi:type="xsd:double"&gt;2.67882395195222&lt;/D&gt;&lt;D xsi:type="xsd:double"&gt;2.6793358326585&lt;/D&gt;&lt;D xsi:type="xsd:double"&gt;2.67906532860523&lt;/D&gt;&lt;/FQL&gt;&lt;FQL&gt;&lt;Q&gt;848400^FMA_EBIT_INT_EXP(LTM,32173,0M,AM,"PORTAGG")&lt;/Q&gt;&lt;R&gt;385&lt;/R&gt;&lt;C&gt;1&lt;/C&gt;&lt;D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xsi:type="xsd:double"&gt;2.84389382465657&lt;/D&gt;&lt;D xsi:type="xsd:double"&gt;3.14029925130067&lt;/D&gt;&lt;D xsi:type="xsd:double"&gt;3.13612624279813&lt;/D&gt;&lt;D xsi:type="xsd:double"&gt;3.1528403306847&lt;/D&gt;&lt;D xsi:type="xsd:double"&gt;3.14035679709112&lt;/D&gt;&lt;D xsi:type="xsd:double"&gt;3.21332811643793&lt;/D&gt;&lt;D xsi:type="xsd:double"&gt;3.22710473285202&lt;/D&gt;&lt;D xsi:type="xsd:double"&gt;3.25172581947091&lt;/D&gt;&lt;D xsi:type="xsd:double"&gt;3.56993563304775&lt;/D&gt;&lt;D xsi:type="xsd:double"&gt;3.54197166284853&lt;/D&gt;&lt;D xsi:type="xsd:double"&gt;3.56197940291632&lt;/D&gt;&lt;D xsi:type="xsd:double"&gt;3.5561946246043&lt;/D&gt;&lt;D xsi:type="xsd:double"&gt;3.57600279056908&lt;/D&gt;&lt;D xsi:type="xsd:double"&gt;3.31289119789759&lt;/D&gt;&lt;D xsi:type="xsd:double"&gt;3.30334652153837&lt;/D&gt;&lt;D xsi:type="xsd:double"&gt;3.30952574264115&lt;/D&gt;&lt;D xsi:type="xsd:double"&gt;3.23378086749132&lt;/D&gt;&lt;D xsi:type="xsd:double"&gt;3.23160758522703&lt;/D&gt;&lt;D xsi:type="xsd:double"&gt;3.23014117021428&lt;/D&gt;&lt;D xsi:type="xsd:double"&gt;3.30493195455953&lt;/D&gt;&lt;D xsi:type="xsd:double"&gt;3.30629221084855&lt;/D&gt;&lt;D xsi:type="xsd:double"&gt;3.29911978245782&lt;/D&gt;&lt;D xsi:type="xsd:double"&gt;3.35884202059258&lt;/D&gt;&lt;D xsi:type="xsd:double"&gt;3.42989261196617&lt;/D&gt;&lt;D xsi:type="xsd:double"&gt;3.43148586560937&lt;/D&gt;&lt;D xsi:type="xsd:double"&gt;4.20877038589009&lt;/D&gt;&lt;D xsi:type="xsd:string"&gt;@NA&lt;/D&gt;&lt;D xsi:type="xsd:double"&gt;4.208437892473&lt;/D&gt;&lt;D xsi:type="xsd:double"&gt;4.45291229105104&lt;/D&gt;&lt;D xsi:type="xsd:double"&gt;4.53869571724098&lt;/D&gt;&lt;D xsi:type="xsd:double"&gt;4.54555225936289&lt;/D&gt;&lt;D xsi:type="xsd:double"&gt;3.97767164185219&lt;/D&gt;&lt;D xsi:type="xsd:double"&gt;3.94837094775328&lt;/D&gt;&lt;D xsi:type="xsd:double"&gt;3.9548082553809&lt;/D&gt;&lt;D xsi:type="xsd:double"&gt;3.59629821376013&lt;/D&gt;&lt;D xsi:type="xsd:double"&gt;3.60300104682727&lt;/D&gt;&lt;D xsi:type="xsd:double"&gt;3.61209417345407&lt;/D&gt;&lt;D xsi:type="xsd:double"&gt;4.89143584522199&lt;/D&gt;&lt;D xsi:type="xsd:double"&gt;4.91977618028974&lt;/D&gt;&lt;D xsi:type="xsd:double"&gt;4.91930203083748&lt;/D&gt;&lt;D xsi:type="xsd:double"&gt;4.25108597429281&lt;/D&gt;&lt;D xsi:type="xsd:double"&gt;4.20438423649815&lt;/D&gt;&lt;D xsi:type="xsd:double"&gt;4.19691023853003&lt;/D&gt;&lt;D xsi:type="xsd:double"&gt;4.16968713392368&lt;/D&gt;&lt;D xsi:type="xsd:double"&gt;4.18214268663223&lt;/D&gt;&lt;D xsi:type="xsd:double"&gt;4.18083103300523&lt;/D&gt;&lt;D xsi:type="xsd:double"&gt;4.3764388331574&lt;/D&gt;&lt;D xsi:type="xsd:double"&gt;4.35838039163465&lt;/D&gt;&lt;D xsi:type="xsd:double"&gt;4.36178743510341&lt;/D&gt;&lt;D xsi:type="xsd:double"&gt;4.59728327943251&lt;/D&gt;&lt;D xsi:type="xsd:double"&gt;4.58370434539422&lt;/D&gt;&lt;D xsi:type="xsd:double"&gt;4.58594839602253&lt;/D&gt;&lt;D xsi:type="xsd:string"&gt;@NA&lt;/D&gt;&lt;D xsi:type="xsd:double"&gt;4.43886336872757&lt;/D&gt;&lt;D xsi:type="xsd:double"&gt;4.43558098677501&lt;/D&gt;&lt;D xsi:type="xsd:double"&gt;4.4189736828326&lt;/D&gt;&lt;D xsi:type="xsd:double"&gt;4.42798988688806&lt;/D&gt;&lt;D xsi:type="xsd:double"&gt;4.43325039621152&lt;/D&gt;&lt;D xsi:type="xsd:double"&gt;4.80476440429769&lt;/D&gt;&lt;D xsi:type="xsd:double"&gt;4.81153191619825&lt;/D&gt;&lt;D xsi:type="xsd:double"&gt;4.80991799420525&lt;/D&gt;&lt;D xsi:type="xsd:double"&gt;4.84573253075486&lt;/D&gt;&lt;D xsi:type="xsd:double"&gt;4.8546808864606&lt;/D&gt;&lt;D xsi:type="xsd:double"&gt;4.85053582675376&lt;/D&gt;&lt;D xsi:type="xsd:double"&gt;4.52040417925279&lt;/D&gt;&lt;D xsi:type="xsd:double"&gt;4.56713730410232&lt;/D&gt;&lt;D xsi:type="xsd:double"&gt;4.56865796684856&lt;/D&gt;&lt;D xsi:type="xsd:double"&gt;4.33476734340385&lt;/D&gt;&lt;D xsi:type="xsd:double"&gt;4.34627500880359&lt;/D&gt;&lt;D xsi:type="xsd:double"&gt;4.34753123792874&lt;/D&gt;&lt;D xsi:type="xsd:double"&gt;4.416716086833&lt;/D&gt;&lt;D xsi:type="xsd:double"&gt;4.37913875653812&lt;/D&gt;&lt;D xsi:type="xsd:double"&gt;4.37742345950266&lt;/D&gt;&lt;D xsi:type="xsd:double"&gt;4.98702438945575&lt;/D&gt;&lt;D xsi:type="xsd:double"&gt;5.03472947759208&lt;/D&gt;&lt;D xsi:type="xsd:double"&gt;5.03326781764711&lt;/D&gt;&lt;D xsi:type="xsd:double"&gt;4.91610284064273&lt;/D&gt;&lt;D xsi:type="xsd:double"&gt;5.09606762098206&lt;/D&gt;&lt;D xsi:type="xsd:double"&gt;5.09936433294063&lt;/D&gt;&lt;D xsi:type="xsd:double"&gt;5.70576903864027&lt;/D&gt;&lt;D xsi:type="xsd:double"&gt;5.70054929562328&lt;/D&gt;&lt;D xsi:type="xsd:double"&gt;5.70702940194034&lt;/D&gt;&lt;D xsi:type="xsd:double"&gt;6.09541907606361&lt;/D&gt;&lt;D xsi:type="xsd:double"&gt;6.10948357423368&lt;/D&gt;&lt;D xsi:type="xsd:double"&gt;6.10792060623242&lt;/D&gt;&lt;D xsi:type="xsd:double"&gt;6.42582162462154&lt;/D&gt;&lt;D xsi:type="xsd:double"&gt;6.43913879935041&lt;/D&gt;&lt;D xsi:type="xsd:double"&gt;6.43828947764423&lt;/D&gt;&lt;D xsi:type="xsd:double"&gt;6.78965078923697&lt;/D&gt;&lt;D xsi:type="xsd:double"&gt;6.91254834180773&lt;/D&gt;&lt;D xsi:type="xsd:double"&gt;6.95076650788691&lt;/D&gt;&lt;D xsi:type="xsd:double"&gt;6.93866199009097&lt;/D&gt;&lt;D xsi:type="xsd:double"&gt;6.9260554971454&lt;/D&gt;&lt;D xsi:type="xsd:double"&gt;6.93432962956579&lt;/D&gt;&lt;D xsi:type="xsd:double"&gt;6.82868809157267&lt;/D&gt;&lt;D xsi:type="xsd:double"&gt;6.59200304833748&lt;/D&gt;&lt;D xsi:type="xsd:double"&gt;6.5925544673657&lt;/D&gt;&lt;D xsi:type="xsd:double"&gt;6.15197884796352&lt;/D&gt;&lt;D xsi:type="xsd:double"&gt;6.14431005575499&lt;/D&gt;&lt;D xsi:type="xsd:double"&gt;6.14595484098206&lt;/D&gt;&lt;D xsi:type="xsd:double"&gt;5.93490243121098&lt;/D&gt;&lt;D xsi:type="xsd:double"&gt;5.74964089119699&lt;/D&gt;&lt;D xsi:type="xsd:double"&gt;5.74960392995744&lt;/D&gt;&lt;D xsi:type="xsd:double"&gt;5.46171129710158&lt;/D&gt;&lt;D xsi:type="xsd:double"&gt;5.4592953427923&lt;/D&gt;&lt;D xsi:type="xsd:double"&gt;5.46927764066159&lt;/D&gt;&lt;D xsi:type="xsd:double"&gt;5.57030654944498&lt;/D&gt;&lt;D xsi:type="xsd:double"&gt;5.57281458633784&lt;/D&gt;&lt;D xsi:type="xsd:double"&gt;5.57220950958396&lt;/D&gt;&lt;D xsi:type="xsd:double"&gt;5.48465284637819&lt;/D&gt;&lt;D xsi:type="xsd:double"&gt;5.49497637533706&lt;/D&gt;&lt;D xsi:type="xsd:double"&gt;5.49755001294511&lt;/D&gt;&lt;D xsi:type="xsd:double"&gt;5.40098739686146&lt;/D&gt;&lt;D xsi:type="xsd:double"&gt;5.47510888914339&lt;/D&gt;&lt;D xsi:type="xsd:double"&gt;5.47707340065988&lt;/D&gt;&lt;D xsi:type="xsd:double"&gt;5.26009233280546&lt;/D&gt;&lt;D xsi:type="xsd:double"&gt;5.21111033227711&lt;/D&gt;&lt;D xsi:type="xsd:double"&gt;5.20939810191913&lt;/D&gt;&lt;D xsi:type="xsd:double"&gt;4.97953068886324&lt;/D&gt;&lt;D xsi:type="xsd:double"&gt;4.97626791146694&lt;/D&gt;&lt;D xsi:type="xsd:double"&gt;4.97148673301968&lt;/D&gt;&lt;D xsi:type="xsd:double"&gt;4.96247478095184&lt;/D&gt;&lt;D xsi:type="xsd:double"&gt;4.97418267615807&lt;/D&gt;&lt;D xsi:type="xsd:double"&gt;4.97367142082794&lt;/D&gt;&lt;D xsi:type="xsd:string"&gt;@NA&lt;/D&gt;&lt;D xsi:type="xsd:double"&gt;5.39071423029566&lt;/D&gt;&lt;D xsi:type="xsd:double"&gt;5.39205763580224&lt;/D&gt;&lt;D xsi:type="xsd:double"&gt;5.25434281783359&lt;/D&gt;&lt;D xsi:type="xsd:double"&gt;5.31531771892392&lt;/D&gt;&lt;D xsi:type="xsd:double"&gt;5.31559508969958&lt;/D&gt;&lt;D xsi:type="xsd:double"&gt;5.23479866568719&lt;/D&gt;&lt;D xsi:type="xsd:double"&gt;5.26799659976013&lt;/D&gt;&lt;D xsi:type="xsd:double"&gt;5.27156142924901&lt;/D&gt;&lt;D xsi:type="xsd:double"&gt;4.89576448370269&lt;/D&gt;&lt;D xsi:type="xsd:double"&gt;4.89099814806032&lt;/D&gt;&lt;D xsi:type="xsd:double"&gt;4.89267032530882&lt;/D&gt;&lt;D xsi:type="xsd:double"&gt;5.28894236153405&lt;/D&gt;&lt;D xsi:type="xsd:double"&gt;5.36238964210006&lt;/D&gt;&lt;D xsi:type="xsd:double"&gt;5.36887036172026&lt;/D&gt;&lt;D xsi:type="xsd:double"&gt;5.48090303904812&lt;/D&gt;&lt;D xsi:type="xsd:double"&gt;5.50961761292724&lt;/D&gt;&lt;D xsi:type="xsd:double"&gt;5.51247382499548&lt;/D&gt;&lt;D xsi:type="xsd:double"&gt;5.47834065348119&lt;/D&gt;&lt;D xsi:type="xsd:double"&gt;5.48852448013422&lt;/D&gt;&lt;D xsi:type="xsd:double"&gt;5.41721366892359&lt;/D&gt;&lt;D xsi:type="xsd:double"&gt;5.09651455965761&lt;/D&gt;&lt;D xsi:type="xsd:double"&gt;5.08579393636134&lt;/D&gt;&lt;D xsi:type="xsd:double"&gt;5.08565831323533&lt;/D&gt;&lt;D xsi:type="xsd:double"&gt;4.70401565459083&lt;/D&gt;&lt;D xsi:type="xsd:double"&gt;4.7301675106737&lt;/D&gt;&lt;D xsi:type="xsd:double"&gt;4.72935847106599&lt;/D&gt;&lt;D xsi:type="xsd:double"&gt;4.73229912365378&lt;/D&gt;&lt;D xsi:type="xsd:double"&gt;4.72917980408703&lt;/D&gt;&lt;D xsi:type="xsd:double"&gt;4.72866498098378&lt;/D&gt;&lt;D xsi:type="xsd:double"&gt;4.73392180784667&lt;/D&gt;&lt;D xsi:type="xsd:double"&gt;4.72888315555811&lt;/D&gt;&lt;D xsi:type="xsd:double"&gt;4.75000154941575&lt;/D&gt;&lt;D xsi:type="xsd:double"&gt;4.90291421163969&lt;/D&gt;&lt;D xsi:type="xsd:string"&gt;@NA&lt;/D&gt;&lt;D xsi:type="xsd:double"&gt;4.90237064053933&lt;/D&gt;&lt;D xsi:type="xsd:double"&gt;5.42931612847794&lt;/D&gt;&lt;D xsi:type="xsd:double"&gt;5.19042900804405&lt;/D&gt;&lt;D xsi:type="xsd:double"&gt;5.19138469533369&lt;/D&gt;&lt;D xsi:type="xsd:double"&gt;5.04450863159736&lt;/D&gt;&lt;D xsi:type="xsd:double"&gt;5.03412389970742&lt;/D&gt;&lt;D xsi:type="xsd:double"&gt;5.03622857546867&lt;/D&gt;&lt;D xsi:type="xsd:double"&gt;4.77613453159525&lt;/D&gt;&lt;D xsi:type="xsd:double"&gt;4.77571663543284&lt;/D&gt;&lt;D xsi:type="xsd:double"&gt;4.77319656611537&lt;/D&gt;&lt;D xsi:type="xsd:double"&gt;4.06909847039646&lt;/D&gt;&lt;D xsi:type="xsd:double"&gt;4.06922248520142&lt;/D&gt;&lt;D xsi:type="xsd:double"&gt;4.10023740860499&lt;/D&gt;&lt;D xsi:type="xsd:double"&gt;3.99954345634383&lt;/D&gt;&lt;D xsi:type="xsd:double"&gt;4.02650111402578&lt;/D&gt;&lt;D xsi:type="xsd:double"&gt;4.02461589512872&lt;/D&gt;&lt;D xsi:type="xsd:double"&gt;3.55577649978223&lt;/D&gt;&lt;D xsi:type="xsd:double"&gt;3.53769126328954&lt;/D&gt;&lt;D xsi:type="xsd:double"&gt;3.53787482816586&lt;/D&gt;&lt;D xsi:type="xsd:double"&gt;3.21048029609842&lt;/D&gt;&lt;D xsi:type="xsd:double"&gt;3.21113476322851&lt;/D&gt;&lt;D xsi:type="xsd:double"&gt;3.20955682554949&lt;/D&gt;&lt;D xsi:type="xsd:double"&gt;3.61823480606444&lt;/D&gt;&lt;D xsi:type="xsd:double"&gt;3.60657116593364&lt;/D&gt;&lt;D xsi:type="xsd:double"&gt;3.60880057888087&lt;/D&gt;&lt;D xsi:type="xsd:double"&gt;3.07101645005243&lt;/D&gt;&lt;D xsi:type="xsd:double"&gt;3.06750361643355&lt;/D&gt;&lt;D xsi:type="xsd:double"&gt;3.06775333357147&lt;/D&gt;&lt;D xsi:type="xsd:double"&gt;3.28246025617363&lt;/D&gt;&lt;D xsi:type="xsd:double"&gt;3.28143821084201&lt;/D&gt;&lt;D xsi:type="xsd:double"&gt;3.27983436370492&lt;/D&gt;&lt;D xsi:type="xsd:double"&gt;3.46029441612348&lt;/D&gt;&lt;D xsi:type="xsd:double"&gt;3.43195596502385&lt;/D&gt;&lt;D xsi:type="xsd:double"&gt;3.39413766567695&lt;/D&gt;&lt;D xsi:type="xsd:double"&gt;3.83294083197754&lt;/D&gt;&lt;D xsi:type="xsd:double"&gt;3.83274548530272&lt;/D&gt;&lt;D xsi:type="xsd:double"&gt;3.83141339570683&lt;/D&gt;&lt;D xsi:type="xsd:double"&gt;3.34782996916358&lt;/D&gt;&lt;D xsi:type="xsd:double"&gt;3.35767846673731&lt;/D&gt;&lt;D xsi:type="xsd:double"&gt;3.35716578423838&lt;/D&gt;&lt;D xsi:type="xsd:double"&gt;3.28833913833863&lt;/D&gt;&lt;D xsi:type="xsd:double"&gt;3.28945339255186&lt;/D&gt;&lt;D xsi:type="xsd:double"&gt;3.28871074158077&lt;/D&gt;&lt;D xsi:type="xsd:double"&gt;3.18124924845141&lt;/D&gt;&lt;D xsi:type="xsd:double"&gt;3.19473249118234&lt;/D&gt;&lt;D xsi:type="xsd:double"&gt;3.1961053722933&lt;/D&gt;&lt;D xsi:type="xsd:double"&gt;3.46931656250174&lt;/D&gt;&lt;D xsi:type="xsd:double"&gt;3.46931111246838&lt;/D&gt;&lt;D xsi:type="xsd:double"&gt;3.46888513078327&lt;/D&gt;&lt;D xsi:type="xsd:double"&gt;3.11060427643948&lt;/D&gt;&lt;D xsi:type="xsd:double"&gt;3.1078458967514&lt;/D&gt;&lt;D xsi:type="xsd:double"&gt;3.10881083967756&lt;/D&gt;&lt;D xsi:type="xsd:double"&gt;3.14162642185744&lt;/D&gt;&lt;D xsi:type="xsd:double"&gt;3.14128149332197&lt;/D&gt;&lt;D xsi:type="xsd:double"&gt;3.13987780332046&lt;/D&gt;&lt;D xsi:type="xsd:double"&gt;3.16521447337383&lt;/D&gt;&lt;D xsi:type="xsd:double"&gt;3.16517192087666&lt;/D&gt;&lt;D xsi:type="xsd:double"&gt;3.16946457167688&lt;/D&gt;&lt;D xsi:type="xsd:double"&gt;3.75648582957756&lt;/D&gt;&lt;D xsi:type="xsd:string"&gt;@NA&lt;/D&gt;&lt;D xsi:type="xsd:double"&gt;3.75329048962146&lt;/D&gt;&lt;D xsi:type="xsd:double"&gt;3.36484913647777&lt;/D&gt;&lt;D xsi:type="xsd:double"&gt;3.32975441246699&lt;/D&gt;&lt;D xsi:type="xsd:double"&gt;3.33042970420727&lt;/D&gt;&lt;D xsi:type="xsd:double"&gt;3.48180898724682&lt;/D&gt;&lt;D xsi:type="xsd:double"&gt;3.48162929575805&lt;/D&gt;&lt;D xsi:type="xsd:double"&gt;3.4803435381022&lt;/D&gt;&lt;D xsi:type="xsd:double"&gt;3.75205864312576&lt;/D&gt;&lt;D xsi:type="xsd:double"&gt;3.80292931887391&lt;/D&gt;&lt;D xsi:type="xsd:double"&gt;3.80318128221794&lt;/D&gt;&lt;D xsi:type="xsd:double"&gt;4.08700540394394&lt;/D&gt;&lt;D xsi:type="xsd:double"&gt;4.04097251229299&lt;/D&gt;&lt;D xsi:type="xsd:double"&gt;4.04103866427754&lt;/D&gt;&lt;D xsi:type="xsd:double"&gt;3.68794335129068&lt;/D&gt;&lt;D xsi:type="xsd:double"&gt;3.68762005971054&lt;/D&gt;&lt;D xsi:type="xsd:double"&gt;3.68653683540106&lt;/D&gt;&lt;D xsi:type="xsd:double"&gt;3.46630445648016&lt;/D&gt;&lt;D xsi:type="xsd:double"&gt;3.46667449208006&lt;/D&gt;&lt;D xsi:type="xsd:double"&gt;3.46542063238481&lt;/D&gt;&lt;D xsi:type="xsd:double"&gt;3.26670972828763&lt;/D&gt;&lt;D xsi:type="xsd:double"&gt;3.2664899460687&lt;/D&gt;&lt;D xsi:type="xsd:double"&gt;3.26701064355903&lt;/D&gt;&lt;/FQL&gt;&lt;FQL&gt;&lt;Q&gt;105653^FMA_EBIT_INT_EXP(LTM,32173,0M,AM,"PORTAGG")&lt;/Q&gt;&lt;R&gt;385&lt;/R&gt;&lt;C&gt;1&lt;/C&gt;&lt;D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xsi:type="xsd:double"&gt;2.56781091069171&lt;/D&gt;&lt;D xsi:type="xsd:double"&gt;6.60896800018394&lt;/D&gt;&lt;D xsi:type="xsd:double"&gt;7.76282402792388&lt;/D&gt;&lt;D xsi:type="xsd:double"&gt;7.64631191254051&lt;/D&gt;&lt;D xsi:type="xsd:double"&gt;7.81261061413452&lt;/D&gt;&lt;D xsi:type="xsd:double"&gt;7.73733629482949&lt;/D&gt;&lt;D xsi:type="xsd:double"&gt;7.7543614347873&lt;/D&gt;&lt;D xsi:type="xsd:double"&gt;12.86725161375&lt;/D&gt;&lt;D xsi:type="xsd:double"&gt;12.8649135345289&lt;/D&gt;&lt;D xsi:type="xsd:double"&gt;12.850499347853&lt;/D&gt;&lt;D xsi:type="xsd:string"&gt;@NA&lt;/D&gt;&lt;D xsi:type="xsd:double"&gt;15.8392592086781&lt;/D&gt;&lt;D xsi:type="xsd:double"&gt;15.7681490705435&lt;/D&gt;&lt;D xsi:type="xsd:double"&gt;15.422875224239&lt;/D&gt;&lt;D xsi:type="xsd:double"&gt;15.5776604781194&lt;/D&gt;&lt;D xsi:type="xsd:double"&gt;15.5562791282157&lt;/D&gt;&lt;D xsi:type="xsd:double"&gt;17.0889259581152&lt;/D&gt;&lt;D xsi:type="xsd:double"&gt;17.0823544210632&lt;/D&gt;&lt;D xsi:type="xsd:double"&gt;14.4197688328356&lt;/D&gt;&lt;D xsi:type="xsd:double"&gt;18.4363664706112&lt;/D&gt;&lt;D xsi:type="xsd:double"&gt;18.6902405060164&lt;/D&gt;&lt;D xsi:type="xsd:double"&gt;18.5503914986697&lt;/D&gt;&lt;D xsi:type="xsd:double"&gt;20.1063965612901&lt;/D&gt;&lt;D xsi:type="xsd:double"&gt;18.0131127473049&lt;/D&gt;&lt;D xsi:type="xsd:double"&gt;17.6637255271977&lt;/D&gt;&lt;D xsi:type="xsd:double"&gt;18.9750928900046&lt;/D&gt;&lt;D xsi:type="xsd:double"&gt;18.9752641390252&lt;/D&gt;&lt;D xsi:type="xsd:double"&gt;19.0567076772592&lt;/D&gt;&lt;D xsi:type="xsd:double"&gt;21.2102207892064&lt;/D&gt;&lt;D xsi:type="xsd:double"&gt;20.2521917059615&lt;/D&gt;&lt;D xsi:type="xsd:double"&gt;19.80289505797&lt;/D&gt;&lt;D xsi:type="xsd:double"&gt;23.934306708363&lt;/D&gt;&lt;D xsi:type="xsd:double"&gt;24.0031735626667&lt;/D&gt;&lt;D xsi:type="xsd:double"&gt;23.9138127280042&lt;/D&gt;&lt;D xsi:type="xsd:double"&gt;26.1567455100775&lt;/D&gt;&lt;D xsi:type="xsd:double"&gt;21.8449944505331&lt;/D&gt;&lt;D xsi:type="xsd:double"&gt;21.9238229889474&lt;/D&gt;&lt;D xsi:type="xsd:double"&gt;22.175627768251&lt;/D&gt;&lt;D xsi:type="xsd:double"&gt;19.7865013248144&lt;/D&gt;&lt;D xsi:type="xsd:double"&gt;19.8044972147949&lt;/D&gt;&lt;D xsi:type="xsd:double"&gt;18.8165374930825&lt;/D&gt;&lt;D xsi:type="xsd:double"&gt;19.43485993473&lt;/D&gt;&lt;D xsi:type="xsd:double"&gt;19.4500312280479&lt;/D&gt;&lt;D xsi:type="xsd:double"&gt;23.3085582587576&lt;/D&gt;&lt;D xsi:type="xsd:double"&gt;22.612479703905&lt;/D&gt;&lt;D xsi:type="xsd:double"&gt;22.6627651214704&lt;/D&gt;&lt;D xsi:type="xsd:double"&gt;21.8947469709397&lt;/D&gt;&lt;D xsi:type="xsd:double"&gt;22.0221722168861&lt;/D&gt;&lt;D xsi:type="xsd:double"&gt;22.0035250197479&lt;/D&gt;&lt;D xsi:type="xsd:double"&gt;20.274940051679&lt;/D&gt;&lt;D xsi:type="xsd:double"&gt;19.3859783357352&lt;/D&gt;&lt;D xsi:type="xsd:double"&gt;19.4031716458805&lt;/D&gt;&lt;D xsi:type="xsd:double"&gt;17.7679111556015&lt;/D&gt;&lt;D xsi:type="xsd:double"&gt;17.1829929071493&lt;/D&gt;&lt;D xsi:type="xsd:double"&gt;17.3215849229621&lt;/D&gt;&lt;D xsi:type="xsd:double"&gt;15.6424723862074&lt;/D&gt;&lt;D xsi:type="xsd:double"&gt;15.812803080985&lt;/D&gt;&lt;D xsi:type="xsd:double"&gt;15.7561115341914&lt;/D&gt;&lt;D xsi:type="xsd:double"&gt;17.4260389748772&lt;/D&gt;&lt;D xsi:type="xsd:double"&gt;16.9289542493325&lt;/D&gt;&lt;D xsi:type="xsd:double"&gt;16.9471189515244&lt;/D&gt;&lt;D xsi:type="xsd:double"&gt;18.3769189318293&lt;/D&gt;&lt;D xsi:type="xsd:double"&gt;18.356231444104&lt;/D&gt;&lt;D xsi:type="xsd:double"&gt;18.1958413821379&lt;/D&gt;&lt;D xsi:type="xsd:double"&gt;14.5123411878944&lt;/D&gt;&lt;D xsi:type="xsd:double"&gt;14.3743818343501&lt;/D&gt;&lt;D xsi:type="xsd:double"&gt;14.3759008003542&lt;/D&gt;&lt;D xsi:type="xsd:double"&gt;20.2462783989372&lt;/D&gt;&lt;D xsi:type="xsd:double"&gt;19.0745108240135&lt;/D&gt;&lt;D xsi:type="xsd:double"&gt;18.7430043049884&lt;/D&gt;&lt;D xsi:type="xsd:double"&gt;14.4151941864015&lt;/D&gt;&lt;D xsi:type="xsd:double"&gt;15.0046970805515&lt;/D&gt;&lt;D xsi:type="xsd:double"&gt;15.124516847352&lt;/D&gt;&lt;D xsi:type="xsd:double"&gt;11.6194307418337&lt;/D&gt;&lt;D xsi:type="xsd:double"&gt;12.0475565260229&lt;/D&gt;&lt;D xsi:type="xsd:double"&gt;12.0531041449332&lt;/D&gt;&lt;D xsi:type="xsd:double"&gt;9.4341228408772&lt;/D&gt;&lt;D xsi:type="xsd:double"&gt;9.5930258098086&lt;/D&gt;&lt;D xsi:type="xsd:double"&gt;9.50964444340317&lt;/D&gt;&lt;D xsi:type="xsd:double"&gt;8.60414630438806&lt;/D&gt;&lt;D xsi:type="xsd:double"&gt;8.59381317934537&lt;/D&gt;&lt;D xsi:type="xsd:double"&gt;8.57676011750253&lt;/D&gt;&lt;D xsi:type="xsd:string"&gt;@NA&lt;/D&gt;&lt;D xsi:type="xsd:double"&gt;10.7819169111804&lt;/D&gt;&lt;D xsi:type="xsd:double"&gt;10.6331034018093&lt;/D&gt;&lt;D xsi:type="xsd:double"&gt;11.0335480724757&lt;/D&gt;&lt;D xsi:type="xsd:double"&gt;11.1762662151911&lt;/D&gt;&lt;D xsi:type="xsd:double"&gt;11.</t>
        </r>
      </text>
    </comment>
    <comment ref="A13" authorId="0" shapeId="0">
      <text>
        <r>
          <rPr>
            <b/>
            <sz val="9"/>
            <color indexed="81"/>
            <rFont val="Tahoma"/>
            <family val="2"/>
          </rPr>
          <t>1911785805453&lt;/D&gt;&lt;D xsi:type="xsd:double"&gt;12.4041069494813&lt;/D&gt;&lt;D xsi:type="xsd:double"&gt;11.8901309148689&lt;/D&gt;&lt;D xsi:type="xsd:double"&gt;11.8166619744622&lt;/D&gt;&lt;D xsi:type="xsd:double"&gt;10.8515086668361&lt;/D&gt;&lt;D xsi:type="xsd:double"&gt;10.9702612011781&lt;/D&gt;&lt;D xsi:type="xsd:double"&gt;11.121081522156&lt;/D&gt;&lt;D xsi:type="xsd:double"&gt;16.3925561216463&lt;/D&gt;&lt;D xsi:type="xsd:double"&gt;16.2273879458652&lt;/D&gt;&lt;D xsi:type="xsd:double"&gt;16.2361175532786&lt;/D&gt;&lt;D xsi:type="xsd:double"&gt;16.4703242516039&lt;/D&gt;&lt;D xsi:type="xsd:double"&gt;16.0530443073685&lt;/D&gt;&lt;D xsi:type="xsd:double"&gt;15.9114905874466&lt;/D&gt;&lt;D xsi:type="xsd:double"&gt;15.05343931951&lt;/D&gt;&lt;D xsi:type="xsd:double"&gt;14.5855906926318&lt;/D&gt;&lt;D xsi:type="xsd:double"&gt;14.6287452701314&lt;/D&gt;&lt;D xsi:type="xsd:double"&gt;12.6133251565058&lt;/D&gt;&lt;D xsi:type="xsd:double"&gt;12.6386795900591&lt;/D&gt;&lt;D xsi:type="xsd:double"&gt;12.7686421367495&lt;/D&gt;&lt;D xsi:type="xsd:double"&gt;13.0835006057122&lt;/D&gt;&lt;D xsi:type="xsd:double"&gt;12.9092122166892&lt;/D&gt;&lt;D xsi:type="xsd:double"&gt;12.7469684112486&lt;/D&gt;&lt;D xsi:type="xsd:double"&gt;11.2545084369761&lt;/D&gt;&lt;D xsi:type="xsd:double"&gt;11.2413368317567&lt;/D&gt;&lt;D xsi:type="xsd:double"&gt;11.3016903665289&lt;/D&gt;&lt;D xsi:type="xsd:double"&gt;11.0936760383029&lt;/D&gt;&lt;D xsi:type="xsd:double"&gt;11.1108394738629&lt;/D&gt;&lt;D xsi:type="xsd:double"&gt;11.0973750448218&lt;/D&gt;&lt;D xsi:type="xsd:double"&gt;10.4862155686306&lt;/D&gt;&lt;D xsi:type="xsd:string"&gt;@NA&lt;/D&gt;&lt;D xsi:type="xsd:double"&gt;10.4848616730395&lt;/D&gt;&lt;D xsi:type="xsd:double"&gt;11.2407501909839&lt;/D&gt;&lt;D xsi:type="xsd:double"&gt;12.693799602654&lt;/D&gt;&lt;D xsi:type="xsd:double"&gt;12.6942159543473&lt;/D&gt;&lt;D xsi:type="xsd:double"&gt;13.3349579728827&lt;/D&gt;&lt;D xsi:type="xsd:double"&gt;13.3824485517067&lt;/D&gt;&lt;D xsi:type="xsd:double"&gt;13.3673172389823&lt;/D&gt;&lt;D xsi:type="xsd:double"&gt;15.0862141001555&lt;/D&gt;&lt;D xsi:type="xsd:double"&gt;15.1693551169689&lt;/D&gt;&lt;D xsi:type="xsd:double"&gt;15.1235594395341&lt;/D&gt;&lt;D xsi:type="xsd:double"&gt;12.3063596524929&lt;/D&gt;&lt;D xsi:type="xsd:double"&gt;12.3920146005184&lt;/D&gt;&lt;D xsi:type="xsd:double"&gt;12.3312313242953&lt;/D&gt;&lt;D xsi:type="xsd:double"&gt;14.5663247003841&lt;/D&gt;&lt;D xsi:type="xsd:double"&gt;14.5795605678912&lt;/D&gt;&lt;D xsi:type="xsd:double"&gt;14.6568696983071&lt;/D&gt;&lt;D xsi:type="xsd:double"&gt;15.0351710333197&lt;/D&gt;&lt;D xsi:type="xsd:double"&gt;15.0390158954424&lt;/D&gt;&lt;D xsi:type="xsd:double"&gt;14.8955354200399&lt;/D&gt;&lt;D xsi:type="xsd:double"&gt;14.4135131172969&lt;/D&gt;&lt;D xsi:type="xsd:double"&gt;14.2260154372008&lt;/D&gt;&lt;D xsi:type="xsd:double"&gt;13.9361330641219&lt;/D&gt;&lt;D xsi:type="xsd:double"&gt;8.90645020696352&lt;/D&gt;&lt;D xsi:type="xsd:double"&gt;8.79830781228716&lt;/D&gt;&lt;D xsi:type="xsd:double"&gt;8.795659546173&lt;/D&gt;&lt;D xsi:type="xsd:double"&gt;11.8845300450214&lt;/D&gt;&lt;D xsi:type="xsd:double"&gt;12.2330238044451&lt;/D&gt;&lt;D xsi:type="xsd:double"&gt;12.3046867912628&lt;/D&gt;&lt;D xsi:type="xsd:double"&gt;11.792441975394&lt;/D&gt;&lt;D xsi:type="xsd:double"&gt;11.6588680686463&lt;/D&gt;&lt;D xsi:type="xsd:double"&gt;11.4867973084798&lt;/D&gt;&lt;D xsi:type="xsd:double"&gt;10.7037201918949&lt;/D&gt;&lt;D xsi:type="xsd:double"&gt;10.8178948566149&lt;/D&gt;&lt;D xsi:type="xsd:double"&gt;10.7431934830399&lt;/D&gt;&lt;D xsi:type="xsd:double"&gt;6.17247891254969&lt;/D&gt;&lt;D xsi:type="xsd:double"&gt;6.13232352951361&lt;/D&gt;&lt;D xsi:type="xsd:double"&gt;6.13608511443631&lt;/D&gt;&lt;D xsi:type="xsd:double"&gt;8.64639090324758&lt;/D&gt;&lt;D xsi:type="xsd:double"&gt;8.63161136860739&lt;/D&gt;&lt;D xsi:type="xsd:double"&gt;8.63656835090304&lt;/D&gt;&lt;D xsi:type="xsd:double"&gt;8.07416281009393&lt;/D&gt;&lt;D xsi:type="xsd:double"&gt;8.06574046376303&lt;/D&gt;&lt;D xsi:type="xsd:double"&gt;8.07189807965425&lt;/D&gt;&lt;D xsi:type="xsd:double"&gt;7.88499964064551&lt;/D&gt;&lt;D xsi:type="xsd:double"&gt;7.95275521036083&lt;/D&gt;&lt;D xsi:type="xsd:double"&gt;7.92270036138877&lt;/D&gt;&lt;D xsi:type="xsd:double"&gt;6.18521325867992&lt;/D&gt;&lt;D xsi:type="xsd:double"&gt;6.20730184126804&lt;/D&gt;&lt;D xsi:type="xsd:double"&gt;6.21599926701364&lt;/D&gt;&lt;D xsi:type="xsd:double"&gt;7.53511752723201&lt;/D&gt;&lt;D xsi:type="xsd:double"&gt;7.76755314872347&lt;/D&gt;&lt;D xsi:type="xsd:double"&gt;7.74188052317486&lt;/D&gt;&lt;D xsi:type="xsd:double"&gt;7.3575285294965&lt;/D&gt;&lt;D xsi:type="xsd:double"&gt;7.32359935741575&lt;/D&gt;&lt;D xsi:type="xsd:double"&gt;7.32406850162647&lt;/D&gt;&lt;D xsi:type="xsd:double"&gt;8.0439836963638&lt;/D&gt;&lt;D xsi:type="xsd:double"&gt;8.94768386413594&lt;/D&gt;&lt;D xsi:type="xsd:double"&gt;8.96028149072556&lt;/D&gt;&lt;D xsi:type="xsd:double"&gt;7.46099253613136&lt;/D&gt;&lt;D xsi:type="xsd:string"&gt;@NA&lt;/D&gt;&lt;D xsi:type="xsd:double"&gt;7.47217593160787&lt;/D&gt;&lt;D xsi:type="xsd:double"&gt;12.0250293535627&lt;/D&gt;&lt;D xsi:type="xsd:double"&gt;11.4754283101155&lt;/D&gt;&lt;D xsi:type="xsd:double"&gt;11.442394706904&lt;/D&gt;&lt;D xsi:type="xsd:double"&gt;13.9105794007959&lt;/D&gt;&lt;D xsi:type="xsd:double"&gt;13.910917596828&lt;/D&gt;&lt;D xsi:type="xsd:double"&gt;13.9312859241159&lt;/D&gt;&lt;D xsi:type="xsd:double"&gt;15.2236616760386&lt;/D&gt;&lt;D xsi:type="xsd:double"&gt;15.4214955523317&lt;/D&gt;&lt;D xsi:type="xsd:double"&gt;15.4277297069514&lt;/D&gt;&lt;D xsi:type="xsd:double"&gt;15.9834577830799&lt;/D&gt;&lt;D xsi:type="xsd:double"&gt;16.0393504111203&lt;/D&gt;&lt;D xsi:type="xsd:double"&gt;16.0354229669183&lt;/D&gt;&lt;D xsi:type="xsd:double"&gt;16.1176844690178&lt;/D&gt;&lt;D xsi:type="xsd:double"&gt;16.1281573473715&lt;/D&gt;&lt;D xsi:type="xsd:double"&gt;16.1206055979499&lt;/D&gt;&lt;D xsi:type="xsd:double"&gt;13.6114002181097&lt;/D&gt;&lt;D xsi:type="xsd:double"&gt;13.636931496479&lt;/D&gt;&lt;D xsi:type="xsd:double"&gt;13.5091816726319&lt;/D&gt;&lt;D xsi:type="xsd:double"&gt;11.6593157743529&lt;/D&gt;&lt;D xsi:type="xsd:double"&gt;11.6839166097986&lt;/D&gt;&lt;D xsi:type="xsd:double"&gt;11.6910059234553&lt;/D&gt;&lt;/FQL&gt;&lt;FQL&gt;&lt;Q&gt;971000^FMA_EBIT_INT_EXP(LTM,32173,0M,AM,"PORTAGG")&lt;/Q&gt;&lt;R&gt;385&lt;/R&gt;&lt;C&gt;1&lt;/C&gt;&lt;D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xsi:type="xsd:double"&gt;4.52562526544786&lt;/D&gt;&lt;D xsi:type="xsd:double"&gt;5.24892668249098&lt;/D&gt;&lt;D xsi:type="xsd:double"&gt;5.22860933297261&lt;/D&gt;&lt;D xsi:type="xsd:double"&gt;4.91413012000495&lt;/D&gt;&lt;D xsi:type="xsd:double"&gt;5.095261898478&lt;/D&gt;&lt;D xsi:type="xsd:double"&gt;5.10839711305022&lt;/D&gt;&lt;D xsi:type="xsd:double"&gt;5.36677559709652&lt;/D&gt;&lt;D xsi:type="xsd:double"&gt;5.75185144421986&lt;/D&gt;&lt;D xsi:type="xsd:double"&gt;5.64606230931834&lt;/D&gt;&lt;D xsi:type="xsd:double"&gt;5.65945923150649&lt;/D&gt;&lt;D xsi:type="xsd:double"&gt;5.71545605519133&lt;/D&gt;&lt;D xsi:type="xsd:double"&gt;5.77458572828375&lt;/D&gt;&lt;D xsi:type="xsd:double"&gt;5.76658679505015&lt;/D&gt;&lt;D xsi:type="xsd:double"&gt;6.86845769633902&lt;/D&gt;&lt;D xsi:type="xsd:double"&gt;6.88362111190004&lt;/D&gt;&lt;D xsi:type="xsd:double"&gt;6.83720675070607&lt;/D&gt;&lt;D xsi:type="xsd:double"&gt;4.2636215692815&lt;/D&gt;&lt;D xsi:type="xsd:double"&gt;4.23014059579472&lt;/D&gt;&lt;D xsi:type="xsd:double"&gt;4.22753956475477&lt;/D&gt;&lt;D xsi:type="xsd:double"&gt;5.30985616689651&lt;/D&gt;&lt;D xsi:type="xsd:double"&gt;5.31266245784478&lt;/D&gt;&lt;D xsi:type="xsd:double"&gt;5.31002131269408&lt;/D&gt;&lt;D xsi:type="xsd:double"&gt;5.85381173545918&lt;/D&gt;&lt;D xsi:type="xsd:double"&gt;5.80451114047374&lt;/D&gt;&lt;D xsi:type="xsd:double"&gt;5.86867370683017&lt;/D&gt;&lt;D xsi:type="xsd:double"&gt;5.37015839817457&lt;/D&gt;&lt;D xsi:type="xsd:string"&gt;@NA&lt;/D&gt;&lt;D xsi:type="xsd:double"&gt;5.33119136910466&lt;/D&gt;&lt;D xsi:type="xsd:double"&gt;4.36467068167848&lt;/D&gt;&lt;D xsi:type="xsd:double"&gt;4.24815393239929&lt;/D&gt;&lt;D xsi:type="xsd:double"&gt;4.26502209403852&lt;/D&gt;&lt;D xsi:type="xsd:double"&gt;4.09646373247603&lt;/D&gt;&lt;D xsi:type="xsd:double"&gt;4.04239103825186&lt;/D&gt;&lt;D xsi:type="xsd:double"&gt;4.03375926954098&lt;/D&gt;&lt;D xsi:type="xsd:double"&gt;4.07344652856329&lt;/D&gt;&lt;D xsi:type="xsd:double"&gt;4.04176400028523&lt;/D&gt;&lt;D xsi:type="xsd:double"&gt;4.01411795434926&lt;/D&gt;&lt;D xsi:type="xsd:double"&gt;5.5060927587401&lt;/D&gt;&lt;D xsi:type="xsd:double"&gt;5.50662610647727&lt;/D&gt;&lt;D xsi:type="xsd:double"&gt;5.51016075077465&lt;/D&gt;&lt;D xsi:type="xsd:double"&gt;5.49331280757902&lt;/D&gt;&lt;D xsi:type="xsd:double"&gt;5.14801217276807&lt;/D&gt;&lt;D xsi:type="xsd:double"&gt;5.14188953696552&lt;/D&gt;&lt;D xsi:type="xsd:double"&gt;4.31038753566231&lt;/D&gt;&lt;D xsi:type="xsd:double"&gt;4.28097915407462&lt;/D&gt;&lt;D xsi:type="xsd:double"&gt;4.26804652129066&lt;/D&gt;&lt;D xsi:type="xsd:double"&gt;4.6538110637848&lt;/D&gt;&lt;D xsi:type="xsd:double"&gt;4.62055997725234&lt;/D&gt;&lt;D xsi:type="xsd:double"&gt;4.62014525454596&lt;/D&gt;&lt;D xsi:type="xsd:double"&gt;3.457361923081&lt;/D&gt;&lt;D xsi:type="xsd:double"&gt;3.45381410448378&lt;/D&gt;&lt;D xsi:type="xsd:double"&gt;3.50639908142328&lt;/D&gt;&lt;D xsi:type="xsd:string"&gt;@NA&lt;/D&gt;&lt;D xsi:type="xsd:double"&gt;4.34714132159238&lt;/D&gt;&lt;D xsi:type="xsd:double"&gt;4.34733352519825&lt;/D&gt;&lt;D xsi:type="xsd:double"&gt;4.43558351607187&lt;/D&gt;&lt;D xsi:type="xsd:double"&gt;4.37627270246992&lt;/D&gt;&lt;D xsi:type="xsd:double"&gt;4.4296180337142&lt;/D&gt;&lt;D xsi:type="xsd:double"&gt;4.40500713333626&lt;/D&gt;&lt;D xsi:type="xsd:double"&gt;4.84629062493069&lt;/D&gt;&lt;D xsi:type="xsd:double"&gt;4.84482278343064&lt;/D&gt;&lt;D xsi:type="xsd:double"&gt;6.29171889872701&lt;/D&gt;&lt;D xsi:type="xsd:double"&gt;6.35451329813342&lt;/D&gt;&lt;D xsi:type="xsd:double"&gt;6.36559078171528&lt;/D&gt;&lt;D xsi:type="xsd:double"&gt;8.1158953495999&lt;/D&gt;&lt;D xsi:type="xsd:double"&gt;8.11223581747269&lt;/D&gt;&lt;D xsi:type="xsd:double"&gt;8.10903352246737&lt;/D&gt;&lt;D xsi:type="xsd:double"&gt;7.20294232115922&lt;/D&gt;&lt;D xsi:type="xsd:double"&gt;7.19015302001665&lt;/D&gt;&lt;D xsi:type="xsd:double"&gt;7.24373967714269&lt;/D&gt;&lt;D xsi:type="xsd:double"&gt;7.99048391135924&lt;/D&gt;&lt;D xsi:type="xsd:double"&gt;7.99463935392903&lt;/D&gt;&lt;D xsi:type="xsd:double"&gt;7.99462908097252&lt;/D&gt;&lt;D xsi:type="xsd:double"&gt;10.40611826869&lt;/D&gt;&lt;D xsi:type="xsd:double"&gt;10.4116216959873&lt;/D&gt;&lt;D xsi:type="xsd:double"&gt;10.2612655648624&lt;/D&gt;&lt;D xsi:type="xsd:double"&gt;9.88220831666325&lt;/D&gt;&lt;D xsi:type="xsd:double"&gt;9.91025407547812&lt;/D&gt;&lt;D xsi:type="xsd:double"&gt;9.83988135582094&lt;/D&gt;&lt;D xsi:type="xsd:double"&gt;8.23666336630379&lt;/D&gt;&lt;D xsi:type="xsd:double"&gt;8.24583998868296&lt;/D&gt;&lt;D xsi:type="xsd:double"&gt;8.41793047074369&lt;/D&gt;&lt;D xsi:type="xsd:double"&gt;8.08226708796456&lt;/D&gt;&lt;D xsi:type="xsd:double"&gt;8.10357939219328&lt;/D&gt;&lt;D xsi:type="xsd:double"&gt;8.10751287721804&lt;/D&gt;&lt;D xsi:type="xsd:double"&gt;8.62716199473288&lt;/D&gt;&lt;D xsi:type="xsd:double"&gt;8.49613732520135&lt;/D&gt;&lt;D xsi:type="xsd:double"&gt;8.15914262773509&lt;/D&gt;&lt;D xsi:type="xsd:double"&gt;7.79299845572013&lt;/D&gt;&lt;D xsi:type="xsd:double"&gt;7.89642442834053&lt;/D&gt;&lt;D xsi:type="xsd:double"&gt;7.56160861451834&lt;/D&gt;&lt;D xsi:type="xsd:double"&gt;8.07492835025271&lt;/D&gt;&lt;D xsi:type="xsd:double"&gt;8.06075660846258&lt;/D&gt;&lt;D xsi:type="xsd:double"&gt;7.98485153427511&lt;/D&gt;&lt;D xsi:type="xsd:double"&gt;7.41775928191557&lt;/D&gt;&lt;D xsi:type="xsd:double"&gt;7.74824008054535&lt;/D&gt;&lt;D xsi:type="xsd:double"&gt;7.83416167125715&lt;/D&gt;&lt;D xsi:type="xsd:double"&gt;7.69254633298063&lt;/D&gt;&lt;D xsi:type="xsd:double"&gt;7.6436411339238&lt;/D&gt;&lt;D xsi:type="xsd:double"&gt;7.58597677098723&lt;/D&gt;&lt;D xsi:type="xsd:double"&gt;7.28747223017936&lt;/D&gt;&lt;D xsi:type="xsd:double"&gt;7.39428673918544&lt;/D&gt;&lt;D xsi:type="xsd:double"&gt;7.41318993058871&lt;/D&gt;&lt;D xsi:type="xsd:double"&gt;7.73332793063077&lt;/D&gt;&lt;D xsi:type="xsd:double"&gt;7.7798827418967&lt;/D&gt;&lt;D xsi:type="xsd:double"&gt;7.77346233317542&lt;/D&gt;&lt;D xsi:type="xsd:double"&gt;7.39605360198094&lt;/D&gt;&lt;D xsi:type="xsd:double"&gt;7.39541728291703&lt;/D&gt;&lt;D xsi:type="xsd:double"&gt;7.39541161099834&lt;/D&gt;&lt;D xsi:type="xsd:double"&gt;7.44903974087082&lt;/D&gt;&lt;D xsi:type="xsd:double"&gt;7.43065931061477&lt;/D&gt;&lt;D xsi:type="xsd:double"&gt;7.47505975589111&lt;/D&gt;&lt;D xsi:type="xsd:double"&gt;6.83024129104146&lt;/D&gt;&lt;D xsi:type="xsd:double"&gt;6.94385601492293&lt;/D&gt;&lt;D xsi:type="xsd:double"&gt;6.94418368176215&lt;/D&gt;&lt;D xsi:type="xsd:double"&gt;5.33596605119867&lt;/D&gt;&lt;D xsi:type="xsd:double"&gt;5.41202797685248&lt;/D&gt;&lt;D xsi:type="xsd:double"&gt;5.43073544732634&lt;/D&gt;&lt;D xsi:type="xsd:double"&gt;5.41982268093796&lt;/D&gt;&lt;D xsi:type="xsd:double"&gt;5.40237624398352&lt;/D&gt;&lt;D xsi:type="xsd:double"&gt;5.40324401638252&lt;/D&gt;&lt;D xsi:type="xsd:double"&gt;4.98312284641344&lt;/D&gt;&lt;D xsi:type="xsd:double"&gt;4.9620965693732&lt;/D&gt;&lt;D xsi:type="xsd:double"&gt;4.93771720067699&lt;/D&gt;&lt;D xsi:type="xsd:string"&gt;@NA&lt;/D&gt;&lt;D xsi:type="xsd:double"&gt;5.13454397964711&lt;/D&gt;&lt;D xsi:type="xsd:double"&gt;5.13452566919484&lt;/D&gt;&lt;D xsi:type="xsd:double"&gt;7.36272055702589&lt;/D&gt;&lt;D xsi:type="xsd:double"&gt;7.37601756986031&lt;/D&gt;&lt;D xsi:type="xsd:double"&gt;7.30562437370391&lt;/D&gt;&lt;D xsi:type="xsd:double"&gt;7.40978464799416&lt;/D&gt;&lt;D xsi:type="xsd:double"&gt;7.47520943219583&lt;/D&gt;&lt;D xsi:type="xsd:double"&gt;7.47134422450188&lt;/D&gt;&lt;D xsi:type="xsd:double"&gt;7.43422691939838&lt;/D&gt;&lt;D xsi:type="xsd:double"&gt;7.44481625641289&lt;/D&gt;&lt;D xsi:type="xsd:double"&gt;7.40007243083851&lt;/D&gt;&lt;D xsi:type="xsd:double"&gt;7.37634831227784&lt;/D&gt;&lt;D xsi:type="xsd:double"&gt;7.31138710965651&lt;/D&gt;&lt;D xsi:type="xsd:double"&gt;7.31379413690102&lt;/D&gt;&lt;D xsi:type="xsd:double"&gt;10.1276675234138&lt;/D&gt;&lt;D xsi:type="xsd:double"&gt;10.1621215616091&lt;/D&gt;&lt;D xsi:type="xsd:double"&gt;10.086501709009&lt;/D&gt;&lt;D xsi:type="xsd:double"&gt;10.479197988055&lt;/D&gt;&lt;D xsi:type="xsd:double"&gt;10.4665353023157&lt;/D&gt;&lt;D xsi:type="xsd:double"&gt;10.488944942584&lt;/D&gt;&lt;D xsi:type="xsd:double"&gt;8.31489125716061&lt;/D&gt;&lt;D xsi:type="xsd:double"&gt;8.33072363655682&lt;/D&gt;&lt;D xsi:type="xsd:double"&gt;8.14972959383328&lt;/D&gt;&lt;D xsi:type="xsd:double"&gt;8.07323507228295&lt;/D&gt;&lt;D xsi:type="xsd:double"&gt;8.27490895173521&lt;/D&gt;&lt;D xsi:type="xsd:double"&gt;8.28898762116672&lt;/D&gt;&lt;D xsi:type="xsd:double"&gt;8.21364888369894&lt;/D&gt;&lt;D xsi:type="xsd:double"&gt;8.19062824826263&lt;/D&gt;&lt;D xsi:type="xsd:double"&gt;8.0893294198311&lt;/D&gt;&lt;D xsi:type="xsd:double"&gt;7.87487830384015&lt;/D&gt;&lt;D xsi:type="xsd:double"&gt;7.87235389766997&lt;/D&gt;&lt;D xsi:type="xsd:double"&gt;7.87459913606843&lt;/D&gt;&lt;D xsi:type="xsd:double"&gt;6.48999213689771&lt;/D&gt;&lt;D xsi:type="xsd:string"&gt;@NA&lt;/D&gt;&lt;D xsi:type="xsd:double"&gt;6.59434443528236&lt;/D&gt;&lt;D xsi:type="xsd:double"&gt;6.27146872520061&lt;/D&gt;&lt;D xsi:type="xsd:double"&gt;6.24596390694585&lt;/D&gt;&lt;D xsi:type="xsd:double"&gt;6.24602259446966&lt;/D&gt;&lt;D xsi:type="xsd:double"&gt;6.49452895854747&lt;/D&gt;&lt;D xsi:type="xsd:double"&gt;6.48253936215235&lt;/D&gt;&lt;D xsi:type="xsd:double"&gt;6.6311612160979&lt;/D&gt;&lt;D xsi:type="xsd:double"&gt;5.88632511913609&lt;/D&gt;&lt;D xsi:type="xsd:double"&gt;5.90799014979863&lt;/D&gt;&lt;D xsi:type="xsd:double"&gt;5.92841359053406&lt;/D&gt;&lt;D xsi:type="xsd:double"&gt;5.75719598233858&lt;/D&gt;&lt;D xsi:type="xsd:double"&gt;5.76340500577407&lt;/D&gt;&lt;D xsi:type="xsd:double"&gt;5.41057720929943&lt;/D&gt;&lt;D xsi:type="xsd:double"&gt;5.60144698065323&lt;/D&gt;&lt;D xsi:type="xsd:double"&gt;5.57494902871171&lt;/D&gt;&lt;D xsi:type="xsd:double"&gt;5.54321475662661&lt;/D&gt;&lt;D xsi:type="xsd:double"&gt;5.89854044138452&lt;/D&gt;&lt;D xsi:type="xsd:double"&gt;5.90547109853666&lt;/D&gt;&lt;D xsi:type="xsd:double"&gt;5.94752711882507&lt;/D&gt;&lt;D xsi:type="xsd:double"&gt;5.97981413521976&lt;/D&gt;&lt;D xsi:type="xsd:double"&gt;5.98944982980841&lt;/D&gt;&lt;D xsi:type="xsd:double"&gt;5.99195722029677&lt;/D&gt;&lt;D xsi:type="xsd:double"&gt;6.00529696694927&lt;/D&gt;&lt;D xsi:type="xsd:double"&gt;5.97288304714983&lt;/D&gt;&lt;D xsi:type="xsd:double"&gt;6.20522562137031&lt;/D&gt;&lt;D xsi:type="xsd:double"&gt;5.80418137448173&lt;/D&gt;&lt;D xsi:type="xsd:double"&gt;5.90468085484799&lt;/D&gt;&lt;D xsi:type="xsd:double"&gt;5.9041554078825&lt;/D&gt;&lt;D xsi:type="xsd:double"&gt;5.82075244050789&lt;/D&gt;&lt;D xsi:type="xsd:double"&gt;5.82787251466345&lt;/D&gt;&lt;D xsi:type="xsd:double"&gt;5.79310894872607&lt;/D&gt;&lt;D xsi:type="xsd:double"&gt;5.65327705617433&lt;/D&gt;&lt;D xsi:type="xsd:double"&gt;5.66237658876279&lt;/D&gt;&lt;D xsi:type="xsd:double"&gt;5.6588943580717&lt;/D&gt;&lt;D xsi:type="xsd:double"&gt;4.96819463482433&lt;/D&gt;&lt;D xsi:type="xsd:double"&gt;4.9726470134854&lt;/D&gt;&lt;D xsi:type="xsd:double"&gt;4.97992932920491&lt;/D&gt;&lt;D xsi:type="xsd:double"&gt;4.96039005818067&lt;/D&gt;&lt;D xsi:type="xsd:double"&gt;4.99813345535012&lt;/D&gt;&lt;D xsi:type="xsd:double"&gt;5.00152440422761&lt;/D&gt;&lt;D xsi:type="xsd:double"&gt;5.07689415776638&lt;/D&gt;&lt;D xsi:type="xsd:double"&gt;5.09462753713137&lt;/D&gt;&lt;D xsi:type="xsd:double"&gt;5.04105780645277&lt;/D&gt;&lt;D xsi:type="xsd:double"&gt;5.02392256072203&lt;/D&gt;&lt;D xsi:type="xsd:double"&gt;5.01529072226724&lt;/D&gt;&lt;D xsi:type="xsd:double"&gt;5.0138604062544&lt;/D&gt;&lt;D xsi:type="xsd:double"&gt;4.59384169578882&lt;/D&gt;&lt;D xsi:type="xsd:double"&gt;4.59458271728347&lt;/D&gt;&lt;D xsi:type="xsd:double"&gt;4.60758922789498&lt;/D&gt;&lt;D xsi:type="xsd:double"&gt;4.51955420056639&lt;/D&gt;&lt;D xsi:type="xsd:double"&gt;4.5488197900161&lt;/D&gt;&lt;D xsi:type="xsd:double"&gt;4.55535669688694&lt;/D&gt;&lt;D xsi:type="xsd:double"&gt;4.62037746259015&lt;/D&gt;&lt;D xsi:type="xsd:double"&gt;4.63356150094342&lt;/D&gt;&lt;D xsi:type="xsd:double"&gt;4.59742201596361&lt;/D&gt;&lt;D xsi:type="xsd:double"&gt;4.1663473072063&lt;/D&gt;&lt;D xsi:type="xsd:double"&gt;4.32254710473014&lt;/D&gt;&lt;D xsi:type="xsd:double"&gt;4.31720157559935&lt;/D&gt;&lt;D xsi:type="xsd:double"&gt;4.27566343308762&lt;/D&gt;&lt;D xsi:type="xsd:string"&gt;@NA&lt;/D&gt;&lt;D xsi:type="xsd:double"&gt;4.26252636494933&lt;/D&gt;&lt;D xsi:type="xsd:double"&gt;4.13170766160885&lt;/D&gt;&lt;D xsi:type="xsd:double"&gt;5.07603302070857&lt;/D&gt;&lt;D xsi:type="xsd:double"&gt;5.07603180468544&lt;/D&gt;&lt;D xsi:type="xsd:double"&gt;4.53659553942083&lt;/D&gt;&lt;D xsi:type="xsd:double"&gt;4.52999201094704&lt;/D&gt;&lt;D xsi:type="xsd:double"&gt;4.53751533543056&lt;/D&gt;&lt;D xsi:type="xsd:double"&gt;4.52842215249529&lt;/D&gt;&lt;D xsi:type="xsd:double"&gt;4.51500906440012&lt;/D&gt;&lt;D xsi:type="xsd:double"&gt;4.51507782448965&lt;/D&gt;&lt;D xsi:type="xsd:double"&gt;4.70180288174931&lt;/D&gt;&lt;D xsi:type="xsd:double"&gt;4.70410249968448&lt;/D&gt;&lt;D xsi:type="xsd:double"&gt;4.7393920675577&lt;/D&gt;&lt;D xsi:type="xsd:double"&gt;5.12270199189906&lt;/D&gt;&lt;D xsi:type="xsd:double"&gt;5.12054711353823&lt;/D&gt;&lt;D xsi:type="xsd:double"&gt;4.65470304883534&lt;/D&gt;&lt;D xsi:type="xsd:double"&gt;3.91628725010125&lt;/D&gt;&lt;D xsi:type="xsd:double"&gt;3.91998278728026&lt;/D&gt;&lt;D xsi:type="xsd:double"&gt;3.85940399142107&lt;/D&gt;&lt;D xsi:type="xsd:double"&gt;3.61739825138396&lt;/D&gt;&lt;D xsi:type="xsd:double"&gt;3.61781079030317&lt;/D&gt;&lt;D xsi:type="xsd:double"&gt;3.61674314073486&lt;/D&gt;&lt;/FQL&gt;&lt;FQL&gt;&lt;Q&gt;SP50^JULIAN(FMA_DEBT_ASSETS(LTM,32173,0M,AM,"PORTAGG").DATES)&lt;/Q&gt;&lt;R&gt;385&lt;/R&gt;&lt;C&gt;1&lt;/C&gt;&lt;D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xsi:type="xsd:int"&gt;36525&lt;/D&gt;&lt;D xsi:type="xsd:int"&gt;36556&lt;/D&gt;&lt;D xsi:type="xsd:int"&gt;36585&lt;/D&gt;&lt;D xsi:type="xsd:int"&gt;36616&lt;/D&gt;&lt;D xsi:type="xsd:int"&gt;36644&lt;/D&gt;&lt;D xsi:type="xsd:int"&gt;36677&lt;/D&gt;&lt;D xsi:type="xsd:int"&gt;36707&lt;/D&gt;&lt;D xsi:type="xsd:int"&gt;36738&lt;/D&gt;&lt;D xsi:type="xsd:int"&gt;36769&lt;/D&gt;&lt;D xsi:type="xsd:int"&gt;36798&lt;/D&gt;&lt;D xsi:type="xsd:int"&gt;36830&lt;/D&gt;&lt;D xsi:type="xsd:int"&gt;36860&lt;/D&gt;&lt;D xsi:type="xsd:int"&gt;36889&lt;/D&gt;&lt;D xsi:type="xsd:int"&gt;36922&lt;/D&gt;&lt;D xsi:type="xsd:int"&gt;36950&lt;/D&gt;&lt;D xsi:type="xsd:int"&gt;36980&lt;/D&gt;&lt;D xsi:type="xsd:int"&gt;37011&lt;/D&gt;&lt;D xsi:type="xsd:int"&gt;37042&lt;/D&gt;&lt;D xsi:type="xsd:int"&gt;37071&lt;/D&gt;&lt;D xsi:type="xsd:int"&gt;37103&lt;/D&gt;&lt;D xsi:type="xsd:int"&gt;37134&lt;/D&gt;&lt;D xsi:type="xsd:int"&gt;37162&lt;/D&gt;&lt;D xsi:type="xsd:int"&gt;37195&lt;/D&gt;&lt;D xsi:type="xsd:int"&gt;37225&lt;/D&gt;&lt;D xsi:type="xsd:int"&gt;37256&lt;/D&gt;&lt;D xsi:type="xsd:int"&gt;37287&lt;/D&gt;&lt;D xsi:type="xsd:int"&gt;37315&lt;/D&gt;&lt;D xsi:type="xsd:int"&gt;37343&lt;/D&gt;&lt;D xsi:type="xsd:int"&gt;37376&lt;/D&gt;&lt;D xsi:type="xsd:int"&gt;37407&lt;/D&gt;&lt;D xsi:type="xsd:int"&gt;37435&lt;/D&gt;&lt;D xsi:type="xsd:int"&gt;37468&lt;/D&gt;&lt;D xsi:type="xsd:int"&gt;37498&lt;/D&gt;&lt;D xsi:type="xsd:int"&gt;37529&lt;/D&gt;&lt;D xsi:type="xsd:int"&gt;37560&lt;/D&gt;&lt;D xsi:type="xsd:int"&gt;37589&lt;/D&gt;&lt;D xsi:type="xsd:int"&gt;37621&lt;/D&gt;&lt;D xsi:type="xsd:int"&gt;37652&lt;/D&gt;&lt;D xsi:type="xsd:int"&gt;37680&lt;/D&gt;&lt;D xsi:type="xsd:int"&gt;37711&lt;/D&gt;&lt;D xsi:type="xsd:int"&gt;37741&lt;/D&gt;&lt;D xsi:type="xsd:int"&gt;37771&lt;/D&gt;&lt;D xsi:type="xsd:int"&gt;37802&lt;/D&gt;&lt;D xsi:type="xsd:int"&gt;37833&lt;/D&gt;&lt;D xsi:type="xsd:int"&gt;37862&lt;/D&gt;&lt;D xsi:type="xsd:int"&gt;37894&lt;/D&gt;&lt;D xsi:type="xsd:int"&gt;37925&lt;/D&gt;&lt;D xsi:type="xsd:int"&gt;37953&lt;/D&gt;&lt;D xsi:type="xsd:int"&gt;37986&lt;/D&gt;&lt;D xsi:type="xsd:int"&gt;38016&lt;/D&gt;&lt;D xsi:type="xsd:int"&gt;38044&lt;/D&gt;&lt;D xsi:type="xsd:int"&gt;38077&lt;/D&gt;&lt;D xsi:type="xsd:int"&gt;38107&lt;/D&gt;&lt;D xsi:type="xsd:int"&gt;38135&lt;/D&gt;&lt;D xsi:type="xsd:int"&gt;38168&lt;/D&gt;&lt;D xsi:type="xsd:int"&gt;38198&lt;/D&gt;&lt;D xsi:type="xsd:int"&gt;38230&lt;/D&gt;&lt;D xsi:type="xsd:int"&gt;38260&lt;/D&gt;&lt;D xsi:type="xsd:int"&gt;38289&lt;/D&gt;&lt;D xsi:type="xsd:int"&gt;38321&lt;/D&gt;&lt;D xsi:type="xsd:int"&gt;38352&lt;/D&gt;&lt;D xsi:type="xsd:int"&gt;38383&lt;/D&gt;&lt;D xsi:type="xsd:int"&gt;38411&lt;/D&gt;&lt;D xsi:type="xsd:int"&gt;38442&lt;/D&gt;&lt;D xsi:type="xsd:int"&gt;38471&lt;/D&gt;&lt;D xsi:type="xsd:int"&gt;38503&lt;/D&gt;&lt;D xsi:type="xsd:int"&gt;38533&lt;/D&gt;&lt;D xsi:type="xsd:int"&gt;38562&lt;/D&gt;&lt;D xsi:type="xsd:int"&gt;38595&lt;/D&gt;&lt;D xsi:type="xsd:int"&gt;38625&lt;/D&gt;&lt;D xsi:type="xsd:int"&gt;38656&lt;/D&gt;&lt;D xsi:type="xsd:int"&gt;38686&lt;/D&gt;&lt;D xsi:type="xsd:int"&gt;38716&lt;/D&gt;&lt;D xsi:type="xsd:int"&gt;38748&lt;/D&gt;&lt;D xsi:type="xsd:int"&gt;38776&lt;/D&gt;&lt;D xsi:type="xsd:int"&gt;38807&lt;/D&gt;&lt;D xsi:type="xsd:int"&gt;38835&lt;/D&gt;&lt;D xsi:type="xsd:int"&gt;38868&lt;/D&gt;&lt;D xsi:type="xsd:int"&gt;38898&lt;/D&gt;&lt;D xsi:type="xsd:int"&gt;38929&lt;/D&gt;&lt;D xsi:type="xsd:int"&gt;38960&lt;/D&gt;&lt;D xsi:type="xsd:int"&gt;38989&lt;/D&gt;&lt;D xsi:type="xsd:int"&gt;39021&lt;/D&gt;&lt;D xsi:type="xsd:int"&gt;39051&lt;/D&gt;&lt;D xsi:type="xsd:int"&gt;39080&lt;/D&gt;&lt;D xsi:type="xsd:int"&gt;39113&lt;/D&gt;&lt;D xsi:type="xsd:int"&gt;39141&lt;/D&gt;&lt;D xsi:type="xsd:int"&gt;39171&lt;/D&gt;&lt;D xsi:type="xsd:int"&gt;39202&lt;/D&gt;&lt;D xsi:type="xsd:int"&gt;39233&lt;/D&gt;&lt;D xsi:type="xsd:int"&gt;39262&lt;/D&gt;&lt;D xsi:type="xsd:int"&gt;39294&lt;/D&gt;&lt;D xsi:type="xsd:int"&gt;39325&lt;/D&gt;&lt;D xsi:type="xsd:int"&gt;39353&lt;/D&gt;&lt;D xsi:type="xsd:int"&gt;39386&lt;/D&gt;&lt;D xsi:type="xsd:int"&gt;39416&lt;/D&gt;&lt;D xsi:type="xsd:int"&gt;39447&lt;/D&gt;&lt;D xsi:type="xsd:int"&gt;39478&lt;/D&gt;&lt;D xsi:type="xsd:int"&gt;39507&lt;/D&gt;&lt;D xsi:type="xsd:int"&gt;39538&lt;/D&gt;&lt;D xsi:type="xsd:int"&gt;39568&lt;/D&gt;&lt;D xsi:type="xsd:int"&gt;39598&lt;/D&gt;&lt;D xsi:type="xsd:int"&gt;39629&lt;/D&gt;&lt;D xsi:type="xsd:int"&gt;39660&lt;/D&gt;&lt;D xsi:type="xsd:int"&gt;39689&lt;/D&gt;&lt;D xsi:type="xsd:int"&gt;39721&lt;/D&gt;&lt;D xsi:type="xsd:int"&gt;39752&lt;/D&gt;&lt;D xsi:type="xsd:int"&gt;39780&lt;/D&gt;&lt;D xsi:type="xsd:int"&gt;39813&lt;/D&gt;&lt;D xsi:type="xsd:int"&gt;39843&lt;/D&gt;&lt;D xsi:type="xsd:int"&gt;39871&lt;/D&gt;&lt;D xsi:type="xsd:int"&gt;39903&lt;/D&gt;&lt;D xsi:type="xsd:int"&gt;39933&lt;/D&gt;&lt;D xsi:type="xsd:int"&gt;39962&lt;/D&gt;&lt;D xsi:type="xsd:int"&gt;39994&lt;/D&gt;&lt;D xsi:type="xsd:int"&gt;40025&lt;/D&gt;&lt;D xsi:type="xsd:int"&gt;40056&lt;/D&gt;&lt;D xsi:type="xsd:int"&gt;40086&lt;/D&gt;&lt;D xsi:type="xsd:int"&gt;40116&lt;/D&gt;&lt;D xsi:type="xsd:int"&gt;40147&lt;/D&gt;&lt;D xsi:type="xsd:int"&gt;40178&lt;/D&gt;&lt;D xsi:type="xsd:int"&gt;40207&lt;/D&gt;&lt;D xsi:type="xsd:int"&gt;40235&lt;/D&gt;&lt;D xsi:type="xsd:int"&gt;40268&lt;/D&gt;&lt;D xsi:type="xsd:int"&gt;40298&lt;/D&gt;&lt;D xsi:type="xsd:int"&gt;40326&lt;/D&gt;&lt;D xsi:type="xsd:int"&gt;40359&lt;/D&gt;&lt;D xsi:type="xsd:int"&gt;40389&lt;/D&gt;&lt;D xsi:type="xsd:int"&gt;40421&lt;/D&gt;&lt;D xsi:type="xsd:int"&gt;40451&lt;/D&gt;&lt;D xsi:type="xsd:int"&gt;40480&lt;/D&gt;&lt;D xsi:type="xsd:int"&gt;40512&lt;/D&gt;&lt;D xsi:type="xsd:int"&gt;40543&lt;/D&gt;&lt;D xsi:type="xsd:int"&gt;40574&lt;/D&gt;&lt;D xsi:type="xsd:int"&gt;40602&lt;/D&gt;&lt;D xsi:type="xsd:int"&gt;40633&lt;/D&gt;&lt;D xsi:type="xsd:int"&gt;40662&lt;/D&gt;&lt;D xsi:type="xsd:int"&gt;40694&lt;/D&gt;&lt;D xsi:type="xsd:int"&gt;40724&lt;/D&gt;&lt;D xsi:type="xsd:int"&gt;40753&lt;/D&gt;&lt;D xsi:type="xsd:int"&gt;40786&lt;/D&gt;&lt;D xsi:type="xsd:int"&gt;40816&lt;/D&gt;&lt;D xsi:type="xsd:int"&gt;40847&lt;/D&gt;&lt;D xsi:type="xsd:int"&gt;40877&lt;/D&gt;&lt;D xsi:type="xsd:int"&gt;40907&lt;/D&gt;&lt;D xsi:type="xsd:int"&gt;40939&lt;/D&gt;&lt;D xsi:type="xsd:int"&gt;40968&lt;/D&gt;&lt;D xsi:type="xsd:int"&gt;40998&lt;/D&gt;&lt;D xsi:type="xsd:int"&gt;41029&lt;/D&gt;&lt;D xsi:type="xsd:int"&gt;41060&lt;/D&gt;&lt;D xsi:type="xsd:int"&gt;41089&lt;/D&gt;&lt;D xsi:type="xsd:int"&gt;41121&lt;/D&gt;&lt;D xsi:type="xsd:int"&gt;41152&lt;/D&gt;&lt;D xsi:type="xsd:int"&gt;41180&lt;/D&gt;&lt;D xsi:type="xsd:int"&gt;41213&lt;/D&gt;&lt;D xsi:type="xsd:int"&gt;41243&lt;/D&gt;&lt;D xsi:type="xsd:int"&gt;41274&lt;/D&gt;&lt;D xsi:type="xsd:int"&gt;41305&lt;/D&gt;&lt;D xsi:type="xsd:int"&gt;41333&lt;/D&gt;&lt;D xsi:type="xsd:int"&gt;41361&lt;/D&gt;&lt;D xsi:type="xsd:int"&gt;41394&lt;/D&gt;&lt;D xsi:type="xsd:int"&gt;41425&lt;/D&gt;&lt;D xsi:type="xsd:int"&gt;41453&lt;/D&gt;&lt;D xsi:type="xsd:int"&gt;41486&lt;/D&gt;&lt;D xsi:type="xsd:int"&gt;41516&lt;/D&gt;&lt;D xsi:type="xsd:int"&gt;41547&lt;/D&gt;&lt;D xsi:type="xsd:int"&gt;41578&lt;/D&gt;&lt;D xsi:type="xsd:int"&gt;41607&lt;/D&gt;&lt;D xsi:type="xsd:int"&gt;41639&lt;/D&gt;&lt;D xsi:type="xsd:int"&gt;41670&lt;/D&gt;&lt;D xsi:type="xsd:int"&gt;41698&lt;/D&gt;&lt;D xsi:type="xsd:int"&gt;41729&lt;/D&gt;&lt;D xsi:type="xsd:int"&gt;41759&lt;/D&gt;&lt;D xsi:type="xsd:int"&gt;41789&lt;/D&gt;&lt;D xsi:type="xsd:int"&gt;41820&lt;/D&gt;&lt;D xsi:type="xsd:int"&gt;41851&lt;/D&gt;&lt;D xsi:type="xsd:int"&gt;41880&lt;/D&gt;&lt;D xsi:type="xsd:int"&gt;41912&lt;/D&gt;&lt;D xsi:type="xsd:int"&gt;41943&lt;/D&gt;&lt;D xsi:type="xsd:int"&gt;41971&lt;/D&gt;&lt;D xsi:type="xsd:int"&gt;42004&lt;/D&gt;&lt;D xsi:type="xsd:int"&gt;42034&lt;/D&gt;&lt;D xsi:type="xsd:int"&gt;42062&lt;/D&gt;&lt;D xsi:type="xsd:int"&gt;42094&lt;/D&gt;&lt;D xsi:type="xsd:int"&gt;42124&lt;/D&gt;&lt;D xsi:type="xsd:int"&gt;42153&lt;/D&gt;&lt;D xsi:type="xsd:int"&gt;42185&lt;/D&gt;&lt;D xsi:type="xsd:int"&gt;42216&lt;/D&gt;&lt;D xsi:type="xsd:int"&gt;42247&lt;/D&gt;&lt;D xsi:type="xsd:int"&gt;42277&lt;/D&gt;&lt;D xsi:type="xsd:int"&gt;42307&lt;/D&gt;&lt;D xsi:type="xsd:int"&gt;42338&lt;/D&gt;&lt;D xsi:type="xsd:int"&gt;42369&lt;/D&gt;&lt;D xsi:type="xsd:int"&gt;42398&lt;/D&gt;&lt;D xsi:type="xsd:int"&gt;42429&lt;/D&gt;&lt;D xsi:type="xsd:int"&gt;42460&lt;/D&gt;&lt;D xsi:type="xsd:int"&gt;42489&lt;/D&gt;&lt;D xsi:type="xsd:int"&gt;42521&lt;/D&gt;&lt;D xsi:type="xsd:int"&gt;42551&lt;/D&gt;&lt;D xsi:type="xsd:int"&gt;42580&lt;/D&gt;&lt;D xsi:type="xsd:int"&gt;42613&lt;/D&gt;&lt;D xsi:type="xsd:int"&gt;42643&lt;/D&gt;&lt;D xsi:type="xsd:int"&gt;42674&lt;/D&gt;&lt;D xsi:type="xsd:int"&gt;42704&lt;/D&gt;&lt;D xsi:type="xsd:int"&gt;42734&lt;/D&gt;&lt;D xsi:type="xsd:int"&gt;42766&lt;/D&gt;&lt;D xsi:type="xsd:int"&gt;42794&lt;/D&gt;&lt;D xsi:type="xsd:int"&gt;42825&lt;/D&gt;&lt;D xsi:type="xsd:int"&gt;42853&lt;/D&gt;&lt;D xsi:type="xsd:int"&gt;42886&lt;/D&gt;&lt;D xsi:type="xsd:int"&gt;42916&lt;/D&gt;&lt;D xsi:type="xsd:int"&gt;42947&lt;/D&gt;&lt;D xsi:type="xsd:int"&gt;42978&lt;/D&gt;&lt;D xsi:type="xsd:int"&gt;43007&lt;/D&gt;&lt;D xsi:type="xsd:int"&gt;43039&lt;/D&gt;&lt;D xsi:type="xsd:int"&gt;43069&lt;/D&gt;&lt;D xsi:type="xsd:int"&gt;43098&lt;/D&gt;&lt;D xsi:type="xsd:int"&gt;43131&lt;/D&gt;&lt;D xsi:type="xsd:int"&gt;43159&lt;/D&gt;&lt;D xsi:type="xsd:int"&gt;43188&lt;/D&gt;&lt;D xsi:type="xsd:int"&gt;43220&lt;/D&gt;&lt;D xsi:type="xsd:int"&gt;43251&lt;/D&gt;&lt;D xsi:type="xsd:int"&gt;43280&lt;/D&gt;&lt;D xsi:type="xsd:int"&gt;43312&lt;/D&gt;&lt;D xsi:type="xsd:int"&gt;43343&lt;/D&gt;&lt;D xsi:type="xsd:int"&gt;43371&lt;/D&gt;&lt;D xsi:type="xsd:int"&gt;43404&lt;/D&gt;&lt;D xsi:type="xsd:int"&gt;43434&lt;/D&gt;&lt;D xsi:type="xsd:int"&gt;43465&lt;/D&gt;&lt;D xsi:type="xsd:int"&gt;43496&lt;/D&gt;&lt;D xsi:type="xsd:int"&gt;43524&lt;/D&gt;&lt;D xsi:type="xsd:int"&gt;43553&lt;/D&gt;&lt;D xsi:type="xsd:int"&gt;43585&lt;/D&gt;&lt;D xsi:type="xsd:int"&gt;43616&lt;/D&gt;&lt;D xsi:type="xsd:int"&gt;43644&lt;/D&gt;&lt;D xsi:type="xsd:int"&gt;43677&lt;/D&gt;&lt;D xsi:type="xsd:int"&gt;43707&lt;/D&gt;&lt;D xsi:type="xsd:int"&gt;43738&lt;/D&gt;&lt;D xsi:type="xsd:int"&gt;43769&lt;/D&gt;&lt;D xsi:type="xsd:int"&gt;43798&lt;/D&gt;&lt;D xsi:type="xsd:int"&gt;43830&lt;/D&gt;&lt;D xsi:type="xsd:int"&gt;43861&lt;/D&gt;&lt;/FQL&gt;&lt;FQL&gt;&lt;Q&gt;SP50^FMA_DEBT_ASSETS(LTM,32173,0M,AM,"PORTAGG")&lt;/Q&gt;&lt;R&gt;385&lt;/R&gt;&lt;C&gt;1&lt;/C&gt;&lt;D xsi:type="xsd:string"&gt;@NA&lt;/D&gt;&lt;D xsi:type="xsd:string"&gt;@NA&lt;/D&gt;&lt;D xsi:type="xsd:strin</t>
        </r>
      </text>
    </comment>
    <comment ref="A14" authorId="0" shape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xsi:type="xsd:double"&gt;32.971988843876&lt;/D&gt;&lt;D xsi:type="xsd:double"&gt;32.9626983131575&lt;/D&gt;&lt;D xsi:type="xsd:double"&gt;32.9129693357491&lt;/D&gt;&lt;D xsi:type="xsd:double"&gt;32.767621827643&lt;/D&gt;&lt;D xsi:type="xsd:double"&gt;32.7700683481815&lt;/D&gt;&lt;D xsi:type="xsd:double"&gt;32.7751819471943&lt;/D&gt;&lt;D xsi:type="xsd:double"&gt;32.6453049078103&lt;/D&gt;&lt;D xsi:type="xsd:double"&gt;32.5442568351127&lt;/D&gt;&lt;D xsi:type="xsd:double"&gt;32.1495449335784&lt;/D&gt;&lt;D xsi:type="xsd:double"&gt;32.2252827994851&lt;/D&gt;&lt;D xsi:type="xsd:double"&gt;32.2418492327635&lt;/D&gt;&lt;D xsi:type="xsd:double"&gt;31.7665191050299&lt;/D&gt;&lt;D xsi:type="xsd:double"&gt;31.7248651431378&lt;/D&gt;&lt;D xsi:type="xsd:double"&gt;31.7050322601975&lt;/D&gt;&lt;D xsi:type="xsd:double"&gt;31.6608040152919&lt;/D&gt;&lt;D xsi:type="xsd:double"&gt;31.6729712645557&lt;/D&gt;&lt;D xsi:type="xsd:double"&gt;31.6582317813417&lt;/D&gt;&lt;D xsi:type="xsd:double"&gt;32.446167472751&lt;/D&gt;&lt;D xsi:type="xsd:double"&gt;32.6105603092932&lt;/D&gt;&lt;D xsi:type="xsd:double"&gt;32.6033937735857&lt;/D&gt;&lt;D xsi:type="xsd:double"&gt;32.8706145243075&lt;/D&gt;&lt;D xsi:type="xsd:double"&gt;32.833580794674&lt;/D&gt;&lt;D xsi:type="xsd:double"&gt;32.7699980225271&lt;/D&gt;&lt;D xsi:type="xsd:double"&gt;32.7420043778814&lt;/D&gt;&lt;D xsi:type="xsd:double"&gt;32.8081946881455&lt;/D&gt;&lt;D xsi:type="xsd:double"&gt;32.8565812703795&lt;/D&gt;&lt;D xsi:type="xsd:double"&gt;33.0696737480806&lt;/D&gt;&lt;D xsi:type="xsd:double"&gt;33.0531718074739&lt;/D&gt;&lt;D xsi:type="xsd:double"&gt;33.0271784553805&lt;/D&gt;&lt;D xsi:type="xsd:double"&gt;33.9491233491752&lt;/D&gt;&lt;D xsi:type="xsd:double"&gt;33.8853326277085&lt;/D&gt;&lt;D xsi:type="xsd:double"&gt;33.8447635316227&lt;/D&gt;&lt;D xsi:type="xsd:double"&gt;33.2043258263028&lt;/D&gt;&lt;D xsi:type="xsd:double"&gt;32.9897303147083&lt;/D&gt;&lt;D xsi:type="xsd:double"&gt;32.9903953257732&lt;/D&gt;&lt;D xsi:type="xsd:double"&gt;32.6429694535957&lt;/D&gt;&lt;D xsi:type="xsd:double"&gt;32.6464613364682&lt;/D&gt;&lt;D xsi:type="xsd:double"&gt;32.6088582640488&lt;/D&gt;&lt;D xsi:type="xsd:double"&gt;32.2496905368499&lt;/D&gt;&lt;D xsi:type="xsd:double"&gt;32.2377257637937&lt;/D&gt;&lt;D xsi:type="xsd:double"&gt;32.2266253044722&lt;/D&gt;&lt;D xsi:type="xsd:double"&gt;31.872439836527&lt;/D&gt;&lt;D xsi:type="xsd:double"&gt;31.8151824528668&lt;/D&gt;&lt;D xsi:type="xsd:double"&gt;31.8055212277768&lt;/D&gt;&lt;D xsi:type="xsd:double"&gt;30.6388785641987&lt;/D&gt;&lt;D xsi:type="xsd:double"&gt;30.5839606371211&lt;/D&gt;&lt;D xsi:type="xsd:double"&gt;30.5514265822373&lt;/D&gt;&lt;D xsi:type="xsd:double"&gt;30.493080612881&lt;/D&gt;&lt;D xsi:type="xsd:double"&gt;30.4123829847853&lt;/D&gt;&lt;D xsi:type="xsd:double"&gt;30.3680235197771&lt;/D&gt;&lt;D xsi:type="xsd:double"&gt;29.5173039901061&lt;/D&gt;&lt;D xsi:type="xsd:double"&gt;29.4898257876704&lt;/D&gt;&lt;D xsi:type="xsd:double"&gt;29.5054667434295&lt;/D&gt;&lt;D xsi:type="xsd:double"&gt;29.2441707220616&lt;/D&gt;&lt;D xsi:type="xsd:double"&gt;29.1945433642681&lt;/D&gt;&lt;D xsi:type="xsd:double"&gt;29.1206803422706&lt;/D&gt;&lt;D xsi:type="xsd:double"&gt;28.9228898635849&lt;/D&gt;&lt;D xsi:type="xsd:double"&gt;28.910702943788&lt;/D&gt;&lt;D xsi:type="xsd:double"&gt;28.87495270513&lt;/D&gt;&lt;D xsi:type="xsd:double"&gt;28.332336643493&lt;/D&gt;&lt;D xsi:type="xsd:double"&gt;28.3270631382156&lt;/D&gt;&lt;D xsi:type="xsd:double"&gt;28.2563184748274&lt;/D&gt;&lt;D xsi:type="xsd:double"&gt;28.3157768146995&lt;/D&gt;&lt;D xsi:type="xsd:double"&gt;28.2808062880126&lt;/D&gt;&lt;D xsi:type="xsd:double"&gt;28.3404059149826&lt;/D&gt;&lt;D xsi:type="xsd:double"&gt;28.1535428404419&lt;/D&gt;&lt;D xsi:type="xsd:double"&gt;28.1242821650047&lt;/D&gt;&lt;D xsi:type="xsd:double"&gt;27.9552870727618&lt;/D&gt;&lt;D xsi:type="xsd:double"&gt;27.6999928811908&lt;/D&gt;&lt;D xsi:type="xsd:double"&gt;27.7381967625609&lt;/D&gt;&lt;D xsi:type="xsd:double"&gt;27.716828116368&lt;/D&gt;&lt;D xsi:type="xsd:double"&gt;26.98236870277&lt;/D&gt;&lt;D xsi:type="xsd:double"&gt;26.9977691291547&lt;/D&gt;&lt;D xsi:type="xsd:double"&gt;26.8828767005101&lt;/D&gt;&lt;D xsi:type="xsd:double"&gt;26.9568368037515&lt;/D&gt;&lt;D xsi:type="xsd:double"&gt;26.9646681264086&lt;/D&gt;&lt;D xsi:type="xsd:double"&gt;26.9607866109913&lt;/D&gt;&lt;D xsi:type="xsd:double"&gt;27.1864609816773&lt;/D&gt;&lt;D xsi:type="xsd:double"&gt;27.2450968201788&lt;/D&gt;&lt;D xsi:type="xsd:double"&gt;27.2166761041739&lt;/D&gt;&lt;D xsi:type="xsd:double"&gt;27.2971683406423&lt;/D&gt;&lt;D xsi:type="xsd:double"&gt;27.3285670423488&lt;/D&gt;&lt;D xsi:type="xsd:double"&gt;27.3433566470197&lt;/D&gt;&lt;D xsi:type="xsd:double"&gt;27.3428005467629&lt;/D&gt;&lt;D xsi:type="xsd:double"&gt;27.2877570651242&lt;/D&gt;&lt;D xsi:type="xsd:double"&gt;27.2527266221401&lt;/D&gt;&lt;D xsi:type="xsd:double"&gt;27.3906596588743&lt;/D&gt;&lt;D xsi:type="xsd:double"&gt;27.4083338149551&lt;/D&gt;&lt;D xsi:type="xsd:double"&gt;27.4660751370609&lt;/D&gt;&lt;D xsi:type="xsd:double"&gt;27.7540912516573&lt;/D&gt;&lt;D xsi:type="xsd:double"&gt;27.7855249682765&lt;/D&gt;&lt;D xsi:type="xsd:double"&gt;27.8230490504368&lt;/D&gt;&lt;D xsi:type="xsd:double"&gt;28.1675009965512&lt;/D&gt;&lt;D xsi:type="xsd:double"&gt;28.2029128957078&lt;/D&gt;&lt;D xsi:type="xsd:double"&gt;28.2289198841827&lt;/D&gt;&lt;D xsi:type="xsd:double"&gt;28.274279121611&lt;/D&gt;&lt;D xsi:type="xsd:double"&gt;28.3706675742695&lt;/D&gt;&lt;D xsi:type="xsd:double"&gt;28.3227359039541&lt;/D&gt;&lt;D xsi:type="xsd:double"&gt;28.5208857053508&lt;/D&gt;&lt;D xsi:type="xsd:double"&gt;28.4540096708636&lt;/D&gt;&lt;D xsi:type="xsd:double"&gt;28.4758299918067&lt;/D&gt;&lt;D xsi:type="xsd:double"&gt;29.1106901230757&lt;/D&gt;&lt;D xsi:type="xsd:double"&gt;29.0591223845809&lt;/D&gt;&lt;D xsi:type="xsd:double"&gt;29.0566215221571&lt;/D&gt;&lt;D xsi:type="xsd:double"&gt;29.0503248295136&lt;/D&gt;&lt;D xsi:type="xsd:double"&gt;29.049205907523&lt;/D&gt;&lt;D xsi:type="xsd:double"&gt;29.082373157867&lt;/D&gt;&lt;D xsi:type="xsd:double"&gt;29.4157617602322&lt;/D&gt;&lt;D xsi:type="xsd:double"&gt;29.469652209789&lt;/D&gt;&lt;D xsi:type="xsd:double"&gt;29.5107797516446&lt;/D&gt;&lt;D xsi:type="xsd:double"&gt;30.5436680589523&lt;/D&gt;&lt;D xsi:type="xsd:double"&gt;30.612299738342&lt;/D&gt;&lt;D xsi:type="xsd:double"&gt;30.6388036231232&lt;/D&gt;&lt;D xsi:type="xsd:double"&gt;31.3671544153564&lt;/D&gt;&lt;D xsi:type="xsd:double"&gt;31.3236830186678&lt;/D&gt;&lt;D xsi:type="xsd:double"&gt;31.2788292763836&lt;/D&gt;&lt;D xsi:type="xsd:double"&gt;30.7569092418451&lt;/D&gt;&lt;D xsi:type="xsd:double"&gt;30.6900497249164&lt;/D&gt;&lt;D xsi:type="xsd:double"&gt;30.691113691436&lt;/D&gt;&lt;D xsi:type="xsd:double"&gt;30.0543879753199&lt;/D&gt;&lt;D xsi:type="xsd:double"&gt;30.1056832576362&lt;/D&gt;&lt;D xsi:type="xsd:double"&gt;30.0470753751438&lt;/D&gt;&lt;D xsi:type="xsd:double"&gt;29.1794293272819&lt;/D&gt;&lt;D xsi:type="xsd:double"&gt;29.1043082181204&lt;/D&gt;&lt;D xsi:type="xsd:double"&gt;29.1010346583195&lt;/D&gt;&lt;D xsi:type="xsd:double"&gt;29.2747030434747&lt;/D&gt;&lt;D xsi:type="xsd:double"&gt;29.2633989578183&lt;/D&gt;&lt;D xsi:type="xsd:double"&gt;29.2453847029788&lt;/D&gt;&lt;D xsi:type="xsd:double"&gt;28.7497392219865&lt;/D&gt;&lt;D xsi:type="xsd:double"&gt;28.8193892050986&lt;/D&gt;&lt;D xsi:type="xsd:double"&gt;28.8454095878613&lt;/D&gt;&lt;D xsi:type="xsd:double"&gt;28.1122613552376&lt;/D&gt;&lt;D xsi:type="xsd:double"&gt;28.1519913867776&lt;/D&gt;&lt;D xsi:type="xsd:double"&gt;28.1531302523033&lt;/D&gt;&lt;D xsi:type="xsd:double"&gt;27.7018626623562&lt;/D&gt;&lt;D xsi:type="xsd:double"&gt;27.8716472853951&lt;/D&gt;&lt;D xsi:type="xsd:double"&gt;27.8381624217964&lt;/D&gt;&lt;D xsi:type="xsd:double"&gt;27.6437342400144&lt;/D&gt;&lt;D xsi:type="xsd:double"&gt;27.6765309150488&lt;/D&gt;&lt;D xsi:type="xsd:double"&gt;27.6595360987689&lt;/D&gt;&lt;D xsi:type="xsd:double"&gt;27.5509415421004&lt;/D&gt;&lt;D xsi:type="xsd:double"&gt;27.6141729036721&lt;/D&gt;&lt;D xsi:type="xsd:double"&gt;27.5895752274467&lt;/D&gt;&lt;D xsi:type="xsd:double"&gt;27.8072827078247&lt;/D&gt;&lt;D xsi:type="xsd:double"&gt;27.8753650121249&lt;/D&gt;&lt;D xsi:type="xsd:double"&gt;27.8689751102391&lt;/D&gt;&lt;D xsi:type="xsd:double"&gt;27.5153922061982&lt;/D&gt;&lt;D xsi:type="xsd:double"&gt;27.5024845048526&lt;/D&gt;&lt;D xsi:type="xsd:double"&gt;27.3947914368832&lt;/D&gt;&lt;D xsi:type="xsd:double"&gt;27.4103196533122&lt;/D&gt;&lt;D xsi:type="xsd:double"&gt;27.3732912106652&lt;/D&gt;&lt;D xsi:type="xsd:double"&gt;27.3814750795664&lt;/D&gt;&lt;D xsi:type="xsd:double"&gt;27.7343349181504&lt;/D&gt;&lt;D xsi:type="xsd:double"&gt;27.8031930540769&lt;/D&gt;&lt;D xsi:type="xsd:double"&gt;27.8234491636032&lt;/D&gt;&lt;D xsi:type="xsd:double"&gt;27.7956608208651&lt;/D&gt;&lt;D xsi:type="xsd:double"&gt;27.800244703174&lt;/D&gt;&lt;D xsi:type="xsd:double"&gt;27.8535798187621&lt;/D&gt;&lt;D xsi:type="xsd:double"&gt;27.8050108710692&lt;/D&gt;&lt;D xsi:type="xsd:double"&gt;27.7933770695058&lt;/D&gt;&lt;D xsi:type="xsd:double"&gt;27.8628620789511&lt;/D&gt;&lt;D xsi:type="xsd:double"&gt;28.0550674908401&lt;/D&gt;&lt;D xsi:type="xsd:double"&gt;28.0279969802192&lt;/D&gt;&lt;D xsi:type="xsd:double"&gt;28.0133570986883&lt;/D&gt;&lt;D xsi:type="xsd:double"&gt;28.2406778758402&lt;/D&gt;&lt;D xsi:type="xsd:double"&gt;28.234063849539&lt;/D&gt;&lt;D xsi:type="xsd:double"&gt;28.2840049997454&lt;/D&gt;&lt;D xsi:type="xsd:double"&gt;28.5758352973075&lt;/D&gt;&lt;D xsi:type="xsd:double"&gt;28.7126966446619&lt;/D&gt;&lt;D xsi:type="xsd:double"&gt;28.7012505039474&lt;/D&gt;&lt;D xsi:type="xsd:double"&gt;28.6314345316829&lt;/D&gt;&lt;D xsi:type="xsd:double"&gt;28.6298655523258&lt;/D&gt;&lt;D xsi:type="xsd:double"&gt;28.6525375382347&lt;/D&gt;&lt;D xsi:type="xsd:double"&gt;29.4277711488973&lt;/D&gt;&lt;D xsi:type="xsd:double"&gt;29.4196910841886&lt;/D&gt;&lt;D xsi:type="xsd:double"&gt;29.392391127255&lt;/D&gt;&lt;D xsi:type="xsd:double"&gt;29.3522659854198&lt;/D&gt;&lt;D xsi:type="xsd:double"&gt;29.3742441556056&lt;/D&gt;&lt;D xsi:type="xsd:double"&gt;29.4127937340915&lt;/D&gt;&lt;D xsi:type="xsd:double"&gt;29.5237373520691&lt;/D&gt;&lt;D xsi:type="xsd:double"&gt;29.5280526656484&lt;/D&gt;&lt;D xsi:type="xsd:double"&gt;29.5840830474095&lt;/D&gt;&lt;D xsi:type="xsd:double"&gt;29.8235596551078&lt;/D&gt;&lt;D xsi:type="xsd:double"&gt;29.8988607903479&lt;/D&gt;&lt;D xsi:type="xsd:double"&gt;29.8903723131286&lt;/D&gt;&lt;D xsi:type="xsd:double"&gt;30.9203387446716&lt;/D&gt;&lt;D xsi:type="xsd:double"&gt;30.9027417511629&lt;/D&gt;&lt;D xsi:type="xsd:double"&gt;30.886611666224&lt;/D&gt;&lt;D xsi:type="xsd:double"&gt;30.9643356091112&lt;/D&gt;&lt;D xsi:type="xsd:double"&gt;31.0231445443378&lt;/D&gt;&lt;D xsi:type="xsd:double"&gt;30.8798043789146&lt;/D&gt;&lt;D xsi:type="xsd:double"&gt;31.2775016329594&lt;/D&gt;&lt;D xsi:type="xsd:double"&gt;31.3903668214235&lt;/D&gt;&lt;D xsi:type="xsd:double"&gt;31.4002705318068&lt;/D&gt;&lt;D xsi:type="xsd:double"&gt;31.3316470145032&lt;/D&gt;&lt;D xsi:type="xsd:double"&gt;31.4138013907645&lt;/D&gt;&lt;D xsi:type="xsd:double"&gt;31.3976278260861&lt;/D&gt;&lt;D xsi:type="xsd:double"&gt;32.3945307393363&lt;/D&gt;&lt;D xsi:type="xsd:double"&gt;32.3577895213575&lt;/D&gt;&lt;D xsi:type="xsd:double"&gt;32.3905138754682&lt;/D&gt;&lt;D xsi:type="xsd:double"&gt;32.4631888113264&lt;/D&gt;&lt;D xsi:type="xsd:double"&gt;32.4397926779898&lt;/D&gt;&lt;D xsi:type="xsd:double"&gt;32.5135246557716&lt;/D&gt;&lt;D xsi:type="xsd:double"&gt;32.5159869363959&lt;/D&gt;&lt;D xsi:type="xsd:double"&gt;32.542709685956&lt;/D&gt;&lt;D xsi:type="xsd:double"&gt;32.5478258938552&lt;/D&gt;&lt;D xsi:type="xsd:double"&gt;32.3762314170595&lt;/D&gt;&lt;D xsi:type="xsd:double"&gt;32.3807479024784&lt;/D&gt;&lt;D xsi:type="xsd:double"&gt;32.3976495318572&lt;/D&gt;&lt;D xsi:type="xsd:double"&gt;32.913666157816&lt;/D&gt;&lt;D xsi:type="xsd:double"&gt;32.9126097931075&lt;/D&gt;&lt;D xsi:type="xsd:double"&gt;32.9112383316577&lt;/D&gt;&lt;D xsi:type="xsd:double"&gt;33.1222628963776&lt;/D&gt;&lt;D xsi:type="xsd:double"&gt;33.1388124322237&lt;/D&gt;&lt;D xsi:type="xsd:double"&gt;33.0943075539299&lt;/D&gt;&lt;D xsi:type="xsd:double"&gt;32.9511303674427&lt;/D&gt;&lt;D xsi:type="xsd:double"&gt;32.9575007786297&lt;/D&gt;&lt;D xsi:type="xsd:double"&gt;32.977763460087&lt;/D&gt;&lt;D xsi:type="xsd:double"&gt;32.8278866226969&lt;/D&gt;&lt;D xsi:type="xsd:double"&gt;32.8382624317623&lt;/D&gt;&lt;D xsi:type="xsd:double"&gt;32.8516886817528&lt;/D&gt;&lt;D xsi:type="xsd:double"&gt;33.2156387673527&lt;/D&gt;&lt;D xsi:type="xsd:double"&gt;33.1452156545902&lt;/D&gt;&lt;D xsi:type="xsd:double"&gt;33.1300112935749&lt;/D&gt;&lt;D xsi:type="xsd:double"&gt;32.931105620167&lt;/D&gt;&lt;D xsi:type="xsd:double"&gt;32.9741236009855&lt;/D&gt;&lt;D xsi:type="xsd:double"&gt;32.9303636891693&lt;/D&gt;&lt;D xsi:type="xsd:double"&gt;32.7569952344135&lt;/D&gt;&lt;D xsi:type="xsd:double"&gt;32.7320950741272&lt;/D&gt;&lt;D xsi:type="xsd:double"&gt;32.7831279465787&lt;/D&gt;&lt;D xsi:type="xsd:double"&gt;32.6276687408491&lt;/D&gt;&lt;D xsi:type="xsd:double"&gt;32.7109461594028&lt;/D&gt;&lt;D xsi:type="xsd:double"&gt;32.7400342968995&lt;/D&gt;&lt;D xsi:type="xsd:double"&gt;32.2962508978437&lt;/D&gt;&lt;D xsi:type="xsd:double"&gt;32.1383671384864&lt;/D&gt;&lt;D xsi:type="xsd:double"&gt;32.0922995407672&lt;/D&gt;&lt;D xsi:type="xsd:double"&gt;32.3578865589409&lt;/D&gt;&lt;D xsi:type="xsd:double"&gt;32.3351993762545&lt;/D&gt;&lt;D xsi:type="xsd:double"&gt;32.2996131291667&lt;/D&gt;&lt;D xsi:type="xsd:double"&gt;32.0822980586803&lt;/D&gt;&lt;D xsi:type="xsd:double"&gt;31.9816534825462&lt;/D&gt;&lt;D xsi:type="xsd:double"&gt;31.891318797044&lt;/D&gt;&lt;/FQL&gt;&lt;FQL&gt;&lt;Q&gt;912400^FMA_DEBT_ASSETS(LTM,32173,0M,AM,"PORTAGG")&lt;/Q&gt;&lt;R&gt;385&lt;/R&gt;&lt;C&gt;1&lt;/C&gt;&lt;D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xsi:type="xsd:double"&gt;27.9166583890696&lt;/D&gt;&lt;D xsi:type="xsd:double"&gt;29.4502583266758&lt;/D&gt;&lt;D xsi:type="xsd:double"&gt;29.4821342148389&lt;/D&gt;&lt;D xsi:type="xsd:double"&gt;29.7491757028303&lt;/D&gt;&lt;D xsi:type="xsd:double"&gt;30.0944109664063&lt;/D&gt;&lt;D xsi:type="xsd:double"&gt;29.1203138600824&lt;/D&gt;&lt;D xsi:type="xsd:double"&gt;29.1854066588616&lt;/D&gt;&lt;D xsi:type="xsd:double"&gt;29.7743424614652&lt;/D&gt;&lt;D xsi:type="xsd:double"&gt;29.6544102021277&lt;/D&gt;&lt;D xsi:type="xsd:double"&gt;29.6410212380756&lt;/D&gt;&lt;D xsi:type="xsd:double"&gt;30.7077972096307&lt;/D&gt;&lt;D xsi:type="xsd:double"&gt;31.2730288205658&lt;/D&gt;&lt;D xsi:type="xsd:double"&gt;31.0732054713193&lt;/D&gt;&lt;D xsi:type="xsd:double"&gt;28.6005583340734&lt;/D&gt;&lt;D xsi:type="xsd:double"&gt;28.5098144191097&lt;/D&gt;&lt;D xsi:type="xsd:double"&gt;28.5169683888123&lt;/D&gt;&lt;D xsi:type="xsd:double"&gt;29.0602367399372&lt;/D&gt;&lt;D xsi:type="xsd:double"&gt;29.3497815951408&lt;/D&gt;&lt;D xsi:type="xsd:double"&gt;29.4902854589482&lt;/D&gt;&lt;D xsi:type="xsd:double"&gt;31.706454046419&lt;/D&gt;&lt;D xsi:type="xsd:double"&gt;31.6735331585995&lt;/D&gt;&lt;D xsi:type="xsd:double"&gt;31.4814113739104&lt;/D&gt;&lt;D xsi:type="xsd:double"&gt;33.2584480706785&lt;/D&gt;&lt;D xsi:type="xsd:double"&gt;32.7994624973732&lt;/D&gt;&lt;D xsi:type="xsd:double"&gt;32.6835477454798&lt;/D&gt;&lt;D xsi:type="xsd:double"&gt;32.9643887719081&lt;/D&gt;&lt;D xsi:type="xsd:string"&gt;@NA&lt;/D&gt;&lt;D xsi:type="xsd:double"&gt;32.3563790444518&lt;/D&gt;&lt;D xsi:type="xsd:double"&gt;31.8114009000661&lt;/D&gt;&lt;D xsi:type="xsd:double"&gt;31.8752094260466&lt;/D&gt;&lt;D xsi:type="xsd:double"&gt;32.2295345832027&lt;/D&gt;&lt;D xsi:type="xsd:double"&gt;31.6497942369167&lt;/D&gt;&lt;D xsi:type="xsd:double"&gt;31.9892843751255&lt;/D&gt;&lt;D xsi:type="xsd:double"&gt;31.9372628800356&lt;/D&gt;&lt;D xsi:type="xsd:double"&gt;32.0790338840657&lt;/D&gt;&lt;D xsi:type="xsd:double"&gt;32.143505758405&lt;/D&gt;&lt;D xsi:type="xsd:double"&gt;32.1614193946803&lt;/D&gt;&lt;D xsi:type="xsd:double"&gt;31.3675541819573&lt;/D&gt;&lt;D xsi:type="xsd:double"&gt;30.9698662427833&lt;/D&gt;&lt;D xsi:type="xsd:double"&gt;31.0660116124336&lt;/D&gt;&lt;D xsi:type="xsd:double"&gt;30.5158396932033&lt;/D&gt;&lt;D xsi:type="xsd:double"&gt;29.7074486171442&lt;/D&gt;&lt;D xsi:type="xsd:double"&gt;29.5349384082615&lt;/D&gt;&lt;D xsi:type="xsd:double"&gt;29.3732265041749&lt;/D&gt;&lt;D xsi:type="xsd:double"&gt;29.1273573169448&lt;/D&gt;&lt;D xsi:type="xsd:double"&gt;29.1310557703596&lt;/D&gt;&lt;D xsi:type="xsd:double"&gt;28.9893773647047&lt;/D&gt;&lt;D xsi:type="xsd:double"&gt;28.9365482304302&lt;/D&gt;&lt;D xsi:type="xsd:double"&gt;28.9241428619665&lt;/D&gt;&lt;D xsi:type="xsd:double"&gt;29.3117627686393&lt;/D&gt;&lt;D xsi:type="xsd:double"&gt;29.207117763071&lt;/D&gt;&lt;D xsi:type="xsd:double"&gt;29.1677355534376&lt;/D&gt;&lt;D xsi:type="xsd:string"&gt;@NA&lt;/D&gt;&lt;D xsi:type="xsd:double"&gt;29.0234987982905&lt;/D&gt;&lt;D xsi:type="xsd:double"&gt;28.8602372894217&lt;/D&gt;&lt;D xsi:type="xsd:double"&gt;28.9484313308289&lt;/D&gt;&lt;D xsi:type="xsd:double"&gt;28.8056995607188&lt;/D&gt;&lt;D xsi:type="xsd:double"&gt;28.8952609579065&lt;/D&gt;&lt;D xsi:type="xsd:double"&gt;27.802124538156&lt;/D&gt;&lt;D xsi:type="xsd:double"&gt;27.8440063050333&lt;/D&gt;&lt;D xsi:type="xsd:double"&gt;27.8393948207273&lt;/D&gt;&lt;D xsi:type="xsd:double"&gt;28.2101593504623&lt;/D&gt;&lt;D xsi:type="xsd:double"&gt;28.1730138506919&lt;/D&gt;&lt;D xsi:type="xsd:double"&gt;28.1854429802827&lt;/D&gt;&lt;D xsi:type="xsd:double"&gt;27.9555387810479&lt;/D&gt;&lt;D xsi:type="xsd:double"&gt;27.4024890827195&lt;/D&gt;&lt;D xsi:type="xsd:double"&gt;27.366503413717&lt;/D&gt;&lt;D xsi:type="xsd:double"&gt;27.7889102428547&lt;/D&gt;&lt;D xsi:type="xsd:double"&gt;27.7921757874175&lt;/D&gt;&lt;D xsi:type="xsd:double"&gt;27.8800856522592&lt;/D&gt;&lt;D xsi:type="xsd:double"&gt;26.9609391183606&lt;/D&gt;&lt;D xsi:type="xsd:double"&gt;26.9755245420106&lt;/D&gt;&lt;D xsi:type="xsd:double"&gt;27.0502647580298&lt;/D&gt;&lt;D xsi:type="xsd:double"&gt;25.4410122722802&lt;/D&gt;&lt;D xsi:type="xsd:double"&gt;25.4729454738473&lt;/D&gt;&lt;D xsi:type="xsd:double"&gt;25.4611931263149&lt;/D&gt;&lt;D xsi:type="xsd:double"&gt;26.1218092625946&lt;/D&gt;&lt;D xsi:type="xsd:double"&gt;25.6911302608129&lt;/D&gt;&lt;D xsi:type="xsd:double"&gt;25.6555094564707&lt;/D&gt;&lt;D xsi:type="xsd:double"&gt;24.7540441120392&lt;/D&gt;&lt;D xsi:type="xsd:double"&gt;24.6695924842411&lt;/D&gt;&lt;D xsi:type="xsd:double"&gt;24.9028658127682&lt;/D&gt;&lt;D xsi:type="xsd:double"&gt;25.0222854237912&lt;/D&gt;&lt;D xsi:type="xsd:double"&gt;25.0732483544937&lt;/D&gt;&lt;D xsi:type="xsd:double"&gt;25.0929860173473&lt;/D&gt;&lt;D xsi:type="xsd:double"&gt;25.411593830357&lt;/D&gt;&lt;D xsi:type="xsd:double"&gt;25.7149786714967&lt;/D&gt;&lt;D xsi:type="xsd:double"&gt;25.6621643801491&lt;/D&gt;&lt;D xsi:type="xsd:double"&gt;25.9120468626437&lt;/D&gt;&lt;D xsi:type="xsd:double"&gt;26.0723916302288&lt;/D&gt;&lt;D xsi:type="xsd:double"&gt;26.0236789615645&lt;/D&gt;&lt;D xsi:type="xsd:double"&gt;25.677683056906&lt;/D&gt;&lt;D xsi:type="xsd:double"&gt;25.9461208283091&lt;/D&gt;&lt;D xsi:type="xsd:double"&gt;26.2697333363144&lt;/D&gt;&lt;D xsi:type="xsd:double"&gt;24.8626843545204&lt;/D&gt;&lt;D xsi:type="xsd:double"&gt;24.7490195527894&lt;/D&gt;&lt;D xsi:type="xsd:double"&gt;24.6580566617999&lt;/D&gt;&lt;D xsi:type="xsd:double"&gt;25.4627133098673&lt;/D&gt;&lt;D xsi:type="xsd:double"&gt;25.4682945774656&lt;/D&gt;&lt;D xsi:type="xsd:double"&gt;25.4215014303906&lt;/D&gt;&lt;D xsi:type="xsd:double"&gt;24.8790262783779&lt;/D&gt;&lt;D xsi:type="xsd:double"&gt;24.723139107814&lt;/D&gt;&lt;D xsi:type="xsd:double"&gt;24.6426640531414&lt;/D&gt;&lt;D xsi:type="xsd:double"&gt;24.7718791489144&lt;/D&gt;&lt;D xsi:type="xsd:double"&gt;24.7799753380808&lt;/D&gt;&lt;D xsi:type="xsd:double"&gt;24.6616685037293&lt;/D&gt;&lt;D xsi:type="xsd:double"&gt;25.464281290259&lt;/D&gt;&lt;D xsi:type="xsd:double"&gt;25.4554063578813&lt;/D&gt;&lt;D xsi:type="xsd:double"&gt;25.414920614655&lt;/D&gt;&lt;D xsi:type="xsd:double"&gt;27.2975409667111&lt;/D&gt;&lt;D xsi:type="xsd:double"&gt;27.125106622376&lt;/D&gt;&lt;D xsi:type="xsd:double"&gt;27.084509238461&lt;/D&gt;&lt;D xsi:type="xsd:double"&gt;26.9274256736923&lt;/D&gt;&lt;D xsi:type="xsd:double"&gt;26.7247760811596&lt;/D&gt;&lt;D xsi:type="xsd:double"&gt;26.6934710230399&lt;/D&gt;&lt;D xsi:type="xsd:double"&gt;27.134923511857&lt;/D&gt;&lt;D xsi:type="xsd:double"&gt;27.1730252998164&lt;/D&gt;&lt;D xsi:type="xsd:double"&gt;27.1694882552247&lt;/D&gt;&lt;D xsi:type="xsd:double"&gt;25.8233215879499&lt;/D&gt;&lt;D xsi:type="xsd:double"&gt;25.4782021503981&lt;/D&gt;&lt;D xsi:type="xsd:double"&gt;25.523217251956&lt;/D&gt;&lt;D xsi:type="xsd:double"&gt;25.5146162038798&lt;/D&gt;&lt;D xsi:type="xsd:double"&gt;25.6373346458655&lt;/D&gt;&lt;D xsi:type="xsd:double"&gt;25.6307856340456&lt;/D&gt;&lt;D xsi:type="xsd:string"&gt;@NA&lt;/D&gt;&lt;D xsi:type="xsd:double"&gt;24.7414281401438&lt;/D&gt;&lt;D xsi:type="xsd:double"&gt;24.7316008199547&lt;/D&gt;&lt;D xsi:type="xsd:double"&gt;24.6986732421196&lt;/D&gt;&lt;D xsi:type="xsd:double"&gt;24.6080894000987&lt;/D&gt;&lt;D xsi:type="xsd:double"&gt;24.6027163471048&lt;/D&gt;&lt;D xsi:type="xsd:double"&gt;23.9364943509936&lt;/D&gt;&lt;D xsi:type="xsd:double"&gt;23.89794911358&lt;/D&gt;&lt;D xsi:type="xsd:double"&gt;23.9590383488558&lt;/D&gt;&lt;D xsi:type="xsd:double"&gt;23.7123438821266&lt;/D&gt;&lt;D xsi:type="xsd:double"&gt;23.745114733448&lt;/D&gt;&lt;D xsi:type="xsd:double"&gt;23.7642265678909&lt;/D&gt;&lt;D xsi:type="xsd:double"&gt;23.7477530213688&lt;/D&gt;&lt;D xsi:type="xsd:double"&gt;23.6756103531156&lt;/D&gt;&lt;D xsi:type="xsd:double"&gt;23.6392723179967&lt;/D&gt;&lt;D xsi:type="xsd:double"&gt;23.7059883317027&lt;/D&gt;&lt;D xsi:type="xsd:double"&gt;23.5910463062724&lt;/D&gt;&lt;D xsi:type="xsd:double"&gt;23.5514426079029&lt;/D&gt;&lt;D xsi:type="xsd:double"&gt;24.0426301968485&lt;/D&gt;&lt;D xsi:type="xsd:double"&gt;24.2169823619699&lt;/D&gt;&lt;D xsi:type="xsd:double"&gt;24.1995578441576&lt;/D&gt;&lt;D xsi:type="xsd:double"&gt;24.0888598057387&lt;/D&gt;&lt;D xsi:type="xsd:double"&gt;24.1172631616564&lt;/D&gt;&lt;D xsi:type="xsd:double"&gt;24.1286016318003&lt;/D&gt;&lt;D xsi:type="xsd:double"&gt;24.6909147096815&lt;/D&gt;&lt;D xsi:type="xsd:double"&gt;24.6109127931552&lt;/D&gt;&lt;D xsi:type="xsd:double"&gt;24.6260295760413&lt;/D&gt;&lt;D xsi:type="xsd:double"&gt;25.0149891541279&lt;/D&gt;&lt;D xsi:type="xsd:double"&gt;25.1422192869636&lt;/D&gt;&lt;D xsi:type="xsd:double"&gt;25.1355460941492&lt;/D&gt;&lt;D xsi:type="xsd:double"&gt;25.0790180625697&lt;/D&gt;&lt;D xsi:type="xsd:double"&gt;25.1072363474981&lt;/D&gt;&lt;D xsi:type="xsd:double"&gt;25.0888876666984&lt;/D&gt;&lt;D xsi:type="xsd:double"&gt;25.6022548597165&lt;/D&gt;&lt;D xsi:type="xsd:string"&gt;@NA&lt;/D&gt;&lt;D xsi:type="xsd:double"&gt;25.6218983304615&lt;/D&gt;&lt;D xsi:type="xsd:double"&gt;26.5873864495864&lt;/D&gt;&lt;D xsi:type="xsd:double"&gt;27.0883899711268&lt;/D&gt;&lt;D xsi:type="xsd:double"&gt;27.0438828755147&lt;/D&gt;&lt;D xsi:type="xsd:double"&gt;27.6781561843939&lt;/D&gt;&lt;D xsi:type="xsd:double"&gt;27.684871764251&lt;/D&gt;&lt;D xsi:type="xsd:double"&gt;27.6979600182567&lt;/D&gt;&lt;D xsi:type="xsd:double"&gt;28.1137190233716&lt;/D&gt;&lt;D xsi:type="xsd:double"&gt;28.1567207848737&lt;/D&gt;&lt;D xsi:type="xsd:double"&gt;28.3282376937144&lt;/D&gt;&lt;D xsi:type="xsd:double"&gt;28.9391272515213&lt;/D&gt;&lt;D xsi:type="xsd:double"&gt;28.8290526345525&lt;/D&gt;&lt;D xsi:type="xsd:double"&gt;29.0424524609101&lt;/D&gt;&lt;D xsi:type="xsd:double"&gt;29.1952300904469&lt;/D&gt;&lt;D xsi:type="xsd:double"&gt;29.2421356183056&lt;/D&gt;&lt;D xsi:type="xsd:double"&gt;29.2206880170086&lt;/D&gt;&lt;D xsi:type="xsd:double"&gt;29.3782004364757&lt;/D&gt;&lt;D xsi:type="xsd:double"&gt;29.4319472200732&lt;/D&gt;&lt;D xsi:type="xsd:double"&gt;29.3709171075571&lt;/D&gt;&lt;D xsi:type="xsd:double"&gt;30.0886190850731&lt;/D&gt;&lt;D xsi:type="xsd:double"&gt;30.1235185979964&lt;/D&gt;&lt;D xsi:type="xsd:double"&gt;30.1801324288762&lt;/D&gt;&lt;D xsi:type="xsd:double"&gt;30.942419263333&lt;/D&gt;&lt;D xsi:type="xsd:double"&gt;30.7840227661313&lt;/D&gt;&lt;D xsi:type="xsd:double"&gt;30.7348829649428&lt;/D&gt;&lt;D xsi:type="xsd:double"&gt;32.4037547540456&lt;/D&gt;&lt;D xsi:type="xsd:double"&gt;32.4953848143677&lt;/D&gt;&lt;D xsi:type="xsd:double"&gt;32.661434138717&lt;/D&gt;&lt;D xsi:type="xsd:double"&gt;32.7735661670128&lt;/D&gt;&lt;D xsi:type="xsd:double"&gt;32.7848006380664&lt;/D&gt;&lt;D xsi:type="xsd:double"&gt;32.7774176157093&lt;/D&gt;&lt;D xsi:type="xsd:double"&gt;33.7894591752303&lt;/D&gt;&lt;D xsi:type="xsd:double"&gt;33.6188386397067&lt;/D&gt;&lt;D xsi:type="xsd:double"&gt;33.5891539192218&lt;/D&gt;&lt;D xsi:type="xsd:double"&gt;34.4084560384748&lt;/D&gt;&lt;D xsi:type="xsd:double"&gt;34.4368501518398&lt;/D&gt;&lt;D xsi:type="xsd:double"&gt;34.4462312911093&lt;/D&gt;&lt;D xsi:type="xsd:double"&gt;34.3837330255114&lt;/D&gt;&lt;D xsi:type="xsd:double"&gt;34.4038605277143&lt;/D&gt;&lt;D xsi:type="xsd:double"&gt;34.292408819722&lt;/D&gt;&lt;D xsi:type="xsd:double"&gt;34.6260865489189&lt;/D&gt;&lt;D xsi:type="xsd:double"&gt;34.7629945871168&lt;/D&gt;&lt;D xsi:type="xsd:double"&gt;34.7889676782753&lt;/D&gt;&lt;D xsi:type="xsd:double"&gt;34.6792297463161&lt;/D&gt;&lt;D xsi:type="xsd:double"&gt;34.8474090961229&lt;/D&gt;&lt;D xsi:type="xsd:double"&gt;34.8005676422725&lt;/D&gt;&lt;D xsi:type="xsd:double"&gt;33.7251786860162&lt;/D&gt;&lt;D xsi:type="xsd:double"&gt;34.1426874327954&lt;/D&gt;&lt;D xsi:type="xsd:double"&gt;34.112632924147&lt;/D&gt;&lt;D xsi:type="xsd:double"&gt;33.8313137946206&lt;/D&gt;&lt;D xsi:type="xsd:double"&gt;33.9492947290311&lt;/D&gt;&lt;D xsi:type="xsd:double"&gt;33.9658875786612&lt;/D&gt;&lt;D xsi:type="xsd:double"&gt;33.9905193602933&lt;/D&gt;&lt;D xsi:type="xsd:double"&gt;34.188706456703&lt;/D&gt;&lt;D xsi:type="xsd:double"&gt;34.1430365311539&lt;/D&gt;&lt;D xsi:type="xsd:double"&gt;34.0079291240095&lt;/D&gt;&lt;D xsi:type="xsd:double"&gt;34.1373227318102&lt;/D&gt;&lt;D xsi:type="xsd:double"&gt;34.0803527627507&lt;/D&gt;&lt;D xsi:type="xsd:double"&gt;33.5784058726454&lt;/D&gt;&lt;D xsi:type="xsd:string"&gt;@NA&lt;/D&gt;&lt;D xsi:type="xsd:double"&gt;33.6261555307367&lt;/D&gt;&lt;D xsi:type="xsd:double"&gt;33.4999037732383&lt;/D&gt;&lt;D xsi:type="xsd:double"&gt;33.4229127040151&lt;/D&gt;&lt;D xsi:type="xsd:double"&gt;33.3733440107705&lt;/D&gt;&lt;D xsi:type="xsd:double"&gt;33.555373908837&lt;/D&gt;&lt;D xsi:type="xsd:double"&gt;33.5603635855752&lt;/D&gt;&lt;D xsi:type="xsd:double"&gt;33.5311104996268&lt;/D&gt;&lt;D xsi:type="xsd:double"&gt;33.4087252809402&lt;/D&gt;&lt;D xsi:type="xsd:double"&gt;33.5250774626647&lt;/D&gt;&lt;D xsi:type="xsd:double"&gt;33.6601131903014&lt;/D&gt;&lt;D xsi:type="xsd:double"&gt;33.4682628368637&lt;/D&gt;&lt;D xsi:type="xsd:double"&gt;33.4653121945483&lt;/D&gt;&lt;D xsi:type="xsd:double"&gt;33.6785397881914&lt;/D&gt;&lt;D xsi:type="xsd:double"&gt;34.6496129434875&lt;/D&gt;&lt;D xsi:type="xsd:double"&gt;34.6675539902373&lt;/D&gt;&lt;D xsi:type="xsd:double"&gt;34.6239922832424&lt;/D&gt;&lt;D xsi:type="xsd:double"&gt;35.1258103849549&lt;/D&gt;&lt;D xsi:type="xsd:double"&gt;35.3418360734697&lt;/D&gt;&lt;D xsi:type="xsd:double"&gt;35.3053859308942&lt;/D&gt;&lt;D xsi:type="xsd:double"&gt;35.1758365433847&lt;/D&gt;&lt;D xsi:type="xsd:double"&gt;35.1035833557416&lt;/D&gt;&lt;D xsi:type="xsd:double"&gt;35.1536410019998&lt;/D&gt;&lt;/FQL&gt;&lt;FQL&gt;&lt;Q&gt;982600^FMA_DEBT_ASSETS(LTM,32173,0M,AM,"PORTAGG")&lt;/Q&gt;&lt;R&gt;385&lt;/R&gt;&lt;C&gt;1&lt;/C&gt;&lt;D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15" authorId="0" shape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xsi:type="xsd:double"&gt;25.6027826853782&lt;/D&gt;&lt;D xsi:type="xsd:double"&gt;25.0661065231816&lt;/D&gt;&lt;D xsi:type="xsd:double"&gt;25.1888944094286&lt;/D&gt;&lt;D xsi:type="xsd:double"&gt;25.2483455951421&lt;/D&gt;&lt;D xsi:type="xsd:double"&gt;23.0352098410214&lt;/D&gt;&lt;D xsi:type="xsd:double"&gt;22.9499541297331&lt;/D&gt;&lt;D xsi:type="xsd:double"&gt;22.795697049617&lt;/D&gt;&lt;D xsi:type="xsd:double"&gt;22.4228252240277&lt;/D&gt;&lt;D xsi:type="xsd:double"&gt;22.3035318262336&lt;/D&gt;&lt;D xsi:type="xsd:double"&gt;22.6777693984753&lt;/D&gt;&lt;D xsi:type="xsd:double"&gt;20.7582472381773&lt;/D&gt;&lt;D xsi:type="xsd:double"&gt;20.958093140565&lt;/D&gt;&lt;D xsi:type="xsd:double"&gt;20.7355277624944&lt;/D&gt;&lt;D xsi:type="xsd:double"&gt;21.0016647584881&lt;/D&gt;&lt;D xsi:type="xsd:double"&gt;21.1840161025039&lt;/D&gt;&lt;D xsi:type="xsd:double"&gt;21.3168895483473&lt;/D&gt;&lt;D xsi:type="xsd:double"&gt;25.0854292992585&lt;/D&gt;&lt;D xsi:type="xsd:double"&gt;25.0762556302118&lt;/D&gt;&lt;D xsi:type="xsd:double"&gt;24.984017425572&lt;/D&gt;&lt;D xsi:type="xsd:double"&gt;24.5341511562851&lt;/D&gt;&lt;D xsi:type="xsd:double"&gt;24.4667190524314&lt;/D&gt;&lt;D xsi:type="xsd:double"&gt;24.3406976062957&lt;/D&gt;&lt;D xsi:type="xsd:double"&gt;22.5586283870846&lt;/D&gt;&lt;D xsi:type="xsd:double"&gt;22.7781251404969&lt;/D&gt;&lt;D xsi:type="xsd:double"&gt;22.7855709078446&lt;/D&gt;&lt;D xsi:type="xsd:double"&gt;23.7465683101738&lt;/D&gt;&lt;D xsi:type="xsd:string"&gt;@NA&lt;/D&gt;&lt;D xsi:type="xsd:double"&gt;23.9210131934512&lt;/D&gt;&lt;D xsi:type="xsd:double"&gt;26.3440324434076&lt;/D&gt;&lt;D xsi:type="xsd:double"&gt;25.9286520067648&lt;/D&gt;&lt;D xsi:type="xsd:double"&gt;25.9769042262204&lt;/D&gt;&lt;D xsi:type="xsd:double"&gt;25.5058142125735&lt;/D&gt;&lt;D xsi:type="xsd:double"&gt;25.0677046651614&lt;/D&gt;&lt;D xsi:type="xsd:double"&gt;24.6312501421998&lt;/D&gt;&lt;D xsi:type="xsd:double"&gt;25.3416459518175&lt;/D&gt;&lt;D xsi:type="xsd:double"&gt;25.450041390641&lt;/D&gt;&lt;D xsi:type="xsd:double"&gt;25.4579662575093&lt;/D&gt;&lt;D xsi:type="xsd:double"&gt;25.4683675231331&lt;/D&gt;&lt;D xsi:type="xsd:double"&gt;25.5646177191636&lt;/D&gt;&lt;D xsi:type="xsd:double"&gt;25.4642505070076&lt;/D&gt;&lt;D xsi:type="xsd:double"&gt;24.6512844908112&lt;/D&gt;&lt;D xsi:type="xsd:double"&gt;24.63508223308&lt;/D&gt;&lt;D xsi:type="xsd:double"&gt;24.5765239655526&lt;/D&gt;&lt;D xsi:type="xsd:double"&gt;24.799661245966&lt;/D&gt;&lt;D xsi:type="xsd:double"&gt;24.8994199907794&lt;/D&gt;&lt;D xsi:type="xsd:double"&gt;24.8949012818919&lt;/D&gt;&lt;D xsi:type="xsd:double"&gt;25.4488882939469&lt;/D&gt;&lt;D xsi:type="xsd:double"&gt;25.3915036480647&lt;/D&gt;&lt;D xsi:type="xsd:double"&gt;25.3893352645393&lt;/D&gt;&lt;D xsi:type="xsd:double"&gt;25.2502505937033&lt;/D&gt;&lt;D xsi:type="xsd:double"&gt;25.0906190244495&lt;/D&gt;&lt;D xsi:type="xsd:double"&gt;25.0158471659979&lt;/D&gt;&lt;D xsi:type="xsd:string"&gt;@NA&lt;/D&gt;&lt;D xsi:type="xsd:double"&gt;25.0533970008447&lt;/D&gt;&lt;D xsi:type="xsd:double"&gt;25.0398927928915&lt;/D&gt;&lt;D xsi:type="xsd:double"&gt;24.5975752615413&lt;/D&gt;&lt;D xsi:type="xsd:double"&gt;24.7383392671085&lt;/D&gt;&lt;D xsi:type="xsd:double"&gt;24.6997455254331&lt;/D&gt;&lt;D xsi:type="xsd:double"&gt;24.7198980196617&lt;/D&gt;&lt;D xsi:type="xsd:double"&gt;24.7577270645916&lt;/D&gt;&lt;D xsi:type="xsd:double"&gt;24.7187832698056&lt;/D&gt;&lt;D xsi:type="xsd:double"&gt;24.0026202732111&lt;/D&gt;&lt;D xsi:type="xsd:double"&gt;23.9890620884&lt;/D&gt;&lt;D xsi:type="xsd:double"&gt;23.9006007696586&lt;/D&gt;&lt;D xsi:type="xsd:double"&gt;24.2996711360054&lt;/D&gt;&lt;D xsi:type="xsd:double"&gt;24.5977949820085&lt;/D&gt;&lt;D xsi:type="xsd:double"&gt;23.7908433680348&lt;/D&gt;&lt;D xsi:type="xsd:double"&gt;23.72843481506&lt;/D&gt;&lt;D xsi:type="xsd:double"&gt;23.7865401173004&lt;/D&gt;&lt;D xsi:type="xsd:double"&gt;23.0782949803926&lt;/D&gt;&lt;D xsi:type="xsd:double"&gt;22.6388429229785&lt;/D&gt;&lt;D xsi:type="xsd:double"&gt;22.693797856177&lt;/D&gt;&lt;D xsi:type="xsd:double"&gt;22.6651233581722&lt;/D&gt;&lt;D xsi:type="xsd:double"&gt;21.6850853529881&lt;/D&gt;&lt;D xsi:type="xsd:double"&gt;21.7840957226614&lt;/D&gt;&lt;D xsi:type="xsd:double"&gt;21.9105385131493&lt;/D&gt;&lt;D xsi:type="xsd:double"&gt;22.7171911739842&lt;/D&gt;&lt;D xsi:type="xsd:double"&gt;22.4197628325015&lt;/D&gt;&lt;D xsi:type="xsd:double"&gt;22.3916568283191&lt;/D&gt;&lt;D xsi:type="xsd:double"&gt;22.7304467283292&lt;/D&gt;&lt;D xsi:type="xsd:double"&gt;22.8339978956452&lt;/D&gt;&lt;D xsi:type="xsd:double"&gt;22.7918595978469&lt;/D&gt;&lt;D xsi:type="xsd:double"&gt;23.6127677244812&lt;/D&gt;&lt;D xsi:type="xsd:double"&gt;23.6480023745074&lt;/D&gt;&lt;D xsi:type="xsd:double"&gt;23.6388992877978&lt;/D&gt;&lt;D xsi:type="xsd:double"&gt;23.5426906117227&lt;/D&gt;&lt;D xsi:type="xsd:double"&gt;23.618332210703&lt;/D&gt;&lt;D xsi:type="xsd:double"&gt;23.2676480445944&lt;/D&gt;&lt;D xsi:type="xsd:double"&gt;23.4889797381511&lt;/D&gt;&lt;D xsi:type="xsd:double"&gt;23.3903325224591&lt;/D&gt;&lt;D xsi:type="xsd:double"&gt;23.4758711230075&lt;/D&gt;&lt;D xsi:type="xsd:double"&gt;23.9483633890272&lt;/D&gt;&lt;D xsi:type="xsd:double"&gt;23.8971865286508&lt;/D&gt;&lt;D xsi:type="xsd:double"&gt;23.8747959692059&lt;/D&gt;&lt;D xsi:type="xsd:double"&gt;24.4126336713676&lt;/D&gt;&lt;D xsi:type="xsd:double"&gt;24.3496183967962&lt;/D&gt;&lt;D xsi:type="xsd:double"&gt;24.3492055556219&lt;/D&gt;&lt;D xsi:type="xsd:double"&gt;25.2615780432956&lt;/D&gt;&lt;D xsi:type="xsd:double"&gt;25.2735425242141&lt;/D&gt;&lt;D xsi:type="xsd:double"&gt;25.2610850612545&lt;/D&gt;&lt;D xsi:type="xsd:double"&gt;25.345479639936&lt;/D&gt;&lt;D xsi:type="xsd:double"&gt;25.2629505051993&lt;/D&gt;&lt;D xsi:type="xsd:double"&gt;25.2711394948842&lt;/D&gt;&lt;D xsi:type="xsd:double"&gt;24.691224391122&lt;/D&gt;&lt;D xsi:type="xsd:double"&gt;24.4308483204919&lt;/D&gt;&lt;D xsi:type="xsd:double"&gt;24.5219306827398&lt;/D&gt;&lt;D xsi:type="xsd:double"&gt;24.3211048093188&lt;/D&gt;&lt;D xsi:type="xsd:double"&gt;24.3196277569914&lt;/D&gt;&lt;D xsi:type="xsd:double"&gt;24.5276804097613&lt;/D&gt;&lt;D xsi:type="xsd:double"&gt;26.0172857287944&lt;/D&gt;&lt;D xsi:type="xsd:double"&gt;26.0465070835143&lt;/D&gt;&lt;D xsi:type="xsd:double"&gt;26.3081710067256&lt;/D&gt;&lt;D xsi:type="xsd:double"&gt;27.5984081856148&lt;/D&gt;&lt;D xsi:type="xsd:double"&gt;27.5339512907431&lt;/D&gt;&lt;D xsi:type="xsd:double"&gt;27.5401484894269&lt;/D&gt;&lt;D xsi:type="xsd:double"&gt;27.4087161873232&lt;/D&gt;&lt;D xsi:type="xsd:double"&gt;27.3468527122053&lt;/D&gt;&lt;D xsi:type="xsd:double"&gt;27.1798358942908&lt;/D&gt;&lt;D xsi:type="xsd:double"&gt;26.7282729479536&lt;/D&gt;&lt;D xsi:type="xsd:double"&gt;26.7580975155715&lt;/D&gt;&lt;D xsi:type="xsd:double"&gt;26.7520221446542&lt;/D&gt;&lt;D xsi:type="xsd:double"&gt;25.6167370284286&lt;/D&gt;&lt;D xsi:type="xsd:double"&gt;25.5291768836883&lt;/D&gt;&lt;D xsi:type="xsd:double"&gt;25.4284672914257&lt;/D&gt;&lt;D xsi:type="xsd:string"&gt;@NA&lt;/D&gt;&lt;D xsi:type="xsd:double"&gt;24.9308746516683&lt;/D&gt;&lt;D xsi:type="xsd:double"&gt;24.9278881856955&lt;/D&gt;&lt;D xsi:type="xsd:double"&gt;24.0457523906651&lt;/D&gt;&lt;D xsi:type="xsd:double"&gt;24.0334937598189&lt;/D&gt;&lt;D xsi:type="xsd:double"&gt;23.9241576843896&lt;/D&gt;&lt;D xsi:type="xsd:double"&gt;24.3136642075886&lt;/D&gt;&lt;D xsi:type="xsd:double"&gt;24.3351354447382&lt;/D&gt;&lt;D xsi:type="xsd:double"&gt;24.2584374738861&lt;/D&gt;&lt;D xsi:type="xsd:double"&gt;23.2217806861673&lt;/D&gt;&lt;D xsi:type="xsd:double"&gt;23.1941256617474&lt;/D&gt;&lt;D xsi:type="xsd:double"&gt;23.0977083238828&lt;/D&gt;&lt;D xsi:type="xsd:double"&gt;22.529535846797&lt;/D&gt;&lt;D xsi:type="xsd:double"&gt;22.5505501069725&lt;/D&gt;&lt;D xsi:type="xsd:double"&gt;22.5560467662239&lt;/D&gt;&lt;D xsi:type="xsd:double"&gt;22.5301356585796&lt;/D&gt;&lt;D xsi:type="xsd:double"&gt;22.5634746375561&lt;/D&gt;&lt;D xsi:type="xsd:double"&gt;22.5571898146597&lt;/D&gt;&lt;D xsi:type="xsd:double"&gt;22.3536339828297&lt;/D&gt;&lt;D xsi:type="xsd:double"&gt;22.389793324909&lt;/D&gt;&lt;D xsi:type="xsd:double"&gt;22.3805353318862&lt;/D&gt;&lt;D xsi:type="xsd:double"&gt;22.5469671030424&lt;/D&gt;&lt;D xsi:type="xsd:double"&gt;22.6108074571305&lt;/D&gt;&lt;D xsi:type="xsd:double"&gt;22.6097654876002&lt;/D&gt;&lt;D xsi:type="xsd:double"&gt;22.7122792224687&lt;/D&gt;&lt;D xsi:type="xsd:double"&gt;22.5831150571113&lt;/D&gt;&lt;D xsi:type="xsd:double"&gt;22.5922975309481&lt;/D&gt;&lt;D xsi:type="xsd:double"&gt;23.1693181507591&lt;/D&gt;&lt;D xsi:type="xsd:double"&gt;23.2907616715259&lt;/D&gt;&lt;D xsi:type="xsd:double"&gt;23.3272319784172&lt;/D&gt;&lt;D xsi:type="xsd:double"&gt;23.7437140712386&lt;/D&gt;&lt;D xsi:type="xsd:double"&gt;23.779355799366&lt;/D&gt;&lt;D xsi:type="xsd:double"&gt;23.7714221366503&lt;/D&gt;&lt;D xsi:type="xsd:double"&gt;24.3011951296571&lt;/D&gt;&lt;D xsi:type="xsd:string"&gt;@NA&lt;/D&gt;&lt;D xsi:type="xsd:double"&gt;24.2343848383941&lt;/D&gt;&lt;D xsi:type="xsd:double"&gt;24.38720128176&lt;/D&gt;&lt;D xsi:type="xsd:double"&gt;24.2786034720802&lt;/D&gt;&lt;D xsi:type="xsd:double"&gt;24.2719785911518&lt;/D&gt;&lt;D xsi:type="xsd:double"&gt;24.9573266363902&lt;/D&gt;&lt;D xsi:type="xsd:double"&gt;24.9780615121464&lt;/D&gt;&lt;D xsi:type="xsd:double"&gt;24.9615926957413&lt;/D&gt;&lt;D xsi:type="xsd:double"&gt;24.784306977&lt;/D&gt;&lt;D xsi:type="xsd:double"&gt;24.7968808053181&lt;/D&gt;&lt;D xsi:type="xsd:double"&gt;24.8159674539188&lt;/D&gt;&lt;D xsi:type="xsd:double"&gt;24.7766804498291&lt;/D&gt;&lt;D xsi:type="xsd:double"&gt;24.8464975847894&lt;/D&gt;&lt;D xsi:type="xsd:double"&gt;24.8785031206273&lt;/D&gt;&lt;D xsi:type="xsd:double"&gt;24.8824622029023&lt;/D&gt;&lt;D xsi:type="xsd:double"&gt;24.8811376497564&lt;/D&gt;&lt;D xsi:type="xsd:double"&gt;24.8677557247279&lt;/D&gt;&lt;D xsi:type="xsd:double"&gt;25.0227369203466&lt;/D&gt;&lt;D xsi:type="xsd:double"&gt;24.9585598692269&lt;/D&gt;&lt;D xsi:type="xsd:double"&gt;25.1117648596314&lt;/D&gt;&lt;D xsi:type="xsd:double"&gt;25.3850631522448&lt;/D&gt;&lt;D xsi:type="xsd:double"&gt;25.3120658016947&lt;/D&gt;&lt;D xsi:type="xsd:double"&gt;25.3077869500613&lt;/D&gt;&lt;D xsi:type="xsd:double"&gt;25.7761423827806&lt;/D&gt;&lt;D xsi:type="xsd:double"&gt;25.8856005985222&lt;/D&gt;&lt;D xsi:type="xsd:double"&gt;25.9364214554138&lt;/D&gt;&lt;D xsi:type="xsd:double"&gt;25.8110731662235&lt;/D&gt;&lt;D xsi:type="xsd:double"&gt;25.6720848748829&lt;/D&gt;&lt;D xsi:type="xsd:double"&gt;25.6680215002482&lt;/D&gt;&lt;D xsi:type="xsd:double"&gt;26.3932292117509&lt;/D&gt;&lt;D xsi:type="xsd:double"&gt;26.4064355590747&lt;/D&gt;&lt;D xsi:type="xsd:double"&gt;26.4229305271117&lt;/D&gt;&lt;D xsi:type="xsd:double"&gt;27.142926396119&lt;/D&gt;&lt;D xsi:type="xsd:double"&gt;27.1384174742941&lt;/D&gt;&lt;D xsi:type="xsd:double"&gt;27.1324505636724&lt;/D&gt;&lt;D xsi:type="xsd:double"&gt;27.5380173422975&lt;/D&gt;&lt;D xsi:type="xsd:double"&gt;27.569188604216&lt;/D&gt;&lt;D xsi:type="xsd:double"&gt;27.6358141560651&lt;/D&gt;&lt;D xsi:type="xsd:double"&gt;28.0616805008324&lt;/D&gt;&lt;D xsi:type="xsd:double"&gt;28.0551112775113&lt;/D&gt;&lt;D xsi:type="xsd:double"&gt;28.0444300360156&lt;/D&gt;&lt;D xsi:type="xsd:double"&gt;28.5758129547765&lt;/D&gt;&lt;D xsi:type="xsd:double"&gt;28.5522684120792&lt;/D&gt;&lt;D xsi:type="xsd:double"&gt;28.5467050095487&lt;/D&gt;&lt;D xsi:type="xsd:double"&gt;29.2056608647174&lt;/D&gt;&lt;D xsi:type="xsd:double"&gt;29.2260830239199&lt;/D&gt;&lt;D xsi:type="xsd:double"&gt;29.2290659753578&lt;/D&gt;&lt;D xsi:type="xsd:double"&gt;28.0201407418139&lt;/D&gt;&lt;D xsi:type="xsd:double"&gt;27.9983616524345&lt;/D&gt;&lt;D xsi:type="xsd:double"&gt;27.8832683826789&lt;/D&gt;&lt;D xsi:type="xsd:double"&gt;27.236539796242&lt;/D&gt;&lt;D xsi:type="xsd:double"&gt;27.2599072815454&lt;/D&gt;&lt;D xsi:type="xsd:double"&gt;27.2596380334348&lt;/D&gt;&lt;D xsi:type="xsd:double"&gt;27.9724234238513&lt;/D&gt;&lt;D xsi:type="xsd:double"&gt;27.9712200634429&lt;/D&gt;&lt;D xsi:type="xsd:double"&gt;27.9318574380279&lt;/D&gt;&lt;D xsi:type="xsd:double"&gt;27.8512570718066&lt;/D&gt;&lt;D xsi:type="xsd:double"&gt;27.8151286075801&lt;/D&gt;&lt;D xsi:type="xsd:double"&gt;27.8313786702849&lt;/D&gt;&lt;D xsi:type="xsd:double"&gt;27.0537738683841&lt;/D&gt;&lt;D xsi:type="xsd:string"&gt;@NA&lt;/D&gt;&lt;D xsi:type="xsd:double"&gt;26.9529275105422&lt;/D&gt;&lt;D xsi:type="xsd:double"&gt;26.9840968510676&lt;/D&gt;&lt;D xsi:type="xsd:double"&gt;27.0093941092164&lt;/D&gt;&lt;D xsi:type="xsd:double"&gt;27.0075253598633&lt;/D&gt;&lt;D xsi:type="xsd:double"&gt;27.2018471098659&lt;/D&gt;&lt;D xsi:type="xsd:double"&gt;27.1438564235869&lt;/D&gt;&lt;D xsi:type="xsd:double"&gt;26.9322584326732&lt;/D&gt;&lt;D xsi:type="xsd:double"&gt;27.2699964037911&lt;/D&gt;&lt;D xsi:type="xsd:double"&gt;27.4487404889765&lt;/D&gt;&lt;D xsi:type="xsd:double"&gt;27.4509760749467&lt;/D&gt;&lt;D xsi:type="xsd:double"&gt;27.0467026522117&lt;/D&gt;&lt;D xsi:type="xsd:double"&gt;27.1015077874034&lt;/D&gt;&lt;D xsi:type="xsd:double"&gt;27.0340125224494&lt;/D&gt;&lt;D xsi:type="xsd:double"&gt;28.4288275448049&lt;/D&gt;&lt;D xsi:type="xsd:double"&gt;28.4106469791648&lt;/D&gt;&lt;D xsi:type="xsd:double"&gt;28.4169256024056&lt;/D&gt;&lt;D xsi:type="xsd:double"&gt;29.49241311629&lt;/D&gt;&lt;D xsi:type="xsd:double"&gt;29.7308582895552&lt;/D&gt;&lt;D xsi:type="xsd:double"&gt;30.2501416452879&lt;/D&gt;&lt;D xsi:type="xsd:double"&gt;31.2278382893167&lt;/D&gt;&lt;D xsi:type="xsd:double"&gt;31.2645587856314&lt;/D&gt;&lt;D xsi:type="xsd:double"&gt;31.272609140332&lt;/D&gt;&lt;/FQL&gt;&lt;FQL&gt;&lt;Q&gt;928000^FMA_DEBT_ASSETS(LTM,32173,0M,AM,"PORTAGG")&lt;/Q&gt;&lt;R&gt;385&lt;/R&gt;&lt;C&gt;1&lt;/C&gt;&lt;D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xsi:type="xsd:double"&gt;23.7976358848031&lt;/D&gt;&lt;D xsi:type="xsd:double"&gt;23.8897871007507&lt;/D&gt;&lt;D xsi:type="xsd:double"&gt;23.9052612745405&lt;/D&gt;&lt;D xsi:type="xsd:double"&gt;23.9001708739121&lt;/D&gt;&lt;D xsi:type="xsd:double"&gt;26.0098232116541&lt;/D&gt;&lt;D xsi:type="xsd:double"&gt;25.8641950364898&lt;/D&gt;&lt;D xsi:type="xsd:double"&gt;25.9367784365434&lt;/D&gt;&lt;D xsi:type="xsd:double"&gt;27.2184991500534&lt;/D&gt;&lt;D xsi:type="xsd:double"&gt;27.1939315400925&lt;/D&gt;&lt;D xsi:type="xsd:double"&gt;27.1402539817548&lt;/D&gt;&lt;D xsi:type="xsd:double"&gt;27.573378281535&lt;/D&gt;&lt;D xsi:type="xsd:double"&gt;27.6976146760694&lt;/D&gt;&lt;D xsi:type="xsd:double"&gt;27.7988094355753&lt;/D&gt;&lt;D xsi:type="xsd:double"&gt;27.2926639620604&lt;/D&gt;&lt;D xsi:type="xsd:double"&gt;27.2736633950701&lt;/D&gt;&lt;D xsi:type="xsd:double"&gt;27.2644036663472&lt;/D&gt;&lt;D xsi:type="xsd:double"&gt;27.2326561500348&lt;/D&gt;&lt;D xsi:type="xsd:double"&gt;26.3712316696687&lt;/D&gt;&lt;D xsi:type="xsd:double"&gt;26.3246621523709&lt;/D&gt;&lt;D xsi:type="xsd:double"&gt;25.381230840557&lt;/D&gt;&lt;D xsi:type="xsd:double"&gt;25.3743195808436&lt;/D&gt;&lt;D xsi:type="xsd:double"&gt;25.3918004708216&lt;/D&gt;&lt;D xsi:type="xsd:double"&gt;26.1953964069966&lt;/D&gt;&lt;D xsi:type="xsd:double"&gt;26.7107233752449&lt;/D&gt;&lt;D xsi:type="xsd:double"&gt;26.5559512526031&lt;/D&gt;&lt;D xsi:type="xsd:double"&gt;30.0158033125889&lt;/D&gt;&lt;D xsi:type="xsd:string"&gt;@NA&lt;/D&gt;&lt;D xsi:type="xsd:double"&gt;30.1534474022479&lt;/D&gt;&lt;D xsi:type="xsd:double"&gt;30.6791130940544&lt;/D&gt;&lt;D xsi:type="xsd:double"&gt;30.9148133453709&lt;/D&gt;&lt;D xsi:type="xsd:double"&gt;30.859185685332&lt;/D&gt;&lt;D xsi:type="xsd:double"&gt;23.956811620369&lt;/D&gt;&lt;D xsi:type="xsd:double"&gt;23.9491223925736&lt;/D&gt;&lt;D xsi:type="xsd:double"&gt;23.9491905455062&lt;/D&gt;&lt;D xsi:type="xsd:double"&gt;21.4885587853958&lt;/D&gt;&lt;D xsi:type="xsd:double"&gt;21.4736150693108&lt;/D&gt;&lt;D xsi:type="xsd:double"&gt;21.4457493260994&lt;/D&gt;&lt;D xsi:type="xsd:double"&gt;31.6693966222213&lt;/D&gt;&lt;D xsi:type="xsd:double"&gt;31.687741748505&lt;/D&gt;&lt;D xsi:type="xsd:double"&gt;31.6972689754556&lt;/D&gt;&lt;D xsi:type="xsd:double"&gt;33.6698199221055&lt;/D&gt;&lt;D xsi:type="xsd:double"&gt;33.4845828671045&lt;/D&gt;&lt;D xsi:type="xsd:double"&gt;33.4364154392963&lt;/D&gt;&lt;D xsi:type="xsd:double"&gt;29.4156587469162&lt;/D&gt;&lt;D xsi:type="xsd:double"&gt;29.3972407096061&lt;/D&gt;&lt;D xsi:type="xsd:double"&gt;29.4357181561902&lt;/D&gt;&lt;D xsi:type="xsd:double"&gt;28.783990202645&lt;/D&gt;&lt;D xsi:type="xsd:double"&gt;28.6832880895013&lt;/D&gt;&lt;D xsi:type="xsd:double"&gt;28.7629009070879&lt;/D&gt;&lt;D xsi:type="xsd:double"&gt;31.4827353965841&lt;/D&gt;&lt;D xsi:type="xsd:double"&gt;31.4823105143186&lt;/D&gt;&lt;D xsi:type="xsd:double"&gt;31.4939126853365&lt;/D&gt;&lt;D xsi:type="xsd:string"&gt;@NA&lt;/D&gt;&lt;D xsi:type="xsd:double"&gt;28.2378777009825&lt;/D&gt;&lt;D xsi:type="xsd:double"&gt;28.258738412712&lt;/D&gt;&lt;D xsi:type="xsd:double"&gt;27.8254878853654&lt;/D&gt;&lt;D xsi:type="xsd:double"&gt;27.9186060000941&lt;/D&gt;&lt;D xsi:type="xsd:double"&gt;27.909566492256&lt;/D&gt;&lt;D xsi:type="xsd:double"&gt;27.1552481730037&lt;/D&gt;&lt;D xsi:type="xsd:double"&gt;27.2597252198999&lt;/D&gt;&lt;D xsi:type="xsd:double"&gt;27.3121021397624&lt;/D&gt;&lt;D xsi:type="xsd:double"&gt;29.4120377871999&lt;/D&gt;&lt;D xsi:type="xsd:double"&gt;29.3006564447202&lt;/D&gt;&lt;D xsi:type="xsd:double"&gt;29.2474178981431&lt;/D&gt;&lt;D xsi:type="xsd:double"&gt;27.3141666876718&lt;/D&gt;&lt;D xsi:type="xsd:double"&gt;27.1844201378204&lt;/D&gt;&lt;D xsi:type="xsd:double"&gt;27.1216564094118&lt;/D&gt;&lt;D xsi:type="xsd:double"&gt;26.8744976957042&lt;/D&gt;&lt;D xsi:type="xsd:double"&gt;26.6266969620964&lt;/D&gt;&lt;D xsi:type="xsd:double"&gt;26.6411898517391&lt;/D&gt;&lt;D xsi:type="xsd:double"&gt;26.2451470213706&lt;/D&gt;&lt;D xsi:type="xsd:double"&gt;25.676814730795&lt;/D&gt;&lt;D xsi:type="xsd:double"&gt;25.6540010120233&lt;/D&gt;&lt;D xsi:type="xsd:double"&gt;27.225304750963&lt;/D&gt;&lt;D xsi:type="xsd:double"&gt;27.4465893801338&lt;/D&gt;&lt;D xsi:type="xsd:double"&gt;27.4425998306213&lt;/D&gt;&lt;D xsi:type="xsd:double"&gt;23.9516552081898&lt;/D&gt;&lt;D xsi:type="xsd:double"&gt;23.8713578778775&lt;/D&gt;&lt;D xsi:type="xsd:double"&gt;23.8451095557688&lt;/D&gt;&lt;D xsi:type="xsd:double"&gt;25.2309593249246&lt;/D&gt;&lt;D xsi:type="xsd:double"&gt;25.1282558016456&lt;/D&gt;&lt;D xsi:type="xsd:double"&gt;25.1189021683689&lt;/D&gt;&lt;D xsi:type="xsd:double"&gt;25.5320491930649&lt;/D&gt;&lt;D xsi:type="xsd:double"&gt;25.5560144344612&lt;/D&gt;&lt;D xsi:type="xsd:double"&gt;25.5409894218286&lt;/D&gt;&lt;D xsi:type="xsd:double"&gt;28.4687055672057&lt;/D&gt;&lt;D xsi:type="xsd:double"&gt;28.4189954669433&lt;/D&gt;&lt;D xsi:type="xsd:double"&gt;28.4162111618917&lt;/D&gt;&lt;D xsi:type="xsd:double"&gt;26.2782917262479&lt;/D&gt;&lt;D xsi:type="xsd:double"&gt;26.3550952710731&lt;/D&gt;&lt;D xsi:type="xsd:double"&gt;26.3660577670454&lt;/D&gt;&lt;D xsi:type="xsd:double"&gt;24.5575206254388&lt;/D&gt;&lt;D xsi:type="xsd:double"&gt;24.4584555810541&lt;/D&gt;&lt;D xsi:type="xsd:double"&gt;24.4679147742794&lt;/D&gt;&lt;D xsi:type="xsd:double"&gt;24.4720256970451&lt;/D&gt;&lt;D xsi:type="xsd:double"&gt;25.0486705262802&lt;/D&gt;&lt;D xsi:type="xsd:double"&gt;25.032410155147&lt;/D&gt;&lt;D xsi:type="xsd:double"&gt;27.3328527458715&lt;/D&gt;&lt;D xsi:type="xsd:double"&gt;27.3025204099125&lt;/D&gt;&lt;D xsi:type="xsd:double"&gt;27.3012231748766&lt;/D&gt;&lt;D xsi:type="xsd:double"&gt;23.7152219220888&lt;/D&gt;&lt;D xsi:type="xsd:double"&gt;24.0967490551166&lt;/D&gt;&lt;D xsi:type="xsd:double"&gt;24.1695720839598&lt;/D&gt;&lt;D xsi:type="xsd:double"&gt;25.0751907922468&lt;/D&gt;&lt;D xsi:type="xsd:double"&gt;24.7148828750793&lt;/D&gt;&lt;D xsi:type="xsd:double"&gt;24.6468711887644&lt;/D&gt;&lt;D xsi:type="xsd:double"&gt;24.946529454019&lt;/D&gt;&lt;D xsi:type="xsd:double"&gt;24.957380261375&lt;/D&gt;&lt;D xsi:type="xsd:double"&gt;24.9611445235534&lt;/D&gt;&lt;D xsi:type="xsd:double"&gt;26.3850847720636&lt;/D&gt;&lt;D xsi:type="xsd:double"&gt;27.5249647189052&lt;/D&gt;&lt;D xsi:type="xsd:double"&gt;27.3772321680653&lt;/D&gt;&lt;D xsi:type="xsd:double"&gt;33.0633461777363&lt;/D&gt;&lt;D xsi:type="xsd:double"&gt;33.1155048527731&lt;/D&gt;&lt;D xsi:type="xsd:double"&gt;33.120494712417&lt;/D&gt;&lt;D xsi:type="xsd:double"&gt;34.6255358222869&lt;/D&gt;&lt;D xsi:type="xsd:double"&gt;34.763931960198&lt;/D&gt;&lt;D xsi:type="xsd:double"&gt;34.926267650529&lt;/D&gt;&lt;D xsi:type="xsd:double"&gt;33.7264563049961&lt;/D&gt;&lt;D xsi:type="xsd:double"&gt;33.5663064622392&lt;/D&gt;&lt;D xsi:type="xsd:double"&gt;33.5774674220117&lt;/D&gt;&lt;D xsi:type="xsd:double"&gt;32.4618402795199&lt;/D&gt;&lt;D xsi:type="xsd:double"&gt;31.4488100102192&lt;/D&gt;&lt;D xsi:type="xsd:double"&gt;31.3791579685541&lt;/D&gt;&lt;D xsi:type="xsd:string"&gt;@NA&lt;/D&gt;&lt;D xsi:type="xsd:double"&gt;30.8685063887881&lt;/D&gt;&lt;D xsi:type="xsd:double"&gt;30.8999721632937&lt;/D&gt;&lt;D xsi:type="xsd:double"&gt;30.7399566872199&lt;/D&gt;&lt;D xsi:type="xsd:double"&gt;30.7615114181507&lt;/D&gt;&lt;D xsi:type="xsd:double"&gt;30.7715979972686&lt;/D&gt;&lt;D xsi:type="xsd:double"&gt;30.1453777172604&lt;/D&gt;&lt;D xsi:type="xsd:double"&gt;30.3436320431203&lt;/D&gt;&lt;D xsi:type="xsd:double"&gt;30.2000040997745&lt;/D&gt;&lt;D xsi:type="xsd:double"&gt;29.0700039413993&lt;/D&gt;&lt;D xsi:type="xsd:double"&gt;29.0820380461896&lt;/D&gt;&lt;D xsi:type="xsd:double"&gt;29.098222117249&lt;/D&gt;&lt;D xsi:type="xsd:double"&gt;28.5123400940232&lt;/D&gt;&lt;D xsi:type="xsd:double"&gt;28.4645008539334&lt;/D&gt;&lt;D xsi:type="xsd:double"&gt;28.5257821760481&lt;/D&gt;&lt;D xsi:type="xsd:double"&gt;29.0116104683015&lt;/D&gt;&lt;D xsi:type="xsd:double"&gt;29.0072429571599&lt;/D&gt;&lt;D xsi:type="xsd:double"&gt;29.0205460702517&lt;/D&gt;&lt;D xsi:type="xsd:double"&gt;28.6960130492363&lt;/D&gt;&lt;D xsi:type="xsd:double"&gt;28.7182799751632&lt;/D&gt;&lt;D xsi:type="xsd:double"&gt;28.6956596002684&lt;/D&gt;&lt;D xsi:type="xsd:double"&gt;28.5017251514903&lt;/D&gt;&lt;D xsi:type="xsd:double"&gt;28.5084846668906&lt;/D&gt;&lt;D xsi:type="xsd:double"&gt;28.5085540214617&lt;/D&gt;&lt;D xsi:type="xsd:double"&gt;28.6459843669738&lt;/D&gt;&lt;D xsi:type="xsd:double"&gt;28.6736698174905&lt;/D&gt;&lt;D xsi:type="xsd:double"&gt;28.689557441907&lt;/D&gt;&lt;D xsi:type="xsd:double"&gt;29.8764947505911&lt;/D&gt;&lt;D xsi:type="xsd:double"&gt;29.8779728060308&lt;/D&gt;&lt;D xsi:type="xsd:double"&gt;29.859728601529&lt;/D&gt;&lt;D xsi:type="xsd:double"&gt;29.8754365233117&lt;/D&gt;&lt;D xsi:type="xsd:double"&gt;29.8723170982676&lt;/D&gt;&lt;D xsi:type="xsd:double"&gt;29.8787601223722&lt;/D&gt;&lt;D xsi:type="xsd:double"&gt;29.5421953957014&lt;/D&gt;&lt;D xsi:type="xsd:string"&gt;@NA&lt;/D&gt;&lt;D xsi:type="xsd:double"&gt;29.5201506924108&lt;/D&gt;&lt;D xsi:type="xsd:double"&gt;29.7670779367071&lt;/D&gt;&lt;D xsi:type="xsd:double"&gt;29.9773101624016&lt;/D&gt;&lt;D xsi:type="xsd:double"&gt;29.8913837131486&lt;/D&gt;&lt;D xsi:type="xsd:double"&gt;30.5031580802767&lt;/D&gt;&lt;D xsi:type="xsd:double"&gt;30.3558352197948&lt;/D&gt;&lt;D xsi:type="xsd:double"&gt;30.3476959184526&lt;/D&gt;&lt;D xsi:type="xsd:double"&gt;30.1034146070559&lt;/D&gt;&lt;D xsi:type="xsd:double"&gt;30.0993468911795&lt;/D&gt;&lt;D xsi:type="xsd:double"&gt;30.0884587384682&lt;/D&gt;&lt;D xsi:type="xsd:double"&gt;30.2492124556305&lt;/D&gt;&lt;D xsi:type="xsd:double"&gt;30.2536950812031&lt;/D&gt;&lt;D xsi:type="xsd:double"&gt;30.2604653570963&lt;/D&gt;&lt;D xsi:type="xsd:double"&gt;29.768896578986&lt;/D&gt;&lt;D xsi:type="xsd:double"&gt;29.5752747071098&lt;/D&gt;&lt;D xsi:type="xsd:double"&gt;29.5756146974055&lt;/D&gt;&lt;D xsi:type="xsd:double"&gt;30.1521910568193&lt;/D&gt;&lt;D xsi:type="xsd:double"&gt;30.1485570500884&lt;/D&gt;&lt;D xsi:type="xsd:double"&gt;30.150044740756&lt;/D&gt;&lt;D xsi:type="xsd:double"&gt;30.0496977346171&lt;/D&gt;&lt;D xsi:type="xsd:double"&gt;30.0508710546625&lt;/D&gt;&lt;D xsi:type="xsd:double"&gt;30.0404204329707&lt;/D&gt;&lt;D xsi:type="xsd:double"&gt;30.6607285574448&lt;/D&gt;&lt;D xsi:type="xsd:double"&gt;30.5868101480955&lt;/D&gt;&lt;D xsi:type="xsd:double"&gt;30.5833376306385&lt;/D&gt;&lt;D xsi:type="xsd:double"&gt;30.7459728819217&lt;/D&gt;&lt;D xsi:type="xsd:double"&gt;30.7770350627502&lt;/D&gt;&lt;D xsi:type="xsd:double"&gt;30.7506708997125&lt;/D&gt;&lt;D xsi:type="xsd:double"&gt;32.2706969396992&lt;/D&gt;&lt;D xsi:type="xsd:double"&gt;32.2468485111968&lt;/D&gt;&lt;D xsi:type="xsd:double"&gt;32.2237088151144&lt;/D&gt;&lt;D xsi:type="xsd:double"&gt;31.4611855390044&lt;/D&gt;&lt;D xsi:type="xsd:double"&gt;31.5320849799229&lt;/D&gt;&lt;D xsi:type="xsd:double"&gt;31.5187871335553&lt;/D&gt;&lt;D xsi:type="xsd:double"&gt;30.9349537375917&lt;/D&gt;&lt;D xsi:type="xsd:double"&gt;30.9447418634051&lt;/D&gt;&lt;D xsi:type="xsd:double"&gt;30.9202537830164&lt;/D&gt;&lt;D xsi:type="xsd:double"&gt;32.2320371611571&lt;/D&gt;&lt;D xsi:type="xsd:double"&gt;32.2003695298297&lt;/D&gt;&lt;D xsi:type="xsd:double"&gt;32.2260164716685&lt;/D&gt;&lt;D xsi:type="xsd:double"&gt;32.7255792776953&lt;/D&gt;&lt;D xsi:type="xsd:double"&gt;32.6934462069862&lt;/D&gt;&lt;D xsi:type="xsd:double"&gt;32.8054767127242&lt;/D&gt;&lt;D xsi:type="xsd:double"&gt;32.2535378410128&lt;/D&gt;&lt;D xsi:type="xsd:double"&gt;32.2727203500208&lt;/D&gt;&lt;D xsi:type="xsd:double"&gt;32.2979369039989&lt;/D&gt;&lt;D xsi:type="xsd:double"&gt;31.7319473852263&lt;/D&gt;&lt;D xsi:type="xsd:double"&gt;31.7287925105251&lt;/D&gt;&lt;D xsi:type="xsd:double"&gt;31.7121174978268&lt;/D&gt;&lt;D xsi:type="xsd:double"&gt;32.7862560561763&lt;/D&gt;&lt;D xsi:type="xsd:double"&gt;32.7497939938011&lt;/D&gt;&lt;D xsi:type="xsd:double"&gt;33.0309586252114&lt;/D&gt;&lt;D xsi:type="xsd:double"&gt;33.2692470345746&lt;/D&gt;&lt;D xsi:type="xsd:double"&gt;33.2824104839705&lt;/D&gt;&lt;D xsi:type="xsd:double"&gt;33.2517306953098&lt;/D&gt;&lt;D xsi:type="xsd:double"&gt;32.8659209523432&lt;/D&gt;&lt;D xsi:type="xsd:double"&gt;32.3649497244271&lt;/D&gt;&lt;D xsi:type="xsd:double"&gt;32.3445720530687&lt;/D&gt;&lt;D xsi:type="xsd:double"&gt;30.8683106341981&lt;/D&gt;&lt;D xsi:type="xsd:string"&gt;@NA&lt;/D&gt;&lt;D xsi:type="xsd:double"&gt;30.966258093413&lt;/D&gt;&lt;D xsi:type="xsd:double"&gt;32.4193114360108&lt;/D&gt;&lt;D xsi:type="xsd:double"&gt;32.2566727571181&lt;/D&gt;&lt;D xsi:type="xsd:double"&gt;32.2626380574251&lt;/D&gt;&lt;D xsi:type="xsd:double"&gt;32.8059919093758&lt;/D&gt;&lt;D xsi:type="xsd:double"&gt;32.8074955393301&lt;/D&gt;&lt;D xsi:type="xsd:double"&gt;32.9795182699868&lt;/D&gt;&lt;D xsi:type="xsd:double"&gt;32.4471568760737&lt;/D&gt;&lt;D xsi:type="xsd:double"&gt;32.5653136295091&lt;/D&gt;&lt;D xsi:type="xsd:double"&gt;32.5561031554301&lt;/D&gt;&lt;D xsi:type="xsd:double"&gt;31.7868600118951&lt;/D&gt;&lt;D xsi:type="xsd:double"&gt;31.7942186326364&lt;/D&gt;&lt;D xsi:type="xsd:double"&gt;31.7926639922353&lt;/D&gt;&lt;D xsi:type="xsd:double"&gt;34.6222907979219&lt;/D&gt;&lt;D xsi:type="xsd:double"&gt;34.6860261093262&lt;/D&gt;&lt;D xsi:type="xsd:double"&gt;34.6370358141816&lt;/D&gt;&lt;D xsi:type="xsd:double"&gt;35.2790450864214&lt;/D&gt;&lt;D xsi:type="xsd:double"&gt;35.3289725761132&lt;/D&gt;&lt;D xsi:type="xsd:double"&gt;35.3378083448737&lt;/D&gt;&lt;D xsi:type="xsd:double"&gt;36.0395475834267&lt;/D&gt;&lt;D xsi:type="xsd:double"&gt;36.0397275187355&lt;/D&gt;&lt;D xsi:type="xsd:double"&gt;36.0388393847003&lt;/D&gt;&lt;/FQL&gt;&lt;FQL&gt;&lt;Q&gt;925000^FMA_DEBT_ASSETS(LTM,32173,0M,AM,"PORTAGG")&lt;/Q&gt;&lt;R&gt;385&lt;/R&gt;&lt;C&gt;1&lt;/C&gt;&lt;D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</t>
        </r>
      </text>
    </comment>
    <comment ref="A16" authorId="0" shapeId="0">
      <text>
        <r>
          <rPr>
            <b/>
            <sz val="9"/>
            <color indexed="81"/>
            <rFont val="Tahoma"/>
            <family val="2"/>
          </rPr>
          <t>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xsi:type="xsd:double"&gt;27.9191211793052&lt;/D&gt;&lt;D xsi:type="xsd:double"&gt;29.8840712277072&lt;/D&gt;&lt;D xsi:type="xsd:double"&gt;29.8640083375701&lt;/D&gt;&lt;D xsi:type="xsd:double"&gt;29.9096352415275&lt;/D&gt;&lt;D xsi:type="xsd:double"&gt;29.6157798522498&lt;/D&gt;&lt;D xsi:type="xsd:double"&gt;29.6626875588445&lt;/D&gt;&lt;D xsi:type="xsd:double"&gt;29.6794386137998&lt;/D&gt;&lt;D xsi:type="xsd:double"&gt;30.3946828088856&lt;/D&gt;&lt;D xsi:type="xsd:double"&gt;30.286976355542&lt;/D&gt;&lt;D xsi:type="xsd:double"&gt;30.109751059111&lt;/D&gt;&lt;D xsi:type="xsd:double"&gt;30.2111352114629&lt;/D&gt;&lt;D xsi:type="xsd:double"&gt;30.1026845650563&lt;/D&gt;&lt;D xsi:type="xsd:double"&gt;30.1392153179958&lt;/D&gt;&lt;D xsi:type="xsd:double"&gt;30.9978031086193&lt;/D&gt;&lt;D xsi:type="xsd:double"&gt;31.0050458863879&lt;/D&gt;&lt;D xsi:type="xsd:double"&gt;31.2971696175823&lt;/D&gt;&lt;D xsi:type="xsd:double"&gt;31.3429619964549&lt;/D&gt;&lt;D xsi:type="xsd:double"&gt;31.3491271235403&lt;/D&gt;&lt;D xsi:type="xsd:double"&gt;31.2783448289751&lt;/D&gt;&lt;D xsi:type="xsd:double"&gt;31.5169293851189&lt;/D&gt;&lt;D xsi:type="xsd:double"&gt;31.5546673908482&lt;/D&gt;&lt;D xsi:type="xsd:double"&gt;31.6463049878942&lt;/D&gt;&lt;D xsi:type="xsd:double"&gt;31.6724177590384&lt;/D&gt;&lt;D xsi:type="xsd:double"&gt;30.6954270195279&lt;/D&gt;&lt;D xsi:type="xsd:double"&gt;30.7032447690253&lt;/D&gt;&lt;D xsi:type="xsd:double"&gt;32.0423741754714&lt;/D&gt;&lt;D xsi:type="xsd:string"&gt;@NA&lt;/D&gt;&lt;D xsi:type="xsd:double"&gt;32.0458841939486&lt;/D&gt;&lt;D xsi:type="xsd:double"&gt;32.3760074149991&lt;/D&gt;&lt;D xsi:type="xsd:double"&gt;31.682456583876&lt;/D&gt;&lt;D xsi:type="xsd:double"&gt;31.6463494868105&lt;/D&gt;&lt;D xsi:type="xsd:double"&gt;31.5995189256055&lt;/D&gt;&lt;D xsi:type="xsd:double"&gt;31.5503469617722&lt;/D&gt;&lt;D xsi:type="xsd:double"&gt;31.5645272366907&lt;/D&gt;&lt;D xsi:type="xsd:double"&gt;31.8496193809828&lt;/D&gt;&lt;D xsi:type="xsd:double"&gt;31.9006043032993&lt;/D&gt;&lt;D xsi:type="xsd:double"&gt;31.8831298383169&lt;/D&gt;&lt;D xsi:type="xsd:double"&gt;31.1213979714059&lt;/D&gt;&lt;D xsi:type="xsd:double"&gt;31.2644247827709&lt;/D&gt;&lt;D xsi:type="xsd:double"&gt;31.2337664295398&lt;/D&gt;&lt;D xsi:type="xsd:double"&gt;32.1223104459948&lt;/D&gt;&lt;D xsi:type="xsd:double"&gt;32.1259395712471&lt;/D&gt;&lt;D xsi:type="xsd:double"&gt;32.125288984687&lt;/D&gt;&lt;D xsi:type="xsd:double"&gt;31.3140563365524&lt;/D&gt;&lt;D xsi:type="xsd:double"&gt;31.3641944778978&lt;/D&gt;&lt;D xsi:type="xsd:double"&gt;31.7536470929948&lt;/D&gt;&lt;D xsi:type="xsd:double"&gt;31.2937978016531&lt;/D&gt;&lt;D xsi:type="xsd:double"&gt;31.3006223886089&lt;/D&gt;&lt;D xsi:type="xsd:double"&gt;31.4380469755773&lt;/D&gt;&lt;D xsi:type="xsd:double"&gt;30.4211561001339&lt;/D&gt;&lt;D xsi:type="xsd:double"&gt;30.3607280570032&lt;/D&gt;&lt;D xsi:type="xsd:double"&gt;30.4288165977652&lt;/D&gt;&lt;D xsi:type="xsd:string"&gt;@NA&lt;/D&gt;&lt;D xsi:type="xsd:double"&gt;31.0450770115175&lt;/D&gt;&lt;D xsi:type="xsd:double"&gt;31.0716440537789&lt;/D&gt;&lt;D xsi:type="xsd:double"&gt;30.6565621773516&lt;/D&gt;&lt;D xsi:type="xsd:double"&gt;30.8044070657397&lt;/D&gt;&lt;D xsi:type="xsd:double"&gt;30.7784603965196&lt;/D&gt;&lt;D xsi:type="xsd:double"&gt;30.3212942915145&lt;/D&gt;&lt;D xsi:type="xsd:double"&gt;30.7304571937068&lt;/D&gt;&lt;D xsi:type="xsd:double"&gt;30.7253244601416&lt;/D&gt;&lt;D xsi:type="xsd:double"&gt;28.7769508791586&lt;/D&gt;&lt;D xsi:type="xsd:double"&gt;28.9311980920372&lt;/D&gt;&lt;D xsi:type="xsd:double"&gt;28.9355566004271&lt;/D&gt;&lt;D xsi:type="xsd:double"&gt;29.4770428405814&lt;/D&gt;&lt;D xsi:type="xsd:double"&gt;29.4597176153435&lt;/D&gt;&lt;D xsi:type="xsd:double"&gt;29.4445791458807&lt;/D&gt;&lt;D xsi:type="xsd:double"&gt;29.0875598786222&lt;/D&gt;&lt;D xsi:type="xsd:double"&gt;29.2165088579358&lt;/D&gt;&lt;D xsi:type="xsd:double"&gt;29.2116128035805&lt;/D&gt;&lt;D xsi:type="xsd:double"&gt;28.9323711056201&lt;/D&gt;&lt;D xsi:type="xsd:double"&gt;29.0719432383705&lt;/D&gt;&lt;D xsi:type="xsd:double"&gt;29.0870384005899&lt;/D&gt;&lt;D xsi:type="xsd:double"&gt;28.3437656338904&lt;/D&gt;&lt;D xsi:type="xsd:double"&gt;28.0572967549133&lt;/D&gt;&lt;D xsi:type="xsd:double"&gt;28.0143497411932&lt;/D&gt;&lt;D xsi:type="xsd:double"&gt;27.0747935828516&lt;/D&gt;&lt;D xsi:type="xsd:double"&gt;26.7600782452353&lt;/D&gt;&lt;D xsi:type="xsd:double"&gt;26.7259631496951&lt;/D&gt;&lt;D xsi:type="xsd:double"&gt;28.8202245585628&lt;/D&gt;&lt;D xsi:type="xsd:double"&gt;28.8551289261359&lt;/D&gt;&lt;D xsi:type="xsd:double"&gt;28.8554531467836&lt;/D&gt;&lt;D xsi:type="xsd:double"&gt;28.3010358635213&lt;/D&gt;&lt;D xsi:type="xsd:double"&gt;28.2990721500677&lt;/D&gt;&lt;D xsi:type="xsd:double"&gt;28.285576274943&lt;/D&gt;&lt;D xsi:type="xsd:double"&gt;26.8332156929806&lt;/D&gt;&lt;D xsi:type="xsd:double"&gt;26.7857407680483&lt;/D&gt;&lt;D xsi:type="xsd:double"&gt;26.7962941102195&lt;/D&gt;&lt;D xsi:type="xsd:double"&gt;26.8992380480485&lt;/D&gt;&lt;D xsi:type="xsd:double"&gt;27.0528891721599&lt;/D&gt;&lt;D xsi:type="xsd:double"&gt;27.0021841196366&lt;/D&gt;&lt;D xsi:type="xsd:double"&gt;28.2418773320268&lt;/D&gt;&lt;D xsi:type="xsd:double"&gt;28.2748241201008&lt;/D&gt;&lt;D xsi:type="xsd:double"&gt;28.2389611424299&lt;/D&gt;&lt;D xsi:type="xsd:double"&gt;27.7597556355021&lt;/D&gt;&lt;D xsi:type="xsd:double"&gt;27.9079002771285&lt;/D&gt;&lt;D xsi:type="xsd:double"&gt;27.9285367516869&lt;/D&gt;&lt;D xsi:type="xsd:double"&gt;26.5507915782024&lt;/D&gt;&lt;D xsi:type="xsd:double"&gt;26.5514240694844&lt;/D&gt;&lt;D xsi:type="xsd:double"&gt;26.5213770728402&lt;/D&gt;&lt;D xsi:type="xsd:double"&gt;26.8591857882494&lt;/D&gt;&lt;D xsi:type="xsd:double"&gt;26.983427508749&lt;/D&gt;&lt;D xsi:type="xsd:double"&gt;26.7636696350194&lt;/D&gt;&lt;D xsi:type="xsd:double"&gt;28.2230432530036&lt;/D&gt;&lt;D xsi:type="xsd:double"&gt;28.2214272946263&lt;/D&gt;&lt;D xsi:type="xsd:double"&gt;28.2385883548052&lt;/D&gt;&lt;D xsi:type="xsd:double"&gt;28.0042808435293&lt;/D&gt;&lt;D xsi:type="xsd:double"&gt;28.0100050151247&lt;/D&gt;&lt;D xsi:type="xsd:double"&gt;28.0105104281509&lt;/D&gt;&lt;D xsi:type="xsd:double"&gt;28.524309168018&lt;/D&gt;&lt;D xsi:type="xsd:double"&gt;28.5151344292175&lt;/D&gt;&lt;D xsi:type="xsd:double"&gt;28.5527274489602&lt;/D&gt;&lt;D xsi:type="xsd:double"&gt;28.4020835749995&lt;/D&gt;&lt;D xsi:type="xsd:double"&gt;28.2432862614895&lt;/D&gt;&lt;D xsi:type="xsd:double"&gt;28.2404067980178&lt;/D&gt;&lt;D xsi:type="xsd:double"&gt;29.1238682441265&lt;/D&gt;&lt;D xsi:type="xsd:double"&gt;29.1234166730655&lt;/D&gt;&lt;D xsi:type="xsd:double"&gt;29.0819289712523&lt;/D&gt;&lt;D xsi:type="xsd:double"&gt;28.8912280104069&lt;/D&gt;&lt;D xsi:type="xsd:double"&gt;28.9458799497865&lt;/D&gt;&lt;D xsi:type="xsd:double"&gt;28.9479668769944&lt;/D&gt;&lt;D xsi:type="xsd:double"&gt;27.6940837453346&lt;/D&gt;&lt;D xsi:type="xsd:double"&gt;27.8374833510841&lt;/D&gt;&lt;D xsi:type="xsd:double"&gt;27.7843658436002&lt;/D&gt;&lt;D xsi:type="xsd:string"&gt;@NA&lt;/D&gt;&lt;D xsi:type="xsd:double"&gt;27.4954813205187&lt;/D&gt;&lt;D xsi:type="xsd:double"&gt;27.4633797884292&lt;/D&gt;&lt;D xsi:type="xsd:double"&gt;27.333170877057&lt;/D&gt;&lt;D xsi:type="xsd:double"&gt;27.3236122115696&lt;/D&gt;&lt;D xsi:type="xsd:double"&gt;27.3252872628434&lt;/D&gt;&lt;D xsi:type="xsd:double"&gt;27.3489169037293&lt;/D&gt;&lt;D xsi:type="xsd:double"&gt;27.393311964482&lt;/D&gt;&lt;D xsi:type="xsd:double"&gt;27.3914771744942&lt;/D&gt;&lt;D xsi:type="xsd:double"&gt;26.1397909430207&lt;/D&gt;&lt;D xsi:type="xsd:double"&gt;26.1560853554829&lt;/D&gt;&lt;D xsi:type="xsd:double"&gt;26.1462950762666&lt;/D&gt;&lt;D xsi:type="xsd:double"&gt;26.1280001262013&lt;/D&gt;&lt;D xsi:type="xsd:double"&gt;26.3252459980836&lt;/D&gt;&lt;D xsi:type="xsd:double"&gt;26.3320859573795&lt;/D&gt;&lt;D xsi:type="xsd:double"&gt;27.9973361037389&lt;/D&gt;&lt;D xsi:type="xsd:double"&gt;27.9904146850763&lt;/D&gt;&lt;D xsi:type="xsd:double"&gt;27.9941523145871&lt;/D&gt;&lt;D xsi:type="xsd:double"&gt;27.7917054012818&lt;/D&gt;&lt;D xsi:type="xsd:double"&gt;27.7294942477707&lt;/D&gt;&lt;D xsi:type="xsd:double"&gt;27.7277602671217&lt;/D&gt;&lt;D xsi:type="xsd:double"&gt;26.8401506974128&lt;/D&gt;&lt;D xsi:type="xsd:double"&gt;26.8575713490838&lt;/D&gt;&lt;D xsi:type="xsd:double"&gt;26.8619639336486&lt;/D&gt;&lt;D xsi:type="xsd:double"&gt;26.8890490396909&lt;/D&gt;&lt;D xsi:type="xsd:double"&gt;26.4189563330706&lt;/D&gt;&lt;D xsi:type="xsd:double"&gt;26.4164706152752&lt;/D&gt;&lt;D xsi:type="xsd:double"&gt;27.482642785441&lt;/D&gt;&lt;D xsi:type="xsd:double"&gt;27.4964073417585&lt;/D&gt;&lt;D xsi:type="xsd:double"&gt;27.4788541059466&lt;/D&gt;&lt;D xsi:type="xsd:double"&gt;27.5858031225561&lt;/D&gt;&lt;D xsi:type="xsd:double"&gt;27.7414747939235&lt;/D&gt;&lt;D xsi:type="xsd:double"&gt;27.7373481445419&lt;/D&gt;&lt;D xsi:type="xsd:double"&gt;26.535246274155&lt;/D&gt;&lt;D xsi:type="xsd:string"&gt;@NA&lt;/D&gt;&lt;D xsi:type="xsd:double"&gt;26.4717132540874&lt;/D&gt;&lt;D xsi:type="xsd:double"&gt;26.4557937712201&lt;/D&gt;&lt;D xsi:type="xsd:double"&gt;25.4769805097219&lt;/D&gt;&lt;D xsi:type="xsd:double"&gt;25.4848138176164&lt;/D&gt;&lt;D xsi:type="xsd:double"&gt;25.777266338456&lt;/D&gt;&lt;D xsi:type="xsd:double"&gt;25.7829846519936&lt;/D&gt;&lt;D xsi:type="xsd:double"&gt;25.7735463393314&lt;/D&gt;&lt;D xsi:type="xsd:double"&gt;25.754595823616&lt;/D&gt;&lt;D xsi:type="xsd:double"&gt;25.7565250798943&lt;/D&gt;&lt;D xsi:type="xsd:double"&gt;25.7555512116836&lt;/D&gt;&lt;D xsi:type="xsd:double"&gt;24.7756568016581&lt;/D&gt;&lt;D xsi:type="xsd:double"&gt;24.785453168124&lt;/D&gt;&lt;D xsi:type="xsd:double"&gt;24.7881302542621&lt;/D&gt;&lt;D xsi:type="xsd:double"&gt;25.5830010804801&lt;/D&gt;&lt;D xsi:type="xsd:double"&gt;25.5054826015828&lt;/D&gt;&lt;D xsi:type="xsd:double"&gt;25.4858263586552&lt;/D&gt;&lt;D xsi:type="xsd:double"&gt;26.1330383215644&lt;/D&gt;&lt;D xsi:type="xsd:double"&gt;26.1447378499342&lt;/D&gt;&lt;D xsi:type="xsd:double"&gt;26.1879198998935&lt;/D&gt;&lt;D xsi:type="xsd:double"&gt;26.29671297704&lt;/D&gt;&lt;D xsi:type="xsd:double"&gt;26.2491770655204&lt;/D&gt;&lt;D xsi:type="xsd:double"&gt;26.261223996864&lt;/D&gt;&lt;D xsi:type="xsd:double"&gt;25.6207309861082&lt;/D&gt;&lt;D xsi:type="xsd:double"&gt;25.5842029289348&lt;/D&gt;&lt;D xsi:type="xsd:double"&gt;25.5543783098769&lt;/D&gt;&lt;D xsi:type="xsd:double"&gt;25.538073945736&lt;/D&gt;&lt;D xsi:type="xsd:double"&gt;25.5475117694114&lt;/D&gt;&lt;D xsi:type="xsd:double"&gt;25.4538043449597&lt;/D&gt;&lt;D xsi:type="xsd:double"&gt;25.5812183352843&lt;/D&gt;&lt;D xsi:type="xsd:double"&gt;25.5951109456799&lt;/D&gt;&lt;D xsi:type="xsd:double"&gt;25.5937453954437&lt;/D&gt;&lt;D xsi:type="xsd:double"&gt;25.7910181557214&lt;/D&gt;&lt;D xsi:type="xsd:double"&gt;25.7856571053129&lt;/D&gt;&lt;D xsi:type="xsd:double"&gt;25.8164483833471&lt;/D&gt;&lt;D xsi:type="xsd:double"&gt;25.7562680057127&lt;/D&gt;&lt;D xsi:type="xsd:double"&gt;25.7591607894906&lt;/D&gt;&lt;D xsi:type="xsd:double"&gt;25.7549922554588&lt;/D&gt;&lt;D xsi:type="xsd:double"&gt;25.8332902785763&lt;/D&gt;&lt;D xsi:type="xsd:double"&gt;26.1837772941135&lt;/D&gt;&lt;D xsi:type="xsd:double"&gt;26.1802289686372&lt;/D&gt;&lt;D xsi:type="xsd:double"&gt;27.2119190656127&lt;/D&gt;&lt;D xsi:type="xsd:double"&gt;27.2235266181255&lt;/D&gt;&lt;D xsi:type="xsd:double"&gt;27.2000466026644&lt;/D&gt;&lt;D xsi:type="xsd:double"&gt;27.1714217571162&lt;/D&gt;&lt;D xsi:type="xsd:double"&gt;27.1826781837109&lt;/D&gt;&lt;D xsi:type="xsd:double"&gt;27.2610089656122&lt;/D&gt;&lt;D xsi:type="xsd:double"&gt;26.4124732211692&lt;/D&gt;&lt;D xsi:type="xsd:double"&gt;26.417149768831&lt;/D&gt;&lt;D xsi:type="xsd:double"&gt;26.4713855584841&lt;/D&gt;&lt;D xsi:type="xsd:double"&gt;26.3880932695063&lt;/D&gt;&lt;D xsi:type="xsd:double"&gt;26.27041035445&lt;/D&gt;&lt;D xsi:type="xsd:double"&gt;26.4151959656966&lt;/D&gt;&lt;D xsi:type="xsd:double"&gt;27.2448514321959&lt;/D&gt;&lt;D xsi:type="xsd:double"&gt;27.2370658123841&lt;/D&gt;&lt;D xsi:type="xsd:double"&gt;27.2343331926334&lt;/D&gt;&lt;D xsi:type="xsd:double"&gt;27.1781470652382&lt;/D&gt;&lt;D xsi:type="xsd:double"&gt;27.129552301951&lt;/D&gt;&lt;D xsi:type="xsd:double"&gt;27.1340555043404&lt;/D&gt;&lt;D xsi:type="xsd:double"&gt;25.6417028930571&lt;/D&gt;&lt;D xsi:type="xsd:string"&gt;@NA&lt;/D&gt;&lt;D xsi:type="xsd:double"&gt;25.6741802897296&lt;/D&gt;&lt;D xsi:type="xsd:double"&gt;26.3185009360429&lt;/D&gt;&lt;D xsi:type="xsd:double"&gt;26.1396158937333&lt;/D&gt;&lt;D xsi:type="xsd:double"&gt;26.1429167052282&lt;/D&gt;&lt;D xsi:type="xsd:double"&gt;27.3668066094889&lt;/D&gt;&lt;D xsi:type="xsd:double"&gt;27.3803599721316&lt;/D&gt;&lt;D xsi:type="xsd:double"&gt;27.4034780631072&lt;/D&gt;&lt;D xsi:type="xsd:double"&gt;27.3078524727788&lt;/D&gt;&lt;D xsi:type="xsd:double"&gt;27.2683820324513&lt;/D&gt;&lt;D xsi:type="xsd:double"&gt;27.270127262509&lt;/D&gt;&lt;D xsi:type="xsd:double"&gt;25.7590884080884&lt;/D&gt;&lt;D xsi:type="xsd:double"&gt;25.7606207566552&lt;/D&gt;&lt;D xsi:type="xsd:double"&gt;25.7720499257331&lt;/D&gt;&lt;D xsi:type="xsd:double"&gt;25.9979807470809&lt;/D&gt;&lt;D xsi:type="xsd:double"&gt;25.987534002975&lt;/D&gt;&lt;D xsi:type="xsd:double"&gt;25.983453827001&lt;/D&gt;&lt;D xsi:type="xsd:double"&gt;29.7034049554815&lt;/D&gt;&lt;D xsi:type="xsd:double"&gt;29.6796748586774&lt;/D&gt;&lt;D xsi:type="xsd:double"&gt;29.6579845634755&lt;/D&gt;&lt;D xsi:type="xsd:double"&gt;29.8379913749983&lt;/D&gt;&lt;D xsi:type="xsd:double"&gt;29.8257834474252&lt;/D&gt;&lt;D xsi:type="xsd:double"&gt;29.7990799966254&lt;/D&gt;&lt;/FQL&gt;&lt;FQL&gt;&lt;Q&gt;975600^FMA_DEBT_ASSETS(LTM,32173,0M,AM,"PORTAGG")&lt;/Q&gt;&lt;R&gt;385&lt;/R&gt;&lt;C&gt;1&lt;/C&gt;&lt;D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xsi:type="xsd:double"&gt;28.5063622499352&lt;/D&gt;&lt;D xsi:type="xsd:double"&gt;25.593530993636&lt;/D&gt;&lt;D xsi:type="xsd:double"&gt;25.6105399677665&lt;/D&gt;&lt;D xsi:type="xsd:double"&gt;25.5990339320503&lt;/D&gt;&lt;D xsi:type="xsd:double"&gt;26.2788293907685&lt;/D&gt;&lt;D xsi:type="xsd:double"&gt;26.059578737418&lt;/D&gt;&lt;D xsi:type="xsd:double"&gt;26.0632145760453&lt;/D&gt;&lt;D xsi:type="xsd:double"&gt;26.235602563408&lt;/D&gt;&lt;D xsi:type="xsd:double"&gt;25.9396611061451&lt;/D&gt;&lt;D xsi:type="xsd:double"&gt;26.0577887377893&lt;/D&gt;&lt;D xsi:type="xsd:double"&gt;26.5248302858916&lt;/D&gt;&lt;D xsi:type="xsd:double"&gt;26.1903200516359&lt;/D&gt;&lt;D xsi:type="xsd:double"&gt;26.1650689554868&lt;/D&gt;&lt;D xsi:type="xsd:double"&gt;25.3319899146754&lt;/D&gt;&lt;D xsi:type="xsd:double"&gt;25.3321313540275&lt;/D&gt;&lt;D xsi:type="xsd:double"&gt;25.3581473161495&lt;/D&gt;&lt;D xsi:type="xsd:double"&gt;25.5981755801856&lt;/D&gt;&lt;D xsi:type="xsd:double"&gt;25.6392701051605&lt;/D&gt;&lt;D xsi:type="xsd:double"&gt;25.5054100149653&lt;/D&gt;&lt;D xsi:type="xsd:double"&gt;25.9748734509882&lt;/D&gt;&lt;D xsi:type="xsd:double"&gt;25.97501392038&lt;/D&gt;&lt;D xsi:type="xsd:double"&gt;24.8078254491652&lt;/D&gt;&lt;D xsi:type="xsd:double"&gt;24.9163292327444&lt;/D&gt;&lt;D xsi:type="xsd:double"&gt;24.9020142429243&lt;/D&gt;&lt;D xsi:type="xsd:double"&gt;24.9100306856815&lt;/D&gt;&lt;D xsi:type="xsd:double"&gt;28.2213139240203&lt;/D&gt;&lt;D xsi:type="xsd:string"&gt;@NA&lt;/D&gt;&lt;D xsi:type="xsd:double"&gt;28.2479406899565&lt;/D&gt;&lt;D xsi:type="xsd:double"&gt;24.2860446238274&lt;/D&gt;&lt;D xsi:type="xsd:double"&gt;25.0770401933022&lt;/D&gt;&lt;D xsi:type="xsd:double"&gt;25.0112707683017&lt;/D&gt;&lt;D xsi:type="xsd:double"&gt;26.9227494672565&lt;/D&gt;&lt;D xsi:type="xsd:double"&gt;26.9347927654949&lt;/D&gt;&lt;D xsi:type="xsd:double"&gt;26.8999740292175&lt;/D&gt;&lt;D xsi:type="xsd:double"&gt;27.2114803285435&lt;/D&gt;&lt;D xsi:type="xsd:double"&gt;27.2226518533785&lt;/D&gt;&lt;D xsi:type="xsd:double"&gt;27.2337898047942&lt;/D&gt;&lt;D xsi:type="xsd:double"&gt;27.4676521325277&lt;/D&gt;&lt;D xsi:type="xsd:double"&gt;27.4493860320079&lt;/D&gt;&lt;D xsi:type="xsd:double"&gt;27.4321005323215&lt;/D&gt;&lt;D xsi:type="xsd:double"&gt;27.4178584343482&lt;/D&gt;&lt;D xsi:type="xsd:double"&gt;27.7716909578572&lt;/D&gt;&lt;D xsi:type="xsd:double"&gt;27.7734765263746&lt;/D&gt;&lt;D xsi:type="xsd:double"&gt;28.2992035125349&lt;/D&gt;&lt;D xsi:type="xsd:double"&gt;28.3299005363934&lt;/D&gt;&lt;D xsi:type="xsd:double"&gt;28.3230751248183&lt;/D&gt;&lt;D xsi:type="xsd:double"&gt;28.1465001712216&lt;/D&gt;&lt;D xsi:type="xsd:double"&gt;28.1473805912972&lt;/D&gt;&lt;D xsi:type="xsd:double"&gt;28.1520505536129&lt;/D&gt;&lt;D xsi:type="xsd:double"&gt;25.8204754860483&lt;/D&gt;&lt;D xsi:type="xsd:double"&gt;25.8128892318053&lt;/D&gt;&lt;D xsi:type="xsd:double"&gt;25.81327132107&lt;/D&gt;&lt;D xsi:type="xsd:string"&gt;@NA&lt;/D&gt;&lt;D xsi:type="xsd:double"&gt;25.7415800916593&lt;/D&gt;&lt;D xsi:type="xsd:double"&gt;25.7422537637832&lt;/D&gt;&lt;D xsi:type="xsd:double"&gt;24.5301197589549&lt;/D&gt;&lt;D xsi:type="xsd:double"&gt;24.5207263359728&lt;/D&gt;&lt;D xsi:type="xsd:double"&gt;24.5257853921327&lt;/D&gt;&lt;D xsi:type="xsd:double"&gt;23.6906390977713&lt;/D&gt;&lt;D xsi:type="xsd:double"&gt;23.559370669058&lt;/D&gt;&lt;D xsi:type="xsd:double"&gt;23.5586212519528&lt;/D&gt;&lt;D xsi:type="xsd:double"&gt;21.9595242819349&lt;/D&gt;&lt;D xsi:type="xsd:double"&gt;21.9606560201719&lt;/D&gt;&lt;D xsi:type="xsd:double"&gt;21.9584104128674&lt;/D&gt;&lt;D xsi:type="xsd:double"&gt;22.8377256458637&lt;/D&gt;&lt;D xsi:type="xsd:double"&gt;23.4016022856886&lt;/D&gt;&lt;D xsi:type="xsd:double"&gt;23.3758577517688&lt;/D&gt;&lt;D xsi:type="xsd:double"&gt;22.9634485254358&lt;/D&gt;&lt;D xsi:type="xsd:double"&gt;22.744533508956&lt;/D&gt;&lt;D xsi:type="xsd:double"&gt;22.9761926028334&lt;/D&gt;&lt;D xsi:type="xsd:double"&gt;21.9940562734507&lt;/D&gt;&lt;D xsi:type="xsd:double"&gt;21.9700256537314&lt;/D&gt;&lt;D xsi:type="xsd:double"&gt;21.9659940291254&lt;/D&gt;&lt;D xsi:type="xsd:double"&gt;20.8916968214355&lt;/D&gt;&lt;D xsi:type="xsd:double"&gt;20.8968160391484&lt;/D&gt;&lt;D xsi:type="xsd:double"&gt;20.8991447135944&lt;/D&gt;&lt;D xsi:type="xsd:double"&gt;20.7703853862483&lt;/D&gt;&lt;D xsi:type="xsd:double"&gt;20.7935501963786&lt;/D&gt;&lt;D xsi:type="xsd:double"&gt;20.7842518059791&lt;/D&gt;&lt;D xsi:type="xsd:double"&gt;19.9002244435269&lt;/D&gt;&lt;D xsi:type="xsd:double"&gt;19.908337779108&lt;/D&gt;&lt;D xsi:type="xsd:double"&gt;19.9112359469532&lt;/D&gt;&lt;D xsi:type="xsd:double"&gt;19.7260296112044&lt;/D&gt;&lt;D xsi:type="xsd:double"&gt;19.701046833629&lt;/D&gt;&lt;D xsi:type="xsd:double"&gt;19.6991659039719&lt;/D&gt;&lt;D xsi:type="xsd:double"&gt;18.310847391514&lt;/D&gt;&lt;D xsi:type="xsd:double"&gt;18.3108359087002&lt;/D&gt;&lt;D xsi:type="xsd:double"&gt;18.3226964815355&lt;/D&gt;&lt;D xsi:type="xsd:double"&gt;17.8632467135651&lt;/D&gt;&lt;D xsi:type="xsd:double"&gt;17.9272216311812&lt;/D&gt;&lt;D xsi:type="xsd:double"&gt;17.9408236152156&lt;/D&gt;&lt;D xsi:type="xsd:double"&gt;18.3155764835156&lt;/D&gt;&lt;D xsi:type="xsd:double"&gt;18.3173220576914&lt;/D&gt;&lt;D xsi:type="xsd:double"&gt;18.3124622277931&lt;/D&gt;&lt;D xsi:type="xsd:double"&gt;18.048296909342&lt;/D&gt;&lt;D xsi:type="xsd:double"&gt;17.7956435311788&lt;/D&gt;&lt;D xsi:type="xsd:double"&gt;17.797493826565&lt;/D&gt;&lt;D xsi:type="xsd:double"&gt;18.6971466549303&lt;/D&gt;&lt;D xsi:type="xsd:double"&gt;18.6838122069264&lt;/D&gt;&lt;D xsi:type="xsd:double"&gt;18.6879805879421&lt;/D&gt;&lt;D xsi:type="xsd:double"&gt;19.1051650024505&lt;/D&gt;&lt;D xsi:type="xsd:double"&gt;18.7962706942952&lt;/D&gt;&lt;D xsi:type="xsd:double"&gt;18.8231909808599&lt;/D&gt;&lt;D xsi:type="xsd:double"&gt;21.2977166575297&lt;/D&gt;&lt;D xsi:type="xsd:double"&gt;21.2130848366452&lt;/D&gt;&lt;D xsi:type="xsd:double"&gt;21.2180655574577&lt;/D&gt;&lt;D xsi:type="xsd:double"&gt;21.0443701514025&lt;/D&gt;&lt;D xsi:type="xsd:double"&gt;21.0528329510021&lt;/D&gt;&lt;D xsi:type="xsd:double"&gt;21.0554831460005&lt;/D&gt;&lt;D xsi:type="xsd:double"&gt;17.0646257284651&lt;/D&gt;&lt;D xsi:type="xsd:double"&gt;16.9966322437141&lt;/D&gt;&lt;D xsi:type="xsd:double"&gt;17.0308662096973&lt;/D&gt;&lt;D xsi:type="xsd:double"&gt;18.3837541093653&lt;/D&gt;&lt;D xsi:type="xsd:double"&gt;18.4923249367761&lt;/D&gt;&lt;D xsi:type="xsd:double"&gt;18.5249291069332&lt;/D&gt;&lt;D xsi:type="xsd:double"&gt;28.7433037565013&lt;/D&gt;&lt;D xsi:type="xsd:double"&gt;28.6935295128659&lt;/D&gt;&lt;D xsi:type="xsd:double"&gt;28.6922248712512&lt;/D&gt;&lt;D xsi:type="xsd:double"&gt;28.1639917751081&lt;/D&gt;&lt;D xsi:type="xsd:double"&gt;28.1980114723624&lt;/D&gt;&lt;D xsi:type="xsd:double"&gt;28.1959109644292&lt;/D&gt;&lt;D xsi:type="xsd:double"&gt;24.9924959354048&lt;/D&gt;&lt;D xsi:type="xsd:double"&gt;24.9802272610265&lt;/D&gt;&lt;D xsi:type="xsd:double"&gt;24.9795867134894&lt;/D&gt;&lt;D xsi:type="xsd:string"&gt;@NA&lt;/D&gt;&lt;D xsi:type="xsd:double"&gt;25.5846552122011&lt;/D&gt;&lt;D xsi:type="xsd:double"&gt;25.5472000950133&lt;/D&gt;&lt;D xsi:type="xsd:double"&gt;27.1459833263987&lt;/D&gt;&lt;D xsi:type="xsd:double"&gt;27.245706393861&lt;/D&gt;&lt;D xsi:type="xsd:double"&gt;27.2520996002192&lt;/D&gt;&lt;D xsi:type="xsd:double"&gt;27.4208722576537&lt;/D&gt;&lt;D xsi:type="xsd:double"&gt;27.8384167916244&lt;/D&gt;&lt;D xsi:type="xsd:double"&gt;27.8421262668891&lt;/D&gt;&lt;D xsi:type="xsd:double"&gt;22.8688164727311&lt;/D&gt;&lt;D xsi:type="xsd:double"&gt;22.8509065738659&lt;/D&gt;&lt;D xsi:type="xsd:double"&gt;22.9094481302618&lt;/D&gt;&lt;D xsi:type="xsd:double"&gt;24.0458322747172&lt;/D&gt;&lt;D xsi:type="xsd:double"&gt;23.9314152448951&lt;/D&gt;&lt;D xsi:type="xsd:double"&gt;23.9330547312727&lt;/D&gt;&lt;D xsi:type="xsd:double"&gt;24.5635376293544&lt;/D&gt;&lt;D xsi:type="xsd:double"&gt;24.528273566711&lt;/D&gt;&lt;D xsi:type="xsd:double"&gt;24.5258567184245&lt;/D&gt;&lt;D xsi:type="xsd:double"&gt;24.0219975190205&lt;/D&gt;&lt;D xsi:type="xsd:double"&gt;24.027697459563&lt;/D&gt;&lt;D xsi:type="xsd:double"&gt;24.0282426022758&lt;/D&gt;&lt;D xsi:type="xsd:double"&gt;23.0400190349355&lt;/D&gt;&lt;D xsi:type="xsd:double"&gt;23.1022061540354&lt;/D&gt;&lt;D xsi:type="xsd:double"&gt;23.1039096145334&lt;/D&gt;&lt;D xsi:type="xsd:double"&gt;24.0180228179847&lt;/D&gt;&lt;D xsi:type="xsd:double"&gt;24.6136717196567&lt;/D&gt;&lt;D xsi:type="xsd:double"&gt;24.5863724791026&lt;/D&gt;&lt;D xsi:type="xsd:double"&gt;25.1963302036736&lt;/D&gt;&lt;D xsi:type="xsd:double"&gt;25.1695271612352&lt;/D&gt;&lt;D xsi:type="xsd:double"&gt;25.1695583224586&lt;/D&gt;&lt;D xsi:type="xsd:double"&gt;24.7394483758069&lt;/D&gt;&lt;D xsi:type="xsd:double"&gt;24.7765120945309&lt;/D&gt;&lt;D xsi:type="xsd:double"&gt;24.7879785429493&lt;/D&gt;&lt;D xsi:type="xsd:double"&gt;23.6484407888527&lt;/D&gt;&lt;D xsi:type="xsd:string"&gt;@NA&lt;/D&gt;&lt;D xsi:type="xsd:double"&gt;23.6637385595487&lt;/D&gt;&lt;D xsi:type="xsd:double"&gt;23.6963457826429&lt;/D&gt;&lt;D xsi:type="xsd:double"&gt;23.6874865018504&lt;/D&gt;&lt;D xsi:type="xsd:double"&gt;23.6815582864778&lt;/D&gt;&lt;D xsi:type="xsd:double"&gt;23.2097220507789&lt;/D&gt;&lt;D xsi:type="xsd:double"&gt;23.2334695166957&lt;/D&gt;&lt;D xsi:type="xsd:double"&gt;23.2640387210149&lt;/D&gt;&lt;D xsi:type="xsd:double"&gt;23.0763528232961&lt;/D&gt;&lt;D xsi:type="xsd:double"&gt;23.0698119886096&lt;/D&gt;&lt;D xsi:type="xsd:double"&gt;23.0761605265034&lt;/D&gt;&lt;D xsi:type="xsd:double"&gt;20.8656588609011&lt;/D&gt;&lt;D xsi:type="xsd:double"&gt;20.8973011048744&lt;/D&gt;&lt;D xsi:type="xsd:double"&gt;20.8980457568851&lt;/D&gt;&lt;D xsi:type="xsd:double"&gt;21.4583833411129&lt;/D&gt;&lt;D xsi:type="xsd:double"&gt;21.4748739841385&lt;/D&gt;&lt;D xsi:type="xsd:double"&gt;21.4746832233354&lt;/D&gt;&lt;D xsi:type="xsd:double"&gt;21.9834960851078&lt;/D&gt;&lt;D xsi:type="xsd:double"&gt;22.0917146017061&lt;/D&gt;&lt;D xsi:type="xsd:double"&gt;22.0906612918742&lt;/D&gt;&lt;D xsi:type="xsd:double"&gt;21.8306270057745&lt;/D&gt;&lt;D xsi:type="xsd:double"&gt;21.8312132802794&lt;/D&gt;&lt;D xsi:type="xsd:double"&gt;21.773954343703&lt;/D&gt;&lt;D xsi:type="xsd:double"&gt;21.2356123155476&lt;/D&gt;&lt;D xsi:type="xsd:double"&gt;21.2824669111134&lt;/D&gt;&lt;D xsi:type="xsd:double"&gt;21.237678469521&lt;/D&gt;&lt;D xsi:type="xsd:double"&gt;22.0392244351357&lt;/D&gt;&lt;D xsi:type="xsd:double"&gt;22.2464740958353&lt;/D&gt;&lt;D xsi:type="xsd:double"&gt;22.3353943085594&lt;/D&gt;&lt;D xsi:type="xsd:double"&gt;23.2112766994261&lt;/D&gt;&lt;D xsi:type="xsd:double"&gt;23.1276133296274&lt;/D&gt;&lt;D xsi:type="xsd:double"&gt;23.1017120930345&lt;/D&gt;&lt;D xsi:type="xsd:double"&gt;23.1873663409212&lt;/D&gt;&lt;D xsi:type="xsd:double"&gt;23.2046648418479&lt;/D&gt;&lt;D xsi:type="xsd:double"&gt;23.1953543681732&lt;/D&gt;&lt;D xsi:type="xsd:double"&gt;21.8939447084296&lt;/D&gt;&lt;D xsi:type="xsd:double"&gt;21.4464433554986&lt;/D&gt;&lt;D xsi:type="xsd:double"&gt;21.4461700826349&lt;/D&gt;&lt;D xsi:type="xsd:double"&gt;22.4773124021711&lt;/D&gt;&lt;D xsi:type="xsd:double"&gt;22.5606988232381&lt;/D&gt;&lt;D xsi:type="xsd:double"&gt;22.5417054894913&lt;/D&gt;&lt;D xsi:type="xsd:double"&gt;23.9232010787288&lt;/D&gt;&lt;D xsi:type="xsd:double"&gt;23.9309609398008&lt;/D&gt;&lt;D xsi:type="xsd:double"&gt;23.9286173283396&lt;/D&gt;&lt;D xsi:type="xsd:double"&gt;23.8665748759771&lt;/D&gt;&lt;D xsi:type="xsd:double"&gt;23.9142517618741&lt;/D&gt;&lt;D xsi:type="xsd:double"&gt;23.9154998704863&lt;/D&gt;&lt;D xsi:type="xsd:double"&gt;21.4710817324207&lt;/D&gt;&lt;D xsi:type="xsd:double"&gt;21.444266262351&lt;/D&gt;&lt;D xsi:type="xsd:double"&gt;21.4356090741626&lt;/D&gt;&lt;D xsi:type="xsd:double"&gt;22.2612928924212&lt;/D&gt;&lt;D xsi:type="xsd:double"&gt;22.1940497526984&lt;/D&gt;&lt;D xsi:type="xsd:double"&gt;22.183952758587&lt;/D&gt;&lt;D xsi:type="xsd:double"&gt;22.8360984864972&lt;/D&gt;&lt;D xsi:type="xsd:double"&gt;22.8357406570398&lt;/D&gt;&lt;D xsi:type="xsd:double"&gt;22.8140354262016&lt;/D&gt;&lt;D xsi:type="xsd:double"&gt;22.6021099719238&lt;/D&gt;&lt;D xsi:type="xsd:double"&gt;22.6830618782103&lt;/D&gt;&lt;D xsi:type="xsd:double"&gt;22.6805977381361&lt;/D&gt;&lt;D xsi:type="xsd:double"&gt;21.8915511402635&lt;/D&gt;&lt;D xsi:type="xsd:string"&gt;@NA&lt;/D&gt;&lt;D xsi:type="xsd:double"&gt;21.8835289489491&lt;/D&gt;&lt;D xsi:type="xsd:double"&gt;23.5596025118039&lt;/D&gt;&lt;D xsi:type="xsd:double"&gt;23.6022675719068&lt;/D&gt;&lt;D xsi:type="xsd:double"&gt;23.601988174469&lt;/D&gt;&lt;D xsi:type="xsd:double"&gt;26.0252368112723&lt;/D&gt;&lt;D xsi:type="xsd:double"&gt;26.0622546352309&lt;/D&gt;&lt;D xsi:type="xsd:double"&gt;26.0637780886328&lt;/D&gt;&lt;D xsi:type="xsd:double"&gt;25.7673453552221&lt;/D&gt;&lt;D xsi:type="xsd:double"&gt;25.7688654618299&lt;/D&gt;&lt;D xsi:type="xsd:double"&gt;25.767603103796&lt;/D&gt;&lt;D xsi:type="xsd:double"&gt;25.5499235142007&lt;/D&gt;&lt;D xsi:type="xsd:double"&gt;25.547274525677&lt;/D&gt;&lt;D xsi:type="xsd:double"&gt;24.587661784172&lt;/D&gt;&lt;D xsi:type="xsd:double"&gt;24.9649611467254&lt;/D&gt;&lt;D xsi:type="xsd:double"&gt;24.9896842070715&lt;/D&gt;&lt;D xsi:type="xsd:double"&gt;25.0301001180046&lt;/D&gt;&lt;D xsi:type="xsd:double"&gt;27.9365053970798&lt;/D&gt;&lt;D xsi:type="xsd:double"&gt;27.9358516487785&lt;/D&gt;&lt;D xsi:type="xsd:double"&gt;27.9082100292055&lt;/D&gt;&lt;D xsi:type="xsd:double"&gt;28.1850541553781&lt;/D&gt;&lt;D xsi:type="xsd:double"&gt;28.1878200974118&lt;/D&gt;&lt;D xsi:type="xsd:double"&gt;28.1899432271836&lt;/D&gt;&lt;/FQL&gt;&lt;FQL&gt;&lt;Q&gt;938000^FMA_DEBT_ASSETS(LTM,32173,0M,AM,"PORTAGG")&lt;/Q&gt;&lt;R&gt;385&lt;/R&gt;&lt;C&gt;1&lt;/C&gt;&lt;D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xsi:type="xsd:double"&gt;31.5686028505994&lt;/D&gt;&lt;D xsi:type="xsd:double"&gt;25.7108805606756&lt;/D&gt;&lt;D xsi:type="xsd:double"&gt;25.8916057156883&lt;/D&gt;&lt;D xsi:type="xsd:double"&gt;25.8931078323533&lt;/D&gt;&lt;D xsi:type="xsd:double"&gt;25.6744588962878&lt;/D&gt;&lt;D xsi:type="xsd:double"&gt;25.7476733867908&lt;/D&gt;&lt;D xsi:type="xsd:double"&gt;25.8414504034816&lt;/D&gt;&lt;D xsi:type="xsd:double"&gt;22.6669121429649&lt;/D&gt;&lt;D xsi:type="xsd:double"&gt;22.6552217645483&lt;/D&gt;&lt;D xsi:type="xsd:double"&gt;22.6740665538203&lt;/D&gt;&lt;D xsi:type="xsd:double"&gt;22.6629517027899&lt;/D&gt;&lt;D xsi:type="xsd:double"&gt;23.2755732376143&lt;/D&gt;&lt;D xsi:type="xsd:double"&gt;23.2755051871&lt;/D&gt;&lt;D xsi:type="xsd:double"&gt;28.1053781982489&lt;/D&gt;&lt;D xsi:type="xsd:double"&gt;28.115147672287&lt;/D&gt;&lt;D xsi:type="xsd:double"&gt;28.0941455021037&lt;/D&gt;&lt;D xsi:type="xsd:double"&gt;28.5865012379674&lt;/D&gt;&lt;D xsi:type="xsd:double"&gt;28.585935964417&lt;/D&gt;&lt;D xsi:type="xsd:double"&gt;28.5818985333769&lt;/D&gt;&lt;D xsi:type="xsd:double"&gt;28.2878351427034&lt;/D&gt;&lt;D xsi:type="xsd:double"&gt;28.2665045521459&lt;/D&gt;&lt;D xsi:type="xsd:double"&gt;28.2647363921949&lt;/D&gt;&lt;D xsi:type="xsd:double"&gt;28.37</t>
        </r>
      </text>
    </comment>
    <comment ref="A17" authorId="0" shapeId="0">
      <text>
        <r>
          <rPr>
            <b/>
            <sz val="9"/>
            <color indexed="81"/>
            <rFont val="Tahoma"/>
            <family val="2"/>
          </rPr>
          <t>3694822052&lt;/D&gt;&lt;D xsi:type="xsd:double"&gt;28.3867810827756&lt;/D&gt;&lt;D xsi:type="xsd:double"&gt;28.4631096101796&lt;/D&gt;&lt;D xsi:type="xsd:double"&gt;28.9760078963958&lt;/D&gt;&lt;D xsi:type="xsd:string"&gt;@NA&lt;/D&gt;&lt;D xsi:type="xsd:double"&gt;28.9790188184252&lt;/D&gt;&lt;D xsi:type="xsd:double"&gt;32.7237596187138&lt;/D&gt;&lt;D xsi:type="xsd:double"&gt;41.6927592573494&lt;/D&gt;&lt;D xsi:type="xsd:double"&gt;41.6765293923552&lt;/D&gt;&lt;D xsi:type="xsd:double"&gt;39.8795206251687&lt;/D&gt;&lt;D xsi:type="xsd:double"&gt;29.0203011919735&lt;/D&gt;&lt;D xsi:type="xsd:double"&gt;29.0102274876864&lt;/D&gt;&lt;D xsi:type="xsd:double"&gt;39.6281281135038&lt;/D&gt;&lt;D xsi:type="xsd:double"&gt;40.0963384067063&lt;/D&gt;&lt;D xsi:type="xsd:double"&gt;40.1934679934843&lt;/D&gt;&lt;D xsi:type="xsd:double"&gt;39.5699997235601&lt;/D&gt;&lt;D xsi:type="xsd:double"&gt;39.2057744235572&lt;/D&gt;&lt;D xsi:type="xsd:double"&gt;39.5583127260413&lt;/D&gt;&lt;D xsi:type="xsd:double"&gt;39.6602309504303&lt;/D&gt;&lt;D xsi:type="xsd:double"&gt;39.3086116264058&lt;/D&gt;&lt;D xsi:type="xsd:double"&gt;39.0372810001106&lt;/D&gt;&lt;D xsi:type="xsd:double"&gt;35.6162881573839&lt;/D&gt;&lt;D xsi:type="xsd:double"&gt;35.631574711771&lt;/D&gt;&lt;D xsi:type="xsd:double"&gt;35.6264477564832&lt;/D&gt;&lt;D xsi:type="xsd:double"&gt;36.5131237351964&lt;/D&gt;&lt;D xsi:type="xsd:double"&gt;36.0525394020047&lt;/D&gt;&lt;D xsi:type="xsd:double"&gt;36.0519627750535&lt;/D&gt;&lt;D xsi:type="xsd:double"&gt;37.0061995100433&lt;/D&gt;&lt;D xsi:type="xsd:double"&gt;36.6305196899255&lt;/D&gt;&lt;D xsi:type="xsd:double"&gt;36.6304318930481&lt;/D&gt;&lt;D xsi:type="xsd:string"&gt;@NA&lt;/D&gt;&lt;D xsi:type="xsd:double"&gt;36.4712867274438&lt;/D&gt;&lt;D xsi:type="xsd:double"&gt;36.477284095233&lt;/D&gt;&lt;D xsi:type="xsd:double"&gt;36.4167927213056&lt;/D&gt;&lt;D xsi:type="xsd:double"&gt;36.772086867522&lt;/D&gt;&lt;D xsi:type="xsd:double"&gt;36.7743132398286&lt;/D&gt;&lt;D xsi:type="xsd:double"&gt;36.683159167135&lt;/D&gt;&lt;D xsi:type="xsd:double"&gt;36.7012481179843&lt;/D&gt;&lt;D xsi:type="xsd:double"&gt;37.2709098099601&lt;/D&gt;&lt;D xsi:type="xsd:double"&gt;34.8032319423922&lt;/D&gt;&lt;D xsi:type="xsd:double"&gt;34.7902663673235&lt;/D&gt;&lt;D xsi:type="xsd:double"&gt;34.7977033646468&lt;/D&gt;&lt;D xsi:type="xsd:double"&gt;39.839637718658&lt;/D&gt;&lt;D xsi:type="xsd:double"&gt;40.0426890845528&lt;/D&gt;&lt;D xsi:type="xsd:double"&gt;39.9711368456897&lt;/D&gt;&lt;D xsi:type="xsd:double"&gt;37.2628339777255&lt;/D&gt;&lt;D xsi:type="xsd:double"&gt;36.9335023945794&lt;/D&gt;&lt;D xsi:type="xsd:double"&gt;36.9695793473042&lt;/D&gt;&lt;D xsi:type="xsd:double"&gt;35.909340902938&lt;/D&gt;&lt;D xsi:type="xsd:double"&gt;35.8595354874839&lt;/D&gt;&lt;D xsi:type="xsd:double"&gt;35.854967046295&lt;/D&gt;&lt;D xsi:type="xsd:double"&gt;35.6735595123554&lt;/D&gt;&lt;D xsi:type="xsd:double"&gt;35.826887355845&lt;/D&gt;&lt;D xsi:type="xsd:double"&gt;35.8231476901312&lt;/D&gt;&lt;D xsi:type="xsd:double"&gt;33.7881084232632&lt;/D&gt;&lt;D xsi:type="xsd:double"&gt;33.8429189610538&lt;/D&gt;&lt;D xsi:type="xsd:double"&gt;33.8358660791738&lt;/D&gt;&lt;D xsi:type="xsd:double"&gt;34.0387719268586&lt;/D&gt;&lt;D xsi:type="xsd:double"&gt;34.021395257819&lt;/D&gt;&lt;D xsi:type="xsd:double"&gt;34.0154090253271&lt;/D&gt;&lt;D xsi:type="xsd:double"&gt;33.8909986736429&lt;/D&gt;&lt;D xsi:type="xsd:double"&gt;33.8764679621415&lt;/D&gt;&lt;D xsi:type="xsd:double"&gt;33.8801035802476&lt;/D&gt;&lt;D xsi:type="xsd:double"&gt;33.1605379849748&lt;/D&gt;&lt;D xsi:type="xsd:double"&gt;33.1693351836405&lt;/D&gt;&lt;D xsi:type="xsd:double"&gt;33.151305640376&lt;/D&gt;&lt;D xsi:type="xsd:double"&gt;33.7034417390123&lt;/D&gt;&lt;D xsi:type="xsd:double"&gt;33.4627935250843&lt;/D&gt;&lt;D xsi:type="xsd:double"&gt;33.4621632079076&lt;/D&gt;&lt;D xsi:type="xsd:double"&gt;35.4213864168623&lt;/D&gt;&lt;D xsi:type="xsd:double"&gt;35.4216867612153&lt;/D&gt;&lt;D xsi:type="xsd:double"&gt;35.4267653199961&lt;/D&gt;&lt;D xsi:type="xsd:double"&gt;33.8121781310513&lt;/D&gt;&lt;D xsi:type="xsd:double"&gt;33.6272831193142&lt;/D&gt;&lt;D xsi:type="xsd:double"&gt;33.5947410450187&lt;/D&gt;&lt;D xsi:type="xsd:double"&gt;37.5368521449626&lt;/D&gt;&lt;D xsi:type="xsd:double"&gt;37.5345388306992&lt;/D&gt;&lt;D xsi:type="xsd:double"&gt;37.5415076828157&lt;/D&gt;&lt;D xsi:type="xsd:double"&gt;36.7492941800938&lt;/D&gt;&lt;D xsi:type="xsd:double"&gt;36.2924218450773&lt;/D&gt;&lt;D xsi:type="xsd:double"&gt;36.274556417365&lt;/D&gt;&lt;D xsi:type="xsd:double"&gt;37.2352609564782&lt;/D&gt;&lt;D xsi:type="xsd:double"&gt;37.2184793493826&lt;/D&gt;&lt;D xsi:type="xsd:double"&gt;37.2213490261469&lt;/D&gt;&lt;D xsi:type="xsd:double"&gt;36.5757183347821&lt;/D&gt;&lt;D xsi:type="xsd:double"&gt;36.5985750686156&lt;/D&gt;&lt;D xsi:type="xsd:double"&gt;36.6116032646401&lt;/D&gt;&lt;D xsi:type="xsd:double"&gt;35.8201453634246&lt;/D&gt;&lt;D xsi:type="xsd:double"&gt;35.8042902361821&lt;/D&gt;&lt;D xsi:type="xsd:double"&gt;35.8139148737558&lt;/D&gt;&lt;D xsi:type="xsd:double"&gt;35.9948726074616&lt;/D&gt;&lt;D xsi:type="xsd:double"&gt;36.0571163762275&lt;/D&gt;&lt;D xsi:type="xsd:double"&gt;36.0625591048872&lt;/D&gt;&lt;D xsi:type="xsd:double"&gt;36.0703456616389&lt;/D&gt;&lt;D xsi:type="xsd:double"&gt;36.0665838925329&lt;/D&gt;&lt;D xsi:type="xsd:double"&gt;36.0614328447503&lt;/D&gt;&lt;D xsi:type="xsd:double"&gt;35.6564262180543&lt;/D&gt;&lt;D xsi:type="xsd:double"&gt;35.6542608257398&lt;/D&gt;&lt;D xsi:type="xsd:double"&gt;35.6684961139042&lt;/D&gt;&lt;D xsi:type="xsd:double"&gt;36.5327646689765&lt;/D&gt;&lt;D xsi:type="xsd:double"&gt;36.5392536677546&lt;/D&gt;&lt;D xsi:type="xsd:double"&gt;36.5487229537491&lt;/D&gt;&lt;D xsi:type="xsd:string"&gt;@NA&lt;/D&gt;&lt;D xsi:type="xsd:double"&gt;36.8138447712041&lt;/D&gt;&lt;D xsi:type="xsd:double"&gt;36.8137795244887&lt;/D&gt;&lt;D xsi:type="xsd:double"&gt;37.3571975115135&lt;/D&gt;&lt;D xsi:type="xsd:double"&gt;37.3527223608773&lt;/D&gt;&lt;D xsi:type="xsd:double"&gt;37.3465455661417&lt;/D&gt;&lt;D xsi:type="xsd:double"&gt;36.7874478743292&lt;/D&gt;&lt;D xsi:type="xsd:double"&gt;36.7833028962759&lt;/D&gt;&lt;D xsi:type="xsd:double"&gt;36.779555933307&lt;/D&gt;&lt;D xsi:type="xsd:double"&gt;33.4277408750878&lt;/D&gt;&lt;D xsi:type="xsd:double"&gt;33.5085726700939&lt;/D&gt;&lt;D xsi:type="xsd:double"&gt;33.4990492649798&lt;/D&gt;&lt;D xsi:type="xsd:double"&gt;34.1240985864316&lt;/D&gt;&lt;D xsi:type="xsd:double"&gt;34.4614746736308&lt;/D&gt;&lt;D xsi:type="xsd:double"&gt;34.6556238865656&lt;/D&gt;&lt;D xsi:type="xsd:double"&gt;33.7333321408551&lt;/D&gt;&lt;D xsi:type="xsd:double"&gt;33.7267188455342&lt;/D&gt;&lt;D xsi:type="xsd:double"&gt;33.7221253972827&lt;/D&gt;&lt;D xsi:type="xsd:double"&gt;34.6533620279118&lt;/D&gt;&lt;D xsi:type="xsd:double"&gt;34.7222375909317&lt;/D&gt;&lt;D xsi:type="xsd:double"&gt;34.720884724936&lt;/D&gt;&lt;D xsi:type="xsd:double"&gt;34.3109394627204&lt;/D&gt;&lt;D xsi:type="xsd:double"&gt;34.316101792253&lt;/D&gt;&lt;D xsi:type="xsd:double"&gt;34.3083778856115&lt;/D&gt;&lt;D xsi:type="xsd:double"&gt;34.9580795969154&lt;/D&gt;&lt;D xsi:type="xsd:double"&gt;34.9254745477716&lt;/D&gt;&lt;D xsi:type="xsd:double"&gt;34.6541688651801&lt;/D&gt;&lt;D xsi:type="xsd:double"&gt;34.9909559838494&lt;/D&gt;&lt;D xsi:type="xsd:double"&gt;34.8488591785064&lt;/D&gt;&lt;D xsi:type="xsd:double"&gt;34.8454761399533&lt;/D&gt;&lt;D xsi:type="xsd:double"&gt;33.8341617705999&lt;/D&gt;&lt;D xsi:type="xsd:double"&gt;33.880239022361&lt;/D&gt;&lt;D xsi:type="xsd:double"&gt;33.8789613956872&lt;/D&gt;&lt;D xsi:type="xsd:double"&gt;34.2952090095826&lt;/D&gt;&lt;D xsi:type="xsd:string"&gt;@NA&lt;/D&gt;&lt;D xsi:type="xsd:double"&gt;34.2862356345404&lt;/D&gt;&lt;D xsi:type="xsd:double"&gt;34.434175064268&lt;/D&gt;&lt;D xsi:type="xsd:double"&gt;34.7066350139679&lt;/D&gt;&lt;D xsi:type="xsd:double"&gt;34.7024524482085&lt;/D&gt;&lt;D xsi:type="xsd:double"&gt;35.0948268613851&lt;/D&gt;&lt;D xsi:type="xsd:double"&gt;35.8960891756375&lt;/D&gt;&lt;D xsi:type="xsd:double"&gt;35.8957370974034&lt;/D&gt;&lt;D xsi:type="xsd:double"&gt;36.0900402071249&lt;/D&gt;&lt;D xsi:type="xsd:double"&gt;36.1694435720743&lt;/D&gt;&lt;D xsi:type="xsd:double"&gt;36.1635494702907&lt;/D&gt;&lt;D xsi:type="xsd:double"&gt;35.8448774573432&lt;/D&gt;&lt;D xsi:type="xsd:double"&gt;35.8476120079603&lt;/D&gt;&lt;D xsi:type="xsd:double"&gt;35.8418186055589&lt;/D&gt;&lt;D xsi:type="xsd:double"&gt;36.1327566561866&lt;/D&gt;&lt;D xsi:type="xsd:double"&gt;36.1761882522495&lt;/D&gt;&lt;D xsi:type="xsd:double"&gt;36.1797383244049&lt;/D&gt;&lt;D xsi:type="xsd:double"&gt;36.3412574635933&lt;/D&gt;&lt;D xsi:type="xsd:double"&gt;36.3458645846791&lt;/D&gt;&lt;D xsi:type="xsd:double"&gt;36.3457114689058&lt;/D&gt;&lt;D xsi:type="xsd:double"&gt;35.9838407224144&lt;/D&gt;&lt;D xsi:type="xsd:double"&gt;35.8951980070716&lt;/D&gt;&lt;D xsi:type="xsd:double"&gt;35.8612477133061&lt;/D&gt;&lt;D xsi:type="xsd:double"&gt;34.7265183211845&lt;/D&gt;&lt;D xsi:type="xsd:double"&gt;34.7455349711198&lt;/D&gt;&lt;D xsi:type="xsd:double"&gt;34.746775662954&lt;/D&gt;&lt;D xsi:type="xsd:double"&gt;34.4861707914049&lt;/D&gt;&lt;D xsi:type="xsd:double"&gt;34.4385588525361&lt;/D&gt;&lt;D xsi:type="xsd:double"&gt;34.4579916195178&lt;/D&gt;&lt;D xsi:type="xsd:double"&gt;34.506201805195&lt;/D&gt;&lt;D xsi:type="xsd:double"&gt;34.5081402719924&lt;/D&gt;&lt;D xsi:type="xsd:double"&gt;34.7222250545275&lt;/D&gt;&lt;D xsi:type="xsd:double"&gt;34.8061947977805&lt;/D&gt;&lt;D xsi:type="xsd:double"&gt;34.7946568590073&lt;/D&gt;&lt;D xsi:type="xsd:double"&gt;34.6164068865044&lt;/D&gt;&lt;D xsi:type="xsd:double"&gt;34.3374499531848&lt;/D&gt;&lt;D xsi:type="xsd:double"&gt;34.4032514547642&lt;/D&gt;&lt;D xsi:type="xsd:double"&gt;34.35888766434&lt;/D&gt;&lt;D xsi:type="xsd:double"&gt;34.4360868419699&lt;/D&gt;&lt;D xsi:type="xsd:double"&gt;34.1807685628733&lt;/D&gt;&lt;D xsi:type="xsd:double"&gt;34.1851591602735&lt;/D&gt;&lt;D xsi:type="xsd:double"&gt;33.2730718246175&lt;/D&gt;&lt;D xsi:type="xsd:double"&gt;33.2725026996262&lt;/D&gt;&lt;D xsi:type="xsd:double"&gt;33.2797233710013&lt;/D&gt;&lt;D xsi:type="xsd:double"&gt;33.7965360441819&lt;/D&gt;&lt;D xsi:type="xsd:double"&gt;33.7976179120133&lt;/D&gt;&lt;D xsi:type="xsd:double"&gt;33.8856984492784&lt;/D&gt;&lt;D xsi:type="xsd:double"&gt;32.423752479632&lt;/D&gt;&lt;D xsi:type="xsd:double"&gt;32.5240688610437&lt;/D&gt;&lt;D xsi:type="xsd:double"&gt;32.5181755561726&lt;/D&gt;&lt;D xsi:type="xsd:double"&gt;32.9044740356751&lt;/D&gt;&lt;D xsi:type="xsd:double"&gt;32.6670298915075&lt;/D&gt;&lt;D xsi:type="xsd:double"&gt;32.6733917714027&lt;/D&gt;&lt;D xsi:type="xsd:double"&gt;33.0151208626118&lt;/D&gt;&lt;D xsi:type="xsd:double"&gt;33.0182529660764&lt;/D&gt;&lt;D xsi:type="xsd:double"&gt;33.0200804678016&lt;/D&gt;&lt;D xsi:type="xsd:double"&gt;32.6434513078869&lt;/D&gt;&lt;D xsi:type="xsd:double"&gt;32.724405288272&lt;/D&gt;&lt;D xsi:type="xsd:double"&gt;32.7262211298314&lt;/D&gt;&lt;D xsi:type="xsd:double"&gt;31.5253194033002&lt;/D&gt;&lt;D xsi:type="xsd:string"&gt;@NA&lt;/D&gt;&lt;D xsi:type="xsd:double"&gt;31.5393133226125&lt;/D&gt;&lt;D xsi:type="xsd:double"&gt;31.9522417843665&lt;/D&gt;&lt;D xsi:type="xsd:double"&gt;31.9940348980823&lt;/D&gt;&lt;D xsi:type="xsd:double"&gt;31.9870326496094&lt;/D&gt;&lt;D xsi:type="xsd:double"&gt;31.3706109184633&lt;/D&gt;&lt;D xsi:type="xsd:double"&gt;31.363330079986&lt;/D&gt;&lt;D xsi:type="xsd:double"&gt;31.3626393591005&lt;/D&gt;&lt;D xsi:type="xsd:double"&gt;32.5201226367669&lt;/D&gt;&lt;D xsi:type="xsd:double"&gt;32.5656848939829&lt;/D&gt;&lt;D xsi:type="xsd:double"&gt;32.5845049400077&lt;/D&gt;&lt;D xsi:type="xsd:double"&gt;32.6928103417825&lt;/D&gt;&lt;D xsi:type="xsd:double"&gt;32.6938136523423&lt;/D&gt;&lt;D xsi:type="xsd:double"&gt;32.7047015656226&lt;/D&gt;&lt;D xsi:type="xsd:double"&gt;34.5038315633799&lt;/D&gt;&lt;D xsi:type="xsd:double"&gt;34.5027611179694&lt;/D&gt;&lt;D xsi:type="xsd:double"&gt;34.5183848949935&lt;/D&gt;&lt;D xsi:type="xsd:double"&gt;33.4839309856391&lt;/D&gt;&lt;D xsi:type="xsd:double"&gt;33.4833173218715&lt;/D&gt;&lt;D xsi:type="xsd:double"&gt;33.4840131054788&lt;/D&gt;&lt;D xsi:type="xsd:double"&gt;34.8142628168135&lt;/D&gt;&lt;D xsi:type="xsd:double"&gt;34.8149485029921&lt;/D&gt;&lt;D xsi:type="xsd:double"&gt;34.8150997353162&lt;/D&gt;&lt;/FQL&gt;&lt;FQL&gt;&lt;Q&gt;972400^FMA_DEBT_ASSETS(LTM,32173,0M,AM,"PORTAGG")&lt;/Q&gt;&lt;R&gt;385&lt;/R&gt;&lt;C&gt;1&lt;/C&gt;&lt;D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xsi:type="xsd:double"&gt;30.8987689100399&lt;/D&gt;&lt;D xsi:type="xsd:double"&gt;36.5023928874028&lt;/D&gt;&lt;D xsi:type="xsd:double"&gt;36.5071111259164&lt;/D&gt;&lt;D xsi:type="xsd:double"&gt;36.4601854889331&lt;/D&gt;&lt;D xsi:type="xsd:double"&gt;35.2071492671354&lt;/D&gt;&lt;D xsi:type="xsd:double"&gt;35.2074284362826&lt;/D&gt;&lt;D xsi:type="xsd:double"&gt;35.1592010054518&lt;/D&gt;&lt;D xsi:type="xsd:double"&gt;35.3943409076747&lt;/D&gt;&lt;D xsi:type="xsd:double"&gt;35.3771702999947&lt;/D&gt;&lt;D xsi:type="xsd:double"&gt;35.4098573401354&lt;/D&gt;&lt;D xsi:type="xsd:double"&gt;35.3697936298919&lt;/D&gt;&lt;D xsi:type="xsd:double"&gt;35.3625712228339&lt;/D&gt;&lt;D xsi:type="xsd:double"&gt;35.366134773835&lt;/D&gt;&lt;D xsi:type="xsd:double"&gt;37.2738653383424&lt;/D&gt;&lt;D xsi:type="xsd:double"&gt;37.2781929734775&lt;/D&gt;&lt;D xsi:type="xsd:double"&gt;37.2859112695162&lt;/D&gt;&lt;D xsi:type="xsd:double"&gt;37.9282367451104&lt;/D&gt;&lt;D xsi:type="xsd:double"&gt;37.9592209681363&lt;/D&gt;&lt;D xsi:type="xsd:double"&gt;37.9360542234577&lt;/D&gt;&lt;D xsi:type="xsd:double"&gt;37.9560120820536&lt;/D&gt;&lt;D xsi:type="xsd:double"&gt;37.9451886320479&lt;/D&gt;&lt;D xsi:type="xsd:double"&gt;37.9501744126132&lt;/D&gt;&lt;D xsi:type="xsd:double"&gt;38.7936000765212&lt;/D&gt;&lt;D xsi:type="xsd:double"&gt;38.8150905889912&lt;/D&gt;&lt;D xsi:type="xsd:double"&gt;38.8189788315998&lt;/D&gt;&lt;D xsi:type="xsd:double"&gt;39.1538445115837&lt;/D&gt;&lt;D xsi:type="xsd:string"&gt;@NA&lt;/D&gt;&lt;D xsi:type="xsd:double"&gt;39.1402136716716&lt;/D&gt;&lt;D xsi:type="xsd:double"&gt;40.0767758066514&lt;/D&gt;&lt;D xsi:type="xsd:double"&gt;40.0064357261441&lt;/D&gt;&lt;D xsi:type="xsd:double"&gt;40.0200452854683&lt;/D&gt;&lt;D xsi:type="xsd:double"&gt;37.689246250282&lt;/D&gt;&lt;D xsi:type="xsd:double"&gt;37.627205292729&lt;/D&gt;&lt;D xsi:type="xsd:double"&gt;37.6508350974551&lt;/D&gt;&lt;D xsi:type="xsd:double"&gt;36.6730946485083&lt;/D&gt;&lt;D xsi:type="xsd:double"&gt;36.6490955360171&lt;/D&gt;&lt;D xsi:type="xsd:double"&gt;36.6490951413944&lt;/D&gt;&lt;D xsi:type="xsd:double"&gt;39.0471936559508&lt;/D&gt;&lt;D xsi:type="xsd:double"&gt;39.1322796656782&lt;/D&gt;&lt;D xsi:type="xsd:double"&gt;39.0863742241434&lt;/D&gt;&lt;D xsi:type="xsd:double"&gt;40.9141500939827&lt;/D&gt;&lt;D xsi:type="xsd:double"&gt;40.635813227246&lt;/D&gt;&lt;D xsi:type="xsd:double"&gt;41.00892054891&lt;/D&gt;&lt;D xsi:type="xsd:double"&gt;38.9041458531638&lt;/D&gt;&lt;D xsi:type="xsd:double"&gt;38.9035084121758&lt;/D&gt;&lt;D xsi:type="xsd:double"&gt;38.8734010151342&lt;/D&gt;&lt;D xsi:type="xsd:double"&gt;37.9151955120062&lt;/D&gt;&lt;D xsi:type="xsd:double"&gt;38.3025395360502&lt;/D&gt;&lt;D xsi:type="xsd:double"&gt;38.3025388977074&lt;/D&gt;&lt;D xsi:type="xsd:double"&gt;36.4243777583885&lt;/D&gt;&lt;D xsi:type="xsd:double"&gt;36.3846193907869&lt;/D&gt;&lt;D xsi:type="xsd:double"&gt;36.3846190788822&lt;/D&gt;&lt;D xsi:type="xsd:string"&gt;@NA&lt;/D&gt;&lt;D xsi:type="xsd:double"&gt;35.9656093340625&lt;/D&gt;&lt;D xsi:type="xsd:double"&gt;35.7029112522421&lt;/D&gt;&lt;D xsi:type="xsd:double"&gt;34.9205020425846&lt;/D&gt;&lt;D xsi:type="xsd:double"&gt;34.8865714486197&lt;/D&gt;&lt;D xsi:type="xsd:double"&gt;34.8865715465088&lt;/D&gt;&lt;D xsi:type="xsd:double"&gt;35.6738331142632&lt;/D&gt;&lt;D xsi:type="xsd:double"&gt;36.0910742200847&lt;/D&gt;&lt;D xsi:type="xsd:double"&gt;36.0937057329074&lt;/D&gt;&lt;D xsi:type="xsd:double"&gt;36.0460260842421&lt;/D&gt;&lt;D xsi:type="xsd:double"&gt;36.0279529535198&lt;/D&gt;&lt;D xsi:type="xsd:double"&gt;36.0282567048368&lt;/D&gt;&lt;D xsi:type="xsd:double"&gt;40.8322491822899&lt;/D&gt;&lt;D xsi:type="xsd:double"&gt;41.1780356440317&lt;/D&gt;&lt;D xsi:type="xsd:double"&gt;41.1672387052257&lt;/D&gt;&lt;D xsi:type="xsd:double"&gt;38.840494671961&lt;/D&gt;&lt;D xsi:type="xsd:double"&gt;38.7852281550894&lt;/D&gt;&lt;D xsi:type="xsd:double"&gt;38.7852571066025&lt;/D&gt;&lt;D xsi:type="xsd:double"&gt;38.7718491984615&lt;/D&gt;&lt;D xsi:type="xsd:double"&gt;38.7771911001461&lt;/D&gt;&lt;D xsi:type="xsd:double"&gt;38.7771955762576&lt;/D&gt;&lt;D xsi:type="xsd:double"&gt;39.4638030566871&lt;/D&gt;&lt;D xsi:type="xsd:double"&gt;39.4939739954286&lt;/D&gt;&lt;D xsi:type="xsd:double"&gt;39.4939998480899&lt;/D&gt;&lt;D xsi:type="xsd:double"&gt;43.6308240189506&lt;/D&gt;&lt;D xsi:type="xsd:double"&gt;43.6546698360036&lt;/D&gt;&lt;D xsi:type="xsd:double"&gt;43.6822803193339&lt;/D&gt;&lt;D xsi:type="xsd:double"&gt;45.6603595973128&lt;/D&gt;&lt;D xsi:type="xsd:double"&gt;45.2788287058818&lt;/D&gt;&lt;D xsi:type="xsd:double"&gt;45.2781055973511&lt;/D&gt;&lt;D xsi:type="xsd:double"&gt;46.5714493445666&lt;/D&gt;&lt;D xsi:type="xsd:double"&gt;47.0274026724171&lt;/D&gt;&lt;D xsi:type="xsd:double"&gt;47.0440069731142&lt;/D&gt;&lt;D xsi:type="xsd:double"&gt;46.3928060416267&lt;/D&gt;&lt;D xsi:type="xsd:double"&gt;46.4828967794612&lt;/D&gt;&lt;D xsi:type="xsd:double"&gt;46.4988709277747&lt;/D&gt;&lt;D xsi:type="xsd:double"&gt;47.8464202407748&lt;/D&gt;&lt;D xsi:type="xsd:double"&gt;48.0646122748555&lt;/D&gt;&lt;D xsi:type="xsd:double"&gt;48.0697333625347&lt;/D&gt;&lt;D xsi:type="xsd:double"&gt;41.5791877483807&lt;/D&gt;&lt;D xsi:type="xsd:double"&gt;41.6185803274231&lt;/D&gt;&lt;D xsi:type="xsd:double"&gt;41.8378717634248&lt;/D&gt;&lt;D xsi:type="xsd:double"&gt;45.7400651768029&lt;/D&gt;&lt;D xsi:type="xsd:double"&gt;45.7329556828988&lt;/D&gt;&lt;D xsi:type="xsd:double"&gt;46.270336523512&lt;/D&gt;&lt;D xsi:type="xsd:double"&gt;43.9946134880703&lt;/D&gt;&lt;D xsi:type="xsd:double"&gt;44.1128240186419&lt;/D&gt;&lt;D xsi:type="xsd:double"&gt;44.1128238787587&lt;/D&gt;&lt;D xsi:type="xsd:double"&gt;44.6848233504898&lt;/D&gt;&lt;D xsi:type="xsd:double"&gt;44.7833722624535&lt;/D&gt;&lt;D xsi:type="xsd:double"&gt;44.8116292626757&lt;/D&gt;&lt;D xsi:type="xsd:double"&gt;45.3541479785405&lt;/D&gt;&lt;D xsi:type="xsd:double"&gt;45.3260707378708&lt;/D&gt;&lt;D xsi:type="xsd:double"&gt;45.3296635297037&lt;/D&gt;&lt;D xsi:type="xsd:double"&gt;43.5847584520698&lt;/D&gt;&lt;D xsi:type="xsd:double"&gt;43.5839222473147&lt;/D&gt;&lt;D xsi:type="xsd:double"&gt;43.5112609442788&lt;/D&gt;&lt;D xsi:type="xsd:double"&gt;42.4592334620218&lt;/D&gt;&lt;D xsi:type="xsd:double"&gt;42.4264967199324&lt;/D&gt;&lt;D xsi:type="xsd:double"&gt;42.5839144595818&lt;/D&gt;&lt;D xsi:type="xsd:double"&gt;44.0586500875991&lt;/D&gt;&lt;D xsi:type="xsd:double"&gt;44.0042093638797&lt;/D&gt;&lt;D xsi:type="xsd:double"&gt;44.0707013659021&lt;/D&gt;&lt;D xsi:type="xsd:double"&gt;44.8193856626242&lt;/D&gt;&lt;D xsi:type="xsd:double"&gt;44.8103790987867&lt;/D&gt;&lt;D xsi:type="xsd:double"&gt;44.8103796428821&lt;/D&gt;&lt;D xsi:type="xsd:double"&gt;45.7389362783935&lt;/D&gt;&lt;D xsi:type="xsd:double"&gt;45.5199243326692&lt;/D&gt;&lt;D xsi:type="xsd:double"&gt;45.5240598795006&lt;/D&gt;&lt;D xsi:type="xsd:double"&gt;44.4072311342402&lt;/D&gt;&lt;D xsi:type="xsd:double"&gt;44.384533563478&lt;/D&gt;&lt;D xsi:type="xsd:double"&gt;44.384533025208&lt;/D&gt;&lt;D xsi:type="xsd:string"&gt;@NA&lt;/D&gt;&lt;D xsi:type="xsd:double"&gt;45.3317034916736&lt;/D&gt;&lt;D xsi:type="xsd:double"&gt;45.3851122710413&lt;/D&gt;&lt;D xsi:type="xsd:double"&gt;45.5751214945234&lt;/D&gt;&lt;D xsi:type="xsd:double"&gt;45.5124738344059&lt;/D&gt;&lt;D xsi:type="xsd:double"&gt;45.5124743642328&lt;/D&gt;&lt;D xsi:type="xsd:double"&gt;42.4687232642428&lt;/D&gt;&lt;D xsi:type="xsd:double"&gt;42.803078415559&lt;/D&gt;&lt;D xsi:type="xsd:double"&gt;42.7278931723691&lt;/D&gt;&lt;D xsi:type="xsd:double"&gt;41.9143055287288&lt;/D&gt;&lt;D xsi:type="xsd:double"&gt;42.0692129592887&lt;/D&gt;&lt;D xsi:type="xsd:double"&gt;42.0692137830056&lt;/D&gt;&lt;D xsi:type="xsd:double"&gt;42.1378008052761&lt;/D&gt;&lt;D xsi:type="xsd:double"&gt;42.5933168811754&lt;/D&gt;&lt;D xsi:type="xsd:double"&gt;42.3260960528095&lt;/D&gt;&lt;D xsi:type="xsd:double"&gt;41.9926750196798&lt;/D&gt;&lt;D xsi:type="xsd:double"&gt;41.9747688476335&lt;/D&gt;&lt;D xsi:type="xsd:double"&gt;41.9763107358356&lt;/D&gt;&lt;D xsi:type="xsd:double"&gt;42.5305562045939&lt;/D&gt;&lt;D xsi:type="xsd:double"&gt;42.6400189027416&lt;/D&gt;&lt;D xsi:type="xsd:double"&gt;42.6506106569006&lt;/D&gt;&lt;D xsi:type="xsd:double"&gt;41.0705778508584&lt;/D&gt;&lt;D xsi:type="xsd:double"&gt;41.0591944403743&lt;/D&gt;&lt;D xsi:type="xsd:double"&gt;41.0587339029323&lt;/D&gt;&lt;D xsi:type="xsd:double"&gt;43.1458732098464&lt;/D&gt;&lt;D xsi:type="xsd:double"&gt;43.0547565780208&lt;/D&gt;&lt;D xsi:type="xsd:double"&gt;43.1317497836506&lt;/D&gt;&lt;D xsi:type="xsd:double"&gt;42.0253258341853&lt;/D&gt;&lt;D xsi:type="xsd:double"&gt;41.8817167552606&lt;/D&gt;&lt;D xsi:type="xsd:double"&gt;41.8805706155553&lt;/D&gt;&lt;D xsi:type="xsd:double"&gt;43.3104391756355&lt;/D&gt;&lt;D xsi:type="xsd:double"&gt;43.3894469828936&lt;/D&gt;&lt;D xsi:type="xsd:double"&gt;43.4342870687793&lt;/D&gt;&lt;D xsi:type="xsd:double"&gt;41.2328684916593&lt;/D&gt;&lt;D xsi:type="xsd:string"&gt;@NA&lt;/D&gt;&lt;D xsi:type="xsd:double"&gt;40.9968140335454&lt;/D&gt;&lt;D xsi:type="xsd:double"&gt;41.4005265264682&lt;/D&gt;&lt;D xsi:type="xsd:double"&gt;41.3550803962335&lt;/D&gt;&lt;D xsi:type="xsd:double"&gt;41.3198713525747&lt;/D&gt;&lt;D xsi:type="xsd:double"&gt;41.7914708847924&lt;/D&gt;&lt;D xsi:type="xsd:double"&gt;41.8418660544579&lt;/D&gt;&lt;D xsi:type="xsd:double"&gt;41.8506451532212&lt;/D&gt;&lt;D xsi:type="xsd:double"&gt;40.8953714308498&lt;/D&gt;&lt;D xsi:type="xsd:double"&gt;40.8205076335471&lt;/D&gt;&lt;D xsi:type="xsd:double"&gt;40.7933237691401&lt;/D&gt;&lt;D xsi:type="xsd:double"&gt;39.7720062852159&lt;/D&gt;&lt;D xsi:type="xsd:double"&gt;39.6083060695731&lt;/D&gt;&lt;D xsi:type="xsd:double"&gt;39.6105980198861&lt;/D&gt;&lt;D xsi:type="xsd:double"&gt;39.3932562326283&lt;/D&gt;&lt;D xsi:type="xsd:double"&gt;39.2938754712441&lt;/D&gt;&lt;D xsi:type="xsd:double"&gt;39.2841288468294&lt;/D&gt;&lt;D xsi:type="xsd:double"&gt;39.5458544456939&lt;/D&gt;&lt;D xsi:type="xsd:double"&gt;39.3911595482816&lt;/D&gt;&lt;D xsi:type="xsd:double"&gt;39.3930846634373&lt;/D&gt;&lt;D xsi:type="xsd:double"&gt;38.681241578962&lt;/D&gt;&lt;D xsi:type="xsd:double"&gt;38.5430848319289&lt;/D&gt;&lt;D xsi:type="xsd:double"&gt;38.5591673070461&lt;/D&gt;&lt;D xsi:type="xsd:double"&gt;39.1755188184389&lt;/D&gt;&lt;D xsi:type="xsd:double"&gt;39.1463859567202&lt;/D&gt;&lt;D xsi:type="xsd:double"&gt;39.1047145168094&lt;/D&gt;&lt;D xsi:type="xsd:double"&gt;37.5694427022857&lt;/D&gt;&lt;D xsi:type="xsd:double"&gt;37.598763261021&lt;/D&gt;&lt;D xsi:type="xsd:double"&gt;37.6398386043067&lt;/D&gt;&lt;D xsi:type="xsd:double"&gt;37.1141470195975&lt;/D&gt;&lt;D xsi:type="xsd:double"&gt;37.1113440582903&lt;/D&gt;&lt;D xsi:type="xsd:double"&gt;37.1081350641879&lt;/D&gt;&lt;D xsi:type="xsd:double"&gt;38.7829221615928&lt;/D&gt;&lt;D xsi:type="xsd:double"&gt;38.7640068112306&lt;/D&gt;&lt;D xsi:type="xsd:double"&gt;38.7589899191215&lt;/D&gt;&lt;D xsi:type="xsd:double"&gt;39.6550478070136&lt;/D&gt;&lt;D xsi:type="xsd:double"&gt;39.6036793782274&lt;/D&gt;&lt;D xsi:type="xsd:double"&gt;39.5366670135434&lt;/D&gt;&lt;D xsi:type="xsd:double"&gt;38.3193177607792&lt;/D&gt;&lt;D xsi:type="xsd:double"&gt;38.3306049472189&lt;/D&gt;&lt;D xsi:type="xsd:double"&gt;38.4107024564252&lt;/D&gt;&lt;D xsi:type="xsd:double"&gt;39.4042936502687&lt;/D&gt;&lt;D xsi:type="xsd:double"&gt;39.4697417273101&lt;/D&gt;&lt;D xsi:type="xsd:double"&gt;39.5215318166887&lt;/D&gt;&lt;D xsi:type="xsd:double"&gt;39.1331808395843&lt;/D&gt;&lt;D xsi:type="xsd:double"&gt;39.0280805480165&lt;/D&gt;&lt;D xsi:type="xsd:double"&gt;39.0036049810372&lt;/D&gt;&lt;D xsi:type="xsd:double"&gt;39.1141756948178&lt;/D&gt;&lt;D xsi:type="xsd:double"&gt;38.9494384823717&lt;/D&gt;&lt;D xsi:type="xsd:double"&gt;38.7857307467493&lt;/D&gt;&lt;D xsi:type="xsd:double"&gt;37.8182505173666&lt;/D&gt;&lt;D xsi:type="xsd:double"&gt;37.4952826861718&lt;/D&gt;&lt;D xsi:type="xsd:double"&gt;37.5134632363358&lt;/D&gt;&lt;D xsi:type="xsd:double"&gt;38.2219704854723&lt;/D&gt;&lt;D xsi:type="xsd:double"&gt;38.1813603266891&lt;/D&gt;&lt;D xsi:type="xsd:double"&gt;38.1811606625376&lt;/D&gt;&lt;D xsi:type="xsd:double"&gt;37.8890435169303&lt;/D&gt;&lt;D xsi:type="xsd:double"&gt;37.8733545514145&lt;/D&gt;&lt;D xsi:type="xsd:double"&gt;37.8665856659749&lt;/D&gt;&lt;D xsi:type="xsd:double"&gt;39.0115061142355&lt;/D&gt;&lt;D xsi:type="xsd:string"&gt;@NA&lt;/D&gt;&lt;D xsi:type="xsd:double"&gt;39.1638801328008&lt;/D&gt;&lt;D xsi:type="xsd:double"&gt;37.3154341799916&lt;/D&gt;&lt;D xsi:type="xsd:double"&gt;37.1658646958707&lt;/D&gt;&lt;D xsi:type="xsd:double"&gt;37.149128814129&lt;/D&gt;&lt;D xsi:type="xsd:double"&gt;37.0988715938483&lt;/D&gt;&lt;D xsi:type="xsd:double"&gt;37.0938064908659&lt;/D&gt;&lt;D xsi:type="xsd:double"&gt;37.0950289510228&lt;/D&gt;&lt;D xsi:type="xsd:double"&gt;37.6907362145245&lt;/D&gt;&lt;D xsi:type="xsd:double"&gt;37.5245503036108&lt;/D&gt;&lt;D xsi:type="xsd:double"&gt;37.5416854191746&lt;/D&gt;&lt;D xsi:type="xsd:double"&gt;37.7330289875478&lt;/D&gt;&lt;D xsi:type="xsd:double"&gt;38.0045590518358&lt;/D&gt;&lt;D xsi:type="xsd:double"&gt;38.0057229333481&lt;/D&gt;&lt;D xsi:type="xsd:double"&gt;36.7558388501228&lt;/D&gt;&lt;D xsi:type="xsd:double"&gt;37.0372811030043&lt;/D&gt;&lt;D xsi:type="xsd:double"&gt;37.0569029383522&lt;/D&gt;&lt;D xsi:type="xsd:double"&gt;38.146449506409&lt;/D&gt;&lt;D xsi:type="xsd:double"&gt;38.1630711352241&lt;/D&gt;&lt;D xsi:type="xsd:double"&gt;38.1642151981501&lt;/D&gt;&lt;D xsi:type="xsd:double"&gt;38.8573331123097&lt;/D&gt;&lt;D xsi:type="xsd:double"&gt;38.7466276612395&lt;/D&gt;&lt;D xsi:type="xsd:double"&gt;38.7615734780917&lt;/D&gt;&lt;/FQL&gt;&lt;FQL&gt;&lt;Q&gt;975200^FMA_DEBT_ASSETS(LTM,32173,0M,AM,"PORTAGG")&lt;/Q&gt;&lt;R&gt;385&lt;/R&gt;&lt;C&gt;1&lt;/C&gt;&lt;D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xsi:type="xsd:double"&gt;23.3523357118576&lt;/D&gt;&lt;D xsi:type="xsd:double"&gt;22.7959691777441&lt;/D&gt;&lt;D xsi:type="xsd:double"&gt;22.8001577992034&lt;/D&gt;&lt;D xsi:type="xsd:double"&gt;22.8126119031862&lt;/D&gt;&lt;D xsi:type="xsd:double"&gt;19.3258639229274&lt;/D&gt;&lt;D xsi:type="xsd:double"&gt;19.4804046074088&lt;/D&gt;&lt;D xsi:type="xsd:double"&gt;19.4800083783505&lt;/D&gt;&lt;D xsi:type="xsd:double"&gt;19.1748650855295&lt;/D&gt;&lt;D xsi:type="xsd:double"&gt;19.1419015087617&lt;/D&gt;&lt;D xsi:type="xsd:double"&gt;19.2933385170082&lt;/D&gt;&lt;D xsi:type="xsd:double"&gt;19.174690275965&lt;/D&gt;&lt;D xsi:type="xsd:double"&gt;18.9460184364134&lt;/D&gt;&lt;D xsi:type="xsd:double"&gt;18.5675795777196&lt;/D&gt;&lt;D xsi:type="xsd:double"&gt;23.9713826442609&lt;/D&gt;&lt;D xsi:type="xsd:double"&gt;23.9077501581659&lt;/D&gt;&lt;D xsi:type="xsd:double"&gt;23.8488873170872&lt;/D&gt;&lt;D xsi:type="xsd:double"&gt;24.4225422448724&lt;/D&gt;&lt;D xsi:type="xsd:double"&gt;23.3227742564658&lt;/D&gt;&lt;D xsi:type="xsd:double"&gt;23.893789769926&lt;/D&gt;&lt;D xsi:type="xsd:double"&gt;25.7536907517887&lt;/D&gt;&lt;D xsi:type="xsd:double"&gt;25.669902930024&lt;/D&gt;&lt;D xsi:type="xsd:double"&gt;25.7261361246187&lt;/D&gt;&lt;D xsi:type="xsd:double"&gt;25.2314978054801&lt;/D&gt;&lt;D xsi:type="xsd:double"&gt;25.5086129197362&lt;/D&gt;&lt;D xsi:type="xsd:double"&gt;25.3982878969299&lt;/D&gt;&lt;D xsi:type="xsd:double"&gt;27.8002327803033&lt;/D&gt;&lt;D xsi:type="xsd:string"&gt;@NA&lt;/D&gt;&lt;D xsi:type="xsd:double"&gt;27.8699995025369&lt;/D&gt;&lt;D xsi:type="xsd:double"&gt;29.4993953571943&lt;/D&gt;&lt;D xsi:type="xsd:double"&gt;29.4995118625292&lt;/D&gt;&lt;D xsi:type="xsd:double"&gt;29.4675937000731&lt;/D&gt;&lt;D xsi:type="xsd:double"&gt;28.8643184669908&lt;/D&gt;&lt;D xsi:type="xsd:double"&gt;28.8160451516&lt;/D&gt;&lt;D xsi:type="xsd:double"&gt;28.7919685799829&lt;/D&gt;&lt;D xsi:type="xsd:double"&gt;28.3766569855277&lt;/D&gt;&lt;D xsi:type="xsd:double"&gt;28.5921383610206&lt;/D&gt;&lt;D xsi:type="xsd:double"&gt;28.5091150754842&lt;/D&gt;&lt;D xsi:type="xsd:double"&gt;25.8282488984025&lt;/D&gt;&lt;D xsi:type="xsd:double"&gt;25.8220940875969&lt;/D&gt;&lt;D xsi:type="xsd:double"&gt;25.809155933719&lt;/D&gt;&lt;D xsi:type="xsd:double"&gt;27.3570292403005&lt;/D&gt;&lt;D xsi:type="xsd:double"&gt;27.7990535372591&lt;/D&gt;&lt;D xsi:type="xsd:double"&gt;27.9290580905827&lt;/D&gt;&lt;D xsi:type="xsd:double"&gt;26.6876135469708&lt;/D&gt;&lt;D xsi:type="xsd:double"&gt;26.6464110904195&lt;/D&gt;&lt;D xsi:type="xsd:double"&gt;26.5384866178736&lt;/D&gt;&lt;D xsi:type="xsd:double"&gt;26.603048521403&lt;/D&gt;&lt;D xsi:type="xsd:double"&gt;26.2374179715488&lt;/D&gt;&lt;D xsi:type="xsd:double"&gt;26.1963800900365&lt;/D&gt;&lt;D xsi:type="xsd:double"&gt;24.0672566288906&lt;/D&gt;&lt;D xsi:type="xsd:double"&gt;23.9926029166112&lt;/D&gt;&lt;D xsi:type="xsd:double"&gt;23.8944895618174&lt;/D&gt;&lt;D xsi:type="xsd:string"&gt;@NA&lt;/D&gt;&lt;D xsi:type="xsd:double"&gt;23.9031866865117&lt;/D&gt;&lt;D xsi:type="xsd:double"&gt;23.9191754706398&lt;/D&gt;&lt;D xsi:type="xsd:double"&gt;24.1882000200864&lt;/D&gt;&lt;D xsi:type="xsd:double"&gt;24.2681630537967&lt;/D&gt;&lt;D xsi:type="xsd:double"&gt;24.1918160629134&lt;/D&gt;&lt;D xsi:type="xsd:double"&gt;23.7580405896668&lt;/D&gt;&lt;D xsi:type="xsd:double"&gt;23.7792024985972&lt;/D&gt;&lt;D xsi:type="xsd:double"&gt;24.1823371065719&lt;/D&gt;&lt;D xsi:type="xsd:double"&gt;21.6651868825651&lt;/D&gt;&lt;D xsi:type="xsd:double"&gt;21.5199182274067&lt;/D&gt;&lt;D xsi:type="xsd:double"&gt;21.4330450534276&lt;/D&gt;&lt;D xsi:type="xsd:double"&gt;20.86838</t>
        </r>
      </text>
    </comment>
    <comment ref="A18" authorId="0" shapeId="0">
      <text>
        <r>
          <rPr>
            <b/>
            <sz val="9"/>
            <color indexed="81"/>
            <rFont val="Tahoma"/>
            <family val="2"/>
          </rPr>
          <t>94863655&lt;/D&gt;&lt;D xsi:type="xsd:double"&gt;20.6961500717718&lt;/D&gt;&lt;D xsi:type="xsd:double"&gt;20.7653822087206&lt;/D&gt;&lt;D xsi:type="xsd:double"&gt;22.3106506997388&lt;/D&gt;&lt;D xsi:type="xsd:double"&gt;22.3066439979794&lt;/D&gt;&lt;D xsi:type="xsd:double"&gt;22.2722412699129&lt;/D&gt;&lt;D xsi:type="xsd:double"&gt;20.8855049244773&lt;/D&gt;&lt;D xsi:type="xsd:double"&gt;21.7512983920337&lt;/D&gt;&lt;D xsi:type="xsd:double"&gt;21.7020756153805&lt;/D&gt;&lt;D xsi:type="xsd:double"&gt;22.6075620949986&lt;/D&gt;&lt;D xsi:type="xsd:double"&gt;22.5950741464877&lt;/D&gt;&lt;D xsi:type="xsd:double"&gt;22.5634146907161&lt;/D&gt;&lt;D xsi:type="xsd:double"&gt;23.3897645934655&lt;/D&gt;&lt;D xsi:type="xsd:double"&gt;24.1575896087401&lt;/D&gt;&lt;D xsi:type="xsd:double"&gt;24.2780932793757&lt;/D&gt;&lt;D xsi:type="xsd:double"&gt;24.8327170695918&lt;/D&gt;&lt;D xsi:type="xsd:double"&gt;24.808316598572&lt;/D&gt;&lt;D xsi:type="xsd:double"&gt;24.7586564291955&lt;/D&gt;&lt;D xsi:type="xsd:double"&gt;23.5159232643473&lt;/D&gt;&lt;D xsi:type="xsd:double"&gt;23.5360773496739&lt;/D&gt;&lt;D xsi:type="xsd:double"&gt;23.4854472815706&lt;/D&gt;&lt;D xsi:type="xsd:double"&gt;21.311200874813&lt;/D&gt;&lt;D xsi:type="xsd:double"&gt;21.235780829918&lt;/D&gt;&lt;D xsi:type="xsd:double"&gt;21.2040219197929&lt;/D&gt;&lt;D xsi:type="xsd:double"&gt;23.5397660388486&lt;/D&gt;&lt;D xsi:type="xsd:double"&gt;23.3847971353003&lt;/D&gt;&lt;D xsi:type="xsd:double"&gt;23.4314998195697&lt;/D&gt;&lt;D xsi:type="xsd:double"&gt;28.0493834141303&lt;/D&gt;&lt;D xsi:type="xsd:double"&gt;28.0289255090143&lt;/D&gt;&lt;D xsi:type="xsd:double"&gt;27.9435858727333&lt;/D&gt;&lt;D xsi:type="xsd:double"&gt;28.792974803083&lt;/D&gt;&lt;D xsi:type="xsd:double"&gt;27.8607493006114&lt;/D&gt;&lt;D xsi:type="xsd:double"&gt;27.7791102107465&lt;/D&gt;&lt;D xsi:type="xsd:double"&gt;26.5711198751552&lt;/D&gt;&lt;D xsi:type="xsd:double"&gt;26.7446809440888&lt;/D&gt;&lt;D xsi:type="xsd:double"&gt;26.7117224321654&lt;/D&gt;&lt;D xsi:type="xsd:double"&gt;27.5655357169197&lt;/D&gt;&lt;D xsi:type="xsd:double"&gt;25.7095648449004&lt;/D&gt;&lt;D xsi:type="xsd:double"&gt;25.8011756287215&lt;/D&gt;&lt;D xsi:type="xsd:double"&gt;26.0223132544398&lt;/D&gt;&lt;D xsi:type="xsd:double"&gt;26.0312733514332&lt;/D&gt;&lt;D xsi:type="xsd:double"&gt;25.9220040719432&lt;/D&gt;&lt;D xsi:type="xsd:double"&gt;26.4820380607475&lt;/D&gt;&lt;D xsi:type="xsd:double"&gt;26.5079737412842&lt;/D&gt;&lt;D xsi:type="xsd:double"&gt;26.3957101671636&lt;/D&gt;&lt;D xsi:type="xsd:double"&gt;26.3555073824926&lt;/D&gt;&lt;D xsi:type="xsd:double"&gt;26.3685804680626&lt;/D&gt;&lt;D xsi:type="xsd:double"&gt;26.3078899350667&lt;/D&gt;&lt;D xsi:type="xsd:double"&gt;28.314642881255&lt;/D&gt;&lt;D xsi:type="xsd:double"&gt;28.4535234144716&lt;/D&gt;&lt;D xsi:type="xsd:double"&gt;28.5780592902605&lt;/D&gt;&lt;D xsi:type="xsd:double"&gt;30.0018215624256&lt;/D&gt;&lt;D xsi:type="xsd:double"&gt;29.805004042985&lt;/D&gt;&lt;D xsi:type="xsd:double"&gt;29.7878529499514&lt;/D&gt;&lt;D xsi:type="xsd:double"&gt;29.1628342560785&lt;/D&gt;&lt;D xsi:type="xsd:double"&gt;29.1672608726864&lt;/D&gt;&lt;D xsi:type="xsd:double"&gt;29.0783767636802&lt;/D&gt;&lt;D xsi:type="xsd:double"&gt;27.3219173306996&lt;/D&gt;&lt;D xsi:type="xsd:double"&gt;27.4201054838213&lt;/D&gt;&lt;D xsi:type="xsd:double"&gt;27.4250838603264&lt;/D&gt;&lt;D xsi:type="xsd:string"&gt;@NA&lt;/D&gt;&lt;D xsi:type="xsd:double"&gt;25.7705064333053&lt;/D&gt;&lt;D xsi:type="xsd:double"&gt;25.8634652638782&lt;/D&gt;&lt;D xsi:type="xsd:double"&gt;25.416716667512&lt;/D&gt;&lt;D xsi:type="xsd:double"&gt;25.5428357956537&lt;/D&gt;&lt;D xsi:type="xsd:double"&gt;25.5923862936811&lt;/D&gt;&lt;D xsi:type="xsd:double"&gt;24.6509410889754&lt;/D&gt;&lt;D xsi:type="xsd:double"&gt;25.1375969983666&lt;/D&gt;&lt;D xsi:type="xsd:double"&gt;24.9452956082815&lt;/D&gt;&lt;D xsi:type="xsd:double"&gt;23.5356217280702&lt;/D&gt;&lt;D xsi:type="xsd:double"&gt;23.5330385507825&lt;/D&gt;&lt;D xsi:type="xsd:double"&gt;23.5542880898787&lt;/D&gt;&lt;D xsi:type="xsd:double"&gt;24.4308932091745&lt;/D&gt;&lt;D xsi:type="xsd:double"&gt;24.3698932709418&lt;/D&gt;&lt;D xsi:type="xsd:double"&gt;24.4843694364318&lt;/D&gt;&lt;D xsi:type="xsd:double"&gt;26.2803697553326&lt;/D&gt;&lt;D xsi:type="xsd:double"&gt;26.2695073147582&lt;/D&gt;&lt;D xsi:type="xsd:double"&gt;26.200886101819&lt;/D&gt;&lt;D xsi:type="xsd:double"&gt;25.5519867266074&lt;/D&gt;&lt;D xsi:type="xsd:double"&gt;25.4079377198809&lt;/D&gt;&lt;D xsi:type="xsd:double"&gt;25.3163182660117&lt;/D&gt;&lt;D xsi:type="xsd:double"&gt;24.9100546678764&lt;/D&gt;&lt;D xsi:type="xsd:double"&gt;24.9172851043506&lt;/D&gt;&lt;D xsi:type="xsd:double"&gt;24.9297144785172&lt;/D&gt;&lt;D xsi:type="xsd:double"&gt;25.9855787917409&lt;/D&gt;&lt;D xsi:type="xsd:double"&gt;26.0946381874818&lt;/D&gt;&lt;D xsi:type="xsd:double"&gt;26.1808379236494&lt;/D&gt;&lt;D xsi:type="xsd:double"&gt;26.8756967232792&lt;/D&gt;&lt;D xsi:type="xsd:double"&gt;26.8685955853279&lt;/D&gt;&lt;D xsi:type="xsd:double"&gt;26.848085129001&lt;/D&gt;&lt;D xsi:type="xsd:double"&gt;26.890777768059&lt;/D&gt;&lt;D xsi:type="xsd:double"&gt;26.9976709077445&lt;/D&gt;&lt;D xsi:type="xsd:double"&gt;26.9201183364067&lt;/D&gt;&lt;D xsi:type="xsd:double"&gt;26.3232441213982&lt;/D&gt;&lt;D xsi:type="xsd:string"&gt;@NA&lt;/D&gt;&lt;D xsi:type="xsd:double"&gt;26.4598802642881&lt;/D&gt;&lt;D xsi:type="xsd:double"&gt;27.1040393859469&lt;/D&gt;&lt;D xsi:type="xsd:double"&gt;27.1901222780859&lt;/D&gt;&lt;D xsi:type="xsd:double"&gt;27.3020254124363&lt;/D&gt;&lt;D xsi:type="xsd:double"&gt;27.9172120122396&lt;/D&gt;&lt;D xsi:type="xsd:double"&gt;27.9462302751721&lt;/D&gt;&lt;D xsi:type="xsd:double"&gt;27.8753111046229&lt;/D&gt;&lt;D xsi:type="xsd:double"&gt;26.7200658636172&lt;/D&gt;&lt;D xsi:type="xsd:double"&gt;26.7192656979418&lt;/D&gt;&lt;D xsi:type="xsd:double"&gt;26.6165776376733&lt;/D&gt;&lt;D xsi:type="xsd:double"&gt;27.0720102742866&lt;/D&gt;&lt;D xsi:type="xsd:double"&gt;27.0731493020146&lt;/D&gt;&lt;D xsi:type="xsd:double"&gt;27.0691594545007&lt;/D&gt;&lt;D xsi:type="xsd:double"&gt;26.6423814886557&lt;/D&gt;&lt;D xsi:type="xsd:double"&gt;26.6137992296873&lt;/D&gt;&lt;D xsi:type="xsd:double"&gt;26.6818945220189&lt;/D&gt;&lt;D xsi:type="xsd:double"&gt;28.889107681483&lt;/D&gt;&lt;D xsi:type="xsd:double"&gt;28.9065909989304&lt;/D&gt;&lt;D xsi:type="xsd:double"&gt;28.8052448461551&lt;/D&gt;&lt;D xsi:type="xsd:double"&gt;26.0216369162918&lt;/D&gt;&lt;D xsi:type="xsd:double"&gt;26.0224948060821&lt;/D&gt;&lt;D xsi:type="xsd:double"&gt;25.9546231741026&lt;/D&gt;&lt;D xsi:type="xsd:double"&gt;26.1838271360157&lt;/D&gt;&lt;D xsi:type="xsd:double"&gt;26.265468248186&lt;/D&gt;&lt;D xsi:type="xsd:double"&gt;26.214606178375&lt;/D&gt;&lt;D xsi:type="xsd:double"&gt;27.0297871111883&lt;/D&gt;&lt;D xsi:type="xsd:double"&gt;27.0527240644964&lt;/D&gt;&lt;D xsi:type="xsd:double"&gt;27.1352018480277&lt;/D&gt;&lt;D xsi:type="xsd:double"&gt;27.7004254675283&lt;/D&gt;&lt;D xsi:type="xsd:double"&gt;27.6893720468812&lt;/D&gt;&lt;D xsi:type="xsd:double"&gt;27.6163624519937&lt;/D&gt;&lt;D xsi:type="xsd:double"&gt;27.5155535611994&lt;/D&gt;&lt;D xsi:type="xsd:double"&gt;27.4976128059371&lt;/D&gt;&lt;D xsi:type="xsd:double"&gt;27.4568640487593&lt;/D&gt;&lt;D xsi:type="xsd:double"&gt;25.5293606224388&lt;/D&gt;&lt;D xsi:type="xsd:double"&gt;25.5480966082564&lt;/D&gt;&lt;D xsi:type="xsd:double"&gt;25.5352731977109&lt;/D&gt;&lt;D xsi:type="xsd:double"&gt;26.565306207053&lt;/D&gt;&lt;D xsi:type="xsd:double"&gt;26.5117393402107&lt;/D&gt;&lt;D xsi:type="xsd:double"&gt;26.6647933325252&lt;/D&gt;&lt;D xsi:type="xsd:double"&gt;27.2943720991913&lt;/D&gt;&lt;D xsi:type="xsd:double"&gt;27.260315562293&lt;/D&gt;&lt;D xsi:type="xsd:double"&gt;27.1705402883744&lt;/D&gt;&lt;D xsi:type="xsd:double"&gt;26.8126200177411&lt;/D&gt;&lt;D xsi:type="xsd:double"&gt;26.8016061418598&lt;/D&gt;&lt;D xsi:type="xsd:double"&gt;26.6960661692894&lt;/D&gt;&lt;D xsi:type="xsd:double"&gt;24.930457879593&lt;/D&gt;&lt;D xsi:type="xsd:double"&gt;24.9399928128926&lt;/D&gt;&lt;D xsi:type="xsd:double"&gt;24.9376474205195&lt;/D&gt;&lt;D xsi:type="xsd:double"&gt;24.9899032508472&lt;/D&gt;&lt;D xsi:type="xsd:double"&gt;26.2356133783551&lt;/D&gt;&lt;D xsi:type="xsd:double"&gt;26.3706205962122&lt;/D&gt;&lt;D xsi:type="xsd:double"&gt;26.6124560989614&lt;/D&gt;&lt;D xsi:type="xsd:double"&gt;26.5921072687965&lt;/D&gt;&lt;D xsi:type="xsd:double"&gt;26.5111420738234&lt;/D&gt;&lt;D xsi:type="xsd:double"&gt;25.8899452724317&lt;/D&gt;&lt;D xsi:type="xsd:double"&gt;25.8901215455071&lt;/D&gt;&lt;D xsi:type="xsd:double"&gt;26.0235030499695&lt;/D&gt;&lt;D xsi:type="xsd:double"&gt;24.6883414330036&lt;/D&gt;&lt;D xsi:type="xsd:string"&gt;@NA&lt;/D&gt;&lt;D xsi:type="xsd:double"&gt;24.7239191314232&lt;/D&gt;&lt;D xsi:type="xsd:double"&gt;24.8652734692074&lt;/D&gt;&lt;D xsi:type="xsd:double"&gt;24.745291740352&lt;/D&gt;&lt;D xsi:type="xsd:double"&gt;24.8492465371491&lt;/D&gt;&lt;D xsi:type="xsd:double"&gt;25.6307978352152&lt;/D&gt;&lt;D xsi:type="xsd:double"&gt;25.6178969613303&lt;/D&gt;&lt;D xsi:type="xsd:double"&gt;25.6477563241469&lt;/D&gt;&lt;D xsi:type="xsd:double"&gt;25.225628096892&lt;/D&gt;&lt;D xsi:type="xsd:double"&gt;25.1977378522002&lt;/D&gt;&lt;D xsi:type="xsd:double"&gt;25.2171523123207&lt;/D&gt;&lt;D xsi:type="xsd:double"&gt;24.1919441465311&lt;/D&gt;&lt;D xsi:type="xsd:double"&gt;24.1860270599465&lt;/D&gt;&lt;D xsi:type="xsd:double"&gt;24.210328410996&lt;/D&gt;&lt;D xsi:type="xsd:double"&gt;27.3482588902092&lt;/D&gt;&lt;D xsi:type="xsd:double"&gt;27.3495526273762&lt;/D&gt;&lt;D xsi:type="xsd:double"&gt;27.4336974407916&lt;/D&gt;&lt;D xsi:type="xsd:double"&gt;27.8213236029599&lt;/D&gt;&lt;D xsi:type="xsd:double"&gt;27.8205883855473&lt;/D&gt;&lt;D xsi:type="xsd:double"&gt;27.6677067854642&lt;/D&gt;&lt;D xsi:type="xsd:double"&gt;27.7491614230526&lt;/D&gt;&lt;D xsi:type="xsd:double"&gt;28.1643953404859&lt;/D&gt;&lt;D xsi:type="xsd:double"&gt;28.1814967878697&lt;/D&gt;&lt;/FQL&gt;&lt;FQL&gt;&lt;Q&gt;952800^FMA_DEBT_ASSETS(LTM,32173,0M,AM,"PORTAGG")&lt;/Q&gt;&lt;R&gt;385&lt;/R&gt;&lt;C&gt;1&lt;/C&gt;&lt;D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xsi:type="xsd:double"&gt;25.0104503873917&lt;/D&gt;&lt;D xsi:type="xsd:double"&gt;25.6225145182417&lt;/D&gt;&lt;D xsi:type="xsd:double"&gt;25.6586561282325&lt;/D&gt;&lt;D xsi:type="xsd:double"&gt;25.6377496341254&lt;/D&gt;&lt;D xsi:type="xsd:double"&gt;25.4623671456278&lt;/D&gt;&lt;D xsi:type="xsd:double"&gt;25.3790184686506&lt;/D&gt;&lt;D xsi:type="xsd:double"&gt;25.4612221328282&lt;/D&gt;&lt;D xsi:type="xsd:double"&gt;25.0648475584021&lt;/D&gt;&lt;D xsi:type="xsd:double"&gt;25.0682691882024&lt;/D&gt;&lt;D xsi:type="xsd:double"&gt;24.9918152834091&lt;/D&gt;&lt;D xsi:type="xsd:double"&gt;24.7036943958509&lt;/D&gt;&lt;D xsi:type="xsd:double"&gt;25.0815555919498&lt;/D&gt;&lt;D xsi:type="xsd:double"&gt;25.0293894667599&lt;/D&gt;&lt;D xsi:type="xsd:double"&gt;33.8242714332286&lt;/D&gt;&lt;D xsi:type="xsd:double"&gt;33.9793975595212&lt;/D&gt;&lt;D xsi:type="xsd:double"&gt;33.7834100928771&lt;/D&gt;&lt;D xsi:type="xsd:double"&gt;34.3879898603393&lt;/D&gt;&lt;D xsi:type="xsd:double"&gt;33.5479487488899&lt;/D&gt;&lt;D xsi:type="xsd:double"&gt;33.4761087394706&lt;/D&gt;&lt;D xsi:type="xsd:double"&gt;33.7193197639356&lt;/D&gt;&lt;D xsi:type="xsd:double"&gt;33.9876161404707&lt;/D&gt;&lt;D xsi:type="xsd:double"&gt;33.9966286308353&lt;/D&gt;&lt;D xsi:type="xsd:double"&gt;32.1577563525241&lt;/D&gt;&lt;D xsi:type="xsd:double"&gt;32.6949482446664&lt;/D&gt;&lt;D xsi:type="xsd:double"&gt;32.6788285657925&lt;/D&gt;&lt;D xsi:type="xsd:double"&gt;34.8661906269811&lt;/D&gt;&lt;D xsi:type="xsd:string"&gt;@NA&lt;/D&gt;&lt;D xsi:type="xsd:double"&gt;34.5968649409139&lt;/D&gt;&lt;D xsi:type="xsd:double"&gt;33.399903623817&lt;/D&gt;&lt;D xsi:type="xsd:double"&gt;33.387818936334&lt;/D&gt;&lt;D xsi:type="xsd:double"&gt;33.4270232926851&lt;/D&gt;&lt;D xsi:type="xsd:double"&gt;34.5290574288447&lt;/D&gt;&lt;D xsi:type="xsd:double"&gt;34.4257634373853&lt;/D&gt;&lt;D xsi:type="xsd:double"&gt;34.4301355258496&lt;/D&gt;&lt;D xsi:type="xsd:double"&gt;34.1301525996083&lt;/D&gt;&lt;D xsi:type="xsd:double"&gt;34.140760585049&lt;/D&gt;&lt;D xsi:type="xsd:double"&gt;34.0425638249172&lt;/D&gt;&lt;D xsi:type="xsd:double"&gt;34.5753711638491&lt;/D&gt;&lt;D xsi:type="xsd:double"&gt;34.7547951082238&lt;/D&gt;&lt;D xsi:type="xsd:double"&gt;34.7395989573502&lt;/D&gt;&lt;D xsi:type="xsd:double"&gt;34.391994177146&lt;/D&gt;&lt;D xsi:type="xsd:double"&gt;33.1024230379134&lt;/D&gt;&lt;D xsi:type="xsd:double"&gt;33.083886271395&lt;/D&gt;&lt;D xsi:type="xsd:double"&gt;32.3746493380147&lt;/D&gt;&lt;D xsi:type="xsd:double"&gt;31.5601063763784&lt;/D&gt;&lt;D xsi:type="xsd:double"&gt;31.5253915259074&lt;/D&gt;&lt;D xsi:type="xsd:double"&gt;31.1323770343678&lt;/D&gt;&lt;D xsi:type="xsd:double"&gt;31.5327427148996&lt;/D&gt;&lt;D xsi:type="xsd:double"&gt;31.4768854883122&lt;/D&gt;&lt;D xsi:type="xsd:double"&gt;30.593893216638&lt;/D&gt;&lt;D xsi:type="xsd:double"&gt;30.6208134192879&lt;/D&gt;&lt;D xsi:type="xsd:double"&gt;30.642472969884&lt;/D&gt;&lt;D xsi:type="xsd:string"&gt;@NA&lt;/D&gt;&lt;D xsi:type="xsd:double"&gt;30.3793370674257&lt;/D&gt;&lt;D xsi:type="xsd:double"&gt;30.4260196039101&lt;/D&gt;&lt;D xsi:type="xsd:double"&gt;29.1380154786994&lt;/D&gt;&lt;D xsi:type="xsd:double"&gt;28.8776195870114&lt;/D&gt;&lt;D xsi:type="xsd:double"&gt;28.8312263010048&lt;/D&gt;&lt;D xsi:type="xsd:double"&gt;27.4484350846603&lt;/D&gt;&lt;D xsi:type="xsd:double"&gt;27.4208983280879&lt;/D&gt;&lt;D xsi:type="xsd:double"&gt;27.5004710437497&lt;/D&gt;&lt;D xsi:type="xsd:double"&gt;27.3741976898268&lt;/D&gt;&lt;D xsi:type="xsd:double"&gt;27.493157183303&lt;/D&gt;&lt;D xsi:type="xsd:double"&gt;27.5183520311403&lt;/D&gt;&lt;D xsi:type="xsd:double"&gt;26.9755494504366&lt;/D&gt;&lt;D xsi:type="xsd:double"&gt;26.9190469303241&lt;/D&gt;&lt;D xsi:type="xsd:double"&gt;30.9404057406838&lt;/D&gt;&lt;D xsi:type="xsd:double"&gt;31.3007173130898&lt;/D&gt;&lt;D xsi:type="xsd:double"&gt;31.0880340138756&lt;/D&gt;&lt;D xsi:type="xsd:double"&gt;31.0483345086679&lt;/D&gt;&lt;D xsi:type="xsd:double"&gt;29.9292852475795&lt;/D&gt;&lt;D xsi:type="xsd:double"&gt;30.0052634996343&lt;/D&gt;&lt;D xsi:type="xsd:double"&gt;30.164171447281&lt;/D&gt;&lt;D xsi:type="xsd:double"&gt;28.0430607391994&lt;/D&gt;&lt;D xsi:type="xsd:double"&gt;27.9279074588458&lt;/D&gt;&lt;D xsi:type="xsd:double"&gt;27.5125926766426&lt;/D&gt;&lt;D xsi:type="xsd:double"&gt;25.8564204307271&lt;/D&gt;&lt;D xsi:type="xsd:double"&gt;26.1720413921372&lt;/D&gt;&lt;D xsi:type="xsd:double"&gt;25.9917045793018&lt;/D&gt;&lt;D xsi:type="xsd:double"&gt;27.4496054770556&lt;/D&gt;&lt;D xsi:type="xsd:double"&gt;27.2574108944736&lt;/D&gt;&lt;D xsi:type="xsd:double"&gt;27.7072664090167&lt;/D&gt;&lt;D xsi:type="xsd:double"&gt;26.1835416959554&lt;/D&gt;&lt;D xsi:type="xsd:double"&gt;26.4820020904513&lt;/D&gt;&lt;D xsi:type="xsd:double"&gt;26.1682716380858&lt;/D&gt;&lt;D xsi:type="xsd:double"&gt;25.2402990393087&lt;/D&gt;&lt;D xsi:type="xsd:double"&gt;25.2442098654685&lt;/D&gt;&lt;D xsi:type="xsd:double"&gt;25.2507653371948&lt;/D&gt;&lt;D xsi:type="xsd:double"&gt;25.1756978134141&lt;/D&gt;&lt;D xsi:type="xsd:double"&gt;25.6099371373187&lt;/D&gt;&lt;D xsi:type="xsd:double"&gt;25.6158379905418&lt;/D&gt;&lt;D xsi:type="xsd:double"&gt;26.2724246767687&lt;/D&gt;&lt;D xsi:type="xsd:double"&gt;26.0480129897977&lt;/D&gt;&lt;D xsi:type="xsd:double"&gt;26.0797727582841&lt;/D&gt;&lt;D xsi:type="xsd:double"&gt;26.391904494253&lt;/D&gt;&lt;D xsi:type="xsd:double"&gt;26.3486597938721&lt;/D&gt;&lt;D xsi:type="xsd:double"&gt;26.4047275479714&lt;/D&gt;&lt;D xsi:type="xsd:double"&gt;25.6220060878196&lt;/D&gt;&lt;D xsi:type="xsd:double"&gt;25.3738999581611&lt;/D&gt;&lt;D xsi:type="xsd:double"&gt;25.4446962952831&lt;/D&gt;&lt;D xsi:type="xsd:double"&gt;26.1646712846762&lt;/D&gt;&lt;D xsi:type="xsd:double"&gt;26.0383249588691&lt;/D&gt;&lt;D xsi:type="xsd:double"&gt;26.0728692605786&lt;/D&gt;&lt;D xsi:type="xsd:double"&gt;29.6712759277535&lt;/D&gt;&lt;D xsi:type="xsd:double"&gt;29.5246721031436&lt;/D&gt;&lt;D xsi:type="xsd:double"&gt;29.5254838301342&lt;/D&gt;&lt;D xsi:type="xsd:double"&gt;29.2747252228242&lt;/D&gt;&lt;D xsi:type="xsd:double"&gt;29.3064033624635&lt;/D&gt;&lt;D xsi:type="xsd:double"&gt;29.3087213110687&lt;/D&gt;&lt;D xsi:type="xsd:double"&gt;31.6126552757972&lt;/D&gt;&lt;D xsi:type="xsd:double"&gt;31.6620222149301&lt;/D&gt;&lt;D xsi:type="xsd:double"&gt;31.5358220030208&lt;/D&gt;&lt;D xsi:type="xsd:double"&gt;32.5297310233186&lt;/D&gt;&lt;D xsi:type="xsd:double"&gt;33.0505870518714&lt;/D&gt;&lt;D xsi:type="xsd:double"&gt;33.0520355315954&lt;/D&gt;&lt;D xsi:type="xsd:double"&gt;33.7071131713427&lt;/D&gt;&lt;D xsi:type="xsd:double"&gt;33.4812767095178&lt;/D&gt;&lt;D xsi:type="xsd:double"&gt;33.4794040899155&lt;/D&gt;&lt;D xsi:type="xsd:double"&gt;32.615069386866&lt;/D&gt;&lt;D xsi:type="xsd:double"&gt;32.666217921548&lt;/D&gt;&lt;D xsi:type="xsd:double"&gt;32.671341343936&lt;/D&gt;&lt;D xsi:type="xsd:double"&gt;30.372208650178&lt;/D&gt;&lt;D xsi:type="xsd:double"&gt;30.383163291406&lt;/D&gt;&lt;D xsi:type="xsd:double"&gt;30.4375511263797&lt;/D&gt;&lt;D xsi:type="xsd:string"&gt;@NA&lt;/D&gt;&lt;D xsi:type="xsd:double"&gt;30.1361948948351&lt;/D&gt;&lt;D xsi:type="xsd:double"&gt;30.134281745094&lt;/D&gt;&lt;D xsi:type="xsd:double"&gt;30.2001605801604&lt;/D&gt;&lt;D xsi:type="xsd:double"&gt;29.8897269004585&lt;/D&gt;&lt;D xsi:type="xsd:double"&gt;29.8886774553524&lt;/D&gt;&lt;D xsi:type="xsd:double"&gt;29.6613938441629&lt;/D&gt;&lt;D xsi:type="xsd:double"&gt;29.566033057884&lt;/D&gt;&lt;D xsi:type="xsd:double"&gt;29.5663078184057&lt;/D&gt;&lt;D xsi:type="xsd:double"&gt;27.4999413631125&lt;/D&gt;&lt;D xsi:type="xsd:double"&gt;27.5914495259242&lt;/D&gt;&lt;D xsi:type="xsd:double"&gt;27.5931505605575&lt;/D&gt;&lt;D xsi:type="xsd:double"&gt;27.4356555662666&lt;/D&gt;&lt;D xsi:type="xsd:double"&gt;27.9803286334217&lt;/D&gt;&lt;D xsi:type="xsd:double"&gt;27.9730458558688&lt;/D&gt;&lt;D xsi:type="xsd:double"&gt;29.1935636580543&lt;/D&gt;&lt;D xsi:type="xsd:double"&gt;28.9186609771665&lt;/D&gt;&lt;D xsi:type="xsd:double"&gt;28.8753462367083&lt;/D&gt;&lt;D xsi:type="xsd:double"&gt;29.0264349904564&lt;/D&gt;&lt;D xsi:type="xsd:double"&gt;28.6631312603572&lt;/D&gt;&lt;D xsi:type="xsd:double"&gt;28.7776543035174&lt;/D&gt;&lt;D xsi:type="xsd:double"&gt;28.6537141705719&lt;/D&gt;&lt;D xsi:type="xsd:double"&gt;28.6415366947617&lt;/D&gt;&lt;D xsi:type="xsd:double"&gt;28.641196047672&lt;/D&gt;&lt;D xsi:type="xsd:double"&gt;29.2971660662371&lt;/D&gt;&lt;D xsi:type="xsd:double"&gt;29.3855001986612&lt;/D&gt;&lt;D xsi:type="xsd:double"&gt;27.8268265946233&lt;/D&gt;&lt;D xsi:type="xsd:double"&gt;29.1343163190475&lt;/D&gt;&lt;D xsi:type="xsd:double"&gt;28.9623924652794&lt;/D&gt;&lt;D xsi:type="xsd:double"&gt;28.9586008606509&lt;/D&gt;&lt;D xsi:type="xsd:double"&gt;29.590208227351&lt;/D&gt;&lt;D xsi:type="xsd:double"&gt;30.1365254952736&lt;/D&gt;&lt;D xsi:type="xsd:double"&gt;30.0982588618833&lt;/D&gt;&lt;D xsi:type="xsd:double"&gt;28.8947229631746&lt;/D&gt;&lt;D xsi:type="xsd:string"&gt;@NA&lt;/D&gt;&lt;D xsi:type="xsd:double"&gt;29.0231742296052&lt;/D&gt;&lt;D xsi:type="xsd:double"&gt;29.136409816975&lt;/D&gt;&lt;D xsi:type="xsd:double"&gt;28.9384636095533&lt;/D&gt;&lt;D xsi:type="xsd:double"&gt;28.9326158056539&lt;/D&gt;&lt;D xsi:type="xsd:double"&gt;30.4946757055481&lt;/D&gt;&lt;D xsi:type="xsd:double"&gt;30.62871867511&lt;/D&gt;&lt;D xsi:type="xsd:double"&gt;30.6280842203958&lt;/D&gt;&lt;D xsi:type="xsd:double"&gt;30.5180548244957&lt;/D&gt;&lt;D xsi:type="xsd:double"&gt;30.5202436276044&lt;/D&gt;&lt;D xsi:type="xsd:double"&gt;30.5180084423629&lt;/D&gt;&lt;D xsi:type="xsd:double"&gt;28.2779883940583&lt;/D&gt;&lt;D xsi:type="xsd:double"&gt;28.2966807569731&lt;/D&gt;&lt;D xsi:type="xsd:double"&gt;28.2928310986055&lt;/D&gt;&lt;D xsi:type="xsd:double"&gt;28.204120197837&lt;/D&gt;&lt;D xsi:type="xsd:double"&gt;28.0157406458958&lt;/D&gt;&lt;D xsi:type="xsd:double"&gt;27.9536779924124&lt;/D&gt;&lt;D xsi:type="xsd:double"&gt;30.4310013706217&lt;/D&gt;&lt;D xsi:type="xsd:double"&gt;30.9299708129344&lt;/D&gt;&lt;D xsi:type="xsd:double"&gt;30.9045659638917&lt;/D&gt;&lt;D xsi:type="xsd:double"&gt;30.8994286689405&lt;/D&gt;&lt;D xsi:type="xsd:double"&gt;30.898121113488&lt;/D&gt;&lt;D xsi:type="xsd:double"&gt;30.6491170883516&lt;/D&gt;&lt;D xsi:type="xsd:double"&gt;28.78138151933&lt;/D&gt;&lt;D xsi:type="xsd:double"&gt;28.8299454567937&lt;/D&gt;&lt;D xsi:type="xsd:double"&gt;28.8303435307666&lt;/D&gt;&lt;D xsi:type="xsd:double"&gt;29.8625510987072&lt;/D&gt;&lt;D xsi:type="xsd:double"&gt;28.8963229510165&lt;/D&gt;&lt;D xsi:type="xsd:double"&gt;28.8039394726079&lt;/D&gt;&lt;D xsi:type="xsd:double"&gt;29.089988529543&lt;/D&gt;&lt;D xsi:type="xsd:double"&gt;29.1522087119315&lt;/D&gt;&lt;D xsi:type="xsd:double"&gt;29.9366734127868&lt;/D&gt;&lt;D xsi:type="xsd:double"&gt;30.1729519898135&lt;/D&gt;&lt;D xsi:type="xsd:double"&gt;33.3099475557596&lt;/D&gt;&lt;D xsi:type="xsd:double"&gt;33.4327464735327&lt;/D&gt;&lt;D xsi:type="xsd:double"&gt;34.7946449938193&lt;/D&gt;&lt;D xsi:type="xsd:double"&gt;34.8745605842339&lt;/D&gt;&lt;D xsi:type="xsd:double"&gt;34.8704252044155&lt;/D&gt;&lt;D xsi:type="xsd:double"&gt;35.0904222733203&lt;/D&gt;&lt;D xsi:type="xsd:double"&gt;36.6631994400018&lt;/D&gt;&lt;D xsi:type="xsd:double"&gt;36.7808924318002&lt;/D&gt;&lt;D xsi:type="xsd:double"&gt;38.1467168831824&lt;/D&gt;&lt;D xsi:type="xsd:double"&gt;38.1934192839173&lt;/D&gt;&lt;D xsi:type="xsd:double"&gt;38.2140480427986&lt;/D&gt;&lt;D xsi:type="xsd:double"&gt;37.0214653971934&lt;/D&gt;&lt;D xsi:type="xsd:double"&gt;36.1684273784361&lt;/D&gt;&lt;D xsi:type="xsd:double"&gt;36.3968178300845&lt;/D&gt;&lt;D xsi:type="xsd:double"&gt;36.9205615690526&lt;/D&gt;&lt;D xsi:type="xsd:double"&gt;36.8196962718382&lt;/D&gt;&lt;D xsi:type="xsd:double"&gt;36.3184262101905&lt;/D&gt;&lt;D xsi:type="xsd:double"&gt;34.403321155377&lt;/D&gt;&lt;D xsi:type="xsd:double"&gt;34.3886479494928&lt;/D&gt;&lt;D xsi:type="xsd:double"&gt;33.9851824362754&lt;/D&gt;&lt;D xsi:type="xsd:double"&gt;34.2163769621946&lt;/D&gt;&lt;D xsi:type="xsd:double"&gt;34.5722046150858&lt;/D&gt;&lt;D xsi:type="xsd:double"&gt;34.5971003017536&lt;/D&gt;&lt;D xsi:type="xsd:double"&gt;35.0505114940021&lt;/D&gt;&lt;D xsi:type="xsd:double"&gt;34.7464008870538&lt;/D&gt;&lt;D xsi:type="xsd:double"&gt;34.4307878306692&lt;/D&gt;&lt;D xsi:type="xsd:double"&gt;36.4796604918781&lt;/D&gt;&lt;D xsi:type="xsd:string"&gt;@NA&lt;/D&gt;&lt;D xsi:type="xsd:double"&gt;36.4347690049134&lt;/D&gt;&lt;D xsi:type="xsd:double"&gt;33.4637099703656&lt;/D&gt;&lt;D xsi:type="xsd:double"&gt;33.8124833241098&lt;/D&gt;&lt;D xsi:type="xsd:double"&gt;33.8992140083535&lt;/D&gt;&lt;D xsi:type="xsd:double"&gt;34.7992905938817&lt;/D&gt;&lt;D xsi:type="xsd:double"&gt;33.7725283617197&lt;/D&gt;&lt;D xsi:type="xsd:double"&gt;33.7273607451578&lt;/D&gt;&lt;D xsi:type="xsd:double"&gt;33.1634936561844&lt;/D&gt;&lt;D xsi:type="xsd:double"&gt;33.3874451526181&lt;/D&gt;&lt;D xsi:type="xsd:double"&gt;33.3925265453361&lt;/D&gt;&lt;D xsi:type="xsd:double"&gt;32.5765590661265&lt;/D&gt;&lt;D xsi:type="xsd:double"&gt;32.7104298755298&lt;/D&gt;&lt;D xsi:type="xsd:double"&gt;32.8303551975974&lt;/D&gt;&lt;D xsi:type="xsd:double"&gt;31.8630616562382&lt;/D&gt;&lt;D xsi:type="xsd:double"&gt;31.8825207494173&lt;/D&gt;&lt;D xsi:type="xsd:double"&gt;32.0751768183509&lt;/D&gt;&lt;D xsi:type="xsd:double"&gt;35.4601031533595&lt;/D&gt;&lt;D xsi:type="xsd:double"&gt;34.7789134938565&lt;/D&gt;&lt;D xsi:type="xsd:double"&gt;34.8206406602685&lt;/D&gt;&lt;D xsi:type="xsd:double"&gt;37.8992973114561&lt;/D&gt;&lt;D xsi:type="xsd:double"&gt;38.420079115463&lt;/D&gt;&lt;D xsi:type="xsd:double"&gt;38.401025966262&lt;/D&gt;&lt;/FQL&gt;&lt;FQL&gt;&lt;Q&gt;939200^FMA_DEBT_ASSETS(LTM,32173,0M,AM,"PORTAGG")&lt;/Q&gt;&lt;R&gt;385&lt;/R&gt;&lt;C&gt;1&lt;/C&gt;&lt;D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xsi:type="xsd:double"&gt;42.792884920168&lt;/D&gt;&lt;D xsi:type="xsd:double"&gt;42.7101416582002&lt;/D&gt;&lt;D xsi:type="xsd:double"&gt;42.6930510473174&lt;/D&gt;&lt;D xsi:type="xsd:double"&gt;42.6501383046991&lt;/D&gt;&lt;D xsi:type="xsd:double"&gt;40.8100678180469&lt;/D&gt;&lt;D xsi:type="xsd:double"&gt;40.7978824715558&lt;/D&gt;&lt;D xsi:type="xsd:double"&gt;40.7899056004004&lt;/D&gt;&lt;D xsi:type="xsd:double"&gt;40.549751924643&lt;/D&gt;&lt;D xsi:type="xsd:double"&gt;40.2630548434184&lt;/D&gt;&lt;D xsi:type="xsd:double"&gt;40.2662468301333&lt;/D&gt;&lt;D xsi:type="xsd:double"&gt;39.9944391207127&lt;/D&gt;&lt;D xsi:type="xsd:double"&gt;39.9779602548009&lt;/D&gt;&lt;D xsi:type="xsd:double"&gt;39.9817799986688&lt;/D&gt;&lt;D xsi:type="xsd:double"&gt;39.9035420756809&lt;/D&gt;&lt;D xsi:type="xsd:double"&gt;39.4114199803734&lt;/D&gt;&lt;D xsi:type="xsd:double"&gt;39.6886401902121&lt;/D&gt;&lt;D xsi:type="xsd:double"&gt;37.3693990581027&lt;/D&gt;&lt;D xsi:type="xsd:double"&gt;37.3645927826948&lt;/D&gt;&lt;D xsi:type="xsd:double"&gt;37.3642447487459&lt;/D&gt;&lt;D xsi:type="xsd:double"&gt;37.5446692921232&lt;/D&gt;&lt;D xsi:type="xsd:double"&gt;37.3999213291584&lt;/D&gt;&lt;D xsi:type="xsd:double"&gt;37.2723115509393&lt;/D&gt;&lt;D xsi:type="xsd:double"&gt;36.3799810772265&lt;/D&gt;&lt;D xsi:type="xsd:double"&gt;36.6003816218642&lt;/D&gt;&lt;D xsi:type="xsd:double"&gt;36.6052519432346&lt;/D&gt;&lt;D xsi:type="xsd:double"&gt;36.0556907042247&lt;/D&gt;&lt;D xsi:type="xsd:string"&gt;@NA&lt;/D&gt;&lt;D xsi:type="xsd:double"&gt;36.0407985621207&lt;/D&gt;&lt;D xsi:type="xsd:double"&gt;37.875103786602&lt;/D&gt;&lt;D xsi:type="xsd:double"&gt;37.9983127515026&lt;/D&gt;&lt;D xsi:type="xsd:double"&gt;37.9956993660731&lt;/D&gt;&lt;D xsi:type="xsd:double"&gt;37.6465732447068&lt;/D&gt;&lt;D xsi:type="xsd:double"&gt;37.4879524804147&lt;/D&gt;&lt;D xsi:type="xsd:double"&gt;37.5069267394841&lt;/D&gt;&lt;D xsi:type="xsd:double"&gt;36.4813500232458&lt;/D&gt;&lt;D xsi:type="xsd:double"&gt;36.4772441645308&lt;/D&gt;&lt;D xsi:type="xsd:double"&gt;36.3550431102708&lt;/D&gt;&lt;D xsi:type="xsd:double"&gt;36.3592768404306&lt;/D&gt;&lt;D xsi:type="xsd:double"&gt;36.3575108836479&lt;/D&gt;&lt;D xsi:type="xsd:double"&gt;36.3976926322952&lt;/D&gt;&lt;D xsi:type="xsd:double"&gt;36.8701241299835&lt;/D&gt;&lt;D xsi:type="xsd:double"&gt;36.6668600092982&lt;/D&gt;&lt;D xsi:type="xsd:double"&gt;36.6601668720771&lt;/D&gt;&lt;D xsi:type="xsd:double"&gt;34.8994193266512&lt;/D&gt;&lt;D xsi:type="xsd:double"&gt;34.9091144065424&lt;/D&gt;&lt;D xsi:type="xsd:double"&gt;34.812382275573&lt;/D&gt;&lt;D xsi:type="xsd:double"&gt;34.2243944429222&lt;/D&gt;&lt;D xsi:type="xsd:double"&gt;34.2033715227914&lt;/D&gt;&lt;D xsi:type="xsd:double"&gt;34.2199401737264&lt;/D&gt;&lt;D xsi:type="xsd:double"&gt;34.3993928822794&lt;/D&gt;&lt;D xsi:type="xsd:double"&gt;34.5897301399148&lt;/D&gt;&lt;D xsi:type="xsd:double"&gt;34.5881185003843&lt;/D&gt;&lt;D xsi:type="xsd:string"&gt;@NA&lt;/D&gt;&lt;D xsi:type="xsd:double"&gt;34.793416633739&lt;/D&gt;&lt;D xsi:type="xsd:double"&gt;34.7330354840833&lt;/D&gt;&lt;D xsi:type="xsd:double"&gt;32.7791556656801&lt;/D&gt;&lt;D xsi:type="xsd:double"&gt;32.7955113810942&lt;/D&gt;&lt;D xsi:type="xsd:double"&gt;33.0915160138406&lt;/D&gt;&lt;D xsi:type="xsd:double"&gt;32.0539560228028&lt;/D&gt;&lt;D xsi:type="xsd:double"&gt;32.0522920109915&lt;/D&gt;&lt;D xsi:type="xsd:double"&gt;32.0328662021774&lt;/D&gt;&lt;D xsi:type="xsd:double"&gt;31.0366202443319&lt;/D&gt;&lt;D xsi:type="xsd:double"&gt;31.0014994257381&lt;/D&gt;&lt;D xsi:type="xsd:double"&gt;31.1361386581018&lt;/D&gt;&lt;D xsi:type="xsd:double"&gt;32.5423794254535&lt;/D&gt;&lt;D xsi:type="xsd:double"&gt;32.5972789459604&lt;/D&gt;&lt;D xsi:type="xsd:double"&gt;32.5847763423331&lt;/D&gt;&lt;D xsi:type="xsd:double"&gt;29.8170641503666&lt;/D&gt;&lt;D xsi:type="xsd:double"&gt;29.7102891490145&lt;/D&gt;&lt;D xsi:type="xsd:double"&gt;29.7026194144608&lt;/D&gt;&lt;D xsi:type="xsd:double"&gt;29.8210090934652&lt;/D&gt;&lt;D xsi:type="xsd:double"&gt;29.8723690040542&lt;/D&gt;&lt;D xsi:type="xsd:double"&gt;29.7518489243297&lt;/D&gt;&lt;D xsi:type="xsd:double"&gt;25.2076173997255&lt;/D&gt;&lt;D xsi:type="xsd:double"&gt;25.2678053893597&lt;/D&gt;&lt;D xsi:type="xsd:double"&gt;25.3301568965794&lt;/D&gt;&lt;D xsi:type="xsd:double"&gt;30.0053217333715&lt;/D&gt;&lt;D xsi:type="xsd:double"&gt;29.9909803965547&lt;/D&gt;&lt;D xsi:type="xsd:double"&gt;29.9109830630115&lt;/D&gt;&lt;D xsi:type="xsd:double"&gt;29.42956093938&lt;/D&gt;&lt;D xsi:type="xsd:double"&gt;29.6533975119485&lt;/D&gt;&lt;D xsi:type="xsd:double"&gt;29.6097844867514&lt;/D&gt;&lt;D xsi:type="xsd:double"&gt;28.7918175065045&lt;/D&gt;&lt;D xsi:type="xsd:double"&gt;28.8506474404587&lt;/D&gt;&lt;D xsi:type="xsd:double"&gt;28.8051744074171&lt;/D&gt;&lt;D xsi:type="xsd:double"&gt;28.3237116614773&lt;/D&gt;&lt;D xsi:type="xsd:double"&gt;28.3345682478766&lt;/D&gt;&lt;D xsi:type="xsd:double"&gt;28.3589705227292&lt;/D&gt;&lt;D xsi:type="xsd:double"&gt;29.0111314032853&lt;/D&gt;&lt;D xsi:type="xsd:double"&gt;29.0933129232708&lt;/D&gt;&lt;D xsi:type="xsd:double"&gt;29.0267747413387&lt;/D&gt;&lt;D xsi:type="xsd:double"&gt;28.0051558341375&lt;/D&gt;&lt;D xsi:type="xsd:double"&gt;28.0515652851827&lt;/D&gt;&lt;D xsi:type="xsd:double"&gt;28.0609901428076&lt;/D&gt;&lt;D xsi:type="xsd:double"&gt;27.8777433105755&lt;/D&gt;&lt;D xsi:type="xsd:double"&gt;28.1767447235753&lt;/D&gt;&lt;D xsi:type="xsd:double"&gt;28.1566924317663&lt;/D&gt;&lt;D xsi:type="xsd:double"&gt;28.4207000842952&lt;/D&gt;&lt;D xsi:type="xsd:double"&gt;28.4534616786955&lt;/D&gt;&lt;D xsi:type="xsd:double"&gt;28.4715978792031&lt;/D&gt;&lt;D xsi:type="xsd:double"&gt;30.0747177486917&lt;/D&gt;&lt;D xsi:type="xsd:double"&gt;30.2601655865199&lt;/D&gt;&lt;D xsi:type="xsd:double"&gt;30.25893109104&lt;/D&gt;&lt;D xsi:type="xsd:double"&gt;29.2181668270646&lt;/D&gt;&lt;D xsi:type="xsd:double"&gt;29.2112340029415&lt;/D&gt;&lt;D xsi:type="xsd:double"&gt;29.2159427333338&lt;/D&gt;&lt;D xsi:type="xsd:doub</t>
        </r>
      </text>
    </comment>
    <comment ref="A19" authorId="0" shapeId="0">
      <text>
        <r>
          <rPr>
            <b/>
            <sz val="9"/>
            <color indexed="81"/>
            <rFont val="Tahoma"/>
            <family val="2"/>
          </rPr>
          <t>le"&gt;29.9919870907809&lt;/D&gt;&lt;D xsi:type="xsd:double"&gt;30.0057941555386&lt;/D&gt;&lt;D xsi:type="xsd:double"&gt;30.0133861524109&lt;/D&gt;&lt;D xsi:type="xsd:double"&gt;32.3501218099261&lt;/D&gt;&lt;D xsi:type="xsd:double"&gt;32.3587335610358&lt;/D&gt;&lt;D xsi:type="xsd:double"&gt;32.3907481948618&lt;/D&gt;&lt;D xsi:type="xsd:double"&gt;35.1570847669625&lt;/D&gt;&lt;D xsi:type="xsd:double"&gt;35.1858047513991&lt;/D&gt;&lt;D xsi:type="xsd:double"&gt;35.202693116324&lt;/D&gt;&lt;D xsi:type="xsd:double"&gt;34.604856441829&lt;/D&gt;&lt;D xsi:type="xsd:double"&gt;34.587564472188&lt;/D&gt;&lt;D xsi:type="xsd:double"&gt;34.6149902156772&lt;/D&gt;&lt;D xsi:type="xsd:double"&gt;33.9411884750449&lt;/D&gt;&lt;D xsi:type="xsd:double"&gt;33.9158601950015&lt;/D&gt;&lt;D xsi:type="xsd:double"&gt;33.9100904665842&lt;/D&gt;&lt;D xsi:type="xsd:double"&gt;33.7211332091142&lt;/D&gt;&lt;D xsi:type="xsd:double"&gt;33.6836482825868&lt;/D&gt;&lt;D xsi:type="xsd:double"&gt;33.6269591816474&lt;/D&gt;&lt;D xsi:type="xsd:string"&gt;@NA&lt;/D&gt;&lt;D xsi:type="xsd:double"&gt;33.5756116119256&lt;/D&gt;&lt;D xsi:type="xsd:double"&gt;33.5737917952367&lt;/D&gt;&lt;D xsi:type="xsd:double"&gt;33.2769736221775&lt;/D&gt;&lt;D xsi:type="xsd:double"&gt;33.2696531972424&lt;/D&gt;&lt;D xsi:type="xsd:double"&gt;33.2975977911002&lt;/D&gt;&lt;D xsi:type="xsd:double"&gt;32.8109372616625&lt;/D&gt;&lt;D xsi:type="xsd:double"&gt;32.6621968009255&lt;/D&gt;&lt;D xsi:type="xsd:double"&gt;32.6316145056397&lt;/D&gt;&lt;D xsi:type="xsd:double"&gt;32.3318205626704&lt;/D&gt;&lt;D xsi:type="xsd:double"&gt;32.3190413579053&lt;/D&gt;&lt;D xsi:type="xsd:double"&gt;32.3215284570215&lt;/D&gt;&lt;D xsi:type="xsd:double"&gt;32.5879795702415&lt;/D&gt;&lt;D xsi:type="xsd:double"&gt;32.5434591603156&lt;/D&gt;&lt;D xsi:type="xsd:double"&gt;32.531286975283&lt;/D&gt;&lt;D xsi:type="xsd:double"&gt;32.3209240882641&lt;/D&gt;&lt;D xsi:type="xsd:double"&gt;32.3211695293201&lt;/D&gt;&lt;D xsi:type="xsd:double"&gt;32.262988332004&lt;/D&gt;&lt;D xsi:type="xsd:double"&gt;32.7182340503246&lt;/D&gt;&lt;D xsi:type="xsd:double"&gt;32.7118037661792&lt;/D&gt;&lt;D xsi:type="xsd:double"&gt;32.7277295395751&lt;/D&gt;&lt;D xsi:type="xsd:double"&gt;33.0110988390412&lt;/D&gt;&lt;D xsi:type="xsd:double"&gt;33.0035283070538&lt;/D&gt;&lt;D xsi:type="xsd:double"&gt;33.0330281502884&lt;/D&gt;&lt;D xsi:type="xsd:double"&gt;32.3664359520483&lt;/D&gt;&lt;D xsi:type="xsd:double"&gt;32.4643852766145&lt;/D&gt;&lt;D xsi:type="xsd:double"&gt;32.4483480466245&lt;/D&gt;&lt;D xsi:type="xsd:double"&gt;33.010801329777&lt;/D&gt;&lt;D xsi:type="xsd:double"&gt;32.9203156133017&lt;/D&gt;&lt;D xsi:type="xsd:double"&gt;32.9401271331654&lt;/D&gt;&lt;D xsi:type="xsd:double"&gt;33.0852821426403&lt;/D&gt;&lt;D xsi:type="xsd:double"&gt;32.9944551111073&lt;/D&gt;&lt;D xsi:type="xsd:double"&gt;32.9874180968233&lt;/D&gt;&lt;D xsi:type="xsd:double"&gt;33.4012754841356&lt;/D&gt;&lt;D xsi:type="xsd:string"&gt;@NA&lt;/D&gt;&lt;D xsi:type="xsd:double"&gt;33.345072072416&lt;/D&gt;&lt;D xsi:type="xsd:double"&gt;32.8533600182539&lt;/D&gt;&lt;D xsi:type="xsd:double"&gt;32.8466871335745&lt;/D&gt;&lt;D xsi:type="xsd:double"&gt;32.8166244815889&lt;/D&gt;&lt;D xsi:type="xsd:double"&gt;32.6358679192185&lt;/D&gt;&lt;D xsi:type="xsd:double"&gt;32.6338336189869&lt;/D&gt;&lt;D xsi:type="xsd:double"&gt;32.5634555312267&lt;/D&gt;&lt;D xsi:type="xsd:double"&gt;32.4481620293151&lt;/D&gt;&lt;D xsi:type="xsd:double"&gt;32.4504170200062&lt;/D&gt;&lt;D xsi:type="xsd:double"&gt;32.4431237508362&lt;/D&gt;&lt;D xsi:type="xsd:double"&gt;32.1613681717132&lt;/D&gt;&lt;D xsi:type="xsd:double"&gt;32.1302454703567&lt;/D&gt;&lt;D xsi:type="xsd:double"&gt;32.1623368243781&lt;/D&gt;&lt;D xsi:type="xsd:double"&gt;31.9773094725016&lt;/D&gt;&lt;D xsi:type="xsd:double"&gt;31.8123420677449&lt;/D&gt;&lt;D xsi:type="xsd:double"&gt;31.7643090567694&lt;/D&gt;&lt;D xsi:type="xsd:double"&gt;31.4388033820536&lt;/D&gt;&lt;D xsi:type="xsd:double"&gt;31.4830015181451&lt;/D&gt;&lt;D xsi:type="xsd:double"&gt;31.514321461835&lt;/D&gt;&lt;D xsi:type="xsd:double"&gt;31.0254350116792&lt;/D&gt;&lt;D xsi:type="xsd:double"&gt;31.030721879977&lt;/D&gt;&lt;D xsi:type="xsd:double"&gt;31.0343747657297&lt;/D&gt;&lt;D xsi:type="xsd:double"&gt;30.9367541156362&lt;/D&gt;&lt;D xsi:type="xsd:double"&gt;30.8600340452512&lt;/D&gt;&lt;D xsi:type="xsd:double"&gt;30.8597343680095&lt;/D&gt;&lt;D xsi:type="xsd:double"&gt;30.7701519059567&lt;/D&gt;&lt;D xsi:type="xsd:double"&gt;30.7699866985526&lt;/D&gt;&lt;D xsi:type="xsd:double"&gt;30.7223029551726&lt;/D&gt;&lt;D xsi:type="xsd:double"&gt;30.2569394776702&lt;/D&gt;&lt;D xsi:type="xsd:double"&gt;30.2853668510724&lt;/D&gt;&lt;D xsi:type="xsd:double"&gt;30.3241651724719&lt;/D&gt;&lt;D xsi:type="xsd:double"&gt;30.4883265197901&lt;/D&gt;&lt;D xsi:type="xsd:double"&gt;30.463365865171&lt;/D&gt;&lt;D xsi:type="xsd:double"&gt;30.4717988160743&lt;/D&gt;&lt;D xsi:type="xsd:double"&gt;30.5100101024672&lt;/D&gt;&lt;D xsi:type="xsd:double"&gt;30.5015331627473&lt;/D&gt;&lt;D xsi:type="xsd:double"&gt;30.5604449587723&lt;/D&gt;&lt;D xsi:type="xsd:double"&gt;30.465430796352&lt;/D&gt;&lt;D xsi:type="xsd:double"&gt;30.4371888087302&lt;/D&gt;&lt;D xsi:type="xsd:double"&gt;30.4456499326033&lt;/D&gt;&lt;D xsi:type="xsd:double"&gt;30.8496042876958&lt;/D&gt;&lt;D xsi:type="xsd:double"&gt;30.8344429146094&lt;/D&gt;&lt;D xsi:type="xsd:double"&gt;30.9418278498462&lt;/D&gt;&lt;D xsi:type="xsd:double"&gt;31.0648160088165&lt;/D&gt;&lt;D xsi:type="xsd:double"&gt;30.98173064409&lt;/D&gt;&lt;D xsi:type="xsd:double"&gt;30.9977160690233&lt;/D&gt;&lt;D xsi:type="xsd:double"&gt;30.529464575325&lt;/D&gt;&lt;D xsi:type="xsd:double"&gt;30.3553290412873&lt;/D&gt;&lt;D xsi:type="xsd:double"&gt;30.3426348946743&lt;/D&gt;&lt;D xsi:type="xsd:double"&gt;30.01786101359&lt;/D&gt;&lt;D xsi:type="xsd:double"&gt;29.942157574788&lt;/D&gt;&lt;D xsi:type="xsd:double"&gt;29.9045267223253&lt;/D&gt;&lt;D xsi:type="xsd:double"&gt;29.8575475304036&lt;/D&gt;&lt;D xsi:type="xsd:double"&gt;29.8623771824928&lt;/D&gt;&lt;D xsi:type="xsd:double"&gt;29.8584931833664&lt;/D&gt;&lt;D xsi:type="xsd:double"&gt;29.2051569696338&lt;/D&gt;&lt;D xsi:type="xsd:double"&gt;29.2149712885888&lt;/D&gt;&lt;D xsi:type="xsd:double"&gt;29.1939082525589&lt;/D&gt;&lt;D xsi:type="xsd:double"&gt;28.9981783772764&lt;/D&gt;&lt;D xsi:type="xsd:string"&gt;@NA&lt;/D&gt;&lt;D xsi:type="xsd:double"&gt;29.000075554246&lt;/D&gt;&lt;D xsi:type="xsd:double"&gt;28.4818261041001&lt;/D&gt;&lt;D xsi:type="xsd:double"&gt;28.3424302138086&lt;/D&gt;&lt;D xsi:type="xsd:double"&gt;28.3223819181083&lt;/D&gt;&lt;D xsi:type="xsd:double"&gt;28.5029492590321&lt;/D&gt;&lt;D xsi:type="xsd:double"&gt;28.4720458659557&lt;/D&gt;&lt;D xsi:type="xsd:double"&gt;28.4866338322952&lt;/D&gt;&lt;D xsi:type="xsd:double"&gt;28.3466895708117&lt;/D&gt;&lt;D xsi:type="xsd:double"&gt;28.2321124638571&lt;/D&gt;&lt;D xsi:type="xsd:double"&gt;28.4126845446523&lt;/D&gt;&lt;D xsi:type="xsd:double"&gt;28.87206533099&lt;/D&gt;&lt;D xsi:type="xsd:double"&gt;28.8780382798972&lt;/D&gt;&lt;D xsi:type="xsd:double"&gt;28.9002960103133&lt;/D&gt;&lt;D xsi:type="xsd:double"&gt;28.5411295260166&lt;/D&gt;&lt;D xsi:type="xsd:double"&gt;28.5772927340716&lt;/D&gt;&lt;D xsi:type="xsd:double"&gt;28.6286993745964&lt;/D&gt;&lt;D xsi:type="xsd:double"&gt;29.8262529124281&lt;/D&gt;&lt;D xsi:type="xsd:double"&gt;29.7925243533305&lt;/D&gt;&lt;D xsi:type="xsd:double"&gt;29.7375310781184&lt;/D&gt;&lt;D xsi:type="xsd:double"&gt;29.6884214382359&lt;/D&gt;&lt;D xsi:type="xsd:double"&gt;29.682714907034&lt;/D&gt;&lt;D xsi:type="xsd:double"&gt;29.7128987322833&lt;/D&gt;&lt;/FQL&gt;&lt;FQL&gt;&lt;Q&gt;903600^FMA_DEBT_ASSETS(LTM,32173,0M,AM,"PORTAGG")&lt;/Q&gt;&lt;R&gt;385&lt;/R&gt;&lt;C&gt;1&lt;/C&gt;&lt;D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xsi:type="xsd:double"&gt;27.9970197727729&lt;/D&gt;&lt;D xsi:type="xsd:double"&gt;26.1003573042549&lt;/D&gt;&lt;D xsi:type="xsd:double"&gt;26.0905842160678&lt;/D&gt;&lt;D xsi:type="xsd:double"&gt;26.1906978242745&lt;/D&gt;&lt;D xsi:type="xsd:double"&gt;26.0003927296271&lt;/D&gt;&lt;D xsi:type="xsd:double"&gt;26.1580073276833&lt;/D&gt;&lt;D xsi:type="xsd:double"&gt;25.7838194205022&lt;/D&gt;&lt;D xsi:type="xsd:double"&gt;28.2019435124153&lt;/D&gt;&lt;D xsi:type="xsd:double"&gt;28.2351456076714&lt;/D&gt;&lt;D xsi:type="xsd:double"&gt;28.2866461272529&lt;/D&gt;&lt;D xsi:type="xsd:double"&gt;27.0035345944389&lt;/D&gt;&lt;D xsi:type="xsd:double"&gt;27.0696651129796&lt;/D&gt;&lt;D xsi:type="xsd:double"&gt;27.0602144702839&lt;/D&gt;&lt;D xsi:type="xsd:double"&gt;29.3202415199193&lt;/D&gt;&lt;D xsi:type="xsd:double"&gt;29.2790365809323&lt;/D&gt;&lt;D xsi:type="xsd:double"&gt;29.3007500180133&lt;/D&gt;&lt;D xsi:type="xsd:double"&gt;29.6906407198112&lt;/D&gt;&lt;D xsi:type="xsd:double"&gt;29.623049547391&lt;/D&gt;&lt;D xsi:type="xsd:double"&gt;29.7186454551712&lt;/D&gt;&lt;D xsi:type="xsd:double"&gt;30.283825900799&lt;/D&gt;&lt;D xsi:type="xsd:double"&gt;30.1281089748945&lt;/D&gt;&lt;D xsi:type="xsd:double"&gt;30.2379800458205&lt;/D&gt;&lt;D xsi:type="xsd:double"&gt;28.2727147506927&lt;/D&gt;&lt;D xsi:type="xsd:double"&gt;28.252389910939&lt;/D&gt;&lt;D xsi:type="xsd:double"&gt;28.2797964495541&lt;/D&gt;&lt;D xsi:type="xsd:double"&gt;28.9356885712313&lt;/D&gt;&lt;D xsi:type="xsd:string"&gt;@NA&lt;/D&gt;&lt;D xsi:type="xsd:double"&gt;28.7675087554047&lt;/D&gt;&lt;D xsi:type="xsd:double"&gt;29.7361584449751&lt;/D&gt;&lt;D xsi:type="xsd:double"&gt;29.5793447602301&lt;/D&gt;&lt;D xsi:type="xsd:double"&gt;29.5078163742745&lt;/D&gt;&lt;D xsi:type="xsd:double"&gt;26.9137140987142&lt;/D&gt;&lt;D xsi:type="xsd:double"&gt;26.7825590986031&lt;/D&gt;&lt;D xsi:type="xsd:double"&gt;26.7539750499817&lt;/D&gt;&lt;D xsi:type="xsd:double"&gt;26.0003697139083&lt;/D&gt;&lt;D xsi:type="xsd:double"&gt;26.0171527890229&lt;/D&gt;&lt;D xsi:type="xsd:double"&gt;25.9924712665056&lt;/D&gt;&lt;D xsi:type="xsd:double"&gt;25.5512972266553&lt;/D&gt;&lt;D xsi:type="xsd:double"&gt;25.3849517671786&lt;/D&gt;&lt;D xsi:type="xsd:double"&gt;25.375463375873&lt;/D&gt;&lt;D xsi:type="xsd:double"&gt;25.6930643646996&lt;/D&gt;&lt;D xsi:type="xsd:double"&gt;25.7798287590642&lt;/D&gt;&lt;D xsi:type="xsd:double"&gt;25.7390870332628&lt;/D&gt;&lt;D xsi:type="xsd:double"&gt;24.9717757382859&lt;/D&gt;&lt;D xsi:type="xsd:double"&gt;24.9273388339386&lt;/D&gt;&lt;D xsi:type="xsd:double"&gt;24.9372552480966&lt;/D&gt;&lt;D xsi:type="xsd:double"&gt;24.8022587531491&lt;/D&gt;&lt;D xsi:type="xsd:double"&gt;24.7952858075187&lt;/D&gt;&lt;D xsi:type="xsd:double"&gt;24.8305136081195&lt;/D&gt;&lt;D xsi:type="xsd:double"&gt;24.9438681756638&lt;/D&gt;&lt;D xsi:type="xsd:double"&gt;24.9290879574108&lt;/D&gt;&lt;D xsi:type="xsd:double"&gt;24.9136455781427&lt;/D&gt;&lt;D xsi:type="xsd:string"&gt;@NA&lt;/D&gt;&lt;D xsi:type="xsd:double"&gt;24.8787196171814&lt;/D&gt;&lt;D xsi:type="xsd:double"&gt;24.8550786908779&lt;/D&gt;&lt;D xsi:type="xsd:double"&gt;24.1847688106643&lt;/D&gt;&lt;D xsi:type="xsd:double"&gt;24.1536607804917&lt;/D&gt;&lt;D xsi:type="xsd:double"&gt;24.2751658885009&lt;/D&gt;&lt;D xsi:type="xsd:double"&gt;25.1223837696725&lt;/D&gt;&lt;D xsi:type="xsd:double"&gt;25.4457871232809&lt;/D&gt;&lt;D xsi:type="xsd:double"&gt;25.4235759162622&lt;/D&gt;&lt;D xsi:type="xsd:double"&gt;27.8302299964357&lt;/D&gt;&lt;D xsi:type="xsd:double"&gt;27.7345665323694&lt;/D&gt;&lt;D xsi:type="xsd:double"&gt;27.6667145764988&lt;/D&gt;&lt;D xsi:type="xsd:double"&gt;27.8977003564857&lt;/D&gt;&lt;D xsi:type="xsd:double"&gt;29.1665126244824&lt;/D&gt;&lt;D xsi:type="xsd:double"&gt;29.2127843197699&lt;/D&gt;&lt;D xsi:type="xsd:double"&gt;30.8335179589519&lt;/D&gt;&lt;D xsi:type="xsd:double"&gt;30.9747468375918&lt;/D&gt;&lt;D xsi:type="xsd:double"&gt;30.9663032575457&lt;/D&gt;&lt;D xsi:type="xsd:double"&gt;31.209195217578&lt;/D&gt;&lt;D xsi:type="xsd:double"&gt;31.2038865744611&lt;/D&gt;&lt;D xsi:type="xsd:double"&gt;31.1970978483931&lt;/D&gt;&lt;D xsi:type="xsd:double"&gt;31.3216388937887&lt;/D&gt;&lt;D xsi:type="xsd:double"&gt;31.2734401633196&lt;/D&gt;&lt;D xsi:type="xsd:double"&gt;31.2866139231844&lt;/D&gt;&lt;D xsi:type="xsd:double"&gt;31.2456443894365&lt;/D&gt;&lt;D xsi:type="xsd:double"&gt;31.0094288580986&lt;/D&gt;&lt;D xsi:type="xsd:double"&gt;30.5281654257545&lt;/D&gt;&lt;D xsi:type="xsd:double"&gt;29.8128942408137&lt;/D&gt;&lt;D xsi:type="xsd:double"&gt;29.6858753351857&lt;/D&gt;&lt;D xsi:type="xsd:double"&gt;29.7330535955153&lt;/D&gt;&lt;D xsi:type="xsd:double"&gt;30.0376039955352&lt;/D&gt;&lt;D xsi:type="xsd:double"&gt;30.0238830774501&lt;/D&gt;&lt;D xsi:type="xsd:double"&gt;30.1292952248594&lt;/D&gt;&lt;D xsi:type="xsd:double"&gt;29.6317488351238&lt;/D&gt;&lt;D xsi:type="xsd:double"&gt;29.6523437185568&lt;/D&gt;&lt;D xsi:type="xsd:double"&gt;29.5157839068633&lt;/D&gt;&lt;D xsi:type="xsd:double"&gt;29.4850976547967&lt;/D&gt;&lt;D xsi:type="xsd:double"&gt;30.2873169858118&lt;/D&gt;&lt;D xsi:type="xsd:double"&gt;30.2922888188374&lt;/D&gt;&lt;D xsi:type="xsd:double"&gt;29.0222976325609&lt;/D&gt;&lt;D xsi:type="xsd:double"&gt;29.0851186555933&lt;/D&gt;&lt;D xsi:type="xsd:double"&gt;29.1631996415967&lt;/D&gt;&lt;D xsi:type="xsd:double"&gt;29.4718787472234&lt;/D&gt;&lt;D xsi:type="xsd:double"&gt;28.7833508417713&lt;/D&gt;&lt;D xsi:type="xsd:double"&gt;28.7434158885007&lt;/D&gt;&lt;D xsi:type="xsd:double"&gt;31.401568279496&lt;/D&gt;&lt;D xsi:type="xsd:double"&gt;31.0193859316838&lt;/D&gt;&lt;D xsi:type="xsd:double"&gt;31.0323243678423&lt;/D&gt;&lt;D xsi:type="xsd:double"&gt;31.2118576179025&lt;/D&gt;&lt;D xsi:type="xsd:double"&gt;30.8875633934757&lt;/D&gt;&lt;D xsi:type="xsd:double"&gt;30.9208035104464&lt;/D&gt;&lt;D xsi:type="xsd:double"&gt;29.5444627662997&lt;/D&gt;&lt;D xsi:type="xsd:double"&gt;29.5557647698818&lt;/D&gt;&lt;D xsi:type="xsd:double"&gt;29.5537117507257&lt;/D&gt;&lt;D xsi:type="xsd:double"&gt;29.386462443788&lt;/D&gt;&lt;D xsi:type="xsd:double"&gt;29.3615793226802&lt;/D&gt;&lt;D xsi:type="xsd:double"&gt;29.3320108958078&lt;/D&gt;&lt;D xsi:type="xsd:double"&gt;29.7607481913467&lt;/D&gt;&lt;D xsi:type="xsd:double"&gt;29.6291447479961&lt;/D&gt;&lt;D xsi:type="xsd:double"&gt;29.5786403547676&lt;/D&gt;&lt;D xsi:type="xsd:double"&gt;29.6209177457051&lt;/D&gt;&lt;D xsi:type="xsd:double"&gt;29.3422354642536&lt;/D&gt;&lt;D xsi:type="xsd:double"&gt;29.8090096591123&lt;/D&gt;&lt;D xsi:type="xsd:double"&gt;26.457185974405&lt;/D&gt;&lt;D xsi:type="xsd:double"&gt;26.8806042101253&lt;/D&gt;&lt;D xsi:type="xsd:double"&gt;26.8021632841455&lt;/D&gt;&lt;D xsi:type="xsd:double"&gt;26.6010202609549&lt;/D&gt;&lt;D xsi:type="xsd:double"&gt;26.5681651207299&lt;/D&gt;&lt;D xsi:type="xsd:double"&gt;26.5677975264894&lt;/D&gt;&lt;D xsi:type="xsd:double"&gt;24.7974636457485&lt;/D&gt;&lt;D xsi:type="xsd:double"&gt;24.8594495225125&lt;/D&gt;&lt;D xsi:type="xsd:double"&gt;24.8391508280582&lt;/D&gt;&lt;D xsi:type="xsd:string"&gt;@NA&lt;/D&gt;&lt;D xsi:type="xsd:double"&gt;24.8479346323784&lt;/D&gt;&lt;D xsi:type="xsd:double"&gt;24.8539328839787&lt;/D&gt;&lt;D xsi:type="xsd:double"&gt;23.1150045952061&lt;/D&gt;&lt;D xsi:type="xsd:double"&gt;23.0100617535798&lt;/D&gt;&lt;D xsi:type="xsd:double"&gt;22.9805795561906&lt;/D&gt;&lt;D xsi:type="xsd:double"&gt;22.7476289956406&lt;/D&gt;&lt;D xsi:type="xsd:double"&gt;23.1063592641011&lt;/D&gt;&lt;D xsi:type="xsd:double"&gt;23.1097911988781&lt;/D&gt;&lt;D xsi:type="xsd:double"&gt;22.0354019898621&lt;/D&gt;&lt;D xsi:type="xsd:double"&gt;22.0148167317064&lt;/D&gt;&lt;D xsi:type="xsd:double"&gt;22.0277661790772&lt;/D&gt;&lt;D xsi:type="xsd:double"&gt;22.1522401915448&lt;/D&gt;&lt;D xsi:type="xsd:double"&gt;22.1447864186676&lt;/D&gt;&lt;D xsi:type="xsd:double"&gt;22.1333353008301&lt;/D&gt;&lt;D xsi:type="xsd:double"&gt;22.4592555955096&lt;/D&gt;&lt;D xsi:type="xsd:double"&gt;22.44445596566&lt;/D&gt;&lt;D xsi:type="xsd:double"&gt;22.4361371274879&lt;/D&gt;&lt;D xsi:type="xsd:double"&gt;22.5283702892349&lt;/D&gt;&lt;D xsi:type="xsd:double"&gt;22.5069570346989&lt;/D&gt;&lt;D xsi:type="xsd:double"&gt;22.5233179514538&lt;/D&gt;&lt;D xsi:type="xsd:double"&gt;23.9343358295565&lt;/D&gt;&lt;D xsi:type="xsd:double"&gt;24.1037134856745&lt;/D&gt;&lt;D xsi:type="xsd:double"&gt;24.0955248916453&lt;/D&gt;&lt;D xsi:type="xsd:double"&gt;24.2593428398393&lt;/D&gt;&lt;D xsi:type="xsd:double"&gt;24.4601382183092&lt;/D&gt;&lt;D xsi:type="xsd:double"&gt;24.453920922121&lt;/D&gt;&lt;D xsi:type="xsd:double"&gt;24.9009372094993&lt;/D&gt;&lt;D xsi:type="xsd:double"&gt;24.8923745743288&lt;/D&gt;&lt;D xsi:type="xsd:double"&gt;24.8497851698253&lt;/D&gt;&lt;D xsi:type="xsd:double"&gt;24.8083263095391&lt;/D&gt;&lt;D xsi:type="xsd:double"&gt;24.4478409291149&lt;/D&gt;&lt;D xsi:type="xsd:double"&gt;24.4351263814437&lt;/D&gt;&lt;D xsi:type="xsd:double"&gt;25.8657596967397&lt;/D&gt;&lt;D xsi:type="xsd:string"&gt;@NA&lt;/D&gt;&lt;D xsi:type="xsd:double"&gt;25.8679354321768&lt;/D&gt;&lt;D xsi:type="xsd:double"&gt;26.2153605962269&lt;/D&gt;&lt;D xsi:type="xsd:double"&gt;26.4858240691155&lt;/D&gt;&lt;D xsi:type="xsd:double"&gt;26.4936859321123&lt;/D&gt;&lt;D xsi:type="xsd:double"&gt;27.2305315979686&lt;/D&gt;&lt;D xsi:type="xsd:double"&gt;27.2107691017327&lt;/D&gt;&lt;D xsi:type="xsd:double"&gt;27.2281745867118&lt;/D&gt;&lt;D xsi:type="xsd:double"&gt;27.3859928728453&lt;/D&gt;&lt;D xsi:type="xsd:double"&gt;27.4481724094177&lt;/D&gt;&lt;D xsi:type="xsd:double"&gt;27.4507091563501&lt;/D&gt;&lt;D xsi:type="xsd:double"&gt;28.0966222465276&lt;/D&gt;&lt;D xsi:type="xsd:double"&gt;27.9434905823423&lt;/D&gt;&lt;D xsi:type="xsd:double"&gt;27.9480728028745&lt;/D&gt;&lt;D xsi:type="xsd:double"&gt;28.0445135457845&lt;/D&gt;&lt;D xsi:type="xsd:double"&gt;28.202207772981&lt;/D&gt;&lt;D xsi:type="xsd:double"&gt;28.2008560711988&lt;/D&gt;&lt;D xsi:type="xsd:double"&gt;27.3182667893902&lt;/D&gt;&lt;D xsi:type="xsd:double"&gt;27.2956943900559&lt;/D&gt;&lt;D xsi:type="xsd:double"&gt;27.272527250109&lt;/D&gt;&lt;D xsi:type="xsd:double"&gt;28.1074561354624&lt;/D&gt;&lt;D xsi:type="xsd:double"&gt;27.1131469450438&lt;/D&gt;&lt;D xsi:type="xsd:double"&gt;27.1294281198763&lt;/D&gt;&lt;D xsi:type="xsd:double"&gt;28.308293681542&lt;/D&gt;&lt;D xsi:type="xsd:double"&gt;28.3328625466568&lt;/D&gt;&lt;D xsi:type="xsd:double"&gt;28.2972485856445&lt;/D&gt;&lt;D xsi:type="xsd:double"&gt;27.8083597513426&lt;/D&gt;&lt;D xsi:type="xsd:double"&gt;27.9146560816094&lt;/D&gt;&lt;D xsi:type="xsd:double"&gt;27.9187915783792&lt;/D&gt;&lt;D xsi:type="xsd:double"&gt;28.8373762275686&lt;/D&gt;&lt;D xsi:type="xsd:double"&gt;28.7073775513742&lt;/D&gt;&lt;D xsi:type="xsd:double"&gt;28.8292346245871&lt;/D&gt;&lt;D xsi:type="xsd:double"&gt;28.8332847453177&lt;/D&gt;&lt;D xsi:type="xsd:double"&gt;29.4820733758052&lt;/D&gt;&lt;D xsi:type="xsd:double"&gt;29.4845897075943&lt;/D&gt;&lt;D xsi:type="xsd:double"&gt;30.8454622032154&lt;/D&gt;&lt;D xsi:type="xsd:double"&gt;30.8485898937564&lt;/D&gt;&lt;D xsi:type="xsd:double"&gt;30.8442220777788&lt;/D&gt;&lt;D xsi:type="xsd:double"&gt;30.9793194817456&lt;/D&gt;&lt;D xsi:type="xsd:double"&gt;31.0670808806338&lt;/D&gt;&lt;D xsi:type="xsd:double"&gt;31.0590818255079&lt;/D&gt;&lt;D xsi:type="xsd:double"&gt;30.083812774091&lt;/D&gt;&lt;D xsi:type="xsd:double"&gt;30.083285723028&lt;/D&gt;&lt;D xsi:type="xsd:double"&gt;30.0917186953172&lt;/D&gt;&lt;D xsi:type="xsd:double"&gt;30.0278220315378&lt;/D&gt;&lt;D xsi:type="xsd:double"&gt;30.0358066155528&lt;/D&gt;&lt;D xsi:type="xsd:double"&gt;30.0287883373534&lt;/D&gt;&lt;D xsi:type="xsd:double"&gt;29.4383140722689&lt;/D&gt;&lt;D xsi:type="xsd:double"&gt;29.4304466771687&lt;/D&gt;&lt;D xsi:type="xsd:double"&gt;29.4352328390485&lt;/D&gt;&lt;D xsi:type="xsd:double"&gt;29.0069402009801&lt;/D&gt;&lt;D xsi:type="xsd:double"&gt;28.854559538817&lt;/D&gt;&lt;D xsi:type="xsd:double"&gt;28.8537330153037&lt;/D&gt;&lt;D xsi:type="xsd:double"&gt;27.8187834884523&lt;/D&gt;&lt;D xsi:type="xsd:double"&gt;27.7941270792541&lt;/D&gt;&lt;D xsi:type="xsd:double"&gt;27.7913697073829&lt;/D&gt;&lt;D xsi:type="xsd:double"&gt;27.7307973780228&lt;/D&gt;&lt;D xsi:type="xsd:double"&gt;27.7765267212879&lt;/D&gt;&lt;D xsi:type="xsd:double"&gt;27.7760947625263&lt;/D&gt;&lt;D xsi:type="xsd:double"&gt;27.7288094968811&lt;/D&gt;&lt;D xsi:type="xsd:string"&gt;@NA&lt;/D&gt;&lt;D xsi:type="xsd:double"&gt;27.7735877446402&lt;/D&gt;&lt;D xsi:type="xsd:double"&gt;27.7533222005055&lt;/D&gt;&lt;D xsi:type="xsd:double"&gt;27.7531404240562&lt;/D&gt;&lt;D xsi:type="xsd:double"&gt;27.7542702793071&lt;/D&gt;&lt;D xsi:type="xsd:double"&gt;26.6969855395895&lt;/D&gt;&lt;D xsi:type="xsd:double"&gt;26.679112987541&lt;/D&gt;&lt;D xsi:type="xsd:double"&gt;26.6751179868191&lt;/D&gt;&lt;D xsi:type="xsd:double"&gt;26.2626706057345&lt;/D&gt;&lt;D xsi:type="xsd:double"&gt;26.0889263557243&lt;/D&gt;&lt;D xsi:type="xsd:double"&gt;26.0858148516698&lt;/D&gt;&lt;D xsi:type="xsd:double"&gt;27.468479864923&lt;/D&gt;&lt;D xsi:type="xsd:double"&gt;27.4827137380408&lt;/D&gt;&lt;D xsi:type="xsd:double"&gt;27.1086933928743&lt;/D&gt;&lt;D xsi:type="xsd:double"&gt;27.173464620171&lt;/D&gt;&lt;D xsi:type="xsd:double"&gt;27.1867880184404&lt;/D&gt;&lt;D xsi:type="xsd:double"&gt;27.1737205938039&lt;/D&gt;&lt;D xsi:type="xsd:double"&gt;27.2362081613353&lt;/D&gt;&lt;D xsi:type="xsd:double"&gt;27.2597426799204&lt;/D&gt;&lt;D xsi:type="xsd:double"&gt;27.2534707544853&lt;/D&gt;&lt;D xsi:type="xsd:double"&gt;27.2411806571251&lt;/D&gt;&lt;D xsi:type="xsd:double"&gt;27.2419144176765&lt;/D&gt;&lt;D xsi:type="xsd:double"&gt;27.2232761872604&lt;/D&gt;&lt;/FQL&gt;&lt;FQL&gt;&lt;Q&gt;934400^FMA_DEBT_ASSETS(LTM,32173,0M,AM,"PORTAGG")&lt;/Q&gt;&lt;R&gt;385&lt;/R&gt;&lt;C&gt;1&lt;/C&gt;&lt;D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xsi:type="xsd:double"&gt;23.7330508938809&lt;/D&gt;&lt;D xsi:type="xsd:double"&gt;21.4858220806136&lt;/D&gt;&lt;D xsi:type="xsd:double"&gt;21.5038956918791&lt;/D&gt;&lt;D xsi:type="xsd:double"&gt;21.4781818381715&lt;/D&gt;&lt;D xsi:type="xsd:double"&gt;21.8099904927515&lt;/D&gt;&lt;D xsi:type="xsd:double"&gt;22.3807327968827&lt;/D&gt;&lt;D xsi:type="xsd:double"&gt;22.3822877780192&lt;/D&gt;&lt;D xsi:type="xsd:double"&gt;22.5314527023314&lt;/D&gt;&lt;D xsi:type="xsd:double"&gt;22.5235982989863&lt;/D&gt;&lt;D xsi:type="xsd:double"&gt;22.5406343665446&lt;/D&gt;&lt;D xsi:type="xsd:double"&gt;22.5259154182096&lt;/D&gt;&lt;D xsi:type="xsd:double"&gt;22.5415338352085&lt;/D&gt;&lt;D xsi:type="xsd:double"&gt;22.5476705009613&lt;/D&gt;&lt;D xsi:type="xsd:double"&gt;25.6226300918596&lt;/D&gt;&lt;D xsi:type="xsd:double"&gt;25.6230449458623&lt;/D&gt;&lt;D xsi:type="xsd:double"&gt;25.6311855407142&lt;/D&gt;&lt;D xsi:type="xsd:double"&gt;25.6437266216739&lt;/D&gt;&lt;D xsi:type="xsd:double"&gt;25.6411866091094&lt;/D&gt;&lt;D xsi:type="xsd:double"&gt;25.637195506313&lt;/D&gt;&lt;D xsi:type="xsd:double"&gt;25.6945196415999&lt;/D&gt;&lt;D xsi:type="xsd:double"&gt;25.6821705062426&lt;/D&gt;&lt;D xsi:type="xsd:double"&gt;25.6873832705621&lt;/D&gt;&lt;D xsi:type="xsd:double"&gt;25.6621652301826&lt;/D&gt;&lt;D xsi:type="xsd:double"&gt;24.8042135100816&lt;/D&gt;&lt;D xsi:type="xsd:double"&gt;24.8273141926867&lt;/D&gt;&lt;D xsi:type="xsd:double"&gt;25.4133410850407&lt;/D&gt;&lt;D xsi:type="xsd:string"&gt;@NA&lt;/D&gt;&lt;D xsi:type="xsd:double"&gt;25.396353954476&lt;/D&gt;&lt;D xsi:type="xsd:double"&gt;25.4675512800129&lt;/D&gt;&lt;D xsi:type="xsd:double"&gt;24.3427108300493&lt;/D&gt;&lt;D xsi:type="xsd:double"&gt;24.3052927069805&lt;/D&gt;&lt;D xsi:type="xsd:double"&gt;24.9624494518456&lt;/D&gt;&lt;D xsi:type="xsd:double"&gt;24.9765021943903&lt;/D&gt;&lt;D xsi:type="xsd:double"&gt;24.9664238500038&lt;/D&gt;&lt;D xsi:type="xsd:double"&gt;24.9738097361729&lt;/D&gt;&lt;D xsi:type="xsd:double"&gt;24.9850242363603&lt;/D&gt;&lt;D xsi:type="xsd:double"&gt;24.9707741489406&lt;/D&gt;&lt;D xsi:type="xsd:double"&gt;23.065138780982&lt;/D&gt;&lt;D xsi:type="xsd:double"&gt;23.1053148109371&lt;/D&gt;&lt;D xsi:type="xsd:double"&gt;23.0966207561791&lt;/D&gt;&lt;D xsi:type="xsd:double"&gt;23.0904679093222&lt;/D&gt;&lt;D xsi:type="xsd:double"&gt;23.0155919211225&lt;/D&gt;&lt;D xsi:type="xsd:double"&gt;23.0140410348434&lt;/D&gt;&lt;D xsi:type="xsd:double"&gt;27.0090710322824&lt;/D&gt;&lt;D xsi:type="xsd:double"&gt;27.0094800594034&lt;/D&gt;&lt;D xsi:type="xsd:double"&gt;26.9553557012698&lt;/D&gt;&lt;D xsi:type="xsd:double"&gt;26.9365518333836&lt;/D&gt;&lt;D xsi:type="xsd:double"&gt;26.9602285909855&lt;/D&gt;&lt;D xsi:type="xsd:double"&gt;26.9428323586771&lt;/D&gt;&lt;D xsi:type="xsd:double"&gt;26.7931100670119&lt;/D&gt;&lt;D xsi:type="xsd:double"&gt;26.793972154174&lt;/D&gt;&lt;D xsi:type="xsd:double"&gt;26.7909722319728&lt;/D&gt;&lt;D xsi:type="xsd:string"&gt;@NA&lt;/D&gt;&lt;D xsi:type="xsd:double"&gt;26.9909388279174&lt;/D&gt;&lt;D xsi:type="xsd:double"&gt;26.9906902533412&lt;/D&gt;&lt;D xsi:type="xsd:double"&gt;25.2085737557073&lt;/D&gt;&lt;D xsi:type="xsd:double"&gt;25.19831239768&lt;/D&gt;&lt;D xsi:type="xsd:double"&gt;25.1985227997883&lt;/D&gt;&lt;D xsi:type="xsd:double"&gt;25.1811870758815&lt;/D&gt;&lt;D xsi:type="xsd:double"&gt;25.2524113503267&lt;/D&gt;&lt;D xsi:type="xsd:double"&gt;25.2689842337448&lt;/D&gt;&lt;D xsi:type="xsd:double"&gt;25.4353240213716&lt;/D&gt;&lt;D xsi:type="xsd:double"&gt;25.4494628802784&lt;/D&gt;&lt;D xsi:type="xsd:double"&gt;25.5002277709985&lt;/D&gt;&lt;D xsi:type="xsd:double"&gt;25.2953376124623&lt;/D&gt;&lt;D xsi:type="xsd:double"&gt;25.224277489328&lt;/D&gt;&lt;D xsi:type="xsd:double"&gt;25.2500746823769&lt;/D&gt;&lt;D xsi:type="xsd:double"&gt;26.2207330823687&lt;/D&gt;&lt;D xsi:type="xsd:double"&gt;26.229639849691&lt;/D&gt;&lt;D xsi:type="xsd:double"&gt;26.1908897737474&lt;/D&gt;&lt;D xsi:type="xsd:double"&gt;26.1889458723841&lt;/D&gt;&lt;D xsi:type="xsd:double"&gt;26.1851334646658&lt;/D&gt;&lt;D xsi:type="xsd:double"&gt;26.1659355717354&lt;/D&gt;&lt;D xsi:type="xsd:double"&gt;25.5982160684442&lt;/D&gt;&lt;D xsi:type="xsd:double"&gt;25.5951969386897&lt;/D&gt;&lt;D xsi:type="xsd:double"&gt;25.5960217179936&lt;/D&gt;&lt;D xsi:type="xsd:double"&gt;25.7965456200081&lt;/D&gt;&lt;D xsi:type="xsd:double"&gt;25.6810144714547&lt;/D&gt;&lt;D xsi:type="xsd:double"&gt;25.7103893634385&lt;/D&gt;&lt;D xsi:type="xsd:double"&gt;26.3118536072462&lt;/D&gt;&lt;D xsi:type="xsd:double"&gt;26.3176331637108&lt;/D&gt;&lt;D xsi:type="xsd:double"&gt;26.3162132047322&lt;/D&gt;&lt;D xsi:type="xsd:double"&gt;26.1561514597252&lt;/D&gt;&lt;D xsi:type="xsd:double"&gt;26.1851483235512&lt;/D&gt;&lt;D xsi:type="xsd:double"&gt;26.1799600506914&lt;/D&gt;&lt;D xsi:type="xsd:double"&gt;26.4319088552249&lt;/D&gt;&lt;D xsi:type="xsd:double"&gt;26.430069843921&lt;/D&gt;&lt;D xsi:type="xsd:double"&gt;26.4310374198357&lt;/D&gt;&lt;D xsi:type="xsd:double"&gt;26.3738223316976&lt;/D&gt;&lt;D xsi:type="xsd:double"&gt;26.3318727918106&lt;/D&gt;&lt;D xsi:type="xsd:double"&gt;26.3407328850007&lt;/D&gt;&lt;D xsi:type="xsd:double"&gt;23.63643183894&lt;/D&gt;&lt;D xsi:type="xsd:double"&gt;23.637181764339&lt;/D&gt;&lt;D xsi:type="xsd:double"&gt;23.6027163584085&lt;/D&gt;&lt;D xsi:type="xsd:double"&gt;23.5416238208917&lt;/D&gt;&lt;D xsi:type="xsd:double"&gt;23.4292177414295&lt;/D&gt;&lt;D xsi:type="xsd:double"&gt;23.4210876349732&lt;/D&gt;&lt;D xsi:type="xsd:double"&gt;24.0539672975803&lt;/D&gt;&lt;D xsi:type="xsd:double"&gt;24.0558443953133&lt;/D&gt;&lt;D xsi:type="xsd:double"&gt;24.0579779499828&lt;/D&gt;&lt;D xsi:type="xsd:double"&gt;24.0944291388486&lt;/D&gt;&lt;D xsi:type="xsd:double"&gt;24.01669595183&lt;/D&gt;&lt;D xsi:type="xsd:double"&gt;24.0143944536969&lt;/D&gt;&lt;D xsi:type="xsd:double"&gt;24.1619835972544&lt;/D&gt;&lt;D xsi:type="xsd:double"&gt;24.1608395199471&lt;/D&gt;&lt;D xsi:type="xsd:double"&gt;24.1602760914327&lt;/D&gt;&lt;D xsi:type="xsd:double"&gt;24.1176562569957&lt;/D&gt;&lt;D xsi:type="xsd:double"&gt;24.1169957665166&lt;/D&gt;&lt;D xsi:type="xsd:double"&gt;24.1186553110152&lt;/D&gt;&lt;D xsi:type="xsd:double"&gt;24.3993052543679&lt;/D&gt;&lt;D xsi:type="xsd:double"&gt;24.3920348100661&lt;/D&gt;&lt;D xsi:type="xsd:double"&gt;24.3881748470974&lt;/D&gt;&lt;D xsi:type="xsd:double"&gt;24.399532122241&lt;/D&gt;&lt;D xsi:type="xsd:double"&gt;24.8778907356846&lt;/D&gt;&lt;D xsi:type="xsd:double"&gt;24.8773978835426&lt;/D&gt;&lt;D xsi:type="xsd:double"&gt;24.4327014609349&lt;/D&gt;&lt;D xsi:type="xsd:double"&gt;24.4020617220519&lt;/D&gt;&lt;D xsi:type="xsd:double"&gt;24.4017535837098&lt;/D&gt;&lt;D xsi:type="xsd:double"&gt;24.3461671509524&lt;/D&gt;&lt;D xsi:type="xsd:double"&gt;24.5356978832404&lt;/D&gt;&lt;D xsi:type="xsd:double"&gt;24.5453801116635&lt;/D&gt;&lt;D xsi:type="xsd:double"&gt;23.4830710792001&lt;/D&gt;&lt;D xsi:type="xsd:double"&gt;23.4748347886092&lt;/D&gt;&lt;D xsi:type="xsd:double"&gt;23.4831769894817&lt;/D&gt;&lt;D xsi:type="xsd:string"&gt;@NA&lt;/D&gt;&lt;D xsi:type="xsd:double"&gt;23.438044558903&lt;/D&gt;&lt;D xsi:type="xsd:double"&gt;23.4369124615195&lt;/D&gt;&lt;D xsi:type="xsd:double"&gt;23.5532717516925&lt;/D&gt;&lt;D xsi:type="xsd:double"&gt;23.6076084537341&lt;/D&gt;&lt;D xsi:type="xsd:double"&gt;23.6071560802504&lt;/D&gt;&lt;D xsi:type="xsd:double"&gt;23.4439798795887&lt;/D&gt;&lt;D xsi:type="xsd:double"&gt;23.4837569857415&lt;/D&gt;&lt;D xsi:type="xsd:double"&gt;23.4904979937757&lt;/D&gt;&lt;D xsi:type="xsd:double"&gt;22.9924971666939&lt;/D&gt;&lt;D xsi:type="xsd:double"&gt;22.9828901872753&lt;/D&gt;&lt;D xsi:type="xsd:double"&gt;23.0022237200963&lt;/D&gt;&lt;D xsi:type="xsd:double"&gt;22.9443130564603&lt;/D&gt;&lt;D xsi:type="xsd:double"&gt;22.9557340405303&lt;/D&gt;&lt;D xsi:type="xsd:double"&gt;22.9600712357564&lt;/D&gt;&lt;D xsi:type="xsd:double"&gt;22.5369522895892&lt;/D&gt;&lt;D xsi:type="xsd:double"&gt;22.5498962378028&lt;/D&gt;&lt;D xsi:type="xsd:double"&gt;22.5486664451913&lt;/D&gt;&lt;D xsi:type="xsd:double"&gt;22.5644670997145&lt;/D&gt;&lt;D xsi:type="xsd:double"&gt;22.8228835203259&lt;/D&gt;&lt;D xsi:type="xsd:double"&gt;22.8341566448606&lt;/D&gt;&lt;D xsi:type="xsd:double"&gt;23.4503352611236&lt;/D&gt;&lt;D xsi:type="xsd:double"&gt;23.4508942284641&lt;/D&gt;&lt;D xsi:type="xsd:double"&gt;23.454096057585&lt;/D&gt;&lt;D xsi:type="xsd:doubl</t>
        </r>
      </text>
    </comment>
    <comment ref="A20" authorId="0" shapeId="0">
      <text>
        <r>
          <rPr>
            <b/>
            <sz val="9"/>
            <color indexed="81"/>
            <rFont val="Tahoma"/>
            <family val="2"/>
          </rPr>
          <t>e"&gt;23.4405795288322&lt;/D&gt;&lt;D xsi:type="xsd:double"&gt;23.3502652302104&lt;/D&gt;&lt;D xsi:type="xsd:double"&gt;23.3484327400442&lt;/D&gt;&lt;D xsi:type="xsd:double"&gt;23.7715204439019&lt;/D&gt;&lt;D xsi:type="xsd:double"&gt;23.7630040964502&lt;/D&gt;&lt;D xsi:type="xsd:double"&gt;23.7649149340805&lt;/D&gt;&lt;D xsi:type="xsd:double"&gt;23.710693859636&lt;/D&gt;&lt;D xsi:type="xsd:double"&gt;23.7704634515824&lt;/D&gt;&lt;D xsi:type="xsd:double"&gt;23.7739224617883&lt;/D&gt;&lt;D xsi:type="xsd:double"&gt;23.2107347496216&lt;/D&gt;&lt;D xsi:type="xsd:string"&gt;@NA&lt;/D&gt;&lt;D xsi:type="xsd:double"&gt;23.2131633309434&lt;/D&gt;&lt;D xsi:type="xsd:double"&gt;23.1337207424239&lt;/D&gt;&lt;D xsi:type="xsd:double"&gt;23.097257575738&lt;/D&gt;&lt;D xsi:type="xsd:double"&gt;23.0808477908944&lt;/D&gt;&lt;D xsi:type="xsd:double"&gt;22.9493487496379&lt;/D&gt;&lt;D xsi:type="xsd:double"&gt;22.9449052068604&lt;/D&gt;&lt;D xsi:type="xsd:double"&gt;22.9479309063132&lt;/D&gt;&lt;D xsi:type="xsd:double"&gt;22.7594050735254&lt;/D&gt;&lt;D xsi:type="xsd:double"&gt;22.7641701669753&lt;/D&gt;&lt;D xsi:type="xsd:double"&gt;22.7638731255889&lt;/D&gt;&lt;D xsi:type="xsd:double"&gt;21.8925913448619&lt;/D&gt;&lt;D xsi:type="xsd:double"&gt;21.8873151242851&lt;/D&gt;&lt;D xsi:type="xsd:double"&gt;21.898808364435&lt;/D&gt;&lt;D xsi:type="xsd:double"&gt;21.8430351340697&lt;/D&gt;&lt;D xsi:type="xsd:double"&gt;22.0283829043904&lt;/D&gt;&lt;D xsi:type="xsd:double"&gt;22.0282352851068&lt;/D&gt;&lt;D xsi:type="xsd:double"&gt;21.9270376199655&lt;/D&gt;&lt;D xsi:type="xsd:double"&gt;21.9241991977924&lt;/D&gt;&lt;D xsi:type="xsd:double"&gt;21.9212336516792&lt;/D&gt;&lt;D xsi:type="xsd:double"&gt;22.0879750828794&lt;/D&gt;&lt;D xsi:type="xsd:double"&gt;22.0492655710104&lt;/D&gt;&lt;D xsi:type="xsd:double"&gt;22.0519665551208&lt;/D&gt;&lt;D xsi:type="xsd:double"&gt;21.5596687054304&lt;/D&gt;&lt;D xsi:type="xsd:double"&gt;21.5526362292914&lt;/D&gt;&lt;D xsi:type="xsd:double"&gt;21.5543087409441&lt;/D&gt;&lt;D xsi:type="xsd:double"&gt;18.7081628932435&lt;/D&gt;&lt;D xsi:type="xsd:double"&gt;19.9287770732357&lt;/D&gt;&lt;D xsi:type="xsd:double"&gt;19.9290423227931&lt;/D&gt;&lt;D xsi:type="xsd:double"&gt;24.353468406634&lt;/D&gt;&lt;D xsi:type="xsd:double"&gt;24.3397096926009&lt;/D&gt;&lt;D xsi:type="xsd:double"&gt;24.3375552189449&lt;/D&gt;&lt;D xsi:type="xsd:double"&gt;24.5116663120142&lt;/D&gt;&lt;D xsi:type="xsd:double"&gt;24.5210376487501&lt;/D&gt;&lt;D xsi:type="xsd:double"&gt;24.5201585985567&lt;/D&gt;&lt;D xsi:type="xsd:double"&gt;23.3843702034791&lt;/D&gt;&lt;D xsi:type="xsd:double"&gt;23.0597126790475&lt;/D&gt;&lt;D xsi:type="xsd:double"&gt;23.0605461140236&lt;/D&gt;&lt;D xsi:type="xsd:double"&gt;23.0347885818671&lt;/D&gt;&lt;D xsi:type="xsd:double"&gt;23.0686201988242&lt;/D&gt;&lt;D xsi:type="xsd:double"&gt;23.0682067763923&lt;/D&gt;&lt;D xsi:type="xsd:double"&gt;23.392814506027&lt;/D&gt;&lt;D xsi:type="xsd:double"&gt;23.4088778895874&lt;/D&gt;&lt;D xsi:type="xsd:double"&gt;23.4103397246661&lt;/D&gt;&lt;D xsi:type="xsd:double"&gt;23.4539586078301&lt;/D&gt;&lt;D xsi:type="xsd:double"&gt;23.2980677372998&lt;/D&gt;&lt;D xsi:type="xsd:double"&gt;23.2928360271191&lt;/D&gt;&lt;D xsi:type="xsd:double"&gt;22.802790144073&lt;/D&gt;&lt;D xsi:type="xsd:double"&gt;22.6678790915646&lt;/D&gt;&lt;D xsi:type="xsd:double"&gt;22.6663990910928&lt;/D&gt;&lt;D xsi:type="xsd:double"&gt;22.3220358090806&lt;/D&gt;&lt;D xsi:type="xsd:double"&gt;22.2348185421719&lt;/D&gt;&lt;D xsi:type="xsd:double"&gt;22.2322129307637&lt;/D&gt;&lt;D xsi:type="xsd:double"&gt;22.6967966799719&lt;/D&gt;&lt;D xsi:type="xsd:double"&gt;22.6988975334684&lt;/D&gt;&lt;D xsi:type="xsd:double"&gt;22.6973065161957&lt;/D&gt;&lt;D xsi:type="xsd:double"&gt;22.4581054150828&lt;/D&gt;&lt;D xsi:type="xsd:double"&gt;22.4331732745402&lt;/D&gt;&lt;D xsi:type="xsd:double"&gt;22.4328698759493&lt;/D&gt;&lt;D xsi:type="xsd:double"&gt;22.4665769881237&lt;/D&gt;&lt;D xsi:type="xsd:string"&gt;@NA&lt;/D&gt;&lt;D xsi:type="xsd:double"&gt;22.4652535061088&lt;/D&gt;&lt;D xsi:type="xsd:double"&gt;22.1687880781565&lt;/D&gt;&lt;D xsi:type="xsd:double"&gt;21.786814746882&lt;/D&gt;&lt;D xsi:type="xsd:double"&gt;21.7860735419482&lt;/D&gt;&lt;D xsi:type="xsd:double"&gt;21.6661040062871&lt;/D&gt;&lt;D xsi:type="xsd:double"&gt;21.6665697411715&lt;/D&gt;&lt;D xsi:type="xsd:double"&gt;21.6649215638364&lt;/D&gt;&lt;D xsi:type="xsd:double"&gt;21.6233561639654&lt;/D&gt;&lt;D xsi:type="xsd:double"&gt;21.5641492151447&lt;/D&gt;&lt;D xsi:type="xsd:double"&gt;21.5625612042857&lt;/D&gt;&lt;D xsi:type="xsd:double"&gt;21.3839966758383&lt;/D&gt;&lt;D xsi:type="xsd:double"&gt;21.3948044026937&lt;/D&gt;&lt;D xsi:type="xsd:double"&gt;21.3977211945366&lt;/D&gt;&lt;D xsi:type="xsd:double"&gt;21.5560079743902&lt;/D&gt;&lt;D xsi:type="xsd:double"&gt;21.538288291361&lt;/D&gt;&lt;D xsi:type="xsd:double"&gt;21.5393823530335&lt;/D&gt;&lt;D xsi:type="xsd:double"&gt;23.2350726577482&lt;/D&gt;&lt;D xsi:type="xsd:double"&gt;23.2326374021581&lt;/D&gt;&lt;D xsi:type="xsd:double"&gt;23.1908912631736&lt;/D&gt;&lt;D xsi:type="xsd:double"&gt;23.3119082928241&lt;/D&gt;&lt;D xsi:type="xsd:double"&gt;23.3165814566302&lt;/D&gt;&lt;D xsi:type="xsd:double"&gt;23.3162706365376&lt;/D&gt;&lt;/FQL&gt;&lt;FQL&gt;&lt;Q&gt;870200^FMA_DEBT_ASSETS(LTM,32173,0M,AM,"PORTAGG")&lt;/Q&gt;&lt;R&gt;385&lt;/R&gt;&lt;C&gt;1&lt;/C&gt;&lt;D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xsi:type="xsd:double"&gt;23.3809801386426&lt;/D&gt;&lt;D xsi:type="xsd:double"&gt;20.2711753273985&lt;/D&gt;&lt;D xsi:type="xsd:double"&gt;20.2743979736523&lt;/D&gt;&lt;D xsi:type="xsd:double"&gt;20.2790211940821&lt;/D&gt;&lt;D xsi:type="xsd:double"&gt;20.3505936703114&lt;/D&gt;&lt;D xsi:type="xsd:double"&gt;20.8878967792034&lt;/D&gt;&lt;D xsi:type="xsd:double"&gt;20.9129939977533&lt;/D&gt;&lt;D xsi:type="xsd:double"&gt;21.4663411952877&lt;/D&gt;&lt;D xsi:type="xsd:double"&gt;21.465636793505&lt;/D&gt;&lt;D xsi:type="xsd:double"&gt;21.4134264834267&lt;/D&gt;&lt;D xsi:type="xsd:double"&gt;21.415813731565&lt;/D&gt;&lt;D xsi:type="xsd:double"&gt;21.3960175344431&lt;/D&gt;&lt;D xsi:type="xsd:double"&gt;21.2599443154996&lt;/D&gt;&lt;D xsi:type="xsd:double"&gt;24.429629286526&lt;/D&gt;&lt;D xsi:type="xsd:double"&gt;24.4301607224509&lt;/D&gt;&lt;D xsi:type="xsd:double"&gt;24.4329458301705&lt;/D&gt;&lt;D xsi:type="xsd:double"&gt;24.4481323881198&lt;/D&gt;&lt;D xsi:type="xsd:double"&gt;24.4473949018661&lt;/D&gt;&lt;D xsi:type="xsd:double"&gt;24.4172178692689&lt;/D&gt;&lt;D xsi:type="xsd:double"&gt;25.2616590891098&lt;/D&gt;&lt;D xsi:type="xsd:double"&gt;25.4547399732009&lt;/D&gt;&lt;D xsi:type="xsd:double"&gt;25.6436855900074&lt;/D&gt;&lt;D xsi:type="xsd:double"&gt;25.0703437194062&lt;/D&gt;&lt;D xsi:type="xsd:double"&gt;24.271551496765&lt;/D&gt;&lt;D xsi:type="xsd:double"&gt;24.2701971328403&lt;/D&gt;&lt;D xsi:type="xsd:double"&gt;31.3249318179519&lt;/D&gt;&lt;D xsi:type="xsd:string"&gt;@NA&lt;/D&gt;&lt;D xsi:type="xsd:double"&gt;31.2695497630807&lt;/D&gt;&lt;D xsi:type="xsd:double"&gt;34.3382874370621&lt;/D&gt;&lt;D xsi:type="xsd:double"&gt;34.7541224006351&lt;/D&gt;&lt;D xsi:type="xsd:double"&gt;34.7496206901594&lt;/D&gt;&lt;D xsi:type="xsd:double"&gt;30.5654374090207&lt;/D&gt;&lt;D xsi:type="xsd:double"&gt;30.5654993691722&lt;/D&gt;&lt;D xsi:type="xsd:double"&gt;30.6604073289093&lt;/D&gt;&lt;D xsi:type="xsd:double"&gt;30.8967508621427&lt;/D&gt;&lt;D xsi:type="xsd:double"&gt;30.8693550794304&lt;/D&gt;&lt;D xsi:type="xsd:double"&gt;31.0254491896271&lt;/D&gt;&lt;D xsi:type="xsd:double"&gt;32.7490283221837&lt;/D&gt;&lt;D xsi:type="xsd:double"&gt;32.7251013127645&lt;/D&gt;&lt;D xsi:type="xsd:double"&gt;32.6882654066231&lt;/D&gt;&lt;D xsi:type="xsd:double"&gt;32.258061179372&lt;/D&gt;&lt;D xsi:type="xsd:double"&gt;31.9509587994721&lt;/D&gt;&lt;D xsi:type="xsd:double"&gt;31.980604839941&lt;/D&gt;&lt;D xsi:type="xsd:double"&gt;31.6107696249773&lt;/D&gt;&lt;D xsi:type="xsd:double"&gt;31.6279376596327&lt;/D&gt;&lt;D xsi:type="xsd:double"&gt;31.6595173603672&lt;/D&gt;&lt;D xsi:type="xsd:double"&gt;30.1898627960113&lt;/D&gt;&lt;D xsi:type="xsd:double"&gt;30.1909899965593&lt;/D&gt;&lt;D xsi:type="xsd:double"&gt;30.1527439955389&lt;/D&gt;&lt;D xsi:type="xsd:double"&gt;29.0359245527781&lt;/D&gt;&lt;D xsi:type="xsd:double"&gt;29.0342433754343&lt;/D&gt;&lt;D xsi:type="xsd:double"&gt;29.0936457708394&lt;/D&gt;&lt;D xsi:type="xsd:string"&gt;@NA&lt;/D&gt;&lt;D xsi:type="xsd:double"&gt;28.6668032032485&lt;/D&gt;&lt;D xsi:type="xsd:double"&gt;28.5448129698122&lt;/D&gt;&lt;D xsi:type="xsd:double"&gt;27.9942457551272&lt;/D&gt;&lt;D xsi:type="xsd:double"&gt;27.9761588015157&lt;/D&gt;&lt;D xsi:type="xsd:double"&gt;28.3034106812219&lt;/D&gt;&lt;D xsi:type="xsd:double"&gt;28.2704777651891&lt;/D&gt;&lt;D xsi:type="xsd:double"&gt;28.2874961092538&lt;/D&gt;&lt;D xsi:type="xsd:double"&gt;28.2040839221688&lt;/D&gt;&lt;D xsi:type="xsd:double"&gt;27.1612725365229&lt;/D&gt;&lt;D xsi:type="xsd:double"&gt;27.2742966324109&lt;/D&gt;&lt;D xsi:type="xsd:double"&gt;27.2669116646827&lt;/D&gt;&lt;D xsi:type="xsd:double"&gt;26.2546601094636&lt;/D&gt;&lt;D xsi:type="xsd:double"&gt;26.8607896730483&lt;/D&gt;&lt;D xsi:type="xsd:double"&gt;26.8306662575869&lt;/D&gt;&lt;D xsi:type="xsd:double"&gt;27.6098392493628&lt;/D&gt;&lt;D xsi:type="xsd:double"&gt;27.5865317746238&lt;/D&gt;&lt;D xsi:type="xsd:double"&gt;27.5384040044463&lt;/D&gt;&lt;D xsi:type="xsd:double"&gt;25.5549846257481&lt;/D&gt;&lt;D xsi:type="xsd:double"&gt;25.585699098382&lt;/D&gt;&lt;D xsi:type="xsd:double"&gt;25.4678876004225&lt;/D&gt;&lt;D xsi:type="xsd:double"&gt;27.3012960925638&lt;/D&gt;&lt;D xsi:type="xsd:double"&gt;27.3277553175123&lt;/D&gt;&lt;D xsi:type="xsd:double"&gt;27.3946016055681&lt;/D&gt;&lt;D xsi:type="xsd:double"&gt;26.2966603888828&lt;/D&gt;&lt;D xsi:type="xsd:double"&gt;26.5762963743521&lt;/D&gt;&lt;D xsi:type="xsd:double"&gt;26.5586511883915&lt;/D&gt;&lt;D xsi:type="xsd:double"&gt;26.6427190881196&lt;/D&gt;&lt;D xsi:type="xsd:double"&gt;26.6447057574998&lt;/D&gt;&lt;D xsi:type="xsd:double"&gt;26.6144530438484&lt;/D&gt;&lt;D xsi:type="xsd:double"&gt;26.574541314097&lt;/D&gt;&lt;D xsi:type="xsd:double"&gt;26.7612919360312&lt;/D&gt;&lt;D xsi:type="xsd:double"&gt;26.6122757346326&lt;/D&gt;&lt;D xsi:type="xsd:double"&gt;26.0945736943494&lt;/D&gt;&lt;D xsi:type="xsd:double"&gt;26.0760428988094&lt;/D&gt;&lt;D xsi:type="xsd:double"&gt;26.1194823210742&lt;/D&gt;&lt;D xsi:type="xsd:double"&gt;24.6072621678455&lt;/D&gt;&lt;D xsi:type="xsd:double"&gt;24.6950821134637&lt;/D&gt;&lt;D xsi:type="xsd:double"&gt;24.6806778264519&lt;/D&gt;&lt;D xsi:type="xsd:double"&gt;25.043140821862&lt;/D&gt;&lt;D xsi:type="xsd:double"&gt;25.0548973976878&lt;/D&gt;&lt;D xsi:type="xsd:double"&gt;25.0199156033266&lt;/D&gt;&lt;D xsi:type="xsd:double"&gt;24.9707366129263&lt;/D&gt;&lt;D xsi:type="xsd:double"&gt;25.0503228362065&lt;/D&gt;&lt;D xsi:type="xsd:double"&gt;25.0389759756545&lt;/D&gt;&lt;D xsi:type="xsd:double"&gt;24.2975003575305&lt;/D&gt;&lt;D xsi:type="xsd:double"&gt;24.4623894121301&lt;/D&gt;&lt;D xsi:type="xsd:double"&gt;24.5055385778991&lt;/D&gt;&lt;D xsi:type="xsd:double"&gt;25.7075088226173&lt;/D&gt;&lt;D xsi:type="xsd:double"&gt;25.8498392149245&lt;/D&gt;&lt;D xsi:type="xsd:double"&gt;25.8483832443267&lt;/D&gt;&lt;D xsi:type="xsd:double"&gt;24.9530578401137&lt;/D&gt;&lt;D xsi:type="xsd:double"&gt;24.9631913772228&lt;/D&gt;&lt;D xsi:type="xsd:double"&gt;24.9431002990723&lt;/D&gt;&lt;D xsi:type="xsd:double"&gt;24.9066689265237&lt;/D&gt;&lt;D xsi:type="xsd:double"&gt;24.9060467705414&lt;/D&gt;&lt;D xsi:type="xsd:double"&gt;25.0918081027697&lt;/D&gt;&lt;D xsi:type="xsd:double"&gt;25.5437697718377&lt;/D&gt;&lt;D xsi:type="xsd:double"&gt;25.5386861459143&lt;/D&gt;&lt;D xsi:type="xsd:double"&gt;25.1212441723124&lt;/D&gt;&lt;D xsi:type="xsd:double"&gt;24.9350738652174&lt;/D&gt;&lt;D xsi:type="xsd:double"&gt;24.5844267051856&lt;/D&gt;&lt;D xsi:type="xsd:double"&gt;24.9244037966632&lt;/D&gt;&lt;D xsi:type="xsd:double"&gt;25.1471300331564&lt;/D&gt;&lt;D xsi:type="xsd:double"&gt;25.3081938399056&lt;/D&gt;&lt;D xsi:type="xsd:double"&gt;25.2683427826178&lt;/D&gt;&lt;D xsi:type="xsd:double"&gt;25.0789240371417&lt;/D&gt;&lt;D xsi:type="xsd:double"&gt;25.3522079856338&lt;/D&gt;&lt;D xsi:type="xsd:double"&gt;25.3086357738459&lt;/D&gt;&lt;D xsi:type="xsd:double"&gt;23.9084031200694&lt;/D&gt;&lt;D xsi:type="xsd:double"&gt;24.008507341551&lt;/D&gt;&lt;D xsi:type="xsd:double"&gt;24.0113129388423&lt;/D&gt;&lt;D xsi:type="xsd:string"&gt;@NA&lt;/D&gt;&lt;D xsi:type="xsd:double"&gt;24.0332594929178&lt;/D&gt;&lt;D xsi:type="xsd:double"&gt;24.3389884077874&lt;/D&gt;&lt;D xsi:type="xsd:double"&gt;24.5782749779651&lt;/D&gt;&lt;D xsi:type="xsd:double"&gt;24.9907978789816&lt;/D&gt;&lt;D xsi:type="xsd:double"&gt;24.9966621531666&lt;/D&gt;&lt;D xsi:type="xsd:double"&gt;25.9055530130053&lt;/D&gt;&lt;D xsi:type="xsd:double"&gt;25.9146334703639&lt;/D&gt;&lt;D xsi:type="xsd:double"&gt;25.8393155406877&lt;/D&gt;&lt;D xsi:type="xsd:double"&gt;25.475573757473&lt;/D&gt;&lt;D xsi:type="xsd:double"&gt;25.5323440819563&lt;/D&gt;&lt;D xsi:type="xsd:double"&gt;25.1889583286947&lt;/D&gt;&lt;D xsi:type="xsd:double"&gt;26.162145986093&lt;/D&gt;&lt;D xsi:type="xsd:double"&gt;26.1046084755374&lt;/D&gt;&lt;D xsi:type="xsd:double"&gt;26.0388321799972&lt;/D&gt;&lt;D xsi:type="xsd:double"&gt;27.0778298802094&lt;/D&gt;&lt;D xsi:type="xsd:double"&gt;27.0914940957351&lt;/D&gt;&lt;D xsi:type="xsd:double"&gt;27.0156631743122&lt;/D&gt;&lt;D xsi:type="xsd:double"&gt;27.5515762499289&lt;/D&gt;&lt;D xsi:type="xsd:double"&gt;27.6790461206909&lt;/D&gt;&lt;D xsi:type="xsd:double"&gt;27.6179498639186&lt;/D&gt;&lt;D xsi:type="xsd:double"&gt;27.9987323660607&lt;/D&gt;&lt;D xsi:type="xsd:double"&gt;28.012410065844&lt;/D&gt;&lt;D xsi:type="xsd:double"&gt;28.0399052285828&lt;/D&gt;&lt;D xsi:type="xsd:double"&gt;28.0333601078396&lt;/D&gt;&lt;D xsi:type="xsd:double"&gt;28.1599687766228&lt;/D&gt;&lt;D xsi:type="xsd:double"&gt;28.2741117894073&lt;/D&gt;&lt;D xsi:type="xsd:double"&gt;28.2172722130715&lt;/D&gt;&lt;D xsi:type="xsd:double"&gt;28.2229614086165&lt;/D&gt;&lt;D xsi:type="xsd:double"&gt;28.210094791213&lt;/D&gt;&lt;D xsi:type="xsd:double"&gt;28.8630221573222&lt;/D&gt;&lt;D xsi:type="xsd:double"&gt;28.4699174801183&lt;/D&gt;&lt;D xsi:type="xsd:double"&gt;28.4515956426661&lt;/D&gt;&lt;D xsi:type="xsd:double"&gt;28.2101690118882&lt;/D&gt;&lt;D xsi:type="xsd:string"&gt;@NA&lt;/D&gt;&lt;D xsi:type="xsd:double"&gt;28.603772534131&lt;/D&gt;&lt;D xsi:type="xsd:double"&gt;28.4159264946215&lt;/D&gt;&lt;D xsi:type="xsd:double"&gt;28.2933403265929&lt;/D&gt;&lt;D xsi:type="xsd:double"&gt;28.0873604325471&lt;/D&gt;&lt;D xsi:type="xsd:double"&gt;28.4619989703476&lt;/D&gt;&lt;D xsi:type="xsd:double"&gt;28.4878831816075&lt;/D&gt;&lt;D xsi:type="xsd:double"&gt;28.5728455925263&lt;/D&gt;&lt;D xsi:type="xsd:double"&gt;28.5440752690952&lt;/D&gt;&lt;D xsi:type="xsd:double"&gt;28.5465470135345&lt;/D&gt;&lt;D xsi:type="xsd:double"&gt;28.520558037026&lt;/D&gt;&lt;D xsi:type="xsd:double"&gt;28.7680063400613&lt;/D&gt;&lt;D xsi:type="xsd:double"&gt;28.7651605170408&lt;/D&gt;&lt;D xsi:type="xsd:double"&gt;28.7967647062385&lt;/D&gt;&lt;D xsi:type="xsd:double"&gt;27.1581359171481&lt;/D&gt;&lt;D xsi:type="xsd:double"&gt;26.3256229110913&lt;/D&gt;&lt;D xsi:type="xsd:double"&gt;26.3379027048623&lt;/D&gt;&lt;D xsi:type="xsd:double"&gt;26.4620468553115&lt;/D&gt;&lt;D xsi:type="xsd:double"&gt;26.4576335662424&lt;/D&gt;&lt;D xsi:type="xsd:double"&gt;26.4488200553253&lt;/D&gt;&lt;D xsi:type="xsd:double"&gt;27.7431861218474&lt;/D&gt;&lt;D xsi:type="xsd:double"&gt;27.7394325666345&lt;/D&gt;&lt;D xsi:type="xsd:double"&gt;27.7234418274089&lt;/D&gt;&lt;D xsi:type="xsd:double"&gt;27.2984845592464&lt;/D&gt;&lt;D xsi:type="xsd:double"&gt;27.2258948175764&lt;/D&gt;&lt;D xsi:type="xsd:double"&gt;27.2691056499939&lt;/D&gt;&lt;D xsi:type="xsd:double"&gt;28.4885726152954&lt;/D&gt;&lt;D xsi:type="xsd:double"&gt;28.4549300631807&lt;/D&gt;&lt;D xsi:type="xsd:double"&gt;28.313411086094&lt;/D&gt;&lt;D xsi:type="xsd:double"&gt;28.8720636976263&lt;/D&gt;&lt;D xsi:type="xsd:double"&gt;28.8714386182953&lt;/D&gt;&lt;D xsi:type="xsd:double"&gt;28.8303462479784&lt;/D&gt;&lt;D xsi:type="xsd:double"&gt;29.0943559199604&lt;/D&gt;&lt;D xsi:type="xsd:double"&gt;29.0916264936481&lt;/D&gt;&lt;D xsi:type="xsd:double"&gt;29.074662398983&lt;/D&gt;&lt;D xsi:type="xsd:double"&gt;29.4853092501339&lt;/D&gt;&lt;D xsi:type="xsd:double"&gt;29.4872694447869&lt;/D&gt;&lt;D xsi:type="xsd:double"&gt;29.5266620372608&lt;/D&gt;&lt;D xsi:type="xsd:double"&gt;29.5204094164595&lt;/D&gt;&lt;D xsi:type="xsd:double"&gt;29.5363014918308&lt;/D&gt;&lt;D xsi:type="xsd:double"&gt;29.5373340196713&lt;/D&gt;&lt;D xsi:type="xsd:double"&gt;30.1135811644203&lt;/D&gt;&lt;D xsi:type="xsd:double"&gt;30.1226603733403&lt;/D&gt;&lt;D xsi:type="xsd:double"&gt;30.1106486123867&lt;/D&gt;&lt;D xsi:type="xsd:double"&gt;30.2887414432601&lt;/D&gt;&lt;D xsi:type="xsd:double"&gt;29.4386515988939&lt;/D&gt;&lt;D xsi:type="xsd:double"&gt;29.4340546861389&lt;/D&gt;&lt;D xsi:type="xsd:double"&gt;29.7116413592329&lt;/D&gt;&lt;D xsi:type="xsd:double"&gt;29.6979231541682&lt;/D&gt;&lt;D xsi:type="xsd:double"&gt;29.7345308530212&lt;/D&gt;&lt;D xsi:type="xsd:double"&gt;29.3664136522426&lt;/D&gt;&lt;D xsi:type="xsd:double"&gt;29.1056923555759&lt;/D&gt;&lt;D xsi:type="xsd:double"&gt;29.1589235559304&lt;/D&gt;&lt;D xsi:type="xsd:double"&gt;29.0589845321263&lt;/D&gt;&lt;D xsi:type="xsd:double"&gt;29.0862877892496&lt;/D&gt;&lt;D xsi:type="xsd:double"&gt;29.0671271034002&lt;/D&gt;&lt;D xsi:type="xsd:double"&gt;28.7239471301273&lt;/D&gt;&lt;D xsi:type="xsd:double"&gt;28.7179913418923&lt;/D&gt;&lt;D xsi:type="xsd:double"&gt;28.743570911567&lt;/D&gt;&lt;D xsi:type="xsd:double"&gt;29.0199369595289&lt;/D&gt;&lt;D xsi:type="xsd:string"&gt;@NA&lt;/D&gt;&lt;D xsi:type="xsd:double"&gt;29.0027876181142&lt;/D&gt;&lt;D xsi:type="xsd:double"&gt;28.7437129778944&lt;/D&gt;&lt;D xsi:type="xsd:double"&gt;28.4738136743306&lt;/D&gt;&lt;D xsi:type="xsd:double"&gt;28.4825465464055&lt;/D&gt;&lt;D xsi:type="xsd:double"&gt;28.0490860286302&lt;/D&gt;&lt;D xsi:type="xsd:double"&gt;28.0518378953845&lt;/D&gt;&lt;D xsi:type="xsd:double"&gt;28.0392843734302&lt;/D&gt;&lt;D xsi:type="xsd:double"&gt;28.3472656816944&lt;/D&gt;&lt;D xsi:type="xsd:double"&gt;28.3461316655764&lt;/D&gt;&lt;D xsi:type="xsd:double"&gt;28.4093999587166&lt;/D&gt;&lt;D xsi:type="xsd:double"&gt;30.313855353005&lt;/D&gt;&lt;D xsi:type="xsd:double"&gt;30.3155322576121&lt;/D&gt;&lt;D xsi:type="xsd:double"&gt;30.3962228849436&lt;/D&gt;&lt;D xsi:type="xsd:double"&gt;31.3240454505345&lt;/D&gt;&lt;D xsi:type="xsd:double"&gt;31.3239272435428&lt;/D&gt;&lt;D xsi:type="xsd:double"&gt;31.1953183484458&lt;/D&gt;&lt;D xsi:type="xsd:double"&gt;33.681496690018&lt;/D&gt;&lt;D xsi:type="xsd:double"&gt;33.6816587704869&lt;/D&gt;&lt;D xsi:type="xsd:double"&gt;33.6308974134559&lt;/D&gt;&lt;D xsi:type="xsd:double"&gt;33.6686274639802&lt;/D&gt;&lt;D xsi:type="xsd:double"&gt;33.6685427733398&lt;/D&gt;&lt;D xsi:type="xsd:double"&gt;33.7601369951451&lt;/D&gt;&lt;/FQL&gt;&lt;FQL&gt;&lt;Q&gt;984000^FMA_DEBT_ASSETS(LTM,32173,0M,AM,"PORTAGG")&lt;/Q&gt;&lt;R&gt;385&lt;/R&gt;&lt;C&gt;1&lt;/C&gt;&lt;D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xsi:type="xsd:double"&gt;32.9329697825147&lt;/D&gt;&lt;D xsi:type="xsd:double"&gt;32.861747235085&lt;/D&gt;&lt;D xsi:type="xsd:double"&gt;32.8119698114429&lt;/D&gt;&lt;D xsi:type="xsd:double"&gt;32.8020535790814&lt;/D&gt;&lt;D xsi:type="xsd:double"&gt;32.8993542334561&lt;/D&gt;&lt;D xsi:type="xsd:double"&gt;32.7449715283422&lt;/D&gt;&lt;D xsi:type="xsd:double"&gt;32.6862480525255&lt;/D&gt;&lt;D xsi:type="xsd:double"&gt;32.1136816377017&lt;/D&gt;&lt;D xsi:type="xsd:double"&gt;31.956891588835&lt;/D&gt;&lt;D xsi:type="xsd:double"&gt;31.9536272831613&lt;/D&gt;&lt;D xsi:type="xsd:double"&gt;30.899623900585&lt;/D&gt;&lt;D xsi:type="xsd:double"&gt;30.8712101979982&lt;/D&gt;&lt;D xsi:type="xsd:double"&gt;30.9113958167446&lt;/D&gt;&lt;D xsi:type="xsd:double"&gt;31.9214370184079&lt;/D&gt;&lt;D xsi:type="xsd:double"&gt;31.9510559214562&lt;/D&gt;&lt;D xsi:type="xsd:double"&gt;31.9458278046629&lt;/D&gt;&lt;D xsi:type="xsd:double"&gt;31.8074814873548&lt;/D&gt;&lt;D xsi:type="xsd:double"&gt;31.8008455002718&lt;/D&gt;&lt;D xsi:type="xsd:double"&gt;31.7003480785621&lt;/D&gt;&lt;D xsi:type="xsd:double"&gt;32.1361145045369&lt;/D&gt;&lt;D xsi:type="xsd:double"&gt;32.108952311664&lt;/D&gt;&lt;D xsi:type="xsd:double"&gt;32.0818207410962&lt;/D&gt;&lt;D xsi:type="xsd:double"&gt;32.7625878081475&lt;/D&gt;&lt;D xsi:type="xsd:double"&gt;32.8807508871283&lt;/D&gt;&lt;D xsi:type="xsd:double"&gt;32.9058915642385&lt;/D&gt;&lt;D xsi:type="xsd:double"&gt;33.2393948902922&lt;/D&gt;&lt;D xsi:type="xsd:string"&gt;@NA&lt;/D&gt;&lt;D xsi:type="xsd:double"&gt;33.1949810492107&lt;/D&gt;&lt;D xsi:type="xsd:double"&gt;34.3505161176607&lt;/D&gt;&lt;D xsi:type="xsd:double"&gt;34.0677712481107&lt;/D&gt;&lt;D xsi:type="xsd:double"&gt;34.1501403531955&lt;/D&gt;&lt;D xsi:type="xsd:double"&gt;34.1994168952477&lt;/D&gt;&lt;D xsi:type="xsd:double"&gt;34.0484448533752&lt;/D&gt;&lt;D xsi:type="xsd:double"&gt;34.0051726233028&lt;/D&gt;&lt;D xsi:type="xsd:double"&gt;33.7715604156183&lt;/D&gt;&lt;D xsi:type="xsd:double"&gt;33.628347651612&lt;/D&gt;&lt;D xsi:type="xsd:double"&gt;33.5933322886694&lt;/D&gt;&lt;D xsi:type="xsd:double"&gt;33.5942878539747&lt;/D&gt;&lt;D xsi:type="xsd:double"&gt;33.1231595580208&lt;/D&gt;&lt;D xsi:type="xsd:double"&gt;33.1576175758002&lt;/D&gt;&lt;D xsi:type="xsd:double"&gt;33.0910461315433&lt;/D&gt;&lt;D xsi:type="xsd:double"&gt;33.3795996073759&lt;/D&gt;&lt;D xsi:type="xsd:double"&gt;33.3519898186637&lt;/D&gt;&lt;D xsi:type="xsd:double"&gt;32.3624855362981&lt;/D&gt;&lt;D xsi:type="xsd:double"&gt;32.4239035780486&lt;/D&gt;&lt;D xsi:type="xsd:double"&gt;32.3855285774191&lt;/D&gt;&lt;D xsi:type="xsd:double"&gt;32.5731497057952&lt;/D&gt;&lt;D xsi:type="xsd:double"&gt;32.5031045208937&lt;/D&gt;&lt;D xsi:type="xsd:double"&gt;32.4707875204236&lt;/D&gt;&lt;D xsi:type="xsd:double"&gt;31.5433557448936&lt;/D&gt;&lt;D xsi:type="xsd:double"&gt;31.5859689292609&lt;/D&gt;&lt;D xsi:type="xsd:double"&gt;31.5473788926449&lt;/D&gt;&lt;D xsi:type="xsd:string"&gt;@NA&lt;/D&gt;&lt;D xsi:type="xsd:double"&gt;31.3965565658579&lt;/D&gt;&lt;D xsi:type="xsd:double"&gt;31.3260728898861&lt;/D&gt;&lt;D xsi:type="xsd:double"&gt;31.0257918722786&lt;/D&gt;&lt;D xsi:type="xsd:double"&gt;31.1419077005526&lt;/D&gt;&lt;D xsi:type="xsd:double"&gt;31.166397529397&lt;/D&gt;&lt;D xsi:type="xsd:double"&gt;30.7888126039643&lt;/D&gt;&lt;D xsi:type="xsd:double"&gt;30.8531324532492&lt;/D&gt;&lt;D xsi:type="xsd:double"&gt;30.7954963746059&lt;/D&gt;&lt;D xsi:type="xsd:double"&gt;30.8528213921349&lt;/D&gt;&lt;D xsi:type="xsd:double"&gt;30.7895826311303&lt;/D&gt;&lt;D xsi:type="xsd:double"&gt;30.8125777805309&lt;/D&gt;&lt;D xsi:type="xsd:double"&gt;30.6494911350204&lt;/D&gt;&lt;D xsi:type="xsd:double"&gt;30.4830233287487&lt;/D&gt;&lt;D xsi:type="xsd:double"&gt;30.4067184981276&lt;/D&gt;&lt;D xsi:type="xsd:double"&gt;30.1188560558652&lt;/D&gt;&lt;D xsi:type="xsd:double"&gt;30.1823109949123&lt;/D&gt;&lt;D xsi:type="xsd:double"&gt;30.1668784391511&lt;/D&gt;&lt;D xsi:type="xsd:double"&gt;29.5971219887527&lt;/D&gt;&lt;D xsi:type="xsd:double"&gt;29.5872792402762&lt;/D&gt;&lt;D xsi:type="xsd:double"&gt;29.4448604938045&lt;/D&gt;&lt;D xsi:type="xsd:double"&gt;29.6681779484136&lt;/D&gt;&lt;D xsi:type="xsd:double"&gt;29.6978026791621&lt;/D&gt;&lt;D xsi:type="xsd:double"&gt;29.7434293761191&lt;/D&gt;&lt;D xsi:type="xsd:double"&gt;29.6266239508031&lt;/D&gt;&lt;D xsi:type="xsd:double"&gt;29.5886999231454&lt;/D&gt;&lt;D xsi:type="xsd:double"&gt;29.5650217285313&lt;/D&gt;&lt;D xsi:type="xsd:double"&gt;27.7666205281222&lt;/D&gt;&lt;D xsi:type="xsd:double"&gt;27.8102009483122&lt;/D&gt;&lt;D xsi:type="xsd:double"&gt;27.7786477201835&lt;/D&gt;&lt;D xsi:type="xsd:double"&gt;28.0509445965431&lt;/D&gt;&lt;D xsi:type="xsd:double"&gt;28.0587173679916&lt;/D&gt;&lt;D xsi:type="xsd:double"&gt;27.9924532558218&lt;/D&gt;&lt;D xsi:type="xsd:double"&gt;28.6923982342192&lt;/D&gt;&lt;D xsi:type="xsd:double"&gt;28.859533671797&lt;/D&gt;&lt;D xsi:type="xsd:double"&gt;28.7977097431211&lt;/D&gt;&lt;D xsi:type="xsd:double"&gt;29.2240913032974&lt;/D&gt;&lt;D xsi:type="xsd:double"&gt;29.2998960803166&lt;/D&gt;&lt;D xsi:type="xsd:double"&gt;29.2810141838288&lt;/D&gt;&lt;D xsi:type="xsd:double"&gt;29.5217922479661&lt;/D&gt;&lt;D xsi:type="xsd:double"&gt;29.5230520270484&lt;/D&gt;&lt;D xsi:type="xsd:double"&gt;29.4571940067167&lt;/D&gt;&lt;D xsi:type="xsd:double"&gt;29.7755404460385&lt;/D&gt;&lt;D xsi:type="xsd:double"&gt;29.6557500146705&lt;/D&gt;&lt;D xsi:type="xsd:double"&gt;29.5227430735427&lt;/D&gt;&lt;D xsi:type="xsd:double"&gt;29.6369150924043&lt;/D&gt;&lt;D xsi:type="xsd:double"&gt;29.991008514613&lt;/D&gt;&lt;D xsi:type="xsd:double"&gt;29.8862006742431&lt;/D&gt;&lt;D xsi:type="xsd:double"&gt;30.5236238497375&lt;/D&gt;&lt;D xsi:type="xsd:double"&gt;29.4894352585512&lt;/D&gt;&lt;D xsi:type="xsd:double"&gt;29.4812968374213&lt;/D&gt;&lt;D xsi:type="xsd:double"&gt;29.4898904815479&lt;/D&gt;&lt;D xsi:type="xsd:double"&gt;29.5290312830087&lt;/D&gt;&lt;D xsi:type="xsd:double"&gt;29.6355982913802&lt;/D&gt;&lt;D xsi:type="xsd:double"&gt;29.9356728596385&lt;/D&gt;&lt;D xsi:type="xsd:double"&gt;29.7579774780601&lt;/D&gt;&lt;D xsi:type="xsd:double"&gt;29.7969263140471&lt;/D&gt;&lt;D xsi:type="xsd:double"&gt;30.854505347315&lt;/D&gt;&lt;D xsi:type="xsd:double"&gt;31.0133234578717&lt;/D&gt;&lt;D xsi:type="xsd:double"&gt;30.8864753315648&lt;/D&gt;&lt;D xsi:type="xsd:double"&gt;31.7894843646118&lt;/D&gt;&lt;D xsi:type="xsd:double"&gt;31.4286982514252&lt;/D&gt;&lt;D xsi:type="xsd:double"&gt;31.3484566222755&lt;/D&gt;&lt;D xsi:type="xsd:double"&gt;30.8740267471107&lt;/D&gt;&lt;D xsi:type="xsd:double"&gt;30.8285929179276&lt;/D&gt;&lt;D xsi:type="xsd:double"&gt;30.8240956358875&lt;/D&gt;&lt;D xsi:type="xsd:double"&gt;30.1624859599903&lt;/D&gt;&lt;D xsi:type="xsd:double"&gt;30.2282810876631&lt;/D&gt;&lt;D xsi:type="xsd:double"&gt;30.2077675811361&lt;/D&gt;&lt;D xsi:type="xsd:double"&gt;29.3858058484046&lt;/D&gt;&lt;D xsi:type="xsd:double"&gt;29.3661628768637&lt;/D&gt;&lt;D xsi:type="xsd:double"&gt;29.3602037959663&lt;/D&gt;&lt;D xsi:type="xsd:string"&gt;@NA&lt;/D&gt;&lt;D xsi:type="xsd:double"&gt;29.5387970824834&lt;/D&gt;&lt;D xsi:type="xsd:double"&gt;29.5432358007318&lt;/D&gt;&lt;D xsi:type="xsd:double"&gt;29.1083840744634&lt;/D&gt;&lt;D xsi:type="xsd:double"&gt;29.117276378318&lt;/D&gt;&lt;D xsi:type="xsd:double"&gt;29.1506570814954&lt;/D&gt;&lt;D xsi:type="xsd:double"&gt;28.8595232765324&lt;/D&gt;&lt;D xsi:type="xsd:double"&gt;28.7388080175457&lt;/D&gt;&lt;D xsi:type="xsd:double"&gt;28.6629277636011&lt;/D&gt;&lt;D xsi:type="xsd:double"&gt;28.0945660374244&lt;/D&gt;&lt;D xsi:type="xsd:double"&gt;28.066393054657&lt;/D&gt;&lt;D xsi:type="xsd:double"&gt;27.9877834678156&lt;/D&gt;&lt;D xsi:type="xsd:double"&gt;27.9953782393951&lt;/D&gt;&lt;D xsi:type="xsd:double"&gt;28.087085099943&lt;/D&gt;&lt;D xsi:type="xsd:double"&gt;28.043042622397&lt;/D&gt;&lt;D xsi:type="xsd:double"&gt;27.902996486359&lt;/D&gt;&lt;D xsi:type="xsd:double"&gt;27.9918969822321&lt;/D&gt;&lt;D xsi:type="xsd:double"&gt;27.9991060621306&lt;/D&gt;&lt;D xsi:type="xsd:double"&gt;28.3092831893321&lt;/D&gt;&lt;D xsi:type="xsd:double"&gt;28.4173676907683&lt;/D&gt;&lt;D xsi:type="xsd:double"&gt;28.4003178709675&lt;/D&gt;&lt;D xsi:type="xsd:double"&gt;28.1525711133684&lt;/D&gt;&lt;D xsi:type="xsd:double"&gt;28.1843317625666&lt;/D&gt;&lt;D xsi:type="xsd:double"&gt;28.1770217263939&lt;/D&gt;&lt;D xsi:type="xsd:double"&gt;28.2451027985047&lt;/D&gt;&lt;D xsi:type="xsd:double"&gt;28.7713507234051&lt;/D&gt;&lt;D xsi:type="xsd:double"&gt;28.7276016598819&lt;/D&gt;&lt;D xsi:type="xsd:double"&gt;29.1164451332442&lt;/D&gt;&lt;D xsi:type="xsd:double"&gt;29.1843681377429&lt;/D&gt;&lt;D xsi:type="xsd:double"&gt;29.1888297033793&lt;/D&gt;&lt;D xsi:type="xsd:double"&gt;29.2914227665825&lt;/D&gt;&lt;D xsi:type="xsd:double"&gt;29.3816567733955&lt;/D&gt;&lt;D xsi:type="xsd:double"&gt;29.293176592382&lt;/D&gt;&lt;D xsi:type="xsd:double"&gt;29.2386875998119&lt;/D&gt;&lt;D xsi:type="xsd:string"&gt;@NA&lt;/D&gt;&lt;D xsi:type="xsd:double"&gt;29.2838178234395&lt;/D&gt;&lt;D xsi:type="xsd:double"&gt;29.4131043165848&lt;/D&gt;&lt;D xsi:type="xsd:double"&gt;29.3527779604637&lt;/D&gt;&lt;D xsi:type="xsd:double"&gt;29.3357289829788&lt;/D&gt;&lt;D xsi:type="xsd:double"&gt;29.5866627891838&lt;/D&gt;&lt;D xsi:type="xsd:double"&gt;29.6181381849608&lt;/D&gt;&lt;D xsi:type="xsd:double"&gt;29.6763355534105&lt;/D&gt;&lt;D xsi:type="xsd:double"&gt;29.8235958663939&lt;/D&gt;&lt;D xsi:type="xsd:double"&gt;29.8932848638032&lt;/D&gt;&lt;D xsi:type="xsd:double"&gt;29.8903743014633&lt;/D&gt;&lt;D xsi:type="xsd:double"&gt;29.597327055054&lt;/D&gt;&lt;D xsi:type="xsd:double"&gt;29.5754241528866&lt;/D&gt;&lt;D xsi:type="xsd:double"&gt;29.6094925015192&lt;/D&gt;&lt;D xsi:type="xsd:double"&gt;30.3524521496403&lt;/D&gt;&lt;D xsi:type="xsd:double"&gt;30.3659970919492&lt;/D&gt;&lt;D xsi:type="xsd:double"&gt;30.3400768251007&lt;/D&gt;&lt;D xsi:type="xsd:double"&gt;30.4316978730619&lt;/D&gt;&lt;D xsi:type="xsd:double"&gt;30.4863899318711&lt;/D&gt;&lt;D xsi:type="xsd:double"&gt;30.5391637880715&lt;/D&gt;&lt;D xsi:type="xsd:double"&gt;30.7941569457284&lt;/D&gt;&lt;D xsi:type="xsd:double"&gt;30.6773250370674&lt;/D&gt;&lt;D xsi:type="xsd:double"&gt;30.7317981882814&lt;/D&gt;&lt;D xsi:type="xsd:double"&gt;30.9183184759759&lt;/D&gt;&lt;D xsi:type="xsd:double"&gt;31.0329846573725&lt;/D&gt;&lt;D xsi:type="xsd:double"&gt;30.9888099334375&lt;/D&gt;&lt;D xsi:type="xsd:double"&gt;32.0394789715082&lt;/D&gt;&lt;D xsi:type="xsd:double"&gt;32.1322515077235&lt;/D&gt;&lt;D xsi:type="xsd:double"&gt;32.0018053825024&lt;/D&gt;&lt;D xsi:type="xsd:double"&gt;32.175560756673&lt;/D&gt;&lt;D xsi:type="xsd:double"&gt;32.2325304821847&lt;/D&gt;&lt;D xsi:type="xsd:double"&gt;32.2317985075296&lt;/D&gt;&lt;D xsi:type</t>
        </r>
      </text>
    </comment>
    <comment ref="A21" authorId="0" shapeId="0">
      <text>
        <r>
          <rPr>
            <b/>
            <sz val="9"/>
            <color indexed="81"/>
            <rFont val="Tahoma"/>
            <family val="2"/>
          </rPr>
          <t>="xsd:double"&gt;32.493232138331&lt;/D&gt;&lt;D xsi:type="xsd:double"&gt;32.5778880247246&lt;/D&gt;&lt;D xsi:type="xsd:double"&gt;32.5919123079802&lt;/D&gt;&lt;D xsi:type="xsd:double"&gt;32.683857705354&lt;/D&gt;&lt;D xsi:type="xsd:double"&gt;32.7587502956801&lt;/D&gt;&lt;D xsi:type="xsd:double"&gt;32.7592998923024&lt;/D&gt;&lt;D xsi:type="xsd:double"&gt;33.6308948134638&lt;/D&gt;&lt;D xsi:type="xsd:double"&gt;33.5806261363996&lt;/D&gt;&lt;D xsi:type="xsd:double"&gt;33.6173527961436&lt;/D&gt;&lt;D xsi:type="xsd:double"&gt;33.6180919319064&lt;/D&gt;&lt;D xsi:type="xsd:double"&gt;33.725237859336&lt;/D&gt;&lt;D xsi:type="xsd:double"&gt;33.7888411940255&lt;/D&gt;&lt;D xsi:type="xsd:double"&gt;33.686430230971&lt;/D&gt;&lt;D xsi:type="xsd:double"&gt;33.6393555682414&lt;/D&gt;&lt;D xsi:type="xsd:double"&gt;33.6052543580573&lt;/D&gt;&lt;D xsi:type="xsd:double"&gt;33.5081245400304&lt;/D&gt;&lt;D xsi:type="xsd:double"&gt;33.504957264254&lt;/D&gt;&lt;D xsi:type="xsd:double"&gt;33.5065623706912&lt;/D&gt;&lt;D xsi:type="xsd:double"&gt;33.9990297073754&lt;/D&gt;&lt;D xsi:type="xsd:double"&gt;33.8587202243316&lt;/D&gt;&lt;D xsi:type="xsd:double"&gt;33.8753564722405&lt;/D&gt;&lt;D xsi:type="xsd:double"&gt;34.1099404155735&lt;/D&gt;&lt;D xsi:type="xsd:double"&gt;34.1295968656689&lt;/D&gt;&lt;D xsi:type="xsd:double"&gt;34.0848053707806&lt;/D&gt;&lt;D xsi:type="xsd:double"&gt;33.942726232514&lt;/D&gt;&lt;D xsi:type="xsd:double"&gt;33.9145883128605&lt;/D&gt;&lt;D xsi:type="xsd:double"&gt;33.9109140001684&lt;/D&gt;&lt;D xsi:type="xsd:double"&gt;33.8277918745043&lt;/D&gt;&lt;D xsi:type="xsd:string"&gt;@NA&lt;/D&gt;&lt;D xsi:type="xsd:double"&gt;33.8396303147038&lt;/D&gt;&lt;D xsi:type="xsd:double"&gt;34.1857907899847&lt;/D&gt;&lt;D xsi:type="xsd:double"&gt;34.0616809527298&lt;/D&gt;&lt;D xsi:type="xsd:double"&gt;34.0321331232821&lt;/D&gt;&lt;D xsi:type="xsd:double"&gt;33.9119462016646&lt;/D&gt;&lt;D xsi:type="xsd:double"&gt;33.8893821273496&lt;/D&gt;&lt;D xsi:type="xsd:double"&gt;33.8447480274102&lt;/D&gt;&lt;D xsi:type="xsd:double"&gt;33.7911764428359&lt;/D&gt;&lt;D xsi:type="xsd:double"&gt;33.8068659228225&lt;/D&gt;&lt;D xsi:type="xsd:double"&gt;33.8647062975869&lt;/D&gt;&lt;D xsi:type="xsd:double"&gt;33.8038575869294&lt;/D&gt;&lt;D xsi:type="xsd:double"&gt;33.9596399801292&lt;/D&gt;&lt;D xsi:type="xsd:double"&gt;33.9319877117087&lt;/D&gt;&lt;D xsi:type="xsd:double"&gt;33.682765835775&lt;/D&gt;&lt;D xsi:type="xsd:double"&gt;33.3883501293606&lt;/D&gt;&lt;D xsi:type="xsd:double"&gt;33.3588792318973&lt;/D&gt;&lt;D xsi:type="xsd:double"&gt;33.5882494013474&lt;/D&gt;&lt;D xsi:type="xsd:double"&gt;33.5473990655449&lt;/D&gt;&lt;D xsi:type="xsd:double"&gt;33.5270809206078&lt;/D&gt;&lt;D xsi:type="xsd:double"&gt;33.3021527913298&lt;/D&gt;&lt;D xsi:type="xsd:double"&gt;33.2100240044522&lt;/D&gt;&lt;D xsi:type="xsd:double"&gt;33.1182860184644&lt;/D&gt;&lt;/FQL&gt;&lt;FQL&gt;&lt;Q&gt;MS302400^FMA_DEBT_ASSETS(LTM,32173,0M,AM,"PORTAGG")&lt;/Q&gt;&lt;R&gt;385&lt;/R&gt;&lt;C&gt;1&lt;/C&gt;&lt;D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xsi:type="xsd:double"&gt;30.1223582355738&lt;/D&gt;&lt;D xsi:type="xsd:double"&gt;29.8681383990198&lt;/D&gt;&lt;D xsi:type="xsd:double"&gt;29.7791458121098&lt;/D&gt;&lt;D xsi:type="xsd:double"&gt;29.8156306229639&lt;/D&gt;&lt;D xsi:type="xsd:double"&gt;29.8041054280203&lt;/D&gt;&lt;D xsi:type="xsd:double"&gt;31.4596324966555&lt;/D&gt;&lt;D xsi:type="xsd:double"&gt;31.4582862406429&lt;/D&gt;&lt;D xsi:type="xsd:double"&gt;31.3826820519327&lt;/D&gt;&lt;D xsi:type="xsd:double"&gt;31.4006516867732&lt;/D&gt;&lt;D xsi:type="xsd:double"&gt;31.4862840479091&lt;/D&gt;&lt;D xsi:type="xsd:double"&gt;31.4918440987034&lt;/D&gt;&lt;D xsi:type="xsd:double"&gt;27.2473613078478&lt;/D&gt;&lt;D xsi:type="xsd:double"&gt;27.6200414643254&lt;/D&gt;&lt;D xsi:type="xsd:double"&gt;25.3071414078716&lt;/D&gt;&lt;D xsi:type="xsd:double"&gt;25.3023521386641&lt;/D&gt;&lt;D xsi:type="xsd:double"&gt;25.2656565109851&lt;/D&gt;&lt;D xsi:type="xsd:double"&gt;25.2584353430094&lt;/D&gt;&lt;D xsi:type="xsd:double"&gt;25.3105001001411&lt;/D&gt;&lt;D xsi:type="xsd:double"&gt;25.3514464622066&lt;/D&gt;&lt;D xsi:type="xsd:double"&gt;23.6614985428155&lt;/D&gt;&lt;D xsi:type="xsd:double"&gt;23.6703049952037&lt;/D&gt;&lt;D xsi:type="xsd:double"&gt;23.5995244061407&lt;/D&gt;&lt;D xsi:type="xsd:double"&gt;24.006344104313&lt;/D&gt;&lt;D xsi:type="xsd:double"&gt;24.6586659801327&lt;/D&gt;&lt;D xsi:type="xsd:double"&gt;24.2451578436856&lt;/D&gt;&lt;D xsi:type="xsd:double"&gt;23.5625180363529&lt;/D&gt;&lt;D xsi:type="xsd:string"&gt;@NA&lt;/D&gt;&lt;D xsi:type="xsd:double"&gt;23.5534122417444&lt;/D&gt;&lt;D xsi:type="xsd:double"&gt;23.2710750464075&lt;/D&gt;&lt;D xsi:type="xsd:double"&gt;25.2419597571893&lt;/D&gt;&lt;D xsi:type="xsd:double"&gt;25.1616076503967&lt;/D&gt;&lt;D xsi:type="xsd:double"&gt;24.0956511903018&lt;/D&gt;&lt;D xsi:type="xsd:double"&gt;24.8382734656235&lt;/D&gt;&lt;D xsi:type="xsd:double"&gt;24.8967085164859&lt;/D&gt;&lt;D xsi:type="xsd:double"&gt;24.9386409797406&lt;/D&gt;&lt;D xsi:type="xsd:double"&gt;24.5760153640921&lt;/D&gt;&lt;D xsi:type="xsd:double"&gt;24.5073976193304&lt;/D&gt;&lt;D xsi:type="xsd:double"&gt;23.8522702306935&lt;/D&gt;&lt;D xsi:type="xsd:double"&gt;24.218471977616&lt;/D&gt;&lt;D xsi:type="xsd:double"&gt;24.1957865205212&lt;/D&gt;&lt;D xsi:type="xsd:double"&gt;24.3510563529851&lt;/D&gt;&lt;D xsi:type="xsd:double"&gt;24.2919452238866&lt;/D&gt;&lt;D xsi:type="xsd:double"&gt;22.2539656342067&lt;/D&gt;&lt;D xsi:type="xsd:double"&gt;21.6972392904259&lt;/D&gt;&lt;D xsi:type="xsd:double"&gt;21.6342502829623&lt;/D&gt;&lt;D xsi:type="xsd:double"&gt;21.8235861659314&lt;/D&gt;&lt;D xsi:type="xsd:double"&gt;21.6214371664396&lt;/D&gt;&lt;D xsi:type="xsd:double"&gt;22.0047764540556&lt;/D&gt;&lt;D xsi:type="xsd:double"&gt;21.9401477307534&lt;/D&gt;&lt;D xsi:type="xsd:double"&gt;23.3813217816837&lt;/D&gt;&lt;D xsi:type="xsd:double"&gt;23.0832448890259&lt;/D&gt;&lt;D xsi:type="xsd:double"&gt;23.024614025685&lt;/D&gt;&lt;D xsi:type="xsd:string"&gt;@NA&lt;/D&gt;&lt;D xsi:type="xsd:double"&gt;23.5364901223207&lt;/D&gt;&lt;D xsi:type="xsd:double"&gt;24.2909283196085&lt;/D&gt;&lt;D xsi:type="xsd:double"&gt;24.5636004681403&lt;/D&gt;&lt;D xsi:type="xsd:double"&gt;24.572905730678&lt;/D&gt;&lt;D xsi:type="xsd:double"&gt;24.4601675504147&lt;/D&gt;&lt;D xsi:type="xsd:double"&gt;24.614211138501&lt;/D&gt;&lt;D xsi:type="xsd:double"&gt;24.483164595289&lt;/D&gt;&lt;D xsi:type="xsd:double"&gt;24.5811278183258&lt;/D&gt;&lt;D xsi:type="xsd:double"&gt;25.7723641399672&lt;/D&gt;&lt;D xsi:type="xsd:double"&gt;27.472241302881&lt;/D&gt;&lt;D xsi:type="xsd:double"&gt;27.5635749141021&lt;/D&gt;&lt;D xsi:type="xsd:double"&gt;27.8844611084574&lt;/D&gt;&lt;D xsi:type="xsd:double"&gt;28.0934493291752&lt;/D&gt;&lt;D xsi:type="xsd:double"&gt;28.5032446985151&lt;/D&gt;&lt;D xsi:type="xsd:double"&gt;26.6833544250498&lt;/D&gt;&lt;D xsi:type="xsd:double"&gt;26.5284949644412&lt;/D&gt;&lt;D xsi:type="xsd:double"&gt;26.4369300772555&lt;/D&gt;&lt;D xsi:type="xsd:double"&gt;26.5326901684049&lt;/D&gt;&lt;D xsi:type="xsd:double"&gt;26.6168975070871&lt;/D&gt;&lt;D xsi:type="xsd:double"&gt;26.6968115804312&lt;/D&gt;&lt;D xsi:type="xsd:double"&gt;27.3547651676295&lt;/D&gt;&lt;D xsi:type="xsd:double"&gt;27.2342480467583&lt;/D&gt;&lt;D xsi:type="xsd:double"&gt;27.3290437176522&lt;/D&gt;&lt;D xsi:type="xsd:double"&gt;26.9028812121203&lt;/D&gt;&lt;D xsi:type="xsd:double"&gt;27.1629639712931&lt;/D&gt;&lt;D xsi:type="xsd:double"&gt;27.2430349362846&lt;/D&gt;&lt;D xsi:type="xsd:double"&gt;24.7542867811843&lt;/D&gt;&lt;D xsi:type="xsd:double"&gt;24.6771052459297&lt;/D&gt;&lt;D xsi:type="xsd:double"&gt;24.7031637351143&lt;/D&gt;&lt;D xsi:type="xsd:double"&gt;24.6848764866392&lt;/D&gt;&lt;D xsi:type="xsd:double"&gt;23.0903312321899&lt;/D&gt;&lt;D xsi:type="xsd:double"&gt;23.2159025500355&lt;/D&gt;&lt;D xsi:type="xsd:double"&gt;24.0144688324002&lt;/D&gt;&lt;D xsi:type="xsd:double"&gt;23.7918060007526&lt;/D&gt;&lt;D xsi:type="xsd:double"&gt;23.3362022731617&lt;/D&gt;&lt;D xsi:type="xsd:double"&gt;23.4384508855477&lt;/D&gt;&lt;D xsi:type="xsd:double"&gt;24.9860866372545&lt;/D&gt;&lt;D xsi:type="xsd:double"&gt;24.7161134112251&lt;/D&gt;&lt;D xsi:type="xsd:double"&gt;23.6003615296634&lt;/D&gt;&lt;D xsi:type="xsd:double"&gt;23.2770318191354&lt;/D&gt;&lt;D xsi:type="xsd:double"&gt;22.1440968609226&lt;/D&gt;&lt;D xsi:type="xsd:double"&gt;22.5858580651626&lt;/D&gt;&lt;D xsi:type="xsd:double"&gt;22.0881910663931&lt;/D&gt;&lt;D xsi:type="xsd:double"&gt;21.9489885980714&lt;/D&gt;&lt;D xsi:type="xsd:double"&gt;21.3920533938279&lt;/D&gt;&lt;D xsi:type="xsd:double"&gt;21.3277246553325&lt;/D&gt;&lt;D xsi:type="xsd:double"&gt;21.3769740576837&lt;/D&gt;&lt;D xsi:type="xsd:double"&gt;21.2835985457866&lt;/D&gt;&lt;D xsi:type="xsd:double"&gt;20.8406280465431&lt;/D&gt;&lt;D xsi:type="xsd:double"&gt;20.8685319235331&lt;/D&gt;&lt;D xsi:type="xsd:double"&gt;21.4272681974263&lt;/D&gt;&lt;D xsi:type="xsd:double"&gt;21.2395816270168&lt;/D&gt;&lt;D xsi:type="xsd:double"&gt;21.0945176595633&lt;/D&gt;&lt;D xsi:type="xsd:double"&gt;19.8765854993148&lt;/D&gt;&lt;D xsi:type="xsd:double"&gt;20.0257741017841&lt;/D&gt;&lt;D xsi:type="xsd:double"&gt;20.027193614024&lt;/D&gt;&lt;D xsi:type="xsd:double"&gt;23.2182179434028&lt;/D&gt;&lt;D xsi:type="xsd:double"&gt;23.1742842073554&lt;/D&gt;&lt;D xsi:type="xsd:double"&gt;23.4003722496917&lt;/D&gt;&lt;D xsi:type="xsd:double"&gt;23.3543453398033&lt;/D&gt;&lt;D xsi:type="xsd:double"&gt;23.1173140554443&lt;/D&gt;&lt;D xsi:type="xsd:double"&gt;22.8062007520135&lt;/D&gt;&lt;D xsi:type="xsd:double"&gt;21.5807266578099&lt;/D&gt;&lt;D xsi:type="xsd:double"&gt;21.5659803970302&lt;/D&gt;&lt;D xsi:type="xsd:double"&gt;21.5442631155668&lt;/D&gt;&lt;D xsi:type="xsd:double"&gt;22.3539512931714&lt;/D&gt;&lt;D xsi:type="xsd:double"&gt;22.8426870525393&lt;/D&gt;&lt;D xsi:type="xsd:double"&gt;22.9152749384313&lt;/D&gt;&lt;D xsi:type="xsd:double"&gt;24.0209438227463&lt;/D&gt;&lt;D xsi:type="xsd:double"&gt;24.0399707950577&lt;/D&gt;&lt;D xsi:type="xsd:double"&gt;24.0976515913296&lt;/D&gt;&lt;D xsi:type="xsd:string"&gt;@NA&lt;/D&gt;&lt;D xsi:type="xsd:double"&gt;23.4729335776803&lt;/D&gt;&lt;D xsi:type="xsd:double"&gt;23.3787949812244&lt;/D&gt;&lt;D xsi:type="xsd:double"&gt;24.4919601639471&lt;/D&gt;&lt;D xsi:type="xsd:double"&gt;24.4428872444072&lt;/D&gt;&lt;D xsi:type="xsd:double"&gt;24.4619006039698&lt;/D&gt;&lt;D xsi:type="xsd:double"&gt;24.1046452405693&lt;/D&gt;&lt;D xsi:type="xsd:double"&gt;24.4547237059018&lt;/D&gt;&lt;D xsi:type="xsd:double"&gt;24.503321162534&lt;/D&gt;&lt;D xsi:type="xsd:double"&gt;24.9613108843325&lt;/D&gt;&lt;D xsi:type="xsd:double"&gt;24.8608710393179&lt;/D&gt;&lt;D xsi:type="xsd:double"&gt;24.8144270495985&lt;/D&gt;&lt;D xsi:type="xsd:double"&gt;25.09510342618&lt;/D&gt;&lt;D xsi:type="xsd:double"&gt;24.462574162467&lt;/D&gt;&lt;D xsi:type="xsd:double"&gt;24.5046027759425&lt;/D&gt;&lt;D xsi:type="xsd:double"&gt;25.1167074394217&lt;/D&gt;&lt;D xsi:type="xsd:double"&gt;25.0289624901941&lt;/D&gt;&lt;D xsi:type="xsd:double"&gt;25.0188540023181&lt;/D&gt;&lt;D xsi:type="xsd:double"&gt;25.0637866857631&lt;/D&gt;&lt;D xsi:type="xsd:double"&gt;24.786578576953&lt;/D&gt;&lt;D xsi:type="xsd:double"&gt;24.7690784487553&lt;/D&gt;&lt;D xsi:type="xsd:double"&gt;25.6930000327628&lt;/D&gt;&lt;D xsi:type="xsd:double"&gt;25.6751823134793&lt;/D&gt;&lt;D xsi:type="xsd:double"&gt;25.6285161125035&lt;/D&gt;&lt;D xsi:type="xsd:double"&gt;26.0011184120795&lt;/D&gt;&lt;D xsi:type="xsd:double"&gt;26.2677588150484&lt;/D&gt;&lt;D xsi:type="xsd:double"&gt;26.279498470321&lt;/D&gt;&lt;D xsi:type="xsd:double"&gt;27.3381264943991&lt;/D&gt;&lt;D xsi:type="xsd:double"&gt;27.3989567755727&lt;/D&gt;&lt;D xsi:type="xsd:double"&gt;27.4813860211928&lt;/D&gt;&lt;D xsi:type="xsd:double"&gt;27.3798415931292&lt;/D&gt;&lt;D xsi:type="xsd:double"&gt;27.139530484395&lt;/D&gt;&lt;D xsi:type="xsd:double"&gt;27.2639162972168&lt;/D&gt;&lt;D xsi:type="xsd:double"&gt;27.3014294979676&lt;/D&gt;&lt;D xsi:type="xsd:string"&gt;@NA&lt;/D&gt;&lt;D xsi:type="xsd:double"&gt;27.294231946172&lt;/D&gt;&lt;D xsi:type="xsd:double"&gt;27.198899186502&lt;/D&gt;&lt;D xsi:type="xsd:double"&gt;27.1842340507062&lt;/D&gt;&lt;D xsi:type="xsd:double"&gt;27.1868822723064&lt;/D&gt;&lt;D xsi:type="xsd:double"&gt;28.3486771321775&lt;/D&gt;&lt;D xsi:type="xsd:double"&gt;28.3917409196822&lt;/D&gt;&lt;D xsi:type="xsd:double"&gt;28.3959032776417&lt;/D&gt;&lt;D xsi:type="xsd:double"&gt;27.8991736278916&lt;/D&gt;&lt;D xsi:type="xsd:double"&gt;27.9716253217468&lt;/D&gt;&lt;D xsi:type="xsd:double"&gt;28.0054152698696&lt;/D&gt;&lt;D xsi:type="xsd:double"&gt;27.8268767564168&lt;/D&gt;&lt;D xsi:type="xsd:double"&gt;27.7402270596907&lt;/D&gt;&lt;D xsi:type="xsd:double"&gt;27.7874408008335&lt;/D&gt;&lt;D xsi:type="xsd:double"&gt;27.959611798622&lt;/D&gt;&lt;D xsi:type="xsd:double"&gt;27.927460490437&lt;/D&gt;&lt;D xsi:type="xsd:double"&gt;27.983587740329&lt;/D&gt;&lt;D xsi:type="xsd:double"&gt;28.7740888198671&lt;/D&gt;&lt;D xsi:type="xsd:double"&gt;28.644431641084&lt;/D&gt;&lt;D xsi:type="xsd:double"&gt;28.655733198706&lt;/D&gt;&lt;D xsi:type="xsd:double"&gt;28.2984988309177&lt;/D&gt;&lt;D xsi:type="xsd:double"&gt;28.0755437298568&lt;/D&gt;&lt;D xsi:type="xsd:double"&gt;28.2397892427443&lt;/D&gt;&lt;D xsi:type="xsd:double"&gt;28.19272030056&lt;/D&gt;&lt;D xsi:type="xsd:double"&gt;28.0802609576317&lt;/D&gt;&lt;D xsi:type="xsd:double"&gt;28.0142774764068&lt;/D&gt;&lt;D xsi:type="xsd:double"&gt;28.0193458614236&lt;/D&gt;&lt;D xsi:type="xsd:double"&gt;28.3068331571591&lt;/D&gt;&lt;D xsi:type="xsd:double"&gt;28.4517919872244&lt;/D&gt;&lt;D xsi:type="xsd:double"&gt;28.3303935816515&lt;/D&gt;&lt;D xsi:type="xsd:double"&gt;28.4372450625766&lt;/D&gt;&lt;D xsi:type="xsd:double"&gt;28.3204548251791&lt;/D&gt;&lt;D xsi:type="xsd:double"&gt;27.8839296299149&lt;/D&gt;&lt;D xsi:type="xsd:double"&gt;27.5293099110588&lt;/D&gt;&lt;D xsi:type="xsd:double"&gt;27.7270056963059&lt;/D&gt;&lt;D xsi:type="xsd:double"&gt;28.8162243759906&lt;/D&gt;&lt;D xsi:type="xsd:double"&gt;28.7642261466789&lt;/D&gt;&lt;D xsi:type="xsd:double"&gt;28.6750016244448&lt;/D&gt;&lt;D xsi:type="xsd:double"&gt;28.5829738551851&lt;/D&gt;&lt;D xsi:type="xsd:double"&gt;27.8187445430002&lt;/D&gt;&lt;D xsi:type="xsd:double"&gt;27.6755261587328&lt;/D&gt;&lt;D xsi:type="xsd:double"&gt;28.0405649136967&lt;/D&gt;&lt;D xsi:type="xsd:double"&gt;28.0004080331723&lt;/D&gt;&lt;D xsi:type="xsd:double"&gt;27.9378835719173&lt;/D&gt;&lt;D xsi:type="xsd:double"&gt;27.7698951695423&lt;/D&gt;&lt;D xsi:type="xsd:double"&gt;27.2942674569541&lt;/D&gt;&lt;D xsi:type="xsd:double"&gt;27.2958951928979&lt;/D&gt;&lt;D xsi:type="xsd:double"&gt;27.6841397234693&lt;/D&gt;&lt;D xsi:type="xsd:double"&gt;27.6870044053579&lt;/D&gt;&lt;D xsi:type="xsd:double"&gt;27.6932644623292&lt;/D&gt;&lt;D xsi:type="xsd:double"&gt;27.6591974001796&lt;/D&gt;&lt;D xsi:type="xsd:double"&gt;27.6490598848104&lt;/D&gt;&lt;D xsi:type="xsd:double"&gt;27.7014610941475&lt;/D&gt;&lt;D xsi:type="xsd:double"&gt;27.4921053926613&lt;/D&gt;&lt;D xsi:type="xsd:double"&gt;27.2582053550897&lt;/D&gt;&lt;D xsi:type="xsd:double"&gt;27.2836403024702&lt;/D&gt;&lt;D xsi:type="xsd:double"&gt;27.0933634846246&lt;/D&gt;&lt;D xsi:type="xsd:double"&gt;27.0244684210923&lt;/D&gt;&lt;D xsi:type="xsd:double"&gt;27.1422903762194&lt;/D&gt;&lt;D xsi:type="xsd:double"&gt;26.5293894811403&lt;/D&gt;&lt;D xsi:type="xsd:string"&gt;@NA&lt;/D&gt;&lt;D xsi:type="xsd:double"&gt;26.8472630649727&lt;/D&gt;&lt;D xsi:type="xsd:double"&gt;26.6388592852937&lt;/D&gt;&lt;D xsi:type="xsd:double"&gt;27.9269403689592&lt;/D&gt;&lt;D xsi:type="xsd:double"&gt;27.870515506592&lt;/D&gt;&lt;D xsi:type="xsd:double"&gt;27.9285337956688&lt;/D&gt;&lt;D xsi:type="xsd:double"&gt;27.9312574961752&lt;/D&gt;&lt;D xsi:type="xsd:double"&gt;27.9222380742437&lt;/D&gt;&lt;D xsi:type="xsd:double"&gt;27.5376776690691&lt;/D&gt;&lt;D xsi:type="xsd:double"&gt;27.2545006708023&lt;/D&gt;&lt;D xsi:type="xsd:double"&gt;27.2911413342271&lt;/D&gt;&lt;D xsi:type="xsd:double"&gt;27.5136974267713&lt;/D&gt;&lt;D xsi:type="xsd:double"&gt;27.3991764143006&lt;/D&gt;&lt;D xsi:type="xsd:double"&gt;27.4400870485578&lt;/D&gt;&lt;D xsi:type="xsd:double"&gt;26.9964018407537&lt;/D&gt;&lt;D xsi:type="xsd:double"&gt;26.9887325708141&lt;/D&gt;&lt;D xsi:type="xsd:double"&gt;26.8193179724798&lt;/D&gt;&lt;D xsi:type="xsd:double"&gt;27.5360546941284&lt;/D&gt;&lt;D xsi:type="xsd:double"&gt;27.546329810955&lt;/D&gt;&lt;D xsi:type="xsd:double"&gt;27.5313346900236&lt;/D&gt;&lt;D xsi:type="xsd:double"&gt;27.3739994049757&lt;/D&gt;&lt;D xsi:type="xsd:double"&gt;27.3565644356044&lt;/D&gt;&lt;D xsi:type="xsd:double"&gt;27.3755720655919&lt;/D&gt;&lt;/FQL&gt;&lt;FQL&gt;&lt;Q&gt;941000^FMA_DEBT_ASSETS(LTM,32173,0M,AM,"PORTAGG")&lt;/Q&gt;&lt;R&gt;385&lt;/R&gt;&lt;C&gt;1&lt;/C&gt;&lt;D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xsi:type="xsd:double"&gt;51.8094490698714&lt;/D&gt;&lt;D xsi:type="xsd:double"&gt;40.6743613496348&lt;/D&gt;&lt;D xsi:type="xsd:double"&gt;40.6148348805265&lt;/D&gt;&lt;D xsi:type="xsd:double"&gt;39.3517201590357&lt;/D&gt;&lt;D xsi:type="xsd:double"&gt;39.4730677325138&lt;/D&gt;&lt;D xsi:type="xsd:double"&gt;37.5503739485322&lt;/D&gt;&lt;D xsi:type="xsd:double"&gt;37.7118015422001&lt;/D&gt;&lt;D xsi:type="xsd:double"&gt;37.7725463848987&lt;/D&gt;&lt;D xsi:type="xsd:double"&gt;37.5709992549623&lt;/D&gt;&lt;D xsi:type="xsd:double"&gt;38.0126633548849&lt;/D&gt;&lt;D xsi:type="xsd:double"&gt;37.6398426742918&lt;/D&gt;&lt;D xsi:type="xsd:double"&gt;37.4260801897055&lt;/D&gt;&lt;D xsi:type="xsd:double"&gt;37.4887460780878&lt;/D&gt;&lt;D xsi:type="xsd:double"&gt;40.4092129914918&lt;/D&gt;&lt;D xsi:type="xsd:double"&gt;40.4108245854582&lt;/D&gt;&lt;D xsi:type="xsd:double"&gt;40.5846944174549&lt;/D&gt;&lt;D xsi:type="xsd:double"&gt;40.3822080102435&lt;/D&gt;&lt;D xsi:type="xsd:double"&gt;39.0133516419671&lt;/D&gt;&lt;D xsi:type="xsd:double"&gt;39.0219185571762&lt;/D&gt;&lt;D xsi:type="xsd:double"&gt;38.9967786140614&lt;/D&gt;&lt;D xsi:type="xsd:double"&gt;38.9476333538059&lt;/D&gt;&lt;D xsi:type="xsd:double"&gt;38.9421653575633&lt;/D&gt;&lt;D xsi:type="xsd:double"&gt;38.9681564909235&lt;/D&gt;&lt;D xsi:type="xsd:double"&gt;38.9754574714707&lt;/D&gt;&lt;D xsi:type="xsd:double"&gt;38.8619553003478&lt;/D&gt;&lt;D xsi:type="xsd:double"&gt;39.2993189024871&lt;/D&gt;&lt;D xsi:type="xsd:string"&gt;@NA&lt;/D&gt;&lt;D xsi:type="xsd:double"&gt;39.9566279121316&lt;/D&gt;&lt;D xsi:type="xsd:double"&gt;39.941299682694&lt;/D&gt;&lt;D xsi:type="xsd:double"&gt;39.7446716509542&lt;/D&gt;&lt;D xsi:type="xsd:double"&gt;39.7324485694192&lt;/D&gt;&lt;D xsi:type="xsd:double"&gt;38.9737053356581&lt;/D&gt;&lt;D xsi:type="xsd:double"&gt;38.874016346326&lt;/D&gt;&lt;D xsi:type="xsd:double"&gt;38.8712912916587&lt;/D&gt;&lt;D xsi:type="xsd:double"&gt;38.731352696031&lt;/D&gt;&lt;D xsi:type="xsd:double"&gt;38.47462133134&lt;/D&gt;&lt;D xsi:type="xsd:double"&gt;38.4428216332586&lt;/D&gt;&lt;D xsi:type="xsd:double"&gt;34.4743302250238&lt;/D&gt;&lt;D xsi:type="xsd:double"&gt;34.4209443437275&lt;/D&gt;&lt;D xsi:type="xsd:double"&gt;34.432289102234&lt;/D&gt;&lt;D xsi:type="xsd:double"&gt;34.5548164126523&lt;/D&gt;&lt;D xsi:type="xsd:double"&gt;35.7129210908191&lt;/D&gt;&lt;D xsi:type="xsd:double"&gt;35.7146527187064&lt;/D&gt;&lt;D xsi:type="xsd:double"&gt;34.670744795591&lt;/D&gt;&lt;D xsi:type="xsd:double"&gt;34.6955993722116&lt;/D&gt;&lt;D xsi:type="xsd:double"&gt;34.6807549518384&lt;/D&gt;&lt;D xsi:type="xsd:double"&gt;34.3213501495906&lt;/D&gt;&lt;D xsi:type="xsd:double"&gt;34.3376412683608&lt;/D&gt;&lt;D xsi:type="xsd:double"&gt;34.3261429014972&lt;/D&gt;&lt;D xsi:type="xsd:double"&gt;32.449012394572&lt;/D&gt;&lt;D xsi:type="xsd:double"&gt;32.4711236533925&lt;/D&gt;&lt;D xsi:type="xsd:double"&gt;32.4645761337631&lt;/D&gt;&lt;D xsi:type="xsd:string"&gt;@NA&lt;/D&gt;&lt;D xsi:type="xsd:double"&gt;33.0925086878983&lt;/D&gt;&lt;D xsi:type="xsd:double"&gt;33.0941570451638&lt;/D&gt;&lt;D xsi:type="xsd:double"&gt;32.8207506473056&lt;/D&gt;&lt;D xsi:type="xsd:double"&gt;32.9192657926394&lt;/D&gt;&lt;D xsi:type="xsd:double"&gt;32.9188084019123&lt;/D&gt;&lt;D xsi:type="xsd:double"&gt;32.7221315053893&lt;/D&gt;&lt;D xsi:type="xsd:double"&gt;32.6717297815665&lt;/D&gt;&lt;D xsi:type="xsd:double"&gt;32.6592281922199&lt;/D&gt;&lt;D xsi:type="xsd:double"&gt;28.6390653960532&lt;/D&gt;&lt;D xsi:type="xsd:double"&gt;28.6777722737203&lt;/D&gt;&lt;D xsi:type="xsd:double"&gt;28.6781019150024&lt;/D&gt;&lt;D xsi:type="xsd:double"&gt;28.4588826833207&lt;/D&gt;&lt;D xsi:type="xsd:double"&gt;28.6572918214425&lt;/D&gt;&lt;D xsi:type="xsd:double"&gt;28.6510027683649&lt;/D&gt;&lt;D xsi:type="xsd:double"&gt;28.6423444863341&lt;/D&gt;&lt;D xsi:type="xsd:double"&gt;28.7155705709863&lt;/D&gt;&lt;D xsi:type="xsd:double"&gt;28.711768293167&lt;/D&gt;&lt;D xsi:type="xsd:double"&gt;28.6071166992328&lt;/D&gt;&lt;D xsi:type="xsd:double"&gt;28.6085696396477&lt;/D&gt;&lt;D xsi:type="xsd:double"&gt;28.6009166573811&lt;/D&gt;&lt;D xsi:type="xsd:double"&gt;26.6698537108257&lt;/D&gt;&lt;D xsi:type="xsd:double"&gt;26.8072623162013&lt;/D&gt;&lt;D xsi:type="xsd:double"&gt;26.8066463447371&lt;/D&gt;&lt;D xsi:type="xsd:double"&gt;26.9223336762582&lt;/D&gt;&lt;D xsi:type="xsd:double"&gt;26.6981187200003&lt;/D&gt;&lt;D xsi:type="xsd:double"&gt;26.7041846519986&lt;/D&gt;&lt;D xsi:type="xsd:double"&gt;26.8608743117655&lt;/D&gt;&lt;D xsi:type="xsd:double"&gt;26.8712785656831&lt;/D&gt;&lt;D xsi:type="xsd:double"&gt;26.8714657698565&lt;/D&gt;&lt;D xsi:type="xsd:double"&gt;26.8300297376248&lt;/D&gt;&lt;D xsi:type="xsd:double"&gt;26.8486585986736&lt;/D&gt;&lt;D xsi:type="xsd:double"&gt;26.8723798380865&lt;/D&gt;&lt;D xsi:type="xsd:double"&gt;25.2025969952965&lt;/D&gt;&lt;D xsi:type="xsd:double"&gt;25.2080215203274&lt;/D&gt;&lt;D xsi:type="xsd:double"&gt;25.1977534509973&lt;/D&gt;&lt;D xsi:type="xsd:double"&gt;25.1914176528356&lt;/D&gt;&lt;D xsi:type="xsd:double"&gt;24.2355072330464&lt;/D&gt;&lt;D xsi:type="xsd:double"&gt;24.2334056993696&lt;/D&gt;&lt;D xsi:type="xsd:double"&gt;24.4333560704794&lt;/D&gt;&lt;D xsi:type="xsd:double"&gt;24.4309840402071&lt;/D&gt;&lt;D xsi:type="xsd:double"&gt;24.8159935024516&lt;/D&gt;&lt;D xsi:type="xsd:double"&gt;24.6005975246393&lt;/D&gt;&lt;D xsi:type="xsd:double"&gt;25.6067149509949&lt;/D&gt;&lt;D xsi:type="xsd:double"&gt;25.610987381263&lt;/D&gt;&lt;D xsi:type="xsd:double"&gt;25.4736381198803&lt;/D&gt;&lt;D xsi:type="xsd:double"&gt;25.4439718043649&lt;/D&gt;&lt;D xsi:type="xsd:double"&gt;25.4375462387157&lt;/D&gt;&lt;D xsi:type="xsd:double"&gt;25.3042693624643&lt;/D&gt;&lt;D xsi:type="xsd:double"&gt;25.7513413323347&lt;/D&gt;&lt;D xsi:type="xsd:double"&gt;25.7720339206692&lt;/D&gt;&lt;D xsi:type="xsd:double"&gt;25.6831258190013&lt;/D&gt;&lt;D xsi:type="xsd:double"&gt;25.6820704198871&lt;/D&gt;&lt;D xsi:type="xsd:double"&gt;25.6898697937228&lt;/D&gt;&lt;D xsi:type="xsd:double"&gt;25.7286441994983&lt;/D&gt;&lt;D xsi:type="xsd:double"&gt;25.7243621153617&lt;/D&gt;&lt;D xsi:type="xsd:double"&gt;25.7214017894859&lt;/D&gt;&lt;D xsi:type="xsd:double"&gt;30.1403691749019&lt;/D&gt;&lt;D xsi:type="xsd:double"&gt;30.1443513597524&lt;/D&gt;&lt;D xsi:type="xsd:double"&gt;30.059189140853&lt;/D&gt;&lt;D xsi:type="xsd:double"&gt;29.9901609914143&lt;/D&gt;&lt;D xsi:type="xsd:double"&gt;29.7220102176419&lt;/D&gt;&lt;D xsi:type="xsd:double"&gt;29.7284673560754&lt;/D&gt;&lt;D xsi:type="xsd:double"&gt;29.7693625569264&lt;/D&gt;&lt;D xsi:type="xsd:double"&gt;29.658299907203&lt;/D&gt;&lt;D xsi:type="xsd:double"&gt;29.6532188837281&lt;/D&gt;&lt;D xsi:type="xsd:double"&gt;29.5212808095491&lt;/D&gt;&lt;D xsi:type="xsd:double"&gt;29.3767046138387&lt;/D&gt;&lt;D xsi:type="xsd:double"&gt;29.3837801027146&lt;/D&gt;&lt;D xsi:type="xsd:double"&gt;27.6786889309386&lt;/D&gt;&lt;D xsi:type="xsd:double"&gt;27.6749359560388&lt;/D&gt;&lt;D xsi:type="xsd:double"&gt;27.6725374244845&lt;/D&gt;&lt;D xsi:type="xsd:string"&gt;@NA&lt;/D&gt;&lt;D xsi:type="xsd:double"&gt;26.317163338174&lt;/D&gt;&lt;D xsi:type="xsd:double"&gt;26.3121035361983&lt;/D&gt;&lt;D xsi:type="xsd:double"&gt;26.1404922210086&lt;/D&gt;&lt;D xsi:type="xsd:double"&gt;26.1608790793518&lt;/D&gt;&lt;D xsi:type="xsd:double"&gt;26.1569351392018&lt;/D&gt;&lt;D xsi:type="xsd:double"&gt;26.2567599756694&lt;/D&gt;&lt;D xsi:type="xsd:double"&gt;26.423863813904&lt;/D&gt;&lt;D xsi:type="xsd:double"&gt;26.416128910275&lt;/D&gt;&lt;D xsi:type="xsd:double"&gt;27.2296808116032&lt;/D&gt;&lt;D xsi:type="xsd:double"&gt;27.230529968759&lt;/D&gt;&lt;D xsi:type="xsd:double"&gt;27.2280327687466&lt;/D&gt;&lt;D xsi:type="xsd:double"&gt;27.0869497780973&lt;/D&gt;&lt;D xsi:type="xsd:double"&gt;26.748734806052&lt;/D&gt;&lt;D xsi:type="xsd:double"&gt;26.7449314254117&lt;/D&gt;&lt;D xsi:type="xsd:double"&gt;27.1473484994982&lt;/D&gt;&lt;D xsi:type="xsd:double"&gt;27.1406026257624&lt;/D&gt;&lt;D xsi:type="xsd:double"&gt;27.1209715545687&lt;/D&gt;&lt;D xsi:type="xsd:double"&gt;28.2273002419081&lt;/D&gt;&lt;D xsi:type="xsd:double"&gt;27.7652460033309&lt;/D&gt;&lt;D xsi:type="xsd:double"&gt;27.7667542429091&lt;/D&gt;&lt;D xsi:type="xsd:double"&gt;27.3585660630852&lt;/D&gt;&lt;D xsi:type="xsd:double"&gt;27.3662594109684&lt;/D&gt;&lt;D xsi:type="xsd:double"&gt;27.3685962585816&lt;/D&gt;&lt;D xsi:type="xsd:double"&gt;27.0043502590768&lt;/D&gt;&lt;D xsi:type="xsd:double"&gt;26.9941361700704&lt;/D&gt;&lt;D xsi:type="xsd:double"&gt;26.9832333559986&lt;/D&gt;&lt;D xsi:type="xsd:double"&gt;27.6506798828102&lt;/D&gt;&lt;D xsi:type="xsd:double"&gt;27.4916730465822&lt;/D&gt;&lt;D xsi:type="xsd:double"&gt;27.5388269619088&lt;/D&gt;&lt;D xsi:type="xsd:double"&gt;27.3810420486793&lt;/D&gt;&lt;D xsi:type="xsd:double"&gt;27.1898369591619&lt;/D&gt;&lt;D xsi:type="xsd:double"&gt;27.1890660045112&lt;/D&gt;&lt;D xsi:type="xsd:double"&gt;26.7130551203925&lt;/D&gt;&lt;D xsi:type="xsd:string"&gt;@NA&lt;/D&gt;&lt;D xsi:type="xsd:double"&gt;26.711195962894&lt;/D&gt;&lt;D xsi:type="xsd:double"&gt;26.1898590092085&lt;/D&gt;&lt;D xsi:type="xsd:double"&gt;26.2612593571154&lt;/D&gt;&lt;D xsi:type="xsd:double"&gt;26.262591743174&lt;/D&gt;&lt;D xsi:type="xsd:double"&gt;26.4787817114776&lt;/D&gt;&lt;D xsi:type="xsd:double"&gt;26.4685988405772&lt;/D&gt;&lt;D xsi:type="xsd:double"&gt;26.4651199316496&lt;/D&gt;&lt;D xsi:type="xsd:double"&gt;25.9423840115885&lt;/D&gt;&lt;D xsi:type="xsd:double"&gt;25.9584713679228&lt;/D&gt;&lt;D xsi:type="xsd:double"&gt;25.9098723379812&lt;/D&gt;&lt;D xsi:type="xsd:double"&gt;25.3734412718181&lt;/D&gt;&lt;D xsi:type="xsd:double"&gt;25.4246816774008&lt;/D&gt;&lt;D xsi:type="xsd:double"&gt;25.4200001735553&lt;/D&gt;&lt;D xsi:type="xsd:double"&gt;25.7636431057631&lt;/D&gt;&lt;D xsi:type="xsd:double"&gt;25.7314395060285&lt;/D&gt;&lt;D xsi:type="xsd:double"&gt;25.7885167851453&lt;/D&gt;&lt;D xsi:type="xsd:double"&gt;25.7117863833481&lt;/D&gt;&lt;D xsi:type="xsd:double"&gt;25.7147766882739&lt;/D&gt;&lt;D xsi:type="xsd:double"&gt;25.7205463764447&lt;/D&gt;&lt;D xsi:type="xsd:double"&gt;25.5948842926357&lt;/D&gt;&lt;D xsi:type="xsd:double"&gt;25.5997034397543&lt;/D&gt;&lt;D xsi:type="xsd:double"&gt;25.5885318692858&lt;/D&gt;&lt;D xsi:type="xsd:double"&gt;25.1713329357766&lt;/D&gt;&lt;D xsi:type="xsd:double"&gt;25.1143147446658&lt;/D&gt;&lt;D xsi:type="xsd:double"&gt;25.1144450474166&lt;/D&gt;&lt;D xsi:type="xsd:double"&gt;25.0248859433055&lt;/D&gt;&lt;D xsi:type="xsd:double"&gt;24.9612876152133&lt;/D&gt;&lt;D xsi:type="xsd:double"&gt;24.5945422472473&lt;/D&gt;&lt;D xsi:type="xsd:double"&gt;24.7764999915994&lt;/D&gt;&lt;D xsi:type="xsd:double"&gt;24.6008521877252&lt;/D&gt;&lt;D xsi:type="xsd:double"&gt;24.5925257990613&lt;/D&gt;&lt;D xsi:type="xsd:double"&gt;24.8587205719865&lt;/D&gt;&lt;D xsi:type="xsd:double"&gt;24.3055828857638&lt;/D&gt;&lt;D xsi:type="xsd:double"&gt;24.2479470994449&lt;/D&gt;&lt;D xsi:type="xsd:double"&gt;24.2131976000277&lt;/D&gt;&lt;D xsi:type="xsd:double"&gt;24.2316051442091&lt;/D&gt;&lt;D xsi:type="xsd:double"&gt;24.2360354089544&lt;/D&gt;&lt;D xsi:type="xsd:double"&gt;23.5182898533298&lt;/D&gt;&lt;D xsi:type="xsd:double"&gt;23.6194596174451&lt;/D&gt;&lt;D xsi:type="xsd:double"&gt;23.5982428289887&lt;/D&gt;&lt;D xsi:type="xsd:double"&gt;24.0424642310352&lt;/D&gt;&lt;D xsi:type="xsd:double"&gt;24.0925116490969&lt;/D&gt;&lt;D xsi:type="xsd:double"&gt;24.0612759125935&lt;/D&gt;&lt;D xsi:type="xsd:double"&gt;23.5041847437306&lt;/D&gt;&lt;D xsi:type="xsd:double"&gt;23.6096960082132&lt;/D&gt;&lt;D xsi:type="xsd:double"&gt;23.6166096697348&lt;/D&gt;&lt;D xsi:type="xsd:double"&gt;23.4006005933663&lt;/D&gt;&lt;D xsi:type="xsd:double"&gt;23.3712113080796&lt;/D&gt;&lt;D xsi:type="xsd:double"&gt;23.3512681251969&lt;/D&gt;&lt;D xsi:type="xsd:double"&gt;22.3410772404064&lt;/D&gt;&lt;D xsi:type="xsd:double"&gt;22.2566225314226&lt;/D&gt;&lt;D xsi:type="xsd:double"&gt;22.2852866299504&lt;/D&gt;&lt;D xsi:type="xsd:double"&gt;22.57906216009&lt;/D&gt;&lt;D xsi:type="xsd:double"&gt;22.5392520127785&lt;/D&gt;&lt;D xsi:type="xsd:double"&gt;22.5258927263738&lt;/D&gt;&lt;D xsi:type="xsd:double"&gt;22.0080390263495&lt;/D&gt;&lt;D xsi:type="xsd:double"&gt;21.9982744107825&lt;/D&gt;&lt;D xsi:type="xsd:double"&gt;21.9912392643565&lt;/D&gt;&lt;D xsi:type="xsd:double"&gt;21.4145109827799&lt;/D&gt;&lt;D xsi:type="xsd:string"&gt;@NA&lt;/D&gt;&lt;D xsi:type="xsd:double"&gt;21.3854283466964&lt;/D&gt;&lt;D xsi:type="xsd:double"&gt;20.5408066972062&lt;/D&gt;&lt;D xsi:type="xsd:double"&gt;20.6740543623939&lt;/D&gt;&lt;D xsi:type="xsd:double"&gt;20.4333889718136&lt;/D&gt;&lt;D xsi:type="xsd:double"&gt;20.9834285480449&lt;/D&gt;&lt;D xsi:type="xsd:double"&gt;20.9930739904915&lt;/D&gt;&lt;D xsi:type="xsd:double"&gt;20.9963259005778&lt;/D&gt;&lt;D xsi:type="xsd:double"&gt;21.1387158600933&lt;/D&gt;&lt;D xsi:type="xsd:double"&gt;20.6055833474538&lt;/D&gt;&lt;D xsi:type="xsd:double"&gt;20.6189328668848&lt;/D&gt;&lt;D xsi:type="xsd:double"&gt;20.1412867448667&lt;/D&gt;&lt;D xsi:type="xsd:double"&gt;20.1809125116973&lt;/D&gt;&lt;D xsi:type="xsd:double"&gt;20.1821002200693&lt;/D&gt;&lt;D xsi</t>
        </r>
      </text>
    </comment>
    <comment ref="A22" authorId="0" shapeId="0">
      <text>
        <r>
          <rPr>
            <b/>
            <sz val="9"/>
            <color indexed="81"/>
            <rFont val="Tahoma"/>
            <family val="2"/>
          </rPr>
          <t>:type="xsd:double"&gt;21.8939544232071&lt;/D&gt;&lt;D xsi:type="xsd:double"&gt;21.8912757564515&lt;/D&gt;&lt;D xsi:type="xsd:double"&gt;21.8958176269949&lt;/D&gt;&lt;D xsi:type="xsd:double"&gt;22.5103416097057&lt;/D&gt;&lt;D xsi:type="xsd:double"&gt;22.5095288550492&lt;/D&gt;&lt;D xsi:type="xsd:double"&gt;22.5116689334656&lt;/D&gt;&lt;D xsi:type="xsd:double"&gt;22.8081995953226&lt;/D&gt;&lt;D xsi:type="xsd:double"&gt;22.8054286005358&lt;/D&gt;&lt;D xsi:type="xsd:double"&gt;22.8003288402946&lt;/D&gt;&lt;/FQL&gt;&lt;FQL&gt;&lt;Q&gt;915800^FMA_DEBT_ASSETS(LTM,32173,0M,AM,"PORTAGG")&lt;/Q&gt;&lt;R&gt;385&lt;/R&gt;&lt;C&gt;1&lt;/C&gt;&lt;D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xsi:type="xsd:double"&gt;30.5870673099544&lt;/D&gt;&lt;D xsi:type="xsd:double"&gt;30.3901506278069&lt;/D&gt;&lt;D xsi:type="xsd:double"&gt;30.3564750410948&lt;/D&gt;&lt;D xsi:type="xsd:double"&gt;30.3483303422531&lt;/D&gt;&lt;D xsi:type="xsd:double"&gt;29.9722416215667&lt;/D&gt;&lt;D xsi:type="xsd:double"&gt;30.1169301680736&lt;/D&gt;&lt;D xsi:type="xsd:double"&gt;30.0028212239495&lt;/D&gt;&lt;D xsi:type="xsd:double"&gt;29.6325140263824&lt;/D&gt;&lt;D xsi:type="xsd:double"&gt;29.7645701279206&lt;/D&gt;&lt;D xsi:type="xsd:double"&gt;29.7514884391592&lt;/D&gt;&lt;D xsi:type="xsd:double"&gt;28.7804876259503&lt;/D&gt;&lt;D xsi:type="xsd:double"&gt;27.455195662893&lt;/D&gt;&lt;D xsi:type="xsd:double"&gt;27.462614944674&lt;/D&gt;&lt;D xsi:type="xsd:double"&gt;30.2886433552743&lt;/D&gt;&lt;D xsi:type="xsd:double"&gt;30.2720366225166&lt;/D&gt;&lt;D xsi:type="xsd:double"&gt;30.2327430932854&lt;/D&gt;&lt;D xsi:type="xsd:double"&gt;29.7103444115787&lt;/D&gt;&lt;D xsi:type="xsd:double"&gt;29.2653061163023&lt;/D&gt;&lt;D xsi:type="xsd:double"&gt;29.0606774489889&lt;/D&gt;&lt;D xsi:type="xsd:double"&gt;27.8933942521814&lt;/D&gt;&lt;D xsi:type="xsd:double"&gt;27.8108705659165&lt;/D&gt;&lt;D xsi:type="xsd:double"&gt;27.7338578396356&lt;/D&gt;&lt;D xsi:type="xsd:double"&gt;29.0807376260733&lt;/D&gt;&lt;D xsi:type="xsd:double"&gt;28.7944701077946&lt;/D&gt;&lt;D xsi:type="xsd:double"&gt;28.739277481445&lt;/D&gt;&lt;D xsi:type="xsd:double"&gt;31.0176165302326&lt;/D&gt;&lt;D xsi:type="xsd:string"&gt;@NA&lt;/D&gt;&lt;D xsi:type="xsd:double"&gt;30.878670778509&lt;/D&gt;&lt;D xsi:type="xsd:double"&gt;30.1079298476927&lt;/D&gt;&lt;D xsi:type="xsd:double"&gt;29.7969983247363&lt;/D&gt;&lt;D xsi:type="xsd:double"&gt;29.723145732645&lt;/D&gt;&lt;D xsi:type="xsd:double"&gt;29.0865255979568&lt;/D&gt;&lt;D xsi:type="xsd:double"&gt;29.0732127831597&lt;/D&gt;&lt;D xsi:type="xsd:double"&gt;29.0076184839078&lt;/D&gt;&lt;D xsi:type="xsd:double"&gt;28.9673085500376&lt;/D&gt;&lt;D xsi:type="xsd:double"&gt;28.9148718470435&lt;/D&gt;&lt;D xsi:type="xsd:double"&gt;28.914154774172&lt;/D&gt;&lt;D xsi:type="xsd:double"&gt;28.6413536760905&lt;/D&gt;&lt;D xsi:type="xsd:double"&gt;28.6207981929603&lt;/D&gt;&lt;D xsi:type="xsd:double"&gt;28.6226420363677&lt;/D&gt;&lt;D xsi:type="xsd:double"&gt;27.4478058851751&lt;/D&gt;&lt;D xsi:type="xsd:double"&gt;26.6238866969687&lt;/D&gt;&lt;D xsi:type="xsd:double"&gt;26.6023378024994&lt;/D&gt;&lt;D xsi:type="xsd:double"&gt;26.5972100037278&lt;/D&gt;&lt;D xsi:type="xsd:double"&gt;25.5221816719789&lt;/D&gt;&lt;D xsi:type="xsd:double"&gt;25.5623788098562&lt;/D&gt;&lt;D xsi:type="xsd:double"&gt;25.5714364289787&lt;/D&gt;&lt;D xsi:type="xsd:double"&gt;25.5450628142233&lt;/D&gt;&lt;D xsi:type="xsd:double"&gt;25.508092295684&lt;/D&gt;&lt;D xsi:type="xsd:double"&gt;24.9655069454492&lt;/D&gt;&lt;D xsi:type="xsd:double"&gt;24.9367223617489&lt;/D&gt;&lt;D xsi:type="xsd:double"&gt;24.9676735621188&lt;/D&gt;&lt;D xsi:type="xsd:string"&gt;@NA&lt;/D&gt;&lt;D xsi:type="xsd:double"&gt;23.9486839321501&lt;/D&gt;&lt;D xsi:type="xsd:double"&gt;24.0099399097176&lt;/D&gt;&lt;D xsi:type="xsd:double"&gt;24.0013234651871&lt;/D&gt;&lt;D xsi:type="xsd:double"&gt;24.0356922613069&lt;/D&gt;&lt;D xsi:type="xsd:double"&gt;24.039988891266&lt;/D&gt;&lt;D xsi:type="xsd:double"&gt;23.860907357986&lt;/D&gt;&lt;D xsi:type="xsd:double"&gt;23.9133734919701&lt;/D&gt;&lt;D xsi:type="xsd:double"&gt;23.9332614563431&lt;/D&gt;&lt;D xsi:type="xsd:double"&gt;24.7063313476466&lt;/D&gt;&lt;D xsi:type="xsd:double"&gt;24.7052300364282&lt;/D&gt;&lt;D xsi:type="xsd:double"&gt;24.7017057735208&lt;/D&gt;&lt;D xsi:type="xsd:double"&gt;24.7824716977596&lt;/D&gt;&lt;D xsi:type="xsd:double"&gt;24.3322852287473&lt;/D&gt;&lt;D xsi:type="xsd:double"&gt;24.4026961949768&lt;/D&gt;&lt;D xsi:type="xsd:double"&gt;25.3582874748884&lt;/D&gt;&lt;D xsi:type="xsd:double"&gt;25.0905540716173&lt;/D&gt;&lt;D xsi:type="xsd:double"&gt;25.0220939684012&lt;/D&gt;&lt;D xsi:type="xsd:double"&gt;25.3464455998298&lt;/D&gt;&lt;D xsi:type="xsd:double"&gt;25.3042740418044&lt;/D&gt;&lt;D xsi:type="xsd:double"&gt;25.3161388104346&lt;/D&gt;&lt;D xsi:type="xsd:double"&gt;24.2425403283489&lt;/D&gt;&lt;D xsi:type="xsd:double"&gt;24.2268472292631&lt;/D&gt;&lt;D xsi:type="xsd:double"&gt;24.2310887026802&lt;/D&gt;&lt;D xsi:type="xsd:double"&gt;23.7754062654095&lt;/D&gt;&lt;D xsi:type="xsd:double"&gt;23.9019605283611&lt;/D&gt;&lt;D xsi:type="xsd:double"&gt;23.8984485764568&lt;/D&gt;&lt;D xsi:type="xsd:double"&gt;23.1203889411918&lt;/D&gt;&lt;D xsi:type="xsd:double"&gt;22.5826348445455&lt;/D&gt;&lt;D xsi:type="xsd:double"&gt;22.5904015109715&lt;/D&gt;&lt;D xsi:type="xsd:double"&gt;22.8907112209858&lt;/D&gt;&lt;D xsi:type="xsd:double"&gt;22.6098016856917&lt;/D&gt;&lt;D xsi:type="xsd:double"&gt;22.5447574289202&lt;/D&gt;&lt;D xsi:type="xsd:double"&gt;23.1355538256563&lt;/D&gt;&lt;D xsi:type="xsd:double"&gt;23.3179324008819&lt;/D&gt;&lt;D xsi:type="xsd:double"&gt;23.32384081844&lt;/D&gt;&lt;D xsi:type="xsd:double"&gt;22.9513250462834&lt;/D&gt;&lt;D xsi:type="xsd:double"&gt;22.9820262674253&lt;/D&gt;&lt;D xsi:type="xsd:double"&gt;23.0090848260806&lt;/D&gt;&lt;D xsi:type="xsd:double"&gt;22.1416280829913&lt;/D&gt;&lt;D xsi:type="xsd:double"&gt;22.0449174644873&lt;/D&gt;&lt;D xsi:type="xsd:double"&gt;22.1606587941775&lt;/D&gt;&lt;D xsi:type="xsd:double"&gt;22.1103681640074&lt;/D&gt;&lt;D xsi:type="xsd:double"&gt;21.9538234424969&lt;/D&gt;&lt;D xsi:type="xsd:double"&gt;21.9486266615366&lt;/D&gt;&lt;D xsi:type="xsd:double"&gt;22.0224103844044&lt;/D&gt;&lt;D xsi:type="xsd:double"&gt;21.9944123215983&lt;/D&gt;&lt;D xsi:type="xsd:double"&gt;21.9300303033581&lt;/D&gt;&lt;D xsi:type="xsd:double"&gt;21.9332227914813&lt;/D&gt;&lt;D xsi:type="xsd:double"&gt;21.5536145235362&lt;/D&gt;&lt;D xsi:type="xsd:double"&gt;21.5430335775534&lt;/D&gt;&lt;D xsi:type="xsd:double"&gt;21.8625874436084&lt;/D&gt;&lt;D xsi:type="xsd:double"&gt;21.9262131596778&lt;/D&gt;&lt;D xsi:type="xsd:double"&gt;21.8883418206733&lt;/D&gt;&lt;D xsi:type="xsd:double"&gt;23.6933812376574&lt;/D&gt;&lt;D xsi:type="xsd:double"&gt;23.6783462302191&lt;/D&gt;&lt;D xsi:type="xsd:double"&gt;23.6818972957541&lt;/D&gt;&lt;D xsi:type="xsd:double"&gt;25.6167911867161&lt;/D&gt;&lt;D xsi:type="xsd:double"&gt;25.5727630700844&lt;/D&gt;&lt;D xsi:type="xsd:double"&gt;25.5754676614119&lt;/D&gt;&lt;D xsi:type="xsd:double"&gt;25.0784407559707&lt;/D&gt;&lt;D xsi:type="xsd:double"&gt;24.6361324735461&lt;/D&gt;&lt;D xsi:type="xsd:double"&gt;24.6582944116962&lt;/D&gt;&lt;D xsi:type="xsd:double"&gt;23.7780507576845&lt;/D&gt;&lt;D xsi:type="xsd:double"&gt;23.7208468020519&lt;/D&gt;&lt;D xsi:type="xsd:double"&gt;23.9217773007082&lt;/D&gt;&lt;D xsi:type="xsd:double"&gt;22.8817317776847&lt;/D&gt;&lt;D xsi:type="xsd:double"&gt;22.9248362041949&lt;/D&gt;&lt;D xsi:type="xsd:double"&gt;22.8883973969302&lt;/D&gt;&lt;D xsi:type="xsd:double"&gt;22.4357989349646&lt;/D&gt;&lt;D xsi:type="xsd:double"&gt;21.7062563964868&lt;/D&gt;&lt;D xsi:type="xsd:double"&gt;21.7162908742532&lt;/D&gt;&lt;D xsi:type="xsd:string"&gt;@NA&lt;/D&gt;&lt;D xsi:type="xsd:double"&gt;22.3259691016822&lt;/D&gt;&lt;D xsi:type="xsd:double"&gt;22.3287026830552&lt;/D&gt;&lt;D xsi:type="xsd:double"&gt;22.3214570144108&lt;/D&gt;&lt;D xsi:type="xsd:double"&gt;22.3075087481202&lt;/D&gt;&lt;D xsi:type="xsd:double"&gt;22.3094560392351&lt;/D&gt;&lt;D xsi:type="xsd:double"&gt;22.8206358323211&lt;/D&gt;&lt;D xsi:type="xsd:double"&gt;22.9472161222197&lt;/D&gt;&lt;D xsi:type="xsd:double"&gt;22.9579951171596&lt;/D&gt;&lt;D xsi:type="xsd:double"&gt;23.4111878722221&lt;/D&gt;&lt;D xsi:type="xsd:double"&gt;23.3932067810334&lt;/D&gt;&lt;D xsi:type="xsd:double"&gt;23.3863137619531&lt;/D&gt;&lt;D xsi:type="xsd:double"&gt;24.3538876647843&lt;/D&gt;&lt;D xsi:type="xsd:double"&gt;24.4301486640007&lt;/D&gt;&lt;D xsi:type="xsd:double"&gt;24.4275015264113&lt;/D&gt;&lt;D xsi:type="xsd:double"&gt;25.563540992743&lt;/D&gt;&lt;D xsi:type="xsd:double"&gt;25.506785156166&lt;/D&gt;&lt;D xsi:type="xsd:double"&gt;25.50645035973&lt;/D&gt;&lt;D xsi:type="xsd:double"&gt;27.8182513426886&lt;/D&gt;&lt;D xsi:type="xsd:double"&gt;27.6354608376705&lt;/D&gt;&lt;D xsi:type="xsd:double"&gt;27.6317781193488&lt;/D&gt;&lt;D xsi:type="xsd:double"&gt;26.0291623681322&lt;/D&gt;&lt;D xsi:type="xsd:double"&gt;26.0181841025839&lt;/D&gt;&lt;D xsi:type="xsd:double"&gt;26.0176383076577&lt;/D&gt;&lt;D xsi:type="xsd:double"&gt;28.517632517934&lt;/D&gt;&lt;D xsi:type="xsd:double"&gt;28.3078375893578&lt;/D&gt;&lt;D xsi:type="xsd:double"&gt;28.3145890714869&lt;/D&gt;&lt;D xsi:type="xsd:double"&gt;27.8671911296886&lt;/D&gt;&lt;D xsi:type="xsd:double"&gt;27.8568784064177&lt;/D&gt;&lt;D xsi:type="xsd:double"&gt;27.8978706494808&lt;/D&gt;&lt;D xsi:type="xsd:double"&gt;27.7491345693013&lt;/D&gt;&lt;D xsi:type="xsd:double"&gt;27.5930857963408&lt;/D&gt;&lt;D xsi:type="xsd:double"&gt;27.7746456109474&lt;/D&gt;&lt;D xsi:type="xsd:double"&gt;25.9792458528388&lt;/D&gt;&lt;D xsi:type="xsd:string"&gt;@NA&lt;/D&gt;&lt;D xsi:type="xsd:double"&gt;25.9773353229362&lt;/D&gt;&lt;D xsi:type="xsd:double"&gt;27.3144248089237&lt;/D&gt;&lt;D xsi:type="xsd:double"&gt;27.0880453502481&lt;/D&gt;&lt;D xsi:type="xsd:double"&gt;27.0928080959212&lt;/D&gt;&lt;D xsi:type="xsd:double"&gt;26.3598207067483&lt;/D&gt;&lt;D xsi:type="xsd:double"&gt;26.350008126944&lt;/D&gt;&lt;D xsi:type="xsd:double"&gt;26.3520679960056&lt;/D&gt;&lt;D xsi:type="xsd:double"&gt;26.8800562369131&lt;/D&gt;&lt;D xsi:type="xsd:double"&gt;26.8835658938221&lt;/D&gt;&lt;D xsi:type="xsd:double"&gt;26.8585353227644&lt;/D&gt;&lt;D xsi:type="xsd:double"&gt;25.9509459513337&lt;/D&gt;&lt;D xsi:type="xsd:double"&gt;26.0000692049621&lt;/D&gt;&lt;D xsi:type="xsd:double"&gt;25.9997163584226&lt;/D&gt;&lt;D xsi:type="xsd:double"&gt;25.8962012282136&lt;/D&gt;&lt;D xsi:type="xsd:double"&gt;25.9977173573259&lt;/D&gt;&lt;D xsi:type="xsd:double"&gt;26.0024086103235&lt;/D&gt;&lt;D xsi:type="xsd:double"&gt;24.5821932166292&lt;/D&gt;&lt;D xsi:type="xsd:double"&gt;24.5833827102938&lt;/D&gt;&lt;D xsi:type="xsd:double"&gt;24.58701890199&lt;/D&gt;&lt;D xsi:type="xsd:double"&gt;24.4549037779357&lt;/D&gt;&lt;D xsi:type="xsd:double"&gt;24.4453424943014&lt;/D&gt;&lt;D xsi:type="xsd:double"&gt;24.4596171284959&lt;/D&gt;&lt;D xsi:type="xsd:double"&gt;23.5878115472943&lt;/D&gt;&lt;D xsi:type="xsd:double"&gt;23.6191143726452&lt;/D&gt;&lt;D xsi:type="xsd:double"&gt;23.6453387274942&lt;/D&gt;&lt;D xsi:type="xsd:double"&gt;23.4097846444544&lt;/D&gt;&lt;D xsi:type="xsd:double"&gt;23.0556831134035&lt;/D&gt;&lt;D xsi:type="xsd:double"&gt;23.055469852177&lt;/D&gt;&lt;D xsi:type="xsd:double"&gt;22.6305978578897&lt;/D&gt;&lt;D xsi:type="xsd:double"&gt;22.6216268352937&lt;/D&gt;&lt;D xsi:type="xsd:double"&gt;22.626361548505&lt;/D&gt;&lt;D xsi:type="xsd:double"&gt;22.6233345709242&lt;/D&gt;&lt;D xsi:type="xsd:double"&gt;22.0309792520459&lt;/D&gt;&lt;D xsi:type="xsd:double"&gt;22.0307304331596&lt;/D&gt;&lt;D xsi:type="xsd:double"&gt;21.3051228579839&lt;/D&gt;&lt;D xsi:type="xsd:double"&gt;21.3039631344857&lt;/D&gt;&lt;D xsi:type="xsd:double"&gt;21.3036837542835&lt;/D&gt;&lt;D xsi:type="xsd:double"&gt;21.5249125139901&lt;/D&gt;&lt;D xsi:type="xsd:double"&gt;21.5567546072164&lt;/D&gt;&lt;D xsi:type="xsd:double"&gt;21.5556490883568&lt;/D&gt;&lt;D xsi:type="xsd:double"&gt;21.4405186835365&lt;/D&gt;&lt;D xsi:type="xsd:double"&gt;21.4353981133654&lt;/D&gt;&lt;D xsi:type="xsd:double"&gt;21.4362281062474&lt;/D&gt;&lt;D xsi:type="xsd:double"&gt;22.0693275401109&lt;/D&gt;&lt;D xsi:type="xsd:double"&gt;22.0482950676852&lt;/D&gt;&lt;D xsi:type="xsd:double"&gt;22.0409264704496&lt;/D&gt;&lt;D xsi:type="xsd:double"&gt;21.2650898819906&lt;/D&gt;&lt;D xsi:type="xsd:double"&gt;21.2587722510071&lt;/D&gt;&lt;D xsi:type="xsd:double"&gt;21.2545827760937&lt;/D&gt;&lt;D xsi:type="xsd:double"&gt;21.334314441565&lt;/D&gt;&lt;D xsi:type="xsd:double"&gt;22.0818131898363&lt;/D&gt;&lt;D xsi:type="xsd:double"&gt;22.079544171982&lt;/D&gt;&lt;D xsi:type="xsd:double"&gt;21.6645208571323&lt;/D&gt;&lt;D xsi:type="xsd:double"&gt;21.6483025136486&lt;/D&gt;&lt;D xsi:type="xsd:double"&gt;21.6450041077981&lt;/D&gt;&lt;D xsi:type="xsd:double"&gt;22.5426729532168&lt;/D&gt;&lt;D xsi:type="xsd:double"&gt;22.4710019437078&lt;/D&gt;&lt;D xsi:type="xsd:double"&gt;22.471143853455&lt;/D&gt;&lt;D xsi:type="xsd:double"&gt;21.5391711756301&lt;/D&gt;&lt;D xsi:type="xsd:string"&gt;@NA&lt;/D&gt;&lt;D xsi:type="xsd:double"&gt;21.4932139274439&lt;/D&gt;&lt;D xsi:type="xsd:double"&gt;21.7641972556477&lt;/D&gt;&lt;D xsi:type="xsd:double"&gt;21.8597411350376&lt;/D&gt;&lt;D xsi:type="xsd:double"&gt;21.8612340098898&lt;/D&gt;&lt;D xsi:type="xsd:double"&gt;22.1086230317654&lt;/D&gt;&lt;D xsi:type="xsd:double"&gt;22.0691801898081&lt;/D&gt;&lt;D xsi:type="xsd:double"&gt;22.0583026496494&lt;/D&gt;&lt;D xsi:type="xsd:double"&gt;22.6448077662798&lt;/D&gt;&lt;D xsi:type="xsd:double"&gt;23.1350241853681&lt;/D&gt;&lt;D xsi:type="xsd:double"&gt;23.1348810243276&lt;/D&gt;&lt;D xsi:type="xsd:double"&gt;22.7058482229668&lt;/D&gt;&lt;D xsi:type="xsd:double"&gt;22.7070288549553&lt;/D&gt;&lt;D xsi:type="xsd:double"&gt;22.7085943991791&lt;/D&gt;&lt;D xsi:type="xsd:double"&gt;23.6508605288928&lt;/D&gt;&lt;D xsi:type="xsd:double"&gt;23.6505546675708&lt;/D&gt;&lt;D xsi:type="xsd:double"&gt;23.6519907143497&lt;/D&gt;&lt;D xsi:type="xsd:double"&gt;23.3644718768154&lt;/D&gt;&lt;D xsi:type="xsd:double"&gt;23.365162011221&lt;/D&gt;&lt;D xsi:type="xsd:double"&gt;23.3650191832975&lt;/D&gt;&lt;D xsi:type="xsd:double"&gt;23.4753083940968&lt;/D&gt;&lt;D xsi:type="xsd:double"&gt;23.4748501581397&lt;/D&gt;&lt;D xsi:type="xsd:double"&gt;23.4743691070512&lt;/D&gt;&lt;/FQL&gt;&lt;FQL&gt;&lt;Q&gt;935600^FMA_DEBT_ASSETS(LTM,32173,0M,AM,"PORTAGG")&lt;/Q&gt;&lt;R&gt;385&lt;/R&gt;&lt;C&gt;1&lt;/C&gt;&lt;D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xsi:type="xsd:double"&gt;33.0902332859636&lt;/D&gt;&lt;D xsi:type="xsd:double"&gt;32.548625173717&lt;/D&gt;&lt;D xsi:type="xsd:double"&gt;32.8290380007328&lt;/D&gt;&lt;D xsi:type="xsd:double"&gt;33.0387515769585&lt;/D&gt;&lt;D xsi:type="xsd:double"&gt;30.3901828743963&lt;/D&gt;&lt;D xsi:type="xsd:double"&gt;25.8179739360021&lt;/D&gt;&lt;D xsi:type="xsd:double"&gt;25.9703423868452&lt;/D&gt;&lt;D xsi:type="xsd:double"&gt;25.7700898405807&lt;/D&gt;&lt;D xsi:type="xsd:double"&gt;26.9078728803933&lt;/D&gt;&lt;D xsi:type="xsd:double"&gt;26.8151185838886&lt;/D&gt;&lt;D xsi:type="xsd:double"&gt;26.3470047042407&lt;/D&gt;&lt;D xsi:type="xsd:double"&gt;26.3738889412991&lt;/D&gt;&lt;D xsi:type="xsd:double"&gt;26.4074789641262&lt;/D&gt;&lt;D xsi:type="xsd:double"&gt;26.4552110398897&lt;/D&gt;&lt;D xsi:type="xsd:double"&gt;26.5586085135016&lt;/D&gt;&lt;D xsi:type="xsd:double"&gt;26.4727485341319&lt;/D&gt;&lt;D xsi:type="xsd:double"&gt;25.5597219897149&lt;/D&gt;&lt;D xsi:type="xsd:double"&gt;25.6006853147106&lt;/D&gt;&lt;D xsi:type="xsd:double"&gt;25.5392656291312&lt;/D&gt;&lt;D xsi:type="xsd:double"&gt;25.6790259051968&lt;/D&gt;&lt;D xsi:type="xsd:double"&gt;25.6784749628729&lt;/D&gt;&lt;D xsi:type="xsd:double"&gt;25.6788920003478&lt;/D&gt;&lt;D xsi:type="xsd:double"&gt;25.6353605524219&lt;/D&gt;&lt;D xsi:type="xsd:double"&gt;24.8583602709671&lt;/D&gt;&lt;D xsi:type="xsd:double"&gt;24.8640421390784&lt;/D&gt;&lt;D xsi:type="xsd:double"&gt;24.7241030840076&lt;/D&gt;&lt;D xsi:type="xsd:string"&gt;@NA&lt;/D&gt;&lt;D xsi:type="xsd:double"&gt;24.6753964788056&lt;/D&gt;&lt;D xsi:type="xsd:double"&gt;26.1972022506074&lt;/D&gt;&lt;D xsi:type="xsd:double"&gt;26.5275781081175&lt;/D&gt;&lt;D xsi:type="xsd:double"&gt;26.523836539097&lt;/D&gt;&lt;D xsi:type="xsd:double"&gt;26.8136718239417&lt;/D&gt;&lt;D xsi:type="xsd:double"&gt;26.6690367697534&lt;/D&gt;&lt;D xsi:type="xsd:double"&gt;26.5674962405964&lt;/D&gt;&lt;D xsi:type="xsd:double"&gt;26.5130964640764&lt;/D&gt;&lt;D xsi:type="xsd:double"&gt;26.2697641904927&lt;/D&gt;&lt;D xsi:type="xsd:double"&gt;26.2537372514755&lt;/D&gt;&lt;D xsi:type="xsd:double"&gt;26.004449910677&lt;/D&gt;&lt;D xsi:type="xsd:double"&gt;25.960000287832&lt;/D&gt;&lt;D xsi:type="xsd:double"&gt;25.328937117358&lt;/D&gt;&lt;D xsi:type="xsd:double"&gt;22.5194415294158&lt;/D&gt;&lt;D xsi:type="xsd:double"&gt;22.0550885941564&lt;/D&gt;&lt;D xsi:type="xsd:double"&gt;22.0506224398835&lt;/D&gt;&lt;D xsi:type="xsd:double"&gt;21.9603202997021&lt;/D&gt;&lt;D xsi:type="xsd:double"&gt;21.7505996112181&lt;/D&gt;&lt;D xsi:type="xsd:double"&gt;21.7501560279433&lt;/D&gt;&lt;D xsi:type="xsd:double"&gt;21.6838662207561&lt;/D&gt;&lt;D xsi:type="xsd:double"&gt;21.5692950094299&lt;/D&gt;&lt;D xsi:type="xsd:double"&gt;21.5787330953824&lt;/D&gt;&lt;D xsi:type="xsd:double"&gt;22.003008822881&lt;/D&gt;&lt;D xsi:type="xsd:double"&gt;21.8973100010412&lt;/D&gt;&lt;D xsi:type="xsd:double"&gt;20.6997279946515&lt;/D&gt;&lt;D xsi:type="xsd:string"&gt;@NA&lt;/D&gt;&lt;D xsi:type="xsd:double"&gt;19.3201639528194&lt;/D&gt;&lt;D xsi:type="xsd:double"&gt;19.3214584782496&lt;/D&gt;&lt;D xsi:type="xsd:double"&gt;19.3536358362789&lt;/D&gt;&lt;D xsi:type="xsd:double"&gt;19.4511795340285&lt;/D&gt;&lt;D xsi:type="xsd:double"&gt;19.4472992477288&lt;/D&gt;&lt;D xsi:type="xsd:double"&gt;19.3580935305657&lt;/D&gt;&lt;D xsi:type="xsd:double"&gt;19.3570708584773&lt;/D&gt;&lt;D xsi:type="xsd:double"&gt;19.3609013325921&lt;/D&gt;&lt;D xsi:type="xsd:double"&gt;19.1389294388351&lt;/D&gt;&lt;D xsi:type="xsd:double"&gt;19.1503927217446&lt;/D&gt;&lt;D xsi:type="xsd:double"&gt;19.1365226586956&lt;/D&gt;&lt;D xsi:type="xsd:double"&gt;18.132921969332&lt;/D&gt;&lt;D xsi:type="xsd:double"&gt;19.2876150643346&lt;/D&gt;&lt;D xsi:type="xsd:double"&gt;19.2797124285037&lt;/D&gt;&lt;D xsi:type="xsd:double"&gt;19.1428111046396&lt;/D&gt;&lt;D xsi:type="xsd:double"&gt;19.1043865020906&lt;/D&gt;&lt;D xsi:type="xsd:double"&gt;19.1136302277877&lt;/D&gt;&lt;D xsi:type="xsd:double"&gt;18.859948059797&lt;/D&gt;&lt;D xsi:type="xsd:double"&gt;19.0643885903832&lt;/D&gt;&lt;D xsi:type="xsd:double"&gt;19.0543309930646&lt;/D&gt;&lt;D xsi:type="xsd:double"&gt;18.8642391307312&lt;/D&gt;&lt;D xsi:type="xsd:double"&gt;18.9572652841299&lt;/D&gt;&lt;D xsi:type="xsd:double"&gt;18.9643080812836&lt;/D&gt;&lt;D xsi:type="xsd:double"&gt;20.5175079338672&lt;/D&gt;&lt;D xsi:type="xsd:double"&gt;21.1362158832054&lt;/D&gt;&lt;D xsi:type="xsd:double"&gt;21.2536761466413&lt;/D&gt;&lt;D xsi:type="xsd:double"&gt;21.2275744128805&lt;/D&gt;&lt;D xsi:type="xsd:double"&gt;21.2786439455858&lt;/D&gt;&lt;D xsi:type="xsd:double"&gt;21.248366545503&lt;/D&gt;&lt;D xsi:type="xsd:double"&gt;21.1749238027339&lt;/D&gt;&lt;D xsi:type="xsd:double"&gt;21.2084290789991&lt;/D&gt;&lt;D xsi:type="xsd:double"&gt;21.1965042353428&lt;/D&gt;&lt;D xsi:type="xsd:double"&gt;21.0981647849897&lt;/D&gt;&lt;D xsi:type="xsd:double"&gt;21.1344181253985&lt;/D&gt;&lt;D xsi:type="xsd:double"&gt;21.1575436973454&lt;/D&gt;&lt;D xsi:type="xsd:double"&gt;24.7355972169226&lt;/D&gt;&lt;D xsi:type="xsd:double"&gt;24.6087958869746&lt;/D&gt;&lt;D xsi:type="xsd:double"&gt;24.5794217931208&lt;/D&gt;&lt;D xsi:type="xsd:double"&gt;24.501379955561&lt;/D&gt;&lt;D xsi:type="xsd:double"&gt;24.5013690553251&lt;/D&gt;&lt;D xsi:type="xsd:double"&gt;24.6011963455602&lt;/D&gt;&lt;D xsi:type="xsd:double"&gt;24.5701477081371&lt;/D&gt;&lt;D xsi:type="xsd:double"&gt;24.1926701429262&lt;/D&gt;&lt;D xsi:type="xsd:double"&gt;24.1680374601743&lt;/D&gt;&lt;D xsi:type="xsd:double"&gt;23.9060816975255&lt;/D&gt;&lt;D xsi:type="xsd:double"&gt;24.1871378144907&lt;/D&gt;&lt;D xsi:type="xsd:double"&gt;24.1993383313479&lt;/D&gt;&lt;D xsi:type="xsd:double"&gt;26.905241475103&lt;/D&gt;&lt;D xsi:type="xsd:double"&gt;27.6717522246338&lt;/D&gt;&lt;D xsi:type="xsd:double"&gt;27.6807120861373&lt;/D&gt;&lt;D xsi:type="xsd:double"&gt;27.6145366013939&lt;/D&gt;&lt;D xsi:type="xsd:double"&gt;27.622861485019&lt;/D&gt;&lt;D xsi:type="xsd:double"&gt;27.6111386026251&lt;/D&gt;&lt;D xsi:type="xsd:double"&gt;27.4501660707446&lt;/D&gt;&lt;D xsi:type="xsd:double"&gt;27.442610056989&lt;/D&gt;&lt;D xsi:type="xsd:double"&gt;27.4507940352357&lt;/D&gt;&lt;D xsi:type="xsd:double"&gt;27.3940052695114&lt;/D&gt;&lt;D xsi:type="xsd:double"&gt;28.0544161911716&lt;/D&gt;&lt;D xsi:type="xsd:double"&gt;28.0282467416474&lt;/D&gt;&lt;D xsi:type="xsd:double"&gt;30.6379456619415&lt;/D&gt;&lt;D xsi:type="xsd:double"&gt;29.8982129437043&lt;/D&gt;&lt;D xsi:type="xsd:double"&gt;29.9242285686056&lt;/D&gt;&lt;D xsi:type="xsd:double"&gt;29.8850033220655&lt;/D&gt;&lt;D xsi:type="xsd:double"&gt;29.5605676874794&lt;/D&gt;&lt;D xsi:type="xsd:double"&gt;29.453812349573&lt;/D&gt;&lt;D xsi:type="xsd:double"&gt;29.5748191795085&lt;/D&gt;&lt;D xsi:type="xsd:double"&gt;30.1957618466684&lt;/D&gt;&lt;D xsi:type="xsd:double"&gt;30.2047345386277&lt;/D&gt;&lt;D xsi:type="xsd:double"&gt;30.0381226510961&lt;/D&gt;&lt;D xsi:type="xsd:double"&gt;30.1439639701825&lt;/D&gt;&lt;D xsi:type="xsd:double"&gt;30.138920990149&lt;/D&gt;&lt;D xsi:type="xsd:string"&gt;@NA&lt;/D&gt;&lt;D xsi:type="xsd:double"&gt;28.3967773497448&lt;/D&gt;&lt;D xsi:type="xsd:double"&gt;28.4558514336003&lt;/D&gt;&lt;D xsi:type="xsd:double"&gt;28.4386814096354&lt;/D&gt;&lt;D xsi:type="xsd:double"&gt;28.5183606840021&lt;/D&gt;&lt;D xsi:type="xsd:double"&gt;28.5952571674768&lt;/D&gt;&lt;D xsi:type="xsd:double"&gt;28.0618130844325&lt;/D&gt;&lt;D xsi:type="xsd:double"&gt;28.0195237270425&lt;/D&gt;&lt;D xsi:type="xsd:double"&gt;27.9565648873056&lt;/D&gt;&lt;D xsi:type="xsd:double"&gt;27.9701195450328&lt;/D&gt;&lt;D xsi:type="xsd:double"&gt;28.6116002295257&lt;/D&gt;&lt;D xsi:type="xsd:double"&gt;28.6299791215219&lt;/D&gt;&lt;D xsi:type="xsd:double"&gt;28.6177753105903&lt;/D&gt;&lt;D xsi:type="xsd:double"&gt;28.6472324790491&lt;/D&gt;&lt;D xsi:type="xsd:double"&gt;28.6392890494441&lt;/D&gt;&lt;D xsi:type="xsd:double"&gt;28.5602137527471&lt;/D&gt;&lt;D xsi:type="xsd:double"&gt;28.5371245997089&lt;/D&gt;&lt;D xsi:type="xsd:double"&gt;28.5479833338056&lt;/D&gt;&lt;D xsi:type="xsd:double"&gt;29.1915242113445&lt;/D&gt;&lt;D xsi:type="xsd:double"&gt;30.0866200918287&lt;/D&gt;&lt;D xsi:type="xsd:double"&gt;30.094987870871&lt;/D&gt;&lt;D xsi:type="xsd:double"&gt;30.0206498475932&lt;/D&gt;&lt;D xsi:type="xsd:double"&gt;30.007722552058&lt;/D&gt;&lt;D xsi:type="xsd:double"&gt;30.0117527446002&lt;/D&gt;&lt;D xsi:type="xsd:double"&gt;31.977215239591&lt;/D&gt;&lt;D xsi:type="xsd:double"&gt;31.6340470887015&lt;/D&gt;&lt;D xsi:type="xsd:double"&gt;31.6409684207724&lt;/D&gt;&lt;D xsi:type="xsd:double"&gt;31.8512585874331&lt;/D&gt;&lt;D xsi:type="xsd:double"&gt;31.8430570003186&lt;/D&gt;&lt;D xsi:type="xsd:double"&gt;31.8476417647792&lt;/D&gt;&lt;D xsi:type="xsd:double"&gt;30.6123193680507&lt;/D&gt;&lt;D xsi:type="xsd:double"&gt;29.9101932947351&lt;/D&gt;&lt;D xsi:type="xsd:double"&gt;29.903071646211&lt;/D&gt;&lt;D xsi:type="xsd:double"&gt;29.8236365479987&lt;/D&gt;&lt;D xsi:type="xsd:string"&gt;@NA&lt;/D&gt;&lt;D xsi:type="xsd:double"&gt;29.9027628078058&lt;/D&gt;&lt;D xsi:type="xsd:double"&gt;32.7189481258145&lt;/D&gt;&lt;D xsi:type="xsd:double"&gt;32.5332973975913&lt;/D&gt;&lt;D xsi:type="xsd:double"&gt;32.7099107944276&lt;/D&gt;&lt;D xsi:type="xsd:double"&gt;32.8576769106705&lt;/D&gt;&lt;D xsi:type="xsd:double"&gt;32.6800459415629&lt;/D&gt;&lt;D xsi:type="xsd:double"&gt;32.6765896374869&lt;/D&gt;&lt;D xsi:type="xsd:double"&gt;32.9114080258964&lt;/D&gt;&lt;D xsi:type="xsd:double"&gt;32.9187556783518&lt;/D&gt;&lt;D xsi:type="xsd:double"&gt;32.9176931705917&lt;/D&gt;&lt;D xsi:type="xsd:double"&gt;32.7860802397511&lt;/D&gt;&lt;D xsi:type="xsd:double"&gt;32.9574433521929&lt;/D&gt;&lt;D xsi:type="xsd:double"&gt;32.9555812280382&lt;/D&gt;&lt;D xsi:type="xsd:double"&gt;34.7468517162276&lt;/D&gt;&lt;D xsi:type="xsd:double"&gt;34.6139773818659&lt;/D&gt;&lt;D xsi:type="xsd:double"&gt;34.6337468286456&lt;/D&gt;&lt;D xsi:type="xsd:double"&gt;34.4211706454261&lt;/D&gt;&lt;D xsi:type="xsd:double"&gt;34.4808778767273&lt;/D&gt;&lt;D xsi:type="xsd:double"&gt;34.487351796132&lt;/D&gt;&lt;D xsi:type="xsd:double"&gt;29.4947398042526&lt;/D&gt;&lt;D xsi:type="xsd:double"&gt;29.493140015759&lt;/D&gt;&lt;D xsi:type="xsd:double"&gt;29.4949733697127&lt;/D&gt;&lt;D xsi:type="xsd:double"&gt;29.4259732987789&lt;/D&gt;&lt;D xsi:type="xsd:double"&gt;29.2313844619348&lt;/D&gt;&lt;D xsi:type="xsd:double"&gt;29.1878584589658&lt;/D&gt;&lt;D xsi:type="xsd:double"&gt;32.3465817671311&lt;/D&gt;&lt;D xsi:type="xsd:double"&gt;31.0130044364419&lt;/D&gt;&lt;D xsi:type="xsd:double"&gt;31.0116094613244&lt;/D&gt;&lt;D xsi:type="xsd:double"&gt;30.9045487251618&lt;/D&gt;&lt;D xsi:type="xsd:double"&gt;30.3401444516824&lt;/D&gt;&lt;D xsi:type="xsd:double"&gt;30.3452582155325&lt;/D&gt;&lt;D xsi:type="xsd:double"&gt;28.3088944330665&lt;/D&gt;&lt;D xsi:type="xsd:double"&gt;28.1177208645226&lt;/D&gt;&lt;D xsi:type="xsd:double"&gt;27.9930196834932&lt;/D&gt;&lt;D xsi:type="xsd:double"&gt;29.6318035673537&lt;/D&gt;&lt;D xsi:type="xsd:double"&gt;29.6187260131085&lt;/D&gt;&lt;D xsi:type="xsd:double"&gt;29.623317108058&lt;/D&gt;&lt;D xsi:type="xsd:double"&gt;30.507794550849&lt;/D&gt;&lt;D xsi:type="xsd:double"&gt;30.0466986840468&lt;/D&gt;&lt;D xsi:type="xsd:double"&gt;30.0431794280805&lt;/D&gt;&lt;D xsi:type="xsd:double"&gt;31.5869511628852&lt;/D&gt;&lt;D xsi:type="xsd:double"&gt;31.6033539732037&lt;/D&gt;&lt;D xsi:type="xsd:double"&gt;31.6028826864109&lt;/D&gt;&lt;D xsi:type="xsd:double"&gt;29.3008788836341&lt;/D&gt;&lt;D xsi:type="xsd:double"&gt;29.5347118424515&lt;/D&gt;&lt;D xsi:type="xsd:double"&gt;29.5390855998859&lt;/D&gt;&lt;D xsi:type="xsd:double"&gt;29.5547444318985&lt;/D&gt;&lt;D xsi:type="xsd:double"&gt;29.1710264134375&lt;/D&gt;&lt;D xsi:type="xsd:double"&gt;29.5407181512534&lt;/D&gt;&lt;D xsi:type="xsd:double"&gt;29.8658292030724&lt;/D&gt;&lt;D xsi:type="xsd:double"&gt;29.6948573432667&lt;/D&gt;&lt;D xsi:type="xsd:double"&gt;29.7538501481657&lt;/D&gt;&lt;D xsi:type="xsd:double"&gt;29.7385435732555&lt;/D&gt;&lt;D xsi:type="xsd:double"&gt;29.7272122131697&lt;/D&gt;&lt;D xsi:type="xsd:double"&gt;29.7282149225138&lt;/D&gt;&lt;D xsi:type="xsd:double"&gt;28.3734555657196&lt;/D&gt;&lt;D xsi:type="xsd:double"&gt;28.2089826488893&lt;/D&gt;&lt;D xsi:type="xsd:double"&gt;28.2841414309344&lt;/D&gt;&lt;D xsi:type="xsd:double"&gt;29.6496744875547&lt;/D&gt;&lt;D xsi:type="xsd:string"&gt;@NA&lt;/D&gt;&lt;D xsi:type="xsd:double"&gt;29.8910819460227&lt;/D&gt;&lt;D xsi:type="xsd:double"&gt;29.212857468094&lt;/D&gt;&lt;D xsi:type="xsd:double"&gt;30.0749388750287&lt;/D&gt;&lt;D xsi:type="xsd:double"&gt;30.0635225997566&lt;/D&gt;&lt;D xsi:type="xsd:double"&gt;29.8189169005203&lt;/D&gt;&lt;D xsi:type="xsd:double"&gt;29.8170248215762&lt;/D&gt;&lt;D xsi:type="xsd:double"&gt;29.8249114448152&lt;/D&gt;&lt;D xsi:type="xsd:double"&gt;29.9684177281525&lt;/D&gt;&lt;D xsi:type="xsd:double"&gt;30.1921975244317&lt;/D&gt;&lt;D xsi:type="xsd:double"&gt;30.1997420661411&lt;/D&gt;&lt;D xsi:type="xsd:double"&gt;30.4002220757443&lt;/D&gt;&lt;D xsi:type="xsd:double"&gt;30.1329799503596&lt;/D&gt;&lt;D xsi:type="xsd:double"&gt;29.851053045698&lt;/D&gt;&lt;D xsi:type="xsd:double"&gt;32.2781694491238&lt;/D&gt;&lt;D xsi:type="xsd:double"&gt;32.2742078281346&lt;/D&gt;&lt;D xsi:type="xsd:double"&gt;32.2643706141434&lt;/D&gt;&lt;D xsi:type="xsd:double"&gt;32.4351521370668&lt;/D&gt;&lt;D xsi:type="xsd:double"&gt;32.4382894899502&lt;/D&gt;&lt;D xsi:type="xsd:double"&gt;32.4167012860001&lt;/D&gt;&lt;D xsi:type="xsd:double"&gt;29.4425808618869&lt;/D&gt;&lt;D xsi:type="xsd:double"&gt;29.4339252719494&lt;/D&gt;&lt;D xsi:type="xsd:double"&gt;29.4939318788602&lt;/D&gt;&lt;/FQL&gt;&lt;FQL&gt;&lt;Q&gt;105768^FMA_DEBT_ASSETS(LTM,32173,0M,AM,"PORTAGG")&lt;/Q&gt;&lt;R&gt;385&lt;/R&gt;&lt;C&gt;1&lt;/C&gt;&lt;D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</t>
        </r>
      </text>
    </comment>
    <comment ref="A23" authorId="0" shapeId="0">
      <text>
        <r>
          <rPr>
            <b/>
            <sz val="9"/>
            <color indexed="81"/>
            <rFont val="Tahoma"/>
            <family val="2"/>
          </rPr>
          <t>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xsi:type="xsd:double"&gt;37.5520824588352&lt;/D&gt;&lt;D xsi:type="xsd:double"&gt;38.0749569137638&lt;/D&gt;&lt;D xsi:type="xsd:double"&gt;38.087369005706&lt;/D&gt;&lt;D xsi:type="xsd:double"&gt;37.8449701076322&lt;/D&gt;&lt;D xsi:type="xsd:double"&gt;33.9454133302081&lt;/D&gt;&lt;D xsi:type="xsd:double"&gt;33.9666498987845&lt;/D&gt;&lt;D xsi:type="xsd:double"&gt;34.053958082626&lt;/D&gt;&lt;D xsi:type="xsd:double"&gt;34.2584859192846&lt;/D&gt;&lt;D xsi:type="xsd:double"&gt;34.252132572711&lt;/D&gt;&lt;D xsi:type="xsd:double"&gt;34.3288182834138&lt;/D&gt;&lt;D xsi:type="xsd:double"&gt;34.5697260808457&lt;/D&gt;&lt;D xsi:type="xsd:double"&gt;34.7816303177309&lt;/D&gt;&lt;D xsi:type="xsd:double"&gt;34.488354778742&lt;/D&gt;&lt;D xsi:type="xsd:double"&gt;40.23012060325&lt;/D&gt;&lt;D xsi:type="xsd:double"&gt;40.0883161832508&lt;/D&gt;&lt;D xsi:type="xsd:double"&gt;40.1318796846813&lt;/D&gt;&lt;D xsi:type="xsd:double"&gt;33.6340073466498&lt;/D&gt;&lt;D xsi:type="xsd:double"&gt;33.368978363652&lt;/D&gt;&lt;D xsi:type="xsd:double"&gt;33.624115572505&lt;/D&gt;&lt;D xsi:type="xsd:double"&gt;33.5379338223272&lt;/D&gt;&lt;D xsi:type="xsd:double"&gt;29.7232719378649&lt;/D&gt;&lt;D xsi:type="xsd:double"&gt;29.8142047544491&lt;/D&gt;&lt;D xsi:type="xsd:double"&gt;29.9982852543901&lt;/D&gt;&lt;D xsi:type="xsd:double"&gt;28.0851530687385&lt;/D&gt;&lt;D xsi:type="xsd:double"&gt;27.8913246781821&lt;/D&gt;&lt;D xsi:type="xsd:double"&gt;35.6261822800718&lt;/D&gt;&lt;D xsi:type="xsd:string"&gt;@NA&lt;/D&gt;&lt;D xsi:type="xsd:double"&gt;35.5623643024802&lt;/D&gt;&lt;D xsi:type="xsd:double"&gt;27.5747619656389&lt;/D&gt;&lt;D xsi:type="xsd:double"&gt;27.4645603158571&lt;/D&gt;&lt;D xsi:type="xsd:double"&gt;29.8014266218218&lt;/D&gt;&lt;D xsi:type="xsd:double"&gt;28.1187536955182&lt;/D&gt;&lt;D xsi:type="xsd:double"&gt;28.2597405472001&lt;/D&gt;&lt;D xsi:type="xsd:double"&gt;28.2324476146705&lt;/D&gt;&lt;D xsi:type="xsd:double"&gt;27.9347073998173&lt;/D&gt;&lt;D xsi:type="xsd:double"&gt;28.1436988983275&lt;/D&gt;&lt;D xsi:type="xsd:double"&gt;28.29818184504&lt;/D&gt;&lt;D xsi:type="xsd:double"&gt;29.2288773280427&lt;/D&gt;&lt;D xsi:type="xsd:double"&gt;29.3491832285408&lt;/D&gt;&lt;D xsi:type="xsd:double"&gt;29.2226966909416&lt;/D&gt;&lt;D xsi:type="xsd:double"&gt;27.8119748376546&lt;/D&gt;&lt;D xsi:type="xsd:double"&gt;27.9447945698484&lt;/D&gt;&lt;D xsi:type="xsd:double"&gt;27.8823711884385&lt;/D&gt;&lt;D xsi:type="xsd:double"&gt;28.5555824325858&lt;/D&gt;&lt;D xsi:type="xsd:double"&gt;28.4677858273928&lt;/D&gt;&lt;D xsi:type="xsd:double"&gt;28.5938420531365&lt;/D&gt;&lt;D xsi:type="xsd:double"&gt;29.2627850067336&lt;/D&gt;&lt;D xsi:type="xsd:double"&gt;29.4172590082386&lt;/D&gt;&lt;D xsi:type="xsd:double"&gt;30.4889442425511&lt;/D&gt;&lt;D xsi:type="xsd:double"&gt;30.2915179271694&lt;/D&gt;&lt;D xsi:type="xsd:double"&gt;30.0890449584891&lt;/D&gt;&lt;D xsi:type="xsd:double"&gt;30.0508160890848&lt;/D&gt;&lt;D xsi:type="xsd:string"&gt;@NA&lt;/D&gt;&lt;D xsi:type="xsd:double"&gt;30.0411379428652&lt;/D&gt;&lt;D xsi:type="xsd:double"&gt;30.3120125720788&lt;/D&gt;&lt;D xsi:type="xsd:double"&gt;31.3326075647998&lt;/D&gt;&lt;D xsi:type="xsd:double"&gt;31.2137945881567&lt;/D&gt;&lt;D xsi:type="xsd:double"&gt;31.2875004732774&lt;/D&gt;&lt;D xsi:type="xsd:double"&gt;32.5778842619474&lt;/D&gt;&lt;D xsi:type="xsd:double"&gt;32.8933010104736&lt;/D&gt;&lt;D xsi:type="xsd:double"&gt;33.086395367643&lt;/D&gt;&lt;D xsi:type="xsd:double"&gt;32.495380674089&lt;/D&gt;&lt;D xsi:type="xsd:double"&gt;32.3643322330296&lt;/D&gt;&lt;D xsi:type="xsd:double"&gt;32.2321945466249&lt;/D&gt;&lt;D xsi:type="xsd:double"&gt;32.0063856852725&lt;/D&gt;&lt;D xsi:type="xsd:double"&gt;31.4234352324262&lt;/D&gt;&lt;D xsi:type="xsd:double"&gt;31.4982333910181&lt;/D&gt;&lt;D xsi:type="xsd:double"&gt;30.824370484444&lt;/D&gt;&lt;D xsi:type="xsd:double"&gt;30.7329644966247&lt;/D&gt;&lt;D xsi:type="xsd:double"&gt;30.5527680769461&lt;/D&gt;&lt;D xsi:type="xsd:double"&gt;30.3879334007399&lt;/D&gt;&lt;D xsi:type="xsd:double"&gt;30.5319720324481&lt;/D&gt;&lt;D xsi:type="xsd:double"&gt;30.6302370289242&lt;/D&gt;&lt;D xsi:type="xsd:double"&gt;30.1847059169776&lt;/D&gt;&lt;D xsi:type="xsd:double"&gt;30.2324285339855&lt;/D&gt;&lt;D xsi:type="xsd:double"&gt;30.2606140150986&lt;/D&gt;&lt;D xsi:type="xsd:double"&gt;30.3908378474128&lt;/D&gt;&lt;D xsi:type="xsd:double"&gt;31.3356021010627&lt;/D&gt;&lt;D xsi:type="xsd:double"&gt;31.2015302595355&lt;/D&gt;&lt;D xsi:type="xsd:double"&gt;30.9063600566229&lt;/D&gt;&lt;D xsi:type="xsd:double"&gt;31.0110371541908&lt;/D&gt;&lt;D xsi:type="xsd:double"&gt;30.673540459642&lt;/D&gt;&lt;D xsi:type="xsd:double"&gt;30.742043336629&lt;/D&gt;&lt;D xsi:type="xsd:double"&gt;30.8082320778518&lt;/D&gt;&lt;D xsi:type="xsd:double"&gt;30.5844847141773&lt;/D&gt;&lt;D xsi:type="xsd:double"&gt;31.018251744759&lt;/D&gt;&lt;D xsi:type="xsd:double"&gt;30.6659295427478&lt;/D&gt;&lt;D xsi:type="xsd:double"&gt;30.4619684854268&lt;/D&gt;&lt;D xsi:type="xsd:double"&gt;27.3369107192525&lt;/D&gt;&lt;D xsi:type="xsd:double"&gt;28.3931724931317&lt;/D&gt;&lt;D xsi:type="xsd:double"&gt;28.2037420281017&lt;/D&gt;&lt;D xsi:type="xsd:double"&gt;28.0474458976352&lt;/D&gt;&lt;D xsi:type="xsd:double"&gt;27.9361924833447&lt;/D&gt;&lt;D xsi:type="xsd:double"&gt;27.8226210372874&lt;/D&gt;&lt;D xsi:type="xsd:double"&gt;27.7489792559947&lt;/D&gt;&lt;D xsi:type="xsd:double"&gt;28.5949763084841&lt;/D&gt;&lt;D xsi:type="xsd:double"&gt;28.3805945888172&lt;/D&gt;&lt;D xsi:type="xsd:double"&gt;29.0191771327982&lt;/D&gt;&lt;D xsi:type="xsd:double"&gt;29.2351028042026&lt;/D&gt;&lt;D xsi:type="xsd:double"&gt;29.3106854067626&lt;/D&gt;&lt;D xsi:type="xsd:double"&gt;29.7079788849722&lt;/D&gt;&lt;D xsi:type="xsd:double"&gt;31.4412300944138&lt;/D&gt;&lt;D xsi:type="xsd:double"&gt;31.4308090677377&lt;/D&gt;&lt;D xsi:type="xsd:double"&gt;31.806796022152&lt;/D&gt;&lt;D xsi:type="xsd:double"&gt;31.9151721786602&lt;/D&gt;&lt;D xsi:type="xsd:double"&gt;31.8955738650986&lt;/D&gt;&lt;D xsi:type="xsd:double"&gt;33.3005023713526&lt;/D&gt;&lt;D xsi:type="xsd:double"&gt;33.2276200030301&lt;/D&gt;&lt;D xsi:type="xsd:double"&gt;33.3946501557262&lt;/D&gt;&lt;D xsi:type="xsd:double"&gt;34.0894930482404&lt;/D&gt;&lt;D xsi:type="xsd:double"&gt;34.3506398974219&lt;/D&gt;&lt;D xsi:type="xsd:double"&gt;34.2830861364471&lt;/D&gt;&lt;D xsi:type="xsd:double"&gt;36.4073595063081&lt;/D&gt;&lt;D xsi:type="xsd:double"&gt;35.2594645931479&lt;/D&gt;&lt;D xsi:type="xsd:double"&gt;34.8584269232775&lt;/D&gt;&lt;D xsi:type="xsd:double"&gt;34.3700515597258&lt;/D&gt;&lt;D xsi:type="xsd:double"&gt;34.2875109143076&lt;/D&gt;&lt;D xsi:type="xsd:double"&gt;34.2293214366437&lt;/D&gt;&lt;D xsi:type="xsd:double"&gt;34.5053405733554&lt;/D&gt;&lt;D xsi:type="xsd:double"&gt;34.6893216394287&lt;/D&gt;&lt;D xsi:type="xsd:double"&gt;34.4199305929854&lt;/D&gt;&lt;D xsi:type="xsd:double"&gt;34.6093192755808&lt;/D&gt;&lt;D xsi:type="xsd:double"&gt;34.6154224170196&lt;/D&gt;&lt;D xsi:type="xsd:double"&gt;34.4626471343225&lt;/D&gt;&lt;D xsi:type="xsd:string"&gt;@NA&lt;/D&gt;&lt;D xsi:type="xsd:double"&gt;33.2181317822939&lt;/D&gt;&lt;D xsi:type="xsd:double"&gt;33.0214305923457&lt;/D&gt;&lt;D xsi:type="xsd:double"&gt;32.6995926330329&lt;/D&gt;&lt;D xsi:type="xsd:double"&gt;32.536709597554&lt;/D&gt;&lt;D xsi:type="xsd:double"&gt;32.4221463727956&lt;/D&gt;&lt;D xsi:type="xsd:double"&gt;32.3409507587282&lt;/D&gt;&lt;D xsi:type="xsd:double"&gt;31.6143382773423&lt;/D&gt;&lt;D xsi:type="xsd:double"&gt;31.5743699784952&lt;/D&gt;&lt;D xsi:type="xsd:double"&gt;30.9654988474466&lt;/D&gt;&lt;D xsi:type="xsd:double"&gt;30.9309455683481&lt;/D&gt;&lt;D xsi:type="xsd:double"&gt;30.8368056483431&lt;/D&gt;&lt;D xsi:type="xsd:double"&gt;28.9964361462137&lt;/D&gt;&lt;D xsi:type="xsd:double"&gt;28.5522587050768&lt;/D&gt;&lt;D xsi:type="xsd:double"&gt;28.3476348443592&lt;/D&gt;&lt;D xsi:type="xsd:double"&gt;28.2923598703469&lt;/D&gt;&lt;D xsi:type="xsd:double"&gt;28.1745520444091&lt;/D&gt;&lt;D xsi:type="xsd:double"&gt;28.0527072578231&lt;/D&gt;&lt;D xsi:type="xsd:double"&gt;28.2972241413603&lt;/D&gt;&lt;D xsi:type="xsd:double"&gt;28.9579611667073&lt;/D&gt;&lt;D xsi:type="xsd:double"&gt;29.5613769269759&lt;/D&gt;&lt;D xsi:type="xsd:double"&gt;29.4696835502792&lt;/D&gt;&lt;D xsi:type="xsd:double"&gt;30.1594967499148&lt;/D&gt;&lt;D xsi:type="xsd:double"&gt;29.727248640024&lt;/D&gt;&lt;D xsi:type="xsd:double"&gt;29.2052357059638&lt;/D&gt;&lt;D xsi:type="xsd:double"&gt;29.5093193439272&lt;/D&gt;&lt;D xsi:type="xsd:double"&gt;29.9582466964343&lt;/D&gt;&lt;D xsi:type="xsd:double"&gt;30.2001166659455&lt;/D&gt;&lt;D xsi:type="xsd:double"&gt;30.2217268638754&lt;/D&gt;&lt;D xsi:type="xsd:double"&gt;30.8589909550385&lt;/D&gt;&lt;D xsi:type="xsd:double"&gt;30.2986233333254&lt;/D&gt;&lt;D xsi:type="xsd:double"&gt;30.4143780205801&lt;/D&gt;&lt;D xsi:type="xsd:double"&gt;30.2863302445282&lt;/D&gt;&lt;D xsi:type="xsd:double"&gt;30.0383368677735&lt;/D&gt;&lt;D xsi:type="xsd:string"&gt;@NA&lt;/D&gt;&lt;D xsi:type="xsd:double"&gt;29.3916674544466&lt;/D&gt;&lt;D xsi:type="xsd:double"&gt;29.5387582177376&lt;/D&gt;&lt;D xsi:type="xsd:double"&gt;30.5209765998011&lt;/D&gt;&lt;D xsi:type="xsd:double"&gt;30.5142255124886&lt;/D&gt;&lt;D xsi:type="xsd:double"&gt;30.4451406770807&lt;/D&gt;&lt;D xsi:type="xsd:double"&gt;30.3829166383821&lt;/D&gt;&lt;D xsi:type="xsd:double"&gt;30.8626463374418&lt;/D&gt;&lt;D xsi:type="xsd:double"&gt;31.0430450714982&lt;/D&gt;&lt;D xsi:type="xsd:double"&gt;31.0907159753945&lt;/D&gt;&lt;D xsi:type="xsd:double"&gt;30.5092172257908&lt;/D&gt;&lt;D xsi:type="xsd:double"&gt;29.9887698597883&lt;/D&gt;&lt;D xsi:type="xsd:double"&gt;29.9772783616852&lt;/D&gt;&lt;D xsi:type="xsd:double"&gt;30.2918119455919&lt;/D&gt;&lt;D xsi:type="xsd:double"&gt;30.4348562864542&lt;/D&gt;&lt;D xsi:type="xsd:double"&gt;30.0297887064161&lt;/D&gt;&lt;D xsi:type="xsd:double"&gt;29.9485540573075&lt;/D&gt;&lt;D xsi:type="xsd:double"&gt;30.2794379167481&lt;/D&gt;&lt;D xsi:type="xsd:double"&gt;30.2104561459868&lt;/D&gt;&lt;D xsi:type="xsd:double"&gt;29.977968574835&lt;/D&gt;&lt;D xsi:type="xsd:double"&gt;28.9437180120239&lt;/D&gt;&lt;D xsi:type="xsd:double"&gt;29.1420948495646&lt;/D&gt;&lt;D xsi:type="xsd:double"&gt;29.1016885575007&lt;/D&gt;&lt;D xsi:type="xsd:double"&gt;30.0220897172982&lt;/D&gt;&lt;D xsi:type="xsd:double"&gt;30.0499255479174&lt;/D&gt;&lt;D xsi:type="xsd:double"&gt;29.9970627978849&lt;/D&gt;&lt;D xsi:type="xsd:double"&gt;30.3866460922079&lt;/D&gt;&lt;D xsi:type="xsd:double"&gt;30.7596035718835&lt;/D&gt;&lt;D xsi:type="xsd:double"&gt;30.4456025463688&lt;/D&gt;&lt;D xsi:type="xsd:double"&gt;30.405531002161&lt;/D&gt;&lt;D xsi:type="xsd:double"&gt;30.4792125152488&lt;/D&gt;&lt;D xsi:type="xsd:double"&gt;30.4021722501809&lt;/D&gt;&lt;D xsi:type="xsd:double"&gt;31.3016447923985&lt;/D&gt;&lt;D xsi:type="xsd:double"&gt;31.4475909093037&lt;/D&gt;&lt;D xsi:type="xsd:double"&gt;31.3151512908407&lt;/D&gt;&lt;D xsi:type="xsd:double"&gt;31.0383042224506&lt;/D&gt;&lt;D xsi:type="xsd:double"&gt;31.0454357426373&lt;/D&gt;&lt;D xsi:type="xsd:double"&gt;31.8967136965646&lt;/D&gt;&lt;D xsi:type="xsd:double"&gt;32.1790052445911&lt;/D&gt;&lt;D xsi:type="xsd:double"&gt;32.0395668341931&lt;/D&gt;&lt;D xsi:type="xsd:double"&gt;32.0114840724769&lt;/D&gt;&lt;D xsi:type="xsd:double"&gt;31.6517404425892&lt;/D&gt;&lt;D xsi:type="xsd:double"&gt;31.8017774458295&lt;/D&gt;&lt;D xsi:type="xsd:double"&gt;31.6603602115821&lt;/D&gt;&lt;D xsi:type="xsd:double"&gt;31.2673175775971&lt;/D&gt;&lt;D xsi:type="xsd:double"&gt;31.2736825590721&lt;/D&gt;&lt;D xsi:type="xsd:double"&gt;31.2027277787993&lt;/D&gt;&lt;D xsi:type="xsd:double"&gt;31.4320342560053&lt;/D&gt;&lt;D xsi:type="xsd:double"&gt;31.5600870537267&lt;/D&gt;&lt;D xsi:type="xsd:double"&gt;31.5612410979433&lt;/D&gt;&lt;D xsi:type="xsd:double"&gt;32.6931567735601&lt;/D&gt;&lt;D xsi:type="xsd:double"&gt;32.5379934986761&lt;/D&gt;&lt;D xsi:type="xsd:double"&gt;32.535738504924&lt;/D&gt;&lt;D xsi:type="xsd:double"&gt;31.6204102388705&lt;/D&gt;&lt;D xsi:type="xsd:double"&gt;31.6715629572279&lt;/D&gt;&lt;D xsi:type="xsd:double"&gt;31.6701610475973&lt;/D&gt;&lt;D xsi:type="xsd:double"&gt;30.7638365249662&lt;/D&gt;&lt;D xsi:type="xsd:double"&gt;31.0329015835164&lt;/D&gt;&lt;D xsi:type="xsd:double"&gt;31.0323232730942&lt;/D&gt;&lt;D xsi:type="xsd:double"&gt;31.9985846821006&lt;/D&gt;&lt;D xsi:type="xsd:string"&gt;@NA&lt;/D&gt;&lt;D xsi:type="xsd:double"&gt;32.1386040100037&lt;/D&gt;&lt;D xsi:type="xsd:double"&gt;31.6671311764329&lt;/D&gt;&lt;D xsi:type="xsd:double"&gt;29.0250745813127&lt;/D&gt;&lt;D xsi:type="xsd:double"&gt;29.157609293145&lt;/D&gt;&lt;D xsi:type="xsd:double"&gt;29.499810216451&lt;/D&gt;&lt;D xsi:type="xsd:double"&gt;29.5367481435206&lt;/D&gt;&lt;D xsi:type="xsd:double"&gt;29.5474125853935&lt;/D&gt;&lt;D xsi:type="xsd:double"&gt;30.4350754388553&lt;/D&gt;&lt;D xsi:type="xsd:double"&gt;30.2479976667722&lt;/D&gt;&lt;D xsi:type="xsd:double"&gt;30.2490103935991&lt;/D&gt;&lt;D xsi:type="xsd:double"&gt;30.6443243943564&lt;/D&gt;&lt;D xsi:type="xsd:double"&gt;30.6941906386089&lt;/D&gt;&lt;D xsi:type="xsd:double"&gt;30.6845947311923&lt;/D&gt;&lt;D xsi:type="xsd:double"&gt;34.6233298568756&lt;/D&gt;&lt;D xsi:type="xsd:double"&gt;34.5804942842112&lt;/D&gt;&lt;D xsi:type="xsd:double"&gt;34.585532539633&lt;/D&gt;&lt;D xsi:type="xsd:double"&gt;34.8724964355465&lt;/D&gt;&lt;D xsi:type="xsd:double"&gt;34.7646208278679&lt;/D&gt;&lt;D xsi:type="xsd:double"&gt;34.7718356785334&lt;/D&gt;&lt;D xsi:type="xsd:double"&gt;35.4448980440682&lt;/D&gt;&lt;D xsi:type="xsd:double"&gt;35.3099157023565&lt;/D&gt;&lt;D xsi:type="xsd:double"&gt;35.3140793862094&lt;/D&gt;&lt;/FQL&gt;&lt;FQL&gt;&lt;Q&gt;105767^FMA_DEBT_ASSETS(LTM,32173,0M,AM,"PORTAGG")&lt;/Q&gt;&lt;R&gt;385&lt;/R&gt;&lt;C&gt;1&lt;/C&gt;&lt;D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xsi:type="xsd:double"&gt;65.3735113585069&lt;/D&gt;&lt;D xsi:type="xsd:double"&gt;55.902351568109&lt;/D&gt;&lt;D xsi:type="xsd:double"&gt;55.9023822468648&lt;/D&gt;&lt;D xsi:type="xsd:double"&gt;55.9013791437619&lt;/D&gt;&lt;D xsi:type="xsd:double"&gt;55.9775856507665&lt;/D&gt;&lt;D xsi:type="xsd:double"&gt;51.5118773088449&lt;/D&gt;&lt;D xsi:type="xsd:double"&gt;51.5102877485449&lt;/D&gt;&lt;D xsi:type="xsd:double"&gt;51.6855021339177&lt;/D&gt;&lt;D xsi:type="xsd:double"&gt;51.6853154205895&lt;/D&gt;&lt;D xsi:type="xsd:double"&gt;51.63707795431&lt;/D&gt;&lt;D xsi:type="xsd:double"&gt;51.6405045160335&lt;/D&gt;&lt;D xsi:type="xsd:double"&gt;51.7608444004706&lt;/D&gt;&lt;D xsi:type="xsd:double"&gt;51.7726349037506&lt;/D&gt;&lt;D xsi:type="xsd:double"&gt;55.4002177955106&lt;/D&gt;&lt;D xsi:type="xsd:double"&gt;55.3999810909757&lt;/D&gt;&lt;D xsi:type="xsd:double"&gt;55.3996267211759&lt;/D&gt;&lt;D xsi:type="xsd:double"&gt;52.0990820493789&lt;/D&gt;&lt;D xsi:type="xsd:double"&gt;50.9692009045374&lt;/D&gt;&lt;D xsi:type="xsd:double"&gt;50.9631871744732&lt;/D&gt;&lt;D xsi:type="xsd:double"&gt;53.9957385973306&lt;/D&gt;&lt;D xsi:type="xsd:double"&gt;53.9951084093669&lt;/D&gt;&lt;D xsi:type="xsd:double"&gt;53.1067369518492&lt;/D&gt;&lt;D xsi:type="xsd:double"&gt;52.5591719541937&lt;/D&gt;&lt;D xsi:type="xsd:double"&gt;43.3634286035857&lt;/D&gt;&lt;D xsi:type="xsd:double"&gt;43.3461932892365&lt;/D&gt;&lt;D xsi:type="xsd:double"&gt;41.1365363305705&lt;/D&gt;&lt;D xsi:type="xsd:string"&gt;@NA&lt;/D&gt;&lt;D xsi:type="xsd:double"&gt;41.1063154321267&lt;/D&gt;&lt;D xsi:type="xsd:double"&gt;44.7415583738678&lt;/D&gt;&lt;D xsi:type="xsd:double"&gt;42.7291432320373&lt;/D&gt;&lt;D xsi:type="xsd:double"&gt;42.7254814835729&lt;/D&gt;&lt;D xsi:type="xsd:double"&gt;40.532790206945&lt;/D&gt;&lt;D xsi:type="xsd:double"&gt;40.528525741035&lt;/D&gt;&lt;D xsi:type="xsd:double"&gt;40.433636331608&lt;/D&gt;&lt;D xsi:type="xsd:double"&gt;39.655226178584&lt;/D&gt;&lt;D xsi:type="xsd:double"&gt;39.7065463536322&lt;/D&gt;&lt;D xsi:type="xsd:double"&gt;39.7178979778133&lt;/D&gt;&lt;D xsi:type="xsd:double"&gt;34.4848848940738&lt;/D&gt;&lt;D xsi:type="xsd:double"&gt;34.4846658791203&lt;/D&gt;&lt;D xsi:type="xsd:double"&gt;34.484693383464&lt;/D&gt;&lt;D xsi:type="xsd:double"&gt;31.9543535304674&lt;/D&gt;&lt;D xsi:type="xsd:double"&gt;31.647153040332&lt;/D&gt;&lt;D xsi:type="xsd:double"&gt;31.6456254649137&lt;/D&gt;&lt;D xsi:type="xsd:double"&gt;30.4249411726079&lt;/D&gt;&lt;D xsi:type="xsd:double"&gt;30.3369704541661&lt;/D&gt;&lt;D xsi:type="xsd:double"&gt;30.3716020712175&lt;/D&gt;&lt;D xsi:type="xsd:double"&gt;30.6996716580018&lt;/D&gt;&lt;D xsi:type="xsd:double"&gt;30.7003322951101&lt;/D&gt;&lt;D xsi:type="xsd:double"&gt;30.7775244853922&lt;/D&gt;&lt;D xsi:type="xsd:double"&gt;31.6022994098039&lt;/D&gt;&lt;D xsi:type="xsd:double"&gt;31.602783459227&lt;/D&gt;&lt;D xsi:type="xsd:double"&gt;31.6118041862231&lt;/D&gt;&lt;D xsi:type="xsd:string"&gt;@NA&lt;/D&gt;&lt;D xsi:type="xsd:double"&gt;31.7727905500906&lt;/D&gt;&lt;D xsi:type="xsd:double"&gt;31.7724734201596&lt;/D&gt;&lt;D xsi:type="xsd:double"&gt;30.3560875999014&lt;/D&gt;&lt;D xsi:type="xsd:double"&gt;30.333841846466&lt;/D&gt;&lt;D xsi:type="xsd:double"&gt;30.3331761019806&lt;/D&gt;&lt;D xsi:type="xsd:double"&gt;29.6979133731366&lt;/D&gt;&lt;D xsi:type="xsd:double"&gt;29.6912602543638&lt;/D&gt;&lt;D xsi:type="xsd:double"&gt;29.6863327861146&lt;/D&gt;&lt;D xsi:type="xsd:double"&gt;30.4252386282832&lt;/D&gt;&lt;D xsi:type="xsd:double"&gt;30.4243230708381&lt;/D&gt;&lt;D xsi:type="xsd:double"&gt;30.4234815718115&lt;/D&gt;&lt;D xsi:type="xsd:double"&gt;29.1905262094697&lt;/D&gt;&lt;D xsi:type="xsd:double"&gt;29.1916064922606&lt;/D&gt;&lt;D xsi:type="xsd:double"&gt;29.1916028016348&lt;/D&gt;&lt;D xsi:type="xsd:double"&gt;27.1729713308423&lt;/D&gt;&lt;D xsi:type="xsd:double"&gt;27.1722382273087&lt;/D&gt;&lt;D xsi:type="xsd:double"&gt;27.1693190649895&lt;/D&gt;&lt;D xsi:type="xsd:double"&gt;24.9790614446863&lt;/D&gt;&lt;D xsi:type="xsd:double"&gt;24.9820476948567&lt;/D&gt;&lt;D xsi:type="xsd:double"&gt;24.8387897948498&lt;/D&gt;&lt;D xsi:type="xsd:double"&gt;28.1535271652308&lt;/D&gt;&lt;D xsi:type="xsd:double"&gt;28.1580777013573&lt;/D&gt;&lt;D xsi:type="xsd:double"&gt;28.1540391101906&lt;/D&gt;&lt;D xsi:type="xsd:double"&gt;26.8414149302994&lt;/D&gt;&lt;D xsi:type="xsd:double"&gt;28.2822565065435&lt;/D&gt;&lt;D xsi:type="xsd:double"&gt;28.2755163769524&lt;/D&gt;&lt;D xsi:type="xsd:double"&gt;26.7550984084814&lt;/D&gt;&lt;D xsi:type="xsd:double"&gt;26.7574742851974&lt;/D&gt;&lt;D xsi:type="xsd:double"&gt;26.7581794498395&lt;/D&gt;&lt;D xsi:type="xsd:double"&gt;29.2791145105363&lt;/D&gt;&lt;D xsi:type="xsd:double"&gt;29.2835452964234&lt;/D&gt;&lt;D xsi:type="xsd:double"&gt;29.2833689431783&lt;/D&gt;&lt;D xsi:type="xsd:double"&gt;31.2261555303161&lt;/D&gt;&lt;D xsi:type="xsd:double"&gt;31.2256548053868&lt;/D&gt;&lt;D xsi:type="xsd:double"&gt;31.2256550698123&lt;/D&gt;&lt;D xsi:type="xsd:double"&gt;27.7829222821516&lt;/D&gt;&lt;D xsi:type="xsd:double"&gt;27.9465811716305&lt;/D&gt;&lt;D xsi:type="xsd:double"&gt;27.9465785683571&lt;/D&gt;&lt;D xsi:type="xsd:double"&gt;26.4532870671991&lt;/D&gt;&lt;D xsi:type="xsd:double"&gt;26.4532889604185&lt;/D&gt;&lt;D xsi:type="xsd:double"&gt;26.4532883142921&lt;/D&gt;&lt;D xsi:type="xsd:double"&gt;26.0026088854144&lt;/D&gt;&lt;D xsi:type="xsd:double"&gt;23.9047439347486&lt;/D&gt;&lt;D xsi:type="xsd:double"&gt;23.9129719400526&lt;/D&gt;&lt;D xsi:type="xsd:double"&gt;25.3108730020906&lt;/D&gt;&lt;D xsi:type="xsd:double"&gt;25.52334752925&lt;/D&gt;&lt;D xsi:type="xsd:double"&gt;25.5204912130191&lt;/D&gt;&lt;D xsi:type="xsd:double"&gt;23.7433439356598&lt;/D&gt;&lt;D xsi:type="xsd:double"&gt;23.503439437839&lt;/D&gt;&lt;D xsi:type="xsd:double"&gt;23.5034394271635&lt;/D&gt;&lt;D xsi:type="xsd:double"&gt;23.9050881183813&lt;/D&gt;&lt;D xsi:type="xsd:double"&gt;27.5750914260193&lt;/D&gt;&lt;D xsi:type="xsd:double"&gt;27.6533846609528&lt;/D&gt;&lt;D xsi:type="xsd:double"&gt;26.2493841931853&lt;/D&gt;&lt;D xsi:type="xsd:double"&gt;26.2493846235211&lt;/D&gt;&lt;D xsi:type="xsd:double"&gt;26.2493846573927&lt;/D&gt;&lt;D xsi:type="xsd:double"&gt;27.9514796199269&lt;/D&gt;&lt;D xsi:type="xsd:double"&gt;28.0065301113528&lt;/D&gt;&lt;D xsi:type="xsd:double"&gt;27.9531652108402&lt;/D&gt;&lt;D xsi:type="xsd:double"&gt;27.1826192561038&lt;/D&gt;&lt;D xsi:type="xsd:double"&gt;27.3106436650467&lt;/D&gt;&lt;D xsi:type="xsd:double"&gt;27.3106436105304&lt;/D&gt;&lt;D xsi:type="xsd:double"&gt;26.1935193502956&lt;/D&gt;&lt;D xsi:type="xsd:double"&gt;26.0728109825014&lt;/D&gt;&lt;D xsi:type="xsd:double"&gt;26.0588880343185&lt;/D&gt;&lt;D xsi:type="xsd:double"&gt;29.1960736409867&lt;/D&gt;&lt;D xsi:type="xsd:double"&gt;28.7860880790806&lt;/D&gt;&lt;D xsi:type="xsd:double"&gt;28.7860876886446&lt;/D&gt;&lt;D xsi:type="xsd:double"&gt;32.1232266798662&lt;/D&gt;&lt;D xsi:type="xsd:double"&gt;32.0718526192805&lt;/D&gt;&lt;D xsi:type="xsd:double"&gt;32.071851528466&lt;/D&gt;&lt;D xsi:type="xsd:string"&gt;@NA&lt;/D&gt;&lt;D xsi:type="xsd:double"&gt;29.7889856717386&lt;/D&gt;&lt;D xsi:type="xsd:double"&gt;29.7889856162008&lt;/D&gt;&lt;D xsi:type="xsd:double"&gt;29.792924961009&lt;/D&gt;&lt;D xsi:type="xsd:double"&gt;29.792937506265&lt;/D&gt;&lt;D xsi:type="xsd:double"&gt;29.4741900849744&lt;/D&gt;&lt;D xsi:type="xsd:double"&gt;31.0864740409875&lt;/D&gt;&lt;D xsi:type="xsd:double"&gt;30.533707831111&lt;/D&gt;&lt;D xsi:type="xsd:double"&gt;30.5337073742258&lt;/D&gt;&lt;D xsi:type="xsd:double"&gt;29.0372108500212&lt;/D&gt;&lt;D xsi:type="xsd:double"&gt;29.3252184774568&lt;/D&gt;&lt;D xsi:type="xsd:double"&gt;29.3252190142146&lt;/D&gt;&lt;D xsi:type="xsd:double"&gt;28.3414817233557&lt;/D&gt;&lt;D xsi:type="xsd:double"&gt;27.6598088011741&lt;/D&gt;&lt;D xsi:type="xsd:double"&gt;27.6598085821664&lt;/D&gt;&lt;D xsi:type="xsd:double"&gt;26.1757520939434&lt;/D&gt;&lt;D xsi:type="xsd:double"&gt;26.1757523692373&lt;/D&gt;&lt;D xsi:type="xsd:double"&gt;26.1757526217014&lt;/D&gt;&lt;D xsi:type="xsd:double"&gt;27.3727484732805&lt;/D&gt;&lt;D xsi:type="xsd:double"&gt;27.3727486684873&lt;/D&gt;&lt;D xsi:type="xsd:double"&gt;27.3724462910535&lt;/D&gt;&lt;D xsi:type="xsd:double"&gt;28.2175552734287&lt;/D&gt;&lt;D xsi:type="xsd:double"&gt;28.2175556539306&lt;/D&gt;&lt;D xsi:type="xsd:double"&gt;28.2175548189653&lt;/D&gt;&lt;D xsi:type="xsd:double"&gt;27.3009089831605&lt;/D&gt;&lt;D xsi:type="xsd:double"&gt;27.4419708423829&lt;/D&gt;&lt;D xsi:type="xsd:double"&gt;27.4419722711065&lt;/D&gt;&lt;D xsi:type="xsd:double"&gt;29.5098158315963&lt;/D&gt;&lt;D xsi:type="xsd:double"&gt;29.5098164148661&lt;/D&gt;&lt;D xsi:type="xsd:double"&gt;29.5098169962169&lt;/D&gt;&lt;D xsi:type="xsd:double"&gt;29.160756257547&lt;/D&gt;&lt;D xsi:type="xsd:double"&gt;29.1677547612371&lt;/D&gt;&lt;D xsi:type="xsd:double"&gt;29.1677546432269&lt;/D&gt;&lt;D xsi:type="xsd:double"&gt;29.0307737705524&lt;/D&gt;&lt;D xsi:type="xsd:string"&gt;@NA&lt;/D&gt;&lt;D xsi:type="xsd:double"&gt;29.0284750289469&lt;/D&gt;&lt;D xsi:type="xsd:double"&gt;28.039883771665&lt;/D&gt;&lt;D xsi:type="xsd:double"&gt;27.5766805613303&lt;/D&gt;&lt;D xsi:type="xsd:double"&gt;27.576680101594&lt;/D&gt;&lt;D xsi:type="xsd:double"&gt;28.4944320512938&lt;/D&gt;&lt;D xsi:type="xsd:double"&gt;28.6376267936775&lt;/D&gt;&lt;D xsi:type="xsd:double"&gt;28.6376271193386&lt;/D&gt;&lt;D xsi:type="xsd:double"&gt;24.3039410346103&lt;/D&gt;&lt;D xsi:type="xsd:double"&gt;24.3039409557887&lt;/D&gt;&lt;D xsi:type="xsd:double"&gt;24.3039408175495&lt;/D&gt;&lt;D xsi:type="xsd:double"&gt;24.5445627974473&lt;/D&gt;&lt;D xsi:type="xsd:double"&gt;24.5440588207707&lt;/D&gt;&lt;D xsi:type="xsd:double"&gt;24.5440582931019&lt;/D&gt;&lt;D xsi:type="xsd:double"&gt;23.9571710130421&lt;/D&gt;&lt;D xsi:type="xsd:double"&gt;24.0773477175455&lt;/D&gt;&lt;D xsi:type="xsd:double"&gt;24.0773477696765&lt;/D&gt;&lt;D xsi:type="xsd:double"&gt;25.6918230182662&lt;/D&gt;&lt;D xsi:type="xsd:double"&gt;25.7139289644456&lt;/D&gt;&lt;D xsi:type="xsd:double"&gt;25.7139293824782&lt;/D&gt;&lt;D xsi:type="xsd:double"&gt;26.7416953152193&lt;/D&gt;&lt;D xsi:type="xsd:double"&gt;26.7416955550694&lt;/D&gt;&lt;D xsi:type="xsd:double"&gt;26.7416954936366&lt;/D&gt;&lt;D xsi:type="xsd:double"&gt;25.4746159093238&lt;/D&gt;&lt;D xsi:type="xsd:double"&gt;25.4602406938005&lt;/D&gt;&lt;D xsi:type="xsd:double"&gt;25.4755744866764&lt;/D&gt;&lt;D xsi:type="xsd:double"&gt;25.2860681801858&lt;/D&gt;&lt;D xsi:type="xsd:double"&gt;25.6192603772921&lt;/D&gt;&lt;D xsi:type="xsd:double"&gt;25.619259432533&lt;/D&gt;&lt;D xsi:type="xsd:double"&gt;26.949309567129&lt;/D&gt;&lt;D xsi:type="xsd:double"&gt;26.9377577025657&lt;/D&gt;&lt;D xsi:type="xsd:double"&gt;26.9377571084131&lt;/D&gt;&lt;D xsi:type="xsd:double"&gt;27.2628761556994&lt;/D&gt;&lt;D xsi:type="xsd:double"&gt;27.3755483236133&lt;/D&gt;&lt;D xsi:type="xsd:double"&gt;27.3755481214541&lt;/D&gt;&lt;D xsi:type="xsd:double"&gt;27.1603196359167&lt;/D&gt;&lt;D xsi:type="xsd:double"&gt;27.1603200636531&lt;/D&gt;&lt;D xsi:type="xsd:double"&gt;27.1596580806417&lt;/D&gt;&lt;D xsi:type="xsd:double"&gt;25.9271010273493&lt;/D&gt;&lt;D xsi:type="xsd:double"&gt;26.1482213147923&lt;/D&gt;&lt;D xsi:type="xsd:double"&gt;26.1482214647802&lt;/D&gt;&lt;D xsi:type="xsd:double"&gt;25.3488159278841&lt;/D&gt;&lt;D xsi:type="xsd:double"&gt;25.3493298550651&lt;/D&gt;&lt;D xsi:type="xsd:double"&gt;25.3493267406028&lt;/D&gt;&lt;D xsi:type="xsd:double"&gt;25.2959751662042&lt;/D&gt;&lt;D xsi:type="xsd:double"&gt;25.2521215723752&lt;/D&gt;&lt;D xsi:type="xsd:double"&gt;25.2521212705079&lt;/D&gt;&lt;D xsi:type="xsd:double"&gt;26.139450291519&lt;/D&gt;&lt;D xsi:type="xsd:double"&gt;26.1394542327865&lt;/D&gt;&lt;D xsi:type="xsd:double"&gt;26.1394695772096&lt;/D&gt;&lt;D xsi:type="xsd:double"&gt;24.9041910145053&lt;/D&gt;&lt;D xsi:type="xsd:double"&gt;24.5313028110095&lt;/D&gt;&lt;D xsi:type="xsd:double"&gt;24.5313010307407&lt;/D&gt;&lt;D xsi:type="xsd:double"&gt;25.7374618408078&lt;/D&gt;&lt;D xsi:type="xsd:double"&gt;25.7374187318154&lt;/D&gt;&lt;D xsi:type="xsd:double"&gt;25.7374504012619&lt;/D&gt;&lt;D xsi:type="xsd:double"&gt;24.8660959898661&lt;/D&gt;&lt;D xsi:type="xsd:double"&gt;24.5308894562261&lt;/D&gt;&lt;D xsi:type="xsd:double"&gt;24.5308889423956&lt;/D&gt;&lt;D xsi:type="xsd:double"&gt;24.9687058857459&lt;/D&gt;&lt;D xsi:type="xsd:string"&gt;@NA&lt;/D&gt;&lt;D xsi:type="xsd:double"&gt;24.9687473962487&lt;/D&gt;&lt;D xsi:type="xsd:double"&gt;24.4664511756913&lt;/D&gt;&lt;D xsi:type="xsd:double"&gt;26.4192405650079&lt;/D&gt;&lt;D xsi:type="xsd:double"&gt;26.419241288343&lt;/D&gt;&lt;D xsi:type="xsd:double"&gt;28.1249727987367&lt;/D&gt;&lt;D xsi:type="xsd:double"&gt;28.2248442589484&lt;/D&gt;&lt;D xsi:type="xsd:double"&gt;28.2248442917847&lt;/D&gt;&lt;D xsi:type="xsd:double"&gt;27.7045306720572&lt;/D&gt;&lt;D xsi:type="xsd:double"&gt;26.994409423775&lt;/D&gt;&lt;D xsi:type="xsd:double"&gt;26.9944098778382&lt;/D&gt;&lt;D xsi:type="xsd:double"&gt;27.6513575328206&lt;/D&gt;&lt;D xsi:type="xsd:double"&gt;27.6670407018835&lt;/D&gt;&lt;D xsi:type="xsd:double"&gt;27.6670403882418&lt;/D&gt;&lt;D xsi:type="xsd:double"&gt;26.6177213057187&lt;/D&gt;&lt;D xsi:type="xsd:double"&gt;26.6177214894404&lt;/D&gt;&lt;D xsi:type="xsd:double"&gt;26.6174839390101&lt;/D&gt;&lt;D xsi:type="xsd:double"&gt;28.1496823773104&lt;/D&gt;&lt;D xsi:type="xsd:double"&gt;28.1496753436412&lt;/D&gt;&lt;D xsi:type="xsd:double"&gt;28.1496725569372&lt;/D&gt;&lt;D xsi:type="xsd:double"&gt;27.3908539838104&lt;/D&gt;&lt;D xsi:type="xsd:double"&gt;27.3908341476332&lt;/D&gt;&lt;D xsi:type="xsd:double"&gt;27.3908320490463&lt;/D&gt;&lt;/FQL&gt;&lt;FQL&gt;&lt;Q&gt;105769^FMA_DEBT_ASSETS(LTM,32173,0M,AM,"PORTAGG")&lt;/Q&gt;&lt;R&gt;385&lt;/R&gt;&lt;C&gt;1&lt;/C&gt;&lt;D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</t>
        </r>
      </text>
    </comment>
    <comment ref="A24" authorId="0" shapeId="0">
      <text>
        <r>
          <rPr>
            <b/>
            <sz val="9"/>
            <color indexed="81"/>
            <rFont val="Tahoma"/>
            <family val="2"/>
          </rPr>
          <t>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xsi:type="xsd:double"&gt;47.2062531479586&lt;/D&gt;&lt;D xsi:type="xsd:double"&gt;51.9165205334921&lt;/D&gt;&lt;D xsi:type="xsd:double"&gt;51.9112809108762&lt;/D&gt;&lt;D xsi:type="xsd:double"&gt;51.9388322552244&lt;/D&gt;&lt;D xsi:type="xsd:double"&gt;52.2598049026986&lt;/D&gt;&lt;D xsi:type="xsd:double"&gt;52.5471318476715&lt;/D&gt;&lt;D xsi:type="xsd:double"&gt;52.6293367761675&lt;/D&gt;&lt;D xsi:type="xsd:double"&gt;53.0431336555214&lt;/D&gt;&lt;D xsi:type="xsd:double"&gt;54.316937871811&lt;/D&gt;&lt;D xsi:type="xsd:double"&gt;54.3479737310696&lt;/D&gt;&lt;D xsi:type="xsd:double"&gt;53.5930807060161&lt;/D&gt;&lt;D xsi:type="xsd:double"&gt;52.0183492337491&lt;/D&gt;&lt;D xsi:type="xsd:double"&gt;52.06712443835&lt;/D&gt;&lt;D xsi:type="xsd:double"&gt;52.3212411714846&lt;/D&gt;&lt;D xsi:type="xsd:double"&gt;52.302922739477&lt;/D&gt;&lt;D xsi:type="xsd:double"&gt;52.1844768786944&lt;/D&gt;&lt;D xsi:type="xsd:double"&gt;51.1365022726525&lt;/D&gt;&lt;D xsi:type="xsd:double"&gt;51.3954746102795&lt;/D&gt;&lt;D xsi:type="xsd:double"&gt;51.4115345621804&lt;/D&gt;&lt;D xsi:type="xsd:double"&gt;53.884633524341&lt;/D&gt;&lt;D xsi:type="xsd:double"&gt;53.8412167061783&lt;/D&gt;&lt;D xsi:type="xsd:double"&gt;53.9990969079946&lt;/D&gt;&lt;D xsi:type="xsd:double"&gt;48.3797058010975&lt;/D&gt;&lt;D xsi:type="xsd:double"&gt;48.8660880572841&lt;/D&gt;&lt;D xsi:type="xsd:double"&gt;48.9516773340793&lt;/D&gt;&lt;D xsi:type="xsd:double"&gt;49.4678908344589&lt;/D&gt;&lt;D xsi:type="xsd:string"&gt;@NA&lt;/D&gt;&lt;D xsi:type="xsd:double"&gt;49.4747506267838&lt;/D&gt;&lt;D xsi:type="xsd:double"&gt;47.8712663538041&lt;/D&gt;&lt;D xsi:type="xsd:double"&gt;46.482345219606&lt;/D&gt;&lt;D xsi:type="xsd:double"&gt;46.5180876918102&lt;/D&gt;&lt;D xsi:type="xsd:double"&gt;46.5004702197903&lt;/D&gt;&lt;D xsi:type="xsd:double"&gt;46.2140853014864&lt;/D&gt;&lt;D xsi:type="xsd:double"&gt;46.1905648996351&lt;/D&gt;&lt;D xsi:type="xsd:double"&gt;46.1012291909946&lt;/D&gt;&lt;D xsi:type="xsd:double"&gt;46.0485799708416&lt;/D&gt;&lt;D xsi:type="xsd:double"&gt;46.1759722538213&lt;/D&gt;&lt;D xsi:type="xsd:double"&gt;43.6164607852743&lt;/D&gt;&lt;D xsi:type="xsd:double"&gt;43.5328000477581&lt;/D&gt;&lt;D xsi:type="xsd:double"&gt;43.557299433561&lt;/D&gt;&lt;D xsi:type="xsd:double"&gt;41.8106664815572&lt;/D&gt;&lt;D xsi:type="xsd:double"&gt;43.0528587053163&lt;/D&gt;&lt;D xsi:type="xsd:double"&gt;43.0519044733201&lt;/D&gt;&lt;D xsi:type="xsd:double"&gt;43.4465280342832&lt;/D&gt;&lt;D xsi:type="xsd:double"&gt;43.4604406570679&lt;/D&gt;&lt;D xsi:type="xsd:double"&gt;43.4594967760732&lt;/D&gt;&lt;D xsi:type="xsd:double"&gt;41.9538305847619&lt;/D&gt;&lt;D xsi:type="xsd:double"&gt;42.778607203731&lt;/D&gt;&lt;D xsi:type="xsd:double"&gt;42.7691673436129&lt;/D&gt;&lt;D xsi:type="xsd:double"&gt;41.1497593514144&lt;/D&gt;&lt;D xsi:type="xsd:double"&gt;40.3726692063872&lt;/D&gt;&lt;D xsi:type="xsd:double"&gt;40.378176347472&lt;/D&gt;&lt;D xsi:type="xsd:string"&gt;@NA&lt;/D&gt;&lt;D xsi:type="xsd:double"&gt;38.4352846953233&lt;/D&gt;&lt;D xsi:type="xsd:double"&gt;38.4492224783285&lt;/D&gt;&lt;D xsi:type="xsd:double"&gt;38.5191825167362&lt;/D&gt;&lt;D xsi:type="xsd:double"&gt;38.514268504817&lt;/D&gt;&lt;D xsi:type="xsd:double"&gt;38.5100171085336&lt;/D&gt;&lt;D xsi:type="xsd:double"&gt;39.3649541452429&lt;/D&gt;&lt;D xsi:type="xsd:double"&gt;39.59400018739&lt;/D&gt;&lt;D xsi:type="xsd:double"&gt;39.5952505713313&lt;/D&gt;&lt;D xsi:type="xsd:double"&gt;39.4709643589983&lt;/D&gt;&lt;D xsi:type="xsd:double"&gt;39.4767976029029&lt;/D&gt;&lt;D xsi:type="xsd:double"&gt;39.4782375318848&lt;/D&gt;&lt;D xsi:type="xsd:double"&gt;35.711538775974&lt;/D&gt;&lt;D xsi:type="xsd:double"&gt;35.5559665270348&lt;/D&gt;&lt;D xsi:type="xsd:double"&gt;35.5366984518474&lt;/D&gt;&lt;D xsi:type="xsd:double"&gt;37.9302070924111&lt;/D&gt;&lt;D xsi:type="xsd:double"&gt;37.9306183913496&lt;/D&gt;&lt;D xsi:type="xsd:double"&gt;37.9313812870737&lt;/D&gt;&lt;D xsi:type="xsd:double"&gt;37.5431112595069&lt;/D&gt;&lt;D xsi:type="xsd:double"&gt;37.5265623272148&lt;/D&gt;&lt;D xsi:type="xsd:double"&gt;37.5268487380645&lt;/D&gt;&lt;D xsi:type="xsd:double"&gt;39.0602035109347&lt;/D&gt;&lt;D xsi:type="xsd:double"&gt;39.462204443613&lt;/D&gt;&lt;D xsi:type="xsd:double"&gt;39.4636270571138&lt;/D&gt;&lt;D xsi:type="xsd:double"&gt;35.2942078465628&lt;/D&gt;&lt;D xsi:type="xsd:double"&gt;35.8165951483561&lt;/D&gt;&lt;D xsi:type="xsd:double"&gt;35.8165988501146&lt;/D&gt;&lt;D xsi:type="xsd:double"&gt;37.5820150218059&lt;/D&gt;&lt;D xsi:type="xsd:double"&gt;36.9416659836233&lt;/D&gt;&lt;D xsi:type="xsd:double"&gt;36.9426342558304&lt;/D&gt;&lt;D xsi:type="xsd:double"&gt;36.5258633867109&lt;/D&gt;&lt;D xsi:type="xsd:double"&gt;35.3883879226111&lt;/D&gt;&lt;D xsi:type="xsd:double"&gt;35.3886867999557&lt;/D&gt;&lt;D xsi:type="xsd:double"&gt;34.4244453670323&lt;/D&gt;&lt;D xsi:type="xsd:double"&gt;34.5942655854153&lt;/D&gt;&lt;D xsi:type="xsd:double"&gt;34.5933825649501&lt;/D&gt;&lt;D xsi:type="xsd:double"&gt;33.6634220625024&lt;/D&gt;&lt;D xsi:type="xsd:double"&gt;33.517336413037&lt;/D&gt;&lt;D xsi:type="xsd:double"&gt;33.517414021645&lt;/D&gt;&lt;D xsi:type="xsd:double"&gt;33.3279274216351&lt;/D&gt;&lt;D xsi:type="xsd:double"&gt;33.3221027723953&lt;/D&gt;&lt;D xsi:type="xsd:double"&gt;33.325205845226&lt;/D&gt;&lt;D xsi:type="xsd:double"&gt;32.5481968254776&lt;/D&gt;&lt;D xsi:type="xsd:double"&gt;30.5710671254912&lt;/D&gt;&lt;D xsi:type="xsd:double"&gt;30.686067655039&lt;/D&gt;&lt;D xsi:type="xsd:double"&gt;29.2244129294907&lt;/D&gt;&lt;D xsi:type="xsd:double"&gt;29.2340345000995&lt;/D&gt;&lt;D xsi:type="xsd:double"&gt;29.2291469187603&lt;/D&gt;&lt;D xsi:type="xsd:double"&gt;27.8307045587108&lt;/D&gt;&lt;D xsi:type="xsd:double"&gt;24.9482814858467&lt;/D&gt;&lt;D xsi:type="xsd:double"&gt;24.9546382196278&lt;/D&gt;&lt;D xsi:type="xsd:double"&gt;27.3299635900957&lt;/D&gt;&lt;D xsi:type="xsd:double"&gt;27.333395295868&lt;/D&gt;&lt;D xsi:type="xsd:double"&gt;27.3368530575663&lt;/D&gt;&lt;D xsi:type="xsd:double"&gt;27.9662564769088&lt;/D&gt;&lt;D xsi:type="xsd:double"&gt;27.966256641299&lt;/D&gt;&lt;D xsi:type="xsd:double"&gt;27.9657473301209&lt;/D&gt;&lt;D xsi:type="xsd:double"&gt;31.4416485658055&lt;/D&gt;&lt;D xsi:type="xsd:double"&gt;31.4455098751941&lt;/D&gt;&lt;D xsi:type="xsd:double"&gt;31.4542192488611&lt;/D&gt;&lt;D xsi:type="xsd:double"&gt;32.8126442951507&lt;/D&gt;&lt;D xsi:type="xsd:double"&gt;32.1509271996331&lt;/D&gt;&lt;D xsi:type="xsd:double"&gt;32.1513372555026&lt;/D&gt;&lt;D xsi:type="xsd:double"&gt;32.4885058504661&lt;/D&gt;&lt;D xsi:type="xsd:double"&gt;32.4892002245278&lt;/D&gt;&lt;D xsi:type="xsd:double"&gt;32.4949869169197&lt;/D&gt;&lt;D xsi:type="xsd:double"&gt;33.0149789672318&lt;/D&gt;&lt;D xsi:type="xsd:double"&gt;33.1445350175555&lt;/D&gt;&lt;D xsi:type="xsd:double"&gt;33.1468258647397&lt;/D&gt;&lt;D xsi:type="xsd:double"&gt;32.8614032140925&lt;/D&gt;&lt;D xsi:type="xsd:double"&gt;32.8578329405259&lt;/D&gt;&lt;D xsi:type="xsd:double"&gt;32.860332625174&lt;/D&gt;&lt;D xsi:type="xsd:string"&gt;@NA&lt;/D&gt;&lt;D xsi:type="xsd:double"&gt;31.3557999227706&lt;/D&gt;&lt;D xsi:type="xsd:double"&gt;31.3590487220711&lt;/D&gt;&lt;D xsi:type="xsd:double"&gt;32.8818742368808&lt;/D&gt;&lt;D xsi:type="xsd:double"&gt;32.8789972656482&lt;/D&gt;&lt;D xsi:type="xsd:double"&gt;32.8810228654959&lt;/D&gt;&lt;D xsi:type="xsd:double"&gt;31.698194026518&lt;/D&gt;&lt;D xsi:type="xsd:double"&gt;33.3086879067973&lt;/D&gt;&lt;D xsi:type="xsd:double"&gt;33.311564613649&lt;/D&gt;&lt;D xsi:type="xsd:double"&gt;34.7391745597312&lt;/D&gt;&lt;D xsi:type="xsd:double"&gt;34.7562129377154&lt;/D&gt;&lt;D xsi:type="xsd:double"&gt;34.7597256101887&lt;/D&gt;&lt;D xsi:type="xsd:double"&gt;34.159506405824&lt;/D&gt;&lt;D xsi:type="xsd:double"&gt;34.2047962138946&lt;/D&gt;&lt;D xsi:type="xsd:double"&gt;34.2073585512444&lt;/D&gt;&lt;D xsi:type="xsd:double"&gt;35.0145460329361&lt;/D&gt;&lt;D xsi:type="xsd:double"&gt;35.01063891174&lt;/D&gt;&lt;D xsi:type="xsd:double"&gt;34.4589744728905&lt;/D&gt;&lt;D xsi:type="xsd:double"&gt;34.2401265673203&lt;/D&gt;&lt;D xsi:type="xsd:double"&gt;32.9959875316657&lt;/D&gt;&lt;D xsi:type="xsd:double"&gt;32.9959874286033&lt;/D&gt;&lt;D xsi:type="xsd:double"&gt;32.6563023572236&lt;/D&gt;&lt;D xsi:type="xsd:double"&gt;32.6397268353418&lt;/D&gt;&lt;D xsi:type="xsd:double"&gt;32.6397268481529&lt;/D&gt;&lt;D xsi:type="xsd:double"&gt;32.3693690398681&lt;/D&gt;&lt;D xsi:type="xsd:double"&gt;32.4944563688919&lt;/D&gt;&lt;D xsi:type="xsd:double"&gt;32.4944566258917&lt;/D&gt;&lt;D xsi:type="xsd:double"&gt;33.9466114721413&lt;/D&gt;&lt;D xsi:type="xsd:double"&gt;33.970149513825&lt;/D&gt;&lt;D xsi:type="xsd:double"&gt;33.9702228270895&lt;/D&gt;&lt;D xsi:type="xsd:double"&gt;35.0169916136624&lt;/D&gt;&lt;D xsi:type="xsd:double"&gt;34.8046949663832&lt;/D&gt;&lt;D xsi:type="xsd:double"&gt;34.8046945578114&lt;/D&gt;&lt;D xsi:type="xsd:double"&gt;31.7423541035771&lt;/D&gt;&lt;D xsi:type="xsd:string"&gt;@NA&lt;/D&gt;&lt;D xsi:type="xsd:double"&gt;31.7423458212895&lt;/D&gt;&lt;D xsi:type="xsd:double"&gt;29.8813297276167&lt;/D&gt;&lt;D xsi:type="xsd:double"&gt;30.9879363775422&lt;/D&gt;&lt;D xsi:type="xsd:double"&gt;30.9878598549515&lt;/D&gt;&lt;D xsi:type="xsd:double"&gt;35.3568240833734&lt;/D&gt;&lt;D xsi:type="xsd:double"&gt;35.3570035034009&lt;/D&gt;&lt;D xsi:type="xsd:double"&gt;35.3570352152635&lt;/D&gt;&lt;D xsi:type="xsd:double"&gt;35.5354602949928&lt;/D&gt;&lt;D xsi:type="xsd:double"&gt;35.5354606305532&lt;/D&gt;&lt;D xsi:type="xsd:double"&gt;35.5552716250485&lt;/D&gt;&lt;D xsi:type="xsd:double"&gt;33.7575941432048&lt;/D&gt;&lt;D xsi:type="xsd:double"&gt;33.7565117789866&lt;/D&gt;&lt;D xsi:type="xsd:double"&gt;33.7587792789272&lt;/D&gt;&lt;D xsi:type="xsd:double"&gt;33.8731582516888&lt;/D&gt;&lt;D xsi:type="xsd:double"&gt;33.8049960890516&lt;/D&gt;&lt;D xsi:type="xsd:double"&gt;33.8004200049356&lt;/D&gt;&lt;D xsi:type="xsd:double"&gt;34.1419098950641&lt;/D&gt;&lt;D xsi:type="xsd:double"&gt;34.0857066911377&lt;/D&gt;&lt;D xsi:type="xsd:double"&gt;34.0858915111814&lt;/D&gt;&lt;D xsi:type="xsd:double"&gt;32.2705468362791&lt;/D&gt;&lt;D xsi:type="xsd:double"&gt;32.2705471513098&lt;/D&gt;&lt;D xsi:type="xsd:double"&gt;32.270547029296&lt;/D&gt;&lt;D xsi:type="xsd:double"&gt;33.4003805743788&lt;/D&gt;&lt;D xsi:type="xsd:double"&gt;33.4122984469949&lt;/D&gt;&lt;D xsi:type="xsd:double"&gt;33.410699553125&lt;/D&gt;&lt;D xsi:type="xsd:double"&gt;34.1428623680081&lt;/D&gt;&lt;D xsi:type="xsd:double"&gt;34.2975345471132&lt;/D&gt;&lt;D xsi:type="xsd:double"&gt;34.2988281479335&lt;/D&gt;&lt;D xsi:type="xsd:double"&gt;34.2764416100213&lt;/D&gt;&lt;D xsi:type="xsd:double"&gt;34.2791848747548&lt;/D&gt;&lt;D xsi:type="xsd:double"&gt;34.2779171923531&lt;/D&gt;&lt;D xsi:type="xsd:double"&gt;34.7520475173459&lt;/D&gt;&lt;D xsi:type="xsd:double"&gt;34.6745462742095&lt;/D&gt;&lt;D xsi:type="xsd:double"&gt;34.6757670303949&lt;/D&gt;&lt;D xsi:type="xsd:double"&gt;35.1090611662307&lt;/D&gt;&lt;D xsi:type="xsd:double"&gt;35.1089202532236&lt;/D&gt;&lt;D xsi:type="xsd:double"&gt;35.1089212029647&lt;/D&gt;&lt;D xsi:type="xsd:double"&gt;34.9001560054459&lt;/D&gt;&lt;D xsi:type="xsd:double"&gt;35.1717082648786&lt;/D&gt;&lt;D xsi:type="xsd:double"&gt;35.1718170756339&lt;/D&gt;&lt;D xsi:type="xsd:double"&gt;36.0195960366172&lt;/D&gt;&lt;D xsi:type="xsd:double"&gt;35.8968040235568&lt;/D&gt;&lt;D xsi:type="xsd:double"&gt;35.8968032920855&lt;/D&gt;&lt;D xsi:type="xsd:double"&gt;36.1019474774512&lt;/D&gt;&lt;D xsi:type="xsd:double"&gt;36.5857453509067&lt;/D&gt;&lt;D xsi:type="xsd:double"&gt;36.5856722916008&lt;/D&gt;&lt;D xsi:type="xsd:double"&gt;36.6859486860899&lt;/D&gt;&lt;D xsi:type="xsd:double"&gt;36.740466884469&lt;/D&gt;&lt;D xsi:type="xsd:double"&gt;36.7405686353678&lt;/D&gt;&lt;D xsi:type="xsd:double"&gt;36.3930857414309&lt;/D&gt;&lt;D xsi:type="xsd:double"&gt;36.2367601424987&lt;/D&gt;&lt;D xsi:type="xsd:double"&gt;36.2364317906749&lt;/D&gt;&lt;D xsi:type="xsd:double"&gt;36.8669377433133&lt;/D&gt;&lt;D xsi:type="xsd:double"&gt;36.8706011605055&lt;/D&gt;&lt;D xsi:type="xsd:double"&gt;36.8708838508557&lt;/D&gt;&lt;D xsi:type="xsd:double"&gt;35.4105185746171&lt;/D&gt;&lt;D xsi:type="xsd:double"&gt;35.3488796727661&lt;/D&gt;&lt;D xsi:type="xsd:double"&gt;35.3487549746688&lt;/D&gt;&lt;D xsi:type="xsd:double"&gt;33.6233532794982&lt;/D&gt;&lt;D xsi:type="xsd:string"&gt;@NA&lt;/D&gt;&lt;D xsi:type="xsd:double"&gt;33.6351295666545&lt;/D&gt;&lt;D xsi:type="xsd:double"&gt;32.9848219364304&lt;/D&gt;&lt;D xsi:type="xsd:double"&gt;33.3401140056404&lt;/D&gt;&lt;D xsi:type="xsd:double"&gt;33.3400838466897&lt;/D&gt;&lt;D xsi:type="xsd:double"&gt;33.3759754764791&lt;/D&gt;&lt;D xsi:type="xsd:double"&gt;33.3777143351093&lt;/D&gt;&lt;D xsi:type="xsd:double"&gt;33.3776357693293&lt;/D&gt;&lt;D xsi:type="xsd:double"&gt;33.5534726824362&lt;/D&gt;&lt;D xsi:type="xsd:double"&gt;33.7118746092008&lt;/D&gt;&lt;D xsi:type="xsd:double"&gt;33.7118618689373&lt;/D&gt;&lt;D xsi:type="xsd:double"&gt;34.2019627042695&lt;/D&gt;&lt;D xsi:type="xsd:double"&gt;34.2019848981736&lt;/D&gt;&lt;D xsi:type="xsd:double"&gt;34.2960962816965&lt;/D&gt;&lt;D xsi:type="xsd:double"&gt;35.0884890548529&lt;/D&gt;&lt;D xsi:type="xsd:double"&gt;35.1126251809227&lt;/D&gt;&lt;D xsi:type="xsd:double"&gt;35.0984237827967&lt;/D&gt;&lt;D xsi:type="xsd:double"&gt;36.4639823069001&lt;/D&gt;&lt;D xsi:type="xsd:double"&gt;36.4668198985536&lt;/D&gt;&lt;D xsi:type="xsd:double"&gt;36.462415625622&lt;/D&gt;&lt;D xsi:type="xsd:double"&gt;36.9764092650984&lt;/D&gt;&lt;D xsi:type="xsd:double"&gt;36.9702525609696&lt;/D&gt;&lt;D xsi:type="xsd:double"&gt;36.9702534696322&lt;/D&gt;&lt;/FQL&gt;&lt;FQL&gt;&lt;Q&gt;907600^FMA_DEBT_ASSETS(LTM,32173,0M,AM,"PORTAGG")&lt;/Q&gt;&lt;R&gt;385&lt;/R&gt;&lt;C&gt;1&lt;/C&gt;&lt;D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xsi:type="xsd:double"&gt;18.425675127766&lt;/D&gt;&lt;D xsi:type="xsd:double"&gt;23.1467920646411&lt;/D&gt;&lt;D xsi:type="xsd:double"&gt;23.1358795671935&lt;/D&gt;&lt;D xsi:type="xsd:double"&gt;22.5343877368486&lt;/D&gt;&lt;D xsi:type="xsd:double"&gt;22.9595508964179&lt;/D&gt;&lt;D xsi:type="xsd:double"&gt;22.9637713647271&lt;/D&gt;&lt;D xsi:type="xsd:double"&gt;24.3914750817159&lt;/D&gt;&lt;D xsi:type="xsd:double"&gt;22.4210668406825&lt;/D&gt;&lt;D xsi:type="xsd:double"&gt;23.1435294965838&lt;/D&gt;&lt;D xsi:type="xsd:double"&gt;23.0714895003059&lt;/D&gt;&lt;D xsi:type="xsd:double"&gt;22.7467224646978&lt;/D&gt;&lt;D xsi:type="xsd:double"&gt;22.7843471327341&lt;/D&gt;&lt;D xsi:type="xsd:double"&gt;22.7112529469234&lt;/D&gt;&lt;D xsi:type="xsd:double"&gt;25.0845165452543&lt;/D&gt;&lt;D xsi:type="xsd:double"&gt;25.0445596258835&lt;/D&gt;&lt;D xsi:type="xsd:double"&gt;24.8671066869246&lt;/D&gt;&lt;D xsi:type="xsd:double"&gt;24.0397992445007&lt;/D&gt;&lt;D xsi:type="xsd:double"&gt;24.0746868782016&lt;/D&gt;&lt;D xsi:type="xsd:double"&gt;24.1674134800783&lt;/D&gt;&lt;D xsi:type="xsd:double"&gt;24.4808467875938&lt;/D&gt;&lt;D xsi:type="xsd:double"&gt;24.3978270524582&lt;/D&gt;&lt;D xsi:type="xsd:double"&gt;24.4840441692068&lt;/D&gt;&lt;D xsi:type="xsd:double"&gt;28.2931579555884&lt;/D&gt;&lt;D xsi:type="xsd:double"&gt;27.5669775634541&lt;/D&gt;&lt;D xsi:type="xsd:double"&gt;27.5392932328777&lt;/D&gt;&lt;D xsi:type="xsd:double"&gt;29.6386418290582&lt;/D&gt;&lt;D xsi:type="xsd:string"&gt;@NA&lt;/D&gt;&lt;D xsi:type="xsd:double"&gt;29.6047374249385&lt;/D&gt;&lt;D xsi:type="xsd:double"&gt;28.5012238363203&lt;/D&gt;&lt;D xsi:type="xsd:double"&gt;28.871806970348&lt;/D&gt;&lt;D xsi:type="xsd:double"&gt;28.8163908578296&lt;/D&gt;&lt;D xsi:type="xsd:double"&gt;28.2252364317712&lt;/D&gt;&lt;D xsi:type="xsd:double"&gt;28.5382486022473&lt;/D&gt;&lt;D xsi:type="xsd:double"&gt;28.7281520351375&lt;/D&gt;&lt;D xsi:type="xsd:double"&gt;35.7071550235477&lt;/D&gt;&lt;D xsi:type="xsd:double"&gt;35.6233741171456&lt;/D&gt;&lt;D xsi:type="xsd:double"&gt;35.6026058967311&lt;/D&gt;&lt;D xsi:type="xsd:double"&gt;35.8808992647263&lt;/D&gt;&lt;D xsi:type="xsd:double"&gt;35.9101422118125&lt;/D&gt;&lt;D xsi:type="xsd:double"&gt;35.8835332947075&lt;/D&gt;&lt;D xsi:type="xsd:double"&gt;31.024176663644&lt;/D&gt;&lt;D xsi:type="xsd:double"&gt;30.8454512974847&lt;/D&gt;&lt;D xsi:type="xsd:double"&gt;30.810296345405&lt;/D&gt;&lt;D xsi:type="xsd:double"&gt;29.9504640665021&lt;/D&gt;&lt;D xsi:type="xsd:double"&gt;29.9323399456054&lt;/D&gt;&lt;D xsi:type="xsd:double"&gt;29.9614768349665&lt;/D&gt;&lt;D xsi:type="xsd:double"&gt;30.2383725267421&lt;/D&gt;&lt;D xsi:type="xsd:double"&gt;30.2527843964851&lt;/D&gt;&lt;D xsi:type="xsd:double"&gt;30.2315148382376&lt;/D&gt;&lt;D xsi:type="xsd:double"&gt;33.0581779249736&lt;/D&gt;&lt;D xsi:type="xsd:double"&gt;33.5851317849998&lt;/D&gt;&lt;D xsi:type="xsd:double"&gt;33.5327228045403&lt;/D&gt;&lt;D xsi:type="xsd:string"&gt;@NA&lt;/D&gt;&lt;D xsi:type="xsd:double"&gt;30.0867292208457&lt;/D&gt;&lt;D xsi:type="xsd:double"&gt;30.1296392905055&lt;/D&gt;&lt;D xsi:type="xsd:double"&gt;30.8536694489904&lt;/D&gt;&lt;D xsi:type="xsd:double"&gt;31.0734474867332&lt;/D&gt;&lt;D xsi:type="xsd:double"&gt;31.1939695605931&lt;/D&gt;&lt;D xsi:type="xsd:double"&gt;29.2140032583937&lt;/D&gt;&lt;D xsi:type="xsd:double"&gt;29.2121731118296&lt;/D&gt;&lt;D xsi:type="xsd:double"&gt;29.1933966842611&lt;/D&gt;&lt;D xsi:type="xsd:double"&gt;28.7855172158562&lt;/D&gt;&lt;D xsi:type="xsd:double"&gt;28.7886991309708&lt;/D&gt;&lt;D xsi:type="xsd:double"&gt;28.7271641784369&lt;/D&gt;&lt;D xsi:type="xsd:double"&gt;30.2417307335905&lt;/D&gt;&lt;D xsi:type="xsd:double"&gt;30.3078363439838&lt;/D&gt;&lt;D xsi:type="xsd:double"&gt;30.3223975745904&lt;/D&gt;&lt;D xsi:type="xsd:double"&gt;28.31250122844&lt;/D&gt;&lt;D xsi:type="xsd:double"&gt;28.2965508475728&lt;/D&gt;&lt;D xsi:type="xsd:double"&gt;28.2891788308529&lt;/D&gt;&lt;D xsi:type="xsd:double"&gt;27.0627942281588&lt;/D&gt;&lt;D xsi:type="xsd:double"&gt;26.9089851453502&lt;/D&gt;&lt;D xsi:type="xsd:double"&gt;26.8956488432053&lt;/D&gt;&lt;D xsi:type="xsd:double"&gt;26.3196863826156&lt;/D&gt;&lt;D xsi:type="xsd:double"&gt;26.6120648997696&lt;/D&gt;&lt;D xsi:type="xsd:double"&gt;26.392224654627&lt;/D&gt;&lt;D xsi:type="xsd:double"&gt;25.8566412815306&lt;/D&gt;&lt;D xsi:type="xsd:double"&gt;25.9612400685749&lt;/D&gt;&lt;D xsi:type="xsd:double"&gt;25.9031811426685&lt;/D&gt;&lt;D xsi:type="xsd:double"&gt;25.6383395866479&lt;/D&gt;&lt;D xsi:type="xsd:double"&gt;25.5550035949025&lt;/D&gt;&lt;D xsi:type="xsd:double"&gt;25.5084465850102&lt;/D&gt;&lt;D xsi:type="xsd:double"&gt;25.6347495150951&lt;/D&gt;&lt;D xsi:type="xsd:double"&gt;25.6834337303527&lt;/D&gt;&lt;D xsi:type="xsd:double"&gt;25.6581322921148&lt;/D&gt;&lt;D xsi:type="xsd:double"&gt;28.6755804186932&lt;/D&gt;&lt;D xsi:type="xsd:double"&gt;28.7492924463649&lt;/D&gt;&lt;D xsi:type="xsd:double"&gt;28.7423162043934&lt;/D&gt;&lt;D xsi:type="xsd:double"&gt;28.4100399800072&lt;/D&gt;&lt;D xsi:type="xsd:double"&gt;28.3371454624847&lt;/D&gt;&lt;D xsi:type="xsd:double"&gt;28.2507936433788&lt;/D&gt;&lt;D xsi:type="xsd:double"&gt;25.4967003852788&lt;/D&gt;&lt;D xsi:type="xsd:double"&gt;25.538860812765&lt;/D&gt;&lt;D xsi:type="xsd:double"&gt;25.54790884198&lt;/D&gt;&lt;D xsi:type="xsd:double"&gt;24.7529065614029&lt;/D&gt;&lt;D xsi:type="xsd:double"&gt;26.1571258350477&lt;/D&gt;&lt;D xsi:type="xsd:double"&gt;26.2468236235563&lt;/D&gt;&lt;D xsi:type="xsd:double"&gt;24.9904010595264&lt;/D&gt;&lt;D xsi:type="xsd:double"&gt;24.9851000724288&lt;/D&gt;&lt;D xsi:type="xsd:double"&gt;24.9782374262944&lt;/D&gt;&lt;D xsi:type="xsd:double"&gt;28.9289389090622&lt;/D&gt;&lt;D xsi:type="xsd:double"&gt;31.1502926969151&lt;/D&gt;&lt;D xsi:type="xsd:double"&gt;31.3130423910015&lt;/D&gt;&lt;D xsi:type="xsd:double"&gt;30.9818606662841&lt;/D&gt;&lt;D xsi:type="xsd:double"&gt;31.1581929637627&lt;/D&gt;&lt;D xsi:type="xsd:double"&gt;30.9191338479334&lt;/D&gt;&lt;D xsi:type="xsd:double"&gt;33.2687555684232&lt;/D&gt;&lt;D xsi:type="xsd:double"&gt;33.0702482941399&lt;/D&gt;&lt;D xsi:type="xsd:double"&gt;32.8042581605856&lt;/D&gt;&lt;D xsi:type="xsd:double"&gt;30.6582732606683&lt;/D&gt;&lt;D xsi:type="xsd:double"&gt;30.7119448838086&lt;/D&gt;&lt;D xsi:type="xsd:double"&gt;30.8065100826929&lt;/D&gt;&lt;D xsi:type="xsd:double"&gt;30.7311784752703&lt;/D&gt;&lt;D xsi:type="xsd:double"&gt;30.4326345718444&lt;/D&gt;&lt;D xsi:type="xsd:double"&gt;30.4991658076519&lt;/D&gt;&lt;D xsi:type="xsd:double"&gt;29.8990656176871&lt;/D&gt;&lt;D xsi:type="xsd:double"&gt;29.9149631743541&lt;/D&gt;&lt;D xsi:type="xsd:double"&gt;29.9031611354657&lt;/D&gt;&lt;D xsi:type="xsd:double"&gt;30.1224449904769&lt;/D&gt;&lt;D xsi:type="xsd:double"&gt;30.2892311431631&lt;/D&gt;&lt;D xsi:type="xsd:double"&gt;30.2934394639721&lt;/D&gt;&lt;D xsi:type="xsd:double"&gt;31.1858969078426&lt;/D&gt;&lt;D xsi:type="xsd:double"&gt;31.2259639923405&lt;/D&gt;&lt;D xsi:type="xsd:double"&gt;31.204567135805&lt;/D&gt;&lt;D xsi:type="xsd:string"&gt;@NA&lt;/D&gt;&lt;D xsi:type="xsd:double"&gt;39.3773700618846&lt;/D&gt;&lt;D xsi:type="xsd:double"&gt;39.6266388045956&lt;/D&gt;&lt;D xsi:type="xsd:double"&gt;43.2947356794465&lt;/D&gt;&lt;D xsi:type="xsd:double"&gt;43.7020163648145&lt;/D&gt;&lt;D xsi:type="xsd:double"&gt;43.7014399464725&lt;/D&gt;&lt;D xsi:type="xsd:double"&gt;38.5290770778585&lt;/D&gt;&lt;D xsi:type="xsd:double"&gt;38.2481026137149&lt;/D&gt;&lt;D xsi:type="xsd:double"&gt;38.486990049359&lt;/D&gt;&lt;D xsi:type="xsd:double"&gt;32.5048566509406&lt;/D&gt;&lt;D xsi:type="xsd:double"&gt;32.3427524521&lt;/D&gt;&lt;D xsi:type="xsd:double"&gt;32.1886283378144&lt;/D&gt;&lt;D xsi:type="xsd:double"&gt;32.0959173078811&lt;/D&gt;&lt;D xsi:type="xsd:double"&gt;32.0590025165635&lt;/D&gt;&lt;D xsi:type="xsd:double"&gt;31.7878971091076&lt;/D&gt;&lt;D xsi:type="xsd:double"&gt;31.0097027415957&lt;/D&gt;&lt;D xsi:type="xsd:double"&gt;30.7367422623909&lt;/D&gt;&lt;D xsi:type="xsd:double"&gt;31.0123511127361&lt;/D&gt;&lt;D xsi:type="xsd:double"&gt;32.2772912503553&lt;/D&gt;&lt;D xsi:type="xsd:double"&gt;32.0132425809056&lt;/D&gt;&lt;D xsi:type="xsd:double"&gt;32.0477331121548&lt;/D&gt;&lt;D xsi:type="xsd:double"&gt;32.4827612642193&lt;/D&gt;&lt;D xsi:type="xsd:double"&gt;32.3964470586886&lt;/D&gt;&lt;D xsi:type="xsd:double"&gt;32.2277115902899&lt;/D&gt;&lt;D xsi:type="xsd:double"&gt;32.2475999303803&lt;/D&gt;&lt;D xsi:type="xsd:double"&gt;32.0846376599962&lt;/D&gt;&lt;D xsi:type="xsd:double"&gt;32.1793125428705&lt;/D&gt;&lt;D xsi:type="xsd:double"&gt;33.3148719219438&lt;/D&gt;&lt;D xsi:type="xsd:double"&gt;33.5647472972593&lt;/D&gt;&lt;D xsi:type="xsd:double"&gt;33.5663541783741&lt;/D&gt;&lt;D xsi:type="xsd:double"&gt;33.9630593659388&lt;/D&gt;&lt;D xsi:type="xsd:double"&gt;33.7462577651351&lt;/D&gt;&lt;D xsi:type="xsd:double"&gt;33.8170798429278&lt;/D&gt;&lt;D xsi:type="xsd:double"&gt;34.6419668918134&lt;/D&gt;&lt;D xsi:type="xsd:string"&gt;@NA&lt;/D&gt;&lt;D xsi:type="xsd:double"&gt;34.5719350673808&lt;/D&gt;&lt;D xsi:type="xsd:double"&gt;28.4854953433183&lt;/D&gt;&lt;D xsi:type="xsd:double"&gt;28.4074451488026&lt;/D&gt;&lt;D xsi:type="xsd:double"&gt;28.4225132560897&lt;/D&gt;&lt;D xsi:type="xsd:double"&gt;30.5157402031452&lt;/D&gt;&lt;D xsi:type="xsd:double"&gt;30.300527007717&lt;/D&gt;&lt;D xsi:type="xsd:double"&gt;30.277226640058&lt;/D&gt;&lt;D xsi:type="xsd:double"&gt;29.8693329068334&lt;/D&gt;&lt;D xsi:type="xsd:double"&gt;29.9285430331462&lt;/D&gt;&lt;D xsi:type="xsd:double"&gt;29.8654375900602&lt;/D&gt;&lt;D xsi:type="xsd:double"&gt;31.0182061970852&lt;/D&gt;&lt;D xsi:type="xsd:double"&gt;31.0398255257723&lt;/D&gt;&lt;D xsi:type="xsd:double"&gt;30.6578648781903&lt;/D&gt;&lt;D xsi:type="xsd:double"&gt;31.9814950848935&lt;/D&gt;&lt;D xsi:type="xsd:double"&gt;32.0392614102096&lt;/D&gt;&lt;D xsi:type="xsd:double"&gt;32.0918969303374&lt;/D&gt;&lt;D xsi:type="xsd:double"&gt;32.4434879482665&lt;/D&gt;&lt;D xsi:type="xsd:double"&gt;32.4538276799925&lt;/D&gt;&lt;D xsi:type="xsd:double"&gt;32.4509893675659&lt;/D&gt;&lt;D xsi:type="xsd:double"&gt;32.7925598269415&lt;/D&gt;&lt;D xsi:type="xsd:double"&gt;32.834272998339&lt;/D&gt;&lt;D xsi:type="xsd:double"&gt;32.8561570112525&lt;/D&gt;&lt;D xsi:type="xsd:double"&gt;34.1830178154849&lt;/D&gt;&lt;D xsi:type="xsd:double"&gt;34.1910082858142&lt;/D&gt;&lt;D xsi:type="xsd:double"&gt;34.2255398673967&lt;/D&gt;&lt;D xsi:type="xsd:double"&gt;36.4824770083395&lt;/D&gt;&lt;D xsi:type="xsd:double"&gt;36.5095836866681&lt;/D&gt;&lt;D xsi:type="xsd:double"&gt;36.5092830580993&lt;/D&gt;&lt;D xsi:type="xsd:double"&gt;37.2997076410874&lt;/D&gt;&lt;D xsi:type="xsd:double"&gt;37.051513114425&lt;/D&gt;&lt;D xsi:type="xsd:double"&gt;36.4842871254584&lt;/D&gt;&lt;D xsi:type="xsd:double"&gt;39.5623131117182&lt;/D&gt;&lt;D xsi:type="xsd:double"&gt;39.6634629647353&lt;/D&gt;&lt;D xsi:type="xsd:double"&gt;39.6088804108115&lt;/D&gt;&lt;D xsi:type="xsd:double"&gt;40.3332158911379&lt;/D&gt;&lt;D xsi:type="xsd:double"&gt;40.2387513075273&lt;/D&gt;&lt;D xsi:type="xsd:double"&gt;40.3149546779247&lt;/D&gt;&lt;D xsi:type="xsd:double"&gt;39.6024718601429&lt;/D&gt;&lt;D xsi:type="xsd:double"&gt;39.5584437501393&lt;/D&gt;&lt;D xsi:type="xsd:double"&gt;39.6065576952505&lt;/D&gt;&lt;D xsi:type="xsd:double"&gt;37.2345665382065&lt;/D&gt;&lt;D xsi:type="xsd:double"&gt;37.2508925928038&lt;/D&gt;&lt;D xsi:type="xsd:double"&gt;37.2683402057664&lt;/D&gt;&lt;D xsi:type="xsd:double"&gt;37.2791755074143&lt;/D&gt;&lt;D xsi:type="xsd:double"&gt;37.2318553217428&lt;/D&gt;&lt;D xsi:type="xsd:double"&gt;37.2225748701288&lt;/D&gt;&lt;D xsi:type="xsd:double"&gt;37.1723662000762&lt;/D&gt;&lt;D xsi:type="xsd:double"&gt;37.0758816249758&lt;/D&gt;&lt;D xsi:type="xsd:double"&gt;37.0405222698697&lt;/D&gt;&lt;D xsi:type="xsd:double"&gt;36.2049694133975&lt;/D&gt;&lt;D xsi:type="xsd:double"&gt;36.2715831666405&lt;/D&gt;&lt;D xsi:type="xsd:double"&gt;36.2689382031642&lt;/D&gt;&lt;D xsi:type="xsd:double"&gt;36.3310737303198&lt;/D&gt;&lt;D xsi:type="xsd:double"&gt;36.3303869346025&lt;/D&gt;&lt;D xsi:type="xsd:double"&gt;36.2294101527233&lt;/D&gt;&lt;D xsi:type="xsd:double"&gt;34.7352797662631&lt;/D&gt;&lt;D xsi:type="xsd:double"&gt;34.5573215841633&lt;/D&gt;&lt;D xsi:type="xsd:double"&gt;34.5162972076187&lt;/D&gt;&lt;D xsi:type="xsd:double"&gt;33.5662945064335&lt;/D&gt;&lt;D xsi:type="xsd:string"&gt;@NA&lt;/D&gt;&lt;D xsi:type="xsd:double"&gt;33.5030357407912&lt;/D&gt;&lt;D xsi:type="xsd:double"&gt;33.0119492332771&lt;/D&gt;&lt;D xsi:type="xsd:double"&gt;33.0641603376663&lt;/D&gt;&lt;D xsi:type="xsd:double"&gt;33.054527067347&lt;/D&gt;&lt;D xsi:type="xsd:double"&gt;33.2634927105267&lt;/D&gt;&lt;D xsi:type="xsd:double"&gt;33.2560902209676&lt;/D&gt;&lt;D xsi:type="xsd:double"&gt;33.2932959311333&lt;/D&gt;&lt;D xsi:type="xsd:double"&gt;33.1111946200119&lt;/D&gt;&lt;D xsi:type="xsd:double"&gt;33.2555889041804&lt;/D&gt;&lt;D xsi:type="xsd:double"&gt;32.9990346667906&lt;/D&gt;&lt;D xsi:type="xsd:double"&gt;31.5310879788251&lt;/D&gt;&lt;D xsi:type="xsd:double"&gt;31.5423809215181&lt;/D&gt;&lt;D xsi:type="xsd:double"&gt;31.5208859503629&lt;/D&gt;&lt;D xsi:type="xsd:double"&gt;34.7644930954658&lt;/D&gt;&lt;D xsi:type="xsd:double"&gt;34.7403610091543&lt;/D&gt;&lt;D xsi:type="xsd:double"&gt;34.6870066071908&lt;/D&gt;&lt;D xsi:type="xsd:double"&gt;33.6775619561167&lt;/D&gt;&lt;D xsi:type="xsd:double"&gt;33.6700348207152&lt;/D&gt;&lt;D xsi:type="xsd:double"&gt;33.6705512109527&lt;/D&gt;&lt;D xsi:type="xsd:double"&gt;34.0142924579245&lt;/D&gt;&lt;D xsi:type="xsd:double"&gt;34.0016417568311&lt;/D&gt;&lt;D xsi:type="xsd:double"&gt;34.0348861633955&lt;/D&gt;&lt;/FQL&gt;&lt;FQL&gt;&lt;Q&gt;848400^FMA_DEBT_ASSETS(LTM,32173,0M,AM,"PORTAGG")&lt;/Q&gt;&lt;R&gt;385&lt;/R&gt;&lt;C&gt;1&lt;/C&gt;&lt;D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xsi:type="xsd:double"&gt;28.0908927208006&lt;/D&gt;&lt;D xsi:type="xsd:double"&gt;26.0134969801206&lt;/D&gt;&lt;D xsi:type="xsd:double"&gt;26.076119617923&lt;/D&gt;&lt;D xsi:type="xsd:double"&gt;26.0612748747469&lt;/D&gt;&lt;D xsi:type="xsd:double"&gt;23.6763834550832&lt;/D&gt;&lt;D xsi:type="xsd:double"&gt;23.5636939373534&lt;/D&gt;&lt;D xsi:type="xsd:double"&gt;23.500873039403&lt;/D&gt;&lt;D xsi:type="xsd:double"&gt;33.3131929402094&lt;/D&gt;&lt;D xsi:type="xsd:double"&gt;33.4606830795865&lt;/D&gt;&lt;D xsi:type="xsd:double"&gt;34.3552777315248&lt;/D&gt;&lt;D xsi:type="xsd:double"&gt;33.4155843461937&lt;/D&gt;&lt;D xsi:type="xsd:double"&gt;33</t>
        </r>
      </text>
    </comment>
    <comment ref="A25" authorId="0" shapeId="0">
      <text>
        <r>
          <rPr>
            <b/>
            <sz val="9"/>
            <color indexed="81"/>
            <rFont val="Tahoma"/>
            <family val="2"/>
          </rPr>
          <t>.4537677276445&lt;/D&gt;&lt;D xsi:type="xsd:double"&gt;33.4344545609646&lt;/D&gt;&lt;D xsi:type="xsd:double"&gt;27.3164191853476&lt;/D&gt;&lt;D xsi:type="xsd:double"&gt;27.1948855563562&lt;/D&gt;&lt;D xsi:type="xsd:double"&gt;27.2413092629238&lt;/D&gt;&lt;D xsi:type="xsd:double"&gt;26.1262346961186&lt;/D&gt;&lt;D xsi:type="xsd:double"&gt;26.0743544086186&lt;/D&gt;&lt;D xsi:type="xsd:double"&gt;26.1485294592476&lt;/D&gt;&lt;D xsi:type="xsd:double"&gt;22.7524199641099&lt;/D&gt;&lt;D xsi:type="xsd:double"&gt;22.6411908916942&lt;/D&gt;&lt;D xsi:type="xsd:double"&gt;22.7158978891083&lt;/D&gt;&lt;D xsi:type="xsd:double"&gt;24.0506372077148&lt;/D&gt;&lt;D xsi:type="xsd:double"&gt;23.5610815431972&lt;/D&gt;&lt;D xsi:type="xsd:double"&gt;23.6197852866263&lt;/D&gt;&lt;D xsi:type="xsd:double"&gt;27.5689444027085&lt;/D&gt;&lt;D xsi:type="xsd:string"&gt;@NA&lt;/D&gt;&lt;D xsi:type="xsd:double"&gt;27.5975041668318&lt;/D&gt;&lt;D xsi:type="xsd:double"&gt;27.5699991382552&lt;/D&gt;&lt;D xsi:type="xsd:double"&gt;27.5653768873721&lt;/D&gt;&lt;D xsi:type="xsd:double"&gt;27.4469115868063&lt;/D&gt;&lt;D xsi:type="xsd:double"&gt;24.7190090937566&lt;/D&gt;&lt;D xsi:type="xsd:double"&gt;24.7978949960665&lt;/D&gt;&lt;D xsi:type="xsd:double"&gt;24.8263396907927&lt;/D&gt;&lt;D xsi:type="xsd:double"&gt;27.5747956991851&lt;/D&gt;&lt;D xsi:type="xsd:double"&gt;27.6036821632116&lt;/D&gt;&lt;D xsi:type="xsd:double"&gt;27.5630348046011&lt;/D&gt;&lt;D xsi:type="xsd:double"&gt;29.4064357510566&lt;/D&gt;&lt;D xsi:type="xsd:double"&gt;29.3856747514254&lt;/D&gt;&lt;D xsi:type="xsd:double"&gt;29.3877038868976&lt;/D&gt;&lt;D xsi:type="xsd:double"&gt;25.9646854738338&lt;/D&gt;&lt;D xsi:type="xsd:double"&gt;26.2736405604109&lt;/D&gt;&lt;D xsi:type="xsd:double"&gt;26.2310276357313&lt;/D&gt;&lt;D xsi:type="xsd:double"&gt;29.3260835973964&lt;/D&gt;&lt;D xsi:type="xsd:double"&gt;29.4434161738894&lt;/D&gt;&lt;D xsi:type="xsd:double"&gt;29.4647539200567&lt;/D&gt;&lt;D xsi:type="xsd:double"&gt;29.7036658114176&lt;/D&gt;&lt;D xsi:type="xsd:double"&gt;29.4896300702288&lt;/D&gt;&lt;D xsi:type="xsd:double"&gt;29.4888562130854&lt;/D&gt;&lt;D xsi:type="xsd:double"&gt;31.2611891890645&lt;/D&gt;&lt;D xsi:type="xsd:double"&gt;31.3300900206775&lt;/D&gt;&lt;D xsi:type="xsd:double"&gt;31.2959215553353&lt;/D&gt;&lt;D xsi:type="xsd:string"&gt;@NA&lt;/D&gt;&lt;D xsi:type="xsd:double"&gt;29.9764545387537&lt;/D&gt;&lt;D xsi:type="xsd:double"&gt;29.965150528399&lt;/D&gt;&lt;D xsi:type="xsd:double"&gt;26.5954862476619&lt;/D&gt;&lt;D xsi:type="xsd:double"&gt;26.5786391995789&lt;/D&gt;&lt;D xsi:type="xsd:double"&gt;26.5901375972084&lt;/D&gt;&lt;D xsi:type="xsd:double"&gt;28.0647652166676&lt;/D&gt;&lt;D xsi:type="xsd:double"&gt;27.6521351979897&lt;/D&gt;&lt;D xsi:type="xsd:double"&gt;27.6566515476411&lt;/D&gt;&lt;D xsi:type="xsd:double"&gt;29.9883692690213&lt;/D&gt;&lt;D xsi:type="xsd:double"&gt;29.8719541400525&lt;/D&gt;&lt;D xsi:type="xsd:double"&gt;29.8656095926222&lt;/D&gt;&lt;D xsi:type="xsd:double"&gt;31.6890688621644&lt;/D&gt;&lt;D xsi:type="xsd:double"&gt;31.6964818694214&lt;/D&gt;&lt;D xsi:type="xsd:double"&gt;31.7007143341829&lt;/D&gt;&lt;D xsi:type="xsd:double"&gt;30.4305827256699&lt;/D&gt;&lt;D xsi:type="xsd:double"&gt;30.445235909326&lt;/D&gt;&lt;D xsi:type="xsd:double"&gt;30.6322196697218&lt;/D&gt;&lt;D xsi:type="xsd:double"&gt;28.2458280456675&lt;/D&gt;&lt;D xsi:type="xsd:double"&gt;28.2211624505507&lt;/D&gt;&lt;D xsi:type="xsd:double"&gt;28.213002476032&lt;/D&gt;&lt;D xsi:type="xsd:double"&gt;27.362618406006&lt;/D&gt;&lt;D xsi:type="xsd:double"&gt;26.8040706801177&lt;/D&gt;&lt;D xsi:type="xsd:double"&gt;26.8025291227459&lt;/D&gt;&lt;D xsi:type="xsd:double"&gt;25.940606237257&lt;/D&gt;&lt;D xsi:type="xsd:double"&gt;25.6926159943613&lt;/D&gt;&lt;D xsi:type="xsd:double"&gt;25.7031570582606&lt;/D&gt;&lt;D xsi:type="xsd:double"&gt;25.4906446908082&lt;/D&gt;&lt;D xsi:type="xsd:double"&gt;25.4389554702756&lt;/D&gt;&lt;D xsi:type="xsd:double"&gt;25.4919425758008&lt;/D&gt;&lt;D xsi:type="xsd:double"&gt;24.9034874747195&lt;/D&gt;&lt;D xsi:type="xsd:double"&gt;24.9481745461553&lt;/D&gt;&lt;D xsi:type="xsd:double"&gt;24.9690727650436&lt;/D&gt;&lt;D xsi:type="xsd:double"&gt;24.6449853249397&lt;/D&gt;&lt;D xsi:type="xsd:double"&gt;24.485921054381&lt;/D&gt;&lt;D xsi:type="xsd:double"&gt;24.4879294605099&lt;/D&gt;&lt;D xsi:type="xsd:double"&gt;23.4426319797011&lt;/D&gt;&lt;D xsi:type="xsd:double"&gt;23.2897512986046&lt;/D&gt;&lt;D xsi:type="xsd:double"&gt;23.1950974156733&lt;/D&gt;&lt;D xsi:type="xsd:double"&gt;20.6104438070824&lt;/D&gt;&lt;D xsi:type="xsd:double"&gt;20.6179263347892&lt;/D&gt;&lt;D xsi:type="xsd:double"&gt;20.6494366344179&lt;/D&gt;&lt;D xsi:type="xsd:double"&gt;29.266172786961&lt;/D&gt;&lt;D xsi:type="xsd:double"&gt;29.8591142555549&lt;/D&gt;&lt;D xsi:type="xsd:double"&gt;29.85744683006&lt;/D&gt;&lt;D xsi:type="xsd:double"&gt;29.3146554232982&lt;/D&gt;&lt;D xsi:type="xsd:double"&gt;29.2694180394078&lt;/D&gt;&lt;D xsi:type="xsd:double"&gt;29.2509705529703&lt;/D&gt;&lt;D xsi:type="xsd:double"&gt;28.3855220011876&lt;/D&gt;&lt;D xsi:type="xsd:double"&gt;28.0251728116583&lt;/D&gt;&lt;D xsi:type="xsd:double"&gt;28.0347964503318&lt;/D&gt;&lt;D xsi:type="xsd:double"&gt;26.8446894089502&lt;/D&gt;&lt;D xsi:type="xsd:double"&gt;26.8350028687999&lt;/D&gt;&lt;D xsi:type="xsd:double"&gt;26.8070306693834&lt;/D&gt;&lt;D xsi:type="xsd:double"&gt;28.3120538502198&lt;/D&gt;&lt;D xsi:type="xsd:double"&gt;28.3296332848841&lt;/D&gt;&lt;D xsi:type="xsd:double"&gt;28.3189185493004&lt;/D&gt;&lt;D xsi:type="xsd:double"&gt;31.9113564536375&lt;/D&gt;&lt;D xsi:type="xsd:double"&gt;32.1161388665808&lt;/D&gt;&lt;D xsi:type="xsd:double"&gt;32.1109934806672&lt;/D&gt;&lt;D xsi:type="xsd:double"&gt;32.6126255100216&lt;/D&gt;&lt;D xsi:type="xsd:double"&gt;32.5325332844988&lt;/D&gt;&lt;D xsi:type="xsd:double"&gt;32.5269019575286&lt;/D&gt;&lt;D xsi:type="xsd:double"&gt;31.5029177400708&lt;/D&gt;&lt;D xsi:type="xsd:double"&gt;31.7281312987357&lt;/D&gt;&lt;D xsi:type="xsd:double"&gt;31.7280526261865&lt;/D&gt;&lt;D xsi:type="xsd:double"&gt;29.3378627937799&lt;/D&gt;&lt;D xsi:type="xsd:double"&gt;29.3088279290851&lt;/D&gt;&lt;D xsi:type="xsd:double"&gt;29.3272122125133&lt;/D&gt;&lt;D xsi:type="xsd:double"&gt;28.9603010852918&lt;/D&gt;&lt;D xsi:type="xsd:double"&gt;28.9451374609831&lt;/D&gt;&lt;D xsi:type="xsd:double"&gt;28.9402687381772&lt;/D&gt;&lt;D xsi:type="xsd:string"&gt;@NA&lt;/D&gt;&lt;D xsi:type="xsd:double"&gt;29.2946724562465&lt;/D&gt;&lt;D xsi:type="xsd:double"&gt;29.2977225430678&lt;/D&gt;&lt;D xsi:type="xsd:double"&gt;28.9618835237924&lt;/D&gt;&lt;D xsi:type="xsd:double"&gt;28.9302441142859&lt;/D&gt;&lt;D xsi:type="xsd:double"&gt;28.9323441204442&lt;/D&gt;&lt;D xsi:type="xsd:double"&gt;29.4067566303465&lt;/D&gt;&lt;D xsi:type="xsd:double"&gt;29.3871694303345&lt;/D&gt;&lt;D xsi:type="xsd:double"&gt;29.3617545568369&lt;/D&gt;&lt;D xsi:type="xsd:double"&gt;29.1903697369438&lt;/D&gt;&lt;D xsi:type="xsd:double"&gt;29.1951722750948&lt;/D&gt;&lt;D xsi:type="xsd:double"&gt;29.1967881466796&lt;/D&gt;&lt;D xsi:type="xsd:double"&gt;29.0966211201892&lt;/D&gt;&lt;D xsi:type="xsd:double"&gt;29.6544686749445&lt;/D&gt;&lt;D xsi:type="xsd:double"&gt;29.6502588189055&lt;/D&gt;&lt;D xsi:type="xsd:double"&gt;29.682264501124&lt;/D&gt;&lt;D xsi:type="xsd:double"&gt;29.7541436505244&lt;/D&gt;&lt;D xsi:type="xsd:double"&gt;29.7515877664147&lt;/D&gt;&lt;D xsi:type="xsd:double"&gt;31.642064449118&lt;/D&gt;&lt;D xsi:type="xsd:double"&gt;31.4904123439065&lt;/D&gt;&lt;D xsi:type="xsd:double"&gt;31.7897237260915&lt;/D&gt;&lt;D xsi:type="xsd:double"&gt;31.9093755383149&lt;/D&gt;&lt;D xsi:type="xsd:double"&gt;31.9232282452541&lt;/D&gt;&lt;D xsi:type="xsd:double"&gt;31.9250059428183&lt;/D&gt;&lt;D xsi:type="xsd:double"&gt;31.6501966603016&lt;/D&gt;&lt;D xsi:type="xsd:double"&gt;31.3615414871139&lt;/D&gt;&lt;D xsi:type="xsd:double"&gt;31.3676926580038&lt;/D&gt;&lt;D xsi:type="xsd:double"&gt;32.2510484925051&lt;/D&gt;&lt;D xsi:type="xsd:double"&gt;32.2246324046986&lt;/D&gt;&lt;D xsi:type="xsd:double"&gt;32.2534255386724&lt;/D&gt;&lt;D xsi:type="xsd:double"&gt;31.4938798662609&lt;/D&gt;&lt;D xsi:type="xsd:double"&gt;30.6440762630595&lt;/D&gt;&lt;D xsi:type="xsd:double"&gt;30.7109203476012&lt;/D&gt;&lt;D xsi:type="xsd:double"&gt;31.0482716447925&lt;/D&gt;&lt;D xsi:type="xsd:string"&gt;@NA&lt;/D&gt;&lt;D xsi:type="xsd:double"&gt;31.1016716742982&lt;/D&gt;&lt;D xsi:type="xsd:double"&gt;30.899035323386&lt;/D&gt;&lt;D xsi:type="xsd:double"&gt;30.9637645224509&lt;/D&gt;&lt;D xsi:type="xsd:double"&gt;31.0523527865152&lt;/D&gt;&lt;D xsi:type="xsd:double"&gt;33.248889000445&lt;/D&gt;&lt;D xsi:type="xsd:double"&gt;33.1124855869367&lt;/D&gt;&lt;D xsi:type="xsd:double"&gt;33.12847767682&lt;/D&gt;&lt;D xsi:type="xsd:double"&gt;33.9849393921809&lt;/D&gt;&lt;D xsi:type="xsd:double"&gt;34.0056440831039&lt;/D&gt;&lt;D xsi:type="xsd:double"&gt;34.0708136562707&lt;/D&gt;&lt;D xsi:type="xsd:double"&gt;34.7065529984185&lt;/D&gt;&lt;D xsi:type="xsd:double"&gt;34.6758510154512&lt;/D&gt;&lt;D xsi:type="xsd:double"&gt;34.6007200031103&lt;/D&gt;&lt;D xsi:type="xsd:double"&gt;34.054309917946&lt;/D&gt;&lt;D xsi:type="xsd:double"&gt;34.1192056766151&lt;/D&gt;&lt;D xsi:type="xsd:double"&gt;34.1172921694088&lt;/D&gt;&lt;D xsi:type="xsd:double"&gt;33.9261187348321&lt;/D&gt;&lt;D xsi:type="xsd:double"&gt;33.9044738552685&lt;/D&gt;&lt;D xsi:type="xsd:double"&gt;33.9114428450404&lt;/D&gt;&lt;D xsi:type="xsd:double"&gt;34.5820032973551&lt;/D&gt;&lt;D xsi:type="xsd:double"&gt;34.592645057778&lt;/D&gt;&lt;D xsi:type="xsd:double"&gt;34.6097853713118&lt;/D&gt;&lt;D xsi:type="xsd:double"&gt;35.8263933972061&lt;/D&gt;&lt;D xsi:type="xsd:double"&gt;35.8290678335601&lt;/D&gt;&lt;D xsi:type="xsd:double"&gt;35.8631427954837&lt;/D&gt;&lt;D xsi:type="xsd:double"&gt;36.2890496596316&lt;/D&gt;&lt;D xsi:type="xsd:double"&gt;36.2657872614397&lt;/D&gt;&lt;D xsi:type="xsd:double"&gt;36.2774889763099&lt;/D&gt;&lt;D xsi:type="xsd:double"&gt;36.8252578245898&lt;/D&gt;&lt;D xsi:type="xsd:double"&gt;36.7695300211866&lt;/D&gt;&lt;D xsi:type="xsd:double"&gt;36.776960092369&lt;/D&gt;&lt;D xsi:type="xsd:double"&gt;37.8683530335091&lt;/D&gt;&lt;D xsi:type="xsd:double"&gt;37.9098312022311&lt;/D&gt;&lt;D xsi:type="xsd:double"&gt;38.4687679793584&lt;/D&gt;&lt;D xsi:type="xsd:double"&gt;38.7284184433442&lt;/D&gt;&lt;D xsi:type="xsd:double"&gt;38.7155868205643&lt;/D&gt;&lt;D xsi:type="xsd:double"&gt;38.7207554936121&lt;/D&gt;&lt;D xsi:type="xsd:double"&gt;39.6844145845622&lt;/D&gt;&lt;D xsi:type="xsd:double"&gt;39.6211286836275&lt;/D&gt;&lt;D xsi:type="xsd:double"&gt;39.6232975320348&lt;/D&gt;&lt;D xsi:type="xsd:double"&gt;39.0854648209664&lt;/D&gt;&lt;D xsi:type="xsd:double"&gt;39.1787477097697&lt;/D&gt;&lt;D xsi:type="xsd:double"&gt;39.180707023347&lt;/D&gt;&lt;D xsi:type="xsd:double"&gt;38.3174492087829&lt;/D&gt;&lt;D xsi:type="xsd:double"&gt;38.5244318324584&lt;/D&gt;&lt;D xsi:type="xsd:double"&gt;38.5389031310244&lt;/D&gt;&lt;D xsi:type="xsd:double"&gt;37.0419545968251&lt;/D&gt;&lt;D xsi:type="xsd:double"&gt;37.0477422930084&lt;/D&gt;&lt;D xsi:type="xsd:double"&gt;37.0359373872606&lt;/D&gt;&lt;D xsi:type="xsd:double"&gt;36.1687394393997&lt;/D&gt;&lt;D xsi:type="xsd:double"&gt;36.1776527892563&lt;/D&gt;&lt;D xsi:type="xsd:double"&gt;36.1595133635493&lt;/D&gt;&lt;D xsi:type="xsd:double"&gt;36.7320882727926&lt;/D&gt;&lt;D xsi:type="xsd:double"&gt;36.7342882740392&lt;/D&gt;&lt;D xsi:type="xsd:double"&gt;36.7170393635317&lt;/D&gt;&lt;D xsi:type="xsd:double"&gt;35.6325062116226&lt;/D&gt;&lt;D xsi:type="xsd:double"&gt;35.6505303770717&lt;/D&gt;&lt;D xsi:type="xsd:double"&gt;35.6567567032744&lt;/D&gt;&lt;D xsi:type="xsd:double"&gt;35.6481617618219&lt;/D&gt;&lt;D xsi:type="xsd:string"&gt;@NA&lt;/D&gt;&lt;D xsi:type="xsd:double"&gt;35.6362316351999&lt;/D&gt;&lt;D xsi:type="xsd:double"&gt;35.7453735426422&lt;/D&gt;&lt;D xsi:type="xsd:double"&gt;35.7277652524034&lt;/D&gt;&lt;D xsi:type="xsd:double"&gt;35.7261779196992&lt;/D&gt;&lt;D xsi:type="xsd:double"&gt;36.2537301255326&lt;/D&gt;&lt;D xsi:type="xsd:double"&gt;36.2458919667804&lt;/D&gt;&lt;D xsi:type="xsd:double"&gt;36.2526581117762&lt;/D&gt;&lt;D xsi:type="xsd:double"&gt;35.6412128485742&lt;/D&gt;&lt;D xsi:type="xsd:double"&gt;35.3892664795483&lt;/D&gt;&lt;D xsi:type="xsd:double"&gt;35.3895448321518&lt;/D&gt;&lt;D xsi:type="xsd:double"&gt;34.428842041411&lt;/D&gt;&lt;D xsi:type="xsd:double"&gt;34.555998583633&lt;/D&gt;&lt;D xsi:type="xsd:double"&gt;34.5570233734832&lt;/D&gt;&lt;D xsi:type="xsd:double"&gt;36.4125112610784&lt;/D&gt;&lt;D xsi:type="xsd:double"&gt;36.4173849819321&lt;/D&gt;&lt;D xsi:type="xsd:double"&gt;36.4265241341526&lt;/D&gt;&lt;D xsi:type="xsd:double"&gt;38.6419169246921&lt;/D&gt;&lt;D xsi:type="xsd:double"&gt;38.6409035043752&lt;/D&gt;&lt;D xsi:type="xsd:double"&gt;38.6460550023409&lt;/D&gt;&lt;D xsi:type="xsd:double"&gt;38.7571347403315&lt;/D&gt;&lt;D xsi:type="xsd:double"&gt;38.7602759774965&lt;/D&gt;&lt;D xsi:type="xsd:double"&gt;38.7509534278437&lt;/D&gt;&lt;/FQL&gt;&lt;FQL&gt;&lt;Q&gt;105653^FMA_DEBT_ASSETS(LTM,32173,0M,AM,"PORTAGG")&lt;/Q&gt;&lt;R&gt;385&lt;/R&gt;&lt;C&gt;1&lt;/C&gt;&lt;D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xsi:type="xsd:double"&gt;6.22234910646667&lt;/D&gt;&lt;D xsi:type="xsd:double"&gt;8.54730746846214&lt;/D&gt;&lt;D xsi:type="xsd:double"&gt;8.98850481702155&lt;/D&gt;&lt;D xsi:type="xsd:double"&gt;9.04257629374939&lt;/D&gt;&lt;D xsi:type="xsd:double"&gt;9.12784281851259&lt;/D&gt;&lt;D xsi:type="xsd:double"&gt;9.15934891193428&lt;/D&gt;&lt;D xsi:type="xsd:double"&gt;9.17286682764755&lt;/D&gt;&lt;D xsi:type="xsd:double"&gt;9.72178013960145&lt;/D&gt;&lt;D xsi:type="xsd:double"&gt;9.77712402321337&lt;/D&gt;&lt;D xsi:type="xsd:double"&gt;9.81183955180192&lt;/D&gt;&lt;D xsi:type="xsd:string"&gt;@NA&lt;/D&gt;&lt;D xsi:type="xsd:double"&gt;10.7527087871247&lt;/D&gt;&lt;D xsi:type="xsd:double"&gt;10.7645091084918&lt;/D&gt;&lt;D xsi:type="xsd:double"&gt;10.6582998871566&lt;/D&gt;&lt;D xsi:type="xsd:double"&gt;10.6044195778933&lt;/D&gt;&lt;D xsi:type="xsd:double"&gt;10.6176359979588&lt;/D&gt;&lt;D xsi:type="xsd:double"&gt;10.3812716360186&lt;/D&gt;&lt;D xsi:type="xsd:double"&gt;10.3813607294197&lt;/D&gt;&lt;D xsi:type="xsd:double"&gt;10.6212267154646&lt;/D&gt;&lt;D xsi:type="xsd:double"&gt;10.1307657856264&lt;/D&gt;&lt;D xsi:type="xsd:double"&gt;10.1094151389189&lt;/D&gt;&lt;D xsi:type="xsd:double"&gt;10.1565002895381&lt;/D&gt;&lt;D xsi:type="xsd:double"&gt;10.131038752804&lt;/D&gt;&lt;D xsi:type="xsd:double"&gt;12.7889570932204&lt;/D&gt;&lt;D xsi:type="xsd:double"&gt;12.8569837356391&lt;/D&gt;&lt;D xsi:type="xsd:double"&gt;12.069445924002&lt;/D&gt;&lt;D xsi:type="xsd:double"&gt;12.0428426375719&lt;/D&gt;&lt;D xsi:type="xsd:double"&gt;11.955133713017&lt;/D&gt;&lt;D xsi:type="xsd:double"&gt;11.4849226514051&lt;/D&gt;&lt;D xsi:type="xsd:double"&gt;12.2847934561938&lt;/D&gt;&lt;D xsi:type="xsd:double"&gt;12.8585209979098&lt;/D&gt;&lt;D xsi:type="xsd:double"&gt;12.7862816756296&lt;/D&gt;&lt;D xsi:type="xsd:double"&gt;12.7598967398145&lt;/D&gt;&lt;D xsi:type="xsd:double"&gt;12.7930641474032&lt;/D&gt;&lt;D xsi:type="xsd:double"&gt;12.0718004675054&lt;/D&gt;&lt;D xsi:type="xsd:double"&gt;14.1216339352625&lt;/D&gt;&lt;D xsi:type="xsd:double"&gt;14.0806724422667&lt;/D&gt;&lt;D xsi:type="xsd:double"&gt;14.4054662385764&lt;/D&gt;&lt;D xsi:type="xsd:double"&gt;15.4254951745409&lt;/D&gt;&lt;D xsi:type="xsd:double"&gt;15.419272104886&lt;/D&gt;&lt;D xsi:type="xsd:double"&gt;15.7359421738493&lt;/D&gt;&lt;D xsi:type="xsd:double"&gt;15.3224045493375&lt;/D&gt;&lt;D xsi:type="xsd:double"&gt;15.3083558505875&lt;/D&gt;&lt;D xsi:type="xsd:double"&gt;15.1448314314484&lt;/D&gt;&lt;D xsi:type="xsd:double"&gt;15.1906527521425&lt;/D&gt;&lt;D xsi:type="xsd:double"&gt;15.1733082950903&lt;/D&gt;&lt;D xsi:type="xsd:double"&gt;14.6294483885872&lt;/D&gt;&lt;D xsi:type="xsd:double"&gt;14.6240426384294&lt;/D&gt;&lt;D xsi:type="xsd:double"&gt;14.644791733148&lt;/D&gt;&lt;D xsi:type="xsd:double"&gt;16.2332253742513&lt;/D&gt;&lt;D xsi:type="xsd:double"&gt;16.7120417317717&lt;/D&gt;&lt;D xsi:type="xsd:double"&gt;16.6951001539467&lt;/D&gt;&lt;D xsi:type="xsd:double"&gt;16.6707471449657&lt;/D&gt;&lt;D xsi:type="xsd:double"&gt;17.1456043058606&lt;/D&gt;&lt;D xsi:type="xsd:double"&gt;17.3339977697896&lt;/D&gt;&lt;D xsi:type="xsd:double"&gt;18.1404683580189&lt;/D&gt;&lt;D xsi:type="xsd:double"&gt;18.1891722460421&lt;/D&gt;&lt;D xsi:type="xsd:double"&gt;18.2270246536259&lt;/D&gt;&lt;D xsi:type="xsd:double"&gt;18.1629706218929&lt;/D&gt;&lt;D xsi:type="xsd:double"&gt;19.5026243944735&lt;/D&gt;&lt;D xsi:type="xsd:double"&gt;19.5050345159878&lt;/D&gt;&lt;D xsi:type="xsd:double"&gt;17.2933499840769&lt;/D&gt;&lt;D xsi:type="xsd:double"&gt;17.2357917887876&lt;/D&gt;&lt;D xsi:type="xsd:double"&gt;17.3596142563939&lt;/D&gt;&lt;D xsi:type="xsd:double"&gt;17.4531272595992&lt;/D&gt;&lt;D xsi:type="xsd:double"&gt;17.8735483942855&lt;/D&gt;&lt;D xsi:type="xsd:double"&gt;17.8446487055794&lt;/D&gt;&lt;D xsi:type="xsd:double"&gt;21.0055645127006&lt;/D&gt;&lt;D xsi:type="xsd:double"&gt;21.0381198893931&lt;/D&gt;&lt;D xsi:type="xsd:double"&gt;21.005810773863&lt;/D&gt;&lt;D xsi:type="xsd:double"&gt;21.6289439930923&lt;/D&gt;&lt;D xsi:type="xsd:double"&gt;21.3270986355178&lt;/D&gt;&lt;D xsi:type="xsd:double"&gt;21.1330784079733&lt;/D&gt;&lt;D xsi:type="xsd:double"&gt;22.0253399217916&lt;/D&gt;&lt;D xsi:type="xsd:double"&gt;21.9217292586103&lt;/D&gt;&lt;D xsi:type="xsd:double"&gt;21.9462415622103&lt;/D&gt;&lt;D xsi:type="xsd:double"&gt;21.8547371718908&lt;/D&gt;&lt;D xsi:type="xsd:double"&gt;21.3394511570029&lt;/D&gt;&lt;D xsi:type="xsd:double"&gt;21.3623036732665&lt;/D&gt;&lt;D xsi:type="xsd:double"&gt;20.0173124478174&lt;/D&gt;&lt;D xsi:type="xsd:double"&gt;20.0744151466279&lt;/D&gt;&lt;D xsi:type="xsd:double"&gt;20.0452642132359&lt;/D&gt;&lt;D xsi:type="xsd:string"&gt;@NA&lt;/D&gt;&lt;D xsi:type="xsd:double"&gt;18.1594329347477&lt;/D&gt;&lt;D xsi:type="xsd:double"&gt;18.3384868552812&lt;/D&gt;&lt;D xsi:type="xsd:double"&gt;17.4842584262097&lt;/D&gt;&lt;D xsi:type="xsd:double"&gt;17.3492637878253&lt;/D&gt;&lt;D xsi:type="xsd:double"&gt;17.4092366447058&lt;/D&gt;&lt;D xsi:type="xsd:double"&gt;16.8432184493269&lt;/D&gt;&lt;D xsi:type="xsd:double"&gt;17.6138959371992&lt;/D&gt;&lt;D xsi:type="xsd:double"&gt;17.65139648868&lt;/D&gt;&lt;D xsi:type="xsd:double"&gt;17.2269145023315&lt;/D&gt;&lt;D xsi:type="xsd:double"&gt;17.2410322407557&lt;/D&gt;&lt;D xsi:type="xsd:double"&gt;17.0642459102023&lt;/D&gt;&lt;D xsi:type="xsd:double"&gt;16.2365439806049&lt;/D&gt;&lt;D xsi:type="xsd:double"&gt;16.2148996183982&lt;/D&gt;&lt;D xsi:type="xsd:double"&gt;16.3156577287326&lt;/D&gt;&lt;D xsi:type="xsd:double"&gt;16.0799459181579&lt;/D&gt;&lt;D xsi:type="xsd:double"&gt;16.3533330900266&lt;/D&gt;&lt;D xsi:type="xsd:double"&gt;16.3966400134055&lt;/D&gt;&lt;D xsi:type="xsd:double"&gt;16.9780728050003&lt;/D&gt;&lt;D xsi:type="xsd:double"&gt;16.9339421570389&lt;/D&gt;&lt;D xsi:type="xsd:double"&gt;16.9638946358051&lt;/D&gt;&lt;D xsi:type="xsd:double"&gt;18.1373903666049&lt;/D&gt;&lt;D xsi:type="xsd:double"&gt;17.9673556691782&lt;/D&gt;&lt;D xsi:type="xsd:double"&gt;17.8889515757621&lt;/D&gt;&lt;D xsi:type="xsd:double"&gt;16.6892284640072&lt;/D&gt;&lt;D xsi:type="xsd:double"&gt;16.5785758412936&lt;/D&gt;&lt;D xsi:type="xsd:double"&gt;16.9358493572734&lt;/D&gt;&lt;D xsi:type="xsd:double"&gt;17.3365038509738&lt;/D&gt;&lt;D xsi:type="xsd:double"&gt;17.3362990737753&lt;/D&gt;&lt;D xsi:type="xsd:double"&gt;17.3375544038179&lt;/D&gt;&lt;D xsi:type="xsd:double"&gt;16.9001598008511&lt;/D&gt;&lt;D xsi:type="xsd:double"&gt;17.0905846241588&lt;/D&gt;&lt;D xsi:type="xsd:double"&gt;17.0509284003202&lt;/D&gt;&lt;D xsi:type="xsd:double"&gt;16.5521229870553&lt;/D&gt;&lt;D xsi:type="xsd:string"&gt;@NA&lt;/D&gt;&lt;D xsi:type="xsd:double"&gt;16.5893638605649&lt;/D&gt;&lt;D xsi:type="xsd:double"&gt;16.9335621406725&lt;/D&gt;&lt;D xsi:type="xsd:double"&gt;15.9933085717586&lt;/D&gt;&lt;D xsi:type="xsd:double"&gt;16.0395941629271&lt;/D&gt;&lt;D xsi:type="xsd:double"&gt;16.9476855777363&lt;/D&gt;&lt;D xsi:type="xsd:double"&gt;16.9307361669522&lt;/D&gt;&lt;D xsi:type="xsd:double"&gt;16.9418214589509&lt;/D&gt;&lt;D xsi:type="xsd:double"&gt;16.7046904664919&lt;/D&gt;&lt;D xsi:type="xsd:double"&gt;16.664025344583&lt;/D&gt;&lt;D xsi:type="xsd:double"&gt;16.7052407487357&lt;/D&gt;&lt;D xsi:type="xsd:double"&gt;16.8373325243414&lt;/D&gt;&lt;D xsi:type="xsd:double"&gt;16.8615979508478&lt;/D&gt;&lt;D xsi:type="xsd:double"&gt;16.9007437862875&lt;/D&gt;&lt;D xsi:type="xsd:double"&gt;16.9849350424859&lt;/D&gt;&lt;D xsi:type="xsd:double"&gt;17.1939405090677&lt;/D&gt;&lt;D xsi:type="xsd:double"&gt;17.1431859462898&lt;/D&gt;&lt;D xsi:type="xsd:double"&gt;16.0436793301857&lt;/D&gt;&lt;D xsi:type="xsd:double"&gt;16.101748419569&lt;/D&gt;&lt;D xsi:type="xsd:double"&gt;16.2090531959472&lt;/D&gt;&lt;D xsi:type="xsd:double"&gt;16.9724856330447&lt;/D&gt;&lt;D xsi:type="xsd:double"&gt;17.1028388780195&lt;/D&gt;&lt;D xsi:type="xsd:double"&gt;17.309481031538&lt;/D&gt;&lt;D xsi:type="xsd:double"&gt;20.9027569723584&lt;/D&gt;&lt;D xsi:type="xsd:double"&gt;21.0977174694137&lt;/D&gt;&lt;D xsi:type="xsd:double"&gt;20.9924555772934&lt;/D&gt;&lt;D xsi:type="xsd:double"&gt;19.7210516523514&lt;/D&gt;&lt;D xsi:type="xsd:double"&gt;19.2614046633536&lt;/D&gt;&lt;D xsi:type="xsd:double"&gt;19.3504338311212&lt;/D&gt;&lt;D xsi:type="xsd:double"&gt;18.7139409344021&lt;/D&gt;&lt;D xsi:type="xsd:double"&gt;18.8919565002291&lt;/D&gt;&lt;D xsi:type="xsd:double"&gt;18.7061829699662&lt;/D&gt;&lt;D xsi:type="xsd:double"&gt;19.8456095577418&lt;/D&gt;&lt;D xsi:type="xsd:double"&gt;19.794619287223&lt;/D&gt;&lt;D xsi:type="xsd:double"&gt;19.8808167985778&lt;/D&gt;&lt;D xsi:type="xsd:double"&gt;21.9652734763352&lt;/D&gt;&lt;D xsi:type="xsd:double"&gt;21.9679605324598&lt;/D&gt;&lt;D xsi:type="xsd:double"&gt;21.9077880468745&lt;/D&gt;&lt;D xsi:type="xsd:double"&gt;21.2362157468188&lt;/D&gt;&lt;D xsi:type="xsd:double"&gt;21.512842273403&lt;/D&gt;&lt;D xsi:type="xsd:double"&gt;21.6632999175627&lt;/D&gt;&lt;D xsi:type="xsd:double"&gt;20.407741238149&lt;/D&gt;&lt;D xsi:type="xsd:double"&gt;20.5304548084839&lt;/D&gt;&lt;D xsi:type="xsd:double"&gt;20.4445897282808&lt;/D&gt;&lt;D xsi:type="xsd:double"&gt;20.1004152153273&lt;/D&gt;&lt;D xsi:type="xsd:double"&gt;19.8649038112584&lt;/D&gt;&lt;D xsi:type="xsd:double"&gt;19.877283726726&lt;/D&gt;&lt;D xsi:type="xsd:double"&gt;19.3532475208077&lt;/D&gt;&lt;D xsi:type="xsd:double"&gt;19.4263919113186&lt;/D&gt;&lt;D xsi:type="xsd:double"&gt;19.3752994049445&lt;/D&gt;&lt;D xsi:type="xsd:double"&gt;18.8211686378824&lt;/D&gt;&lt;D xsi:type="xsd:double"&gt;18.647482458239&lt;/D&gt;&lt;D xsi:type="xsd:double"&gt;18.7406226626539&lt;/D&gt;&lt;D xsi:type="xsd:double"&gt;19.5162476220503&lt;/D&gt;&lt;D xsi:type="xsd:double"&gt;19.5618299917722&lt;/D&gt;&lt;D xsi:type="xsd:double"&gt;19.4925690586863&lt;/D&gt;&lt;D xsi:type="xsd:double"&gt;19.7657370116193&lt;/D&gt;&lt;D xsi:type="xsd:double"&gt;18.8886809508865&lt;/D&gt;&lt;D xsi:type="xsd:double"&gt;18.8617716668329&lt;/D&gt;&lt;D xsi:type="xsd:double"&gt;18.5312388915194&lt;/D&gt;&lt;D xsi:type="xsd:string"&gt;@NA&lt;/D&gt;&lt;D xsi:type="xsd:double"&gt;18.5010419067415&lt;/D&gt;&lt;D xsi:type="xsd:double"&gt;17.9486616624739&lt;/D&gt;&lt;D xsi:type="xsd:double"&gt;18.2644555238813&lt;/D&gt;&lt;D xsi:type="xsd:double"&gt;18.2211192428975&lt;/D&gt;&lt;D xsi:type="xsd:double"&gt;17.5357671692334&lt;/D&gt;&lt;D xsi:type="xsd:double"&gt;17.4998029713711&lt;/D&gt;&lt;D xsi:type="xsd:double"&gt;17.4010929933302&lt;/D&gt;&lt;D xsi:type="xsd:double"&gt;17.1963439709362&lt;/D&gt;&lt;D xsi:type="xsd:double"&gt;17.3091705798801&lt;/D&gt;&lt;D xsi:type="xsd:double"&gt;17.3268031090241&lt;/D&gt;&lt;D xsi:type="xsd:double"&gt;17.7104059893793&lt;/D&gt;&lt;D xsi:type="xsd:double"&gt;17.6014587629958&lt;/D&gt;&lt;D xsi:type="xsd:double"&gt;17.6443149695087&lt;/D&gt;&lt;D xsi:type="xsd:double"&gt;19.0907965931269&lt;/D&gt;&lt;D xsi:type="xsd:double"&gt;19.0809620374982&lt;/D&gt;&lt;D xsi:type="xsd:double"&gt;19.2648158418827&lt;/D&gt;&lt;D xsi:type="xsd:double"&gt;20.271091807777&lt;/D&gt;&lt;D xsi:type="xsd:double"&gt;20.3348388887242&lt;/D&gt;&lt;D xsi:type="xsd:double"&gt;20.5358192051559&lt;/D&gt;&lt;D xsi:type="xsd:double"&gt;20.126634359522&lt;/D&gt;&lt;D xsi:type="xsd:double"&gt;20.1285102926171&lt;/D&gt;&lt;D xsi:type="xsd:double"&gt;20.125436530345&lt;/D&gt;&lt;/FQL&gt;&lt;FQL&gt;&lt;Q&gt;971000^FMA_DEBT_ASSETS(LTM,32173,0M,AM,"PORTAGG")&lt;/Q&gt;&lt;R&gt;385&lt;/R&gt;&lt;C&gt;1&lt;/C&gt;&lt;D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xsi:type="xsd:double"&gt;17.3609089071547&lt;/D&gt;&lt;D xsi:type="xsd:double"&gt;16.4471275415618&lt;/D&gt;&lt;D xsi:type="xsd:double"&gt;16.5235377046861&lt;/D&gt;&lt;D xsi:type="xsd:double"&gt;16.7960336723266&lt;/D&gt;&lt;D xsi:type="xsd:double"&gt;16.1018030118769&lt;/D&gt;&lt;D xsi:type="xsd:double"&gt;16.2034021223026&lt;/D&gt;&lt;D xsi:type="xsd:double"&gt;15.9805582020258&lt;/D&gt;&lt;D xsi:type="xsd:double"&gt;15.9950368276979&lt;/D&gt;&lt;D xsi:type="xsd:double"&gt;15.3366015007707&lt;/D&gt;&lt;D xsi:type="xsd:double"&gt;15.3836848483032&lt;/D&gt;&lt;D xsi:type="xsd:double"&gt;14.4429248415702&lt;/D&gt;&lt;D xsi:type="xsd:double"&gt;14.3865429945534&lt;/D&gt;&lt;D xsi:type="xsd:double"&gt;14.458583258601&lt;/D&gt;&lt;D xsi:type="xsd:double"&gt;14.4783634717088&lt;/D&gt;&lt;D xsi:type="xsd:double"&gt;14.4971636079924&lt;/D&gt;&lt;D xsi:type="xsd:double"&gt;14.7196991424067&lt;/D&gt;&lt;D xsi:type="xsd:double"&gt;19.3379699724082&lt;/D&gt;&lt;D xsi:type="xsd:double"&gt;19.4340304127424&lt;/D&gt;&lt;D xsi:type="xsd:double"&gt;19.3034327360818&lt;/D&gt;&lt;D xsi:type="xsd:double"&gt;14.4611240787784&lt;/D&gt;&lt;D xsi:type="xsd:double"&gt;14.4607570917059&lt;/D&gt;&lt;D xsi:type="xsd:double"&gt;14.4068025106686&lt;/D&gt;&lt;D xsi:type="xsd:double"&gt;14.9237093904972&lt;/D&gt;&lt;D xsi:type="xsd:double"&gt;15.5757097153241&lt;/D&gt;&lt;D xsi:type="xsd:double"&gt;15.6528478252579&lt;/D&gt;&lt;D xsi:type="xsd:double"&gt;19.9445743723063&lt;/D&gt;&lt;D xsi:type="xsd:string"&gt;@NA&lt;/D&gt;&lt;D xsi:type="xsd:double"&gt;19.8606687245929&lt;/D&gt;&lt;D xsi:type="xsd:double"&gt;19.9611174679195&lt;/D&gt;&lt;D xsi:type="xsd:double"&gt;19.1545378654845&lt;/D&gt;&lt;D xsi:type="xsd:double"&gt;19.1086243955452&lt;/D&gt;&lt;D xsi:type="xsd:double"&gt;14.5066974360225&lt;/D&gt;&lt;D xsi:type="xsd:double"&gt;13.5143182721374&lt;/D&gt;&lt;D xsi:type="xsd:double"&gt;13.5306908958737&lt;/D&gt;&lt;D xsi:type="xsd:double"&gt;14.7570713953765&lt;/D&gt;&lt;D xsi:type="xsd:double"&gt;14.685599223788&lt;/D&gt;&lt;D xsi:type="xsd:double"&gt;14.6828709801771&lt;/D&gt;&lt;D xsi:type="xsd:double"&gt;21.6790076455005&lt;/D&gt;&lt;D xsi:type="xsd:double"&gt;21.7343113535631&lt;/D&gt;&lt;D xsi:type="xsd:double"&gt;21.7360818079314&lt;/D&gt;&lt;D xsi:type="xsd:double"&gt;20.0417747345647&lt;/D&gt;&lt;D xsi:type="xsd:double"&gt;20.5853152168337&lt;/D&gt;&lt;D xsi:type="xsd:double"&gt;20.5874307169873&lt;/D&gt;&lt;D xsi:type="xsd:double"&gt;16.2641796905725&lt;/D&gt;&lt;D xsi:type="xsd:double"&gt;16.2743218837707&lt;/D&gt;&lt;D xsi:type="xsd:double"&gt;16.2294256255451&lt;/D&gt;&lt;D xsi:type="xsd:double"&gt;15.7264572252604&lt;/D&gt;&lt;D xsi:type="xsd:double"&gt;15.7385168527437&lt;/D&gt;&lt;D xsi:type="xsd:double"&gt;15.7396470330032&lt;/D&gt;&lt;D xsi:type="xsd:double"&gt;20.9462888128226&lt;/D&gt;&lt;D xsi:type="xsd:double"&gt;20.9409784459159&lt;/D&gt;&lt;D xsi:type="xsd:double"&gt;20.9386753337685&lt;/D&gt;&lt;D xsi:type="xsd:string"&gt;@NA&lt;/D&gt;&lt;D xsi:type="xsd:double"&gt;20.3200564577767&lt;/D&gt;&lt;D xsi:type="xsd:double"&gt;20.3206314476774&lt;/D&gt;&lt;D xsi:type="xsd:double"&gt;19.6458656309073&lt;/D&gt;&lt;D xsi:type="xsd:double"&gt;20.136583282631&lt;/D&gt;&lt;D xsi:type="xsd:double"&gt;20.0554710538358&lt;/D&gt;&lt;D xsi:type="xsd:double"&gt;19.0556520491492&lt;/D&gt;&lt;D xsi:type="xsd:double"&gt;16.7560036338125&lt;/D&gt;&lt;D xsi:type="xsd:double"&gt;16.7455501294944&lt;/D&gt;&lt;D xsi:type="xsd:double"&gt;16.6982327947553&lt;/D&gt;&lt;D xsi:type="xsd:double"&gt;16.6482436056491&lt;/D&gt;&lt;D xsi:type="xsd:double"&gt;16.6600266239314&lt;/D&gt;&lt;D xsi:type="xsd:double"&gt;16.936730914396&lt;/D&gt;&lt;D xsi:type="xsd:dou</t>
        </r>
      </text>
    </comment>
    <comment ref="A26" authorId="0" shapeId="0">
      <text>
        <r>
          <rPr>
            <b/>
            <sz val="9"/>
            <color indexed="81"/>
            <rFont val="Tahoma"/>
            <family val="2"/>
          </rPr>
          <t>ble"&gt;17.1042176459343&lt;/D&gt;&lt;D xsi:type="xsd:double"&gt;17.096933519802&lt;/D&gt;&lt;D xsi:type="xsd:double"&gt;17.2453223101014&lt;/D&gt;&lt;D xsi:type="xsd:double"&gt;17.2486056876354&lt;/D&gt;&lt;D xsi:type="xsd:double"&gt;17.1304132565351&lt;/D&gt;&lt;D xsi:type="xsd:double"&gt;16.07208543795&lt;/D&gt;&lt;D xsi:type="xsd:double"&gt;16.0514071303282&lt;/D&gt;&lt;D xsi:type="xsd:double"&gt;16.0519249626244&lt;/D&gt;&lt;D xsi:type="xsd:double"&gt;16.3644099425278&lt;/D&gt;&lt;D xsi:type="xsd:double"&gt;16.3817377767834&lt;/D&gt;&lt;D xsi:type="xsd:double"&gt;16.3882724679688&lt;/D&gt;&lt;D xsi:type="xsd:double"&gt;16.8029635574796&lt;/D&gt;&lt;D xsi:type="xsd:double"&gt;16.5616784885325&lt;/D&gt;&lt;D xsi:type="xsd:double"&gt;16.6790371890676&lt;/D&gt;&lt;D xsi:type="xsd:double"&gt;16.4381164879725&lt;/D&gt;&lt;D xsi:type="xsd:double"&gt;16.4202172504371&lt;/D&gt;&lt;D xsi:type="xsd:double"&gt;16.4149838986288&lt;/D&gt;&lt;D xsi:type="xsd:double"&gt;18.0804798618864&lt;/D&gt;&lt;D xsi:type="xsd:double"&gt;18.041244764795&lt;/D&gt;&lt;D xsi:type="xsd:double"&gt;18.0194528536236&lt;/D&gt;&lt;D xsi:type="xsd:double"&gt;19.9119910101738&lt;/D&gt;&lt;D xsi:type="xsd:double"&gt;20.0170484928015&lt;/D&gt;&lt;D xsi:type="xsd:double"&gt;20.1759714015127&lt;/D&gt;&lt;D xsi:type="xsd:double"&gt;19.1674093997125&lt;/D&gt;&lt;D xsi:type="xsd:double"&gt;19.2047646104704&lt;/D&gt;&lt;D xsi:type="xsd:double"&gt;22.6109283999033&lt;/D&gt;&lt;D xsi:type="xsd:double"&gt;21.5194706426938&lt;/D&gt;&lt;D xsi:type="xsd:double"&gt;21.4927380974404&lt;/D&gt;&lt;D xsi:type="xsd:double"&gt;21.4834268950664&lt;/D&gt;&lt;D xsi:type="xsd:double"&gt;21.0923279858892&lt;/D&gt;&lt;D xsi:type="xsd:double"&gt;20.2834166377396&lt;/D&gt;&lt;D xsi:type="xsd:double"&gt;20.2953689136646&lt;/D&gt;&lt;D xsi:type="xsd:double"&gt;21.3212480591825&lt;/D&gt;&lt;D xsi:type="xsd:double"&gt;21.4092652950381&lt;/D&gt;&lt;D xsi:type="xsd:double"&gt;21.4628595844637&lt;/D&gt;&lt;D xsi:type="xsd:double"&gt;22.6337438043481&lt;/D&gt;&lt;D xsi:type="xsd:double"&gt;22.0357878247133&lt;/D&gt;&lt;D xsi:type="xsd:double"&gt;22.0157478137124&lt;/D&gt;&lt;D xsi:type="xsd:double"&gt;20.4618603243957&lt;/D&gt;&lt;D xsi:type="xsd:double"&gt;20.3512411948639&lt;/D&gt;&lt;D xsi:type="xsd:double"&gt;20.3455806115696&lt;/D&gt;&lt;D xsi:type="xsd:double"&gt;21.4426273600077&lt;/D&gt;&lt;D xsi:type="xsd:double"&gt;21.4029925269035&lt;/D&gt;&lt;D xsi:type="xsd:double"&gt;21.4030823228664&lt;/D&gt;&lt;D xsi:type="xsd:double"&gt;20.971432206065&lt;/D&gt;&lt;D xsi:type="xsd:double"&gt;21.0904971771585&lt;/D&gt;&lt;D xsi:type="xsd:double"&gt;21.0885644786811&lt;/D&gt;&lt;D xsi:type="xsd:double"&gt;22.2521406096223&lt;/D&gt;&lt;D xsi:type="xsd:double"&gt;22.1786235553398&lt;/D&gt;&lt;D xsi:type="xsd:double"&gt;22.1780357685698&lt;/D&gt;&lt;D xsi:type="xsd:double"&gt;22.3320204832412&lt;/D&gt;&lt;D xsi:type="xsd:double"&gt;21.8507234812471&lt;/D&gt;&lt;D xsi:type="xsd:double"&gt;21.7248314942703&lt;/D&gt;&lt;D xsi:type="xsd:double"&gt;20.6822827330218&lt;/D&gt;&lt;D xsi:type="xsd:double"&gt;20.7337522092529&lt;/D&gt;&lt;D xsi:type="xsd:double"&gt;20.7312121270887&lt;/D&gt;&lt;D xsi:type="xsd:double"&gt;18.4341363306073&lt;/D&gt;&lt;D xsi:type="xsd:double"&gt;18.4516925123469&lt;/D&gt;&lt;D xsi:type="xsd:double"&gt;19.0189625364125&lt;/D&gt;&lt;D xsi:type="xsd:string"&gt;@NA&lt;/D&gt;&lt;D xsi:type="xsd:double"&gt;19.2189957639052&lt;/D&gt;&lt;D xsi:type="xsd:double"&gt;19.2187950065978&lt;/D&gt;&lt;D xsi:type="xsd:double"&gt;20.784317385951&lt;/D&gt;&lt;D xsi:type="xsd:double"&gt;20.7463998394937&lt;/D&gt;&lt;D xsi:type="xsd:double"&gt;20.5393018518064&lt;/D&gt;&lt;D xsi:type="xsd:double"&gt;21.3740142630633&lt;/D&gt;&lt;D xsi:type="xsd:double"&gt;21.2579096428018&lt;/D&gt;&lt;D xsi:type="xsd:double"&gt;21.2544007311209&lt;/D&gt;&lt;D xsi:type="xsd:double"&gt;20.2535317315432&lt;/D&gt;&lt;D xsi:type="xsd:double"&gt;20.252414920104&lt;/D&gt;&lt;D xsi:type="xsd:double"&gt;20.237352536241&lt;/D&gt;&lt;D xsi:type="xsd:double"&gt;20.15221005365&lt;/D&gt;&lt;D xsi:type="xsd:double"&gt;20.2596204917973&lt;/D&gt;&lt;D xsi:type="xsd:double"&gt;20.2505059502265&lt;/D&gt;&lt;D xsi:type="xsd:double"&gt;21.1955913555793&lt;/D&gt;&lt;D xsi:type="xsd:double"&gt;21.0650981751497&lt;/D&gt;&lt;D xsi:type="xsd:double"&gt;21.4453744949864&lt;/D&gt;&lt;D xsi:type="xsd:double"&gt;21.5133775805189&lt;/D&gt;&lt;D xsi:type="xsd:double"&gt;21.5186752307003&lt;/D&gt;&lt;D xsi:type="xsd:double"&gt;21.524055294398&lt;/D&gt;&lt;D xsi:type="xsd:double"&gt;20.9475932444867&lt;/D&gt;&lt;D xsi:type="xsd:double"&gt;20.912829551277&lt;/D&gt;&lt;D xsi:type="xsd:double"&gt;20.9852242358244&lt;/D&gt;&lt;D xsi:type="xsd:double"&gt;21.0104139498712&lt;/D&gt;&lt;D xsi:type="xsd:double"&gt;21.0561669927204&lt;/D&gt;&lt;D xsi:type="xsd:double"&gt;21.0232146982525&lt;/D&gt;&lt;D xsi:type="xsd:double"&gt;21.5940322947026&lt;/D&gt;&lt;D xsi:type="xsd:double"&gt;21.635329172546&lt;/D&gt;&lt;D xsi:type="xsd:double"&gt;21.6163363058533&lt;/D&gt;&lt;D xsi:type="xsd:double"&gt;22.2726198755662&lt;/D&gt;&lt;D xsi:type="xsd:double"&gt;22.2716278866614&lt;/D&gt;&lt;D xsi:type="xsd:double"&gt;22.2544031484424&lt;/D&gt;&lt;D xsi:type="xsd:double"&gt;23.064955396951&lt;/D&gt;&lt;D xsi:type="xsd:string"&gt;@NA&lt;/D&gt;&lt;D xsi:type="xsd:double"&gt;22.5680146428663&lt;/D&gt;&lt;D xsi:type="xsd:double"&gt;22.6587715071867&lt;/D&gt;&lt;D xsi:type="xsd:double"&gt;23.281924717546&lt;/D&gt;&lt;D xsi:type="xsd:double"&gt;23.2829999211414&lt;/D&gt;&lt;D xsi:type="xsd:double"&gt;24.4791131447368&lt;/D&gt;&lt;D xsi:type="xsd:double"&gt;24.7519431490363&lt;/D&gt;&lt;D xsi:type="xsd:double"&gt;24.8023839384239&lt;/D&gt;&lt;D xsi:type="xsd:double"&gt;25.1539641554745&lt;/D&gt;&lt;D xsi:type="xsd:double"&gt;25.1097460735303&lt;/D&gt;&lt;D xsi:type="xsd:double"&gt;25.0769515192501&lt;/D&gt;&lt;D xsi:type="xsd:double"&gt;22.3748483567007&lt;/D&gt;&lt;D xsi:type="xsd:double"&gt;22.4636056129674&lt;/D&gt;&lt;D xsi:type="xsd:double"&gt;23.1059975310285&lt;/D&gt;&lt;D xsi:type="xsd:double"&gt;22.9046478815801&lt;/D&gt;&lt;D xsi:type="xsd:double"&gt;22.8293061746056&lt;/D&gt;&lt;D xsi:type="xsd:double"&gt;22.9266083440115&lt;/D&gt;&lt;D xsi:type="xsd:double"&gt;24.3007983879971&lt;/D&gt;&lt;D xsi:type="xsd:double"&gt;24.3012055554219&lt;/D&gt;&lt;D xsi:type="xsd:double"&gt;24.004284889116&lt;/D&gt;&lt;D xsi:type="xsd:double"&gt;24.596629854291&lt;/D&gt;&lt;D xsi:type="xsd:double"&gt;24.5851831611124&lt;/D&gt;&lt;D xsi:type="xsd:double"&gt;24.5794557301835&lt;/D&gt;&lt;D xsi:type="xsd:double"&gt;23.0310095755105&lt;/D&gt;&lt;D xsi:type="xsd:double"&gt;23.0732799984572&lt;/D&gt;&lt;D xsi:type="xsd:double"&gt;23.1296727039901&lt;/D&gt;&lt;D xsi:type="xsd:double"&gt;23.9561028907232&lt;/D&gt;&lt;D xsi:type="xsd:double"&gt;24.0446866219647&lt;/D&gt;&lt;D xsi:type="xsd:double"&gt;24.0388387016381&lt;/D&gt;&lt;D xsi:type="xsd:double"&gt;24.5923160133226&lt;/D&gt;&lt;D xsi:type="xsd:double"&gt;24.5715175500509&lt;/D&gt;&lt;D xsi:type="xsd:double"&gt;24.5971153859884&lt;/D&gt;&lt;D xsi:type="xsd:double"&gt;24.3755584370064&lt;/D&gt;&lt;D xsi:type="xsd:double"&gt;24.3640926014095&lt;/D&gt;&lt;D xsi:type="xsd:double"&gt;24.3617262955249&lt;/D&gt;&lt;D xsi:type="xsd:double"&gt;24.105190838468&lt;/D&gt;&lt;D xsi:type="xsd:double"&gt;23.9967073733445&lt;/D&gt;&lt;D xsi:type="xsd:double"&gt;24.0069102964917&lt;/D&gt;&lt;D xsi:type="xsd:double"&gt;23.2604815719733&lt;/D&gt;&lt;D xsi:type="xsd:double"&gt;23.2004831496806&lt;/D&gt;&lt;D xsi:type="xsd:double"&gt;23.1965764437077&lt;/D&gt;&lt;D xsi:type="xsd:double"&gt;25.7994154910366&lt;/D&gt;&lt;D xsi:type="xsd:double"&gt;25.7502464480423&lt;/D&gt;&lt;D xsi:type="xsd:double"&gt;25.8363526478057&lt;/D&gt;&lt;D xsi:type="xsd:double"&gt;25.7731541625136&lt;/D&gt;&lt;D xsi:type="xsd:double"&gt;25.7775320012567&lt;/D&gt;&lt;D xsi:type="xsd:double"&gt;25.7806361169431&lt;/D&gt;&lt;D xsi:type="xsd:double"&gt;25.7353652563409&lt;/D&gt;&lt;D xsi:type="xsd:double"&gt;25.7106891957756&lt;/D&gt;&lt;D xsi:type="xsd:double"&gt;25.8353874567926&lt;/D&gt;&lt;D xsi:type="xsd:double"&gt;25.837602552376&lt;/D&gt;&lt;D xsi:type="xsd:double"&gt;25.8103988127663&lt;/D&gt;&lt;D xsi:type="xsd:double"&gt;25.7863913607701&lt;/D&gt;&lt;D xsi:type="xsd:double"&gt;26.068643341823&lt;/D&gt;&lt;D xsi:type="xsd:double"&gt;26.0862283945601&lt;/D&gt;&lt;D xsi:type="xsd:double"&gt;26.0947479841012&lt;/D&gt;&lt;D xsi:type="xsd:double"&gt;27.4919518396015&lt;/D&gt;&lt;D xsi:type="xsd:double"&gt;27.7000046373727&lt;/D&gt;&lt;D xsi:type="xsd:double"&gt;27.7251144528775&lt;/D&gt;&lt;D xsi:type="xsd:double"&gt;27.7530451761102&lt;/D&gt;&lt;D xsi:type="xsd:string"&gt;@NA&lt;/D&gt;&lt;D xsi:type="xsd:double"&gt;27.7878838677025&lt;/D&gt;&lt;D xsi:type="xsd:double"&gt;26.470408348327&lt;/D&gt;&lt;D xsi:type="xsd:double"&gt;24.1008126356626&lt;/D&gt;&lt;D xsi:type="xsd:double"&gt;24.1008229251338&lt;/D&gt;&lt;D xsi:type="xsd:double"&gt;25.416904926229&lt;/D&gt;&lt;D xsi:type="xsd:double"&gt;25.421960627067&lt;/D&gt;&lt;D xsi:type="xsd:double"&gt;25.3965898995736&lt;/D&gt;&lt;D xsi:type="xsd:double"&gt;24.6632516400796&lt;/D&gt;&lt;D xsi:type="xsd:double"&gt;24.6972031694777&lt;/D&gt;&lt;D xsi:type="xsd:double"&gt;24.6971299097244&lt;/D&gt;&lt;D xsi:type="xsd:double"&gt;25.279421541592&lt;/D&gt;&lt;D xsi:type="xsd:double"&gt;25.281003186257&lt;/D&gt;&lt;D xsi:type="xsd:double"&gt;25.4480002912908&lt;/D&gt;&lt;D xsi:type="xsd:double"&gt;25.7394268540241&lt;/D&gt;&lt;D xsi:type="xsd:double"&gt;25.7385380084393&lt;/D&gt;&lt;D xsi:type="xsd:double"&gt;25.6202919972169&lt;/D&gt;&lt;D xsi:type="xsd:double"&gt;27.1432379180474&lt;/D&gt;&lt;D xsi:type="xsd:double"&gt;27.1886809856958&lt;/D&gt;&lt;D xsi:type="xsd:double"&gt;27.5014143228323&lt;/D&gt;&lt;D xsi:type="xsd:double"&gt;27.343536906441&lt;/D&gt;&lt;D xsi:type="xsd:double"&gt;27.3437441721991&lt;/D&gt;&lt;D xsi:type="xsd:double"&gt;27.3380994668644&lt;/D&gt;&lt;/FQL&gt;&lt;FQL&gt;&lt;Q&gt;SP50^JULIAN(FMA_EBIT_MARGIN(NTMA,32173,0M,AM,,"PORTAGG","MEANR").DATES)&lt;/Q&gt;&lt;R&gt;385&lt;/R&gt;&lt;C&gt;1&lt;/C&gt;&lt;D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xsi:type="xsd:int"&gt;36525&lt;/D&gt;&lt;D xsi:type="xsd:int"&gt;36556&lt;/D&gt;&lt;D xsi:type="xsd:int"&gt;36585&lt;/D&gt;&lt;D xsi:type="xsd:int"&gt;36616&lt;/D&gt;&lt;D xsi:type="xsd:int"&gt;36644&lt;/D&gt;&lt;D xsi:type="xsd:int"&gt;36677&lt;/D&gt;&lt;D xsi:type="xsd:int"&gt;36707&lt;/D&gt;&lt;D xsi:type="xsd:int"&gt;36738&lt;/D&gt;&lt;D xsi:type="xsd:int"&gt;36769&lt;/D&gt;&lt;D xsi:type="xsd:int"&gt;36798&lt;/D&gt;&lt;D xsi:type="xsd:int"&gt;36830&lt;/D&gt;&lt;D xsi:type="xsd:int"&gt;36860&lt;/D&gt;&lt;D xsi:type="xsd:int"&gt;36889&lt;/D&gt;&lt;D xsi:type="xsd:int"&gt;36922&lt;/D&gt;&lt;D xsi:type="xsd:int"&gt;36950&lt;/D&gt;&lt;D xsi:type="xsd:int"&gt;36980&lt;/D&gt;&lt;D xsi:type="xsd:int"&gt;37011&lt;/D&gt;&lt;D xsi:type="xsd:int"&gt;37042&lt;/D&gt;&lt;D xsi:type="xsd:int"&gt;37071&lt;/D&gt;&lt;D xsi:type="xsd:int"&gt;37103&lt;/D&gt;&lt;D xsi:type="xsd:int"&gt;37134&lt;/D&gt;&lt;D xsi:type="xsd:int"&gt;37162&lt;/D&gt;&lt;D xsi:type="xsd:int"&gt;37195&lt;/D&gt;&lt;D xsi:type="xsd:int"&gt;37225&lt;/D&gt;&lt;D xsi:type="xsd:int"&gt;37256&lt;/D&gt;&lt;D xsi:type="xsd:int"&gt;37287&lt;/D&gt;&lt;D xsi:type="xsd:int"&gt;37315&lt;/D&gt;&lt;D xsi:type="xsd:int"&gt;37343&lt;/D&gt;&lt;D xsi:type="xsd:int"&gt;37376&lt;/D&gt;&lt;D xsi:type="xsd:int"&gt;37407&lt;/D&gt;&lt;D xsi:type="xsd:int"&gt;37435&lt;/D&gt;&lt;D xsi:type="xsd:int"&gt;37468&lt;/D&gt;&lt;D xsi:type="xsd:int"&gt;37498&lt;/D&gt;&lt;D xsi:type="xsd:int"&gt;37529&lt;/D&gt;&lt;D xsi:type="xsd:int"&gt;37560&lt;/D&gt;&lt;D xsi:type="xsd:int"&gt;37589&lt;/D&gt;&lt;D xsi:type="xsd:int"&gt;37621&lt;/D&gt;&lt;D xsi:type="xsd:int"&gt;37652&lt;/D&gt;&lt;D xsi:type="xsd:int"&gt;37680&lt;/D&gt;&lt;D xsi:type="xsd:int"&gt;37711&lt;/D&gt;&lt;D xsi:type="xsd:int"&gt;37741&lt;/D&gt;&lt;D xsi:type="xsd:int"&gt;37771&lt;/D&gt;&lt;D xsi:type="xsd:int"&gt;37802&lt;/D&gt;&lt;D xsi:type="xsd:int"&gt;37833&lt;/D&gt;&lt;D xsi:type="xsd:int"&gt;37862&lt;/D&gt;&lt;D xsi:type="xsd:int"&gt;37894&lt;/D&gt;&lt;D xsi:type="xsd:int"&gt;37925&lt;/D&gt;&lt;D xsi:type="xsd:int"&gt;37953&lt;/D&gt;&lt;D xsi:type="xsd:int"&gt;37986&lt;/D&gt;&lt;D xsi:type="xsd:int"&gt;38016&lt;/D&gt;&lt;D xsi:type="xsd:int"&gt;38044&lt;/D&gt;&lt;D xsi:type="xsd:int"&gt;38077&lt;/D&gt;&lt;D xsi:type="xsd:int"&gt;38107&lt;/D&gt;&lt;D xsi:type="xsd:int"&gt;38135&lt;/D&gt;&lt;D xsi:type="xsd:int"&gt;38168&lt;/D&gt;&lt;D xsi:type="xsd:int"&gt;38198&lt;/D&gt;&lt;D xsi:type="xsd:int"&gt;38230&lt;/D&gt;&lt;D xsi:type="xsd:int"&gt;38260&lt;/D&gt;&lt;D xsi:type="xsd:int"&gt;38289&lt;/D&gt;&lt;D xsi:type="xsd:int"&gt;38321&lt;/D&gt;&lt;D xsi:type="xsd:int"&gt;38352&lt;/D&gt;&lt;D xsi:type="xsd:int"&gt;38383&lt;/D&gt;&lt;D xsi:type="xsd:int"&gt;38411&lt;/D&gt;&lt;D xsi:type="xsd:int"&gt;38442&lt;/D&gt;&lt;D xsi:type="xsd:int"&gt;38471&lt;/D&gt;&lt;D xsi:type="xsd:int"&gt;38503&lt;/D&gt;&lt;D xsi:type="xsd:int"&gt;38533&lt;/D&gt;&lt;D xsi:type="xsd:int"&gt;38562&lt;/D&gt;&lt;D xsi:type="xsd:int"&gt;38595&lt;/D&gt;&lt;D xsi:type="xsd:int"&gt;38625&lt;/D&gt;&lt;D xsi:type="xsd:int"&gt;38656&lt;/D&gt;&lt;D xsi:type="xsd:int"&gt;38686&lt;/D&gt;&lt;D xsi:type="xsd:int"&gt;38716&lt;/D&gt;&lt;D xsi:type="xsd:int"&gt;38748&lt;/D&gt;&lt;D xsi:type="xsd:int"&gt;38776&lt;/D&gt;&lt;D xsi:type="xsd:int"&gt;38807&lt;/D&gt;&lt;D xsi:type="xsd:int"&gt;38835&lt;/D&gt;&lt;D xsi:type="xsd:int"&gt;38868&lt;/D&gt;&lt;D xsi:type="xsd:int"&gt;38898&lt;/D&gt;&lt;D xsi:type="xsd:int"&gt;38929&lt;/D&gt;&lt;D xsi:type="xsd:int"&gt;38960&lt;/D&gt;&lt;D xsi:type="xsd:int"&gt;38989&lt;/D&gt;&lt;D xsi:type="xsd:int"&gt;39021&lt;/D&gt;&lt;D xsi:type="xsd:int"&gt;39051&lt;/D&gt;&lt;D xsi:type="xsd:int"&gt;39080&lt;/D&gt;&lt;D xsi:type="xsd:int"&gt;39113&lt;/D&gt;&lt;D xsi:type="xsd:int"&gt;39141&lt;/D&gt;&lt;D xsi:type="xsd:int"&gt;39171&lt;/D&gt;&lt;D xsi:type="xsd:int"&gt;39202&lt;/D&gt;&lt;D xsi:type="xsd:int"&gt;39233&lt;/D&gt;&lt;D xsi:type="xsd:int"&gt;39262&lt;/D&gt;&lt;D xsi:type="xsd:int"&gt;39294&lt;/D&gt;&lt;D xsi:type="xsd:int"&gt;39325&lt;/D&gt;&lt;D xsi:type="xsd:int"&gt;39353&lt;/D&gt;&lt;D xsi:type="xsd:int"&gt;39386&lt;/D&gt;&lt;D xsi:type="xsd:int"&gt;39416&lt;/D&gt;&lt;D xsi:type="xsd:int"&gt;39447&lt;/D&gt;&lt;D xsi:type="xsd:int"&gt;39478&lt;/D&gt;&lt;D xsi:type="xsd:int"&gt;39507&lt;/D&gt;&lt;D xsi:type="xsd:int"&gt;39538&lt;/D&gt;&lt;D xsi:type="xsd:int"&gt;39568&lt;/D&gt;&lt;D xsi:type="xsd:int"&gt;39598&lt;/D&gt;&lt;D xsi:type="xsd:int"&gt;39629&lt;/D&gt;&lt;D xsi:type="xsd:int"&gt;39660&lt;/D&gt;&lt;D xsi:type="xsd:int"&gt;39689&lt;/D&gt;&lt;D xsi:type="xsd:int"&gt;39721&lt;/D&gt;&lt;D xsi:type="xsd:int"&gt;39752&lt;/D&gt;&lt;D xsi:type="xsd:int"&gt;39780&lt;/D&gt;&lt;D xsi:type="xsd:int"&gt;39813&lt;/D&gt;&lt;D xsi:type="xsd:int"&gt;39843&lt;/D&gt;&lt;D xsi:type="xsd:int"&gt;39871&lt;/D&gt;&lt;D xsi:type="xsd:int"&gt;39903&lt;/D&gt;&lt;D xsi:type="xsd:int"&gt;39933&lt;/D&gt;&lt;D xsi:type="xsd:int"&gt;39962&lt;/D&gt;&lt;D xsi:type="xsd:int"&gt;39994&lt;/D&gt;&lt;D xsi:type="xsd:int"&gt;40025&lt;/D&gt;&lt;D xsi:type="xsd:int"&gt;40056&lt;/D&gt;&lt;D xsi:type="xsd:int"&gt;40086&lt;/D&gt;&lt;D xsi:type="xsd:int"&gt;40116&lt;/D&gt;&lt;D xsi:type="xsd:int"&gt;40147&lt;/D&gt;&lt;D xsi:type="xsd:int"&gt;40178&lt;/D&gt;&lt;D xsi:type="xsd:int"&gt;40207&lt;/D&gt;&lt;D xsi:type="xsd:int"&gt;40235&lt;/D&gt;&lt;D xsi:type="xsd:int"&gt;40268&lt;/D&gt;&lt;D xsi:type="xsd:int"&gt;40298&lt;/D&gt;&lt;D xsi:type="xsd:int"&gt;40326&lt;/D&gt;&lt;D xsi:type="xsd:int"&gt;40359&lt;/D&gt;&lt;D xsi:type="xsd:int"&gt;40389&lt;/D&gt;&lt;D xsi:type="xsd:int"&gt;40421&lt;/D&gt;&lt;D xsi:type="xsd:int"&gt;40451&lt;/D&gt;&lt;D xsi:type="xsd:int"&gt;40480&lt;/D&gt;&lt;D xsi:type="xsd:int"&gt;40512&lt;/D&gt;&lt;D xsi:type="xsd:int"&gt;40543&lt;/D&gt;&lt;D xsi:type="xsd:int"&gt;40574&lt;/D&gt;&lt;D xsi:type="xsd:int"&gt;40602&lt;/D&gt;&lt;D xsi:type="xsd:int"&gt;40633&lt;/D&gt;&lt;D xsi:type="xsd:int"&gt;40662&lt;/D&gt;&lt;D xsi:type="xsd:int"&gt;40694&lt;/D&gt;&lt;D xsi:type="xsd:int"&gt;40724&lt;/D&gt;&lt;D xsi:type="xsd:int"&gt;40753&lt;/D&gt;&lt;D xsi:type="xsd:int"&gt;40786&lt;/D&gt;&lt;D xsi:type="xsd:int"&gt;40816&lt;/D&gt;&lt;D xsi:type="xsd:int"&gt;40847&lt;/D&gt;&lt;D xsi:type="xsd:int"&gt;40877&lt;/D&gt;&lt;D xsi:type="xsd:int"&gt;40907&lt;/D&gt;&lt;D xsi:type="xsd:int"&gt;40939&lt;/D&gt;&lt;D xsi:type="xsd:int"&gt;40968&lt;/D&gt;&lt;D xsi:type="xsd:int"&gt;40998&lt;/D&gt;&lt;D xsi:type="xsd:int"&gt;41029&lt;/D&gt;&lt;D xsi:type="xsd:int"&gt;41060&lt;/D&gt;&lt;D xsi:type="xsd:int"&gt;41089&lt;/D&gt;&lt;D xsi:type="xsd:int"&gt;41121&lt;/D&gt;&lt;D xsi:type="xsd:int"&gt;41152&lt;/D&gt;&lt;D xsi:type="xsd:int"&gt;41180&lt;/D&gt;&lt;D xsi:type="xsd:int"&gt;41213&lt;/D&gt;&lt;D xsi:type="xsd:int"&gt;41243&lt;/D&gt;&lt;D xsi:type="xsd:int"&gt;41274&lt;/D&gt;&lt;D xsi:type="xsd:int"&gt;41305&lt;/D&gt;&lt;D xsi:type="xsd:int"&gt;41333&lt;/D&gt;&lt;D xsi:type="xsd:int"&gt;41361&lt;/D&gt;&lt;D xsi:type="xsd:int"&gt;41394&lt;/D&gt;&lt;D xsi:type="xsd:int"&gt;41425&lt;/D&gt;&lt;D xsi:type="xsd:int"&gt;41453&lt;/D&gt;&lt;D xsi:type="xsd:int"&gt;41486&lt;/D&gt;&lt;D xsi:type="xsd:int"&gt;41516&lt;/D&gt;&lt;D xsi:type="xsd:int"&gt;41547&lt;/D&gt;&lt;D xsi:type="xsd:int"&gt;41578&lt;/D&gt;&lt;D xsi:type="xsd:int"&gt;41607&lt;/D&gt;&lt;D xsi:type="xsd:int"&gt;41639&lt;/D&gt;&lt;D xsi:type="xsd:int"&gt;41670&lt;/D&gt;&lt;D xsi:type="xsd:int"&gt;41698&lt;/D&gt;&lt;D xsi:type="xsd:int"&gt;41729&lt;/D&gt;&lt;D xsi:type="xsd:int"&gt;41759&lt;/D&gt;&lt;D xsi:type="xsd:int"&gt;41789&lt;/D&gt;&lt;D xsi:type="xsd:int"&gt;41820&lt;/D&gt;&lt;D xsi:type="xsd:int"&gt;41851&lt;/D&gt;&lt;D xsi:type="xsd:int"&gt;41880&lt;/D&gt;&lt;D xsi:type="xsd:int"&gt;41912&lt;/D&gt;&lt;D xsi:type="xsd:int"&gt;41943&lt;/D&gt;&lt;D xsi:type="xsd:int"&gt;41971&lt;/D&gt;&lt;D xsi:type="xsd:int"&gt;42004&lt;/D&gt;&lt;D xsi:type="xsd:int"&gt;42034&lt;/D&gt;&lt;D xsi:type="xsd:int"&gt;42062&lt;/D&gt;&lt;D xsi:type="xsd:int"&gt;42094&lt;/D&gt;&lt;D xsi:type="xsd:int"&gt;42124&lt;/D&gt;&lt;D xsi:type="xsd:int"&gt;42153&lt;/D&gt;&lt;D xsi:type="xsd:int"&gt;42185&lt;/D&gt;&lt;D xsi:type="xsd:int"&gt;42216&lt;/D&gt;&lt;D xsi:type="xsd:int"&gt;42247&lt;/D&gt;&lt;D xsi:type="xsd:int"&gt;42277&lt;/D&gt;&lt;D xsi:type="xsd:int"&gt;42307&lt;/D&gt;&lt;D xsi:type="xsd:int"&gt;42338&lt;/D&gt;&lt;D xsi:type="xsd:int"&gt;42369&lt;/D&gt;&lt;D xsi:type="xsd:int"&gt;42398&lt;/D&gt;&lt;D xsi:type="xsd:int"&gt;42429&lt;/D&gt;&lt;D xsi:type="xsd:int"&gt;42460&lt;/D&gt;&lt;D xsi:type="xsd:int"&gt;42489&lt;/D&gt;&lt;D xsi:type="xsd:int"&gt;42521&lt;/D&gt;&lt;D xsi:type="xsd:int"&gt;42551&lt;/D&gt;&lt;D xsi:type="xsd:int"&gt;42580&lt;/D&gt;&lt;D xsi:type="xsd:int"&gt;42613&lt;/D&gt;&lt;D xsi:type="xsd:int"&gt;42643&lt;/D&gt;&lt;D xsi:type="xsd:int"&gt;42674&lt;/D&gt;&lt;D xsi:type="xsd:int"&gt;42704&lt;/D&gt;&lt;D xsi:type="xsd:int"&gt;42734&lt;/D&gt;&lt;D xsi:type="xsd:int"&gt;42766&lt;/D&gt;&lt;D xsi:type="xsd:int"&gt;42794&lt;/D&gt;&lt;D xsi:type="xsd:int"&gt;42825&lt;/D&gt;&lt;D xsi:type="xsd:int"&gt;42853&lt;/D&gt;&lt;D xsi:type="xsd:int"&gt;42886&lt;/D&gt;&lt;D xsi:type="xsd:int"&gt;42916&lt;/D&gt;&lt;D xsi:type="xsd:int"&gt;42947&lt;/D&gt;&lt;D xsi:type="xsd:int"&gt;42978&lt;/D&gt;&lt;D xsi:type="xsd:int"&gt;43007&lt;/D&gt;&lt;D xsi:type="xsd:int"&gt;43039&lt;/D&gt;&lt;D xsi:type="xsd:int"&gt;43069&lt;/D&gt;&lt;D xsi:type="xsd:int"&gt;43098&lt;/D&gt;&lt;D xsi:type="xsd:int"&gt;43131&lt;/D&gt;&lt;D xsi:type="xsd:int"&gt;43159&lt;/D&gt;&lt;D xsi:type="xsd:int"&gt;43188&lt;/D&gt;&lt;D xsi:type="xsd:int"&gt;43220&lt;/D&gt;&lt;D xsi:type="xsd:int"&gt;43251&lt;/D&gt;&lt;D xsi:type="xsd:int"&gt;43280&lt;/D&gt;&lt;D xsi:type="xsd:int"&gt;43312&lt;/D&gt;&lt;D xsi:type="xsd:int"&gt;43343&lt;/D&gt;&lt;D xsi:type="xsd:int"&gt;43371&lt;/D&gt;&lt;D xsi:type="xsd:int"&gt;43404&lt;/D&gt;&lt;D xsi:type="xsd:int"&gt;43434&lt;/D&gt;&lt;D xsi:type="xsd:int"&gt;43465&lt;/D&gt;&lt;D xsi:type="xsd:int"&gt;43496&lt;/D&gt;&lt;D xsi:type="xsd:int"&gt;43524&lt;/D&gt;&lt;D xsi:type="xsd:int"&gt;43553&lt;/D&gt;&lt;D xsi:type="xsd:int"&gt;43585&lt;/D&gt;&lt;D xsi:type="xsd:int"&gt;43616&lt;/D&gt;&lt;D xsi:type="xsd:int"&gt;43644&lt;/D&gt;&lt;D xsi:type="xsd:int"&gt;43677&lt;/D&gt;&lt;D xsi:type="xsd:int"&gt;43707&lt;/D&gt;&lt;D xsi:type="xsd:int"&gt;43738&lt;/D&gt;&lt;D xsi:type="xsd:int"&gt;43769&lt;/D&gt;&lt;D xsi:type="xsd:int"&gt;43798&lt;/D&gt;&lt;D xsi:type="xsd:int"&gt;43830&lt;/D&gt;&lt;D xsi:type="xsd:int"&gt;43861&lt;/D&gt;&lt;/FQL&gt;&lt;FQL&gt;&lt;Q&gt;SP50^FMA_EBIT_MARGIN(NTMA,32173,0M,AM,,"PORTAGG","MEANR")&lt;/Q&gt;&lt;R&gt;385&lt;/R&gt;&lt;C&gt;1&lt;/C&gt;&lt;D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xsi:type="xsd:double"&gt;14.5585207755461&lt;/D&gt;&lt;D xsi:type="xsd:double"&gt;14.2420597793168&lt;/D&gt;&lt;D xsi:type="xsd:double"&gt;14.2248951234717&lt;/D&gt;&lt;D xsi:type="xsd:double"&gt;14.0891932689625&lt;/D&gt;&lt;D xsi:type="xsd:double"&gt;13.9615160559092&lt;/D&gt;&lt;D xsi:type="xsd:double"&gt;14.229233409181&lt;/D&gt;&lt;D xsi:type="xsd:double"&gt;12.6791891698017&lt;/D&gt;&lt;D xsi:type="xsd:double"&gt;13.8184449988517&lt;/D&gt;&lt;D xsi:type="xsd:double"&gt;13.9070258999535&lt;/D&gt;&lt;D xsi:type="xsd:double"&gt;13.573318194119&lt;/D&gt;&lt;D xsi:type="xsd:double"&gt;13.722668914622&lt;/D&gt;&lt;D xsi:type="xsd:double"&gt;13.8462124918657&lt;/D&gt;&lt;D xsi:type="xsd:double"&gt;13.9253820521747&lt;/D&gt;&lt;D xsi:type="xsd:double"&gt;13.628852066267&lt;/D&gt;&lt;D xsi:type="xsd:double"&gt;13.6565304158707&lt;/D&gt;&lt;D xsi:type="xsd:double"&gt;13.9373598247626&lt;/D&gt;&lt;D xsi:type="xsd:double"&gt;13.7477370419817&lt;/D&gt;&lt;D xsi:type="xsd:double"&gt;13.8390759124155&lt;/D&gt;&lt;D xsi:type="xsd:double"&gt;13.5615346022332&lt;/D&gt;&lt;D xsi:type="xsd:double"&gt;13.2306408701054&lt;/D&gt;&lt;D xsi:type="xsd:double"&gt;13.5818542916438&lt;/D&gt;&lt;D xsi:type="xsd:double"&gt;13.2476495024079&lt;/D&gt;&lt;D xsi:type="xsd:double"&gt;13.3084648930596&lt;/D&gt;&lt;D xsi:type="xsd:double"&gt;13.1929565113897&lt;/D&gt;&lt;D xsi:type="xsd:double"&gt;12.6260241479608&lt;/D&gt;&lt;D xsi:type="xsd:double"&gt;12.9842095221499&lt;/D&gt;&lt;D xsi:type="xsd:double"&gt;13.0468171428345&lt;/D&gt;&lt;D xsi:type="xsd:double"&gt;13.1012211270867&lt;/D&gt;&lt;D xsi:type="xsd:double"&gt;13.1977162588491&lt;/D&gt;&lt;D xsi:type="xsd:double"&gt;13.1913584740468&lt;/D&gt;&lt;D xsi:type="xsd:double"&gt;13.0126531781033&lt;/D&gt;&lt;D xsi:type="xsd:double"&gt;13.1356187577168&lt;/D&gt;&lt;D xsi:type="xsd:double"&gt;13.4374135721402&lt;/D&gt;&lt;D xsi:type="xsd:double"&gt;13.2816362072294&lt;/D&gt;&lt;D xsi:type="xsd:double"&gt;13.3648403073163&lt;/D&gt;&lt;D xsi:type="xsd:double"&gt;13.2730330505593&lt;/D&gt;&lt;D xsi:type="xsd:double"&gt;13.1773919263763&lt;/D&gt;&lt;D xsi:type="xsd:double"&gt;13.1109689169936&lt;/D&gt;&lt;D xsi:type="xsd:double"&gt;12.9286159351523&lt;/D&gt;&lt;D xsi:type="xsd:double"&gt;13.0454994372235&lt;/D&gt;&lt;D xsi:type="xsd:double"&gt;13.1554051972651&lt;/D&gt;&lt;D xsi:type="xsd:double"&gt;13.6581311106736&lt;/D&gt;&lt;D xsi:type="xsd:double"&gt;13.5571223102129&lt;/D&gt;&lt;D xsi:type="xsd:double"&gt;13.7538807644719&lt;/D&gt;&lt;D xsi:type="xsd:double"&gt;13.7898982956682&lt;/D&gt;&lt;D xsi:type="xsd:double"&gt;13.281936700897&lt;/D&gt;&lt;D xsi:type="xsd:double"&gt;12.9580925727575&lt;/D&gt;&lt;D xsi:type="xsd:double"&gt;13.0143267557453&lt;/D&gt;&lt;D xsi:type="xsd:double"&gt;13.4710774879654&lt;/D&gt;&lt;D xsi:type="xsd:double"&gt;14.0814839017672&lt;/D&gt;&lt;D xsi:type="xsd:double"&gt;14.1258327538621&lt;/D&gt;&lt;D xsi:type="xsd:double"&gt;14.8041529244666&lt;/D&gt;&lt;D xsi:type="xsd:double"&gt;14.9142881538691&lt;/D&gt;&lt;D xsi:type="xsd:double"&gt;14.6762595600045&lt;/D&gt;&lt;D xsi:type="xsd:double"&gt;14.6187752031245&lt;/D&gt;&lt;D xsi:type="xsd:double"&gt;14.6925912630977&lt;/D&gt;&lt;D xsi:type="xsd:double"&gt;14.7646242493909&lt;/D&gt;&lt;D xsi:type="xsd:double"&gt;15.3833292446439&lt;/D&gt;&lt;D xsi:type="xsd:double"&gt;15.3424272574664&lt;/D&gt;&lt;D xsi:type="xsd:double"&gt;15.5016595962132&lt;/D&gt;&lt;D xsi:type="xsd:double"&gt;15.0931414618357&lt;/D&gt;&lt;D xsi:type="xsd:double"&gt;15.4737732379457&lt;/D&gt;&lt;D xsi:type="xsd:double"&gt;15.2894768389332&lt;/D&gt;&lt;D xsi:type="xsd:double"&gt;15.2512850101323&lt;/D&gt;&lt;D xsi:type="xsd:double"&gt;15.2908041164912&lt;/D&gt;&lt;D xsi:type="xsd:double"&gt;15.2740224997881&lt;/D&gt;&lt;D xsi:type="xsd:double"&gt;15.6536258785482&lt;/D&gt;&lt;D xsi:type="xsd:double"&gt;15.6109089163376&lt;/D&gt;&lt;D xsi:type="xsd:double"&gt;15.3486062911918&lt;/D&gt;&lt;D xsi:type="xsd:double"&gt;15.3436546282747&lt;/D&gt;&lt;D xsi:type="xsd:double"&gt;15.1307058064114&lt;/D&gt;&lt;D xsi:type="xsd:double"&gt;15.0867141434855&lt;/D&gt;&lt;D xsi:type="xsd:double"&gt;15.1989172769444&lt;/D&gt;&lt;D xsi:type="xsd:double"&gt;15.0225189884173&lt;/D&gt;&lt;D xsi:type="xsd:double"&gt;15.0185436183037&lt;/D&gt;&lt;D xsi:type="xsd:double"&gt;14.966892281322&lt;/D&gt;&lt;D xsi:type="xsd:double"&gt;14.6858278005009&lt;/D&gt;&lt;D xsi:type="xsd:double"&gt;14.7607401755343&lt;/D&gt;&lt;D xsi:type="xsd:double"&gt;14.7890273345709&lt;/D&gt;&lt;D xsi:type="xsd:double"&gt;14.7232566682506&lt;/D&gt;&lt;D xsi:type="xsd:double"&gt;14.7091759294093&lt;/D&gt;&lt;D xsi:type="xsd:double"&gt;14.6645255852625&lt;/D&gt;&lt;D xsi:type="xsd:double"&gt;14.7547680467122&lt;/D&gt;&lt;D xsi:type="xsd:double"&gt;14.9035834229538&lt;/D&gt;&lt;D xsi:type="xsd:double"&gt;14.7944578687841&lt;/D&gt;&lt;D xsi:type="xsd:double"&gt;14.7820977503414&lt;/D&gt;&lt;D xsi:type="xsd:double"&gt;14.6126474598465&lt;/D&gt;&lt;D xsi:type="xsd:double"&gt;14.4877047315927&lt;/D&gt;&lt;D xsi:type="xsd:double"&gt;14.4457495014923&lt;/D&gt;&lt;D xsi:type="xsd:double"&gt;14.4954692690495&lt;/D&gt;&lt;D xsi:type="xsd:double"&gt;13.9892213027079&lt;/D&gt;&lt;D xsi:type="xsd:double"&gt;13.5218681863486&lt;/D&gt;&lt;D xsi:type="xsd:double"&gt;13.1256643770742&lt;/D&gt;&lt;D xsi:type="xsd:double"&gt;12.6813357892666&lt;/D&gt;&lt;D xsi:type="xsd:double"&gt;12.5605982050903&lt;/D&gt;&lt;D xsi:type="xsd:double"&gt;12.4839786239109&lt;/D&gt;&lt;D xsi:type="xsd:double"&gt;12.5644597649574&lt;/D&gt;&lt;D xsi:type="xsd:double"&gt;12.5131343098193&lt;/D&gt;&lt;D xsi:type="xsd:double"&gt;12.7660293921712&lt;/D&gt;&lt;D xsi:type="xsd:double"&gt;13.04805531513&lt;/D&gt;&lt;D xsi:type="xsd:double"&gt;13.2338529712133&lt;/D&gt;&lt;D xsi:type="xsd:double"&gt;13.5229985713758&lt;/D&gt;&lt;D xsi:type="xsd:double"&gt;13.8844061767828&lt;/D&gt;&lt;D xsi:type="xsd:double"&gt;14.0343669941124&lt;/D&gt;&lt;D xsi:type="xsd:double"&gt;14.1433329842633&lt;/D&gt;&lt;D xsi:type="xsd:double"&gt;14.2568162284282&lt;/D&gt;&lt;D xsi:type="xsd:double"&gt;14.3540571160831&lt;/D&gt;&lt;D xsi:type="xsd:double"&gt;14.3829804633422&lt;/D&gt;&lt;D xsi:type="xsd:double"&gt;14.6493814833067&lt;/D&gt;&lt;D xsi:type="xsd:double"&gt;14.6950741120995&lt;/D&gt;&lt;D xsi:type="xsd:double"&gt;14.7358292993665&lt;/D&gt;&lt;D xsi:type="xsd:double"&gt;14.9115313075727&lt;/D&gt;&lt;D xsi:type="xsd:double"&gt;14.9557629995212&lt;/D&gt;&lt;D xsi:type="xsd:double"&gt;14.9478297597368&lt;/D&gt;&lt;D xsi:type="xsd:double"&gt;14.9520404625934&lt;/D&gt;&lt;D xsi:type="xsd:double"&gt;14.8185267208421&lt;/D&gt;&lt;D xsi:type="xsd:double"&gt;14.8767682156586&lt;/D&gt;&lt;D xsi:type="xsd:double"&gt;15.0019429056362&lt;/D&gt;&lt;D xsi:type="xsd:double"&gt;14.9262963453241&lt;/D&gt;&lt;D xsi:type="xsd:double"&gt;14.9828030131519&lt;/D&gt;&lt;D xsi:type="xsd:double"&gt;15.165581801747&lt;/D&gt;&lt;D xsi:type="xsd:double"&gt;15.2804291704952&lt;/D&gt;&lt;D xsi:type="xsd:double"&gt;15.3090007879568&lt;/D&gt;&lt;D xsi:type="xsd:double"&gt;15.2445704838128&lt;/D&gt;&lt;D xsi:type="xsd:double"&gt;15.3107449694606&lt;/D&gt;&lt;D xsi:type="xsd:double"&gt;15.2511164596787&lt;/D&gt;&lt;D xsi:type="xsd:double"&gt;15.0879174307485&lt;/D&gt;&lt;D xsi:type="xsd:double"&gt;14.9653216764962&lt;/D&gt;&lt;D xsi:type="xsd:double"&gt;14.8682108679748&lt;/D&gt;&lt;D xsi:type="xsd:double"&gt;15.112337481276&lt;/D&gt;&lt;D xsi:type="xsd:double"&gt;15.1135528860102&lt;/D&gt;&lt;D xsi:type="xsd:double"&gt;15.2408133170154&lt;/D&gt;&lt;D xsi:type="xsd:double"&gt;15.4126921971334&lt;/D&gt;&lt;D xsi:type="xsd:double"&gt;15.4454556512546&lt;/D&gt;&lt;D xsi:type="xsd:double"&gt;15.4042053198695&lt;/D&gt;&lt;D xsi:type="xsd:double"&gt;15.2905352649995&lt;/D&gt;&lt;D xsi:type="xsd:double"&gt;15.3571895654353&lt;/D&gt;&lt;D xsi:type="xsd:double"&gt;15.9368898953145&lt;/D&gt;&lt;D xsi:type="xsd:double"&gt;16.0550439318534&lt;/D&gt;&lt;D xsi:type="xsd:double"&gt;16.1035517926111&lt;/D&gt;&lt;D xsi:type="xsd:double"&gt;16.1529104784181&lt;/D&gt;&lt;D xsi:type="xsd:double"&gt;16.0617811890435&lt;/D&gt;&lt;D xsi:type="xsd:double"&gt;16.0370260631724&lt;/D&gt;&lt;D xsi:type="xsd:double"&gt;16.083765038643&lt;/D&gt;&lt;D xsi:type="xsd:double"&gt;16.0978336167147&lt;/D&gt;&lt;D xsi:type="xsd:double"&gt;16.1077878968584&lt;/D&gt;&lt;D xsi:type="xsd:double"&gt;16.1461128434074&lt;/D&gt;&lt;D xsi:type="xsd:double"&gt;16.1862823011201&lt;/D&gt;&lt;D xsi:type="xsd:double"&gt;16.1360013282515&lt;/D&gt;&lt;D xsi:type="xsd:double"&gt;16.1710624722809&lt;/D&gt;&lt;D xsi:type="xsd:double"&gt;16.1056517697108&lt;/D&gt;&lt;D xsi:type="xsd:double"&gt;16.1167624773375&lt;/D&gt;&lt;D xsi:type="xsd:double"&gt;16.1492725474871&lt;/D&gt;&lt;D xsi:type="xsd:double"&gt;16.1360283680858&lt;/D&gt;&lt;D xsi:type="xsd:double"&gt;16.1461507706446&lt;/D&gt;&lt;D xsi:type="xsd:double"&gt;16.1634852741077&lt;/D&gt;&lt;D xsi:type="xsd:double"&gt;16.2711071801192&lt;/D&gt;&lt;D xsi:type="xsd:double"&gt;16.3549579782128&lt;/D&gt;&lt;D xsi:type="xsd:double"&gt;16.3712271393874&lt;/D&gt;&lt;D xsi:type="xsd:double"&gt;16.3563892352014&lt;/D&gt;&lt;D xsi:type="xsd:double"&gt;16.4500144720613&lt;/D&gt;&lt;D xsi:type="xsd:double"&gt;16.4431765008125&lt;/D&gt;&lt;D xsi:type="xsd:double"&gt;16.2853735333812&lt;/D&gt;&lt;D xsi:type="xsd:double"&gt;16.4213553671774&lt;/D&gt;&lt;D xsi:type="xsd:double"&gt;16.2528694592523&lt;/D&gt;&lt;D xsi:type="xsd:double"&gt;16.0973343043458&lt;/D&gt;&lt;D xsi:type="xsd:double"&gt;16.174075610827&lt;/D&gt;&lt;D xsi:type="xsd:double"&gt;16.136206513547&lt;/D&gt;&lt;D xsi:type="xsd:d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ouble"&gt;16.2364309179931&lt;/D&gt;&lt;D xsi:type="xsd:double"&gt;16.3351958437134&lt;/D&gt;&lt;D xsi:type="xsd:double"&gt;16.3637051733369&lt;/D&gt;&lt;D xsi:type="xsd:double"&gt;16.3642724062575&lt;/D&gt;&lt;D xsi:type="xsd:double"&gt;16.3533226256425&lt;/D&gt;&lt;D xsi:type="xsd:double"&gt;16.3158914883645&lt;/D&gt;&lt;D xsi:type="xsd:double"&gt;16.1850501144829&lt;/D&gt;&lt;D xsi:type="xsd:double"&gt;16.2654160239049&lt;/D&gt;&lt;D xsi:type="xsd:double"&gt;16.4006644149348&lt;/D&gt;&lt;D xsi:type="xsd:double"&gt;16.2360331700079&lt;/D&gt;&lt;D xsi:type="xsd:double"&gt;16.2066222508812&lt;/D&gt;&lt;D xsi:type="xsd:double"&gt;16.1262639300809&lt;/D&gt;&lt;D xsi:type="xsd:double"&gt;16.1018226013404&lt;/D&gt;&lt;D xsi:type="xsd:double"&gt;16.2256524584197&lt;/D&gt;&lt;D xsi:type="xsd:double"&gt;16.2096484306223&lt;/D&gt;&lt;D xsi:type="xsd:double"&gt;16.1218910947931&lt;/D&gt;&lt;D xsi:type="xsd:double"&gt;16.0708284444062&lt;/D&gt;&lt;D xsi:type="xsd:double"&gt;16.1212645662578&lt;/D&gt;&lt;D xsi:type="xsd:double"&gt;16.0972493034391&lt;/D&gt;&lt;D xsi:type="xsd:double"&gt;16.1772601148904&lt;/D&gt;&lt;D xsi:type="xsd:double"&gt;16.2747069189678&lt;/D&gt;&lt;D xsi:type="xsd:double"&gt;16.3045887774957&lt;/D&gt;&lt;D xsi:type="xsd:double"&gt;16.314241043273&lt;/D&gt;&lt;D xsi:type="xsd:double"&gt;16.4229839537074&lt;/D&gt;&lt;D xsi:type="xsd:double"&gt;16.5526947353685&lt;/D&gt;&lt;D xsi:type="xsd:double"&gt;16.5532690373901&lt;/D&gt;&lt;D xsi:type="xsd:double"&gt;16.6088981686898&lt;/D&gt;&lt;D xsi:type="xsd:double"&gt;16.6328203456893&lt;/D&gt;&lt;D xsi:type="xsd:double"&gt;16.6342136815874&lt;/D&gt;&lt;D xsi:type="xsd:double"&gt;16.6704379847225&lt;/D&gt;&lt;D xsi:type="xsd:double"&gt;16.7103215097342&lt;/D&gt;&lt;D xsi:type="xsd:double"&gt;16.5833000415286&lt;/D&gt;&lt;D xsi:type="xsd:double"&gt;16.6902030262038&lt;/D&gt;&lt;D xsi:type="xsd:double"&gt;16.6978422117921&lt;/D&gt;&lt;D xsi:type="xsd:double"&gt;16.5858852287495&lt;/D&gt;&lt;D xsi:type="xsd:double"&gt;16.6369943901354&lt;/D&gt;&lt;D xsi:type="xsd:double"&gt;16.7513824161917&lt;/D&gt;&lt;D xsi:type="xsd:double"&gt;16.8235095065988&lt;/D&gt;&lt;D xsi:type="xsd:double"&gt;16.8620004105554&lt;/D&gt;&lt;D xsi:type="xsd:double"&gt;16.704746802634&lt;/D&gt;&lt;D xsi:type="xsd:double"&gt;16.7287994460983&lt;/D&gt;&lt;D xsi:type="xsd:double"&gt;16.7756931106598&lt;/D&gt;&lt;D xsi:type="xsd:double"&gt;16.7130480645669&lt;/D&gt;&lt;D xsi:type="xsd:double"&gt;16.7468994653281&lt;/D&gt;&lt;D xsi:type="xsd:double"&gt;16.5057224552301&lt;/D&gt;&lt;D xsi:type="xsd:double"&gt;16.3380007661865&lt;/D&gt;&lt;D xsi:type="xsd:double"&gt;16.2528303171835&lt;/D&gt;&lt;D xsi:type="xsd:double"&gt;16.2358998400859&lt;/D&gt;&lt;D xsi:type="xsd:double"&gt;16.2226151385241&lt;/D&gt;&lt;D xsi:type="xsd:double"&gt;16.2335260585633&lt;/D&gt;&lt;D xsi:type="xsd:double"&gt;16.2339904786159&lt;/D&gt;&lt;D xsi:type="xsd:double"&gt;16.1457624427847&lt;/D&gt;&lt;D xsi:type="xsd:double"&gt;16.1524939459693&lt;/D&gt;&lt;D xsi:type="xsd:double"&gt;16.1727340273424&lt;/D&gt;&lt;D xsi:type="xsd:double"&gt;16.1883019974319&lt;/D&gt;&lt;D xsi:type="xsd:double"&gt;16.1743038604091&lt;/D&gt;&lt;D xsi:type="xsd:double"&gt;16.2191156729663&lt;/D&gt;&lt;D xsi:type="xsd:double"&gt;16.1696697619304&lt;/D&gt;&lt;/FQL&gt;&lt;FQL&gt;&lt;Q&gt;912400^FMA_EBIT_MARGIN(NTMA,32173,0M,AM,,"PORTAGG","MEANR")&lt;/Q&gt;&lt;R&gt;385&lt;/R&gt;&lt;C&gt;1&lt;/C&gt;&lt;D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xsi:type="xsd:double"&gt;8.00862753159604&lt;/D&gt;&lt;D xsi:type="xsd:double"&gt;7.56165302979412&lt;/D&gt;&lt;D xsi:type="xsd:double"&gt;7.65596272914236&lt;/D&gt;&lt;D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xsi:type="xsd:double"&gt;15.4664793884633&lt;/D&gt;&lt;D xsi:type="xsd:double"&gt;15.0161917045093&lt;/D&gt;&lt;D xsi:type="xsd:double"&gt;14.6449505588784&lt;/D&gt;&lt;D xsi:type="xsd:double"&gt;13.2709650420089&lt;/D&gt;&lt;D xsi:type="xsd:double"&gt;13.3244755439026&lt;/D&gt;&lt;D xsi:type="xsd:double"&gt;12.7285855201132&lt;/D&gt;&lt;D xsi:type="xsd:double"&gt;12.283195583972&lt;/D&gt;&lt;D xsi:type="xsd:double"&gt;12.3490032528449&lt;/D&gt;&lt;D xsi:type="xsd:double"&gt;12.8809911382078&lt;/D&gt;&lt;D xsi:type="xsd:double"&gt;12.6006911097286&lt;/D&gt;&lt;D xsi:type="xsd:double"&gt;12.6697346590537&lt;/D&gt;&lt;D xsi:type="xsd:string"&gt;@NA&lt;/D&gt;&lt;D xsi:type="xsd:double"&gt;12.9786493987055&lt;/D&gt;&lt;D xsi:type="xsd:double"&gt;13.3613289117529&lt;/D&gt;&lt;D xsi:type="xsd:double"&gt;13.1931463769855&lt;/D&gt;&lt;D xsi:type="xsd:double"&gt;12.895989422755&lt;/D&gt;&lt;D xsi:type="xsd:double"&gt;12.9538191784664&lt;/D&gt;&lt;D xsi:type="xsd:double"&gt;13.4375021236819&lt;/D&gt;&lt;D xsi:type="xsd:double"&gt;17.2321223441242&lt;/D&gt;&lt;D xsi:type="xsd:double"&gt;16.9067490975302&lt;/D&gt;&lt;D xsi:type="xsd:double"&gt;17.3101237735667&lt;/D&gt;&lt;D xsi:type="xsd:double"&gt;17.3178470379547&lt;/D&gt;&lt;D xsi:type="xsd:double"&gt;16.7384999404027&lt;/D&gt;&lt;D xsi:type="xsd:double"&gt;16.8087522937463&lt;/D&gt;&lt;D xsi:type="xsd:double"&gt;16.4281741369538&lt;/D&gt;&lt;D xsi:type="xsd:double"&gt;15.8253261523121&lt;/D&gt;&lt;D xsi:type="xsd:double"&gt;15.4942926556826&lt;/D&gt;&lt;D xsi:type="xsd:double"&gt;14.1361261923541&lt;/D&gt;&lt;D xsi:type="xsd:double"&gt;13.8818602334573&lt;/D&gt;&lt;D xsi:type="xsd:double"&gt;13.2413802657595&lt;/D&gt;&lt;D xsi:type="xsd:double"&gt;12.3061611328934&lt;/D&gt;&lt;D xsi:type="xsd:double"&gt;12.4707785470872&lt;/D&gt;&lt;D xsi:type="xsd:double"&gt;12.7852496652628&lt;/D&gt;&lt;D xsi:type="xsd:double"&gt;13.3753792056704&lt;/D&gt;&lt;D xsi:type="xsd:double"&gt;14.9156338403476&lt;/D&gt;&lt;D xsi:type="xsd:double"&gt;15.8886949033545&lt;/D&gt;&lt;D xsi:type="xsd:double"&gt;16.0897533211186&lt;/D&gt;&lt;D xsi:type="xsd:string"&gt;@NA&lt;/D&gt;&lt;D xsi:type="xsd:double"&gt;15.8793625617242&lt;/D&gt;&lt;D xsi:type="xsd:double"&gt;15.5440376637435&lt;/D&gt;&lt;D xsi:type="xsd:double"&gt;15.6088656429703&lt;/D&gt;&lt;D xsi:type="xsd:double"&gt;15.5168924229299&lt;/D&gt;&lt;D xsi:type="xsd:double"&gt;15.556288351731&lt;/D&gt;&lt;D xsi:type="xsd:double"&gt;15.603762045169&lt;/D&gt;&lt;D xsi:type="xsd:double"&gt;15.4354298366048&lt;/D&gt;&lt;D xsi:type="xsd:double"&gt;16.121186528128&lt;/D&gt;&lt;D xsi:type="xsd:double"&gt;16.314430793286&lt;/D&gt;&lt;D xsi:type="xsd:double"&gt;16.5789129985848&lt;/D&gt;&lt;D xsi:type="xsd:double"&gt;16.0934583821405&lt;/D&gt;&lt;D xsi:type="xsd:double"&gt;17.9378840990769&lt;/D&gt;&lt;D xsi:type="xsd:double"&gt;17.5094950497547&lt;/D&gt;&lt;D xsi:type="xsd:double"&gt;17.6995322190579&lt;/D&gt;&lt;D xsi:type="xsd:double"&gt;18.3157228362907&lt;/D&gt;&lt;D xsi:type="xsd:double"&gt;18.7647954979901&lt;/D&gt;&lt;D xsi:type="xsd:double"&gt;19.5747317536392&lt;/D&gt;&lt;D xsi:type="xsd:double"&gt;19.9055017262589&lt;/D&gt;&lt;D xsi:type="xsd:double"&gt;20.4859190664754&lt;/D&gt;&lt;D xsi:type="xsd:double"&gt;20.1030151402628&lt;/D&gt;&lt;D xsi:type="xsd:double"&gt;20.6709008586929&lt;/D&gt;&lt;D xsi:type="xsd:double"&gt;20.1685371534334&lt;/D&gt;&lt;D xsi:type="xsd:double"&gt;20.2939208201839&lt;/D&gt;&lt;D xsi:type="xsd:double"&gt;19.9727093563427&lt;/D&gt;&lt;D xsi:type="xsd:double"&gt;19.769215564662&lt;/D&gt;&lt;D xsi:type="xsd:double"&gt;19.7984224024987&lt;/D&gt;&lt;D xsi:type="xsd:double"&gt;20.3326985324361&lt;/D&gt;&lt;D xsi:type="xsd:double"&gt;19.3399694130193&lt;/D&gt;&lt;D xsi:type="xsd:double"&gt;19.1902139241321&lt;/D&gt;&lt;D xsi:type="xsd:double"&gt;19.0849598160327&lt;/D&gt;&lt;D xsi:type="xsd:double"&gt;19.2503887538149&lt;/D&gt;&lt;D xsi:type="xsd:double"&gt;18.9674524344489&lt;/D&gt;&lt;D xsi:type="xsd:double"&gt;18.4663543184979&lt;/D&gt;&lt;D xsi:type="xsd:double"&gt;18.7138815368338&lt;/D&gt;&lt;D xsi:type="xsd:double"&gt;18.5860299245746&lt;/D&gt;&lt;D xsi:type="xsd:double"&gt;18.6898683890244&lt;/D&gt;&lt;D xsi:type="xsd:double"&gt;18.9086344128683&lt;/D&gt;&lt;D xsi:type="xsd:double"&gt;18.675885558684&lt;/D&gt;&lt;D xsi:type="xsd:double"&gt;18.7231184295434&lt;/D&gt;&lt;D xsi:type="xsd:double"&gt;18.8856266536559&lt;/D&gt;&lt;D xsi:type="xsd:double"&gt;19.3294288273079&lt;/D&gt;&lt;D xsi:type="xsd:double"&gt;19.5218906272882&lt;/D&gt;&lt;D xsi:type="xsd:double"&gt;20.4772959258341&lt;/D&gt;&lt;D xsi:type="xsd:double"&gt;20.4469677034636&lt;/D&gt;&lt;D xsi:type="xsd:double"&gt;20.1669954271395&lt;/D&gt;&lt;D xsi:type="xsd:double"&gt;20.7689741364619&lt;/D&gt;&lt;D xsi:type="xsd:double"&gt;22.5262567021503&lt;/D&gt;&lt;D xsi:type="xsd:double"&gt;23.0460790087127&lt;/D&gt;&lt;D xsi:type="xsd:double"&gt;23.4489209109151&lt;/D&gt;&lt;D xsi:type="xsd:double"&gt;23.4800854186907&lt;/D&gt;&lt;D xsi:type="xsd:double"&gt;23.4345900544191&lt;/D&gt;&lt;D xsi:type="xsd:double"&gt;23.1161502293622&lt;/D&gt;&lt;D xsi:type="xsd:double"&gt;20.836653542854&lt;/D&gt;&lt;D xsi:type="xsd:double"&gt;19.9911567265969&lt;/D&gt;&lt;D xsi:type="xsd:double"&gt;18.7487937837058&lt;/D&gt;&lt;D xsi:type="xsd:double"&gt;17.3397886499122&lt;/D&gt;&lt;D xsi:type="xsd:double"&gt;16.2883855320775&lt;/D&gt;&lt;D xsi:type="xsd:double"&gt;16.6181986985979&lt;/D&gt;&lt;D xsi:type="xsd:double"&gt;15.5793339627698&lt;/D&gt;&lt;D xsi:type="xsd:double"&gt;15.6199445323927&lt;/D&gt;&lt;D xsi:type="xsd:double"&gt;15.6452808681177&lt;/D&gt;&lt;D xsi:type="xsd:double"&gt;15.8842641896206&lt;/D&gt;&lt;D xsi:type="xsd:double"&gt;16.0508838577627&lt;/D&gt;&lt;D xsi:type="xsd:double"&gt;16.8575118564325&lt;/D&gt;&lt;D xsi:type="xsd:double"&gt;17.2442921845032&lt;/D&gt;&lt;D xsi:type="xsd:double"&gt;17.3477146810495&lt;/D&gt;&lt;D xsi:type="xsd:double"&gt;17.8534561825845&lt;/D&gt;&lt;D xsi:type="xsd:double"&gt;17.1739418329822&lt;/D&gt;&lt;D xsi:type="xsd:double"&gt;16.7634232834177&lt;/D&gt;&lt;D xsi:type="xsd:double"&gt;17.0747645255275&lt;/D&gt;&lt;D xsi:type="xsd:double"&gt;16.9665726733026&lt;/D&gt;&lt;D xsi:type="xsd:string"&gt;@NA&lt;/D&gt;&lt;D xsi:type="xsd:double"&gt;17.6421664525116&lt;/D&gt;&lt;D xsi:type="xsd:double"&gt;17.3724047342707&lt;/D&gt;&lt;D xsi:type="xsd:double"&gt;17.2620743816205&lt;/D&gt;&lt;D xsi:type="xsd:double"&gt;17.7588953289236&lt;/D&gt;&lt;D xsi:type="xsd:double"&gt;17.9040729968554&lt;/D&gt;&lt;D xsi:type="xsd:double"&gt;18.1332919499601&lt;/D&gt;&lt;D xsi:type="xsd:double"&gt;18.3680182497323&lt;/D&gt;&lt;D xsi:type="xsd:double"&gt;18.6938085697967&lt;/D&gt;&lt;D xsi:type="xsd:double"&gt;18.4787790518232&lt;/D&gt;&lt;D xsi:type="xsd:double"&gt;18.4560745315946&lt;/D&gt;&lt;D xsi:type="xsd:double"&gt;18.7131812657417&lt;/D&gt;&lt;D xsi:type="xsd:double"&gt;19.3339110989905&lt;/D&gt;&lt;D xsi:type="xsd:double"&gt;18.9966148987474&lt;/D&gt;&lt;D xsi:type="xsd:double"&gt;19.1007485768684&lt;/D&gt;&lt;D xsi:type="xsd:double"&gt;19.1987551770743&lt;/D&gt;&lt;D xsi:type="xsd:double"&gt;18.6139528389858&lt;/D&gt;&lt;D xsi:type="xsd:double"&gt;17.9251489375659&lt;/D&gt;&lt;D xsi:type="xsd:double"&gt;18.4632382831436&lt;/D&gt;&lt;D xsi:type="xsd:double"&gt;18.4080565892304&lt;/D&gt;&lt;D xsi:type="xsd:double"&gt;18.2324873810643&lt;/D&gt;&lt;D xsi:type="xsd:double"&gt;17.8438857147748&lt;/D&gt;&lt;D xsi:type="xsd:double"&gt;17.5891943287625&lt;/D&gt;&lt;D xsi:type="xsd:double"&gt;17.7634530682376&lt;/D&gt;&lt;D xsi:type="xsd:double"&gt;17.3076718266177&lt;/D&gt;&lt;D xsi:type="xsd:double"&gt;16.7302803601575&lt;/D&gt;&lt;D xsi:type="xsd:double"&gt;15.9110909141196&lt;/D&gt;&lt;D xsi:type="xsd:double"&gt;15.8839698307214&lt;/D&gt;&lt;D xsi:type="xsd:double"&gt;16.1258847524132&lt;/D&gt;&lt;D xsi:type="xsd:double"&gt;19.6457405802499&lt;/D&gt;&lt;D xsi:type="xsd:double"&gt;19.0599787680528&lt;/D&gt;&lt;D xsi:type="xsd:double"&gt;19.5253803516245&lt;/D&gt;&lt;D xsi:type="xsd:double"&gt;19.3144053725664&lt;/D&gt;&lt;D xsi:type="xsd:double"&gt;19.1773647377238&lt;/D&gt;&lt;D xsi:type="xsd:string"&gt;@NA&lt;/D&gt;&lt;D xsi:type="xsd:double"&gt;18.5776345276039&lt;/D&gt;&lt;D xsi:type="xsd:double"&gt;18.4178826105351&lt;/D&gt;&lt;D xsi:type="xsd:double"&gt;18.1839400143005&lt;/D&gt;&lt;D xsi:type="xsd:double"&gt;18.1480872041963&lt;/D&gt;&lt;D xsi:type="xsd:double"&gt;18.4729720920922&lt;/D&gt;&lt;D xsi:type="xsd:double"&gt;18.4551977624453&lt;/D&gt;&lt;D xsi:type="xsd:double"&gt;18.6824534441759&lt;/D&gt;&lt;D xsi:type="xsd:double"&gt;18.2137553057841&lt;/D&gt;&lt;D xsi:type="xsd:double"&gt;18.2338275447433&lt;/D&gt;&lt;D xsi:type="xsd:double"&gt;17.6412508671078&lt;/D&gt;&lt;D xsi:type="xsd:double"&gt;17.878575025665&lt;/D&gt;&lt;D xsi:type="xsd:double"&gt;17.4567074612014&lt;/D&gt;&lt;D xsi:type="xsd:double"&gt;17.5300468246897&lt;/D&gt;&lt;D xsi:type="xsd:double"&gt;17.1217612850484&lt;/D&gt;&lt;D xsi:type="xsd:double"&gt;17.5781286619804&lt;/D&gt;&lt;D xsi:type="xsd:double"&gt;17.8850578784959&lt;/D&gt;&lt;D xsi:type="xsd:double"&gt;17.6082467839998&lt;/D&gt;&lt;D xsi:type="xsd:double"&gt;17.6257163328633&lt;/D&gt;&lt;D xsi:type="xsd:double"&gt;17.1753364321199&lt;/D&gt;&lt;D xsi:type="xsd:double"&gt;17.1600686100667&lt;/D&gt;&lt;D xsi:type="xsd:double"&gt;16.3281529488287&lt;/D&gt;&lt;D xsi:type="xsd:double"&gt;16.2150879683535&lt;/D&gt;&lt;D xsi:type="xsd:double"&gt;15.6877803018485&lt;/D&gt;&lt;D xsi:type="xsd:double"&gt;16.3457545514366&lt;/D&gt;&lt;D xsi:type="xsd:double"&gt;16.8135012443417&lt;/D&gt;&lt;D xsi:type="xsd:double"&gt;17.2532864136112&lt;/D&gt;&lt;D xsi:type="xsd:double"&gt;17.2367309129082&lt;/D&gt;&lt;D xsi:type="xsd:double"&gt;16.8280490560587&lt;/D&gt;&lt;D xsi:type="xsd:double"&gt;17.4332841559918&lt;/D&gt;&lt;D xsi:type="xsd:double"&gt;17.256804271752&lt;/D&gt;&lt;D xsi:type="xsd:double"&gt;17.2649498649188&lt;/D&gt;&lt;D xsi:type="xsd:double"&gt;17.5183730093548&lt;/D&gt;&lt;D xsi:type="xsd:double"&gt;17.4977666263248&lt;/D&gt;&lt;D xsi:type="xsd:double"&gt;16.5422229238704&lt;/D&gt;&lt;D xsi:type="xsd:double"&gt;17.0180540964637&lt;/D&gt;&lt;D xsi:type="xsd:double"&gt;16.7802161745005&lt;/D&gt;&lt;D xsi:type="xsd:double"&gt;16.9260549339101&lt;/D&gt;&lt;D xsi:type="xsd:double"&gt;16.7201066886498&lt;/D&gt;&lt;D xsi:type="xsd:double"&gt;16.7050808379156&lt;/D&gt;&lt;D xsi:type="xsd:double"&gt;16.7623408465223&lt;/D&gt;&lt;D xsi:type="xsd:double"&gt;16.7747508144757&lt;/D&gt;&lt;D xsi:type="xsd:double"&gt;17.0729841472887&lt;/D&gt;&lt;D xsi:type="xsd:double"&gt;17.3436260950716&lt;/D&gt;&lt;D xsi:type="xsd:double"&gt;17.0375025193369&lt;/D&gt;&lt;D xsi:type="xsd:double"&gt;17.3482989570258&lt;/D&gt;&lt;D xsi:type="xsd:double"&gt;17.6291236347353&lt;/D&gt;&lt;D xsi:type="xsd:double"&gt;18.4256787910152&lt;/D&gt;&lt;D xsi:type="xsd:double"&gt;18.0479290827341&lt;/D&gt;&lt;D xsi:type="xsd:double"&gt;17.7487615995204&lt;/D&gt;&lt;D xsi:type="xsd:double"&gt;17.7498628703537&lt;/D&gt;&lt;D xsi:type="xsd:double"&gt;17.8709114222472&lt;/D&gt;&lt;D xsi:type="xsd:double"&gt;17.8599134542556&lt;/D&gt;&lt;D xsi:type="xsd:double"&gt;17.9923893757789&lt;/D&gt;&lt;D xsi:type="xsd:double"&gt;17.8587932783344&lt;/D&gt;&lt;D xsi:type="xsd:double"&gt;17.8353544535896&lt;/D&gt;&lt;D xsi:type="xsd:double"&gt;18.1542060615111&lt;/D&gt;&lt;D xsi:type="xsd:double"&gt;18.322593235344&lt;/D&gt;&lt;D xsi:type="xsd:double"&gt;18.8419435601105&lt;/D&gt;&lt;D xsi:type="xsd:double"&gt;18.6574487657203&lt;/D&gt;&lt;D xsi:type="xsd:string"&gt;@NA&lt;/D&gt;&lt;D xsi:type="xsd:double"&gt;18.8746339695042&lt;/D&gt;&lt;D xsi:type="xsd:double"&gt;19.3237586399772&lt;/D&gt;&lt;D xsi:type="xsd:double"&gt;19.047635954399&lt;/D&gt;&lt;D xsi:type="xsd:double"&gt;19.82599838272&lt;/D&gt;&lt;D xsi:type="xsd:double"&gt;19.6042737503806&lt;/D&gt;&lt;D xsi:type="xsd:double"&gt;18.9093918849577&lt;/D&gt;&lt;D xsi:type="xsd:double"&gt;18.9420967828879&lt;/D&gt;&lt;D xsi:type="xsd:double"&gt;18.7424606435812&lt;/D&gt;&lt;D xsi:type="xsd:double"&gt;19.3991336355756&lt;/D&gt;&lt;D xsi:type="xsd:double"&gt;19.2031098405941&lt;/D&gt;&lt;D xsi:type="xsd:double"&gt;19.3334285350424&lt;/D&gt;&lt;D xsi:type="xsd:double"&gt;19.4279386286427&lt;/D&gt;&lt;D xsi:type="xsd:double"&gt;19.695054457645&lt;/D&gt;&lt;D xsi:type="xsd:double"&gt;19.1837515435457&lt;/D&gt;&lt;D xsi:type="xsd:double"&gt;19.0596631510105&lt;/D&gt;&lt;D xsi:type="xsd:double"&gt;19.312184503738&lt;/D&gt;&lt;D xsi:type="xsd:double"&gt;19.1914785656416&lt;/D&gt;&lt;D xsi:type="xsd:double"&gt;19.1566158708941&lt;/D&gt;&lt;D xsi:type="xsd:double"&gt;18.9038617437287&lt;/D&gt;&lt;D xsi:type="xsd:double"&gt;19.7386815648286&lt;/D&gt;&lt;D xsi:type="xsd:double"&gt;19.8085024900088&lt;/D&gt;&lt;D xsi:type="xsd:double"&gt;19.7867650836396&lt;/D&gt;&lt;/FQL&gt;&lt;FQL&gt;&lt;Q&gt;982600^FMA_EBIT_MARGIN(NTMA,32173,0M,AM,,"PORTAGG","MEANR")&lt;/Q&gt;&lt;R&gt;385&lt;/R&gt;&lt;C&gt;1&lt;/C&gt;&lt;D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xsi:type="xsd:double"&gt;14.111055010325&lt;/D&gt;&lt;D xsi:type="xsd:double"&gt;13.7318469466961&lt;/D&gt;&lt;D xsi:type="xsd:double"&gt;13.6912040553662&lt;/D&gt;&lt;D xsi:type="xsd:double"&gt;13.7327383629763&lt;/D&gt;&lt;D xsi:type="xsd:double"&gt;14.005887878446&lt;/D&gt;&lt;D xsi:type="xsd:double"&gt;14.0459616896894&lt;/D&gt;&lt;D xsi:type="xsd:double"&gt;14.415403871164&lt;/D&gt;&lt;D xsi:type="xsd:double"&gt;14.0850380605936&lt;/D&gt;&lt;D xsi:type="xsd:double"&gt;13.7937409399236&lt;/D&gt;&lt;D xsi:type="xsd:double"&gt;14.1098167768969&lt;/D&gt;&lt;D xsi:type="xsd:double"&gt;13.5454928073458&lt;/D&gt;&lt;D xsi:type="xsd:double"&gt;13.3518296139035&lt;/D&gt;&lt;D xsi:type="xsd:double"&gt;13.3838524322727&lt;/D&gt;&lt;D xsi:type="xsd:double"&gt;13.1725848444805&lt;/D&gt;&lt;D xsi:type="xsd:double"&gt;13.1056756907721&lt;/D&gt;&lt;D xsi:type="xsd:double"&gt;13.0140365042993&lt;/D&gt;&lt;D xsi:type="xsd:double"&gt;13.0330511618306&lt;/D&gt;&lt;D xsi:type="xsd:double"&gt;13.3767801231708&lt;/D&gt;&lt;D xsi:type="xsd:double"&gt;13.3765768234925&lt;/D&gt;&lt;D xsi:type="xsd:double"&gt;13.6691472631414&lt;/D&gt;&lt;D xsi:type="xsd:double"&gt;13.4015832289511&lt;/D&gt;&lt;D xsi:type="xsd:double"&gt;13.5403177452014&lt;/D&gt;&lt;D xsi:type="xsd:double"&gt;13.5883096441964&lt;/D&gt;&lt;D xsi:type="xsd:double"&gt;13.3815705465076&lt;/D&gt;&lt;D xsi:type="xsd:double"&gt;13.4425632757584&lt;/D&gt;&lt;D xsi:type="xsd:double"&gt;13.3585761309972&lt;/D&gt;&lt;D xsi:type="xsd:string"&gt;@NA&lt;/D&gt;&lt;D xsi:type="xsd:double"&gt;13.2248158076778&lt;/D&gt;&lt;D xsi:type="xsd:double"&gt;13.1176909437954&lt;/D&gt;&lt;D xsi:type="xsd:double"&gt;13.1094073608438&lt;/D&gt;&lt;D xsi:type="xsd:double"&gt;12.76642816997&lt;/D&gt;&lt;D xsi:type="xsd:double"&gt;12.6174734014109&lt;/D&gt;&lt;D xsi:type="xsd:double"&gt;12.8865718571174&lt;/D&gt;&lt;D xsi:type="xsd:double"&gt;12.7415392545066&lt;/D&gt;&lt;D xsi:type="xsd:double"&gt;12.7288427656568&lt;/D&gt;&lt;D xsi:type="xsd:double"&gt;12.5634536925319&lt;/D&gt;&lt;D xsi:type="xsd:double"&gt;12.5544650374635&lt;/D&gt;&lt;D xsi:type="xsd:double"&gt;12.3495439338831&lt;/D&gt;&lt;D xsi:type="xsd:double"&gt;12.1502085599782&lt;/D&gt;&lt;D xsi:type="xsd:double"&gt;12.537971783517&lt;/D&gt;&lt;D xsi:type="xsd:double"&gt;12.481048555366&lt;/D&gt;&lt;D xsi:type="xsd:double"&gt;12.5920219925645&lt;/D&gt;&lt;D xsi:type="xsd:double"&gt;12.6569241210841&lt;/D&gt;&lt;D xsi:type="xsd:double"&gt;12.6518698283237&lt;/D&gt;&lt;D xsi:type="xsd:double"&gt;12.710317602613&lt;/D&gt;&lt;D xsi:type="xsd:double"&gt;12.2628201991234&lt;/D&gt;&lt;D xsi:type="xsd:double"&gt;12.2647334819795&lt;/D&gt;&lt;D xsi:type="xsd:double"&gt;12.3132027535793&lt;/D&gt;&lt;D xsi:type="xsd:double"&gt;12.3778654000505&lt;/D&gt;&lt;D xsi:type="xsd:double"&gt;12.3453510340799&lt;/D&gt;&lt;D xsi:type="xsd:double"&gt;12.3433892892907&lt;/D&gt;&lt;D xsi:type="xsd:double"&gt;12.1862898255588&lt;/D&gt;&lt;D xsi:type="xsd:string"&gt;@NA&lt;/D&gt;&lt;D xsi:type="xsd:double"&gt;12.0648069023028&lt;/D&gt;&lt;D xsi:type="xsd:double"&gt;12.2687051756388&lt;/D&gt;&lt;D xsi:type="xsd:double"&gt;12.2417875430651&lt;/D&gt;&lt;D xsi:type="xsd:double"&gt;12.2587296906423&lt;/D&gt;&lt;D xsi:type="xsd:double"&gt;12.8057182433393&lt;/D&gt;&lt;D xsi:type="xsd:double"&gt;12.8663698086572&lt;/D&gt;&lt;D xsi:type="xsd:double"&gt;12.9509258475202&lt;/D&gt;&lt;D xsi:type="xsd:double"&gt;13.9020954574511&lt;/D&gt;&lt;D xsi:type="xsd:double"&gt;14.0593340766576&lt;/D&gt;&lt;D xsi:type="xsd:double"&gt;14.0007257580385&lt;/D&gt;&lt;D xsi:type="xsd:double"&gt;13.9695544100877&lt;/D&gt;&lt;D xsi:type="xsd:double"&gt;14.0526212525649&lt;/D&gt;&lt;D xsi:type="xsd:double"&gt;13.9690356614018&lt;/D&gt;&lt;D xsi:type="xsd:double"&gt;12.8681785077353&lt;/D&gt;&lt;D xsi:type="xsd:double"&gt;14.457200176975&lt;/D&gt;&lt;D xsi:type="xsd:double"&gt;14.3953881952242&lt;/D&gt;&lt;D xsi:type="xsd:double"&gt;15.1551163445402&lt;/D&gt;&lt;D xsi:type="xsd:double"&gt;15.2001651702492&lt;/D&gt;&lt;D xsi:type="xsd:double"&gt;15.2240779578805&lt;/D&gt;&lt;D xsi:type="xsd:double"&gt;15.2935756017353&lt;/D&gt;&lt;D xsi:type="xsd:double"&gt;16.0590299846831&lt;/D&gt;&lt;D xsi:type="xsd:double"&gt;16.1228100566058&lt;/D&gt;&lt;D xsi:type="xsd:double"&gt;15.7330619455358&lt;/D&gt;&lt;D xsi:type="xsd:double"&gt;15.8404050447087&lt;/D&gt;&lt;D xsi:type="xsd:double"&gt;15.2946386724905&lt;/D&gt;&lt;D xsi:type="xsd:double"&gt;16.4401102866137&lt;/D&gt;&lt;D xsi:type="xsd:double"&gt;16.5439596823186&lt;/D&gt;&lt;D xsi:type="xsd:double"&gt;16.60582234472&lt;/D&gt;&lt;D xsi:type="xsd:double"&gt;16.4561868754963&lt;/D&gt;&lt;D xsi:type="xsd:double"&gt;16.7823986068197&lt;/D&gt;&lt;D xsi:type="xsd:double"&gt;16.6784738365676&lt;/D&gt;&lt;D xsi:type="xsd:double"&gt;16.8867510829426&lt;/D&gt;&lt;D xsi:type="xsd:double"&gt;17.1145362472158&lt;/D&gt;&lt;D xsi:type="xsd:double"&gt;17.5851717232889&lt;/D&gt;&lt;D xsi:type="xsd:double"&gt;17.7854710630949&lt;/D&gt;&lt;D xsi:type="xsd:double"&gt;18.2349028421481&lt;/D&gt;&lt;D xsi:type="xsd:double"&gt;17.0498565138951&lt;/D&gt;&lt;D xsi:type="xsd:double"&gt;16.751623846926&lt;/D&gt;&lt;D xsi:type="xsd:double"&gt;15.6215460176437&lt;/D&gt;&lt;D xsi:type="xsd:double"&gt;15.1467718193002&lt;/D&gt;&lt;D xsi:type="xsd:double"&gt;15.3788924767733&lt;/D&gt;&lt;D xsi:type="xsd:double"&gt;15.402464813895&lt;/D&gt;&lt;D xsi:type="xsd:double"&gt;15.4749415601861&lt;/D&gt;&lt;D xsi:type="xsd:double"&gt;15.1213285988867&lt;/D&gt;&lt;D xsi:type="xsd:double"&gt;14.8786105531255&lt;/D&gt;&lt;D xsi:type="xsd:double"&gt;15.062463645306&lt;/D&gt;&lt;D xsi:type="xsd:double"&gt;15.4307289944956&lt;/D&gt;&lt;D xsi:type="xsd:double"&gt;15.4738539865455&lt;/D&gt;&lt;D xsi:type="xsd:double"&gt;15.9414986025054&lt;/D&gt;&lt;D xsi:type="xsd:double"&gt;15.6320686286963&lt;/D&gt;&lt;D xsi:type="xsd:double"&gt;15.5082397117225&lt;/D&gt;&lt;D xsi:type="xsd:double"&gt;15.3033115998683&lt;/D&gt;&lt;D xsi:type="xsd:double"&gt;14.721845762639&lt;/D&gt;&lt;D xsi:type="xsd:double"&gt;13.9205490256137&lt;/D&gt;&lt;D xsi:type="xsd:double"&gt;13.4421051593583&lt;/D&gt;&lt;D xsi:type="xsd:double"&gt;13.3618640879099&lt;/D&gt;&lt;D xsi:type="xsd:double"&gt;12.7428576222123&lt;/D&gt;&lt;D xsi:type="xsd:double"&gt;12.8227207629467&lt;/D&gt;&lt;D xsi:type="xsd:double"&gt;12.9752779162377&lt;/D&gt;&lt;D xsi:type="xsd:double"&gt;12.9326069328309&lt;/D&gt;&lt;D xsi:type="xsd:double"&gt;12.9891338646443&lt;/D&gt;&lt;D xsi:type="xsd:double"&gt;13.0964414394356&lt;/D&gt;&lt;D xsi:type="xsd:double"&gt;13.1994469416093&lt;/D&gt;&lt;D xsi:type="xsd:double"&gt;13.8890353244967&lt;/D&gt;&lt;D xsi:type="xsd:double"&gt;14.0112798366441&lt;/D&gt;&lt;D xsi:type="xsd:double"&gt;13.8102504640085&lt;/D&gt;&lt;D xsi:type="xsd:double"&gt;13.919100556145&lt;/D&gt;&lt;D xsi:type="xsd:double"&gt;14.0497056086113&lt;/D&gt;&lt;D xsi:type="xsd:double"&gt;14.2191148074325&lt;/D&gt;&lt;D xsi:type="xsd:double"&gt;14.3932418436587&lt;/D&gt;&lt;D xsi:type="xsd:double"&gt;14.7849768002082&lt;/D&gt;&lt;D xsi:type="xsd:string"&gt;@NA&lt;/D&gt;&lt;D xsi:type="xsd:double"&gt;14.9339288061193&lt;/D&gt;&lt;D xsi:type="xsd:double"&gt;14.992663307824&lt;/D&gt;&lt;D xsi:type="xsd:double"&gt;15.2076527923409&lt;/D&gt;&lt;D xsi:type="xsd:double"&gt;15.3657356049437&lt;/D&gt;&lt;D xsi:type="xsd:double"&gt;15.4212538795268&lt;/D&gt;&lt;D xsi:type="xsd:double"&gt;15.5196311869136&lt;/D&gt;&lt;D xsi:type="xsd:double"&gt;15.6455962222208&lt;/D&gt;&lt;D xsi:type="xsd:double"&gt;15.8113231115986&lt;/D&gt;&lt;D xsi:type="xsd:double"&gt;15.5428019670767&lt;/D&gt;&lt;D xsi:type="xsd:double"&gt;15.4653020892207&lt;/D&gt;&lt;D xsi:type="xsd:double"&gt;15.2867045184038&lt;/D&gt;&lt;D xsi:type="xsd:double"&gt;15.2528368097222&lt;/D&gt;&lt;D xsi:type="xsd:double"&gt;15.2224000259697&lt;/D&gt;&lt;D xsi:type="xsd:double"&gt;14.9482488796999&lt;/D&gt;&lt;D xsi:type="xsd:double"&gt;14.7559551212287&lt;/D&gt;&lt;D xsi:type="xsd:double"&gt;14.874307640973&lt;/D&gt;&lt;D xsi:type="xsd:double"&gt;14.9449726831937&lt;/D&gt;&lt;D xsi:type="xsd:double"&gt;14.9051588754314&lt;/D&gt;&lt;D xsi:type="xsd:double"&gt;14.8760906021427&lt;/D&gt;&lt;D xsi:type="xsd:double"&gt;14.5319336215196&lt;/D&gt;&lt;D xsi:type="xsd:double"&gt;14.5666004322079&lt;/D&gt;&lt;D xsi:type="xsd:double"&gt;14.392700599858&lt;/D&gt;&lt;D xsi:type="xsd:double"&gt;15.110962517331&lt;/D&gt;&lt;D xsi:type="xsd:double"&gt;15.0861166734897&lt;/D&gt;&lt;D xsi:type="xsd:double"&gt;15.0975299898709&lt;/D&gt;&lt;D xsi:type="xsd:double"&gt;14.795777953623&lt;/D&gt;&lt;D xsi:type="xsd:double"&gt;14.794337375641&lt;/D&gt;&lt;D xsi:type="xsd:double"&gt;15.1685022507455&lt;/D&gt;&lt;D xsi:type="xsd:double"&gt;15.2366406212611&lt;/D&gt;&lt;D xsi:type="xsd:double"&gt;15.1437439055833&lt;/D&gt;&lt;D xsi:type="xsd:double"&gt;15.1941868248717&lt;/D&gt;&lt;D xsi:type="xsd:double"&gt;15.1195971391679&lt;/D&gt;&lt;D xsi:type="xsd:double"&gt;15.1322602454259&lt;/D&gt;&lt;D xsi:type="xsd:string"&gt;@NA&lt;/D&gt;&lt;D xsi:type="xsd:double"&gt;15.0717032288617&lt;/D&gt;&lt;D xsi:type="xsd:double"&gt;14.7217699336321&lt;/D&gt;&lt;D xsi:type="xsd:double"&gt;14.7404263634318&lt;/D&gt;&lt;D xsi:type="xsd:double"&gt;14.7812386603032&lt;/D&gt;&lt;D xsi:type="xsd:double"&gt;14.5360427401567&lt;/D&gt;&lt;D xsi:type="xsd:double"&gt;14.0579454238533&lt;/D&gt;&lt;D xsi:type="xsd:double"&gt;14.0035215809297&lt;/D&gt;&lt;D xsi:type="xsd:double"&gt;13.9259037139474&lt;/D&gt;&lt;D xsi:type="xsd:double"&gt;14.0106224154251&lt;/D&gt;&lt;D xsi:type="xsd:double"&gt;13.8981309786835&lt;/D&gt;&lt;D xsi:type="xsd:double"&gt;13.7989559211126&lt;/D&gt;&lt;D xsi:type="xsd:double"&gt;13.6985034181246&lt;/D&gt;&lt;D xsi:type="xsd:double"&gt;13.6769248378985&lt;/D&gt;&lt;D xsi:type="xsd:double"&gt;13.6353224134167&lt;/D&gt;&lt;D xsi:type="xsd:double"&gt;13.80416913883&lt;/D&gt;&lt;D xsi:type="xsd:double"&gt;13.6170482452745&lt;/D&gt;&lt;D xsi:type="xsd:double"&gt;13.531435924392&lt;/D&gt;&lt;D xsi:type="xsd:double"&gt;13.4925646082823&lt;/D&gt;&lt;D xsi:type="xsd:double"&gt;13.3321839916073&lt;/D&gt;&lt;D xsi:type="xsd:double"&gt;13.2192865318664&lt;/D&gt;&lt;D xsi:type="xsd:double"&gt;13.2542940925994&lt;/D&gt;&lt;D xsi:type="xsd:double"&gt;13.0883995290751&lt;/D&gt;&lt;D xsi:type="xsd:double"&gt;12.9435675531305&lt;/D&gt;&lt;D xsi:type="xsd:double"&gt;12.6543466840561&lt;/D&gt;&lt;D xsi:type="xsd:double"&gt;12.7116273317454&lt;/D&gt;&lt;D xsi:type="xsd:double"&gt;12.7946641493792&lt;/D&gt;&lt;D xsi:type="xsd:double"&gt;12.7716208081258&lt;/D&gt;&lt;D xsi:type="xsd:double"&gt;12.6858117276417&lt;/D&gt;&lt;D xsi:type="xsd:double"&gt;12.6926532942748&lt;/D&gt;&lt;D xsi:type="xsd:double"&gt;12.8264716826479&lt;/D&gt;&lt;D xsi:type="xsd:double"&gt;12.6106825636753&lt;/D&gt;&lt;D xsi:type="xsd:double"&gt;12.5727173349886&lt;/D&gt;&lt;D xsi:type="xsd:double"&gt;12.5008539275493&lt;/D&gt;&lt;D xsi:type="xsd:double"&gt;12.5570260534249&lt;/D&gt;&lt;D xsi:type="xsd:double"&gt;12.3111661404616&lt;/D&gt;&lt;D xsi:type="xsd:double"&gt;12.1762997577669&lt;/D&gt;&lt;D xsi:type="xsd:double"&gt;12.1925190579819&lt;/D&gt;&lt;D xsi:type="xsd:double"&gt;12.2540337272037&lt;/D&gt;&lt;D xsi:type="xsd:double"&gt;12.346912195422&lt;/D&gt;&lt;D xsi:type="xsd:double"&gt;12.4273279960791&lt;/D&gt;&lt;D xsi:type="xsd:double"&gt;12.4958333558589&lt;/D&gt;&lt;D xsi:type="xsd:double"&gt;12.5247602216579&lt;/D&gt;&lt;D xsi:type="xsd:double"&gt;12.6074903136752&lt;/D&gt;&lt;D xsi:type="xsd:double"&gt;12.7197772265285&lt;/D&gt;&lt;D xsi:type="xsd:double"&gt;13.0537321283383&lt;/D&gt;&lt;D xsi:type="xsd:double"&gt;13.1780108056412&lt;/D&gt;&lt;D xsi:type="xsd:double"&gt;13.1279245345074&lt;/D&gt;&lt;D xsi:type="xsd:double"&gt;13.2441609058916&lt;/D&gt;&lt;D xsi:type="xsd:double"&gt;13.2493631790736&lt;/D&gt;&lt;D xsi:type="xsd:double"&gt;13.3450945768693&lt;/D&gt;&lt;D xsi:type="xsd:double"&gt;13.4430350278202&lt;/D&gt;&lt;D xsi:type="xsd:double"&gt;13.3975518194532&lt;/D&gt;&lt;D xsi:type="xsd:double"&gt;13.5437249285576&lt;/D&gt;&lt;D xsi:type="xsd:double"&gt;13.7257407266649&lt;/D&gt;&lt;D xsi:type="xsd:double"&gt;13.7982899753638&lt;/D&gt;&lt;D xsi:type="xsd:double"&gt;13.6799014042052&lt;/D&gt;&lt;D xsi:type="xsd:double"&gt;13.7639020489345&lt;/D&gt;&lt;D xsi:type="xsd:double"&gt;14.070022630359&lt;/D&gt;&lt;D xsi:type="xsd:double"&gt;13.8666654349425&lt;/D&gt;&lt;D xsi:type="xsd:string"&gt;@NA&lt;/D&gt;&lt;D xsi:type="xsd:double"&gt;13.8522167742096&lt;/D&gt;&lt;D xsi:type="xsd:double"&gt;13.8898610721553&lt;/D&gt;&lt;D xsi:type="xsd:double"&gt;13.960109732378&lt;/D&gt;&lt;D xsi:type="xsd:double"&gt;13.737605724892&lt;/D&gt;&lt;D xsi:type="xsd:double"&gt;13.7248236664327&lt;/D&gt;&lt;D xsi:type="xsd:double"&gt;13.9098485725344&lt;/D&gt;&lt;D xsi:type="xsd:double"&gt;13.9158285558644&lt;/D&gt;&lt;D xsi:type="xsd:double"&gt;13.8903348321998&lt;/D&gt;&lt;D xsi:type="xsd:double"&gt;13.7774071384197&lt;</t>
        </r>
      </text>
    </comment>
    <comment ref="A28" authorId="0" shapeId="0">
      <text>
        <r>
          <rPr>
            <b/>
            <sz val="9"/>
            <color indexed="81"/>
            <rFont val="Tahoma"/>
            <family val="2"/>
          </rPr>
          <t>/D&gt;&lt;D xsi:type="xsd:double"&gt;13.7404894912693&lt;/D&gt;&lt;D xsi:type="xsd:double"&gt;13.7097689156075&lt;/D&gt;&lt;D xsi:type="xsd:double"&gt;13.8690203258964&lt;/D&gt;&lt;D xsi:type="xsd:double"&gt;13.8956898337871&lt;/D&gt;&lt;D xsi:type="xsd:double"&gt;14.2267869758644&lt;/D&gt;&lt;D xsi:type="xsd:double"&gt;14.3329870769857&lt;/D&gt;&lt;D xsi:type="xsd:double"&gt;14.3665734007102&lt;/D&gt;&lt;D xsi:type="xsd:double"&gt;14.2104864097412&lt;/D&gt;&lt;D xsi:type="xsd:double"&gt;14.1864144607141&lt;/D&gt;&lt;D xsi:type="xsd:double"&gt;14.1865172065694&lt;/D&gt;&lt;D xsi:type="xsd:double"&gt;14.1038078021325&lt;/D&gt;&lt;D xsi:type="xsd:double"&gt;14.0609578493783&lt;/D&gt;&lt;D xsi:type="xsd:double"&gt;14.1775354703966&lt;/D&gt;&lt;/FQL&gt;&lt;FQL&gt;&lt;Q&gt;928000^FMA_EBIT_MARGIN(NTMA,32173,0M,AM,,"PORTAGG","MEANR")&lt;/Q&gt;&lt;R&gt;385&lt;/R&gt;&lt;C&gt;1&lt;/C&gt;&lt;D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xsi:type="xsd:double"&gt;8.04289511742343&lt;/D&gt;&lt;D xsi:type="xsd:double"&gt;7.7783979910024&lt;/D&gt;&lt;D xsi:type="xsd:double"&gt;7.64338562279189&lt;/D&gt;&lt;D xsi:type="xsd:double"&gt;7.62273481560064&lt;/D&gt;&lt;D xsi:type="xsd:double"&gt;7.55165886640933&lt;/D&gt;&lt;D xsi:type="xsd:double"&gt;7.47291760201071&lt;/D&gt;&lt;D xsi:type="xsd:double"&gt;7.12682436274541&lt;/D&gt;&lt;D xsi:type="xsd:double"&gt;7.07288344926012&lt;/D&gt;&lt;D xsi:type="xsd:double"&gt;7.09825530071331&lt;/D&gt;&lt;D xsi:type="xsd:double"&gt;6.99116635303562&lt;/D&gt;&lt;D xsi:type="xsd:double"&gt;6.87919342530789&lt;/D&gt;&lt;D xsi:type="xsd:double"&gt;6.86394612660762&lt;/D&gt;&lt;D xsi:type="xsd:double"&gt;6.85943498132359&lt;/D&gt;&lt;D xsi:type="xsd:double"&gt;6.66285285183527&lt;/D&gt;&lt;D xsi:type="xsd:double"&gt;6.45202584002701&lt;/D&gt;&lt;D xsi:type="xsd:double"&gt;6.84544085338734&lt;/D&gt;&lt;D xsi:type="xsd:double"&gt;7.04008215760713&lt;/D&gt;&lt;D xsi:type="xsd:double"&gt;6.8347143781122&lt;/D&gt;&lt;D xsi:type="xsd:double"&gt;6.73146388810397&lt;/D&gt;&lt;D xsi:type="xsd:double"&gt;6.31935924967053&lt;/D&gt;&lt;D xsi:type="xsd:double"&gt;6.1292295858584&lt;/D&gt;&lt;D xsi:type="xsd:double"&gt;5.94763277712684&lt;/D&gt;&lt;D xsi:type="xsd:double"&gt;5.8321540152945&lt;/D&gt;&lt;D xsi:type="xsd:double"&gt;5.81250089935656&lt;/D&gt;&lt;D xsi:type="xsd:double"&gt;6.01872336381099&lt;/D&gt;&lt;D xsi:type="xsd:double"&gt;5.95329249323384&lt;/D&gt;&lt;D xsi:type="xsd:string"&gt;@NA&lt;/D&gt;&lt;D xsi:type="xsd:double"&gt;6.40219977904272&lt;/D&gt;&lt;D xsi:type="xsd:double"&gt;6.69579653354019&lt;/D&gt;&lt;D xsi:type="xsd:double"&gt;6.85440933804067&lt;/D&gt;&lt;D xsi:type="xsd:double"&gt;6.76248646125183&lt;/D&gt;&lt;D xsi:type="xsd:double"&gt;6.8514414376162&lt;/D&gt;&lt;D xsi:type="xsd:double"&gt;6.90404561168564&lt;/D&gt;&lt;D xsi:type="xsd:double"&gt;6.28738421848885&lt;/D&gt;&lt;D xsi:type="xsd:double"&gt;6.15178268356889&lt;/D&gt;&lt;D xsi:type="xsd:double"&gt;6.35852553658821&lt;/D&gt;&lt;D xsi:type="xsd:double"&gt;6.57913541472385&lt;/D&gt;&lt;D xsi:type="xsd:double"&gt;6.50737618917406&lt;/D&gt;&lt;D xsi:type="xsd:double"&gt;6.59135646783716&lt;/D&gt;&lt;D xsi:type="xsd:double"&gt;6.29815082148274&lt;/D&gt;&lt;D xsi:type="xsd:double"&gt;6.44797866754007&lt;/D&gt;&lt;D xsi:type="xsd:double"&gt;6.37547469516901&lt;/D&gt;&lt;D xsi:type="xsd:double"&gt;6.47523996071222&lt;/D&gt;&lt;D xsi:type="xsd:double"&gt;6.67488013851833&lt;/D&gt;&lt;D xsi:type="xsd:double"&gt;6.85143623097917&lt;/D&gt;&lt;D xsi:type="xsd:double"&gt;7.03203542091397&lt;/D&gt;&lt;D xsi:type="xsd:double"&gt;7.29994054195914&lt;/D&gt;&lt;D xsi:type="xsd:double"&gt;7.52234710031892&lt;/D&gt;&lt;D xsi:type="xsd:double"&gt;7.52645600649887&lt;/D&gt;&lt;D xsi:type="xsd:double"&gt;7.75821470794187&lt;/D&gt;&lt;D xsi:type="xsd:double"&gt;7.79672410025003&lt;/D&gt;&lt;D xsi:type="xsd:double"&gt;7.82578808728131&lt;/D&gt;&lt;D xsi:type="xsd:string"&gt;@NA&lt;/D&gt;&lt;D xsi:type="xsd:double"&gt;8.27046508166936&lt;/D&gt;&lt;D xsi:type="xsd:double"&gt;8.13554138688197&lt;/D&gt;&lt;D xsi:type="xsd:double"&gt;8.30315972615098&lt;/D&gt;&lt;D xsi:type="xsd:double"&gt;8.46441442470175&lt;/D&gt;&lt;D xsi:type="xsd:double"&gt;8.459624977436&lt;/D&gt;&lt;D xsi:type="xsd:double"&gt;8.53973166686803&lt;/D&gt;&lt;D xsi:type="xsd:double"&gt;8.59941012388103&lt;/D&gt;&lt;D xsi:type="xsd:double"&gt;8.71940957878837&lt;/D&gt;&lt;D xsi:type="xsd:double"&gt;9.25543642763519&lt;/D&gt;&lt;D xsi:type="xsd:double"&gt;9.49269583379688&lt;/D&gt;&lt;D xsi:type="xsd:double"&gt;9.496022363909&lt;/D&gt;&lt;D xsi:type="xsd:double"&gt;9.44778503565117&lt;/D&gt;&lt;D xsi:type="xsd:double"&gt;9.41008030715347&lt;/D&gt;&lt;D xsi:type="xsd:double"&gt;9.47669457381913&lt;/D&gt;&lt;D xsi:type="xsd:double"&gt;9.42317910796531&lt;/D&gt;&lt;D xsi:type="xsd:double"&gt;9.49869781890639&lt;/D&gt;&lt;D xsi:type="xsd:double"&gt;9.64617905552958&lt;/D&gt;&lt;D xsi:type="xsd:double"&gt;9.21651927106121&lt;/D&gt;&lt;D xsi:type="xsd:double"&gt;9.26853371144406&lt;/D&gt;&lt;D xsi:type="xsd:double"&gt;9.18188003126825&lt;/D&gt;&lt;D xsi:type="xsd:double"&gt;9.32150956612404&lt;/D&gt;&lt;D xsi:type="xsd:double"&gt;9.12186442398201&lt;/D&gt;&lt;D xsi:type="xsd:double"&gt;9.27503351889139&lt;/D&gt;&lt;D xsi:type="xsd:double"&gt;8.78361867974195&lt;/D&gt;&lt;D xsi:type="xsd:double"&gt;9.20485937633862&lt;/D&gt;&lt;D xsi:type="xsd:double"&gt;9.42422672493093&lt;/D&gt;&lt;D xsi:type="xsd:double"&gt;9.42523870989351&lt;/D&gt;&lt;D xsi:type="xsd:double"&gt;9.42356131985013&lt;/D&gt;&lt;D xsi:type="xsd:double"&gt;9.4287294616179&lt;/D&gt;&lt;D xsi:type="xsd:double"&gt;9.49372171148124&lt;/D&gt;&lt;D xsi:type="xsd:double"&gt;9.5431538893882&lt;/D&gt;&lt;D xsi:type="xsd:double"&gt;9.5908946664108&lt;/D&gt;&lt;D xsi:type="xsd:double"&gt;9.55881589188816&lt;/D&gt;&lt;D xsi:type="xsd:double"&gt;9.54124150076273&lt;/D&gt;&lt;D xsi:type="xsd:double"&gt;9.71054686385638&lt;/D&gt;&lt;D xsi:type="xsd:double"&gt;10.0550731587683&lt;/D&gt;&lt;D xsi:type="xsd:double"&gt;9.66485134256627&lt;/D&gt;&lt;D xsi:type="xsd:double"&gt;9.82307019646141&lt;/D&gt;&lt;D xsi:type="xsd:double"&gt;10.1597437819671&lt;/D&gt;&lt;D xsi:type="xsd:double"&gt;10.3091173045999&lt;/D&gt;&lt;D xsi:type="xsd:double"&gt;10.0828653064383&lt;/D&gt;&lt;D xsi:type="xsd:double"&gt;10.1989792220571&lt;/D&gt;&lt;D xsi:type="xsd:double"&gt;10.1657395700727&lt;/D&gt;&lt;D xsi:type="xsd:double"&gt;10.0963116258021&lt;/D&gt;&lt;D xsi:type="xsd:double"&gt;10.0609776039661&lt;/D&gt;&lt;D xsi:type="xsd:double"&gt;9.97632448895958&lt;/D&gt;&lt;D xsi:type="xsd:double"&gt;10.0212994343947&lt;/D&gt;&lt;D xsi:type="xsd:double"&gt;10.1175044429787&lt;/D&gt;&lt;D xsi:type="xsd:double"&gt;10.2743548621455&lt;/D&gt;&lt;D xsi:type="xsd:double"&gt;10.1323892103405&lt;/D&gt;&lt;D xsi:type="xsd:double"&gt;9.9429201162155&lt;/D&gt;&lt;D xsi:type="xsd:double"&gt;9.99782462321528&lt;/D&gt;&lt;D xsi:type="xsd:double"&gt;9.50432496667018&lt;/D&gt;&lt;D xsi:type="xsd:double"&gt;9.19011066189335&lt;/D&gt;&lt;D xsi:type="xsd:double"&gt;8.94294640881004&lt;/D&gt;&lt;D xsi:type="xsd:double"&gt;8.71589500024166&lt;/D&gt;&lt;D xsi:type="xsd:double"&gt;8.37609754272038&lt;/D&gt;&lt;D xsi:type="xsd:double"&gt;8.05937569679605&lt;/D&gt;&lt;D xsi:type="xsd:double"&gt;7.9113869792149&lt;/D&gt;&lt;D xsi:type="xsd:double"&gt;7.83057450480783&lt;/D&gt;&lt;D xsi:type="xsd:double"&gt;7.90223306238841&lt;/D&gt;&lt;D xsi:type="xsd:double"&gt;7.98470507195375&lt;/D&gt;&lt;D xsi:type="xsd:double"&gt;7.91807532708215&lt;/D&gt;&lt;D xsi:type="xsd:double"&gt;8.00210542065456&lt;/D&gt;&lt;D xsi:type="xsd:double"&gt;8.19287410308746&lt;/D&gt;&lt;D xsi:type="xsd:double"&gt;8.33410377617246&lt;/D&gt;&lt;D xsi:type="xsd:double"&gt;8.4894720612802&lt;/D&gt;&lt;D xsi:type="xsd:double"&gt;8.59531839532791&lt;/D&gt;&lt;D xsi:type="xsd:double"&gt;8.6461255522054&lt;/D&gt;&lt;D xsi:type="xsd:double"&gt;8.61326325694393&lt;/D&gt;&lt;D xsi:type="xsd:double"&gt;8.87635434795008&lt;/D&gt;&lt;D xsi:type="xsd:string"&gt;@NA&lt;/D&gt;&lt;D xsi:type="xsd:double"&gt;8.92952678006931&lt;/D&gt;&lt;D xsi:type="xsd:double"&gt;9.21363560984244&lt;/D&gt;&lt;D xsi:type="xsd:double"&gt;9.30332683818732&lt;/D&gt;&lt;D xsi:type="xsd:double"&gt;9.50415628967736&lt;/D&gt;&lt;D xsi:type="xsd:double"&gt;9.66111596685276&lt;/D&gt;&lt;D xsi:type="xsd:double"&gt;9.67564396355901&lt;/D&gt;&lt;D xsi:type="xsd:double"&gt;9.74434608502368&lt;/D&gt;&lt;D xsi:type="xsd:double"&gt;9.89823062082879&lt;/D&gt;&lt;D xsi:type="xsd:double"&gt;9.91623205215098&lt;/D&gt;&lt;D xsi:type="xsd:double"&gt;9.65518313848042&lt;/D&gt;&lt;D xsi:type="xsd:double"&gt;9.56106301241488&lt;/D&gt;&lt;D xsi:type="xsd:double"&gt;9.63180107670166&lt;/D&gt;&lt;D xsi:type="xsd:double"&gt;9.62166544045408&lt;/D&gt;&lt;D xsi:type="xsd:double"&gt;9.76842216588533&lt;/D&gt;&lt;D xsi:type="xsd:double"&gt;9.91241906783311&lt;/D&gt;&lt;D xsi:type="xsd:double"&gt;9.82127381894739&lt;/D&gt;&lt;D xsi:type="xsd:double"&gt;9.68510538850726&lt;/D&gt;&lt;D xsi:type="xsd:double"&gt;9.5615232224068&lt;/D&gt;&lt;D xsi:type="xsd:double"&gt;9.58420173162725&lt;/D&gt;&lt;D xsi:type="xsd:double"&gt;9.54915775772915&lt;/D&gt;&lt;D xsi:type="xsd:double"&gt;9.53337278937308&lt;/D&gt;&lt;D xsi:type="xsd:double"&gt;9.39239545963436&lt;/D&gt;&lt;D xsi:type="xsd:double"&gt;9.40803379889553&lt;/D&gt;&lt;D xsi:type="xsd:double"&gt;9.40931246018325&lt;/D&gt;&lt;D xsi:type="xsd:double"&gt;9.47206812113307&lt;/D&gt;&lt;D xsi:type="xsd:double"&gt;9.97090350197287&lt;/D&gt;&lt;D xsi:type="xsd:double"&gt;9.92840674410371&lt;/D&gt;&lt;D xsi:type="xsd:double"&gt;9.67186171346529&lt;/D&gt;&lt;D xsi:type="xsd:double"&gt;9.69853387775743&lt;/D&gt;&lt;D xsi:type="xsd:double"&gt;9.65353868913231&lt;/D&gt;&lt;D xsi:type="xsd:double"&gt;9.57670059579007&lt;/D&gt;&lt;D xsi:type="xsd:double"&gt;9.518620948615&lt;/D&gt;&lt;D xsi:type="xsd:double"&gt;9.51146602951597&lt;/D&gt;&lt;D xsi:type="xsd:string"&gt;@NA&lt;/D&gt;&lt;D xsi:type="xsd:double"&gt;9.41601957686551&lt;/D&gt;&lt;D xsi:type="xsd:double"&gt;9.47275462197557&lt;/D&gt;&lt;D xsi:type="xsd:double"&gt;9.60727406230796&lt;/D&gt;&lt;D xsi:type="xsd:double"&gt;9.6765014852706&lt;/D&gt;&lt;D xsi:type="xsd:double"&gt;9.58700397428204&lt;/D&gt;&lt;D xsi:type="xsd:double"&gt;9.55788399272367&lt;/D&gt;&lt;D xsi:type="xsd:double"&gt;9.51159922354374&lt;/D&gt;&lt;D xsi:type="xsd:double"&gt;9.61458388162938&lt;/D&gt;&lt;D xsi:type="xsd:double"&gt;9.57209624541029&lt;/D&gt;&lt;D xsi:type="xsd:double"&gt;9.54007189497212&lt;/D&gt;&lt;D xsi:type="xsd:double"&gt;9.56210808205449&lt;/D&gt;&lt;D xsi:type="xsd:double"&gt;9.6227525384573&lt;/D&gt;&lt;D xsi:type="xsd:double"&gt;9.6337510777687&lt;/D&gt;&lt;D xsi:type="xsd:double"&gt;9.68214959234009&lt;/D&gt;&lt;D xsi:type="xsd:double"&gt;9.57857724252865&lt;/D&gt;&lt;D xsi:type="xsd:double"&gt;9.55766508790758&lt;/D&gt;&lt;D xsi:type="xsd:double"&gt;9.57188764722104&lt;/D&gt;&lt;D xsi:type="xsd:double"&gt;9.58536600878296&lt;/D&gt;&lt;D xsi:type="xsd:double"&gt;9.52329273923302&lt;/D&gt;&lt;D xsi:type="xsd:double"&gt;9.60657581234064&lt;/D&gt;&lt;D xsi:type="xsd:double"&gt;9.63821970825184&lt;/D&gt;&lt;D xsi:type="xsd:double"&gt;9.56570337197256&lt;/D&gt;&lt;D xsi:type="xsd:double"&gt;9.51238585597621&lt;/D&gt;&lt;D xsi:type="xsd:double"&gt;9.54564364390923&lt;/D&gt;&lt;D xsi:type="xsd:double"&gt;9.59371863744499&lt;/D&gt;&lt;D xsi:type="xsd:double"&gt;9.55701241897448&lt;/D&gt;&lt;D xsi:type="xsd:double"&gt;9.70337470100061&lt;/D&gt;&lt;D xsi:type="xsd:double"&gt;9.71990676171168&lt;/D&gt;&lt;D xsi:type="xsd:double"&gt;9.73081456892577&lt;/D&gt;&lt;D xsi:type="xsd:double"&gt;9.69411569730388&lt;/D&gt;&lt;D xsi:type="xsd:double"&gt;9.58429340512968&lt;/D&gt;&lt;D xsi:type="xsd:double"&gt;9.59039558230023&lt;/D&gt;&lt;D xsi:type="xsd:double"&gt;9.56863209022885&lt;/D&gt;&lt;D xsi:type="xsd:double"&gt;9.40446933353843&lt;/D&gt;&lt;D xsi:type="xsd:double"&gt;9.33669357246131&lt;/D&gt;&lt;D xsi:type="xsd:double"&gt;9.35163599137129&lt;/D&gt;&lt;D xsi:type="xsd:double"&gt;9.3970054054267&lt;/D&gt;&lt;D xsi:type="xsd:double"&gt;9.50066249075824&lt;/D&gt;&lt;D xsi:type="xsd:double"&gt;9.54410481337761&lt;/D&gt;&lt;D xsi:type="xsd:double"&gt;9.51291415644163&lt;/D&gt;&lt;D xsi:type="xsd:double"&gt;9.6443085469354&lt;/D&gt;&lt;D xsi:type="xsd:double"&gt;10.2255928228102&lt;/D&gt;&lt;D xsi:type="xsd:double"&gt;10.2604778253658&lt;/D&gt;&lt;D xsi:type="xsd:double"&gt;10.3063180157241&lt;/D&gt;&lt;D xsi:type="xsd:double"&gt;10.3570263693073&lt;/D&gt;&lt;D xsi:type="xsd:double"&gt;10.4326123759376&lt;/D&gt;&lt;D xsi:type="xsd:double"&gt;10.4692485049598&lt;/D&gt;&lt;D xsi:type="xsd:double"&gt;10.4963231622358&lt;/D&gt;&lt;D xsi:type="xsd:double"&gt;10.5188579153137&lt;/D&gt;&lt;D xsi:type="xsd:double"&gt;10.5778851207106&lt;/D&gt;&lt;D xsi:type="xsd:double"&gt;10.5996895045584&lt;/D&gt;&lt;D xsi:type="xsd:double"&gt;10.7129366486649&lt;/D&gt;&lt;D xsi:type="xsd:double"&gt;10.7526959029946&lt;/D&gt;&lt;D xsi:type="xsd:double"&gt;10.7625230181329&lt;/D&gt;&lt;D xsi:type="xsd:double"&gt;10.7987480849453&lt;/D&gt;&lt;D xsi:type="xsd:double"&gt;10.7227087363526&lt;/D&gt;&lt;D xsi:type="xsd:double"&gt;10.4936119826419&lt;/D&gt;&lt;D xsi:type="xsd:double"&gt;10.5413266290584&lt;/D&gt;&lt;D xsi:type="xsd:double"&gt;10.4624655357413&lt;/D&gt;&lt;D xsi:type="xsd:string"&gt;@NA&lt;/D&gt;&lt;D xsi:type="xsd:double"&gt;10.4246330482645&lt;/D&gt;&lt;D xsi:type="xsd:double"&gt;10.4528612693532&lt;/D&gt;&lt;D xsi:type="xsd:double"&gt;10.3587783491167&lt;/D&gt;&lt;D xsi:type="xsd:double"&gt;10.3952702432393&lt;/D&gt;&lt;D xsi:type="xsd:double"&gt;10.6110635016429&lt;/D&gt;&lt;D xsi:type="xsd:double"&gt;10.6380727873638&lt;/D&gt;&lt;D xsi:type="xsd:double"&gt;10.4368052720486&lt;/D&gt;&lt;D xsi:type="xsd:double"&gt;10.4150100012709&lt;/D&gt;&lt;D xsi:type="xsd:double"&gt;10.4119688101975&lt;/D&gt;&lt;D xsi:type="xsd:double"&gt;10.2656437977278&lt;/D&gt;&lt;D xsi:type="xsd:double"&gt;10.0799958740984&lt;/D&gt;&lt;D xsi:type="xsd:double"&gt;10.0550283678871&lt;/D&gt;&lt;D xsi:type="xsd:double"&gt;10.0406693776639&lt;/D&gt;&lt;D xsi:type="xsd:double"&gt;9.97596731987976&lt;/D&gt;&lt;D xsi:type="xsd:double"&gt;9.88270611755591&lt;/D&gt;&lt;D xsi:type="xsd:double"&gt;9.55698903696509&lt;/D&gt;&lt;D xsi:type="xsd:double"&gt;9.5839416775179&lt;/D&gt;&lt;D xsi:type="xsd:double"&gt;9.62160770358858&lt;/D&gt;&lt;D xsi:type="xsd:double"&gt;9.64945263760331&lt;/D&gt;&lt;D xsi:type="xsd:double"&gt;9.5566432767462&lt;/D&gt;&lt;D xsi:type="xsd:double"&gt;9.52832990012768&lt;/D&gt;&lt;D xsi:type="xsd:double"&gt;9.30431985142307&lt;/D&gt;&lt;/FQL&gt;&lt;FQL&gt;&lt;Q&gt;925000^FMA_EBIT_MARGIN(NTMA,32173,0M,AM,,"PORTAGG","MEANR")&lt;/Q&gt;&lt;R&gt;385&lt;/R&gt;&lt;C&gt;1&lt;/C&gt;&lt;D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xsi:type="xsd:double"&gt;9.75712955174568&lt;/D&gt;&lt;D xsi:type="xsd:double"&gt;9.8878123429738&lt;/D&gt;&lt;D xsi:type="xsd:double"&gt;10.0879327707772&lt;/D&gt;&lt;D xsi:type="xsd:double"&gt;9.72088918281058&lt;/D&gt;&lt;D xsi:type="xsd:double"&gt;9.63022637719995&lt;/D&gt;&lt;D xsi:type="xsd:double"&gt;9.58667325803267&lt;/D&gt;&lt;D xsi:type="xsd:double"&gt;9.74936718116115&lt;/D&gt;&lt;D xsi:type="xsd:double"&gt;9.67110629106094&lt;/D&gt;&lt;D xsi:type="xsd:double"&gt;9.68795602180718&lt;/D&gt;&lt;D xsi:type="xsd:double"&gt;9.70736964483449&lt;/D&gt;&lt;D xsi:type="xsd:double"&gt;9.65644821750377&lt;/D&gt;&lt;D xsi:type="xsd:double"&gt;9.54228721691783&lt;/D&gt;&lt;D xsi:type="xsd:double"&gt;9.65186852186726&lt;/D&gt;&lt;D xsi:type="xsd:double"&gt;9.56936952934455&lt;/D&gt;&lt;D xsi:type="xsd:double"&gt;9.41263743285837&lt;/D&gt;&lt;D xsi:type="xsd:double"&gt;9.50476849325419&lt;/D&gt;&lt;D xsi:type="xsd:double"&gt;10.5265206547296&lt;/D&gt;&lt;D xsi:type="xsd:double"&gt;10.459060691866&lt;/D&gt;&lt;D xsi:type="xsd:double"&gt;10.7881507875758&lt;/D&gt;&lt;D xsi:type="xsd:double"&gt;10.7470239266013&lt;/D&gt;&lt;D xsi:type="xsd:double"&gt;10.6735371920026&lt;/D&gt;&lt;D xsi:type="xsd:double"&gt;10.5197685448238&lt;/D&gt;&lt;D xsi:type="xsd:double"&gt;10.2763245072869&lt;/D&gt;&lt;D xsi:type="xsd:double"&gt;10.1228991422425&lt;/D&gt;&lt;D xsi:type="xsd:double"&gt;9.99732232201295&lt;/D&gt;&lt;D xsi:type="xsd:double"&gt;10.0862123023355&lt;/D&gt;&lt;D xsi:type="xsd:string"&gt;@NA&lt;/D&gt;&lt;D xsi:type="xsd:double"&gt;9.74659876732898&lt;/D&gt;&lt;D xsi:type="xsd:double"&gt;9.71635669630943&lt;/D&gt;&lt;D xsi:type="xsd:double"&gt;9.5654546036419&lt;/D&gt;&lt;D xsi:type="xsd:double"&gt;9.3708007819251&lt;/D&gt;&lt;D xsi:type="xsd:double"&gt;9.51363024977357&lt;/D&gt;&lt;D xsi:type="xsd:double"&gt;9.34500573375088&lt;/D&gt;&lt;D xsi:type="xsd:double"&gt;9.35998129986759&lt;/D&gt;&lt;D xsi:type="xsd:double"&gt;9.67070118989054&lt;/D&gt;&lt;D xsi:type="xsd:double"&gt;9.61960289818433&lt;/D&gt;&lt;D xsi:type="xsd:double"&gt;9.61968193774925&lt;/D&gt;&lt;D xsi:type="xsd:double"&gt;10.0771059487723&lt;/D&gt;&lt;D xsi:type="xsd:double"&gt;9.47323828877844&lt;/D&gt;&lt;D xsi:type="xsd:double"&gt;9.44799756305069&lt;/D&gt;&lt;D xsi:type="xsd:double"&gt;9.41675672779399&lt;/D&gt;&lt;D xsi:type="xsd:double"&gt;9.41437614049619&lt;/D&gt;&lt;D xsi:type="xsd:double"&gt;9.41737553200532&lt;/D&gt;&lt;D xsi:type="xsd:double"&gt;8.35680401617568&lt;/D&gt;&lt;D xsi:type="xsd:double"&gt;8.34592484369416&lt;/D&gt;&lt;D xsi:type="xsd:double"&gt;8.4650882615671&lt;/D&gt;&lt;D xsi:type="xsd:double"&gt;8.44573012446041&lt;/D&gt;&lt;D xsi:type="xsd:double"&gt;8.43091557784277&lt;/D&gt;&lt;D xsi:type="xsd:double"&gt;8.71186988255513&lt;/D&gt;&lt;D xsi:type="xsd:double"&gt;8.78786724300726&lt;/D&gt;&lt;D xsi:type="xsd:double"&gt;8.86435288387457&lt;/D&gt;&lt;D xsi:type="xsd:double"&gt;9.16274660176012&lt;/D&gt;&lt;D xsi:type="xsd:string"&gt;@NA&lt;/D&gt;&lt;D xsi:type="xsd:double"&gt;9.76486323402987&lt;/D&gt;&lt;D xsi:type="xsd:double"&gt;10.5210878878754&lt;/D&gt;&lt;D xsi:type="xsd:double"&gt;10.6615297345736&lt;/D&gt;&lt;D xsi:type="xsd:double"&gt;10.6945395260339&lt;/D&gt;&lt;D xsi:type="xsd:double"&gt;11.0408592061672&lt;/D&gt;&lt;D xsi:type="xsd:double"&gt;11.0867642216156&lt;/D&gt;&lt;D xsi:type="xsd:double"&gt;11.4856420395677&lt;/D&gt;&lt;D xsi:type="xsd:double"&gt;11.2883425091594&lt;/D&gt;&lt;D xsi:type="xsd:double"&gt;11.3542537382799&lt;/D&gt;&lt;D xsi:type="xsd:double"&gt;11.5739458371363&lt;/D&gt;&lt;D xsi:type="xsd:double"&gt;11.6278256486906&lt;/D&gt;&lt;D xsi:type="xsd:double"&gt;11.7247410670275&lt;/D&gt;&lt;D xsi:type="xsd:double"&gt;12.051899138963&lt;/D&gt;&lt;D xsi:type="xsd:double"&gt;12.2905272107382&lt;/D&gt;&lt;D xsi:type="xsd:double"&gt;12.4512802010953&lt;/D&gt;&lt;D xsi:type="xsd:double"&gt;12.6473682547068&lt;/D&gt;&lt;D xsi:type="xsd:double"&gt;12.7298065350915&lt;/D&gt;&lt;D xsi:type="xsd:double"&gt;12.8941634671191&lt;/D&gt;&lt;D xsi:type="xsd:double"&gt;12.9803923949025&lt;/D&gt;&lt;D xsi:type="xsd:double"&gt;13.0220471437105&lt;/D&gt;&lt;D xsi:type="xsd:double"&gt;12.9597884177076&lt;/D&gt;&lt;D xsi:type="xsd:double"&gt;12.9661277622883&lt;/D&gt;&lt;D xsi:type="xsd:double"&gt;13.1045238721015&lt;/D&gt;&lt;D xsi:type="xsd:double"&gt;13.1267993751991&lt;/D&gt;&lt;D xsi:type="xsd:double"&gt;13.2678450433117&lt;/D&gt;&lt;D xsi:type="xsd:double"&gt;13.3591133419404&lt;/D&gt;&lt;D xsi:type="xsd:double"&gt;13.2556064316988&lt;/D&gt;&lt;D xsi:type="xsd:double"&gt;13.2042354920034&lt;/D&gt;&lt;D xsi:type="xsd:double"&gt;13.2047966971253&lt;/D&gt;&lt;D xsi:type="xsd:double"&gt;13.0014978708476&lt;/D&gt;&lt;D xsi:type="xsd:double"&gt;13.0816456570545&lt;/D&gt;&lt;D xsi:type="xsd:double"&gt;13.123447922089&lt;/D&gt;&lt;D xsi:type="xsd:double"&gt;13.0816585205414&lt;/D&gt;&lt;D xsi:type="xsd:double"&gt;13.101500540242&lt;/D&gt;&lt;D xsi:type="xsd:double"&gt;13.1235389423083&lt;/D&gt;&lt;D xsi:type="xsd:double"&gt;13.1071270598024&lt;/D&gt;&lt;D xsi:type="xsd:double"&gt;12.9235850254455&lt;/D&gt;&lt;D xsi:type="xsd:double"&gt;12.4173223203229&lt;/D&gt;&lt;D xsi:type="xsd:double"&gt;11.614334655879&lt;/D&gt;&lt;D xsi:type="xsd:double"&gt;11.5592058080025&lt;/D&gt;&lt;D xsi:type="xsd:double"&gt;11.7293066939342&lt;/D&gt;&lt;D xsi:type="xsd:double"&gt;11.8768316827349&lt;/D&gt;&lt;D xsi:type="xsd:double"&gt;12.0470452199797&lt;/D&gt;&lt;D xsi:type="xsd:double"&gt;12.0516965586467&lt;/D&gt;&lt;D xsi:type="xsd:double"&gt;11.9828744296974&lt;/D&gt;&lt;D xsi:type="xsd:double"&gt;11.9375508344005&lt;/D&gt;&lt;D xsi:type="xsd:double"&gt;12.0384052317227&lt;/D&gt;&lt;D xsi:type="xsd:double"&gt;12.1328580885974&lt;/D&gt;&lt;D xsi:type="xsd:double"&gt;12.2299269084291&lt;/D&gt;&lt;D xsi:type="xsd:double"&gt;12.245863556228&lt;/D&gt;&lt;D xsi:type="xsd:double"&gt;12.4290192593207&lt;/D&gt;&lt;D xsi:type="xsd:double"&gt;12.4318352146921&lt;/D&gt;&lt;D xsi:type="xsd:double"&gt;11.8242314531553&lt;/D&gt;&lt;D xsi:type="xsd:double"&gt;11.2439460251162&lt;/D&gt;&lt;D xsi:type="xsd:double"&gt;10.9761966711094&lt;/D&gt;&lt;D xsi:type="xsd:double"&gt;10.5905319704632&lt;/D&gt;&lt;D xsi:type="xsd:double"&gt;10.0652227114944&lt;/D&gt;&lt;D xsi:type="xsd:double"&gt;9.89889721498371&lt;/D&gt;&lt;D xsi:type="xsd:double"&gt;9.81278645074068&lt;/D&gt;&lt;D xsi:type="xsd:double"&gt;9.73689466020921&lt;/D&gt;&lt;D xsi:type="xsd:double"&gt;9.88125532023163&lt;/D&gt;&lt;D xsi:type="xsd:double"&gt;9.84113227285703&lt;/D&gt;&lt;D xsi:type="xsd:double"&gt;9.96203499207441&lt;/D&gt;&lt;D xsi:type="xsd:double"&gt;10.1248616884684&lt;/D&gt;&lt;D xsi:type="xsd:double"&gt;10.2422117076287&lt;/D&gt;&lt;D xsi:type="xsd:double"&gt;10.392870488768&lt;/D&gt;&lt;D xsi:type="xsd:double"&gt;10.4974348520988&lt;/D&gt;&lt;D xsi:type="xsd:double"&gt;10.5372663746486&lt;/D&gt;&lt;D xsi:type="xsd:double"&gt;10.5470064972235&lt;/D&gt;&lt;D xsi:type="xsd:double"&gt;10.6238552830687&lt;/D&gt;&lt;D xsi:type="xsd:double"&gt;10.6256320728056&lt;/D&gt;&lt;D xsi:type="xsd:string"&gt;@NA&lt;/D&gt;&lt;D xsi:type="xsd:double"&gt;10.8522320360157&lt;/D&gt;&lt;D xsi:type="xsd:double"&gt;11.0182900203655&lt;/D&gt;&lt;D xsi:type="xsd:double"&gt;11.1224999110224&lt;/D&gt;&lt;D xsi:type="xsd:double"&gt;11.1053252652003&lt;/D&gt;&lt;D xsi:type="xsd:double"&gt;11.0135927284957&lt;/D&gt;&lt;D xsi:type="xsd:double"&gt;11.0041627172858&lt;/D&gt;&lt;D xsi:type="xsd:double"&gt;11.0092335653467&lt;/D&gt;&lt;D xsi:type="xsd:double"&gt;11.0161280585265&lt;/D&gt;&lt;D xsi:type="xsd:double"&gt;11.0360364215013&lt;/D&gt;&lt;D xsi:type="xsd:double"&gt;11.0035359747725&lt;/D&gt;&lt;D xsi:type="xsd:double"&gt;11.1661014798961&lt;/D&gt;&lt;D xsi:type="xsd:double"&gt;11.2572065014564&lt;/D&gt;&lt;D xsi:type="xsd:double"&gt;11.2151775227091&lt;/D&gt;&lt;D xsi:type="xsd:double"&gt;11.1629872741496&lt;/D&gt;&lt;D xsi:type="xsd:double"&gt;11.1304988940618&lt;/D&gt;&lt;D xsi:type="xsd:double"&gt;11.0040912518025&lt;/D&gt;&lt;D xsi:type="xsd:double"&gt;10.8752324274549&lt;/D&gt;&lt;D xsi:type="xsd:double"&gt;10.8087351815013&lt;/D&gt;&lt;D xsi:type="xsd:double"&gt;10.8645858357502&lt;/D&gt;&lt;D xsi:type="xsd:double"&gt;10.817176463949&lt;/D&gt;&lt;D xsi:type="xsd:double"&gt;10.7963188900079&lt;/D&gt;&lt;D xsi:type="xsd:double"&gt;10.8131429337995&lt;/D&gt;&lt;D xsi:type="xsd:double"&gt;10.8133389389453&lt;/D&gt;&lt;D xsi:type="xsd:double"&gt;10.7540850281216&lt;/D&gt;&lt;D xsi:type="xsd:double"&gt;10.7713454111536&lt;/D&gt;&lt;D xsi:type="xsd:double"&gt;10.6247005363826&lt;/D&gt;&lt;D xsi:type="xsd:double"&gt;10.5297501223298&lt;/D&gt;&lt;D xsi:type="xsd:double"&gt;11.491808155749&lt;/D&gt;&lt;D xsi:type="xsd:double"&gt;11.8783434234858&lt;/D&gt;&lt;D xsi:type="xsd:double"&gt;11.9226201163959&lt;/D&gt;&lt;D xsi:type="xsd:double"&gt;12.0847752748292&lt;/D&gt;&lt;D xsi:type="xsd:double"&gt;12.1352914025891&lt;/D&gt;&lt;D xsi:type="xsd:double"&gt;12.0933884488605&lt;/D&gt;&lt;D xsi:type="xsd:string"&gt;@NA&lt;/D&gt;&lt;D xsi:type="xsd:double"&gt;11.913160498375&lt;/D&gt;&lt;D xsi:type="xsd:double"&gt;11.8693680727429&lt;/D&gt;&lt;D xsi:type="xsd:double"&gt;12.2720645593102&lt;/D&gt;&lt;D xsi:type="xsd:double"&gt;12.2404048484482&lt;/D&gt;&lt;D xsi:type="xsd:double"&gt;12.2720921840941&lt;/D&gt;&lt;D xsi:type="xsd:double"&gt;12.23004872378&lt;/D&gt;&lt;D xsi:type="xsd:double"&gt;12.1135826157134&lt;/D&gt;&lt;D xsi:type="xsd:double"&gt;11.9494603371541&lt;/D&gt;&lt;D xsi:type="xsd:double"&gt;11.9459761619092&lt;/D&gt;&lt;D xsi:type="xsd:double"&gt;12.0129158334147&lt;/D&gt;&lt;D xsi:type="xsd:double"&gt;11.9486973838881&lt;/D&gt;&lt;D xsi:type="xsd:double"&gt;11.9523102473633&lt;/D&gt;&lt;D xsi:type="xsd:double"&gt;11.9495853646344&lt;/D&gt;&lt;D xsi:type="xsd:double"&gt;11.7276413086903&lt;/D&gt;&lt;D xsi:type="xsd:double"&gt;11.7418840701691&lt;/D&gt;&lt;D xsi:type="xsd:double"&gt;11.708036938948&lt;/D&gt;&lt;D xsi:type="xsd:double"&gt;11.7070857165592&lt;/D&gt;&lt;D xsi:type="xsd:double"&gt;11.7281314305807&lt;/D&gt;&lt;D xsi:type="xsd:double"&gt;11.5583634236058&lt;/D&gt;&lt;D xsi:type="xsd:double"&gt;11.5164761924169&lt;/D&gt;&lt;D xsi:type="xsd:double"&gt;11.5111418924088&lt;/D&gt;&lt;D xsi:type="xsd:double"&gt;11.2811115406905&lt;/D&gt;&lt;D xsi:type="xsd:double"&gt;11.298344549222&lt;/D&gt;&lt;D xsi:type="xsd:double"&gt;11.3441767402188&lt;/D&gt;&lt;D xsi:type="xsd:double"&gt;11.5493745711862&lt;/D&gt;&lt;D xsi:type="xsd:double"&gt;11.5944992455623&lt;/D&gt;&lt;D xsi:type="xsd:double"&gt;11.5782753872972&lt;/D&gt;&lt;D xsi:type="xsd:double"&gt;11.5223031540968&lt;/D&gt;&lt;D xsi:type="xsd:double"&gt;11.6131908655502&lt;/D&gt;&lt;D xsi:type="xsd:double"&gt;11.6395762867166&lt;/D&gt;&lt;D xsi:type="xsd:double"&gt;11.5841217041164&lt;/D&gt;&lt;D xsi:type="xsd:double"&gt;11.4441945068492&lt;/D&gt;&lt;D xsi:type="xsd:double"&gt;11.410225655009&lt;/D&gt;&lt;D xsi:type="xsd:double"&gt;11.4434788710453&lt;/D&gt;&lt;D xsi:type="xsd:double"&gt;11.1620471199576&lt;/D&gt;&lt;D xsi:type="xsd:double"&gt;11.2205400161634&lt;/D&gt;&lt;D xsi:type="xsd:double"&gt;11.2538384020577&lt;/D&gt;&lt;D xsi:type="xsd:double"&gt;11.2591079309025&lt;/D&gt;&lt;D xsi:type="xsd:double"&gt;11.3624235276335&lt;/D&gt;&lt;D xsi:type="xsd:double"&gt;11.3424285742742&lt;/D&gt;&lt;D xsi:type="xsd:double"&gt;11.3901778493695&lt;/D&gt;&lt;D xsi:type="xsd:double"&gt;11.4341034380754&lt;/D&gt;&lt;D xsi:type="xsd:double"&gt;11.4396514453753&lt;/D&gt;&lt;D xsi:type="xsd:double"&gt;11.4331431524948&lt;/D&gt;&lt;D xsi:type="xsd:double"&gt;11.4313033663939&lt;/D&gt;&lt;D xsi:type="xsd:double"&gt;11.4983116245934&lt;/D&gt;&lt;D xsi:type="xsd:double"&gt;11.7771010354569&lt;/D&gt;&lt;D xsi:type="xsd:double"&gt;11.7986195574592&lt;/D&gt;&lt;D xsi:type="xsd:double"&gt;11.8833344423765&lt;/D&gt;&lt;D xsi:type="xsd:double"&gt;11.9504709083906&lt;/D&gt;&lt;D xsi:type="xsd:double"&gt;11.8938741612886&lt;/D&gt;&lt;D xsi:type="xsd:double"&gt;12.0167035739918&lt;/D&gt;&lt;D xsi:type="xsd:double"&gt;12.0096953799554&lt;/D&gt;&lt;D xsi:type="xsd:double"&gt;12.0230160683355&lt;/D&gt;&lt;D xsi:type="xsd:double"&gt;11.9735299423023&lt;/D&gt;&lt;D xsi:type="xsd:double"&gt;11.9127489348624&lt;/D&gt;&lt;D xsi:type="xsd:double"&gt;11.9657581589052&lt;/D&gt;&lt;D xsi:type="xsd:double"&gt;12.0446121175994&lt;/D&gt;&lt;D xsi:type="xsd:double"&gt;12.0624585361104&lt;/D&gt;&lt;D xsi:type="xsd:string"&gt;@NA&lt;/D&gt;&lt;D xsi:type="xsd:double"&gt;12.3347492654664&lt;/D&gt;&lt;D xsi:type="xsd:double"&gt;12.1902131095244&lt;/D&gt;&lt;D xsi:type="xsd:double"&gt;12.3776150267592&lt;/D&gt;&lt;D xsi:type="xsd:double"&gt;12.5021747022818&lt;/D&gt;&lt;D xsi:type="xsd:double"&gt;12.5671084033455&lt;/D&gt;&lt;D xsi:type="xsd:double"&gt;12.6007878193236&lt;/D&gt;&lt;D xsi:type="xsd:double"&gt;12.5489667923276&lt;/D&gt;&lt;D xsi:type="xsd:double"&gt;12.5963243618999&lt;/D&gt;&lt;D xsi:type="xsd:double"&gt;12.5292701015909&lt;/D&gt;&lt;D xsi:type="xsd:double"&gt;12.510086505625&lt;/D&gt;&lt;D xsi:type="xsd:double"&gt;12.440798596625&lt;/D&gt;&lt;D xsi:type="xsd:double"&gt;12.4078924338792&lt;/D&gt;&lt;D xsi:type="xsd:double"&gt;12.4786515405805&lt;/D&gt;&lt;D xsi:type="xsd:double"&gt;12.5815391034819&lt;/D&gt;&lt;D xsi:type="xsd:double"&gt;12.5628169147202&lt;/D&gt;&lt;D xsi:type="xsd:double"&gt;12.705186096428&lt;/D&gt;&lt;D xsi:type="xsd:double"&gt;12.7577733279807&lt;/D&gt;&lt;D xsi:type="xsd:double"&gt;12.7864616562131&lt;/D&gt;&lt;D xsi:type="xsd:double"&gt;12.7396636700742&lt;/D&gt;&lt;D xsi:type="xsd:double"&gt;12.6960690212679&lt;/D&gt;&lt;D xsi:type="xsd:double"&gt;12.6759285084804&lt;/D&gt;&lt;D xsi:type="xsd:double"&gt;12.6544099966598&lt;/D&gt;&lt;/FQL&gt;&lt;FQL&gt;&lt;Q&gt;975600^FMA_EBIT_MARGIN(NTMA,32173,0M,AM,,"PORTAGG","MEANR")&lt;/Q&gt;&lt;R&gt;385&lt;/R&gt;&lt;C&gt;1&lt;/C&gt;&lt;D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</t>
        </r>
      </text>
    </comment>
    <comment ref="A29" authorId="0" shapeId="0">
      <text>
        <r>
          <rPr>
            <b/>
            <sz val="9"/>
            <color indexed="81"/>
            <rFont val="Tahoma"/>
            <family val="2"/>
          </rPr>
          <t>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xsi:type="xsd:double"&gt;14.9247805356388&lt;/D&gt;&lt;D xsi:type="xsd:double"&gt;15.0852322750526&lt;/D&gt;&lt;D xsi:type="xsd:double"&gt;14.7322099908774&lt;/D&gt;&lt;D xsi:type="xsd:double"&gt;15.0962883038322&lt;/D&gt;&lt;D xsi:type="xsd:double"&gt;15.2941153538401&lt;/D&gt;&lt;D xsi:type="xsd:double"&gt;15.3332768942994&lt;/D&gt;&lt;D xsi:type="xsd:double"&gt;15.6609381257853&lt;/D&gt;&lt;D xsi:type="xsd:double"&gt;14.7892344376282&lt;/D&gt;&lt;D xsi:type="xsd:double"&gt;14.8848916466895&lt;/D&gt;&lt;D xsi:type="xsd:double"&gt;14.9441454935263&lt;/D&gt;&lt;D xsi:type="xsd:double"&gt;14.6063976895485&lt;/D&gt;&lt;D xsi:type="xsd:double"&gt;14.4104000351633&lt;/D&gt;&lt;D xsi:type="xsd:double"&gt;15.3136063408276&lt;/D&gt;&lt;D xsi:type="xsd:double"&gt;15.3067809066926&lt;/D&gt;&lt;D xsi:type="xsd:double"&gt;15.0248955403749&lt;/D&gt;&lt;D xsi:type="xsd:double"&gt;14.8570748889416&lt;/D&gt;&lt;D xsi:type="xsd:double"&gt;14.6185025591099&lt;/D&gt;&lt;D xsi:type="xsd:double"&gt;14.6004381660341&lt;/D&gt;&lt;D xsi:type="xsd:double"&gt;14.3337252391758&lt;/D&gt;&lt;D xsi:type="xsd:double"&gt;13.9629012050973&lt;/D&gt;&lt;D xsi:type="xsd:double"&gt;13.7195599485658&lt;/D&gt;&lt;D xsi:type="xsd:double"&gt;13.7798970672023&lt;/D&gt;&lt;D xsi:type="xsd:double"&gt;13.7464683234624&lt;/D&gt;&lt;D xsi:type="xsd:double"&gt;13.9726193954092&lt;/D&gt;&lt;D xsi:type="xsd:double"&gt;14.2715243559589&lt;/D&gt;&lt;D xsi:type="xsd:double"&gt;13.6869005663471&lt;/D&gt;&lt;D xsi:type="xsd:string"&gt;@NA&lt;/D&gt;&lt;D xsi:type="xsd:double"&gt;12.989222535458&lt;/D&gt;&lt;D xsi:type="xsd:double"&gt;13.0051863255533&lt;/D&gt;&lt;D xsi:type="xsd:double"&gt;13.11328875775&lt;/D&gt;&lt;D xsi:type="xsd:double"&gt;12.8921810867502&lt;/D&gt;&lt;D xsi:type="xsd:double"&gt;13.0944969769197&lt;/D&gt;&lt;D xsi:type="xsd:double"&gt;12.9222017246045&lt;/D&gt;&lt;D xsi:type="xsd:double"&gt;12.783867167521&lt;/D&gt;&lt;D xsi:type="xsd:double"&gt;13.0008042682225&lt;/D&gt;&lt;D xsi:type="xsd:double"&gt;12.8858776446735&lt;/D&gt;&lt;D xsi:type="xsd:double"&gt;13.1254537364071&lt;/D&gt;&lt;D xsi:type="xsd:double"&gt;12.8674502725854&lt;/D&gt;&lt;D xsi:type="xsd:double"&gt;13.1344880697997&lt;/D&gt;&lt;D xsi:type="xsd:double"&gt;14.029709929248&lt;/D&gt;&lt;D xsi:type="xsd:double"&gt;12.8033845757914&lt;/D&gt;&lt;D xsi:type="xsd:double"&gt;12.8445740241869&lt;/D&gt;&lt;D xsi:type="xsd:double"&gt;13.2665839057166&lt;/D&gt;&lt;D xsi:type="xsd:double"&gt;12.582461797237&lt;/D&gt;&lt;D xsi:type="xsd:double"&gt;12.9078608849799&lt;/D&gt;&lt;D xsi:type="xsd:double"&gt;13.0116694997046&lt;/D&gt;&lt;D xsi:type="xsd:double"&gt;13.1638271945398&lt;/D&gt;&lt;D xsi:type="xsd:double"&gt;13.2970254717179&lt;/D&gt;&lt;D xsi:type="xsd:double"&gt;13.4991158271358&lt;/D&gt;&lt;D xsi:type="xsd:double"&gt;13.492138663306&lt;/D&gt;&lt;D xsi:type="xsd:double"&gt;13.4790820276885&lt;/D&gt;&lt;D xsi:type="xsd:double"&gt;13.5738162547988&lt;/D&gt;&lt;D xsi:type="xsd:string"&gt;@NA&lt;/D&gt;&lt;D xsi:type="xsd:double"&gt;13.8432557150318&lt;/D&gt;&lt;D xsi:type="xsd:double"&gt;14.0812741231515&lt;/D&gt;&lt;D xsi:type="xsd:double"&gt;14.9836229773905&lt;/D&gt;&lt;D xsi:type="xsd:double"&gt;14.9818349798803&lt;/D&gt;&lt;D xsi:type="xsd:double"&gt;14.906010370307&lt;/D&gt;&lt;D xsi:type="xsd:double"&gt;15.0310973699399&lt;/D&gt;&lt;D xsi:type="xsd:double"&gt;15.0841544945218&lt;/D&gt;&lt;D xsi:type="xsd:double"&gt;15.2786366822959&lt;/D&gt;&lt;D xsi:type="xsd:double"&gt;15.5029470417048&lt;/D&gt;&lt;D xsi:type="xsd:double"&gt;15.5071316205574&lt;/D&gt;&lt;D xsi:type="xsd:double"&gt;15.2113173278557&lt;/D&gt;&lt;D xsi:type="xsd:double"&gt;15.4226466737171&lt;/D&gt;&lt;D xsi:type="xsd:double"&gt;15.6055598732524&lt;/D&gt;&lt;D xsi:type="xsd:double"&gt;15.5568946069783&lt;/D&gt;&lt;D xsi:type="xsd:double"&gt;15.5972066974537&lt;/D&gt;&lt;D xsi:type="xsd:double"&gt;15.6781757303782&lt;/D&gt;&lt;D xsi:type="xsd:double"&gt;15.5047610154198&lt;/D&gt;&lt;D xsi:type="xsd:double"&gt;15.8007551970368&lt;/D&gt;&lt;D xsi:type="xsd:double"&gt;15.8984463584063&lt;/D&gt;&lt;D xsi:type="xsd:double"&gt;15.8031010216509&lt;/D&gt;&lt;D xsi:type="xsd:double"&gt;16.1963485248498&lt;/D&gt;&lt;D xsi:type="xsd:double"&gt;15.9182020100397&lt;/D&gt;&lt;D xsi:type="xsd:double"&gt;15.6477980209561&lt;/D&gt;&lt;D xsi:type="xsd:double"&gt;15.7389955643843&lt;/D&gt;&lt;D xsi:type="xsd:double"&gt;16.0779096679303&lt;/D&gt;&lt;D xsi:type="xsd:double"&gt;17.2946863635091&lt;/D&gt;&lt;D xsi:type="xsd:double"&gt;17.5548129146775&lt;/D&gt;&lt;D xsi:type="xsd:double"&gt;17.5474783775644&lt;/D&gt;&lt;D xsi:type="xsd:double"&gt;17.8631809591862&lt;/D&gt;&lt;D xsi:type="xsd:double"&gt;18.0066361392169&lt;/D&gt;&lt;D xsi:type="xsd:double"&gt;17.8930086942791&lt;/D&gt;&lt;D xsi:type="xsd:double"&gt;17.8895758337432&lt;/D&gt;&lt;D xsi:type="xsd:double"&gt;17.7687827796609&lt;/D&gt;&lt;D xsi:type="xsd:double"&gt;17.7862153774624&lt;/D&gt;&lt;D xsi:type="xsd:double"&gt;17.7631578174521&lt;/D&gt;&lt;D xsi:type="xsd:double"&gt;16.9274873881462&lt;/D&gt;&lt;D xsi:type="xsd:double"&gt;16.6791549097265&lt;/D&gt;&lt;D xsi:type="xsd:double"&gt;15.6627521308003&lt;/D&gt;&lt;D xsi:type="xsd:double"&gt;15.8389508420123&lt;/D&gt;&lt;D xsi:type="xsd:double"&gt;16.1829499912174&lt;/D&gt;&lt;D xsi:type="xsd:double"&gt;16.2249249761604&lt;/D&gt;&lt;D xsi:type="xsd:double"&gt;16.4071082995537&lt;/D&gt;&lt;D xsi:type="xsd:double"&gt;16.6093528989443&lt;/D&gt;&lt;D xsi:type="xsd:double"&gt;16.4442363144339&lt;/D&gt;&lt;D xsi:type="xsd:double"&gt;15.963135790203&lt;/D&gt;&lt;D xsi:type="xsd:double"&gt;16.1408512520155&lt;/D&gt;&lt;D xsi:type="xsd:double"&gt;16.3750142225923&lt;/D&gt;&lt;D xsi:type="xsd:double"&gt;16.2956722311824&lt;/D&gt;&lt;D xsi:type="xsd:double"&gt;16.5317100747038&lt;/D&gt;&lt;D xsi:type="xsd:double"&gt;16.4112441708214&lt;/D&gt;&lt;D xsi:type="xsd:double"&gt;16.3963425623611&lt;/D&gt;&lt;D xsi:type="xsd:double"&gt;16.4361284031685&lt;/D&gt;&lt;D xsi:type="xsd:double"&gt;16.1878665141533&lt;/D&gt;&lt;D xsi:type="xsd:double"&gt;15.8304095172373&lt;/D&gt;&lt;D xsi:type="xsd:double"&gt;15.8697449177584&lt;/D&gt;&lt;D xsi:type="xsd:double"&gt;15.7197777263436&lt;/D&gt;&lt;D xsi:type="xsd:double"&gt;15.1276300874578&lt;/D&gt;&lt;D xsi:type="xsd:double"&gt;14.9190409112853&lt;/D&gt;&lt;D xsi:type="xsd:double"&gt;14.8343655424809&lt;/D&gt;&lt;D xsi:type="xsd:double"&gt;14.9934788258848&lt;/D&gt;&lt;D xsi:type="xsd:double"&gt;15.0102773984221&lt;/D&gt;&lt;D xsi:type="xsd:double"&gt;14.8337694380424&lt;/D&gt;&lt;D xsi:type="xsd:double"&gt;15.0272556307565&lt;/D&gt;&lt;D xsi:type="xsd:double"&gt;15.0986647212632&lt;/D&gt;&lt;D xsi:type="xsd:double"&gt;15.488673445293&lt;/D&gt;&lt;D xsi:type="xsd:double"&gt;15.6630819865102&lt;/D&gt;&lt;D xsi:type="xsd:double"&gt;15.8000489779062&lt;/D&gt;&lt;D xsi:type="xsd:double"&gt;15.7390793052249&lt;/D&gt;&lt;D xsi:type="xsd:double"&gt;15.5758078839838&lt;/D&gt;&lt;D xsi:type="xsd:double"&gt;15.554778369748&lt;/D&gt;&lt;D xsi:type="xsd:double"&gt;15.8271022422168&lt;/D&gt;&lt;D xsi:type="xsd:string"&gt;@NA&lt;/D&gt;&lt;D xsi:type="xsd:double"&gt;15.9069554891638&lt;/D&gt;&lt;D xsi:type="xsd:double"&gt;15.9079594220215&lt;/D&gt;&lt;D xsi:type="xsd:double"&gt;15.9528856564662&lt;/D&gt;&lt;D xsi:type="xsd:double"&gt;15.9588406426756&lt;/D&gt;&lt;D xsi:type="xsd:double"&gt;16.2690616665645&lt;/D&gt;&lt;D xsi:type="xsd:double"&gt;16.4167311208735&lt;/D&gt;&lt;D xsi:type="xsd:double"&gt;16.7955737381784&lt;/D&gt;&lt;D xsi:type="xsd:double"&gt;16.6146866175992&lt;/D&gt;&lt;D xsi:type="xsd:double"&gt;16.6258395855782&lt;/D&gt;&lt;D xsi:type="xsd:double"&gt;16.4505750999736&lt;/D&gt;&lt;D xsi:type="xsd:double"&gt;17.0354355481458&lt;/D&gt;&lt;D xsi:type="xsd:double"&gt;16.9870275274926&lt;/D&gt;&lt;D xsi:type="xsd:double"&gt;16.9602739836581&lt;/D&gt;&lt;D xsi:type="xsd:double"&gt;17.1279748682088&lt;/D&gt;&lt;D xsi:type="xsd:double"&gt;17.1173852449171&lt;/D&gt;&lt;D xsi:type="xsd:double"&gt;17.0697000077374&lt;/D&gt;&lt;D xsi:type="xsd:double"&gt;16.9746903311772&lt;/D&gt;&lt;D xsi:type="xsd:double"&gt;16.802957115763&lt;/D&gt;&lt;D xsi:type="xsd:double"&gt;16.7808394122555&lt;/D&gt;&lt;D xsi:type="xsd:double"&gt;16.6622738609415&lt;/D&gt;&lt;D xsi:type="xsd:double"&gt;16.5030452214575&lt;/D&gt;&lt;D xsi:type="xsd:double"&gt;16.5910675820053&lt;/D&gt;&lt;D xsi:type="xsd:double"&gt;16.5945252125752&lt;/D&gt;&lt;D xsi:type="xsd:double"&gt;16.5934123574078&lt;/D&gt;&lt;D xsi:type="xsd:double"&gt;16.5485678134404&lt;/D&gt;&lt;D xsi:type="xsd:double"&gt;16.6132395162813&lt;/D&gt;&lt;D xsi:type="xsd:double"&gt;16.7556900036016&lt;/D&gt;&lt;D xsi:type="xsd:double"&gt;17.1231567733043&lt;/D&gt;&lt;D xsi:type="xsd:double"&gt;17.1218487547284&lt;/D&gt;&lt;D xsi:type="xsd:double"&gt;17.263363276591&lt;/D&gt;&lt;D xsi:type="xsd:double"&gt;17.3093993968045&lt;/D&gt;&lt;D xsi:type="xsd:double"&gt;17.3852845866551&lt;/D&gt;&lt;D xsi:type="xsd:double"&gt;17.2857697862611&lt;/D&gt;&lt;D xsi:type="xsd:string"&gt;@NA&lt;/D&gt;&lt;D xsi:type="xsd:double"&gt;17.3772153453309&lt;/D&gt;&lt;D xsi:type="xsd:double"&gt;17.4170776205609&lt;/D&gt;&lt;D xsi:type="xsd:double"&gt;17.4600522419514&lt;/D&gt;&lt;D xsi:type="xsd:double"&gt;17.4557689873941&lt;/D&gt;&lt;D xsi:type="xsd:double"&gt;17.4184014896667&lt;/D&gt;&lt;D xsi:type="xsd:double"&gt;17.5622040042186&lt;/D&gt;&lt;D xsi:type="xsd:double"&gt;17.4800722178386&lt;/D&gt;&lt;D xsi:type="xsd:double"&gt;17.4544711636843&lt;/D&gt;&lt;D xsi:type="xsd:double"&gt;17.5274789234538&lt;/D&gt;&lt;D xsi:type="xsd:double"&gt;17.4820281732274&lt;/D&gt;&lt;D xsi:type="xsd:double"&gt;17.3575754588938&lt;/D&gt;&lt;D xsi:type="xsd:double"&gt;17.4587594450903&lt;/D&gt;&lt;D xsi:type="xsd:double"&gt;17.3540859974818&lt;/D&gt;&lt;D xsi:type="xsd:double"&gt;17.3423931195179&lt;/D&gt;&lt;D xsi:type="xsd:double"&gt;17.3645192967024&lt;/D&gt;&lt;D xsi:type="xsd:double"&gt;17.2199271517048&lt;/D&gt;&lt;D xsi:type="xsd:double"&gt;17.348370197078&lt;/D&gt;&lt;D xsi:type="xsd:double"&gt;17.5469143507117&lt;/D&gt;&lt;D xsi:type="xsd:double"&gt;17.4288125582327&lt;/D&gt;&lt;D xsi:type="xsd:double"&gt;17.6025264229433&lt;/D&gt;&lt;D xsi:type="xsd:double"&gt;17.6545776231378&lt;/D&gt;&lt;D xsi:type="xsd:double"&gt;17.2567171843083&lt;/D&gt;&lt;D xsi:type="xsd:double"&gt;16.9750307032418&lt;/D&gt;&lt;D xsi:type="xsd:double"&gt;17.126534055517&lt;/D&gt;&lt;D xsi:type="xsd:double"&gt;17.0363079722556&lt;/D&gt;&lt;D xsi:type="xsd:double"&gt;17.233680141843&lt;/D&gt;&lt;D xsi:type="xsd:double"&gt;17.1922208350423&lt;/D&gt;&lt;D xsi:type="xsd:double"&gt;17.1886406626367&lt;/D&gt;&lt;D xsi:type="xsd:double"&gt;17.3211359495131&lt;/D&gt;&lt;D xsi:type="xsd:double"&gt;17.3757179659515&lt;/D&gt;&lt;D xsi:type="xsd:double"&gt;17.3604685712436&lt;/D&gt;&lt;D xsi:type="xsd:double"&gt;17.2451953764946&lt;/D&gt;&lt;D xsi:type="xsd:double"&gt;17.2459234636777&lt;/D&gt;&lt;D xsi:type="xsd:double"&gt;16.753647869524&lt;/D&gt;&lt;D xsi:type="xsd:double"&gt;16.2633466081512&lt;/D&gt;&lt;D xsi:type="xsd:double"&gt;16.228374221199&lt;/D&gt;&lt;D xsi:type="xsd:double"&gt;16.3203695249388&lt;/D&gt;&lt;D xsi:type="xsd:double"&gt;16.3602066861053&lt;/D&gt;&lt;D xsi:type="xsd:double"&gt;16.3991924642565&lt;/D&gt;&lt;D xsi:type="xsd:double"&gt;16.176683072074&lt;/D&gt;&lt;D xsi:type="xsd:double"&gt;16.1857866644628&lt;/D&gt;&lt;D xsi:type="xsd:double"&gt;16.1747165283735&lt;/D&gt;&lt;D xsi:type="xsd:double"&gt;16.2452725816974&lt;/D&gt;&lt;D xsi:type="xsd:double"&gt;16.2005571557153&lt;/D&gt;&lt;D xsi:type="xsd:double"&gt;16.274393403734&lt;/D&gt;&lt;D xsi:type="xsd:double"&gt;16.3142054654744&lt;/D&gt;&lt;D xsi:type="xsd:double"&gt;16.3313902665863&lt;/D&gt;&lt;D xsi:type="xsd:double"&gt;16.4954003665752&lt;/D&gt;&lt;D xsi:type="xsd:double"&gt;16.6449994971198&lt;/D&gt;&lt;D xsi:type="xsd:double"&gt;16.7784355630846&lt;/D&gt;&lt;D xsi:type="xsd:double"&gt;16.8152246418928&lt;/D&gt;&lt;D xsi:type="xsd:double"&gt;16.8071480757977&lt;/D&gt;&lt;D xsi:type="xsd:double"&gt;17.0079011549397&lt;/D&gt;&lt;D xsi:type="xsd:double"&gt;17.146818069402&lt;/D&gt;&lt;D xsi:type="xsd:double"&gt;17.0494052330256&lt;/D&gt;&lt;D xsi:type="xsd:double"&gt;17.252916888937&lt;/D&gt;&lt;D xsi:type="xsd:double"&gt;17.4541190689308&lt;/D&gt;&lt;D xsi:type="xsd:double"&gt;17.4805850079042&lt;/D&gt;&lt;D xsi:type="xsd:double"&gt;17.5649063996767&lt;/D&gt;&lt;D xsi:type="xsd:string"&gt;@NA&lt;/D&gt;&lt;D xsi:type="xsd:double"&gt;17.6057132783297&lt;/D&gt;&lt;D xsi:type="xsd:double"&gt;17.6591998947849&lt;/D&gt;&lt;D xsi:type="xsd:double"&gt;17.7311753435029&lt;/D&gt;&lt;D xsi:type="xsd:double"&gt;17.6283141710906&lt;/D&gt;&lt;D xsi:type="xsd:double"&gt;17.6726175473136&lt;/D&gt;&lt;D xsi:type="xsd:double"&gt;17.7792923116124&lt;/D&gt;&lt;D xsi:type="xsd:double"&gt;17.7506597195621&lt;/D&gt;&lt;D xsi:type="xsd:double"&gt;17.6959722188948&lt;/D&gt;&lt;D xsi:type="xsd:double"&gt;17.7389266714647&lt;/D&gt;&lt;D xsi:type="xsd:double"&gt;17.7288682540647&lt;/D&gt;&lt;D xsi:type="xsd:double"&gt;17.6928764124787&lt;/D&gt;&lt;D xsi:type="xsd:double"&gt;17.7290702885816&lt;/D&gt;&lt;D xsi:type="xsd:double"&gt;17.8058840582214&lt;/D&gt;&lt;D xsi:type="xsd:double"&gt;17.7564152509985&lt;/D&gt;&lt;D xsi:type="xsd:double"&gt;17.9014792775935&lt;/D&gt;&lt;D xsi:type="xsd:double"&gt;17.9135237072445&lt;/D&gt;&lt;D xsi:type="xsd:double"&gt;18.0056668979544&lt;/D&gt;&lt;D xsi:type="xsd:double"&gt;17.965801177744&lt;/D&gt;&lt;D xsi:type="xsd:double"&gt;18.1074418401599&lt;/D&gt;&lt;D xsi:type="xsd:double"&gt;18.1680095545784&lt;/D&gt;&lt;D xsi:type="xsd:double"&gt;18.2700613771041&lt;/D&gt;&lt;D xsi:type="xsd:double"&gt;18.3321482305895&lt;/D&gt;&lt;/FQL&gt;&lt;FQL&gt;&lt;Q&gt;938000^FMA_EBIT_MARGIN(NTMA,32173,0M,AM,,"PORTAGG","MEANR")&lt;/Q&gt;&lt;R&gt;385&lt;/R&gt;&lt;C&gt;1&lt;/C&gt;&lt;D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xsi:type="xsd:double"&gt;10.4435350922431&lt;/D&gt;&lt;D xsi:type="xsd:double"&gt;10.6184491757984&lt;/D&gt;&lt;D xsi:type="xsd:double"&gt;9.79099421333073&lt;/D&gt;&lt;D xsi:type="xsd:double"&gt;10.0509671038757&lt;/D&gt;&lt;D xsi:type="xsd:double"&gt;10.1370387681449&lt;/D&gt;&lt;D xsi:type="xsd:double"&gt;9.87456521153942&lt;/D&gt;&lt;D xsi:type="xsd:double"&gt;10.2621620459647&lt;/D&gt;&lt;D xsi:type="xsd:double"&gt;10.52364669051&lt;/D&gt;&lt;D xsi:type="xsd:double"&gt;11.2453533705722&lt;/D&gt;&lt;D xsi:type="xsd:double"&gt;13.7956559955243&lt;/D&gt;&lt;D xsi:type="xsd:double"&gt;13.8710309383972&lt;/D&gt;&lt;D xsi:type="xsd:double"&gt;16.0944679414575&lt;/D&gt;&lt;D xsi:type="xsd:double"&gt;16.4049756733519&lt;/D&gt;&lt;D xsi:type="xsd:double"&gt;16.6145027440005&lt;/D&gt;&lt;D xsi:type="xsd:double"&gt;16.1389754873134&lt;/D&gt;&lt;D xsi:type="xsd:double"&gt;15.8204507885595&lt;/D&gt;&lt;D xsi:type="xsd:double"&gt;16.0531582335352&lt;/D&gt;&lt;D xsi:type="xsd:double"&gt;15.5976983368596&lt;/D&gt;&lt;D xsi:type="xsd:double"&gt;13.0359905865935&lt;/D&gt;&lt;D xsi:type="xsd:double"&gt;13.8276005664639&lt;/D&gt;&lt;D xsi:type="xsd:double"&gt;13.7080383545133&lt;/D&gt;&lt;D xsi:type="xsd:double"&gt;13.7264839785932&lt;/D&gt;&lt;D xsi:type="xsd:double"&gt;13.2274422435893&lt;/D&gt;&lt;D xsi:type="xsd:double"&gt;14.1033382895981&lt;/D&gt;&lt;D xsi:type="xsd:double"&gt;12.9633416945657&lt;/D&gt;&lt;D xsi:type="xsd:double"&gt;13.6037588673092&lt;/D&gt;&lt;D xsi:type="xsd:string"&gt;@NA&lt;/D&gt;&lt;D xsi:type="xsd:double"&gt;13.6680356787329&lt;/D&gt;&lt;D xsi:type="xsd:double"&gt;13.758918687857&lt;/D&gt;&lt;D xsi:type="xsd:double"&gt;15.4578806430577&lt;/D&gt;&lt;D xsi:type="xsd:double"&gt;15.7997267970633&lt;/D&gt;&lt;D xsi:type="xsd:double"&gt;15.4611933955159&lt;/D&gt;&lt;D xsi:type="xsd:double"&gt;13.4017626654257&lt;/D&gt;&lt;D xsi:type="xsd:double"&gt;13.338553746463&lt;/D&gt;&lt;D xsi:type="xsd:double"&gt;15.4241920197411&lt;/D&gt;&lt;D xsi:type="xsd:double"&gt;15.7029015150171&lt;/D&gt;&lt;D xsi:type="xsd:double"&gt;15.3463303210891&lt;/D&gt;&lt;D xsi:type="xsd:double"&gt;14.8080672978649&lt;/D&gt;&lt;D xsi:type="xsd:double"&gt;14.6998222564174&lt;/D&gt;&lt;D xsi:type="xsd:double"&gt;14.6882781903133&lt;/D&gt;&lt;D xsi:type="xsd:double"&gt;14.6319151741786&lt;/D&gt;&lt;D xsi:type="xsd:double"&gt;15.9477978339099&lt;/D&gt;&lt;D xsi:type="xsd:double"&gt;15.8245076703409&lt;/D&gt;&lt;D xsi:type="xsd:double"&gt;15.3557525623403&lt;/D&gt;&lt;D xsi:type="xsd:double"&gt;15.8353433540967&lt;/D&gt;&lt;D xsi:type="xsd:double"&gt;15.9132190182672&lt;/D&gt;&lt;D xsi:type="xsd:double"&gt;16.0354927082439&lt;/D&gt;&lt;D xsi:type="xsd:double"&gt;16.0172087860679&lt;/D&gt;&lt;D xsi:type="xsd:double"&gt;16.3031516119224&lt;/D&gt;&lt;D xsi:type="xsd:double"&gt;16.6593743716579&lt;/D&gt;&lt;D xsi:type="xsd:double"&gt;16.9023088120477&lt;/D&gt;&lt;D xsi:type="xsd:double"&gt;16.7973636656812&lt;/D&gt;&lt;D xsi:type="xsd:string"&gt;@NA&lt;/D&gt;&lt;D xsi:type="xsd:double"&gt;16.6687801992211&lt;/D&gt;&lt;D xsi:type="xsd:double"&gt;16.4532545141022&lt;/D&gt;&lt;D xsi:type="xsd:double"&gt;16.3186782708471&lt;/D&gt;&lt;D xsi:type="xsd:double"&gt;16.590999825342&lt;/D&gt;&lt;D xsi:type="xsd:double"&gt;17.3904043146786&lt;/D&gt;&lt;D xsi:type="xsd:double"&gt;20.0255995566071&lt;/D&gt;&lt;D xsi:type="xsd:double"&gt;19.7731099159446&lt;/D&gt;&lt;D xsi:type="xsd:double"&gt;19.4199625551123&lt;/D&gt;&lt;D xsi:type="xsd:double"&gt;19.8967733533308&lt;/D&gt;&lt;D xsi:type="xsd:double"&gt;20.1088798893772&lt;/D&gt;&lt;D xsi:type="xsd:double"&gt;20.9144451642215&lt;/D&gt;&lt;D xsi:type="xsd:double"&gt;21.272700911875&lt;/D&gt;&lt;D xsi:type="xsd:double"&gt;21.6803687329655&lt;/D&gt;&lt;D xsi:type="xsd:double"&gt;22.0939630762565&lt;/D&gt;&lt;D xsi:type="xsd:double"&gt;22.2026259283743&lt;/D&gt;&lt;D xsi:type="xsd:double"&gt;18.7318198619482&lt;/D&gt;&lt;D xsi:type="xsd:double"&gt;18.8921945924144&lt;/D&gt;&lt;D xsi:type="xsd:double"&gt;19.5381650157912&lt;/D&gt;&lt;D xsi:type="xsd:double"&gt;19.9068081272346&lt;/D&gt;&lt;D xsi:type="xsd:double"&gt;19.8189518225296&lt;/D&gt;&lt;D xsi:type="xsd:double"&gt;19.2070781478599&lt;/D&gt;&lt;D xsi:type="xsd:double"&gt;18.5351693702616&lt;/D&gt;&lt;D xsi:type="xsd:double"&gt;18.1575245852733&lt;/D&gt;&lt;D xsi:type="xsd:double"&gt;17.6817770711438&lt;/D&gt;&lt;D xsi:type="xsd:double"&gt;18.3513062815898&lt;/D&gt;&lt;D xsi:type="xsd:double"&gt;20.0724861115378&lt;/D&gt;&lt;D xsi:type="xsd:double"&gt;20.2548811640863&lt;/D&gt;&lt;D xsi:type="xsd:double"&gt;19.9335066141148&lt;/D&gt;&lt;D xsi:type="xsd:double"&gt;20.1038611093191&lt;/D&gt;&lt;D xsi:type="xsd:double"&gt;20.8027130094813&lt;/D&gt;&lt;D xsi:type="xsd:double"&gt;20.8621863155978&lt;/D&gt;&lt;D xsi:type="xsd:double"&gt;20.1603115264028&lt;/D&gt;&lt;D xsi:type="xsd:double"&gt;20.3218886190874&lt;/D&gt;&lt;D xsi:type="xsd:double"&gt;19.4929514821212&lt;/D&gt;&lt;D xsi:type="xsd:double"&gt;19.6202111622526&lt;/D&gt;&lt;D xsi:type="xsd:double"&gt;18.9294710971318&lt;/D&gt;&lt;D xsi:type="xsd:double"&gt;18.6769058046377&lt;/D&gt;&lt;D xsi:type="xsd:double"&gt;17.5892475740719&lt;/D&gt;&lt;D xsi:type="xsd:double"&gt;15.1230728917948&lt;/D&gt;&lt;D xsi:type="xsd:double"&gt;15.1576910503765&lt;/D&gt;&lt;D xsi:type="xsd:double"&gt;14.953930423863&lt;/D&gt;&lt;D xsi:type="xsd:double"&gt;15.119045885766&lt;/D&gt;&lt;D xsi:type="xsd:double"&gt;14.9231675119235&lt;/D&gt;&lt;D xsi:type="xsd:double"&gt;15.0374558611866&lt;/D&gt;&lt;D xsi:type="xsd:double"&gt;14.744375003545&lt;/D&gt;&lt;D xsi:type="xsd:double"&gt;14.6274603237623&lt;/D&gt;&lt;D xsi:type="xsd:double"&gt;14.5935883564015&lt;/D&gt;&lt;D xsi:type="xsd:double"&gt;14.6389658436476&lt;/D&gt;&lt;D xsi:type="xsd:double"&gt;14.8254203982779&lt;/D&gt;&lt;D xsi:type="xsd:double"&gt;14.7007313167735&lt;/D&gt;&lt;D xsi:type="xsd:double"&gt;14.6053736264292&lt;/D&gt;&lt;D xsi:type="xsd:double"&gt;14.5342389102907&lt;/D&gt;&lt;D xsi:type="xsd:double"&gt;13.926685928323&lt;/D&gt;&lt;D xsi:type="xsd:double"&gt;13.6648129938151&lt;/D&gt;&lt;D xsi:type="xsd:double"&gt;13.1283719921316&lt;/D&gt;&lt;D xsi:type="xsd:double"&gt;12.7656364806063&lt;/D&gt;&lt;D xsi:type="xsd:double"&gt;12.6418957310668&lt;/D&gt;&lt;D xsi:type="xsd:double"&gt;12.2446295661798&lt;/D&gt;&lt;D xsi:type="xsd:double"&gt;12.0620565477024&lt;/D&gt;&lt;D xsi:type="xsd:double"&gt;12.1078443423488&lt;/D&gt;&lt;D xsi:type="xsd:double"&gt;12.3793943379043&lt;/D&gt;&lt;D xsi:type="xsd:double"&gt;12.3629560346223&lt;/D&gt;&lt;D xsi:type="xsd:double"&gt;12.4459256884468&lt;/D&gt;&lt;D xsi:type="xsd:double"&gt;12.4423098409321&lt;/D&gt;&lt;D xsi:type="xsd:double"&gt;12.4502894917321&lt;/D&gt;&lt;D xsi:type="xsd:double"&gt;12.5266174954441&lt;/D&gt;&lt;D xsi:type="xsd:double"&gt;12.6540982030812&lt;/D&gt;&lt;D xsi:type="xsd:double"&gt;12.6767154444339&lt;/D&gt;&lt;D xsi:type="xsd:double"&gt;12.5862958040214&lt;/D&gt;&lt;D xsi:type="xsd:double"&gt;12.6088338079838&lt;/D&gt;&lt;D xsi:type="xsd:double"&gt;12.6157986742302&lt;/D&gt;&lt;D xsi:type="xsd:string"&gt;@NA&lt;/D&gt;&lt;D xsi:type="xsd:double"&gt;12.8264562369818&lt;/D&gt;&lt;D xsi:type="xsd:double"&gt;12.9691576676486&lt;/D&gt;&lt;D xsi:type="xsd:double"&gt;12.9914440108806&lt;/D&gt;&lt;D xsi:type="xsd:double"&gt;12.9921830513388&lt;/D&gt;&lt;D xsi:type="xsd:double"&gt;13.0916077031473&lt;/D&gt;&lt;D xsi:type="xsd:double"&gt;13.4588139929693&lt;/D&gt;&lt;D xsi:type="xsd:double"&gt;13.3950292087066&lt;/D&gt;&lt;D xsi:type="xsd:double"&gt;13.8971800318985&lt;/D&gt;&lt;D xsi:type="xsd:double"&gt;13.6984952187689&lt;/D&gt;&lt;D xsi:type="xsd:double"&gt;13.6748294363136&lt;/D&gt;&lt;D xsi:type="xsd:double"&gt;13.7517221132204&lt;/D&gt;&lt;D xsi:type="xsd:double"&gt;13.5254665623033&lt;/D&gt;&lt;D xsi:type="xsd:double"&gt;13.6780413134716&lt;/D&gt;&lt;D xsi:type="xsd:double"&gt;12.6468674385057&lt;/D&gt;&lt;D xsi:type="xsd:double"&gt;12.6281610176326&lt;/D&gt;&lt;D xsi:type="xsd:double"&gt;12.569597078402&lt;/D&gt;&lt;D xsi:type="xsd:double"&gt;12.3124005524538&lt;/D&gt;&lt;D xsi:type="xsd:double"&gt;12.2089031058324&lt;/D&gt;&lt;D xsi:type="xsd:double"&gt;12.336281259575&lt;/D&gt;&lt;D xsi:type="xsd:double"&gt;12.2525611863935&lt;/D&gt;&lt;D xsi:type="xsd:double"&gt;12.2518681218286&lt;/D&gt;&lt;D xsi:type="xsd:double"&gt;12.5208169996868&lt;/D&gt;&lt;D xsi:type="xsd:double"&gt;12.2468555165541&lt;/D&gt;&lt;D xsi:type="xsd:double"&gt;12.1821816204555&lt;/D&gt;&lt;D xsi:type="xsd:double"&gt;11.9333064718853&lt;/D&gt;&lt;D xsi:type="xsd:double"&gt;12.0189183563198&lt;/D&gt;&lt;D xsi:type="xsd:double"&gt;12.1463719057179&lt;/D&gt;&lt;D xsi:type="xsd:double"&gt;15.2544383060237&lt;/D&gt;&lt;D xsi:type="xsd:double"&gt;15.2283273707748&lt;/D&gt;&lt;D xsi:type="xsd:double"&gt;14.7167452220426&lt;/D&gt;&lt;D xsi:type="xsd:double"&gt;14.8722002099645&lt;/D&gt;&lt;D xsi:type="xsd:double"&gt;14.7483386634544&lt;/D&gt;&lt;D xsi:type="xsd:double"&gt;14.3812813947215&lt;/D&gt;&lt;D xsi:type="xsd:string"&gt;@NA&lt;/D&gt;&lt;D xsi:type="xsd:double"&gt;14.0534731858287&lt;/D&gt;&lt;D xsi:type="xsd:double"&gt;13.8994650519991&lt;/D&gt;&lt;D xsi:type="xsd:double"&gt;13.9063223295589&lt;/D&gt;&lt;D xsi:type="xsd:double"&gt;13.7388295566369&lt;/D&gt;&lt;D xsi:type="xsd:double"&gt;13.7159560981748&lt;/D&gt;&lt;D xsi:type="xsd:double"&gt;13.2220053164225&lt;/D&gt;&lt;D xsi:type="xsd:double"&gt;13.2401689970791&lt;/D&gt;&lt;D xsi:type="xsd:double"&gt;13.257864455971&lt;/D&gt;&lt;D xsi:type="xsd:double"&gt;13.9666730191519&lt;/D&gt;&lt;D xsi:type="xsd:double"&gt;13.6990509911476&lt;/D&gt;&lt;D xsi:type="xsd:double"&gt;13.4662899330806&lt;/D&gt;&lt;D xsi:type="xsd:double"&gt;13.5141287017393&lt;/D&gt;&lt;D xsi:type="xsd:double"&gt;13.8493512316706&lt;/D&gt;&lt;D xsi:type="xsd:double"&gt;13.8361937781649&lt;/D&gt;&lt;D xsi:type="xsd:double"&gt;14.0612245041239&lt;/D&gt;&lt;D xsi:type="xsd:double"&gt;14.1537899797315&lt;/D&gt;&lt;D xsi:type="xsd:double"&gt;14.1476468247532&lt;/D&gt;&lt;D xsi:type="xsd:double"&gt;14.2605615798704&lt;/D&gt;&lt;D xsi:type="xsd:double"&gt;14.0546040729788&lt;/D&gt;&lt;D xsi:type="xsd:double"&gt;13.9007433506259&lt;/D&gt;&lt;D xsi:type="xsd:double"&gt;13.2623233940674&lt;/D&gt;&lt;D xsi:type="xsd:double"&gt;12.8363951573687&lt;/D&gt;&lt;D xsi:type="xsd:double"&gt;12.7641069880188&lt;/D&gt;&lt;D xsi:type="xsd:double"&gt;13.7959098335024&lt;/D&gt;&lt;D xsi:type="xsd:double"&gt;12.9154503476666&lt;/D&gt;&lt;D xsi:type="xsd:double"&gt;12.6725994190276&lt;/D&gt;&lt;D xsi:type="xsd:double"&gt;13.0172096367309&lt;/D&gt;&lt;D xsi:type="xsd:double"&gt;13.9769101505326&lt;/D&gt;&lt;D xsi:type="xsd:double"&gt;14.1075654773975&lt;/D&gt;&lt;D xsi:type="xsd:double"&gt;13.9495149711975&lt;/D&gt;&lt;D xsi:type="xsd:double"&gt;13.0562886664221&lt;/D&gt;&lt;D xsi:type="xsd:double"&gt;12.7553926089241&lt;/D&gt;&lt;D xsi:type="xsd:double"&gt;12.7426643828811&lt;/D&gt;&lt;D xsi:type="xsd:double"&gt;12.5031554452448&lt;/D&gt;&lt;D xsi:type="xsd:double"&gt;12.1152872979317&lt;/D&gt;&lt;D xsi:type="xsd:double"&gt;11.9297158224102&lt;/D&gt;&lt;D xsi:type="xsd:double"&gt;11.8602962103204&lt;/D&gt;&lt;D xsi:type="xsd:double"&gt;11.9450125693993&lt;/D&gt;&lt;D xsi:type="xsd:double"&gt;11.6332667113042&lt;/D&gt;&lt;D xsi:type="xsd:double"&gt;11.3972147318504&lt;/D&gt;&lt;D xsi:type="xsd:double"&gt;11.5445241384152&lt;/D&gt;&lt;D xsi:type="xsd:double"&gt;11.55963812735&lt;/D&gt;&lt;D xsi:type="xsd:double"&gt;11.7611911519752&lt;/D&gt;&lt;D xsi:type="xsd:double"&gt;11.7851205213924&lt;/D&gt;&lt;D xsi:type="xsd:double"&gt;11.4436947012416&lt;/D&gt;&lt;D xsi:type="xsd:double"&gt;11.560974552842&lt;/D&gt;&lt;D xsi:type="xsd:double"&gt;11.5156518171701&lt;/D&gt;&lt;D xsi:type="xsd:double"&gt;11.7253132719281&lt;/D&gt;&lt;D xsi:type="xsd:double"&gt;12.2092165396344&lt;/D&gt;&lt;D xsi:type="xsd:double"&gt;12.3579022937486&lt;/D&gt;&lt;D xsi:type="xsd:double"&gt;12.3269921532164&lt;/D&gt;&lt;D xsi:type="xsd:double"&gt;12.4264177486247&lt;/D&gt;&lt;D xsi:type="xsd:double"&gt;12.5748015337944&lt;/D&gt;&lt;D xsi:type="xsd:double"&gt;12.5221789979472&lt;/D&gt;&lt;D xsi:type="xsd:double"&gt;12.7594062758127&lt;/D&gt;&lt;D xsi:type="xsd:double"&gt;12.8028110352438&lt;/D&gt;&lt;D xsi:type="xsd:double"&gt;12.9825776157595&lt;/D&gt;&lt;D xsi:type="xsd:double"&gt;13.1132449492237&lt;/D&gt;&lt;D xsi:type="xsd:double"&gt;13.5363091871925&lt;/D&gt;&lt;D xsi:type="xsd:string"&gt;@NA&lt;/D&gt;&lt;D xsi:type="xsd:double"&gt;13.8534533108245&lt;/D&gt;&lt;D xsi:type="xsd:double"&gt;14.236090419557&lt;/D&gt;&lt;D xsi:type="xsd:double"&gt;14.4355104394538&lt;/D&gt;&lt;D xsi:type="xsd:double"&gt;14.2371128781253&lt;/D&gt;&lt;D xsi:type="xsd:double"&gt;14.3434864756207&lt;/D&gt;&lt;D xsi:type="xsd:double"&gt;14.4638557353525&lt;/D&gt;&lt;D xsi:type="xsd:double"&gt;14.5582609154539&lt;/D&gt;&lt;D xsi:type="xsd:double"&gt;14.5851612623654&lt;/D&gt;&lt;D xsi:type="xsd:double"&gt;14.6489636361232&lt;/D&gt;&lt;D xsi:type="xsd:double"&gt;14.5006667793573&lt;/D&gt;&lt;D xsi:type="xsd:double"&gt;15.6753634980372&lt;/D&gt;&lt;D xsi:type="xsd:double"&gt;15.5910995184622&lt;/D&gt;&lt;D xsi:type="xsd:double"&gt;15.5376244850754&lt;/D&gt;&lt;D xsi:type="xsd:double"&gt;15.8445241110231&lt;/D&gt;&lt;D xsi:type="xsd:double"&gt;15.868216733655&lt;/D&gt;&lt;D xsi:type="xsd:double"&gt;15.7134558175953&lt;/D&gt;&lt;D xsi:type="xsd:double"&gt;15.6883382509803&lt;/D&gt;&lt;D xsi:type="xsd:double"&gt;15.7711898203297&lt;/D&gt;&lt;D xsi:type="xsd:double"&gt;15.6278712635432&lt;/D&gt;&lt;D xsi:type="xsd:double"&gt;15.725950388525&lt;/D&gt;&lt;D xsi:type="xsd:double"&gt;15.5545645006348&lt;/D&gt;&lt;D xsi:type="xsd:double"&gt;15.5935214898064&lt;/D&gt;&lt;/FQL&gt;&lt;FQL&gt;&lt;Q&gt;972400^FMA_EBIT_MARGIN(NTMA,32173,0M,AM,,"PORTAGG","MEANR")&lt;/Q&gt;&lt;R&gt;385&lt;/R&gt;&lt;C&gt;1&lt;/C&gt;&lt;D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</t>
        </r>
      </text>
    </comment>
    <comment ref="A30" authorId="0" shapeId="0">
      <text>
        <r>
          <rPr>
            <b/>
            <sz val="9"/>
            <color indexed="81"/>
            <rFont val="Tahoma"/>
            <family val="2"/>
          </rPr>
          <t>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xsi:type="xsd:double"&gt;21.1757819876479&lt;/D&gt;&lt;D xsi:type="xsd:double"&gt;20.8610779249042&lt;/D&gt;&lt;D xsi:type="xsd:double"&gt;19.6729967239897&lt;/D&gt;&lt;D xsi:type="xsd:double"&gt;19.0571739942919&lt;/D&gt;&lt;D xsi:type="xsd:double"&gt;18.7712739355245&lt;/D&gt;&lt;D xsi:type="xsd:double"&gt;17.7178021460626&lt;/D&gt;&lt;D xsi:type="xsd:double"&gt;18.9278095414586&lt;/D&gt;&lt;D xsi:type="xsd:double"&gt;17.8542453078933&lt;/D&gt;&lt;D xsi:type="xsd:double"&gt;17.9851557778846&lt;/D&gt;&lt;D xsi:type="xsd:double"&gt;17.2910287731394&lt;/D&gt;&lt;D xsi:type="xsd:double"&gt;22.6148925593001&lt;/D&gt;&lt;D xsi:type="xsd:double"&gt;21.2769215397896&lt;/D&gt;&lt;D xsi:type="xsd:double"&gt;21.4258238312912&lt;/D&gt;&lt;D xsi:type="xsd:double"&gt;21.0181610334341&lt;/D&gt;&lt;D xsi:type="xsd:double"&gt;20.4379391087367&lt;/D&gt;&lt;D xsi:type="xsd:double"&gt;20.3804262999325&lt;/D&gt;&lt;D xsi:type="xsd:double"&gt;20.9181574526667&lt;/D&gt;&lt;D xsi:type="xsd:double"&gt;20.8311623135609&lt;/D&gt;&lt;D xsi:type="xsd:double"&gt;21.1871813254289&lt;/D&gt;&lt;D xsi:type="xsd:double"&gt;21.3912583737266&lt;/D&gt;&lt;D xsi:type="xsd:double"&gt;21.1550534935799&lt;/D&gt;&lt;D xsi:type="xsd:double"&gt;20.9321227352344&lt;/D&gt;&lt;D xsi:type="xsd:double"&gt;20.8206721206469&lt;/D&gt;&lt;D xsi:type="xsd:double"&gt;20.9097899515092&lt;/D&gt;&lt;D xsi:type="xsd:double"&gt;20.3118312502894&lt;/D&gt;&lt;D xsi:type="xsd:double"&gt;18.9498546620592&lt;/D&gt;&lt;D xsi:type="xsd:string"&gt;@NA&lt;/D&gt;&lt;D xsi:type="xsd:double"&gt;19.250353144399&lt;/D&gt;&lt;D xsi:type="xsd:double"&gt;19.6039749673171&lt;/D&gt;&lt;D xsi:type="xsd:double"&gt;20.0384329527385&lt;/D&gt;&lt;D xsi:type="xsd:double"&gt;19.852057952429&lt;/D&gt;&lt;D xsi:type="xsd:double"&gt;20.1464752622108&lt;/D&gt;&lt;D xsi:type="xsd:double"&gt;20.4395823250337&lt;/D&gt;&lt;D xsi:type="xsd:double"&gt;19.8555276506822&lt;/D&gt;&lt;D xsi:type="xsd:double"&gt;19.7400273788899&lt;/D&gt;&lt;D xsi:type="xsd:double"&gt;19.9198869549543&lt;/D&gt;&lt;D xsi:type="xsd:double"&gt;19.7019396195022&lt;/D&gt;&lt;D xsi:type="xsd:double"&gt;20.0156051529103&lt;/D&gt;&lt;D xsi:type="xsd:double"&gt;19.9836514851942&lt;/D&gt;&lt;D xsi:type="xsd:double"&gt;19.2029650469504&lt;/D&gt;&lt;D xsi:type="xsd:double"&gt;19.1522924776342&lt;/D&gt;&lt;D xsi:type="xsd:double"&gt;19.639765958657&lt;/D&gt;&lt;D xsi:type="xsd:double"&gt;20.6710402426458&lt;/D&gt;&lt;D xsi:type="xsd:double"&gt;20.8478125979228&lt;/D&gt;&lt;D xsi:type="xsd:double"&gt;19.8338249322535&lt;/D&gt;&lt;D xsi:type="xsd:double"&gt;20.4210774165503&lt;/D&gt;&lt;D xsi:type="xsd:double"&gt;20.5584835408208&lt;/D&gt;&lt;D xsi:type="xsd:double"&gt;21.124996825634&lt;/D&gt;&lt;D xsi:type="xsd:double"&gt;21.3708772969155&lt;/D&gt;&lt;D xsi:type="xsd:double"&gt;20.4795883459476&lt;/D&gt;&lt;D xsi:type="xsd:double"&gt;21.2156018394003&lt;/D&gt;&lt;D xsi:type="xsd:double"&gt;21.3549973227785&lt;/D&gt;&lt;D xsi:type="xsd:string"&gt;@NA&lt;/D&gt;&lt;D xsi:type="xsd:double"&gt;21.5758945768206&lt;/D&gt;&lt;D xsi:type="xsd:double"&gt;21.6577232173937&lt;/D&gt;&lt;D xsi:type="xsd:double"&gt;20.8951270116988&lt;/D&gt;&lt;D xsi:type="xsd:double"&gt;21.7047478321297&lt;/D&gt;&lt;D xsi:type="xsd:double"&gt;22.0305410162315&lt;/D&gt;&lt;D xsi:type="xsd:double"&gt;22.104441600818&lt;/D&gt;&lt;D xsi:type="xsd:double"&gt;22.0132786628617&lt;/D&gt;&lt;D xsi:type="xsd:double"&gt;21.3673087795901&lt;/D&gt;&lt;D xsi:type="xsd:double"&gt;21.3295291714198&lt;/D&gt;&lt;D xsi:type="xsd:double"&gt;21.6291752176154&lt;/D&gt;&lt;D xsi:type="xsd:double"&gt;21.4674606706452&lt;/D&gt;&lt;D xsi:type="xsd:double"&gt;21.4470534851596&lt;/D&gt;&lt;D xsi:type="xsd:double"&gt;22.3330610903454&lt;/D&gt;&lt;D xsi:type="xsd:double"&gt;22.4546258667328&lt;/D&gt;&lt;D xsi:type="xsd:double"&gt;22.3559028466038&lt;/D&gt;&lt;D xsi:type="xsd:double"&gt;22.4637783586452&lt;/D&gt;&lt;D xsi:type="xsd:double"&gt;22.565862327733&lt;/D&gt;&lt;D xsi:type="xsd:double"&gt;22.6198442904908&lt;/D&gt;&lt;D xsi:type="xsd:double"&gt;22.7262719504757&lt;/D&gt;&lt;D xsi:type="xsd:double"&gt;23.3211281567626&lt;/D&gt;&lt;D xsi:type="xsd:double"&gt;22.0275879280842&lt;/D&gt;&lt;D xsi:type="xsd:double"&gt;21.7417832030092&lt;/D&gt;&lt;D xsi:type="xsd:double"&gt;21.4636894082951&lt;/D&gt;&lt;D xsi:type="xsd:double"&gt;19.7735493873546&lt;/D&gt;&lt;D xsi:type="xsd:double"&gt;22.714224105805&lt;/D&gt;&lt;D xsi:type="xsd:double"&gt;22.6324306060679&lt;/D&gt;&lt;D xsi:type="xsd:double"&gt;22.6798191756783&lt;/D&gt;&lt;D xsi:type="xsd:double"&gt;22.7072843125169&lt;/D&gt;&lt;D xsi:type="xsd:double"&gt;22.7543947297707&lt;/D&gt;&lt;D xsi:type="xsd:double"&gt;22.7025501011159&lt;/D&gt;&lt;D xsi:type="xsd:double"&gt;22.9343377216237&lt;/D&gt;&lt;D xsi:type="xsd:double"&gt;23.1357821487892&lt;/D&gt;&lt;D xsi:type="xsd:double"&gt;23.0294800480165&lt;/D&gt;&lt;D xsi:type="xsd:double"&gt;23.7047616934586&lt;/D&gt;&lt;D xsi:type="xsd:double"&gt;23.0345531428369&lt;/D&gt;&lt;D xsi:type="xsd:double"&gt;23.5367183577215&lt;/D&gt;&lt;D xsi:type="xsd:double"&gt;24.8525673754895&lt;/D&gt;&lt;D xsi:type="xsd:double"&gt;24.2896653743663&lt;/D&gt;&lt;D xsi:type="xsd:double"&gt;24.4087301929472&lt;/D&gt;&lt;D xsi:type="xsd:double"&gt;24.3921440166375&lt;/D&gt;&lt;D xsi:type="xsd:double"&gt;17.1629744568877&lt;/D&gt;&lt;D xsi:type="xsd:double"&gt;17.1964611914404&lt;/D&gt;&lt;D xsi:type="xsd:double"&gt;17.3933065641879&lt;/D&gt;&lt;D xsi:type="xsd:double"&gt;17.3616729932214&lt;/D&gt;&lt;D xsi:type="xsd:double"&gt;17.364039156456&lt;/D&gt;&lt;D xsi:type="xsd:double"&gt;17.3825835177194&lt;/D&gt;&lt;D xsi:type="xsd:double"&gt;17.3935901056661&lt;/D&gt;&lt;D xsi:type="xsd:double"&gt;17.4296908520815&lt;/D&gt;&lt;D xsi:type="xsd:double"&gt;17.8264568515802&lt;/D&gt;&lt;D xsi:type="xsd:double"&gt;17.7769758397668&lt;/D&gt;&lt;D xsi:type="xsd:double"&gt;17.8672989172714&lt;/D&gt;&lt;D xsi:type="xsd:double"&gt;17.6367535184651&lt;/D&gt;&lt;D xsi:type="xsd:double"&gt;17.7636265265766&lt;/D&gt;&lt;D xsi:type="xsd:double"&gt;17.3238427692457&lt;/D&gt;&lt;D xsi:type="xsd:double"&gt;17.2592363742851&lt;/D&gt;&lt;D xsi:type="xsd:double"&gt;17.3528741003925&lt;/D&gt;&lt;D xsi:type="xsd:double"&gt;17.1872796031295&lt;/D&gt;&lt;D xsi:type="xsd:double"&gt;16.97743251649&lt;/D&gt;&lt;D xsi:type="xsd:double"&gt;16.882439575788&lt;/D&gt;&lt;D xsi:type="xsd:double"&gt;16.7733961098059&lt;/D&gt;&lt;D xsi:type="xsd:double"&gt;16.8922637819872&lt;/D&gt;&lt;D xsi:type="xsd:double"&gt;16.8146809483641&lt;/D&gt;&lt;D xsi:type="xsd:double"&gt;16.9211557635117&lt;/D&gt;&lt;D xsi:type="xsd:double"&gt;16.974453024621&lt;/D&gt;&lt;D xsi:type="xsd:double"&gt;17.0790783548146&lt;/D&gt;&lt;D xsi:type="xsd:double"&gt;16.9352189260344&lt;/D&gt;&lt;D xsi:type="xsd:double"&gt;17.0620572551562&lt;/D&gt;&lt;D xsi:type="xsd:double"&gt;16.8377154461947&lt;/D&gt;&lt;D xsi:type="xsd:double"&gt;16.8020662179621&lt;/D&gt;&lt;D xsi:type="xsd:double"&gt;16.7622369989615&lt;/D&gt;&lt;D xsi:type="xsd:double"&gt;16.8970048967416&lt;/D&gt;&lt;D xsi:type="xsd:string"&gt;@NA&lt;/D&gt;&lt;D xsi:type="xsd:double"&gt;16.8250592722063&lt;/D&gt;&lt;D xsi:type="xsd:double"&gt;16.8636078550556&lt;/D&gt;&lt;D xsi:type="xsd:double"&gt;16.9113199414802&lt;/D&gt;&lt;D xsi:type="xsd:double"&gt;17.0246525448812&lt;/D&gt;&lt;D xsi:type="xsd:double"&gt;16.6827833456619&lt;/D&gt;&lt;D xsi:type="xsd:double"&gt;16.8738260940762&lt;/D&gt;&lt;D xsi:type="xsd:double"&gt;16.8380417439484&lt;/D&gt;&lt;D xsi:type="xsd:double"&gt;16.430918051463&lt;/D&gt;&lt;D xsi:type="xsd:double"&gt;16.0913355971247&lt;/D&gt;&lt;D xsi:type="xsd:double"&gt;15.8828161500803&lt;/D&gt;&lt;D xsi:type="xsd:double"&gt;15.7253374205537&lt;/D&gt;&lt;D xsi:type="xsd:double"&gt;15.4979621769877&lt;/D&gt;&lt;D xsi:type="xsd:double"&gt;15.4403143404527&lt;/D&gt;&lt;D xsi:type="xsd:double"&gt;14.7098128825204&lt;/D&gt;&lt;D xsi:type="xsd:double"&gt;15.0240224244398&lt;/D&gt;&lt;D xsi:type="xsd:double"&gt;14.9930884279077&lt;/D&gt;&lt;D xsi:type="xsd:double"&gt;14.4572608468375&lt;/D&gt;&lt;D xsi:type="xsd:double"&gt;14.0448492529113&lt;/D&gt;&lt;D xsi:type="xsd:double"&gt;14.0470607154862&lt;/D&gt;&lt;D xsi:type="xsd:double"&gt;13.9302692287593&lt;/D&gt;&lt;D xsi:type="xsd:double"&gt;13.7482410243967&lt;/D&gt;&lt;D xsi:type="xsd:double"&gt;13.1849106137976&lt;/D&gt;&lt;D xsi:type="xsd:double"&gt;13.0006010130435&lt;/D&gt;&lt;D xsi:type="xsd:double"&gt;12.7582768414858&lt;/D&gt;&lt;D xsi:type="xsd:double"&gt;12.8274711563168&lt;/D&gt;&lt;D xsi:type="xsd:double"&gt;23.457825371883&lt;/D&gt;&lt;D xsi:type="xsd:double"&gt;23.4184352378077&lt;/D&gt;&lt;D xsi:type="xsd:double"&gt;24.7509274087533&lt;/D&gt;&lt;D xsi:type="xsd:double"&gt;24.3578777976877&lt;/D&gt;&lt;D xsi:type="xsd:double"&gt;24.216940724806&lt;/D&gt;&lt;D xsi:type="xsd:double"&gt;24.4581649299542&lt;/D&gt;&lt;D xsi:type="xsd:double"&gt;24.480327624316&lt;/D&gt;&lt;D xsi:type="xsd:double"&gt;24.3672628456971&lt;/D&gt;&lt;D xsi:type="xsd:string"&gt;@NA&lt;/D&gt;&lt;D xsi:type="xsd:double"&gt;23.6220804446372&lt;/D&gt;&lt;D xsi:type="xsd:double"&gt;23.3755740309477&lt;/D&gt;&lt;D xsi:type="xsd:double"&gt;23.409220144702&lt;/D&gt;&lt;D xsi:type="xsd:double"&gt;23.0938109626108&lt;/D&gt;&lt;D xsi:type="xsd:double"&gt;22.8584402916551&lt;/D&gt;&lt;D xsi:type="xsd:double"&gt;22.7823544037926&lt;/D&gt;&lt;D xsi:type="xsd:double"&gt;22.5159010166527&lt;/D&gt;&lt;D xsi:type="xsd:double"&gt;22.6105007387971&lt;/D&gt;&lt;D xsi:type="xsd:double"&gt;22.523258888286&lt;/D&gt;&lt;D xsi:type="xsd:double"&gt;22.4495321869145&lt;/D&gt;&lt;D xsi:type="xsd:double"&gt;22.6172938130948&lt;/D&gt;&lt;D xsi:type="xsd:double"&gt;22.560441472729998&lt;/D&gt;&lt;D xsi:type="xsd:double"&gt;22.7095961838912&lt;/D&gt;&lt;D xsi:type="xsd:double"&gt;22.5638605420134&lt;/D&gt;&lt;D xsi:type="xsd:double"&gt;23.1330540175275&lt;/D&gt;&lt;D xsi:type="xsd:double"&gt;23.6072882460869&lt;/D&gt;&lt;D xsi:type="xsd:double"&gt;23.4997817382631&lt;/D&gt;&lt;D xsi:type="xsd:double"&gt;23.2509564185827&lt;/D&gt;&lt;D xsi:type="xsd:double"&gt;23.3051978493584&lt;/D&gt;&lt;D xsi:type="xsd:double"&gt;23.3511507683821&lt;/D&gt;&lt;D xsi:type="xsd:double"&gt;23.3782881353466&lt;/D&gt;&lt;D xsi:type="xsd:double"&gt;23.9218742614546&lt;/D&gt;&lt;D xsi:type="xsd:double"&gt;23.987232006587&lt;/D&gt;&lt;D xsi:type="xsd:double"&gt;24.0241656493797&lt;/D&gt;&lt;D xsi:type="xsd:double"&gt;24.1821232676329&lt;/D&gt;&lt;D xsi:type="xsd:double"&gt;24.2375916772135&lt;/D&gt;&lt;D xsi:type="xsd:double"&gt;24.2996466394408&lt;/D&gt;&lt;D xsi:type="xsd:double"&gt;24.245071891256&lt;/D&gt;&lt;D xsi:type="xsd:double"&gt;24.170974023139&lt;/D&gt;&lt;D xsi:type="xsd:double"&gt;23.9490805206404&lt;/D&gt;&lt;D xsi:type="xsd:double"&gt;23.5713267625196&lt;/D&gt;&lt;D xsi:type="xsd:double"&gt;23.3396137029021&lt;/D&gt;&lt;D xsi:type="xsd:double"&gt;23.3798803671999&lt;/D&gt;&lt;D xsi:type="xsd:double"&gt;23.2248388016988&lt;/D&gt;&lt;D xsi:type="xsd:double"&gt;23.2255438405284&lt;/D&gt;&lt;D xsi:type="xsd:double"&gt;23.5300620474042&lt;/D&gt;&lt;D xsi:type="xsd:double"&gt;23.5403698060405&lt;/D&gt;&lt;D xsi:type="xsd:double"&gt;23.2451613455718&lt;/D&gt;&lt;D xsi:type="xsd:double"&gt;23.0977504031101&lt;/D&gt;&lt;D xsi:type="xsd:double"&gt;22.9418447110982&lt;/D&gt;&lt;D xsi:type="xsd:double"&gt;22.8949920520214&lt;/D&gt;&lt;D xsi:type="xsd:double"&gt;23.1476107698406&lt;/D&gt;&lt;D xsi:type="xsd:double"&gt;23.3624301211805&lt;/D&gt;&lt;D xsi:type="xsd:double"&gt;23.2150568806003&lt;/D&gt;&lt;D xsi:type="xsd:double"&gt;23.189370684375&lt;/D&gt;&lt;D xsi:type="xsd:double"&gt;23.1519742698951&lt;/D&gt;&lt;D xsi:type="xsd:double"&gt;23.4981220460953&lt;/D&gt;&lt;D xsi:type="xsd:double"&gt;23.847066307195&lt;/D&gt;&lt;D xsi:type="xsd:double"&gt;23.7981351806536&lt;/D&gt;&lt;D xsi:type="xsd:double"&gt;23.8716160328791&lt;/D&gt;&lt;D xsi:type="xsd:double"&gt;23.1972586255019&lt;/D&gt;&lt;D xsi:type="xsd:double"&gt;23.3972321373091&lt;/D&gt;&lt;D xsi:type="xsd:double"&gt;23.6445154137428&lt;/D&gt;&lt;D xsi:type="xsd:double"&gt;23.7795853665477&lt;/D&gt;&lt;D xsi:type="xsd:double"&gt;23.7177621080628&lt;/D&gt;&lt;D xsi:type="xsd:double"&gt;23.5374220681663&lt;/D&gt;&lt;D xsi:type="xsd:double"&gt;24.2540494205534&lt;/D&gt;&lt;D xsi:type="xsd:double"&gt;24.0707217091204&lt;/D&gt;&lt;D xsi:type="xsd:double"&gt;23.9485882991474&lt;/D&gt;&lt;D xsi:type="xsd:string"&gt;@NA&lt;/D&gt;&lt;D xsi:type="xsd:double"&gt;24.0118052614298&lt;/D&gt;&lt;D xsi:type="xsd:double"&gt;23.7357196171639&lt;/D&gt;&lt;D xsi:type="xsd:double"&gt;23.4611737910162&lt;/D&gt;&lt;D xsi:type="xsd:double"&gt;23.5456686205811&lt;/D&gt;&lt;D xsi:type="xsd:double"&gt;23.5502655442462&lt;/D&gt;&lt;D xsi:type="xsd:double"&gt;23.5877669807396&lt;/D&gt;&lt;D xsi:type="xsd:double"&gt;23.59770977837&lt;/D&gt;&lt;D xsi:type="xsd:double"&gt;23.5801114517294&lt;/D&gt;&lt;D xsi:type="xsd:double"&gt;23.5834083492891&lt;/D&gt;&lt;D xsi:type="xsd:double"&gt;23.8650963519063&lt;/D&gt;&lt;D xsi:type="xsd:double"&gt;23.6842023450297&lt;/D&gt;&lt;D xsi:type="xsd:double"&gt;23.8562110046414&lt;/D&gt;&lt;D xsi:type="xsd:double"&gt;24.2782746847661&lt;/D&gt;&lt;D xsi:type="xsd:double"&gt;24.3460488596205&lt;/D&gt;&lt;D xsi:type="xsd:double"&gt;24.1718606430675&lt;/D&gt;&lt;D xsi:type="xsd:double"&gt;23.9772380340749&lt;/D&gt;&lt;D xsi:type="xsd:double"&gt;23.9067878939422&lt;/D&gt;&lt;D xsi:type="xsd:double"&gt;24.1552684960035&lt;/D&gt;&lt;D xsi:type="xsd:double"&gt;24.107302055481&lt;/D&gt;&lt;D xsi:type="xsd:double"&gt;23.9322044838415&lt;/D&gt;&lt;D xsi:type="xsd:double"&gt;23.9246078615034&lt;/D&gt;&lt;D xsi:type="xsd:double"&gt;24.0274532251742&lt;/D&gt;&lt;/FQL&gt;&lt;FQL&gt;&lt;Q&gt;975200^FMA_EBIT_MARGIN(NTMA,32173,0M,AM,,"PORTAGG","MEANR")&lt;/Q&gt;&lt;R&gt;385&lt;/R&gt;&lt;C&gt;1&lt;/C&gt;&lt;D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xsi:type="xsd:double"&gt;8.97850512429519&lt;/D&gt;&lt;D xsi:type="xsd:double"&gt;8.76703006633072&lt;/D&gt;&lt;D xsi:type="xsd:double"&gt;9.26309526307275&lt;/D&gt;&lt;D xsi:type="xsd:double"&gt;9.29609083731575&lt;/D&gt;&lt;D xsi:type="xsd:double"&gt;9.90211410788859&lt;/D&gt;&lt;D xsi:type="xsd:double"&gt;10.7098021221297&lt;/D&gt;&lt;D xsi:type="xsd:double"&gt;11.193147137997&lt;/D&gt;&lt;D xsi:type="xsd:double"&gt;11.1079909409529&lt;/D&gt;&lt;D xsi:type="xsd:double"&gt;11.7112571995679&lt;/D&gt;&lt;D xsi:type="xsd:double"&gt;11.2515128105754&lt;/D&gt;&lt;D xsi:type="xsd:double"&gt;10.6949999446066&lt;/D&gt;&lt;D xsi:type="xsd:double"&gt;10.0380687106927&lt;/D&gt;&lt;D xsi:type="xsd:double"&gt;9.85866571759158&lt;/D&gt;&lt;D xsi:type="xsd:double"&gt;9.43101690637373&lt;/D&gt;&lt;D xsi:type="xsd:double"&gt;9.0957359973457&lt;/D&gt;&lt;D xsi:type="xsd:double"&gt;8.83307041508909&lt;/D&gt;&lt;D xsi:type="xsd:double"&gt;8.39009756529154&lt;/D&gt;&lt;D xsi:type="xsd:double"&gt;7.92581137921839&lt;/D&gt;&lt;D xsi:type="xsd:double"&gt;7.383642639011&lt;/D&gt;&lt;D xsi:type="xsd:double"&gt;7.47781896869535&lt;/D&gt;&lt;D xsi:type="xsd:double"&gt;7.53053898168183&lt;/D&gt;&lt;D xsi:type="xsd:double"&gt;7.0749624993303&lt;/D&gt;&lt;D xsi:type="xsd:double"&gt;7.21740937959866&lt;/D&gt;&lt;D xsi:type="xsd:double"&gt;7.41777013922559&lt;/D&gt;&lt;D xsi:type="xsd:double"&gt;7.4186292268556&lt;/D&gt;&lt;D xsi:type="xsd:double"&gt;7.4609392031748&lt;/D&gt;&lt;D xsi:type="xsd:string"&gt;@NA&lt;/D&gt;&lt;D xsi:type="xsd:double"&gt;7.30254725213647&lt;/D&gt;&lt;D xsi:type="xsd:double"&gt;7.07797565971795&lt;/D&gt;&lt;D xsi:type="xsd:double"&gt;6.946658137131&lt;/D&gt;&lt;D xsi:type="xsd:double"&gt;7.22348044455216&lt;/D&gt;&lt;D xsi:type="xsd:double"&gt;7.16118099901533&lt;/D&gt;&lt;D xsi:type="xsd:double"&gt;7.04324773440331&lt;/D&gt;&lt;D xsi:type="xsd:double"&gt;7.17267720846526&lt;/D&gt;&lt;D xsi:type="xsd:double"&gt;7.16891852206753&lt;/D&gt;&lt;D xsi:type="xsd:double"&gt;7.79203671392095&lt;/D&gt;&lt;D xsi:type="xsd:double"&gt;7.97754971392652&lt;/D&gt;&lt;D xsi:type="xsd:double"&gt;7.96855230986729&lt;/D&gt;&lt;D xsi:type="xsd:double"&gt;7.73996657719962&lt;/D&gt;&lt;D xsi:type="xsd:double"&gt;7.88216264922011&lt;/D&gt;&lt;D xsi:type="xsd:double"&gt;8.13901093032659&lt;/D&gt;&lt;D xsi:type="xsd:double"&gt;8.38391767773703&lt;/D&gt;&lt;D xsi:type="xsd:double"&gt;8.59155817425779&lt;/D&gt;&lt;D xsi:type="xsd:double"&gt;8.84873295550238&lt;/D&gt;&lt;D xsi:type="xsd:double"&gt;9.16087764442874&lt;/D&gt;&lt;D xsi:type="xsd:double"&gt;9.6200670626494&lt;/D&gt;&lt;D xsi:type="xsd:double"&gt;9.90041050525745&lt;/D&gt;&lt;D xsi:type="xsd:double"&gt;10.2620649983144&lt;/D&gt;&lt;D xsi:type="xsd:double"&gt;10.5572864718773&lt;/D&gt;&lt;D xsi:type="xsd:double"&gt;10.7648882368765&lt;/D&gt;&lt;D xsi:type="xsd:double"&gt;10.8127982928793&lt;/D&gt;&lt;D xsi:type="xsd:double"&gt;11.3657843447558&lt;/D&gt;&lt;D xsi:type="xsd:string"&gt;@NA&lt;/D&gt;&lt;D xsi:type="xsd:double"&gt;11.2507735227852&lt;/D&gt;&lt;D xsi:type="xsd:double"&gt;11.7159035232205&lt;/D&gt;&lt;D xsi:type="xsd:double"&gt;11.8842165753675&lt;/D&gt;&lt;D xsi:type="xsd:double"&gt;11.9622795368382&lt;/D&gt;&lt;D xsi:type="xsd:double"&gt;11.3591747388425&lt;/D&gt;&lt;D xsi:type="xsd:double"&gt;11.1911193400894&lt;/D&gt;&lt;D xsi:type="xsd:double"&gt;11.2868370992762&lt;/D&gt;&lt;D xsi:type="xsd:double"&gt;11.4786884356527&lt;/D&gt;&lt;D xsi:type="xsd:double"&gt;11.6085309439595&lt;/D&gt;&lt;D xsi:type="xsd:double"&gt;11.6469646212958&lt;/D&gt;&lt;D xsi:type="xsd:double"&gt;11.9526683342922&lt;/D&gt;&lt;D xsi:type="xsd:double"&gt;11.8822584116808&lt;/D&gt;&lt;D xsi:type="xsd:double"&gt;12.2139280058142&lt;/D&gt;&lt;D xsi:type="xsd:double"&gt;12.3889437065272&lt;/D&gt;&lt;D xsi:type="xsd:double"&gt;12.549911347759&lt;/D&gt;&lt;D xsi:type="xsd:double"&gt;13.7089872520839&lt;/D&gt;&lt;D xsi:type="xsd:double"&gt;13.7888096356329&lt;/D&gt;&lt;D xsi:type="xsd:double"&gt;13.7821817812015&lt;/D&gt;&lt;D xsi:type="xsd:double"&gt;14.0852906623385&lt;/D&gt;&lt;D xsi:type="xsd:double"&gt;14.2102793386161&lt;/D&gt;&lt;D xsi:type="xsd:double"&gt;14.0665461121952&lt;/D&gt;&lt;D xsi:type="xsd:double"&gt;14.1365661192776&lt;/D&gt;&lt;D xsi:type="xsd:double"&gt;14.3244541137225&lt;/D&gt;&lt;D xsi:type="xsd:double"&gt;14.323555935265&lt;/D&gt;&lt;D xsi:type="xsd:double"&gt;13.5834047138005&lt;/D&gt;&lt;D xsi:type="xsd:double"&gt;14.9430652396827&lt;/D&gt;&lt;D xsi:type="xsd:double"&gt;14.8474287496191&lt;/D&gt;&lt;D xsi:type="xsd:double"&gt;14.7732257613534&lt;/D&gt;&lt;D xsi:type="xsd:double"&gt;15.1572507168997&lt;/D&gt;&lt;D xsi:type="xsd:double"&gt;15.1993025358773&lt;/D&gt;&lt;D xsi:type="xsd:double"&gt;15.1366532168604&lt;/D&gt;&lt;D xsi:type="xsd:double"&gt;15.3195819915597&lt;/D&gt;&lt;D xsi:type="xsd:double"&gt;15.4006529184041&lt;/D&gt;&lt;D xsi:type="xsd:double"&gt;15.4829995235412&lt;/D&gt;&lt;D xsi:type="xsd:double"&gt;15.4843951401615&lt;/D&gt;&lt;D xsi:type="xsd:double"&gt;15.5167663963081&lt;/D&gt;&lt;D xsi:type="xsd:double"&gt;15.0870173314077&lt;/D&gt;&lt;D xsi:type="xsd:double"&gt;15.8213525535157&lt;/D&gt;&lt;D xsi:type="xsd:double"&gt;15.8302740925323&lt;/D&gt;&lt;D xsi:type="xsd:double"&gt;15.2745454355055&lt;/D&gt;&lt;D xsi:type="xsd:double"&gt;14.8618140409955&lt;/D&gt;&lt;D xsi:type="xsd:double"&gt;13.0046752434029&lt;/D&gt;&lt;D xsi:type="xsd:double"&gt;13.0070378616813&lt;/D&gt;&lt;D xsi:type="xsd:double"&gt;12.7209005165947&lt;/D&gt;&lt;D xsi:type="xsd:double"&gt;12.297970699125&lt;/D&gt;&lt;D xsi:type="xsd:double"&gt;12.2936018832319&lt;/D&gt;&lt;D xsi:type="xsd:double"&gt;12.348917368768&lt;/D&gt;&lt;D xsi:type="xsd:double"&gt;12.2594558126995&lt;/D&gt;&lt;D xsi:type="xsd:double"&gt;12.9652676058402&lt;/D&gt;&lt;D xsi:type="xsd:double"&gt;12.2187179931347&lt;/D&gt;&lt;D xsi:type="xsd:double"&gt;12.2010854536509&lt;/D&gt;&lt;D xsi:type="xsd:double"&gt;11.8302177659005&lt;/D&gt;&lt;D xsi:type="xsd:double"&gt;11.0460934571372&lt;/D&gt;&lt;D xsi:type="xsd:double"&gt;10.3882586417918&lt;/D&gt;&lt;D xsi:type="xsd:double"&gt;10.2049402927694&lt;/D&gt;&lt;D xsi:type="xsd:double"&gt;9.58581976009519&lt;/D&gt;&lt;D xsi:type="xsd:double"&gt;8.99027682258061&lt;/D&gt;&lt;D xsi:type="xsd:double"&gt;8.79082182393567&lt;/D&gt;&lt;D xsi:type="xsd:double"&gt;8.203563478055&lt;/D&gt;&lt;D xsi:type="xsd:double"&gt;8.29997272371057&lt;/D&gt;&lt;D xsi:type="xsd:double"&gt;8.1300364366662&lt;/D&gt;&lt;D xsi:type="xsd:double"&gt;8.46107244323611&lt;/D&gt;&lt;D xsi:type="xsd:double"&gt;8.72828920316738&lt;/D&gt;&lt;D xsi:type="xsd:double"&gt;9.17640487710831&lt;/D&gt;&lt;D xsi:type="xsd:double"&gt;9.73921188124783&lt;/D&gt;&lt;D xsi:type="xsd:double"&gt;10.0983881191939&lt;/D&gt;&lt;D xsi:type="xsd:double"&gt;10.3342660230118&lt;/D&gt;&lt;D xsi:type="xsd:double"&gt;10.5475363611181&lt;/D&gt;&lt;D xsi:type="xsd:double"&gt;10.5919419529111&lt;/D&gt;&lt;D xsi:type="xsd:double"&gt;10.7518463792382&lt;/D&gt;&lt;D xsi:type="xsd:double"&gt;11.6802544433918&lt;/D&gt;&lt;D xsi:type="xsd:string"&gt;@NA&lt;/D&gt;&lt;D xsi:type="xsd:double"&gt;12.3188113477405&lt;/D&gt;&lt;D xsi:type="xsd:double"&gt;12.6471865149457&lt;/D&gt;&lt;D xsi:type="xsd:double"&gt;12.7416971588621&lt;/D&gt;&lt;D xsi:type="xsd:double"&gt;12.853423288335&lt;/D&gt;&lt;D xsi:type="xsd:double"&gt;13.2698099759787&lt;/D&gt;&lt;D xsi:type="xsd:double"&gt;13.3362528830238&lt;/D&gt;&lt;D xsi:type="xsd:double"&gt;13.3887019602151&lt;/D&gt;&lt;D xsi:type="xsd:double"&gt;13.4867003456003&lt;/D&gt;&lt;D xsi:type="xsd:double"&gt;13.5819514287563&lt;/D&gt;&lt;D xsi:type="xsd:double"&gt;13.5482897905162&lt;/D&gt;&lt;D xsi:type="xsd:double"&gt;13.7118664236235&lt;/D&gt;&lt;D xsi:type="xsd:double"&gt;13.6119617449449&lt;/D&gt;&lt;D xsi:type="xsd:double"&gt;13.6410377686641&lt;/D&gt;&lt;D xsi:type="xsd:double"&gt;13.4508918032783&lt;/D&gt;&lt;D xsi:type="xsd:double"&gt;13.2450118903105&lt;/D&gt;&lt;D xsi:type="xsd:double"&gt;13.1447942219073&lt;/D&gt;&lt;D xsi:type="xsd:double"&gt;12.5864001716668&lt;/D&gt;&lt;D xsi:type="xsd:double"&gt;12.5126976536653&lt;/D&gt;&lt;D xsi:type="xsd:double"&gt;12.7418014207396&lt;/D&gt;&lt;D xsi:type="xsd:double"&gt;12.3198876616876&lt;/D&gt;&lt;D xsi:type="xsd:double"&gt;12.1725737595708&lt;/D&gt;&lt;D xsi:type="xsd:double"&gt;12.2179050447845&lt;/D&gt;&lt;D xsi:type="xsd:double"&gt;12.4654502859195&lt;/D&gt;&lt;D xsi:type="xsd:double"&gt;12.5346884094276&lt;/D&gt;&lt;D xsi:type="xsd:double"&gt;12.5863030573209&lt;/D&gt;&lt;D xsi:type="xsd:double"&gt;12.2272399649297&lt;/D&gt;&lt;D xsi:type="xsd:double"&gt;12.2502642885534&lt;/D&gt;&lt;D xsi:type="xsd:double"&gt;15.560227778203&lt;/D&gt;&lt;D xsi:type="xsd:double"&gt;15.3794633744758&lt;/D&gt;&lt;D xsi:type="xsd:double"&gt;15.3518205765482&lt;/D&gt;&lt;D xsi:type="xsd:double"&gt;15.5687471022988&lt;/D&gt;&lt;D xsi:type="xsd:double"&gt;15.5558955694389&lt;/D&gt;&lt;D xsi:type="xsd:double"&gt;15.4275617022068&lt;/D&gt;&lt;D xsi:type="xsd:string"&gt;@NA&lt;/D&gt;&lt;D xsi:type="xsd:double"&gt;15.2582959628649&lt;/D&gt;&lt;D xsi:type="xsd:double"&gt;15.2469586388701&lt;/D&gt;&lt;D xsi:type="xsd:double"&gt;15.4197951361645&lt;/D&gt;&lt;D xsi:type="xsd:double"&gt;15.3463720394719&lt;/D&gt;&lt;D xsi:type="xsd:double"&gt;15.4390108374468&lt;/D&gt;&lt;D xsi:type="xsd:double"&gt;15.6583277189137&lt;/D&gt;&lt;D xsi:type="xsd:double"&gt;15.4612530698148&lt;/D&gt;&lt;D xsi:type="xsd:double"&gt;15.67462691681&lt;/D&gt;&lt;D xsi:type="xsd:double"&gt;15.7621632833476&lt;/D&gt;&lt;D xsi:type="xsd:double"&gt;15.5983257162304&lt;/D&gt;&lt;D xsi:type="xsd:double"&gt;15.5670858421612&lt;/D&gt;&lt;D xsi:type="xsd:double"&gt;15.6426054164632&lt;/D&gt;&lt;D xsi:type="xsd:double"&gt;15.7495947652319&lt;/D&gt;&lt;D xsi:type="xsd:double"&gt;15.9159203539004&lt;/D&gt;&lt;D xsi:type="xsd:double"&gt;16.0113212234203&lt;/D&gt;&lt;D xsi:type="xsd:double"&gt;16.0154331578327&lt;/D&gt;&lt;D xsi:type="xsd:double"&gt;16.0828182835804&lt;/D&gt;&lt;D xsi:type="xsd:double"&gt;16.3018647182399&lt;/D&gt;&lt;D xsi:type="xsd:double"&gt;16.1353850460022&lt;/D&gt;&lt;D xsi:type="xsd:double"&gt;15.9420100393696&lt;/D&gt;&lt;D xsi:type="xsd:double"&gt;15.7060494956258&lt;/D&gt;&lt;D xsi:type="xsd:double"&gt;15.5256375917185&lt;/D&gt;&lt;D xsi:type="xsd:double"&gt;15.6916911530165&lt;/D&gt;&lt;D xsi:type="xsd:double"&gt;15.8880304221053&lt;/D&gt;&lt;D xsi:type="xsd:double"&gt;16.4048333926281&lt;/D&gt;&lt;D xsi:type="xsd:double"&gt;16.4248244668817&lt;/D&gt;&lt;D xsi:type="xsd:double"&gt;16.4340060811815&lt;/D&gt;&lt;D xsi:type="xsd:double"&gt;16.3819941689484&lt;/D&gt;&lt;D xsi:type="xsd:double"&gt;16.148694635272&lt;/D&gt;&lt;D xsi:type="xsd:double"&gt;15.729951163547&lt;/D&gt;&lt;D xsi:type="xsd:double"&gt;15.9860178170498&lt;/D&gt;&lt;D xsi:type="xsd:double"&gt;16.025183014721&lt;/D&gt;&lt;D xsi:type="xsd:double"&gt;16.0161569380639&lt;/D&gt;&lt;D xsi:type="xsd:double"&gt;14.6238681359651&lt;/D&gt;&lt;D xsi:type="xsd:double"&gt;14.483589399846&lt;/D&gt;&lt;D xsi:type="xsd:double"&gt;14.6799205960527&lt;/D&gt;&lt;D xsi:type="xsd:double"&gt;14.3451722934918&lt;/D&gt;&lt;D xsi:type="xsd:double"&gt;14.8656329299382&lt;/D&gt;&lt;D xsi:type="xsd:double"&gt;14.992502501165&lt;/D&gt;&lt;D xsi:type="xsd:double"&gt;14.8522321833006&lt;/D&gt;&lt;D xsi:type="xsd:double"&gt;14.9561922968789&lt;/D&gt;&lt;D xsi:type="xsd:double"&gt;14.9064885214303&lt;/D&gt;&lt;D xsi:type="xsd:double"&gt;14.7134643966817&lt;/D&gt;&lt;D xsi:type="xsd:double"&gt;14.789037335186&lt;/D&gt;&lt;D xsi:type="xsd:double"&gt;14.6957751191763&lt;/D&gt;&lt;D xsi:type="xsd:double"&gt;14.9341879384776&lt;/D&gt;&lt;D xsi:type="xsd:double"&gt;14.9832022389366&lt;/D&gt;&lt;D xsi:type="xsd:double"&gt;15.2814588813951&lt;/D&gt;&lt;D xsi:type="xsd:double"&gt;15.5807269625602&lt;/D&gt;&lt;D xsi:type="xsd:double"&gt;15.6212656566711&lt;/D&gt;&lt;D xsi:type="xsd:double"&gt;15.4152936769799&lt;/D&gt;&lt;D xsi:type="xsd:double"&gt;15.1900045234429&lt;/D&gt;&lt;D xsi:type="xsd:double"&gt;15.203205996813&lt;/D&gt;&lt;D xsi:type="xsd:double"&gt;15.3475062455483&lt;/D&gt;&lt;D xsi:type="xsd:double"&gt;15.5051956492263&lt;/D&gt;&lt;D xsi:type="xsd:double"&gt;15.5487319456024&lt;/D&gt;&lt;D xsi:type="xsd:double"&gt;15.5529835714176&lt;/D&gt;&lt;D xsi:type="xsd:double"&gt;15.435019064701&lt;/D&gt;&lt;D xsi:type="xsd:double"&gt;15.6869497190922&lt;/D&gt;&lt;D xsi:type="xsd:string"&gt;@NA&lt;/D&gt;&lt;D xsi:type="xsd:double"&gt;15.6927174529942&lt;/D&gt;&lt;D xsi:type="xsd:double"&gt;15.683375652296&lt;/D&gt;&lt;D xsi:type="xsd:double"&gt;15.6282383408455&lt;/D&gt;&lt;D xsi:type="xsd:double"&gt;15.8963945581035&lt;/D&gt;&lt;D xsi:type="xsd:double"&gt;16.0741491917697&lt;/D&gt;&lt;D xsi:type="xsd:double"&gt;15.995725730206&lt;/D&gt;&lt;D xsi:type="xsd:double"&gt;15.7708947121241&lt;/D&gt;&lt;D xsi:type="xsd:double"&gt;15.7672464192956&lt;/D&gt;&lt;D xsi:type="xsd:double"&gt;15.7532144809168&lt;/D&gt;&lt;D xsi:type="xsd:double"&gt;15.9385263651631&lt;/D&gt;&lt;D xsi:type="xsd:double"&gt;15.8597811854772&lt;/D&gt;&lt;D xsi:type="xsd:double"&gt;15.8919026245214&lt;/D&gt;&lt;D xsi:type="xsd:double"&gt;15.8818366363007&lt;/D&gt;&lt;D xsi:type="xsd:double"&gt;15.8691967818868&lt;/D&gt;&lt;D xsi:type="xsd:double"&gt;15.8657238272416&lt;/D&gt;&lt;D xsi:type="xsd:double"&gt;15.7309700924515&lt;/D&gt;&lt;D xsi:type="xsd:double"&gt;15.8775809318585&lt;/D&gt;&lt;D xsi:type="xsd:double"&gt;15.9351993058637&lt;/D&gt;&lt;D xsi:type="xsd:double"&gt;15.9590532498895&lt;/D&gt;&lt;D xsi:type="xsd:double"&gt;16.1099914822671&lt;/D&gt;&lt;D xsi:type="xsd:double"&gt;16.1921093217254&lt;/D&gt;&lt;D xsi:type="xsd:double"&gt;16.1888861057604&lt;/D&gt;&lt;/FQL&gt;&lt;FQL&gt;&lt;Q&gt;952800^FMA_EBIT_MARGIN(NTMA,32173,0M,AM,,"PORTAGG","MEANR")&lt;/Q&gt;&lt;R&gt;385&lt;/R&gt;&lt;C&gt;1&lt;/C&gt;&lt;D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xsi:type="xsd:double"&gt;10.6722958277317&lt;/D&gt;&lt;D xsi:type="xsd:double"&gt;11.4652872493541&lt;/D&gt;&lt;D xsi:type="xsd:double"&gt;11.37005405256&lt;/D&gt;&lt;D xsi:type="xsd:double"&gt;11.3826158784554&lt;/D&gt;&lt;D xsi:type="xsd:double"&gt;10.2429096873652&lt;/D&gt;&lt;D xsi:type="xsd:double"&gt;10.256</t>
        </r>
      </text>
    </comment>
    <comment ref="A31" authorId="0" shapeId="0">
      <text>
        <r>
          <rPr>
            <b/>
            <sz val="9"/>
            <color indexed="81"/>
            <rFont val="Tahoma"/>
            <family val="2"/>
          </rPr>
          <t>9630717642&lt;/D&gt;&lt;D xsi:type="xsd:double"&gt;10.3801689764294&lt;/D&gt;&lt;D xsi:type="xsd:double"&gt;11.2836153969309&lt;/D&gt;&lt;D xsi:type="xsd:double"&gt;10.6818677997054&lt;/D&gt;&lt;D xsi:type="xsd:double"&gt;11.131302059349&lt;/D&gt;&lt;D xsi:type="xsd:double"&gt;11.0064579216456&lt;/D&gt;&lt;D xsi:type="xsd:double"&gt;10.8891277976269&lt;/D&gt;&lt;D xsi:type="xsd:double"&gt;10.7074003595243&lt;/D&gt;&lt;D xsi:type="xsd:double"&gt;10.5755129514099&lt;/D&gt;&lt;D xsi:type="xsd:double"&gt;10.686352844694&lt;/D&gt;&lt;D xsi:type="xsd:double"&gt;10.4779014213536&lt;/D&gt;&lt;D xsi:type="xsd:double"&gt;10.1565874760308&lt;/D&gt;&lt;D xsi:type="xsd:double"&gt;10.289799744721&lt;/D&gt;&lt;D xsi:type="xsd:double"&gt;10.597615424897&lt;/D&gt;&lt;D xsi:type="xsd:double"&gt;10.4060900956134&lt;/D&gt;&lt;D xsi:type="xsd:double"&gt;10.2891627788986&lt;/D&gt;&lt;D xsi:type="xsd:double"&gt;9.55620457083315&lt;/D&gt;&lt;D xsi:type="xsd:double"&gt;9.36214940146088&lt;/D&gt;&lt;D xsi:type="xsd:double"&gt;9.58949252148606&lt;/D&gt;&lt;D xsi:type="xsd:double"&gt;9.59733182650977&lt;/D&gt;&lt;D xsi:type="xsd:double"&gt;9.66533209222493&lt;/D&gt;&lt;D xsi:type="xsd:string"&gt;@NA&lt;/D&gt;&lt;D xsi:type="xsd:double"&gt;10.0863370759398&lt;/D&gt;&lt;D xsi:type="xsd:double"&gt;9.82110807011334&lt;/D&gt;&lt;D xsi:type="xsd:double"&gt;9.82318713142224&lt;/D&gt;&lt;D xsi:type="xsd:double"&gt;9.82941144655683&lt;/D&gt;&lt;D xsi:type="xsd:double"&gt;10.0130538760155&lt;/D&gt;&lt;D xsi:type="xsd:double"&gt;9.91763706044109&lt;/D&gt;&lt;D xsi:type="xsd:double"&gt;9.81602924564889&lt;/D&gt;&lt;D xsi:type="xsd:double"&gt;9.6449220267188&lt;/D&gt;&lt;D xsi:type="xsd:double"&gt;10.1051599869033&lt;/D&gt;&lt;D xsi:type="xsd:double"&gt;10.1512883914433&lt;/D&gt;&lt;D xsi:type="xsd:double"&gt;9.9943935839691&lt;/D&gt;&lt;D xsi:type="xsd:double"&gt;9.78973412906088&lt;/D&gt;&lt;D xsi:type="xsd:double"&gt;9.58271931301492&lt;/D&gt;&lt;D xsi:type="xsd:double"&gt;9.81582682668813&lt;/D&gt;&lt;D xsi:type="xsd:double"&gt;10.0280514313963&lt;/D&gt;&lt;D xsi:type="xsd:double"&gt;10.2043598217509&lt;/D&gt;&lt;D xsi:type="xsd:double"&gt;10.5020314102214&lt;/D&gt;&lt;D xsi:type="xsd:double"&gt;10.4399163901845&lt;/D&gt;&lt;D xsi:type="xsd:double"&gt;10.3809838433947&lt;/D&gt;&lt;D xsi:type="xsd:double"&gt;10.4710908079919&lt;/D&gt;&lt;D xsi:type="xsd:double"&gt;11.3554848190036&lt;/D&gt;&lt;D xsi:type="xsd:double"&gt;11.3398854142808&lt;/D&gt;&lt;D xsi:type="xsd:double"&gt;10.5095598312815&lt;/D&gt;&lt;D xsi:type="xsd:double"&gt;10.9282291686397&lt;/D&gt;&lt;D xsi:type="xsd:double"&gt;11.0311770150263&lt;/D&gt;&lt;D xsi:type="xsd:string"&gt;@NA&lt;/D&gt;&lt;D xsi:type="xsd:double"&gt;10.9502093066569&lt;/D&gt;&lt;D xsi:type="xsd:double"&gt;10.410811274124&lt;/D&gt;&lt;D xsi:type="xsd:double"&gt;10.8934633600776&lt;/D&gt;&lt;D xsi:type="xsd:double"&gt;10.8108190900651&lt;/D&gt;&lt;D xsi:type="xsd:double"&gt;11.3840979208774&lt;/D&gt;&lt;D xsi:type="xsd:double"&gt;10.873339091413&lt;/D&gt;&lt;D xsi:type="xsd:double"&gt;10.6040899122291&lt;/D&gt;&lt;D xsi:type="xsd:double"&gt;10.5585506521259&lt;/D&gt;&lt;D xsi:type="xsd:double"&gt;11.310999184416&lt;/D&gt;&lt;D xsi:type="xsd:double"&gt;11.2877109824023&lt;/D&gt;&lt;D xsi:type="xsd:double"&gt;11.373710765161&lt;/D&gt;&lt;D xsi:type="xsd:double"&gt;11.3209077888275&lt;/D&gt;&lt;D xsi:type="xsd:double"&gt;11.5186265799796&lt;/D&gt;&lt;D xsi:type="xsd:double"&gt;11.9202850229284&lt;/D&gt;&lt;D xsi:type="xsd:double"&gt;12.0628458157078&lt;/D&gt;&lt;D xsi:type="xsd:double"&gt;12.103182149609&lt;/D&gt;&lt;D xsi:type="xsd:double"&gt;11.9927866256875&lt;/D&gt;&lt;D xsi:type="xsd:double"&gt;11.9980756578451&lt;/D&gt;&lt;D xsi:type="xsd:double"&gt;11.6275475562335&lt;/D&gt;&lt;D xsi:type="xsd:double"&gt;12.7049322700078&lt;/D&gt;&lt;D xsi:type="xsd:double"&gt;13.0750208858329&lt;/D&gt;&lt;D xsi:type="xsd:double"&gt;13.1464404598364&lt;/D&gt;&lt;D xsi:type="xsd:double"&gt;13.1763673702144&lt;/D&gt;&lt;D xsi:type="xsd:double"&gt;13.1290288445824&lt;/D&gt;&lt;D xsi:type="xsd:double"&gt;13.2730657887592&lt;/D&gt;&lt;D xsi:type="xsd:double"&gt;11.4658744085698&lt;/D&gt;&lt;D xsi:type="xsd:double"&gt;11.4306848302165&lt;/D&gt;&lt;D xsi:type="xsd:double"&gt;11.478328908567&lt;/D&gt;&lt;D xsi:type="xsd:double"&gt;11.5944782796026&lt;/D&gt;&lt;D xsi:type="xsd:double"&gt;11.6724702806422&lt;/D&gt;&lt;D xsi:type="xsd:double"&gt;13.1269560013453&lt;/D&gt;&lt;D xsi:type="xsd:double"&gt;13.1380068459242&lt;/D&gt;&lt;D xsi:type="xsd:double"&gt;13.1617827750302&lt;/D&gt;&lt;D xsi:type="xsd:double"&gt;13.1782148659264&lt;/D&gt;&lt;D xsi:type="xsd:double"&gt;13.2977120579944&lt;/D&gt;&lt;D xsi:type="xsd:double"&gt;13.2822227508772&lt;/D&gt;&lt;D xsi:type="xsd:double"&gt;12.6585107516647&lt;/D&gt;&lt;D xsi:type="xsd:double"&gt;12.5520485952795&lt;/D&gt;&lt;D xsi:type="xsd:double"&gt;10.7318282556387&lt;/D&gt;&lt;D xsi:type="xsd:double"&gt;10.791680342231&lt;/D&gt;&lt;D xsi:type="xsd:double"&gt;10.676316433663&lt;/D&gt;&lt;D xsi:type="xsd:double"&gt;10.5699092771648&lt;/D&gt;&lt;D xsi:type="xsd:double"&gt;10.8505958512873&lt;/D&gt;&lt;D xsi:type="xsd:double"&gt;10.7267565908214&lt;/D&gt;&lt;D xsi:type="xsd:double"&gt;10.5501740113051&lt;/D&gt;&lt;D xsi:type="xsd:double"&gt;10.6793167039649&lt;/D&gt;&lt;D xsi:type="xsd:double"&gt;10.6362788755303&lt;/D&gt;&lt;D xsi:type="xsd:double"&gt;11.0046462923669&lt;/D&gt;&lt;D xsi:type="xsd:double"&gt;11.3187409611415&lt;/D&gt;&lt;D xsi:type="xsd:double"&gt;11.1813870151778&lt;/D&gt;&lt;D xsi:type="xsd:double"&gt;10.9600610600533&lt;/D&gt;&lt;D xsi:type="xsd:double"&gt;11.0039530768606&lt;/D&gt;&lt;D xsi:type="xsd:double"&gt;10.6486205503135&lt;/D&gt;&lt;D xsi:type="xsd:double"&gt;10.4158063179207&lt;/D&gt;&lt;D xsi:type="xsd:double"&gt;10.1923621792801&lt;/D&gt;&lt;D xsi:type="xsd:double"&gt;9.99538639678307&lt;/D&gt;&lt;D xsi:type="xsd:double"&gt;9.77612235576395&lt;/D&gt;&lt;D xsi:type="xsd:double"&gt;9.79579741218226&lt;/D&gt;&lt;D xsi:type="xsd:double"&gt;9.54113950717598&lt;/D&gt;&lt;D xsi:type="xsd:double"&gt;9.25523235182076&lt;/D&gt;&lt;D xsi:type="xsd:double"&gt;9.53339816122472&lt;/D&gt;&lt;D xsi:type="xsd:double"&gt;9.77328200139549&lt;/D&gt;&lt;D xsi:type="xsd:double"&gt;9.79241732245098&lt;/D&gt;&lt;D xsi:type="xsd:double"&gt;9.8892302487642&lt;/D&gt;&lt;D xsi:type="xsd:double"&gt;10.2300276085074&lt;/D&gt;&lt;D xsi:type="xsd:double"&gt;10.3112658432472&lt;/D&gt;&lt;D xsi:type="xsd:double"&gt;10.7022219772226&lt;/D&gt;&lt;D xsi:type="xsd:double"&gt;11.1181575651351&lt;/D&gt;&lt;D xsi:type="xsd:double"&gt;11.3130833380856&lt;/D&gt;&lt;D xsi:type="xsd:double"&gt;11.4228006044512&lt;/D&gt;&lt;D xsi:type="xsd:double"&gt;11.8120180598862&lt;/D&gt;&lt;D xsi:type="xsd:string"&gt;@NA&lt;/D&gt;&lt;D xsi:type="xsd:double"&gt;11.7133154269588&lt;/D&gt;&lt;D xsi:type="xsd:double"&gt;11.8742952866667&lt;/D&gt;&lt;D xsi:type="xsd:double"&gt;11.991997184296&lt;/D&gt;&lt;D xsi:type="xsd:double"&gt;12.1446028896605&lt;/D&gt;&lt;D xsi:type="xsd:double"&gt;12.1148765313804&lt;/D&gt;&lt;D xsi:type="xsd:double"&gt;12.4913526374964&lt;/D&gt;&lt;D xsi:type="xsd:double"&gt;12.3565802790375&lt;/D&gt;&lt;D xsi:type="xsd:double"&gt;12.3205660181836&lt;/D&gt;&lt;D xsi:type="xsd:double"&gt;12.063066235816&lt;/D&gt;&lt;D xsi:type="xsd:double"&gt;12.0126560701593&lt;/D&gt;&lt;D xsi:type="xsd:double"&gt;12.0718034560746&lt;/D&gt;&lt;D xsi:type="xsd:double"&gt;12.0758720693591&lt;/D&gt;&lt;D xsi:type="xsd:double"&gt;11.8247749478904&lt;/D&gt;&lt;D xsi:type="xsd:double"&gt;11.7303988622222&lt;/D&gt;&lt;D xsi:type="xsd:double"&gt;11.5877987639853&lt;/D&gt;&lt;D xsi:type="xsd:double"&gt;11.3469515233216&lt;/D&gt;&lt;D xsi:type="xsd:double"&gt;11.0964698096127&lt;/D&gt;&lt;D xsi:type="xsd:double"&gt;11.1576127328873&lt;/D&gt;&lt;D xsi:type="xsd:double"&gt;11.2213878240662&lt;/D&gt;&lt;D xsi:type="xsd:double"&gt;10.9315220705037&lt;/D&gt;&lt;D xsi:type="xsd:double"&gt;10.9441102631597&lt;/D&gt;&lt;D xsi:type="xsd:double"&gt;10.9399595171613&lt;/D&gt;&lt;D xsi:type="xsd:double"&gt;11.0292785133949&lt;/D&gt;&lt;D xsi:type="xsd:double"&gt;11.1221980382372&lt;/D&gt;&lt;D xsi:type="xsd:double"&gt;11.2429248664466&lt;/D&gt;&lt;D xsi:type="xsd:double"&gt;10.9760844109128&lt;/D&gt;&lt;D xsi:type="xsd:double"&gt;10.9943748728776&lt;/D&gt;&lt;D xsi:type="xsd:double"&gt;12.7749296033151&lt;/D&gt;&lt;D xsi:type="xsd:double"&gt;12.7343774439142&lt;/D&gt;&lt;D xsi:type="xsd:double"&gt;12.7365042536183&lt;/D&gt;&lt;D xsi:type="xsd:double"&gt;13.0262294827022&lt;/D&gt;&lt;D xsi:type="xsd:double"&gt;13.0537057800398&lt;/D&gt;&lt;D xsi:type="xsd:double"&gt;12.9472845109071&lt;/D&gt;&lt;D xsi:type="xsd:string"&gt;@NA&lt;/D&gt;&lt;D xsi:type="xsd:double"&gt;13.0891853358791&lt;/D&gt;&lt;D xsi:type="xsd:double"&gt;13.1432220793569&lt;/D&gt;&lt;D xsi:type="xsd:double"&gt;13.1456961182618&lt;/D&gt;&lt;D xsi:type="xsd:double"&gt;13.1001099560059&lt;/D&gt;&lt;D xsi:type="xsd:double"&gt;13.2853869350786&lt;/D&gt;&lt;D xsi:type="xsd:double"&gt;13.290442197242&lt;/D&gt;&lt;D xsi:type="xsd:double"&gt;13.4252523272223&lt;/D&gt;&lt;D xsi:type="xsd:double"&gt;13.6735833479279&lt;/D&gt;&lt;D xsi:type="xsd:double"&gt;13.7662396597695&lt;/D&gt;&lt;D xsi:type="xsd:double"&gt;13.7921496481605&lt;/D&gt;&lt;D xsi:type="xsd:double"&gt;13.7263353242635&lt;/D&gt;&lt;D xsi:type="xsd:double"&gt;13.7835178928737&lt;/D&gt;&lt;D xsi:type="xsd:double"&gt;13.8651251453132&lt;/D&gt;&lt;D xsi:type="xsd:double"&gt;13.8476069039676&lt;/D&gt;&lt;D xsi:type="xsd:double"&gt;13.6379291171805&lt;/D&gt;&lt;D xsi:type="xsd:double"&gt;13.6293703108422&lt;/D&gt;&lt;D xsi:type="xsd:double"&gt;13.6969744520993&lt;/D&gt;&lt;D xsi:type="xsd:double"&gt;13.823256998557&lt;/D&gt;&lt;D xsi:type="xsd:double"&gt;13.8395579488354&lt;/D&gt;&lt;D xsi:type="xsd:double"&gt;13.7421691364476&lt;/D&gt;&lt;D xsi:type="xsd:double"&gt;13.8179679621845&lt;/D&gt;&lt;D xsi:type="xsd:double"&gt;13.7901009534057&lt;/D&gt;&lt;D xsi:type="xsd:double"&gt;13.7163991655894&lt;/D&gt;&lt;D xsi:type="xsd:double"&gt;13.826097968514&lt;/D&gt;&lt;D xsi:type="xsd:double"&gt;13.8196687182767&lt;/D&gt;&lt;D xsi:type="xsd:double"&gt;13.8971416839837&lt;/D&gt;&lt;D xsi:type="xsd:double"&gt;13.9366402135694&lt;/D&gt;&lt;D xsi:type="xsd:double"&gt;13.8782877181271&lt;/D&gt;&lt;D xsi:type="xsd:double"&gt;13.8772830393884&lt;/D&gt;&lt;D xsi:type="xsd:double"&gt;13.8427820103772&lt;/D&gt;&lt;D xsi:type="xsd:double"&gt;13.9249262677329&lt;/D&gt;&lt;D xsi:type="xsd:double"&gt;13.9714711979076&lt;/D&gt;&lt;D xsi:type="xsd:double"&gt;14.1875180316193&lt;/D&gt;&lt;D xsi:type="xsd:double"&gt;14.3196838552403&lt;/D&gt;&lt;D xsi:type="xsd:double"&gt;14.3698846591212&lt;/D&gt;&lt;D xsi:type="xsd:double"&gt;14.3916600224242&lt;/D&gt;&lt;D xsi:type="xsd:double"&gt;14.3848386777038&lt;/D&gt;&lt;D xsi:type="xsd:double"&gt;14.6532389635079&lt;/D&gt;&lt;D xsi:type="xsd:double"&gt;15.381308409191&lt;/D&gt;&lt;D xsi:type="xsd:double"&gt;14.4544267291132&lt;/D&gt;&lt;D xsi:type="xsd:double"&gt;14.5316728695242&lt;/D&gt;&lt;D xsi:type="xsd:double"&gt;14.5500885950265&lt;/D&gt;&lt;D xsi:type="xsd:double"&gt;14.5155160149172&lt;/D&gt;&lt;D xsi:type="xsd:double"&gt;14.6869272900569&lt;/D&gt;&lt;D xsi:type="xsd:double"&gt;14.7224627591155&lt;/D&gt;&lt;D xsi:type="xsd:double"&gt;14.6694430315381&lt;/D&gt;&lt;D xsi:type="xsd:double"&gt;14.6651852668939&lt;/D&gt;&lt;D xsi:type="xsd:double"&gt;14.7549126617595&lt;/D&gt;&lt;D xsi:type="xsd:double"&gt;14.7278452843453&lt;/D&gt;&lt;D xsi:type="xsd:double"&gt;14.8277570284117&lt;/D&gt;&lt;D xsi:type="xsd:double"&gt;14.9818235239047&lt;/D&gt;&lt;D xsi:type="xsd:double"&gt;15.4471496068538&lt;/D&gt;&lt;D xsi:type="xsd:double"&gt;15.4747863939303&lt;/D&gt;&lt;D xsi:type="xsd:double"&gt;15.5775056847105&lt;/D&gt;&lt;D xsi:type="xsd:double"&gt;15.7087418380479&lt;/D&gt;&lt;D xsi:type="xsd:double"&gt;15.6566491393104&lt;/D&gt;&lt;D xsi:type="xsd:double"&gt;15.6303655582873&lt;/D&gt;&lt;D xsi:type="xsd:double"&gt;15.6391059670076&lt;/D&gt;&lt;D xsi:type="xsd:double"&gt;15.7566094746913&lt;/D&gt;&lt;D xsi:type="xsd:string"&gt;@NA&lt;/D&gt;&lt;D xsi:type="xsd:double"&gt;15.994097212287&lt;/D&gt;&lt;D xsi:type="xsd:double"&gt;15.9324312886732&lt;/D&gt;&lt;D xsi:type="xsd:double"&gt;16.0860289162907&lt;/D&gt;&lt;D xsi:type="xsd:double"&gt;15.9695831303157&lt;/D&gt;&lt;D xsi:type="xsd:double"&gt;16.0843345337051&lt;/D&gt;&lt;D xsi:type="xsd:double"&gt;15.5976977821239&lt;/D&gt;&lt;D xsi:type="xsd:double"&gt;15.443366621205&lt;/D&gt;&lt;D xsi:type="xsd:double"&gt;15.4436561248119&lt;/D&gt;&lt;D xsi:type="xsd:double"&gt;15.4529121790079&lt;/D&gt;&lt;D xsi:type="xsd:double"&gt;15.4052194531569&lt;/D&gt;&lt;D xsi:type="xsd:double"&gt;15.3475632541351&lt;/D&gt;&lt;D xsi:type="xsd:double"&gt;15.5903251597613&lt;/D&gt;&lt;D xsi:type="xsd:double"&gt;15.6364810077704&lt;/D&gt;&lt;D xsi:type="xsd:double"&gt;15.6168067163176&lt;/D&gt;&lt;D xsi:type="xsd:double"&gt;15.5445944749672&lt;/D&gt;&lt;D xsi:type="xsd:double"&gt;15.9472756680813&lt;/D&gt;&lt;D xsi:type="xsd:double"&gt;15.8808095242321&lt;/D&gt;&lt;D xsi:type="xsd:double"&gt;15.7929567038548&lt;/D&gt;&lt;D xsi:type="xsd:double"&gt;15.7441626600792&lt;/D&gt;&lt;D xsi:type="xsd:double"&gt;15.352054728751&lt;/D&gt;&lt;D xsi:type="xsd:double"&gt;15.4435772876066&lt;/D&gt;&lt;D xsi:type="xsd:double"&gt;15.3113420515196&lt;/D&gt;&lt;/FQL&gt;&lt;FQL&gt;&lt;Q&gt;939200^FMA_EBIT_MARGIN(NTMA,32173,0M,AM,,"PORTAGG","MEANR")&lt;/Q&gt;&lt;R&gt;385&lt;/R&gt;&lt;C&gt;1&lt;/C&gt;&lt;D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xsi:type="xsd:double"&gt;4.99909060836496&lt;/D&gt;&lt;D xsi:type="xsd:double"&gt;4.79331502153836&lt;/D&gt;&lt;D xsi:type="xsd:double"&gt;5.02146491303315&lt;/D&gt;&lt;D xsi:type="xsd:double"&gt;4.95014155113814&lt;/D&gt;&lt;D xsi:type="xsd:double"&gt;4.95813138375743&lt;/D&gt;&lt;D xsi:type="xsd:double"&gt;5.10316654211137&lt;/D&gt;&lt;D xsi:type="xsd:double"&gt;5.13948047704903&lt;/D&gt;&lt;D xsi:type="xsd:double"&gt;5.18993949049849&lt;/D&gt;&lt;D xsi:type="xsd:double"&gt;5.5714153043594&lt;/D&gt;&lt;D xsi:type="xsd:double"&gt;5.65423360619378&lt;/D&gt;&lt;D xsi:type="xsd:double"&gt;5.68038101277743&lt;/D&gt;&lt;D xsi:type="xsd:double"&gt;5.70443870477406&lt;/D&gt;&lt;D xsi:type="xsd:double"&gt;5.80530623543815&lt;/D&gt;&lt;D xsi:type="xsd:double"&gt;5.76608014660227&lt;/D&gt;&lt;D xsi:type="xsd:double"&gt;5.6968700766815&lt;/D&gt;&lt;D xsi:type="xsd:double"&gt;5.80657571439462&lt;/D&gt;&lt;D xsi:type="xsd:double"&gt;5.75579364028326&lt;/D&gt;&lt;D xsi:type="xsd:double"&gt;5.7403835345244&lt;/D&gt;&lt;D xsi:type="xsd:double"&gt;5.70199464231976&lt;/D&gt;&lt;D xsi:type="xsd:double"&gt;5.55902704892564&lt;/D&gt;&lt;D xsi:type="xsd:double"&gt;5.42324201376444&lt;/D&gt;&lt;D xsi:type="xsd:double"&gt;5.03656307900729&lt;/D&gt;&lt;D xsi:type="xsd:double"&gt;4.85222885558252&lt;/D&gt;&lt;D xsi:type="xsd:double"&gt;4.91642120465098&lt;/D&gt;&lt;D xsi:type="xsd:double"&gt;4.92518729257654&lt;/D&gt;&lt;D xsi:type="xsd:double"&gt;5.00577751396493&lt;/D&gt;&lt;D xsi:type="xsd:string"&gt;@NA&lt;/D&gt;&lt;D xsi:type="xsd:double"&gt;5.08061984932378&lt;/D&gt;&lt;D xsi:type="xsd:double"&gt;5.29492551053412&lt;/D&gt;&lt;D xsi:type="xsd:double"&gt;5.64224430402089&lt;/D&gt;&lt;D xsi:type="xsd:double"&gt;5.68284355776403&lt;/D&gt;&lt;D xsi:type="xsd:double"&gt;5.75171916226145&lt;/D&gt;&lt;D xsi:type="xsd:double"&gt;5.75694664442669&lt;/D&gt;&lt;D xsi:type="xsd:double"&gt;5.81306226148077&lt;/D&gt;&lt;D xsi:type="xsd:double"&gt;5.84136723184058&lt;/D&gt;&lt;D xsi:type="xsd:double"&gt;5.88635084758904&lt;/D&gt;&lt;D xsi:type="xsd:double"&gt;5.91564173910525&lt;/D&gt;&lt;D xsi:type="xsd:double"&gt;6.16054730993196&lt;/D&gt;&lt;D xsi:type="xsd:double"&gt;6.20553465980409&lt;/D&gt;&lt;D xsi:type="xsd:double"&gt;6.20559877642096&lt;/D&gt;&lt;D xsi:type="xsd:double"&gt;6.22819868607657&lt;/D&gt;&lt;D xsi:type="xsd:double"&gt;6.84303911965627&lt;/D&gt;&lt;D xsi:type="xsd:double"&gt;6.87900766787659&lt;/D&gt;&lt;D xsi:type="xsd:double"&gt;6.92774997567287&lt;/D&gt;&lt;D xsi:type="xsd:double"&gt;6.98819774139269&lt;/D&gt;&lt;D xsi:type="xsd:double"&gt;6.99988000766996&lt;/D&gt;&lt;D xsi:type="xsd:double"&gt;7.08761764109607&lt;/D&gt;&lt;D xsi:type="xsd:double"&gt;6.45508093987643&lt;/D&gt;&lt;D xsi:type="xsd:double"&gt;6.41610969732596&lt;/D&gt;&lt;D xsi:type="xsd:double"&gt;6.49367793719455&lt;/D&gt;&lt;D xsi:type="xsd:double"&gt;6.48413418423808&lt;/D&gt;&lt;D xsi:type="xsd:double"&gt;6.60340728119594&lt;/D&gt;&lt;D xsi:type="xsd:string"&gt;@NA&lt;/D&gt;&lt;D xsi:type="xsd:double"&gt;6.78301238679802&lt;/D&gt;&lt;D xsi:type="xsd:double"&gt;6.94050666209141&lt;/D&gt;&lt;D xsi:type="xsd:double"&gt;6.97711219187817&lt;/D&gt;&lt;D xsi:type="xsd:double"&gt;6.9574353050015&lt;/D&gt;&lt;D xsi:type="xsd:double"&gt;7.12120394103931&lt;/D&gt;&lt;D xsi:type="xsd:double"&gt;7.2016643516921&lt;/D&gt;&lt;D xsi:type="xsd:double"&gt;7.20266324322702&lt;/D&gt;&lt;D xsi:type="xsd:double"&gt;7.18034177350087&lt;/D&gt;&lt;D xsi:type="xsd:double"&gt;7.15186740208552&lt;/D&gt;&lt;D xsi:type="xsd:double"&gt;7.17674729927381&lt;/D&gt;&lt;D xsi:type="xsd:double"&gt;7.16458465310747&lt;/D&gt;&lt;D xsi:type="xsd:double"&gt;7.2718744151921&lt;/D&gt;&lt;D xsi:type="xsd:double"&gt;7.18855014836907&lt;/D&gt;&lt;D xsi:type="xsd:double"&gt;7.19059848056776&lt;/D&gt;&lt;D xsi:type="xsd:double"&gt;7.23242797314233&lt;/D&gt;&lt;D xsi:type="xsd:double"&gt;7.27296916605199&lt;/D&gt;&lt;D xsi:type="xsd:double"&gt;7.37943651638151&lt;/D&gt;&lt;D xsi:type="xsd:double"&gt;7.3274112943233&lt;/D&gt;&lt;D xsi:type="xsd:double"&gt;7.34837215702611&lt;/D&gt;&lt;D xsi:type="xsd:double"&gt;7.39865170254343&lt;/D&gt;&lt;D xsi:type="xsd:double"&gt;7.47599879096078&lt;/D&gt;&lt;D xsi:type="xsd:double"&gt;7.52566138262605&lt;/D&gt;&lt;D xsi:type="xsd:double"&gt;7.50178479650771&lt;/D&gt;&lt;D xsi:type="xsd:double"&gt;7.3737528442057&lt;/D&gt;&lt;D xsi:type="xsd:double"&gt;7.34390903397474&lt;/D&gt;&lt;D xsi:type="xsd:double"&gt;7.73222604956067&lt;/D&gt;&lt;D xsi:type="xsd:double"&gt;7.75739839374181&lt;/D&gt;&lt;D xsi:type="xsd:double"&gt;7.81583744571495&lt;/D&gt;&lt;D xsi:type="xsd:double"&gt;7.76773174471927&lt;/D&gt;&lt;D xsi:type="xsd:double"&gt;8.14332626467939&lt;/D&gt;&lt;D xsi:type="xsd:double"&gt;8.07426262788592&lt;/D&gt;&lt;D xsi:type="xsd:double"&gt;8.14357617305957&lt;/D&gt;&lt;D xsi:type="xsd:double"&gt;8.26383565454124&lt;/D&gt;&lt;D xsi:type="xsd:double"&gt;8.34217931028773&lt;/D&gt;&lt;D xsi:type="xsd:double"&gt;8.38680809901229&lt;/D&gt;&lt;D xsi:type="xsd:double"&gt;7.58798026159077&lt;/D&gt;&lt;D xsi:type="xsd:double"&gt;7.40994754531489&lt;/D&gt;&lt;D xsi:type="xsd:double"&gt;7.2861059561154&lt;/D&gt;&lt;D xsi:type="xsd:double"&gt;7.27861196449461&lt;/D&gt;&lt;D xsi:type="xsd:double"&gt;7.22955344613008&lt;/D&gt;&lt;D xsi:type="xsd:double"&gt;7.21496535149583&lt;/D&gt;&lt;D xsi:type="xsd:double"&gt;7.17474564501629&lt;/D&gt;&lt;D xsi:type="xsd:double"&gt;7.10204018123535&lt;/D&gt;&lt;D xsi:type="xsd:double"&gt;7.01300434642681&lt;/D&gt;&lt;D xsi:type="xsd:double"&gt;6.82567800138296&lt;/D&gt;&lt;D xsi:type="xsd:double"&gt;6.78554511197768&lt;/D&gt;&lt;D xsi:type="xsd:double"&gt;6.5804996589645&lt;/D&gt;&lt;D xsi:type="xsd:double"&gt;6.42813408497824&lt;/D&gt;&lt;D xsi:type="xsd:double"&gt;6.37159365149544&lt;/D&gt;&lt;D xsi:type="xsd:double"&gt;6.36648232193518&lt;/D&gt;&lt;D xsi:type="xsd:double"&gt;6.2283571443839&lt;/D&gt;&lt;D xsi:type="xsd:double"&gt;6.17131147522986&lt;/D&gt;&lt;D xsi:type="xsd:double"&gt;5.72054647782863&lt;/D&gt;&lt;D xsi:type="xsd:double"&gt;5.28264995187448&lt;/D&gt;&lt;D xsi:type="xsd:double"&gt;4.93518616647066&lt;/D&gt;&lt;D xsi:type="xsd:double"&gt;4.14617243880825&lt;/D&gt;&lt;D xsi:type="xsd:double"&gt;3.43547847001128&lt;/D&gt;&lt;D xsi:type="xsd:double"&gt;3.27865665309109&lt;/D&gt;&lt;D xsi:type="xsd:double"&gt;3.31158569871734&lt;/D&gt;&lt;D xsi:type="xsd:double"&gt;3.57150845351313&lt;/D&gt;&lt;D xsi:type="xsd:double"&gt;3.7053630916473&lt;/D&gt;&lt;D xsi:type="xsd:double"&gt;3.8593464325378&lt;/D&gt;&lt;D xsi:type="xsd:double"&gt;4.01555893203747&lt;/D&gt;&lt;D xsi:type="xsd:double"&gt;4.13835980011826&lt;/D&gt;&lt;D xsi:type="xsd:double"&gt;4.27285898514004&lt;/D&gt;&lt;D xsi:type="xsd:double"&gt;4.44069264295014&lt;/D&gt;&lt;D xsi:type="xsd:double"&gt;4.59185833694728&lt;/D&gt;&lt;D xsi:type="xsd:double"&gt;4.75648545621434&lt;/D&gt;&lt;D xsi:type="xsd:double"&gt;4.92782334474335&lt;/D&gt;&lt;D xsi:type="xsd:double"&gt;5.05355311036715&lt;/D&gt;&lt;D xsi:type="xsd:double"&gt;5.11564807917778&lt;/D&gt;&lt;D xsi:type="xsd:string"&gt;@NA&lt;/D&gt;&lt;D xsi:type="xsd:double"&gt;5.31004086455751&lt;/D&gt;&lt;D xsi:type="xsd:double"&gt;5.39483431602035&lt;/D&gt;&lt;D xsi:type="xsd:double"&gt;5.5498491180376&lt;/D&gt;&lt;D xsi:type="xsd:double"&gt;5.62388864742918&lt;/D&gt;&lt;D xsi:type="xsd:double"&gt;5.67219283457586&lt;/D&gt;&lt;D xsi:type="xsd:double"&gt;5.77983929359364&lt;/D&gt;&lt;D xsi:type="xsd:double"&gt;5.8449140899659&lt;/D&gt;&lt;D xsi:type="xsd:double"&gt;5.90164911602653&lt;/D&gt;&lt;D xsi:type="xsd:double"&gt;6.09197338053482&lt;/D&gt;&lt;D xsi:type="xsd:double"&gt;6.12962039132&lt;/D&gt;&lt;D xsi:type="xsd:double"&gt;5.86795466327846&lt;/D&gt;&lt;D xsi:type="xsd:double"&gt;5.64930341184105&lt;/D&gt;&lt;D xsi:type="xsd:double"&gt;5.64204507216061&lt;/D&gt;&lt;D xsi:type="xsd:double"&gt;5.65904533263875&lt;/D&gt;&lt;D xsi:type="xsd:double"&gt;5.60462255003315&lt;/D&gt;&lt;D xsi:type="xsd:double"&gt;5.56656057732805&lt;/D&gt;&lt;D xsi:type="xsd:double"&gt;5.49006882909358&lt;/D&gt;&lt;D xsi:type="xsd:double"&gt;5.37915880660292&lt;/D&gt;&lt;D xsi:type="xsd:double"&gt;5.37127875555935&lt;/D&gt;&lt;D xsi:type="xsd:double"&gt;5.34350988656521&lt;/D&gt;&lt;D xsi:type="xsd:double"&gt;5.29187829563454&lt;/D&gt;&lt;D xsi:type="xsd:double"&gt;5.34251836572581&lt;/D&gt;&lt;D xsi:type="xsd:double"&gt;5.43182469366648&lt;/D&gt;&lt;D xsi:type="xsd:double"&gt;5.44624962640741&lt;/D&gt;&lt;D xsi:type="xsd:double"&gt;5.43061430832982&lt;/D&gt;&lt;D xsi:type="xsd:double"&gt;5.42329552221936&lt;/D&gt;&lt;D xsi:type="xsd:double"&gt;5.37814027005048&lt;/D&gt;&lt;D xsi:type="xsd:double"&gt;6.03047717183507&lt;/D&gt;&lt;D xsi:type="xsd:double"&gt;6.10221955588113&lt;/D&gt;&lt;D xsi:type="xsd:double"&gt;6.10735960466834&lt;/D&gt;&lt;D xsi:type="xsd:double"&gt;6.29734069341949&lt;/D&gt;&lt;D xsi:type="xsd:double"&gt;6.45819714403906&lt;/D&gt;&lt;D xsi:type="xsd:double"&gt;6.60189161192298&lt;/D&gt;&lt;D xsi:type="xsd:string"&gt;@NA&lt;/D&gt;&lt;D xsi:type="xsd:double"&gt;6.8661024274673&lt;/D&gt;&lt;D xsi:type="xsd:double"&gt;6.87641940601557&lt;/D&gt;&lt;D xsi:type="xsd:double"&gt;6.9514773004945&lt;/D&gt;&lt;D xsi:type="xsd:double"&gt;7.03402261583991&lt;/D&gt;&lt;D xsi:type="xsd:double"&gt;7.01283554522317&lt;/D&gt;&lt;D xsi:type="xsd:double"&gt;7.06266493490705&lt;/D&gt;&lt;D xsi:type="xsd:double"&gt;7.10886682950949&lt;/D&gt;&lt;D xsi:type="xsd:double"&gt;7.17617281066785&lt;/D&gt;&lt;D xsi:type="xsd:double"&gt;7.30833709847449&lt;/D&gt;&lt;D xsi:type="xsd:double"&gt;7.30974446809971&lt;/D&gt;&lt;D xsi:type="xsd:double"&gt;7.32719773644771&lt;/D&gt;&lt;D xsi:type="xsd:double"&gt;7.29590662008438&lt;/D&gt;&lt;D xsi:type="xsd:double"&gt;7.26765375839497&lt;/D&gt;&lt;D xsi:type="xsd:double"&gt;7.13162584096611&lt;/D&gt;&lt;D xsi:type="xsd:double"&gt;7.23682447523699&lt;/D&gt;&lt;D xsi:type="xsd:double"&gt;7.26649585994422&lt;/D&gt;&lt;D xsi:type="xsd:double"&gt;7.31181539689207&lt;/D&gt;&lt;D xsi:type="xsd:double"&gt;7.34145812447922&lt;/D&gt;&lt;D xsi:type="xsd:double"&gt;7.41153197960551&lt;/D&gt;&lt;D xsi:type="xsd:double"&gt;7.58595097338559&lt;/D&gt;&lt;D xsi:type="xsd:double"&gt;7.67206890276868&lt;/D&gt;&lt;D xsi:type="xsd:double"&gt;7.96939733853732&lt;/D&gt;&lt;D xsi:type="xsd:double"&gt;8.17838930513251&lt;/D&gt;&lt;D xsi:type="xsd:double"&gt;8.29480909962218&lt;/D&gt;&lt;D xsi:type="xsd:double"&gt;8.31323979786047&lt;/D&gt;&lt;D xsi:type="xsd:double"&gt;8.32693916852396&lt;/D&gt;&lt;D xsi:type="xsd:double"&gt;8.48723809020469&lt;/D&gt;&lt;D xsi:type="xsd:double"&gt;8.55398286663169&lt;/D&gt;&lt;D xsi:type="xsd:double"&gt;8.58405651256226&lt;/D&gt;&lt;D xsi:type="xsd:double"&gt;8.52394919569173&lt;/D&gt;&lt;D xsi:type="xsd:double"&gt;8.55665327218626&lt;/D&gt;&lt;D xsi:type="xsd:double"&gt;8.56249853603405&lt;/D&gt;&lt;D xsi:type="xsd:double"&gt;8.63855628532069&lt;/D&gt;&lt;D xsi:type="xsd:double"&gt;8.62682958907019&lt;/D&gt;&lt;D xsi:type="xsd:double"&gt;8.5166492613924&lt;/D&gt;&lt;D xsi:type="xsd:double"&gt;8.39975725136418&lt;/D&gt;&lt;D xsi:type="xsd:double"&gt;8.40149733254257&lt;/D&gt;&lt;D xsi:type="xsd:double"&gt;8.21090498920312&lt;/D&gt;&lt;D xsi:type="xsd:double"&gt;8.08443901656275&lt;/D&gt;&lt;D xsi:type="xsd:double"&gt;8.01647117177559&lt;/D&gt;&lt;D xsi:type="xsd:double"&gt;8.06326932942499&lt;/D&gt;&lt;D xsi:type="xsd:double"&gt;8.1230688547659&lt;/D&gt;&lt;D xsi:type="xsd:double"&gt;8.13659095518271&lt;/D&gt;&lt;D xsi:type="xsd:double"&gt;8.20662017420502&lt;/D&gt;&lt;D xsi:type="xsd:double"&gt;8.324413191378&lt;/D&gt;&lt;D xsi:type="xsd:double"&gt;8.3952124260581&lt;/D&gt;&lt;D xsi:type="xsd:double"&gt;8.55959348995972&lt;/D&gt;&lt;D xsi:type="xsd:double"&gt;8.5527254445718&lt;/D&gt;&lt;D xsi:type="xsd:double"&gt;8.66753682860402&lt;/D&gt;&lt;D xsi:type="xsd:double"&gt;8.59694157766881&lt;/D&gt;&lt;D xsi:type="xsd:double"&gt;8.66905072758385&lt;/D&gt;&lt;D xsi:type="xsd:double"&gt;8.71470890474612&lt;/D&gt;&lt;D xsi:type="xsd:double"&gt;8.83929382036608&lt;/D&gt;&lt;D xsi:type="xsd:double"&gt;8.98754959359832&lt;/D&gt;&lt;D xsi:type="xsd:double"&gt;9.00495838134694&lt;/D&gt;&lt;D xsi:type="xsd:double"&gt;9.06941408314882&lt;/D&gt;&lt;D xsi:type="xsd:double"&gt;9.12202086922374&lt;/D&gt;&lt;D xsi:type="xsd:double"&gt;9.17108953010015&lt;/D&gt;&lt;D xsi:type="xsd:double"&gt;9.21012974693694&lt;/D&gt;&lt;D xsi:type="xsd:string"&gt;@NA&lt;/D&gt;&lt;D xsi:type="xsd:double"&gt;9.2023149887526&lt;/D&gt;&lt;D xsi:type="xsd:double"&gt;9.13802205332331&lt;/D&gt;&lt;D xsi:type="xsd:double"&gt;9.17215731108339&lt;/D&gt;&lt;D xsi:type="xsd:double"&gt;9.17894532484548&lt;/D&gt;&lt;D xsi:type="xsd:double"&gt;9.205064446113&lt;/D&gt;&lt;D xsi:type="xsd:double"&gt;9.24041594575539&lt;/D&gt;&lt;D xsi:type="xsd:double"&gt;9.23239622625134&lt;/D&gt;&lt;D xsi:type="xsd:double"&gt;9.07310659522804&lt;/D&gt;&lt;D xsi:type="xsd:double"&gt;8.9238850630401&lt;/D&gt;&lt;D xsi:type="xsd:double"&gt;8.97598964037736&lt;/D&gt;&lt;D xsi:type="xsd:double"&gt;8.85577124119631&lt;/D&gt;&lt;D xsi:type="xsd:double"&gt;8.79340578260232&lt;/D&gt;&lt;D xsi:type="xsd:double"&gt;8.69672206025553&lt;/D&gt;&lt;D xsi:type="xsd:double"&gt;8.54094820164381&lt;/D&gt;&lt;D xsi:type="xsd:double"&gt;8.47016369184204&lt;/D&gt;&lt;D xsi:type="xsd:double"&gt;8.48191424675114&lt;/D&gt;&lt;D xsi:type="xsd:double"&gt;8.44107216982121&lt;/D&gt;&lt;D xsi:type="xsd:double"&gt;8.44435495967143&lt;/D&gt;&lt;D xsi:type="xsd:double"&gt;8.37081280237805&lt;/D&gt;&lt;D xsi:type="xsd:double"&gt;8.24372696863252&lt;/D&gt;&lt;D xsi:type="xsd:double"&gt;8.2499679685765&lt;/D&gt;&lt;D xsi:type="xsd:double"&gt;8.28411396181079&lt;/D&gt;&lt;/FQL&gt;&lt;FQL&gt;&lt;Q&gt;903600^FMA_EBIT_MARGIN(NTMA,32173,0M,AM,,"PORTAGG","MEANR")&lt;/Q&gt;&lt;R&gt;385&lt;/R&gt;&lt;C&gt;1&lt;/C&gt;&lt;D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xsi:type="xsd:double"&gt;12.3014119852113&lt;/D&gt;&lt;D xsi:type="xsd:double"&gt;12.2269316726981&lt;/D&gt;&lt;D xsi:type="xsd:double"&gt;11.7958629022902&lt;/D&gt;&lt;D xsi:type="xsd:double"&gt;12.0127737180738&lt;/D&gt;&lt;D xsi:type="xsd:double"&gt;11.7884724490039&lt;/D&gt;&lt;D xsi:type="xsd:double"&gt;14.1161469132682&lt;/D&gt;&lt;D xsi:type="xsd:double"&gt;15.5054421958541&lt;/D&gt;&lt;D xsi:type="xsd:double"&gt;15.4218955149464&lt;/D&gt;&lt;D xsi:type="xsd:double"&gt;15.4341349906631&lt;/D&gt;&lt;D xsi:type="xsd:double"&gt;15.3436464792306&lt;/D&gt;&lt;D xsi:type="xsd:double"&gt;15.5658475990458&lt;/D&gt;&lt;D xsi:type="xsd:double"&gt;15.7915457672872&lt;/D&gt;&lt;D xsi:type="xsd:double"&gt;15.6452216950536&lt;/D&gt;&lt;D xsi:type="xsd:double"&gt;15.9946509604317&lt;/D&gt;&lt;D xsi:type="xsd:double"&gt;16.5384589734416&lt;/D&gt;&lt;D xsi:type="xsd:double"&gt;16.2269608952913&lt;/D&gt;&lt;D xsi:type="xsd:double"&gt;16.0735955898615&lt;/D&gt;&lt;D xsi:type="xsd:double"&gt;16.0671142692488&lt;/D&gt;&lt;D xsi:type="xsd:double"&gt;16.7914909595181&lt;/D&gt;&lt;D xsi:type="xsd:double"&gt;17.0080270936043&lt;/D&gt;&lt;D xsi:type="xsd:double"&gt;16.9643777111657&lt;/D&gt;&lt;D xsi:type="xsd:string"&gt;@NA&lt;/D&gt;&lt;D xsi:type="xsd:double"&gt;17.0479086490686&lt;/D&gt;&lt;D xsi:type="xsd:double"&gt;16.2870427368763&lt;/D&gt;&lt;D xsi:type="xsd:double"&gt;17.506821774413&lt;/D&gt;&lt;D xsi:type="xsd:double"&gt;17.2564251235851&lt;/D&gt;&lt;D xsi:type="xsd:double"&gt;17.6356496773638&lt;/D&gt;&lt;D xsi:type="xsd:double"&gt;17.4863067649398&lt;/D&gt;&lt;D xsi:type="xsd:double"&gt;17.5502807781296&lt;/D&gt;&lt;D xsi:type="xsd:double"&gt;17.3363138904884&lt;/D&gt;&lt;D xsi:type="xsd:double"&gt;17.4834581752996&lt;/D&gt;&lt;D xsi:type="xsd:double"&gt;17.122618223382&lt;/D&gt;&lt;D xsi:type="xsd:double"&gt;16.1972328901417&lt;/D&gt;&lt;D xsi:type="xsd:double"&gt;15.9575666031384&lt;/D&gt;&lt;D xsi:type="xsd:double"&gt;14.4662302870059&lt;/D&gt;&lt;D xsi:type="xsd:double"&gt;13.9098228838287&lt;/D&gt;&lt;D xsi:type="xsd:double"&gt;13.983207720958&lt;/D&gt;&lt;D xsi:type="xsd:double"&gt;14.0322248634093&lt;/D&gt;&lt;D xsi:type="xsd:double"&gt;14.4183762504092&lt;/D&gt;&lt;D xsi:type="xsd:double"&gt;14.5119261576969&lt;/D&gt;&lt;D xsi:type="xsd:double"&gt;15.0051874452212&lt;/D&gt;&lt;D xsi:type="xsd:double"&gt;15.122565802807&lt;/D&gt;&lt;D xsi:type="xsd:double"&gt;15.0925428810839&lt;/D&gt;&lt;D xsi:type="xsd:double"&gt;15.28947</t>
        </r>
      </text>
    </comment>
    <comment ref="A32" authorId="0" shapeId="0">
      <text>
        <r>
          <rPr>
            <b/>
            <sz val="9"/>
            <color indexed="81"/>
            <rFont val="Tahoma"/>
            <family val="2"/>
          </rPr>
          <t>95632938&lt;/D&gt;&lt;D xsi:type="xsd:double"&gt;16.0831282385808&lt;/D&gt;&lt;D xsi:type="xsd:double"&gt;15.8723317086584&lt;/D&gt;&lt;D xsi:type="xsd:double"&gt;16.1878342773822&lt;/D&gt;&lt;D xsi:type="xsd:string"&gt;@NA&lt;/D&gt;&lt;D xsi:type="xsd:double"&gt;16.7030849146658&lt;/D&gt;&lt;D xsi:type="xsd:double"&gt;16.8150250776207&lt;/D&gt;&lt;D xsi:type="xsd:double"&gt;16.6500356750049&lt;/D&gt;&lt;D xsi:type="xsd:double"&gt;16.7957941195593&lt;/D&gt;&lt;D xsi:type="xsd:double"&gt;17.2805941026611&lt;/D&gt;&lt;D xsi:type="xsd:double"&gt;18.3218175654057&lt;/D&gt;&lt;D xsi:type="xsd:double"&gt;18.3512892988412&lt;/D&gt;&lt;D xsi:type="xsd:double"&gt;19.7188563375411&lt;/D&gt;&lt;D xsi:type="xsd:double"&gt;18.3268644750427&lt;/D&gt;&lt;D xsi:type="xsd:double"&gt;18.3968310928826&lt;/D&gt;&lt;D xsi:type="xsd:double"&gt;18.6256380737481&lt;/D&gt;&lt;D xsi:type="xsd:double"&gt;18.5496777624364&lt;/D&gt;&lt;D xsi:type="xsd:double"&gt;18.7916696577569&lt;/D&gt;&lt;D xsi:type="xsd:double"&gt;19.0560466624711&lt;/D&gt;&lt;D xsi:type="xsd:double"&gt;19.1821838442381&lt;/D&gt;&lt;D xsi:type="xsd:double"&gt;19.4306516072502&lt;/D&gt;&lt;D xsi:type="xsd:double"&gt;19.5543494435106&lt;/D&gt;&lt;D xsi:type="xsd:double"&gt;19.1143801174005&lt;/D&gt;&lt;D xsi:type="xsd:double"&gt;19.924513620221&lt;/D&gt;&lt;D xsi:type="xsd:double"&gt;18.7772654832941&lt;/D&gt;&lt;D xsi:type="xsd:double"&gt;18.6896188125404&lt;/D&gt;&lt;D xsi:type="xsd:double"&gt;18.9587998374294&lt;/D&gt;&lt;D xsi:type="xsd:double"&gt;19.1459289379663&lt;/D&gt;&lt;D xsi:type="xsd:double"&gt;20.1196462500298&lt;/D&gt;&lt;D xsi:type="xsd:double"&gt;23.62704073696&lt;/D&gt;&lt;D xsi:type="xsd:double"&gt;23.6016560251652&lt;/D&gt;&lt;D xsi:type="xsd:double"&gt;23.428436874202&lt;/D&gt;&lt;D xsi:type="xsd:double"&gt;23.5375666846668&lt;/D&gt;&lt;D xsi:type="xsd:double"&gt;23.6386565355129&lt;/D&gt;&lt;D xsi:type="xsd:double"&gt;23.3298042142699&lt;/D&gt;&lt;D xsi:type="xsd:double"&gt;23.245255891246&lt;/D&gt;&lt;D xsi:type="xsd:double"&gt;23.078343823532&lt;/D&gt;&lt;D xsi:type="xsd:double"&gt;23.6356625490547&lt;/D&gt;&lt;D xsi:type="xsd:double"&gt;22.8502181969694&lt;/D&gt;&lt;D xsi:type="xsd:double"&gt;22.9907235676154&lt;/D&gt;&lt;D xsi:type="xsd:double"&gt;21.867160730135&lt;/D&gt;&lt;D xsi:type="xsd:double"&gt;20.6090941519036&lt;/D&gt;&lt;D xsi:type="xsd:double"&gt;19.4703104869928&lt;/D&gt;&lt;D xsi:type="xsd:double"&gt;18.7382136420277&lt;/D&gt;&lt;D xsi:type="xsd:double"&gt;18.5612616410894&lt;/D&gt;&lt;D xsi:type="xsd:double"&gt;18.6939132680552&lt;/D&gt;&lt;D xsi:type="xsd:double"&gt;19.2765683460508&lt;/D&gt;&lt;D xsi:type="xsd:double"&gt;19.7565559748821&lt;/D&gt;&lt;D xsi:type="xsd:double"&gt;19.7798333559065&lt;/D&gt;&lt;D xsi:type="xsd:double"&gt;19.751362468788&lt;/D&gt;&lt;D xsi:type="xsd:double"&gt;20.3855093825074&lt;/D&gt;&lt;D xsi:type="xsd:double"&gt;19.6573814208739&lt;/D&gt;&lt;D xsi:type="xsd:double"&gt;20.3421599132847&lt;/D&gt;&lt;D xsi:type="xsd:double"&gt;19.9907247137512&lt;/D&gt;&lt;D xsi:type="xsd:double"&gt;20.0393957171447&lt;/D&gt;&lt;D xsi:type="xsd:double"&gt;20.7126609725628&lt;/D&gt;&lt;D xsi:type="xsd:double"&gt;21.1592509524463&lt;/D&gt;&lt;D xsi:type="xsd:double"&gt;20.9743489199159&lt;/D&gt;&lt;D xsi:type="xsd:double"&gt;18.6594829041252&lt;/D&gt;&lt;D xsi:type="xsd:double"&gt;17.7839115316405&lt;/D&gt;&lt;D xsi:type="xsd:double"&gt;16.4860704075211&lt;/D&gt;&lt;D xsi:type="xsd:double"&gt;15.7144946365899&lt;/D&gt;&lt;D xsi:type="xsd:double"&gt;14.8952412671254&lt;/D&gt;&lt;D xsi:type="xsd:double"&gt;14.6895085427329&lt;/D&gt;&lt;D xsi:type="xsd:double"&gt;14.2422632353707&lt;/D&gt;&lt;D xsi:type="xsd:double"&gt;14.5884294179659&lt;/D&gt;&lt;D xsi:type="xsd:double"&gt;14.8086204058236&lt;/D&gt;&lt;D xsi:type="xsd:double"&gt;14.9700726913064&lt;/D&gt;&lt;D xsi:type="xsd:double"&gt;15.2372696470715&lt;/D&gt;&lt;D xsi:type="xsd:double"&gt;15.5323711124268&lt;/D&gt;&lt;D xsi:type="xsd:double"&gt;15.7487088672567&lt;/D&gt;&lt;D xsi:type="xsd:double"&gt;15.998033580299&lt;/D&gt;&lt;D xsi:type="xsd:double"&gt;16.8528234553744&lt;/D&gt;&lt;D xsi:type="xsd:double"&gt;17.4602252058884&lt;/D&gt;&lt;D xsi:type="xsd:double"&gt;18.6471454738162&lt;/D&gt;&lt;D xsi:type="xsd:double"&gt;19.6526652315008&lt;/D&gt;&lt;D xsi:type="xsd:string"&gt;@NA&lt;/D&gt;&lt;D xsi:type="xsd:double"&gt;20.9642236285549&lt;/D&gt;&lt;D xsi:type="xsd:double"&gt;21.0281589328211&lt;/D&gt;&lt;D xsi:type="xsd:double"&gt;21.5424496441977&lt;/D&gt;&lt;D xsi:type="xsd:double"&gt;21.5651152080865&lt;/D&gt;&lt;D xsi:type="xsd:double"&gt;22.3180702418402&lt;/D&gt;&lt;D xsi:type="xsd:double"&gt;22.9783062374028&lt;/D&gt;&lt;D xsi:type="xsd:double"&gt;22.8610055130242&lt;/D&gt;&lt;D xsi:type="xsd:double"&gt;23.3839060549435&lt;/D&gt;&lt;D xsi:type="xsd:double"&gt;23.0985227846854&lt;/D&gt;&lt;D xsi:type="xsd:double"&gt;23.1772728317508&lt;/D&gt;&lt;D xsi:type="xsd:double"&gt;22.685247652815&lt;/D&gt;&lt;D xsi:type="xsd:double"&gt;23.1397172179877&lt;/D&gt;&lt;D xsi:type="xsd:double"&gt;23.3244964405842&lt;/D&gt;&lt;D xsi:type="xsd:double"&gt;23.0187850960786&lt;/D&gt;&lt;D xsi:type="xsd:double"&gt;22.8167872565847&lt;/D&gt;&lt;D xsi:type="xsd:double"&gt;23.2625446941093&lt;/D&gt;&lt;D xsi:type="xsd:double"&gt;22.8915811299174&lt;/D&gt;&lt;D xsi:type="xsd:double"&gt;22.4181357796699&lt;/D&gt;&lt;D xsi:type="xsd:double"&gt;23.0654658279181&lt;/D&gt;&lt;D xsi:type="xsd:double"&gt;22.3705790166448&lt;/D&gt;&lt;D xsi:type="xsd:double"&gt;22.1965176986248&lt;/D&gt;&lt;D xsi:type="xsd:double"&gt;22.7403096686766&lt;/D&gt;&lt;D xsi:type="xsd:double"&gt;22.5082819842311&lt;/D&gt;&lt;D xsi:type="xsd:double"&gt;22.5446680078109&lt;/D&gt;&lt;D xsi:type="xsd:double"&gt;22.540169364888&lt;/D&gt;&lt;D xsi:type="xsd:double"&gt;21.7863228209991&lt;/D&gt;&lt;D xsi:type="xsd:double"&gt;22.537790863864&lt;/D&gt;&lt;D xsi:type="xsd:double"&gt;22.399120538963&lt;/D&gt;&lt;D xsi:type="xsd:double"&gt;22.2730021208521&lt;/D&gt;&lt;D xsi:type="xsd:double"&gt;22.2586053629398&lt;/D&gt;&lt;D xsi:type="xsd:double"&gt;22.252669598697&lt;/D&gt;&lt;D xsi:type="xsd:double"&gt;22.3593439093688&lt;/D&gt;&lt;D xsi:type="xsd:double"&gt;22.4070186241227&lt;/D&gt;&lt;D xsi:type="xsd:string"&gt;@NA&lt;/D&gt;&lt;D xsi:type="xsd:double"&gt;22.4336504457658&lt;/D&gt;&lt;D xsi:type="xsd:double"&gt;22.4503744429991&lt;/D&gt;&lt;D xsi:type="xsd:double"&gt;22.8508331990872&lt;/D&gt;&lt;D xsi:type="xsd:double"&gt;22.928650573719&lt;/D&gt;&lt;D xsi:type="xsd:double"&gt;22.9020487243802&lt;/D&gt;&lt;D xsi:type="xsd:double"&gt;22.8198918656563&lt;/D&gt;&lt;D xsi:type="xsd:double"&gt;23.0586075974575&lt;/D&gt;&lt;D xsi:type="xsd:double"&gt;23.2177951073724&lt;/D&gt;&lt;D xsi:type="xsd:double"&gt;23.4285553276536&lt;/D&gt;&lt;D xsi:type="xsd:double"&gt;23.4460629020028&lt;/D&gt;&lt;D xsi:type="xsd:double"&gt;23.5372048105235&lt;/D&gt;&lt;D xsi:type="xsd:double"&gt;23.1991177828236&lt;/D&gt;&lt;D xsi:type="xsd:double"&gt;23.1877463521529&lt;/D&gt;&lt;D xsi:type="xsd:double"&gt;23.2961883705628&lt;/D&gt;&lt;D xsi:type="xsd:double"&gt;23.0176659568672&lt;/D&gt;&lt;D xsi:type="xsd:double"&gt;23.0077203071582&lt;/D&gt;&lt;D xsi:type="xsd:double"&gt;23.2732026850002&lt;/D&gt;&lt;D xsi:type="xsd:double"&gt;23.2677510349832&lt;/D&gt;&lt;D xsi:type="xsd:double"&gt;23.0554984765588&lt;/D&gt;&lt;D xsi:type="xsd:double"&gt;25.4487647135602&lt;/D&gt;&lt;D xsi:type="xsd:double"&gt;22.1258434252971&lt;/D&gt;&lt;D xsi:type="xsd:double"&gt;22.0558697014469&lt;/D&gt;&lt;D xsi:type="xsd:double"&gt;22.2923681397751&lt;/D&gt;&lt;D xsi:type="xsd:double"&gt;22.5824890898927&lt;/D&gt;&lt;D xsi:type="xsd:double"&gt;22.1700824735216&lt;/D&gt;&lt;D xsi:type="xsd:double"&gt;22.4094341189363&lt;/D&gt;&lt;D xsi:type="xsd:double"&gt;22.5202295999407&lt;/D&gt;&lt;D xsi:type="xsd:double"&gt;22.6659156729685&lt;/D&gt;&lt;D xsi:type="xsd:double"&gt;22.6107080772279&lt;/D&gt;&lt;D xsi:type="xsd:double"&gt;22.393532572293&lt;/D&gt;&lt;D xsi:type="xsd:double"&gt;22.2249094232195&lt;/D&gt;&lt;D xsi:type="xsd:double"&gt;22.1765849798145&lt;/D&gt;&lt;D xsi:type="xsd:double"&gt;22.1127867399563&lt;/D&gt;&lt;D xsi:type="xsd:double"&gt;21.8229616087292&lt;/D&gt;&lt;D xsi:type="xsd:double"&gt;21.7030290395978&lt;/D&gt;&lt;D xsi:type="xsd:double"&gt;21.8818590967865&lt;/D&gt;&lt;D xsi:type="xsd:double"&gt;21.952284092451&lt;/D&gt;&lt;D xsi:type="xsd:double"&gt;21.7743779551064&lt;/D&gt;&lt;D xsi:type="xsd:double"&gt;21.9146842984805&lt;/D&gt;&lt;D xsi:type="xsd:double"&gt;22.1066546660872&lt;/D&gt;&lt;D xsi:type="xsd:double"&gt;21.9520160638218&lt;/D&gt;&lt;D xsi:type="xsd:double"&gt;22.2761073227229&lt;/D&gt;&lt;D xsi:type="xsd:double"&gt;22.5959450409011&lt;/D&gt;&lt;D xsi:type="xsd:double"&gt;23.0631135212815&lt;/D&gt;&lt;D xsi:type="xsd:double"&gt;23.6156756012955&lt;/D&gt;&lt;D xsi:type="xsd:double"&gt;23.8794960154026&lt;/D&gt;&lt;D xsi:type="xsd:double"&gt;24.0286851087051&lt;/D&gt;&lt;D xsi:type="xsd:double"&gt;24.292296089734&lt;/D&gt;&lt;D xsi:type="xsd:double"&gt;24.3183638285035&lt;/D&gt;&lt;D xsi:type="xsd:double"&gt;24.0760423428455&lt;/D&gt;&lt;D xsi:type="xsd:double"&gt;23.6317215360794&lt;/D&gt;&lt;D xsi:type="xsd:double"&gt;23.5148567192432&lt;/D&gt;&lt;D xsi:type="xsd:double"&gt;23.3023684792223&lt;/D&gt;&lt;D xsi:type="xsd:double"&gt;23.3515354896922&lt;/D&gt;&lt;D xsi:type="xsd:double"&gt;23.5620716097688&lt;/D&gt;&lt;D xsi:type="xsd:double"&gt;23.5735416236192&lt;/D&gt;&lt;D xsi:type="xsd:double"&gt;23.5678770260433&lt;/D&gt;&lt;D xsi:type="xsd:double"&gt;23.7962278873675&lt;/D&gt;&lt;D xsi:type="xsd:double"&gt;23.8507644671812&lt;/D&gt;&lt;D xsi:type="xsd:string"&gt;@NA&lt;/D&gt;&lt;D xsi:type="xsd:double"&gt;24.0803572338401&lt;/D&gt;&lt;D xsi:type="xsd:double"&gt;23.8484090655664&lt;/D&gt;&lt;D xsi:type="xsd:double"&gt;23.8659709529009&lt;/D&gt;&lt;D xsi:type="xsd:double"&gt;23.9390802319677&lt;/D&gt;&lt;D xsi:type="xsd:double"&gt;23.8346481973069&lt;/D&gt;&lt;D xsi:type="xsd:double"&gt;23.99738357365&lt;/D&gt;&lt;D xsi:type="xsd:double"&gt;23.9230039701503&lt;/D&gt;&lt;D xsi:type="xsd:double"&gt;23.7786126748049&lt;/D&gt;&lt;D xsi:type="xsd:double"&gt;23.6879114565163&lt;/D&gt;&lt;D xsi:type="xsd:double"&gt;23.5789722016579&lt;/D&gt;&lt;D xsi:type="xsd:double"&gt;23.6308962426571&lt;/D&gt;&lt;D xsi:type="xsd:double"&gt;23.8761808576095&lt;/D&gt;&lt;D xsi:type="xsd:double"&gt;24.1810735420308&lt;/D&gt;&lt;D xsi:type="xsd:double"&gt;24.1078626763389&lt;/D&gt;&lt;D xsi:type="xsd:double"&gt;24.1325304265512&lt;/D&gt;&lt;D xsi:type="xsd:double"&gt;24.1472518315656&lt;/D&gt;&lt;D xsi:type="xsd:double"&gt;24.2540722866061&lt;/D&gt;&lt;D xsi:type="xsd:double"&gt;24.1286137801847&lt;/D&gt;&lt;D xsi:type="xsd:double"&gt;23.582604790587&lt;/D&gt;&lt;D xsi:type="xsd:double"&gt;22.9752517185103&lt;/D&gt;&lt;D xsi:type="xsd:double"&gt;22.8632506374489&lt;/D&gt;&lt;D xsi:type="xsd:double"&gt;23.0018309914734&lt;/D&gt;&lt;/FQL&gt;&lt;FQL&gt;&lt;Q&gt;934400^FMA_EBIT_MARGIN(NTMA,32173,0M,AM,,"PORTAGG","MEANR")&lt;/Q&gt;&lt;R&gt;385&lt;/R&gt;&lt;C&gt;1&lt;/C&gt;&lt;D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xsi:type="xsd:double"&gt;34.2781188613798&lt;/D&gt;&lt;D xsi:type="xsd:double"&gt;32.2648287761021&lt;/D&gt;&lt;D xsi:type="xsd:double"&gt;31.6120186551249&lt;/D&gt;&lt;D xsi:type="xsd:double"&gt;31.7331724517479&lt;/D&gt;&lt;D xsi:type="xsd:double"&gt;32.6583702866584&lt;/D&gt;&lt;D xsi:type="xsd:double"&gt;27.2726441595053&lt;/D&gt;&lt;D xsi:type="xsd:double"&gt;27.2589597652338&lt;/D&gt;&lt;D xsi:type="xsd:double"&gt;28.3832466322679&lt;/D&gt;&lt;D xsi:type="xsd:double"&gt;25.9679759043802&lt;/D&gt;&lt;D xsi:type="xsd:double"&gt;26.7134651715943&lt;/D&gt;&lt;D xsi:type="xsd:double"&gt;26.1837496766774&lt;/D&gt;&lt;D xsi:type="xsd:double"&gt;26.5267345122665&lt;/D&gt;&lt;D xsi:type="xsd:double"&gt;26.5865917347194&lt;/D&gt;&lt;D xsi:type="xsd:double"&gt;25.2872929402091&lt;/D&gt;&lt;D xsi:type="xsd:double"&gt;24.4278679604966&lt;/D&gt;&lt;D xsi:type="xsd:double"&gt;23.6441342507303&lt;/D&gt;&lt;D xsi:type="xsd:double"&gt;23.0616257825606&lt;/D&gt;&lt;D xsi:type="xsd:double"&gt;22.881447580487&lt;/D&gt;&lt;D xsi:type="xsd:double"&gt;23.0634536404158&lt;/D&gt;&lt;D xsi:type="xsd:double"&gt;23.1303500519044&lt;/D&gt;&lt;D xsi:type="xsd:double"&gt;22.0495168341934&lt;/D&gt;&lt;D xsi:type="xsd:double"&gt;21.1210880167534&lt;/D&gt;&lt;D xsi:type="xsd:double"&gt;20.7645426099887&lt;/D&gt;&lt;D xsi:type="xsd:double"&gt;23.2889928343903&lt;/D&gt;&lt;D xsi:type="xsd:double"&gt;25.4516974364433&lt;/D&gt;&lt;D xsi:type="xsd:double"&gt;25.3872334543153&lt;/D&gt;&lt;D xsi:type="xsd:string"&gt;@NA&lt;/D&gt;&lt;D xsi:type="xsd:double"&gt;23.9543484731099&lt;/D&gt;&lt;D xsi:type="xsd:double"&gt;22.6458743192037&lt;/D&gt;&lt;D xsi:type="xsd:double"&gt;24.7474494831857&lt;/D&gt;&lt;D xsi:type="xsd:double"&gt;24.7021906149214&lt;/D&gt;&lt;D xsi:type="xsd:double"&gt;24.7143082367276&lt;/D&gt;&lt;D xsi:type="xsd:double"&gt;25.1613828458174&lt;/D&gt;&lt;D xsi:type="xsd:double"&gt;25.1297739008801&lt;/D&gt;&lt;D xsi:type="xsd:double"&gt;24.659612589664&lt;/D&gt;&lt;D xsi:type="xsd:double"&gt;25.119810319337&lt;/D&gt;&lt;D xsi:type="xsd:double"&gt;24.3981374638968&lt;/D&gt;&lt;D xsi:type="xsd:double"&gt;27.000098602788&lt;/D&gt;&lt;D xsi:type="xsd:double"&gt;24.8773196078327&lt;/D&gt;&lt;D xsi:type="xsd:double"&gt;23.9183928344542&lt;/D&gt;&lt;D xsi:type="xsd:double"&gt;23.2788999510185&lt;/D&gt;&lt;D xsi:type="xsd:double"&gt;22.1880349466983&lt;/D&gt;&lt;D xsi:type="xsd:double"&gt;22.1008801962463&lt;/D&gt;&lt;D xsi:type="xsd:double"&gt;21.5954723479425&lt;/D&gt;&lt;D xsi:type="xsd:double"&gt;21.0316245212266&lt;/D&gt;&lt;D xsi:type="xsd:double"&gt;21.1598210861052&lt;/D&gt;&lt;D xsi:type="xsd:double"&gt;21.7163081279656&lt;/D&gt;&lt;D xsi:type="xsd:double"&gt;21.6944433709243&lt;/D&gt;&lt;D xsi:type="xsd:double"&gt;21.7273014795819&lt;/D&gt;&lt;D xsi:type="xsd:double"&gt;22.2135428837975&lt;/D&gt;&lt;D xsi:type="xsd:double"&gt;22.9080967162969&lt;/D&gt;&lt;D xsi:type="xsd:double"&gt;22.8375084131255&lt;/D&gt;&lt;D xsi:type="xsd:string"&gt;@NA&lt;/D&gt;&lt;D xsi:type="xsd:double"&gt;23.6585865402951&lt;/D&gt;&lt;D xsi:type="xsd:double"&gt;24.210426729847&lt;/D&gt;&lt;D xsi:type="xsd:double"&gt;23.1591969301063&lt;/D&gt;&lt;D xsi:type="xsd:double"&gt;21.638436100847&lt;/D&gt;&lt;D xsi:type="xsd:double"&gt;21.3358432564678&lt;/D&gt;&lt;D xsi:type="xsd:double"&gt;23.3278068978021&lt;/D&gt;&lt;D xsi:type="xsd:double"&gt;21.9843244012063&lt;/D&gt;&lt;D xsi:type="xsd:double"&gt;21.5324260563585&lt;/D&gt;&lt;D xsi:type="xsd:double"&gt;21.5001347827917&lt;/D&gt;&lt;D xsi:type="xsd:double"&gt;21.8797032788508&lt;/D&gt;&lt;D xsi:type="xsd:double"&gt;20.7943005374042&lt;/D&gt;&lt;D xsi:type="xsd:double"&gt;20.3253298811035&lt;/D&gt;&lt;D xsi:type="xsd:double"&gt;21.1396069974011&lt;/D&gt;&lt;D xsi:type="xsd:double"&gt;21.3203596909783&lt;/D&gt;&lt;D xsi:type="xsd:double"&gt;21.9999667477106&lt;/D&gt;&lt;D xsi:type="xsd:double"&gt;21.4843069022447&lt;/D&gt;&lt;D xsi:type="xsd:double"&gt;20.843542044625&lt;/D&gt;&lt;D xsi:type="xsd:double"&gt;21.281663865316&lt;/D&gt;&lt;D xsi:type="xsd:double"&gt;21.0601747539503&lt;/D&gt;&lt;D xsi:type="xsd:double"&gt;20.0859534431953&lt;/D&gt;&lt;D xsi:type="xsd:double"&gt;19.4162376572392&lt;/D&gt;&lt;D xsi:type="xsd:double"&gt;19.7921947441882&lt;/D&gt;&lt;D xsi:type="xsd:double"&gt;20.3606960824548&lt;/D&gt;&lt;D xsi:type="xsd:double"&gt;20.3389354326935&lt;/D&gt;&lt;D xsi:type="xsd:double"&gt;21.8208731142335&lt;/D&gt;&lt;D xsi:type="xsd:double"&gt;22.7025632271079&lt;/D&gt;&lt;D xsi:type="xsd:double"&gt;21.6803322681354&lt;/D&gt;&lt;D xsi:type="xsd:double"&gt;21.3183446205406&lt;/D&gt;&lt;D xsi:type="xsd:double"&gt;21.0883850115221&lt;/D&gt;&lt;D xsi:type="xsd:double"&gt;22.0605300966286&lt;/D&gt;&lt;D xsi:type="xsd:double"&gt;22.588870179344&lt;/D&gt;&lt;D xsi:type="xsd:double"&gt;22.8808488691733&lt;/D&gt;&lt;D xsi:type="xsd:double"&gt;22.9607240987378&lt;/D&gt;&lt;D xsi:type="xsd:double"&gt;22.3711188679095&lt;/D&gt;&lt;D xsi:type="xsd:double"&gt;22.1616045387824&lt;/D&gt;&lt;D xsi:type="xsd:double"&gt;21.5373118876487&lt;/D&gt;&lt;D xsi:type="xsd:double"&gt;20.7873344431515&lt;/D&gt;&lt;D xsi:type="xsd:double"&gt;21.7064237220859&lt;/D&gt;&lt;D xsi:type="xsd:double"&gt;20.0162828497549&lt;/D&gt;&lt;D xsi:type="xsd:double"&gt;20.112338377689&lt;/D&gt;&lt;D xsi:type="xsd:double"&gt;20.1784629940113&lt;/D&gt;&lt;D xsi:type="xsd:double"&gt;20.3835928579249&lt;/D&gt;&lt;D xsi:type="xsd:double"&gt;20.0989836710699&lt;/D&gt;&lt;D xsi:type="xsd:double"&gt;20.1625402295557&lt;/D&gt;&lt;D xsi:type="xsd:double"&gt;20.5938716912398&lt;/D&gt;&lt;D xsi:type="xsd:double"&gt;22.5902583931396&lt;/D&gt;&lt;D xsi:type="xsd:double"&gt;22.6469560321377&lt;/D&gt;&lt;D xsi:type="xsd:double"&gt;22.5743388005438&lt;/D&gt;&lt;D xsi:type="xsd:double"&gt;22.1670590860241&lt;/D&gt;&lt;D xsi:type="xsd:double"&gt;21.3279190515742&lt;/D&gt;&lt;D xsi:type="xsd:double"&gt;19.9015204213346&lt;/D&gt;&lt;D xsi:type="xsd:double"&gt;19.5100751503562&lt;/D&gt;&lt;D xsi:type="xsd:double"&gt;19.018273300252&lt;/D&gt;&lt;D xsi:type="xsd:double"&gt;18.2475358022608&lt;/D&gt;&lt;D xsi:type="xsd:double"&gt;17.6412821904097&lt;/D&gt;&lt;D xsi:type="xsd:double"&gt;17.6162917925488&lt;/D&gt;&lt;D xsi:type="xsd:double"&gt;17.5011482946224&lt;/D&gt;&lt;D xsi:type="xsd:double"&gt;17.0645527395554&lt;/D&gt;&lt;D xsi:type="xsd:double"&gt;17.0251967567523&lt;/D&gt;&lt;D xsi:type="xsd:double"&gt;17.8322585506075&lt;/D&gt;&lt;D xsi:type="xsd:double"&gt;18.1365184760287&lt;/D&gt;&lt;D xsi:type="xsd:double"&gt;18.1429302904648&lt;/D&gt;&lt;D xsi:type="xsd:double"&gt;19.0750332042842&lt;/D&gt;&lt;D xsi:type="xsd:double"&gt;19.4100904542876&lt;/D&gt;&lt;D xsi:type="xsd:double"&gt;19.824955635766&lt;/D&gt;&lt;D xsi:type="xsd:double"&gt;19.3222544167515&lt;/D&gt;&lt;D xsi:type="xsd:double"&gt;19.5972252411705&lt;/D&gt;&lt;D xsi:type="xsd:double"&gt;20.1172257358189&lt;/D&gt;&lt;D xsi:type="xsd:double"&gt;20.1447537145738&lt;/D&gt;&lt;D xsi:type="xsd:double"&gt;20.7628079530953&lt;/D&gt;&lt;D xsi:type="xsd:double"&gt;20.878773033116&lt;/D&gt;&lt;D xsi:type="xsd:string"&gt;@NA&lt;/D&gt;&lt;D xsi:type="xsd:double"&gt;20.0060300647573&lt;/D&gt;&lt;D xsi:type="xsd:double"&gt;20.0608227748768&lt;/D&gt;&lt;D xsi:type="xsd:double"&gt;19.8601960584913&lt;/D&gt;&lt;D xsi:type="xsd:double"&gt;19.7457567202092&lt;/D&gt;&lt;D xsi:type="xsd:double"&gt;19.9839178959071&lt;/D&gt;&lt;D xsi:type="xsd:double"&gt;20.118010266299&lt;/D&gt;&lt;D xsi:type="xsd:double"&gt;19.9629978648416&lt;/D&gt;&lt;D xsi:type="xsd:double"&gt;19.7900037381535&lt;/D&gt;&lt;D xsi:type="xsd:double"&gt;19.5556836005752&lt;/D&gt;&lt;D xsi:type="xsd:double"&gt;19.1020199951651&lt;/D&gt;&lt;D xsi:type="xsd:double"&gt;18.9346552561413&lt;/D&gt;&lt;D xsi:type="xsd:double"&gt;19.1424811081507&lt;/D&gt;&lt;D xsi:type="xsd:double"&gt;18.5986911257666&lt;/D&gt;&lt;D xsi:type="xsd:double"&gt;18.3847970139973&lt;/D&gt;&lt;D xsi:type="xsd:double"&gt;18.2625686159567&lt;/D&gt;&lt;D xsi:type="xsd:double"&gt;17.7378617915575&lt;/D&gt;&lt;D xsi:type="xsd:double"&gt;17.8140678272047&lt;/D&gt;&lt;D xsi:type="xsd:double"&gt;17.6636443726407&lt;/D&gt;&lt;D xsi:type="xsd:double"&gt;18.1768555733131&lt;/D&gt;&lt;D xsi:type="xsd:double"&gt;18.3270754843797&lt;/D&gt;&lt;D xsi:type="xsd:double"&gt;18.5084199952273&lt;/D&gt;&lt;D xsi:type="xsd:double"&gt;18.3911270837512&lt;/D&gt;&lt;D xsi:type="xsd:double"&gt;18.5069648548439&lt;/D&gt;&lt;D xsi:type="xsd:double"&gt;18.6006148327926&lt;/D&gt;&lt;D xsi:type="xsd:double"&gt;18.4554486357149&lt;/D&gt;&lt;D xsi:type="xsd:double"&gt;18.5022665541291&lt;/D&gt;&lt;D xsi:type="xsd:double"&gt;18.6186100723668&lt;/D&gt;&lt;D xsi:type="xsd:double"&gt;20.0215476387461&lt;/D&gt;&lt;D xsi:type="xsd:double"&gt;20.1166735631598&lt;/D&gt;&lt;D xsi:type="xsd:double"&gt;20.3531244469794&lt;/D&gt;&lt;D xsi:type="xsd:double"&gt;20.5735737364821&lt;/D&gt;&lt;D xsi:type="xsd:double"&gt;20.107809073814&lt;/D&gt;&lt;D xsi:type="xsd:double"&gt;20.7740837989148&lt;/D&gt;&lt;D xsi:type="xsd:string"&gt;@NA&lt;/D&gt;&lt;D xsi:type="xsd:double"&gt;20.3017223677793&lt;/D&gt;&lt;D xsi:type="xsd:double"&gt;20.2187263486764&lt;/D&gt;&lt;D xsi:type="xsd:double"&gt;20.1738531782256&lt;/D&gt;&lt;D xsi:type="xsd:double"&gt;20.1827863125065&lt;/D&gt;&lt;D xsi:type="xsd:double"&gt;20.1524616605122&lt;/D&gt;&lt;D xsi:type="xsd:double"&gt;20.1395662340687&lt;/D&gt;&lt;D xsi:type="xsd:double"&gt;20.1237774745301&lt;/D&gt;&lt;D xsi:type="xsd:double"&gt;20.1187299585353&lt;/D&gt;&lt;D xsi:type="xsd:double"&gt;20.2585414255331&lt;/D&gt;&lt;D xsi:type="xsd:double"&gt;20.2037059843064&lt;/D&gt;&lt;D xsi:type="xsd:double"&gt;20.548135460557&lt;/D&gt;&lt;D xsi:type="xsd:double"&gt;20.5443283234701&lt;/D&gt;&lt;D xsi:type="xsd:double"&gt;20.5597212203112&lt;/D&gt;&lt;D xsi:type="xsd:double"&gt;20.3905373677028&lt;/D&gt;&lt;D xsi:type="xsd:double"&gt;20.0352300506439&lt;/D&gt;&lt;D xsi:type="xsd:double"&gt;20.4283306086917&lt;/D&gt;&lt;D xsi:type="xsd:double"&gt;20.3949708746083&lt;/D&gt;&lt;D xsi:type="xsd:double"&gt;20.237840135223&lt;/D&gt;&lt;D xsi:type="xsd:double"&gt;20.3757125591837&lt;/D&gt;&lt;D xsi:type="xsd:double"&gt;19.8340942656002&lt;/D&gt;&lt;D xsi:type="xsd:double"&gt;19.797187275933&lt;/D&gt;&lt;D xsi:type="xsd:double"&gt;19.9132917811887&lt;/D&gt;&lt;D xsi:type="xsd:double"&gt;19.9635593268394&lt;/D&gt;&lt;D xsi:type="xsd:double"&gt;19.9729888547489&lt;/D&gt;&lt;D xsi:type="xsd:double"&gt;20.1552336448584&lt;/D&gt;&lt;D xsi:type="xsd:double"&gt;21.6751106792976&lt;/D&gt;&lt;D xsi:type="xsd:double"&gt;19.9116447117246&lt;/D&gt;&lt;D xsi:type="xsd:double"&gt;19.9399285911588&lt;/D&gt;&lt;D xsi:type="xsd:double"&gt;20.0504002346407&lt;/D&gt;&lt;D xsi:type="xsd:double"&gt;18.8902883968417&lt;/D&gt;&lt;D xsi:type="xsd:double"&gt;19.2825036267834&lt;/D&gt;&lt;D xsi:type="xsd:double"&gt;19.4363457534269&lt;/D&gt;&lt;D xsi:type="xsd:double"&gt;20.2069453778137&lt;/D&gt;&lt;D xsi:type="xsd:double"&gt;20.1115434548905&lt;/D&gt;&lt;D xsi:type="xsd:double"&gt;19.2419585281589&lt;/D&gt;&lt;D xsi:type="xsd:double"&gt;18.279113988289&lt;/D&gt;&lt;D xsi:type="xsd:double"&gt;18.2247625676755&lt;/D&gt;&lt;D xsi:type="xsd:double"&gt;18.052812468784&lt;/D&gt;&lt;D xsi:type="xsd:double"&gt;18.4476142091942&lt;/D&gt;&lt;D xsi:type="xsd:double"&gt;18.4636358177621&lt;/D&gt;&lt;D xsi:type="xsd:double"&gt;19.1849425247042&lt;/D&gt;&lt;D xsi:type="xsd:double"&gt;19.1696438068108&lt;/D&gt;&lt;D xsi:type="xsd:double"&gt;19.2595029966143&lt;/D&gt;&lt;D xsi:type="xsd:double"&gt;19.2356859778754&lt;/D&gt;&lt;D xsi:type="xsd:double"&gt;19.2919146852861&lt;/D&gt;&lt;D xsi:type="xsd:double"&gt;19.3179560393397&lt;/D&gt;&lt;D xsi:type="xsd:double"&gt;19.2667415781756&lt;/D&gt;&lt;D xsi:type="xsd:double"&gt;19.0719888720706&lt;/D&gt;&lt;D xsi:type="xsd:double"&gt;19.3887478570053&lt;/D&gt;&lt;D xsi:type="xsd:double"&gt;19.4011663408664&lt;/D&gt;&lt;D xsi:type="xsd:double"&gt;19.7882371657947&lt;/D&gt;&lt;D xsi:type="xsd:double"&gt;20.0542176247708&lt;/D&gt;&lt;D xsi:type="xsd:double"&gt;20.3223543716142&lt;/D&gt;&lt;D xsi:type="xsd:double"&gt;20.4616840358882&lt;/D&gt;&lt;D xsi:type="xsd:double"&gt;20.4736063840962&lt;/D&gt;&lt;D xsi:type="xsd:double"&gt;20.6377284933758&lt;/D&gt;&lt;D xsi:type="xsd:double"&gt;20.9460333921429&lt;/D&gt;&lt;D xsi:type="xsd:double"&gt;20.8687353165361&lt;/D&gt;&lt;D xsi:type="xsd:double"&gt;20.8665849549328&lt;/D&gt;&lt;D xsi:type="xsd:string"&gt;@NA&lt;/D&gt;&lt;D xsi:type="xsd:double"&gt;20.9403138905961&lt;/D&gt;&lt;D xsi:type="xsd:double"&gt;21.0613706990278&lt;/D&gt;&lt;D xsi:type="xsd:double"&gt;20.9777252222923&lt;/D&gt;&lt;D xsi:type="xsd:double"&gt;21.2302092211882&lt;/D&gt;&lt;D xsi:type="xsd:double"&gt;21.024708874771&lt;/D&gt;&lt;D xsi:type="xsd:double"&gt;20.9764275926933&lt;/D&gt;&lt;D xsi:type="xsd:double"&gt;20.9619535647727&lt;/D&gt;&lt;D xsi:type="xsd:double"&gt;20.9537995115267&lt;/D&gt;&lt;D xsi:type="xsd:double"&gt;21.6197662281606&lt;/D&gt;&lt;D xsi:type="xsd:double"&gt;21.4344384939796&lt;/D&gt;&lt;D xsi:type="xsd:double"&gt;21.3837399488464&lt;/D&gt;&lt;D xsi:type="xsd:double"&gt;21.2390998848587&lt;/D&gt;&lt;D xsi:type="xsd:double"&gt;21.5490176910066&lt;/D&gt;&lt;D xsi:type="xsd:double"&gt;21.4476005940548&lt;/D&gt;&lt;D xsi:type="xsd:double"&gt;21.7518591613643&lt;/D&gt;&lt;D xsi:type="xsd:double"&gt;21.5204183099395&lt;/D&gt;&lt;D xsi:type="xsd:double"&gt;21.6021328559436&lt;/D&gt;&lt;D xsi:type="xsd:double"&gt;21.5152718036691&lt;/D&gt;&lt;D xsi:type="xsd:double"&gt;21.7370860787776&lt;/D&gt;&lt;D xsi:type="xsd:double"&gt;21.3669825376223&lt;/D&gt;&lt;D xsi:type="xsd:double"&gt;21.3774716750641&lt;/D&gt;&lt;D xsi:type="xsd:double"&gt;21.4163939692388&lt;/D&gt;&lt;/FQL&gt;&lt;FQL&gt;&lt;Q&gt;870200^FMA_EBIT_MARGIN(NTMA,32173,0M,AM,,"PORTAGG","MEANR")&lt;/Q&gt;&lt;R&gt;385&lt;/R&gt;&lt;C&gt;1&lt;/C&gt;&lt;D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xsi:type="xsd:double"&gt;14.8513447134231&lt;/D&gt;&lt;D xsi:type="xsd:double"&gt;15.013376369599&lt;/D&gt;&lt;D xsi:type="xsd:double"&gt;14.6639721756831&lt;/D&gt;&lt;D xsi:type="xsd:double"&gt;14.8680401641193&lt;/D&gt;&lt;D xsi:type="xsd:double"&gt;15.4766710359373&lt;/D&gt;&lt;D xsi:type="xsd:double"&gt;14.1729832742426&lt;/D&gt;&lt;D xsi:type="xsd:double"&gt;14.6353122591899&lt;/D&gt;&lt;D xsi:type="xsd:double"&gt;15.5539716146413&lt;/D&gt;&lt;D xsi:type="xsd:double"&gt;16.649871909519&lt;/D&gt;&lt;D xsi:type="xsd:double"&gt;16.7611104830802&lt;/D&gt;&lt;D xsi:type="xsd:double"&gt;16.5477187515186&lt;/D&gt;&lt;D xsi:type="xsd:double"&gt;17.0845746297666&lt;/D&gt;&lt;D xsi:type="xsd:double"&gt;17.8010496773083&lt;/D&gt;&lt;D xsi:type="xsd:double"&gt;17.4800080327799&lt;/D&gt;&lt;D xsi:type="xsd:double"&gt;17.2093245026156&lt;/D&gt;&lt;D xsi:type="xsd:double"&gt;16.9432393823247&lt;/D&gt;&lt;D xsi:type="xsd:double"&gt;16.7280061859294&lt;/D&gt;&lt;D xsi:type="xsd:double"&gt;16.5100607292084&lt;/D&gt;&lt;D xsi:type="xsd:double"&gt;16.0836030922939&lt;/D&gt;&lt;D xsi:type="xsd:double"&gt;15.7652909288664&lt;/D&gt;&lt;D xsi:type="xsd:double"&gt;14.7087792109124&lt;/D&gt;&lt;D xsi:type="xsd:double"&gt;12.9543756548741&lt;/D&gt;&lt;D xsi:type="xsd:double"&gt;11.8711176432853&lt;/D&gt;&lt;D xsi:type="xsd:double"&gt;12.4152354032936&lt;/D&gt;&lt;D xsi:type="xsd:double"&gt;12.6925529948765&lt;/D&gt;&lt;D xsi:type="xsd:double"&gt;13.6433365931847&lt;/D&gt;&lt;D xsi:type="xsd:string"&gt;@NA&lt;/D&gt;&lt;D xsi:type="xsd:double"&gt;14.6628211549045&lt;/D&gt;&lt;D xsi:type="xsd:double"&gt;15.0297395005576&lt;/D&gt;&lt;D xsi:type="xsd:double"&gt;15.7114541571282&lt;/D&gt;&lt;D xsi:type="xsd:double"&gt;15.5980119760996&lt;/D&gt;&lt;D xsi:type="xsd:double"&gt;14.7471268992749&lt;/D&gt;&lt;D xsi:type="xsd:double"&gt;14.5884835290417&lt;/D&gt;&lt;D xsi:type="xsd:double"&gt;14.2827301432316&lt;/D&gt;&lt;D xsi:type="xsd:double"&gt;14.6732493989949&lt;/D&gt;&lt;D xsi:type="xsd:double"&gt;14.8918802627953&lt;/D&gt;&lt;D xsi:type="xsd:double"&gt;15.7871577418442&lt;/D&gt;&lt;D xsi:type="xsd:double"&gt;16.6845266443322&lt;/D&gt;&lt;D xsi:type="xsd:double"&gt;16.4632163638128&lt;/D&gt;&lt;D xsi:type="xsd:double"&gt;16.8664609916158&lt;/D&gt;&lt;D xsi:type="xsd:double"&gt;16.4345032742164&lt;/D&gt;&lt;D xsi:type="xsd:double"&gt;16.4806638359274&lt;/D&gt;&lt;D xsi:type="xsd:double"&gt;17.0063465985885&lt;/D&gt;&lt;D xsi:type="xsd:double"&gt;17.7335911807978&lt;/D&gt;&lt;D xsi:type="xsd:double"&gt;18.0010577699812&lt;/D&gt;&lt;D xsi:type="xsd:double"&gt;16.5952213777621&lt;/D&gt;&lt;D xsi:type="xsd:double"&gt;17.1241961599746&lt;/D&gt;&lt;D xsi:type="xsd:double"&gt;17.1099625263923&lt;/D&gt;&lt;D xsi:type="xsd:double"&gt;17.3067963008581&lt;/D&gt;&lt;D xsi:type="xsd:double"&gt;17.1500375792783&lt;/D&gt;&lt;D xsi:type="xsd:double"&gt;17.3412789138051&lt;/D&gt;&lt;D xsi:type="xsd:double"&gt;17.1836806541396&lt;/D&gt;&lt;D xsi:type="xsd:string"&gt;@NA&lt;/D&gt;&lt;D xsi:type="xsd:double"&gt;17.7955869690812&lt;/D&gt;&lt;D xsi:type="xsd:double"&gt;19.093196554662&lt;/D&gt;&lt;D xsi:type="xsd:double"&gt;19.9806623978662&lt;/D&gt;&lt;D xsi:type="xsd:double"&gt;20.1758030834946&lt;/D&gt;&lt;D xsi:type="xsd:double"&gt;20.1738283457375&lt;/D&gt;&lt;D xsi:type="xsd:double"&gt;20.371336149814&lt;/D&gt;&lt;D xsi:type="xsd:double"&gt;19.8549898879912&lt;/D&gt;&lt;D xsi:type="xsd:double"&gt;23.0838349979223&lt;/D&gt;&lt;D xsi:type="xsd:double"&gt;22.7764335965137&lt;/D&gt;&lt;D xsi:type="xsd:double"&gt;23.1861484674763&lt;/D&gt;&lt;D xsi:type="xsd:double"&gt;23.2830601500228&lt;/D&gt;&lt;D xsi:type="xsd:double"&gt;22.2850104999059&lt;/D&gt;&lt;D xsi:type="xsd:double"&gt;18.8084861747185&lt;/D&gt;&lt;D xsi:type="xsd:double"&gt;18.3638361351825&lt;/D&gt;&lt;D xsi:type="xsd:double"&gt;18.6303491901111&lt;/D&gt;&lt;D xsi:type="xsd:double"&gt;16.1547357704424&lt;/D&gt;&lt;D xsi:type="xsd:double"&gt;16.0093035625094&lt;/D&gt;&lt;D xsi:type="xsd:double"&gt;14.1915906987234&lt;/D&gt;&lt;D xsi:type="xsd:double"&gt;13.9037496082621&lt;/D&gt;&lt;D xsi:type="xsd:double"&gt;13.8605075453073&lt;/D&gt;&lt;D xsi:type="xsd:double"&gt;11.6195960097464&lt;/D&gt;&lt;D xsi:type="xsd:double"&gt;11.2905389961947&lt;/D&gt;&lt;D xsi:type="xsd:double"&gt;11.3707818376498&lt;/D&gt;&lt;D xsi:type="xsd:double"&gt;11.3718952464727&lt;/D&gt;&lt;D xsi:type="xsd:double"&gt;17.7029929093952&lt;/D&gt;&lt;D xsi:type="xsd:double"&gt;17.5484776913242&lt;/D&gt;&lt;D xsi:type="xsd:double"&gt;17.8602774661352&lt;/D&gt;&lt;D xsi:type="xsd:double"&gt;17.478549781408&lt;/D&gt;&lt;D xsi:type="xsd:double"&gt;17.5997679740622&lt;/D&gt;&lt;D xsi:type="xsd:double"&gt;17.6274707053735&lt;/D&gt;&lt;D xsi:type="xsd:double"&gt;18.3045475798215&lt;/D&gt;&lt;D xsi:type="xsd:double"&gt;18.1461458342591&lt;/D&gt;&lt;D xsi:type="xsd:double"&gt;18.2220192482066&lt;/D&gt;&lt;D xsi:type="xsd:double"&gt;18.1478535539042&lt;/D&gt;&lt;D xsi:type="xsd:double"&gt;18.5603299101884&lt;/D&gt;&lt;D xsi:type="xsd:double"&gt;16.102790696554&lt;/D&gt;&lt;D xsi:type="xsd:double"&gt;16.1245327721937&lt;/D&gt;&lt;D x</t>
        </r>
      </text>
    </comment>
    <comment ref="A33" authorId="0" shapeId="0">
      <text>
        <r>
          <rPr>
            <b/>
            <sz val="9"/>
            <color indexed="81"/>
            <rFont val="Tahoma"/>
            <family val="2"/>
          </rPr>
          <t>si:type="xsd:double"&gt;14.9801320649469&lt;/D&gt;&lt;D xsi:type="xsd:double"&gt;13.3202678453916&lt;/D&gt;&lt;D xsi:type="xsd:double"&gt;13.0922879831591&lt;/D&gt;&lt;D xsi:type="xsd:double"&gt;13.4808922991261&lt;/D&gt;&lt;D xsi:type="xsd:double"&gt;13.5311306043976&lt;/D&gt;&lt;D xsi:type="xsd:double"&gt;13.6478857323382&lt;/D&gt;&lt;D xsi:type="xsd:double"&gt;13.5504659885702&lt;/D&gt;&lt;D xsi:type="xsd:double"&gt;12.9803033623614&lt;/D&gt;&lt;D xsi:type="xsd:double"&gt;13.1110918705438&lt;/D&gt;&lt;D xsi:type="xsd:double"&gt;12.9941947614391&lt;/D&gt;&lt;D xsi:type="xsd:double"&gt;12.3287070489561&lt;/D&gt;&lt;D xsi:type="xsd:double"&gt;11.866338132801&lt;/D&gt;&lt;D xsi:type="xsd:double"&gt;11.7251059627819&lt;/D&gt;&lt;D xsi:type="xsd:double"&gt;11.0835450413431&lt;/D&gt;&lt;D xsi:type="xsd:double"&gt;10.8788638982461&lt;/D&gt;&lt;D xsi:type="xsd:double"&gt;10.2932875447922&lt;/D&gt;&lt;D xsi:type="xsd:double"&gt;9.80838693934&lt;/D&gt;&lt;D xsi:type="xsd:double"&gt;9.8682125227193&lt;/D&gt;&lt;D xsi:type="xsd:double"&gt;9.81225734645331&lt;/D&gt;&lt;D xsi:type="xsd:double"&gt;9.67838969944555&lt;/D&gt;&lt;D xsi:type="xsd:double"&gt;9.66952225000548&lt;/D&gt;&lt;D xsi:type="xsd:double"&gt;9.49263197155907&lt;/D&gt;&lt;D xsi:type="xsd:double"&gt;9.87865006146819&lt;/D&gt;&lt;D xsi:type="xsd:double"&gt;10.4723278750954&lt;/D&gt;&lt;D xsi:type="xsd:double"&gt;10.3588446991141&lt;/D&gt;&lt;D xsi:type="xsd:double"&gt;10.48874401992&lt;/D&gt;&lt;D xsi:type="xsd:double"&gt;10.4524953747755&lt;/D&gt;&lt;D xsi:type="xsd:double"&gt;10.7376694424892&lt;/D&gt;&lt;D xsi:type="xsd:double"&gt;10.8232739679373&lt;/D&gt;&lt;D xsi:type="xsd:double"&gt;11.0550774634159&lt;/D&gt;&lt;D xsi:type="xsd:double"&gt;11.3421339411118&lt;/D&gt;&lt;D xsi:type="xsd:double"&gt;11.30946939292&lt;/D&gt;&lt;D xsi:type="xsd:double"&gt;11.0555128943553&lt;/D&gt;&lt;D xsi:type="xsd:double"&gt;11.2086922637632&lt;/D&gt;&lt;D xsi:type="xsd:string"&gt;@NA&lt;/D&gt;&lt;D xsi:type="xsd:double"&gt;11.3304040557453&lt;/D&gt;&lt;D xsi:type="xsd:double"&gt;11.467863693872&lt;/D&gt;&lt;D xsi:type="xsd:double"&gt;11.2465564465275&lt;/D&gt;&lt;D xsi:type="xsd:double"&gt;11.5861984396944&lt;/D&gt;&lt;D xsi:type="xsd:double"&gt;11.5728441854422&lt;/D&gt;&lt;D xsi:type="xsd:double"&gt;10.8743622890912&lt;/D&gt;&lt;D xsi:type="xsd:double"&gt;11.5877249438406&lt;/D&gt;&lt;D xsi:type="xsd:double"&gt;11.1401039873067&lt;/D&gt;&lt;D xsi:type="xsd:double"&gt;11.2689696560283&lt;/D&gt;&lt;D xsi:type="xsd:double"&gt;10.1479653523557&lt;/D&gt;&lt;D xsi:type="xsd:double"&gt;10.424068379521&lt;/D&gt;&lt;D xsi:type="xsd:double"&gt;9.87583077928881&lt;/D&gt;&lt;D xsi:type="xsd:double"&gt;9.77842355532534&lt;/D&gt;&lt;D xsi:type="xsd:double"&gt;9.67366439120135&lt;/D&gt;&lt;D xsi:type="xsd:double"&gt;9.57802449018782&lt;/D&gt;&lt;D xsi:type="xsd:double"&gt;9.20503291924908&lt;/D&gt;&lt;D xsi:type="xsd:double"&gt;9.04356512920823&lt;/D&gt;&lt;D xsi:type="xsd:double"&gt;8.68191943121424&lt;/D&gt;&lt;D xsi:type="xsd:double"&gt;8.64406400848145&lt;/D&gt;&lt;D xsi:type="xsd:double"&gt;8.68085378866495&lt;/D&gt;&lt;D xsi:type="xsd:double"&gt;8.61899855308967&lt;/D&gt;&lt;D xsi:type="xsd:double"&gt;8.50213822023203&lt;/D&gt;&lt;D xsi:type="xsd:double"&gt;8.57930033441236&lt;/D&gt;&lt;D xsi:type="xsd:double"&gt;8.32025707611207&lt;/D&gt;&lt;D xsi:type="xsd:double"&gt;8.20901327396762&lt;/D&gt;&lt;D xsi:type="xsd:double"&gt;8.23423349024064&lt;/D&gt;&lt;D xsi:type="xsd:double"&gt;8.0633614926383&lt;/D&gt;&lt;D xsi:type="xsd:double"&gt;12.2143304126149&lt;/D&gt;&lt;D xsi:type="xsd:double"&gt;12.0893096522211&lt;/D&gt;&lt;D xsi:type="xsd:double"&gt;11.9705392875227&lt;/D&gt;&lt;D xsi:type="xsd:double"&gt;12.2467583674586&lt;/D&gt;&lt;D xsi:type="xsd:double"&gt;12.1732895334383&lt;/D&gt;&lt;D xsi:type="xsd:double"&gt;12.3281562633834&lt;/D&gt;&lt;D xsi:type="xsd:string"&gt;@NA&lt;/D&gt;&lt;D xsi:type="xsd:double"&gt;12.2021784052579&lt;/D&gt;&lt;D xsi:type="xsd:double"&gt;12.2402117539343&lt;/D&gt;&lt;D xsi:type="xsd:double"&gt;11.8590198078681&lt;/D&gt;&lt;D xsi:type="xsd:double"&gt;12.0238097537112&lt;/D&gt;&lt;D xsi:type="xsd:double"&gt;11.8716405982513&lt;/D&gt;&lt;D xsi:type="xsd:double"&gt;11.9174860200205&lt;/D&gt;&lt;D xsi:type="xsd:double"&gt;11.8510775223466&lt;/D&gt;&lt;D xsi:type="xsd:double"&gt;11.6770168046298&lt;/D&gt;&lt;D xsi:type="xsd:double"&gt;11.8051415930165&lt;/D&gt;&lt;D xsi:type="xsd:double"&gt;11.9096294379638&lt;/D&gt;&lt;D xsi:type="xsd:double"&gt;11.7408168421439&lt;/D&gt;&lt;D xsi:type="xsd:double"&gt;11.81961221447&lt;/D&gt;&lt;D xsi:type="xsd:double"&gt;12.0011486760826&lt;/D&gt;&lt;D xsi:type="xsd:double"&gt;11.9193282251821&lt;/D&gt;&lt;D xsi:type="xsd:double"&gt;12.2076902745309&lt;/D&gt;&lt;D xsi:type="xsd:double"&gt;12.4297350153855&lt;/D&gt;&lt;D xsi:type="xsd:double"&gt;12.6457606375618&lt;/D&gt;&lt;D xsi:type="xsd:double"&gt;12.6536132696038&lt;/D&gt;&lt;D xsi:type="xsd:double"&gt;12.7266534957734&lt;/D&gt;&lt;D xsi:type="xsd:double"&gt;12.8352771097887&lt;/D&gt;&lt;D xsi:type="xsd:double"&gt;13.0349073277704&lt;/D&gt;&lt;D xsi:type="xsd:double"&gt;13.3129866399563&lt;/D&gt;&lt;D xsi:type="xsd:double"&gt;13.3355061906226&lt;/D&gt;&lt;D xsi:type="xsd:double"&gt;13.2295589336319&lt;/D&gt;&lt;D xsi:type="xsd:double"&gt;13.3680332391947&lt;/D&gt;&lt;D xsi:type="xsd:double"&gt;13.2092477634563&lt;/D&gt;&lt;D xsi:type="xsd:double"&gt;12.9104651563982&lt;/D&gt;&lt;D xsi:type="xsd:double"&gt;12.7187865345808&lt;/D&gt;&lt;D xsi:type="xsd:double"&gt;13.10726926175&lt;/D&gt;&lt;D xsi:type="xsd:double"&gt;13.0224762427916&lt;/D&gt;&lt;D xsi:type="xsd:double"&gt;12.9144553719986&lt;/D&gt;&lt;D xsi:type="xsd:double"&gt;12.8659570370677&lt;/D&gt;&lt;D xsi:type="xsd:double"&gt;13.1448395471758&lt;/D&gt;&lt;D xsi:type="xsd:double"&gt;13.2030734608037&lt;/D&gt;&lt;D xsi:type="xsd:double"&gt;13.5552272734096&lt;/D&gt;&lt;D xsi:type="xsd:double"&gt;14.37484380142&lt;/D&gt;&lt;D xsi:type="xsd:double"&gt;14.3787780198399&lt;/D&gt;&lt;D xsi:type="xsd:double"&gt;14.3359627657222&lt;/D&gt;&lt;D xsi:type="xsd:double"&gt;14.6409219839869&lt;/D&gt;&lt;D xsi:type="xsd:double"&gt;14.6390619483475&lt;/D&gt;&lt;D xsi:type="xsd:double"&gt;14.5816692620214&lt;/D&gt;&lt;D xsi:type="xsd:double"&gt;14.6320276249642&lt;/D&gt;&lt;D xsi:type="xsd:double"&gt;14.3586798939431&lt;/D&gt;&lt;D xsi:type="xsd:double"&gt;14.3338368165542&lt;/D&gt;&lt;D xsi:type="xsd:double"&gt;22.0882532038844&lt;/D&gt;&lt;D xsi:type="xsd:double"&gt;22.1801932888632&lt;/D&gt;&lt;D xsi:type="xsd:double"&gt;22.4342184170908&lt;/D&gt;&lt;D xsi:type="xsd:double"&gt;22.300991410564&lt;/D&gt;&lt;D xsi:type="xsd:double"&gt;22.2018882388767&lt;/D&gt;&lt;D xsi:type="xsd:double"&gt;22.3570704732868&lt;/D&gt;&lt;D xsi:type="xsd:double"&gt;22.9551299237387&lt;/D&gt;&lt;D xsi:type="xsd:double"&gt;23.3590084609022&lt;/D&gt;&lt;D xsi:type="xsd:double"&gt;23.3702070456448&lt;/D&gt;&lt;D xsi:type="xsd:double"&gt;23.3385503056393&lt;/D&gt;&lt;D xsi:type="xsd:double"&gt;23.3550834529306&lt;/D&gt;&lt;D xsi:type="xsd:double"&gt;23.3676512834732&lt;/D&gt;&lt;D xsi:type="xsd:double"&gt;23.4089067575128&lt;/D&gt;&lt;D xsi:type="xsd:double"&gt;23.6277625542098&lt;/D&gt;&lt;D xsi:type="xsd:double"&gt;23.9829502781746&lt;/D&gt;&lt;D xsi:type="xsd:string"&gt;@NA&lt;/D&gt;&lt;D xsi:type="xsd:double"&gt;24.3838099701458&lt;/D&gt;&lt;D xsi:type="xsd:double"&gt;24.3992178047901&lt;/D&gt;&lt;D xsi:type="xsd:double"&gt;23.3785913557393&lt;/D&gt;&lt;D xsi:type="xsd:double"&gt;23.2973535783154&lt;/D&gt;&lt;D xsi:type="xsd:double"&gt;23.2490108199842&lt;/D&gt;&lt;D xsi:type="xsd:double"&gt;23.2917926930746&lt;/D&gt;&lt;D xsi:type="xsd:double"&gt;23.2744607372533&lt;/D&gt;&lt;D xsi:type="xsd:double"&gt;23.24610774776&lt;/D&gt;&lt;D xsi:type="xsd:double"&gt;23.2004847744336&lt;/D&gt;&lt;D xsi:type="xsd:double"&gt;23.3132269940791&lt;/D&gt;&lt;D xsi:type="xsd:double"&gt;23.1479982348547&lt;/D&gt;&lt;D xsi:type="xsd:double"&gt;23.2219083938068&lt;/D&gt;&lt;D xsi:type="xsd:double"&gt;23.2325708878819&lt;/D&gt;&lt;D xsi:type="xsd:double"&gt;22.8769764786886&lt;/D&gt;&lt;D xsi:type="xsd:double"&gt;22.9926435003301&lt;/D&gt;&lt;D xsi:type="xsd:double"&gt;23.0083723979986&lt;/D&gt;&lt;D xsi:type="xsd:double"&gt;22.7373793928414&lt;/D&gt;&lt;D xsi:type="xsd:double"&gt;22.6122963746536&lt;/D&gt;&lt;D xsi:type="xsd:double"&gt;22.6079791265488&lt;/D&gt;&lt;D xsi:type="xsd:double"&gt;23.4041043705048&lt;/D&gt;&lt;D xsi:type="xsd:double"&gt;23.527320656947&lt;/D&gt;&lt;D xsi:type="xsd:double"&gt;23.5133990131893&lt;/D&gt;&lt;/FQL&gt;&lt;FQL&gt;&lt;Q&gt;984000^FMA_EBIT_MARGIN(NTMA,32173,0M,AM,,"PORTAGG","MEANR")&lt;/Q&gt;&lt;R&gt;385&lt;/R&gt;&lt;C&gt;1&lt;/C&gt;&lt;D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xsi:type="xsd:double"&gt;16.6826553489139&lt;/D&gt;&lt;D xsi:type="xsd:string"&gt;@NA&lt;/D&gt;&lt;D xsi:type="xsd:string"&gt;@NA&lt;/D&gt;&lt;D xsi:type="xsd:string"&gt;@NA&lt;/D&gt;&lt;D xsi:type="xsd:double"&gt;13.7132558940799&lt;/D&gt;&lt;D xsi:type="xsd:double"&gt;13.3800041562346&lt;/D&gt;&lt;D xsi:type="xsd:double"&gt;13.4013187000582&lt;/D&gt;&lt;D xsi:type="xsd:double"&gt;13.403276105649&lt;/D&gt;&lt;D xsi:type="xsd:double"&gt;13.3650701327912&lt;/D&gt;&lt;D xsi:type="xsd:double"&gt;13.6844545658724&lt;/D&gt;&lt;D xsi:type="xsd:double"&gt;11.8672919578035&lt;/D&gt;&lt;D xsi:type="xsd:double"&gt;13.1063171780253&lt;/D&gt;&lt;D xsi:type="xsd:double"&gt;13.2987544095834&lt;/D&gt;&lt;D xsi:type="xsd:double"&gt;13.0631589406153&lt;/D&gt;&lt;D xsi:type="xsd:double"&gt;13.1165803560699&lt;/D&gt;&lt;D xsi:type="xsd:string"&gt;@NA&lt;/D&gt;&lt;D xsi:type="xsd:double"&gt;13.2180688383225&lt;/D&gt;&lt;D xsi:type="xsd:double"&gt;12.8672246022129&lt;/D&gt;&lt;D xsi:type="xsd:double"&gt;13.0672004453375&lt;/D&gt;&lt;D xsi:type="xsd:double"&gt;13.1973815192454&lt;/D&gt;&lt;D xsi:type="xsd:double"&gt;13.232252858591&lt;/D&gt;&lt;D xsi:type="xsd:double"&gt;13.2878003655722&lt;/D&gt;&lt;D xsi:type="xsd:double"&gt;13.2274740576945&lt;/D&gt;&lt;D xsi:type="xsd:double"&gt;12.9585410003356&lt;/D&gt;&lt;D xsi:type="xsd:double"&gt;13.2344069196521&lt;/D&gt;&lt;D xsi:type="xsd:double"&gt;13.0177297604268&lt;/D&gt;&lt;D xsi:type="xsd:double"&gt;13.1480667830682&lt;/D&gt;&lt;D xsi:type="xsd:double"&gt;13.0704608976394&lt;/D&gt;&lt;D xsi:type="xsd:double"&gt;12.6189729785262&lt;/D&gt;&lt;D xsi:type="xsd:double"&gt;12.9021813443704&lt;/D&gt;&lt;D xsi:type="xsd:double"&gt;12.8642320419511&lt;/D&gt;&lt;D xsi:type="xsd:double"&gt;12.8994473817781&lt;/D&gt;&lt;D xsi:type="xsd:double"&gt;12.981729245714&lt;/D&gt;&lt;D xsi:type="xsd:double"&gt;12.9473279526793&lt;/D&gt;&lt;D xsi:type="xsd:double"&gt;12.7671802776909&lt;/D&gt;&lt;D xsi:type="xsd:double"&gt;12.9309667364618&lt;/D&gt;&lt;D xsi:type="xsd:double"&gt;13.1452047652681&lt;/D&gt;&lt;D xsi:type="xsd:double"&gt;13.1163251863969&lt;/D&gt;&lt;D xsi:type="xsd:double"&gt;13.2105513358047&lt;/D&gt;&lt;D xsi:type="xsd:double"&gt;13.1329402382724&lt;/D&gt;&lt;D xsi:type="xsd:double"&gt;13.1524886896479&lt;/D&gt;&lt;D xsi:type="xsd:string"&gt;@NA&lt;/D&gt;&lt;D xsi:type="xsd:double"&gt;12.690292255636&lt;/D&gt;&lt;D xsi:type="xsd:double"&gt;12.7448478468757&lt;/D&gt;&lt;D xsi:type="xsd:double"&gt;12.8148945464722&lt;/D&gt;&lt;D xsi:type="xsd:double"&gt;13.1692814450181&lt;/D&gt;&lt;D xsi:type="xsd:double"&gt;13.0289543766035&lt;/D&gt;&lt;D xsi:type="xsd:double"&gt;13.2246674382595&lt;/D&gt;&lt;D xsi:type="xsd:double"&gt;13.2740222519118&lt;/D&gt;&lt;D xsi:type="xsd:double"&gt;12.9476052860084&lt;/D&gt;&lt;D xsi:type="xsd:double"&gt;12.6866950294341&lt;/D&gt;&lt;D xsi:type="xsd:double"&gt;12.6546955403353&lt;/D&gt;&lt;D xsi:type="xsd:double"&gt;13.1819021135587&lt;/D&gt;&lt;D xsi:type="xsd:double"&gt;13.8502725588095&lt;/D&gt;&lt;D xsi:type="xsd:double"&gt;13.9819540023091&lt;/D&gt;&lt;D xsi:type="xsd:double"&gt;14.7419583002214&lt;/D&gt;&lt;D xsi:type="xsd:double"&gt;14.8538616625444&lt;/D&gt;&lt;D xsi:type="xsd:double"&gt;14.7033280059616&lt;/D&gt;&lt;D xsi:type="xsd:double"&gt;14.8298620356445&lt;/D&gt;&lt;D xsi:type="xsd:double"&gt;14.9493293415249&lt;/D&gt;&lt;D xsi:type="xsd:double"&gt;14.9845324169295&lt;/D&gt;&lt;D xsi:type="xsd:double"&gt;15.4395176204461&lt;/D&gt;&lt;D xsi:type="xsd:double"&gt;15.3769739278068&lt;/D&gt;&lt;D xsi:type="xsd:double"&gt;15.5240911993586&lt;/D&gt;&lt;D xsi:type="xsd:double"&gt;15.1479107627536&lt;/D&gt;&lt;D xsi:type="xsd:double"&gt;15.3957994681545&lt;/D&gt;&lt;D xsi:type="xsd:double"&gt;15.246708205437&lt;/D&gt;&lt;D xsi:type="xsd:double"&gt;15.0986167366643&lt;/D&gt;&lt;D xsi:type="xsd:double"&gt;15.1376440004233&lt;/D&gt;&lt;D xsi:type="xsd:double"&gt;15.0967483323373&lt;/D&gt;&lt;D xsi:type="xsd:double"&gt;15.3087680233191&lt;/D&gt;&lt;D xsi:type="xsd:double"&gt;15.3252021590942&lt;/D&gt;&lt;D xsi:type="xsd:double"&gt;15.09420235282&lt;/D&gt;&lt;D xsi:type="xsd:double"&gt;15.0738722949301&lt;/D&gt;&lt;D xsi:type="xsd:double"&gt;14.8439313127847&lt;/D&gt;&lt;D xsi:type="xsd:double"&gt;14.8128789316796&lt;/D&gt;&lt;D xsi:type="xsd:double"&gt;14.8153160831191&lt;/D&gt;&lt;D xsi:type="xsd:double"&gt;14.7222051362075&lt;/D&gt;&lt;D xsi:type="xsd:double"&gt;14.6646020206573&lt;/D&gt;&lt;D xsi:type="xsd:double"&gt;14.6009123214706&lt;/D&gt;&lt;D xsi:type="xsd:double"&gt;14.3532841901887&lt;/D&gt;&lt;D xsi:type="xsd:double"&gt;14.4539263417413&lt;/D&gt;&lt;D xsi:type="xsd:double"&gt;14.4049457179716&lt;/D&gt;&lt;D xsi:type="xsd:double"&gt;14.2720665457355&lt;/D&gt;&lt;D xsi:type="xsd:double"&gt;14.3754793036981&lt;/D&gt;&lt;D xsi:type="xsd:double"&gt;14.2924641564162&lt;/D&gt;&lt;D xsi:type="xsd:double"&gt;14.3565239911837&lt;/D&gt;&lt;D xsi:type="xsd:double"&gt;14.3917387381737&lt;/D&gt;&lt;D xsi:type="xsd:double"&gt;14.3485412580596&lt;/D&gt;&lt;D xsi:type="xsd:double"&gt;14.3599457087832&lt;/D&gt;&lt;D xsi:type="xsd:double"&gt;14.2791911260732&lt;/D&gt;&lt;D xsi:type="xsd:double"&gt;14.2136913479298&lt;/D&gt;&lt;D xsi:type="xsd:double"&gt;14.1285058412206&lt;/D&gt;&lt;D xsi:type="xsd:double"&gt;14.2290476284879&lt;/D&gt;&lt;D xsi:type="xsd:double"&gt;13.7070184368132&lt;/D&gt;&lt;D xsi:type="xsd:double"&gt;13.3679003699186&lt;/D&gt;&lt;D xsi:type="xsd:double"&gt;12.9480676432741&lt;/D&gt;&lt;D xsi:type="xsd:double"&gt;12.4836145798809&lt;/D&gt;&lt;D xsi:type="xsd:double"&gt;12.3085570019797&lt;/D&gt;&lt;D xsi:type="xsd:double"&gt;12.1885346737576&lt;/D&gt;&lt;D xsi:type="xsd:double"&gt;12.2768013443675&lt;/D&gt;&lt;D xsi:type="xsd:double"&gt;12.2190654087626&lt;/D&gt;&lt;D xsi:type="xsd:double"&gt;12.7368461592059&lt;/D&gt;&lt;D xsi:type="xsd:double"&gt;12.9607759648941&lt;/D&gt;&lt;D xsi:type="xsd:double"&gt;13.1288939884634&lt;/D&gt;&lt;D xsi:type="xsd:double"&gt;13.352542399431&lt;/D&gt;&lt;D xsi:type="xsd:double"&gt;13.6414698771269&lt;/D&gt;&lt;D xsi:type="xsd:double"&gt;13.7983313310398&lt;/D&gt;&lt;D xsi:type="xsd:double"&gt;13.8973132829693&lt;/D&gt;&lt;D xsi:type="xsd:double"&gt;14.0085452849534&lt;/D&gt;&lt;D xsi:type="xsd:double"&gt;14.0815313289328&lt;/D&gt;&lt;D xsi:type="xsd:double"&gt;14.1255556646507&lt;/D&gt;&lt;D xsi:type="xsd:double"&gt;14.3676728801742&lt;/D&gt;&lt;D xsi:type="xsd:string"&gt;@NA&lt;/D&gt;&lt;D xsi:type="xsd:double"&gt;14.4547735106495&lt;/D&gt;&lt;D xsi:type="xsd:double"&gt;14.6104548475135&lt;/D&gt;&lt;D xsi:type="xsd:double"&gt;14.6583112051216&lt;/D&gt;&lt;D xsi:type="xsd:double"&gt;14.683563058773&lt;/D&gt;&lt;D xsi:type="xsd:double"&gt;14.6674835259616&lt;/D&gt;&lt;D xsi:type="xsd:double"&gt;14.6895266033706&lt;/D&gt;&lt;D xsi:type="xsd:double"&gt;14.7944789717092&lt;/D&gt;&lt;D xsi:type="xsd:double"&gt;14.8954495687573&lt;/D&gt;&lt;D xsi:type="xsd:double"&gt;14.8482490360225&lt;/D&gt;&lt;D xsi:type="xsd:double"&gt;14.9429240846989&lt;/D&gt;&lt;D xsi:type="xsd:double"&gt;15.0981724272448&lt;/D&gt;&lt;D xsi:type="xsd:double"&gt;15.1984890837885&lt;/D&gt;&lt;D xsi:type="xsd:double"&gt;15.1515595310836&lt;/D&gt;&lt;D xsi:type="xsd:double"&gt;15.098812844155&lt;/D&gt;&lt;D xsi:type="xsd:double"&gt;15.1445593280124&lt;/D&gt;&lt;D xsi:type="xsd:double"&gt;15.1255782496368&lt;/D&gt;&lt;D xsi:type="xsd:double"&gt;14.9517419432268&lt;/D&gt;&lt;D xsi:type="xsd:double"&gt;14.8685266253629&lt;/D&gt;&lt;D xsi:type="xsd:double"&gt;14.8218375185432&lt;/D&gt;&lt;D xsi:type="xsd:double"&gt;15.0127628227689&lt;/D&gt;&lt;D xsi:type="xsd:double"&gt;14.9801361961015&lt;/D&gt;&lt;D xsi:type="xsd:double"&gt;15.1309879432591&lt;/D&gt;&lt;D xsi:type="xsd:double"&gt;15.2827261925333&lt;/D&gt;&lt;D xsi:type="xsd:double"&gt;15.2530028929268&lt;/D&gt;&lt;D xsi:type="xsd:double"&gt;15.2715374687578&lt;/D&gt;&lt;D xsi:type="xsd:double"&gt;15.1997678151131&lt;/D&gt;&lt;D xsi:type="xsd:double"&gt;15.2332953035023&lt;/D&gt;&lt;D xsi:type="xsd:double"&gt;15.8532986823005&lt;/D&gt;&lt;D xsi:type="xsd:double"&gt;16.0014346903928&lt;/D&gt;&lt;D xsi:type="xsd:double"&gt;16.026785639559&lt;/D&gt;&lt;D xsi:type="xsd:double"&gt;16.0393163917302&lt;/D&gt;&lt;D xsi:type="xsd:double"&gt;16.0030076539523&lt;/D&gt;&lt;D xsi:type="xsd:double"&gt;15.9544350160583&lt;/D&gt;&lt;D xsi:type="xsd:string"&gt;@NA&lt;/D&gt;&lt;D xsi:type="xsd:double"&gt;16.0843827014105&lt;/D&gt;&lt;D xsi:type="xsd:double"&gt;16.0598729033689&lt;/D&gt;&lt;D xsi:type="xsd:double"&gt;16.1228394685187&lt;/D&gt;&lt;D xsi:type="xsd:double"&gt;16.1616599705453&lt;/D&gt;&lt;D xsi:type="xsd:double"&gt;16.1284389516725&lt;/D&gt;&lt;D xsi:type="xsd:double"&gt;16.1721510366834&lt;/D&gt;&lt;D xsi:type="xsd:double"&gt;16.200513383325&lt;/D&gt;&lt;D xsi:type="xsd:double"&gt;16.1894087976683&lt;/D&gt;&lt;D xsi:type="xsd:double"&gt;16.2836243978758&lt;/D&gt;&lt;D xsi:type="xsd:double"&gt;16.2360656329431&lt;/D&gt;&lt;D xsi:type="xsd:double"&gt;16.2372157485868&lt;/D&gt;&lt;D xsi:type="xsd:double"&gt;16.2316098243429&lt;/D&gt;&lt;D xsi:type="xsd:double"&gt;16.3382946266222&lt;/D&gt;&lt;D xsi:type="xsd:double"&gt;16.3980108010033&lt;/D&gt;&lt;D xsi:type="xsd:double"&gt;16.3975863820554&lt;/D&gt;&lt;D xsi:type="xsd:double"&gt;16.3791382429424&lt;/D&gt;&lt;D xsi:type="xsd:double"&gt;16.4434363370728&lt;/D&gt;&lt;D xsi:type="xsd:double"&gt;16.4561819557403&lt;/D&gt;&lt;D xsi:type="xsd:double"&gt;16.2871439013802&lt;/D&gt;&lt;D xsi:type="xsd:double"&gt;16.4474531604923&lt;/D&gt;&lt;D xsi:type="xsd:double"&gt;16.2570300265903&lt;/D&gt;&lt;D xsi:type="xsd:double"&gt;16.0730411003991&lt;/D&gt;&lt;D xsi:type="xsd:double"&gt;16.1295812652423&lt;/D&gt;&lt;D xsi:type="xsd:double"&gt;16.0677454271454&lt;/D&gt;&lt;D xsi:type="xsd:double"&gt;16.1612059619279&lt;/D&gt;&lt;D xsi:type="xsd:double"&gt;16.2608840721057&lt;/D&gt;&lt;D xsi:type="xsd:double"&gt;16.2110860948968&lt;/D&gt;&lt;D xsi:type="xsd:double"&gt;16.1986844679634&lt;/D&gt;&lt;D xsi:type="xsd:double"&gt;16.1848973879726&lt;/D&gt;&lt;D xsi:type="xsd:double"&gt;16.1385367102164&lt;/D&gt;&lt;D xsi:type="xsd:double"&gt;16.0493503166108&lt;/D&gt;&lt;D xsi:type="xsd:double"&gt;16.1195307734272&lt;/D&gt;&lt;D xsi:type="xsd:double"&gt;16.2675857990412&lt;/D&gt;&lt;D xsi:type="xsd:double"&gt;16.0833102232171&lt;/D&gt;&lt;D xsi:type="xsd:double"&gt;16.048837667343&lt;/D&gt;&lt;D xsi:type="xsd:double"&gt;16.0325944938454&lt;/D&gt;&lt;D xsi:type="xsd:double"&gt;16.0279012429014&lt;/D&gt;&lt;D xsi:type="xsd:double"&gt;16.1131449456132&lt;/D&gt;&lt;D xsi:type="xsd:double"&gt;16.1588321600078&lt;/D&gt;&lt;D xsi:type="xsd:double"&gt;16.1032740285553&lt;/D&gt;&lt;D xsi:type="xsd:double"&gt;16.0821491987181&lt;/D&gt;&lt;D xsi:type="xsd:double"&gt;16.1738837381485&lt;/D&gt;&lt;D xsi:type="xsd:double"&gt;16.1974106833119&lt;/D&gt;&lt;D xsi:type="xsd:double"&gt;16.2732375244954&lt;/D&gt;&lt;D xsi:type="xsd:double"&gt;16.3746234111117&lt;/D&gt;&lt;D xsi:type="xsd:double"&gt;16.4031213376168&lt;/D&gt;&lt;D xsi:type="xsd:double"&gt;16.3957386667023&lt;/D&gt;&lt;D xsi:type="xsd:double"&gt;16.4839245994066&lt;/D&gt;&lt;D xsi:type="xsd:double"&gt;16.6124544642826&lt;/D&gt;&lt;D xsi:type="xsd:double"&gt;16.5978263946857&lt;/D&gt;&lt;D xsi:type="xsd:double"&gt;16.7083727924886&lt;/D&gt;&lt;D xsi:type="xsd:double"&gt;16.7012704768176&lt;/D&gt;&lt;D xsi:type="xsd:double"&gt;16.6964844798265&lt;/D&gt;&lt;D xsi:type="xsd:double"&gt;16.7576341961779&lt;/D&gt;&lt;D xsi:type="xsd:double"&gt;16.7955100016573&lt;/D&gt;&lt;D xsi:type="xsd:double"&gt;16.67825994539&lt;/D&gt;&lt;D xsi:type="xsd:double"&gt;16.7999287529502&lt;/D&gt;&lt;D xsi:type="xsd:double"&gt;16.816007995094&lt;/D&gt;&lt;D xsi:type="xsd:double"&gt;16.7081215031687&lt;/D&gt;&lt;D xsi:type="xsd:string"&gt;@NA&lt;/D&gt;&lt;D xsi:type="xsd:double"&gt;16.8817436247576&lt;/D&gt;&lt;D xsi:type="xsd:double"&gt;16.9525443808316&lt;/D&gt;&lt;D xsi:type="xsd:double"&gt;16.9213582603934&lt;/D&gt;&lt;D xsi:type="xsd:double"&gt;16.8103755209187&lt;/D&gt;&lt;D xsi:type="xsd:double"&gt;16.8345837872683&lt;/D&gt;&lt;D xsi:type="xsd:double"&gt;16.8967472700552&lt;/D&gt;&lt;D xsi:type="xsd:double"&gt;16.8963250137143&lt;/D&gt;&lt;D xsi:type="xsd:double"&gt;16.945734304509&lt;/D&gt;&lt;D xsi:type="xsd:double"&gt;16.7824947186141&lt;/D&gt;&lt;D xsi:type="xsd:double"&gt;16.5915814810228&lt;/D&gt;&lt;D xsi:type="xsd:double"&gt;16.5042065115319&lt;/D&gt;&lt;D xsi:type="xsd:double"&gt;16.4824705376877&lt;/D&gt;&lt;D xsi:type="xsd:double"&gt;16.4584481522588&lt;/D&gt;&lt;D xsi:type="xsd:double"&gt;16.4412058042715&lt;/D&gt;&lt;D xsi:type="xsd:double"&gt;16.4245550368775&lt;/D&gt;&lt;D xsi:type="xsd:double"&gt;16.3509154473432&lt;/D&gt;&lt;D xsi:type="xsd:double"&gt;16.3352060925714&lt;/D&gt;&lt;D xsi:type="xsd:double"&gt;16.3679337063412&lt;/D&gt;&lt;D xsi:type="xsd:double"&gt;16.3995390826841&lt;/D&gt;&lt;D xsi:type="xsd:double"&gt;16.3924505811917&lt;/D&gt;&lt;D xsi:type="xsd:double"&gt;16.4268490946205&lt;/D&gt;&lt;D xsi:type="xsd:double"&gt;16.4200552064279&lt;/D&gt;&lt;/FQL&gt;&lt;FQL&gt;&lt;Q&gt;MS302400^FMA_EBIT_MARGIN(NTMA,32173,0M,AM,,"PORTAGG","MEANR")&lt;/Q&gt;&lt;R&gt;385&lt;/R&gt;&lt;C&gt;1&lt;/C&gt;&lt;D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xsi:type="xsd:double"&gt;21.9273784584267&lt;/D&gt;&lt;D xsi:type="xsd:double"&gt;22.8821350494332&lt;/D&gt;&lt;D xsi:type="xsd:double"&gt;21.5712325991936&lt;/D&gt;&lt;D xsi:type="xsd:double"&gt;20.428075570391&lt;/D&gt;&lt;D xsi:type="xsd:double"&gt;21.3831800239968&lt;/D&gt;&lt;D xsi:type="xsd:double"&gt;20.6911039963306&lt;/D&gt;&lt;D xsi:type="xsd:double"&gt;35.5254384249362&lt;/D&gt;&lt;D xsi:type="xsd:double"&gt;33.6082079829605&lt;/D&gt;&lt;D xsi:type="xsd:double"&gt;28.8375018402994&lt;/D&gt;&lt;D xsi:type="xsd:double"&gt;30.1512671249754&lt;/D&gt;&lt;D xsi:type="xsd:double"&gt;29.3940929793743&lt;/D&gt;&lt;D xsi:type="xsd:double"&gt;21.6172263860979&lt;/D&gt;&lt;D xsi:type="xsd:double"&gt;23.9716758854984&lt;/D&gt;&lt;D xsi:type="xsd:double"&gt;23.8649187924833&lt;/D&gt;&lt;D xsi:type="xsd:double"&gt;23.8204667812655&lt;/D&gt;&lt;D xsi:type="xsd:double"&gt;23.2517715547743&lt;/D&gt;&lt;D xsi:type="xsd:double"&gt;22.5980610923436&lt;/D&gt;&lt;D xsi:type="xsd:double"&gt;22.4709689215634&lt;/D&gt;&lt;D xsi:type="xsd:double"&gt;22.113912258988&lt;/D&gt;&lt;D xsi:type="xsd:double"&gt;22.0095672978485&lt;/D&gt;&lt;D xsi:type="xsd:double"&gt;22.2286148769921&lt;/D&gt;&lt;D xsi:type="xsd:double"&gt;22.0672068563206&lt;/D&gt;&lt;D xsi:type="xsd:double"&gt;22.3580248827966&lt;/D&gt;&lt;D xsi:type="xsd:double"&gt;22.0638989547523&lt;/D&gt;&lt;D xsi:type="xsd:double"&gt;22.5506228854216&lt;/D&gt;&lt;D xsi:type="xsd:double"&gt;22.0236074797856&lt;/D&gt;&lt;D xsi:type="xsd:string"&gt;@NA&lt;/D&gt;&lt;D xsi:type="xsd:double"&gt;21.0397714890251&lt;/D&gt;&lt;D xsi:type="xsd:double"&gt;21.588822407774&lt;/D&gt;&lt;D xsi:type="xsd:double"&gt;19.875031117074&lt;/D&gt;&lt;D xsi:type="xsd:double"&gt;19.8804858721359&lt;/D&gt;&lt;D xsi:type="xsd:double"&gt;20.1908728219483&lt;/D&gt;&lt;D xsi:type="xsd:double"&gt;19.9776741185209&lt;/D&gt;&lt;D xsi:type="xsd:double"&gt;19.737916521316&lt;/D&gt;&lt;D xsi:type="xsd:double"&gt;19.5015502935531&lt;/D&gt;&lt;D xsi:type="xsd:double"&gt;19.778581426669&lt;/D&gt;&lt;D xsi:type="xsd:double"&gt;19.9822683343662&lt;/D&gt;&lt;D xsi:type="xsd:double"&gt;19.9934499089528&lt;/D&gt;&lt;D xsi:type="xsd:double"&gt;19.9592835906354&lt;/D&gt;&lt;D xsi:type="xsd:double"&gt;19.8478622539426&lt;/D&gt;&lt;D xsi:type="xsd:double"&gt;19.6425399815504&lt;/D&gt;&lt;D xsi:type="xsd:double"&gt;18.8366860272408&lt;/D&gt;&lt;D xsi:type="xsd:double"&gt;19.3801805276459&lt;/D&gt;&lt;D xsi:type="xsd:double"&gt;19.0648168722849&lt;/D&gt;&lt;D xsi:type="xsd:double"&gt;19.3548810391222&lt;/D&gt;&lt;D xsi:type="xsd:double"&gt;19.4922743411585&lt;/D&gt;&lt;D xsi:type="xsd:double"&gt;19.6339967784215&lt;/D&gt;&lt;D xsi:type="xsd:double"&gt;19.490901705962&lt;/D&gt;&lt;D xsi:type="xsd:double"&gt;20.0946171922856&lt;/D&gt;&lt;D xsi:type="xsd:double"&gt;20.2115293431859&lt;/D&gt;&lt;D xsi:type="xsd:double"&gt;20.3072575774258&lt;/D&gt;&lt;D xsi:type="xsd:double"&gt;20.4372133993767&lt;/D&gt;&lt;D xsi:type="xsd:string"&gt;@NA&lt;/D&gt;&lt;D xsi:type="xsd:double"&gt;19.5022928110615&lt;/D&gt;&lt;D xsi:type="xsd:double"&gt;19.1973356681935&lt;/D&gt;&lt;D xsi:type="xsd:double"&gt;19.2122853344476&lt;/D&gt;&lt;D xsi:type="xsd:double"&gt;19.4251455932084&lt;/D&gt;&lt;D xsi:type="xsd:double"&gt;19.267571837574&lt;/D&gt;&lt;D xsi:type="xsd:double"&gt;19.795746572001&lt;/D&gt;&lt;D xsi:type="xsd:double"&gt;17.9374401523515&lt;/D&gt;&lt;D xsi:type="xsd:double"&gt;17.655971022804&lt;/D&gt;&lt;D xsi:type="xsd:double"&gt;17.2457838912408&lt;/D&gt;&lt;D xsi:type="xsd:double"&gt;17.2738145734486&lt;/D&gt;&lt;D xsi:type="xsd:double"&gt;17.585408511507&lt;/D&gt;&lt;D xsi:type="xsd:double"&gt;16.9767509420857&lt;/D&gt;&lt;D xsi:type="xsd:double"&gt;16.0297736053564&lt;/D&gt;&lt;D xsi:type="xsd:double"&gt;15.7789060580654&lt;/D&gt;&lt;D xsi:type="xsd:double"&gt;15.9202679526361&lt;/D&gt;&lt;D xsi:type="xsd:double"&gt;15.930141546969&lt;/D&gt;&lt;D xsi:type="xsd:double"&gt;16.3429549178334&lt;/D&gt;&lt;D xsi:type="xsd:double"&gt;16.4232183119435&lt;/D&gt;&lt;D xsi:type="xsd:double"&gt;16.1623728115211&lt;/D&gt;&lt;D xsi:type="xsd:double"&gt;16.903552456693&lt;/D&gt;&lt;D xsi:type="xsd:double"&gt;17.3000756942668&lt;/D&gt;&lt;D xsi:type="xsd:double"&gt;17.4635705251718&lt;/D&gt;&lt;D xsi:type="xsd:double"&gt;17.2084734050331&lt;/D&gt;&lt;D xsi:type="xsd:double"&gt;17.1751918040381&lt;/D&gt;&lt;D xsi:type="xsd:double"&gt;17.0616214392434&lt;/D&gt;&lt;D xsi:type="xsd:double"&gt;17.1574817223725&lt;/D&gt;&lt;D xsi:type="xsd:double"&gt;17.3517667275016&lt;/D&gt;&lt;D xsi:type="xsd:double"&gt;17.1893389068261&lt;/D&gt;&lt;D xsi:type="xsd:double"&gt;16.9300151845631&lt;/D&gt;&lt;D xsi:type="xsd:double"&gt;16.7184594406848&lt;/D&gt;&lt;D xsi:type="xsd:double"&gt;16.9212821877013&lt;/D&gt;&lt;D xsi:type="xsd:double"&gt;17.3679239814181&lt;/D&gt;&lt;D xsi:type="xsd:double"&gt;16.1918676363166&lt;/D&gt;&lt;D xsi:type="xsd:double"&gt;16.0472400226156&lt;/D&gt;&lt;D xsi:type="xsd:double"&gt;16.044654719402&lt;/D&gt;&lt;D xsi:type="xsd:double"&gt;16.0083286786932&lt;/D&gt;&lt;D xsi:type="xsd:double"&gt;17.4324355636256&lt;/D&gt;&lt;D xsi:type="xsd:double"&gt;17.4597316592395&lt;/D&gt;&lt;D xsi:type="xsd:double"&gt;17.0142873220779&lt;/D&gt;&lt;D xsi:type="xsd:double"&gt;17.6701097382749&lt;/D&gt;&lt;D xsi:type="xsd:double"&gt;16.2571635862746&lt;/D&gt;&lt;D xsi:type="xsd:double"&gt;16.1982220507969&lt;/D&gt;&lt;D xsi:type="xsd:double"&gt;17.0398611763231&lt;/D&gt;&lt;D xsi:type="xsd:double"&gt;17.0764524946821&lt;/D&gt;&lt;D xsi:type="xsd:double"&gt;16.9766824353186&lt;/D&gt;&lt;D xsi:type="xsd:double"&gt;16.4100119631471&lt;/D&gt;&lt;D xsi:type="xsd:double"&gt;15.7746551955641&lt;/D&gt;&lt;D xsi:type="xsd:double"&gt;15.9698302787221&lt;/D&gt;&lt;D xsi:type="xsd:double"&gt;16.2546135898978&lt;/D&gt;&lt;D xsi:type="xsd:double"&gt;15.7162575045834&lt;/D&gt;&lt;D xsi:type="xsd:double"&gt;15.2641899223574&lt;/D&gt;&lt;D xsi:type="xsd:double"&gt;15.3728063208835&lt;/D&gt;&lt;D xsi:type="xsd:double"&gt;14.1296192559478&lt;/D&gt;&lt;D xsi:type="xsd:double"&gt;14.0201016642642&lt;/D&gt;&lt;D xsi:type="xsd:double"&gt;13.8397591371877&lt;/D&gt;&lt;D xsi:type="xsd:double"&gt;13.7707326710214&lt;/D&gt;&lt;D xsi:type="xsd:double"&gt;13.7417777910473&lt;/D&gt;&lt;D xsi:type="xsd:double"&gt;13.4047384653862&lt;/D&gt;&lt;D xsi:type="xsd:double"&gt;13.0562426950607&lt;/D&gt;&lt;D xsi:type="xsd:double"&gt;12.9830132050521&lt;/D&gt;&lt;D xsi:type="xsd:double"&gt;13.5647294432667&lt;/D&gt;&lt;D xsi:type="xsd:double"&gt;13.9076494591857&lt;/D&gt;&lt;D xsi:type="xsd:double"&gt;13.8960602890214&lt;/D&gt;&lt;D xsi:type="xsd:double"&gt;14.2292782409084&lt;/D&gt;&lt;D xsi:type="xsd:double"&gt;14.3267026918861&lt;/D&gt;&lt;D xsi:type="xsd:double"&gt;14.3677035435121&lt;/D&gt;&lt;D xsi:type="xsd:double"&gt;14.6500891633467&lt;/D&gt;&lt;D xsi:type="xsd:double"&gt;14.5369229045349&lt;/D&gt;&lt;D xsi:type="xsd:double"&gt;14.5889019285364&lt;/D&gt;&lt;D xsi:type="xsd:double"&gt;14.4480274539945&lt;/D&gt;&lt;D xsi:type="xsd:double"&gt;13.971855848669&lt;/D&gt;&lt;D xsi:type="xsd:string"&gt;@NA&lt;/D&gt;&lt;D xsi:type="xsd:double"&gt;13.5576309793177&lt;/D&gt;&lt;D xsi:type="xsd:double"&gt;13.734040232366&lt;/D&gt;&lt;D xsi:type="xsd:double"&gt;13.3124942670008&lt;/D&gt;&lt;D xsi:type="xsd:double"&gt;13.6537291669522&lt;/D&gt;&lt;D xsi:type="xsd:double"&gt;13.6948150323613&lt;/D&gt;&lt;D xsi:type="xsd:double"&gt;13.7567609157327&lt;/D&gt;&lt;D xsi:type="xsd:double"&gt;13.8905741128996&lt;/D&gt;&lt;D xsi:type="xsd:double"&gt;13.6290374028498&lt;/D&gt;&lt;D xsi:type="xsd:double"&gt;13.7332110409406&lt;/D&gt;&lt;D xsi:type="xsd:double"&gt;13.4323350051232&lt;/D&gt;&lt;D xsi:type="xsd:double"&gt;13</t>
        </r>
      </text>
    </comment>
    <comment ref="A34" authorId="0" shapeId="0">
      <text>
        <r>
          <rPr>
            <b/>
            <sz val="9"/>
            <color indexed="81"/>
            <rFont val="Tahoma"/>
            <family val="2"/>
          </rPr>
          <t>.5897083527848&lt;/D&gt;&lt;D xsi:type="xsd:double"&gt;13.4491647711678&lt;/D&gt;&lt;D xsi:type="xsd:double"&gt;13.4818089453779&lt;/D&gt;&lt;D xsi:type="xsd:double"&gt;13.5615679403551&lt;/D&gt;&lt;D xsi:type="xsd:double"&gt;13.3987059050868&lt;/D&gt;&lt;D xsi:type="xsd:double"&gt;13.3974204654755&lt;/D&gt;&lt;D xsi:type="xsd:double"&gt;13.0982655576572&lt;/D&gt;&lt;D xsi:type="xsd:double"&gt;12.935168735212&lt;/D&gt;&lt;D xsi:type="xsd:double"&gt;12.7593979042168&lt;/D&gt;&lt;D xsi:type="xsd:double"&gt;12.5791120401894&lt;/D&gt;&lt;D xsi:type="xsd:double"&gt;12.4895579454612&lt;/D&gt;&lt;D xsi:type="xsd:double"&gt;12.4035453309169&lt;/D&gt;&lt;D xsi:type="xsd:double"&gt;12.5335659007121&lt;/D&gt;&lt;D xsi:type="xsd:double"&gt;12.1818766346448&lt;/D&gt;&lt;D xsi:type="xsd:double"&gt;11.9506807624306&lt;/D&gt;&lt;D xsi:type="xsd:double"&gt;12.092805670515&lt;/D&gt;&lt;D xsi:type="xsd:double"&gt;11.8552207836946&lt;/D&gt;&lt;D xsi:type="xsd:double"&gt;17.026848647123&lt;/D&gt;&lt;D xsi:type="xsd:double"&gt;16.7941948569832&lt;/D&gt;&lt;D xsi:type="xsd:double"&gt;16.6933630712021&lt;/D&gt;&lt;D xsi:type="xsd:double"&gt;17.0162315142136&lt;/D&gt;&lt;D xsi:type="xsd:double"&gt;16.921746738845&lt;/D&gt;&lt;D xsi:type="xsd:double"&gt;16.9004176040483&lt;/D&gt;&lt;D xsi:type="xsd:string"&gt;@NA&lt;/D&gt;&lt;D xsi:type="xsd:double"&gt;16.6172029678639&lt;/D&gt;&lt;D xsi:type="xsd:double"&gt;16.6686546993511&lt;/D&gt;&lt;D xsi:type="xsd:double"&gt;16.6650388095801&lt;/D&gt;&lt;D xsi:type="xsd:double"&gt;16.839044590559&lt;/D&gt;&lt;D xsi:type="xsd:double"&gt;16.9809990591324&lt;/D&gt;&lt;D xsi:type="xsd:double"&gt;16.9910725033761&lt;/D&gt;&lt;D xsi:type="xsd:double"&gt;16.9610805676547&lt;/D&gt;&lt;D xsi:type="xsd:double"&gt;17.2790816246001&lt;/D&gt;&lt;D xsi:type="xsd:double"&gt;17.3131273472792&lt;/D&gt;&lt;D xsi:type="xsd:double"&gt;17.1758716359357&lt;/D&gt;&lt;D xsi:type="xsd:double"&gt;17.2314083820451&lt;/D&gt;&lt;D xsi:type="xsd:double"&gt;16.8963239169655&lt;/D&gt;&lt;D xsi:type="xsd:double"&gt;16.6946614812367&lt;/D&gt;&lt;D xsi:type="xsd:double"&gt;16.790846831917&lt;/D&gt;&lt;D xsi:type="xsd:double"&gt;16.7938410161707&lt;/D&gt;&lt;D xsi:type="xsd:double"&gt;16.7951876595305&lt;/D&gt;&lt;D xsi:type="xsd:double"&gt;17.0735246205707&lt;/D&gt;&lt;D xsi:type="xsd:double"&gt;17.3896521780449&lt;/D&gt;&lt;D xsi:type="xsd:double"&gt;17.5480376459813&lt;/D&gt;&lt;D xsi:type="xsd:double"&gt;17.6319273515055&lt;/D&gt;&lt;D xsi:type="xsd:double"&gt;17.4270767020409&lt;/D&gt;&lt;D xsi:type="xsd:double"&gt;17.3292616196438&lt;/D&gt;&lt;D xsi:type="xsd:double"&gt;17.423360559176&lt;/D&gt;&lt;D xsi:type="xsd:double"&gt;17.5945235235178&lt;/D&gt;&lt;D xsi:type="xsd:double"&gt;18.1205937431461&lt;/D&gt;&lt;D xsi:type="xsd:double"&gt;18.2738141636311&lt;/D&gt;&lt;D xsi:type="xsd:double"&gt;18.5122416405258&lt;/D&gt;&lt;D xsi:type="xsd:double"&gt;18.5404774105611&lt;/D&gt;&lt;D xsi:type="xsd:double"&gt;18.2793991157195&lt;/D&gt;&lt;D xsi:type="xsd:double"&gt;18.4497246936986&lt;/D&gt;&lt;D xsi:type="xsd:double"&gt;18.518512823446&lt;/D&gt;&lt;D xsi:type="xsd:double"&gt;18.375838577512&lt;/D&gt;&lt;D xsi:type="xsd:double"&gt;18.5397095556719&lt;/D&gt;&lt;D xsi:type="xsd:double"&gt;18.3788218701055&lt;/D&gt;&lt;D xsi:type="xsd:double"&gt;18.2384544189153&lt;/D&gt;&lt;D xsi:type="xsd:double"&gt;17.9522309822631&lt;/D&gt;&lt;D xsi:type="xsd:double"&gt;17.8266760184196&lt;/D&gt;&lt;D xsi:type="xsd:double"&gt;17.873669574871&lt;/D&gt;&lt;D xsi:type="xsd:double"&gt;17.4297829414224&lt;/D&gt;&lt;D xsi:type="xsd:double"&gt;17.4144417299289&lt;/D&gt;&lt;D xsi:type="xsd:double"&gt;17.4989364346806&lt;/D&gt;&lt;D xsi:type="xsd:double"&gt;17.6314174023492&lt;/D&gt;&lt;D xsi:type="xsd:double"&gt;17.8646788607425&lt;/D&gt;&lt;D xsi:type="xsd:double"&gt;17.9076876117324&lt;/D&gt;&lt;D xsi:type="xsd:double"&gt;17.9701991128951&lt;/D&gt;&lt;D xsi:type="xsd:double"&gt;17.7402098716999&lt;/D&gt;&lt;D xsi:type="xsd:double"&gt;17.6518570673126&lt;/D&gt;&lt;D xsi:type="xsd:double"&gt;17.5640525450527&lt;/D&gt;&lt;D xsi:type="xsd:double"&gt;17.6047418534351&lt;/D&gt;&lt;D xsi:type="xsd:double"&gt;17.5664974466699&lt;/D&gt;&lt;D xsi:type="xsd:double"&gt;17.8329619790499&lt;/D&gt;&lt;D xsi:type="xsd:double"&gt;17.7067126131023&lt;/D&gt;&lt;D xsi:type="xsd:double"&gt;18.2882524841262&lt;/D&gt;&lt;D xsi:type="xsd:double"&gt;18.2689431149674&lt;/D&gt;&lt;D xsi:type="xsd:double"&gt;18.4582648800468&lt;/D&gt;&lt;D xsi:type="xsd:double"&gt;18.5904864727119&lt;/D&gt;&lt;D xsi:type="xsd:double"&gt;18.6055490782969&lt;/D&gt;&lt;D xsi:type="xsd:double"&gt;18.7501987516436&lt;/D&gt;&lt;D xsi:type="xsd:double"&gt;18.6238933854574&lt;/D&gt;&lt;D xsi:type="xsd:string"&gt;@NA&lt;/D&gt;&lt;D xsi:type="xsd:double"&gt;19.5078446513849&lt;/D&gt;&lt;D xsi:type="xsd:double"&gt;19.3875214196486&lt;/D&gt;&lt;D xsi:type="xsd:double"&gt;19.045530698483&lt;/D&gt;&lt;D xsi:type="xsd:double"&gt;18.8427840251352&lt;/D&gt;&lt;D xsi:type="xsd:double"&gt;18.6524152623327&lt;/D&gt;&lt;D xsi:type="xsd:double"&gt;18.5520725183393&lt;/D&gt;&lt;D xsi:type="xsd:double"&gt;18.4830894156084&lt;/D&gt;&lt;D xsi:type="xsd:double"&gt;18.3222628849668&lt;/D&gt;&lt;D xsi:type="xsd:double"&gt;18.1400734835278&lt;/D&gt;&lt;D xsi:type="xsd:double"&gt;17.8483548722224&lt;/D&gt;&lt;D xsi:type="xsd:double"&gt;17.8039104117964&lt;/D&gt;&lt;D xsi:type="xsd:double"&gt;18.0294306450756&lt;/D&gt;&lt;D xsi:type="xsd:double"&gt;18.2531283968978&lt;/D&gt;&lt;D xsi:type="xsd:double"&gt;18.0441238571298&lt;/D&gt;&lt;D xsi:type="xsd:double"&gt;18.0637081483511&lt;/D&gt;&lt;D xsi:type="xsd:double"&gt;18.0609085613122&lt;/D&gt;&lt;D xsi:type="xsd:double"&gt;17.7770864526295&lt;/D&gt;&lt;D xsi:type="xsd:double"&gt;17.7004294317428&lt;/D&gt;&lt;D xsi:type="xsd:double"&gt;17.7004978405279&lt;/D&gt;&lt;D xsi:type="xsd:double"&gt;17.635363287786&lt;/D&gt;&lt;D xsi:type="xsd:double"&gt;17.7330649942608&lt;/D&gt;&lt;D xsi:type="xsd:double"&gt;17.7095567221399&lt;/D&gt;&lt;/FQL&gt;&lt;FQL&gt;&lt;Q&gt;941000^FMA_EBIT_MARGIN(NTMA,32173,0M,AM,,"PORTAGG","MEANR")&lt;/Q&gt;&lt;R&gt;385&lt;/R&gt;&lt;C&gt;1&lt;/C&gt;&lt;D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xsi:type="xsd:double"&gt;13.3942239574597&lt;/D&gt;&lt;D xsi:type="xsd:double"&gt;13.6704037638108&lt;/D&gt;&lt;D xsi:type="xsd:double"&gt;11.8196831807941&lt;/D&gt;&lt;D xsi:type="xsd:double"&gt;11.7137088606522&lt;/D&gt;&lt;D xsi:type="xsd:double"&gt;11.4219006117377&lt;/D&gt;&lt;D xsi:type="xsd:double"&gt;11.7970273021645&lt;/D&gt;&lt;D xsi:type="xsd:double"&gt;12.32215660541&lt;/D&gt;&lt;D xsi:type="xsd:double"&gt;12.5308008007445&lt;/D&gt;&lt;D xsi:type="xsd:double"&gt;12.0940436956664&lt;/D&gt;&lt;D xsi:type="xsd:double"&gt;12.1861860817245&lt;/D&gt;&lt;D xsi:type="xsd:double"&gt;11.6102304815398&lt;/D&gt;&lt;D xsi:type="xsd:double"&gt;11.401930894199&lt;/D&gt;&lt;D xsi:type="xsd:double"&gt;10.9171445969277&lt;/D&gt;&lt;D xsi:type="xsd:double"&gt;10.6371479708119&lt;/D&gt;&lt;D xsi:type="xsd:double"&gt;10.5960663541267&lt;/D&gt;&lt;D xsi:type="xsd:double"&gt;10.4600660599325&lt;/D&gt;&lt;D xsi:type="xsd:double"&gt;10.3557080588925&lt;/D&gt;&lt;D xsi:type="xsd:double"&gt;10.8250979199775&lt;/D&gt;&lt;D xsi:type="xsd:double"&gt;10.2105088836535&lt;/D&gt;&lt;D xsi:type="xsd:double"&gt;10.2666238340177&lt;/D&gt;&lt;D xsi:type="xsd:double"&gt;9.58793068772317&lt;/D&gt;&lt;D xsi:type="xsd:double"&gt;8.74219752707661&lt;/D&gt;&lt;D xsi:type="xsd:double"&gt;9.39048679597579&lt;/D&gt;&lt;D xsi:type="xsd:double"&gt;9.61781150859018&lt;/D&gt;&lt;D xsi:type="xsd:double"&gt;10.0535932292807&lt;/D&gt;&lt;D xsi:type="xsd:double"&gt;11.2413744652397&lt;/D&gt;&lt;D xsi:type="xsd:string"&gt;@NA&lt;/D&gt;&lt;D xsi:type="xsd:double"&gt;12.2204051041454&lt;/D&gt;&lt;D xsi:type="xsd:double"&gt;11.9839759635277&lt;/D&gt;&lt;D xsi:type="xsd:double"&gt;11.7491085693401&lt;/D&gt;&lt;D xsi:type="xsd:double"&gt;11.924012779962&lt;/D&gt;&lt;D xsi:type="xsd:double"&gt;12.1014840231559&lt;/D&gt;&lt;D xsi:type="xsd:double"&gt;12.0412779745491&lt;/D&gt;&lt;D xsi:type="xsd:double"&gt;11.8091418330486&lt;/D&gt;&lt;D xsi:type="xsd:double"&gt;11.3994945948853&lt;/D&gt;&lt;D xsi:type="xsd:double"&gt;11.666600390322&lt;/D&gt;&lt;D xsi:type="xsd:double"&gt;11.2805349777721&lt;/D&gt;&lt;D xsi:type="xsd:double"&gt;10.8576250949047&lt;/D&gt;&lt;D xsi:type="xsd:double"&gt;10.721422961723&lt;/D&gt;&lt;D xsi:type="xsd:double"&gt;9.87605287159059&lt;/D&gt;&lt;D xsi:type="xsd:double"&gt;9.96314543064429&lt;/D&gt;&lt;D xsi:type="xsd:double"&gt;10.353467489485&lt;/D&gt;&lt;D xsi:type="xsd:double"&gt;12.2324521064268&lt;/D&gt;&lt;D xsi:type="xsd:double"&gt;12.3624514047505&lt;/D&gt;&lt;D xsi:type="xsd:double"&gt;12.4708500503299&lt;/D&gt;&lt;D xsi:type="xsd:double"&gt;12.5921907607873&lt;/D&gt;&lt;D xsi:type="xsd:double"&gt;12.8099732304412&lt;/D&gt;&lt;D xsi:type="xsd:double"&gt;12.4483714631397&lt;/D&gt;&lt;D xsi:type="xsd:double"&gt;13.0855699886522&lt;/D&gt;&lt;D xsi:type="xsd:double"&gt;13.2818101673382&lt;/D&gt;&lt;D xsi:type="xsd:double"&gt;13.5992432321531&lt;/D&gt;&lt;D xsi:type="xsd:double"&gt;14.9039456986327&lt;/D&gt;&lt;D xsi:type="xsd:string"&gt;@NA&lt;/D&gt;&lt;D xsi:type="xsd:double"&gt;14.7884573198257&lt;/D&gt;&lt;D xsi:type="xsd:double"&gt;14.4725784320843&lt;/D&gt;&lt;D xsi:type="xsd:double"&gt;14.449889414149&lt;/D&gt;&lt;D xsi:type="xsd:double"&gt;14.2853619159012&lt;/D&gt;&lt;D xsi:type="xsd:double"&gt;13.5605821510365&lt;/D&gt;&lt;D xsi:type="xsd:double"&gt;13.6427406434408&lt;/D&gt;&lt;D xsi:type="xsd:double"&gt;13.7952847023901&lt;/D&gt;&lt;D xsi:type="xsd:double"&gt;13.4807874652181&lt;/D&gt;&lt;D xsi:type="xsd:double"&gt;13.5197999810335&lt;/D&gt;&lt;D xsi:type="xsd:double"&gt;12.8582311148&lt;/D&gt;&lt;D xsi:type="xsd:double"&gt;12.724715553364&lt;/D&gt;&lt;D xsi:type="xsd:double"&gt;12.581484574113&lt;/D&gt;&lt;D xsi:type="xsd:double"&gt;12.3172429611711&lt;/D&gt;&lt;D xsi:type="xsd:double"&gt;12.0888805190334&lt;/D&gt;&lt;D xsi:type="xsd:double"&gt;12.2030437759751&lt;/D&gt;&lt;D xsi:type="xsd:double"&gt;11.8912691126389&lt;/D&gt;&lt;D xsi:type="xsd:double"&gt;11.7840013642387&lt;/D&gt;&lt;D xsi:type="xsd:double"&gt;11.9556428546118&lt;/D&gt;&lt;D xsi:type="xsd:double"&gt;11.8595503526128&lt;/D&gt;&lt;D xsi:type="xsd:double"&gt;12.4775229944304&lt;/D&gt;&lt;D xsi:type="xsd:double"&gt;12.4790081622826&lt;/D&gt;&lt;D xsi:type="xsd:double"&gt;12.1863888372122&lt;/D&gt;&lt;D xsi:type="xsd:double"&gt;11.5715325306896&lt;/D&gt;&lt;D xsi:type="xsd:double"&gt;11.733723254744&lt;/D&gt;&lt;D xsi:type="xsd:double"&gt;11.7277848310127&lt;/D&gt;&lt;D xsi:type="xsd:double"&gt;11.602493476316&lt;/D&gt;&lt;D xsi:type="xsd:double"&gt;11.462674973162&lt;/D&gt;&lt;D xsi:type="xsd:double"&gt;11.3593452986838&lt;/D&gt;&lt;D xsi:type="xsd:double"&gt;11.4361562984434&lt;/D&gt;&lt;D xsi:type="xsd:double"&gt;11.4544763694397&lt;/D&gt;&lt;D xsi:type="xsd:double"&gt;11.5239343138603&lt;/D&gt;&lt;D xsi:type="xsd:double"&gt;11.4506148009999&lt;/D&gt;&lt;D xsi:type="xsd:double"&gt;11.2839687993419&lt;/D&gt;&lt;D xsi:type="xsd:double"&gt;11.1914477125337&lt;/D&gt;&lt;D xsi:type="xsd:double"&gt;10.7822490333827&lt;/D&gt;&lt;D xsi:type="xsd:double"&gt;10.8330707886261&lt;/D&gt;&lt;D xsi:type="xsd:double"&gt;10.3075200676927&lt;/D&gt;&lt;D xsi:type="xsd:double"&gt;11.315983452185&lt;/D&gt;&lt;D xsi:type="xsd:double"&gt;11.3260985285191&lt;/D&gt;&lt;D xsi:type="xsd:double"&gt;9.81910978459782&lt;/D&gt;&lt;D xsi:type="xsd:double"&gt;9.82115728141932&lt;/D&gt;&lt;D xsi:type="xsd:double"&gt;10.2224994127141&lt;/D&gt;&lt;D xsi:type="xsd:double"&gt;10.5087197609346&lt;/D&gt;&lt;D xsi:type="xsd:double"&gt;10.3916640857907&lt;/D&gt;&lt;D xsi:type="xsd:double"&gt;10.1657503162618&lt;/D&gt;&lt;D xsi:type="xsd:double"&gt;9.93566230864753&lt;/D&gt;&lt;D xsi:type="xsd:double"&gt;9.96814813672601&lt;/D&gt;&lt;D xsi:type="xsd:double"&gt;10.1167406997985&lt;/D&gt;&lt;D xsi:type="xsd:double"&gt;10.2764263904125&lt;/D&gt;&lt;D xsi:type="xsd:double"&gt;9.64820229413056&lt;/D&gt;&lt;D xsi:type="xsd:double"&gt;9.36458048742593&lt;/D&gt;&lt;D xsi:type="xsd:double"&gt;8.91792413223265&lt;/D&gt;&lt;D xsi:type="xsd:double"&gt;8.32240219282235&lt;/D&gt;&lt;D xsi:type="xsd:double"&gt;7.91387815376064&lt;/D&gt;&lt;D xsi:type="xsd:double"&gt;7.45334546926736&lt;/D&gt;&lt;D xsi:type="xsd:double"&gt;6.90242257806188&lt;/D&gt;&lt;D xsi:type="xsd:double"&gt;6.86821018783967&lt;/D&gt;&lt;D xsi:type="xsd:double"&gt;6.97650995513251&lt;/D&gt;&lt;D xsi:type="xsd:double"&gt;7.37828253020396&lt;/D&gt;&lt;D xsi:type="xsd:double"&gt;7.70329710300544&lt;/D&gt;&lt;D xsi:type="xsd:double"&gt;7.90246036917839&lt;/D&gt;&lt;D xsi:type="xsd:double"&gt;8.60678722950627&lt;/D&gt;&lt;D xsi:type="xsd:double"&gt;8.7638361729964&lt;/D&gt;&lt;D xsi:type="xsd:double"&gt;9.19004345221546&lt;/D&gt;&lt;D xsi:type="xsd:double"&gt;9.41944261904128&lt;/D&gt;&lt;D xsi:type="xsd:double"&gt;9.51396238418606&lt;/D&gt;&lt;D xsi:type="xsd:double"&gt;9.87762185145922&lt;/D&gt;&lt;D xsi:type="xsd:double"&gt;10.0262996045736&lt;/D&gt;&lt;D xsi:type="xsd:double"&gt;10.077893017799&lt;/D&gt;&lt;D xsi:type="xsd:double"&gt;10.3233825309749&lt;/D&gt;&lt;D xsi:type="xsd:double"&gt;10.6978944503134&lt;/D&gt;&lt;D xsi:type="xsd:string"&gt;@NA&lt;/D&gt;&lt;D xsi:type="xsd:double"&gt;9.87739190047658&lt;/D&gt;&lt;D xsi:type="xsd:double"&gt;9.89235204443296&lt;/D&gt;&lt;D xsi:type="xsd:double"&gt;9.87726866306588&lt;/D&gt;&lt;D xsi:type="xsd:double"&gt;9.9195803762893&lt;/D&gt;&lt;D xsi:type="xsd:double"&gt;9.68555124354292&lt;/D&gt;&lt;D xsi:type="xsd:double"&gt;9.58152696312842&lt;/D&gt;&lt;D xsi:type="xsd:double"&gt;9.58272864514429&lt;/D&gt;&lt;D xsi:type="xsd:double"&gt;9.51507619226443&lt;/D&gt;&lt;D xsi:type="xsd:double"&gt;9.53577930853887&lt;/D&gt;&lt;D xsi:type="xsd:double"&gt;9.4330095485802&lt;/D&gt;&lt;D xsi:type="xsd:double"&gt;9.53194120992611&lt;/D&gt;&lt;D xsi:type="xsd:double"&gt;9.51832852577768&lt;/D&gt;&lt;D xsi:type="xsd:double"&gt;9.24264253921064&lt;/D&gt;&lt;D xsi:type="xsd:double"&gt;9.03641519352174&lt;/D&gt;&lt;D xsi:type="xsd:double"&gt;8.70560136274012&lt;/D&gt;&lt;D xsi:type="xsd:double"&gt;8.52724613604179&lt;/D&gt;&lt;D xsi:type="xsd:double"&gt;8.17759579891362&lt;/D&gt;&lt;D xsi:type="xsd:double"&gt;8.14126122011215&lt;/D&gt;&lt;D xsi:type="xsd:double"&gt;8.14618953474998&lt;/D&gt;&lt;D xsi:type="xsd:double"&gt;7.96482510478668&lt;/D&gt;&lt;D xsi:type="xsd:double"&gt;7.85863113619922&lt;/D&gt;&lt;D xsi:type="xsd:double"&gt;7.95933930705182&lt;/D&gt;&lt;D xsi:type="xsd:double"&gt;8.12453397024471&lt;/D&gt;&lt;D xsi:type="xsd:double"&gt;8.13137911535694&lt;/D&gt;&lt;D xsi:type="xsd:double"&gt;8.11972181890151&lt;/D&gt;&lt;D xsi:type="xsd:double"&gt;9.02151688124001&lt;/D&gt;&lt;D xsi:type="xsd:double"&gt;8.8919218635353&lt;/D&gt;&lt;D xsi:type="xsd:double"&gt;9.15898774877106&lt;/D&gt;&lt;D xsi:type="xsd:double"&gt;9.16575465869428&lt;/D&gt;&lt;D xsi:type="xsd:double"&gt;9.20424374971665&lt;/D&gt;&lt;D xsi:type="xsd:double"&gt;9.30804959159827&lt;/D&gt;&lt;D xsi:type="xsd:double"&gt;9.11772860895406&lt;/D&gt;&lt;D xsi:type="xsd:double"&gt;9.18196362043284&lt;/D&gt;&lt;D xsi:type="xsd:string"&gt;@NA&lt;/D&gt;&lt;D xsi:type="xsd:double"&gt;9.34988993656476&lt;/D&gt;&lt;D xsi:type="xsd:double"&gt;9.28409878263329&lt;/D&gt;&lt;D xsi:type="xsd:double"&gt;9.26023779023645&lt;/D&gt;&lt;D xsi:type="xsd:double"&gt;9.23668162283436&lt;/D&gt;&lt;D xsi:type="xsd:double"&gt;9.16127122501617&lt;/D&gt;&lt;D xsi:type="xsd:double"&gt;9.09504403874704&lt;/D&gt;&lt;D xsi:type="xsd:double"&gt;9.08667471995586&lt;/D&gt;&lt;D xsi:type="xsd:double"&gt;9.09391386549961&lt;/D&gt;&lt;D xsi:type="xsd:double"&gt;9.14103299810188&lt;/D&gt;&lt;D xsi:type="xsd:double"&gt;8.85411484920883&lt;/D&gt;&lt;D xsi:type="xsd:double"&gt;8.78483698280431&lt;/D&gt;&lt;D xsi:type="xsd:double"&gt;8.80536612828225&lt;/D&gt;&lt;D xsi:type="xsd:double"&gt;8.67865431782593&lt;/D&gt;&lt;D xsi:type="xsd:double"&gt;8.56113424742621&lt;/D&gt;&lt;D xsi:type="xsd:double"&gt;8.54107725875255&lt;/D&gt;&lt;D xsi:type="xsd:double"&gt;8.35698726813711&lt;/D&gt;&lt;D xsi:type="xsd:double"&gt;8.32903973111518&lt;/D&gt;&lt;D xsi:type="xsd:double"&gt;8.14262660631029&lt;/D&gt;&lt;D xsi:type="xsd:double"&gt;7.82782561608952&lt;/D&gt;&lt;D xsi:type="xsd:double"&gt;7.97648582141832&lt;/D&gt;&lt;D xsi:type="xsd:double"&gt;7.98076169945737&lt;/D&gt;&lt;D xsi:type="xsd:double"&gt;8.27089234140341&lt;/D&gt;&lt;D xsi:type="xsd:double"&gt;8.35191520957663&lt;/D&gt;&lt;D xsi:type="xsd:double"&gt;8.58949737627876&lt;/D&gt;&lt;D xsi:type="xsd:double"&gt;8.836316982039&lt;/D&gt;&lt;D xsi:type="xsd:double"&gt;8.82885718918434&lt;/D&gt;&lt;D xsi:type="xsd:double"&gt;8.82548020292418&lt;/D&gt;&lt;D xsi:type="xsd:double"&gt;8.86568468182212&lt;/D&gt;&lt;D xsi:type="xsd:double"&gt;9.07059215473116&lt;/D&gt;&lt;D xsi:type="xsd:double"&gt;9.13568522427389&lt;/D&gt;&lt;D xsi:type="xsd:double"&gt;9.03522767794277&lt;/D&gt;&lt;D xsi:type="xsd:double"&gt;9.17072256448159&lt;/D&gt;&lt;D xsi:type="xsd:double"&gt;8.81139768610916&lt;/D&gt;&lt;D xsi:type="xsd:double"&gt;8.55243855477168&lt;/D&gt;&lt;D xsi:type="xsd:double"&gt;8.74379465885972&lt;/D&gt;&lt;D xsi:type="xsd:double"&gt;8.81853057227124&lt;/D&gt;&lt;D xsi:type="xsd:double"&gt;9.18476729888533&lt;/D&gt;&lt;D xsi:type="xsd:double"&gt;9.30398158916103&lt;/D&gt;&lt;D xsi:type="xsd:double"&gt;9.35951667008506&lt;/D&gt;&lt;D xsi:type="xsd:double"&gt;9.65252693107055&lt;/D&gt;&lt;D xsi:type="xsd:double"&gt;9.76469016717402&lt;/D&gt;&lt;D xsi:type="xsd:double"&gt;9.8690673373531&lt;/D&gt;&lt;D xsi:type="xsd:double"&gt;10.0656945828536&lt;/D&gt;&lt;D xsi:type="xsd:double"&gt;10.1037500298156&lt;/D&gt;&lt;D xsi:type="xsd:double"&gt;10.2455022753018&lt;/D&gt;&lt;D xsi:type="xsd:double"&gt;10.6588622927927&lt;/D&gt;&lt;D xsi:type="xsd:double"&gt;10.6741685405793&lt;/D&gt;&lt;D xsi:type="xsd:double"&gt;11.1380030940276&lt;/D&gt;&lt;D xsi:type="xsd:double"&gt;11.5730485553627&lt;/D&gt;&lt;D xsi:type="xsd:double"&gt;11.7588147757302&lt;/D&gt;&lt;D xsi:type="xsd:double"&gt;12.0190014077277&lt;/D&gt;&lt;D xsi:type="xsd:double"&gt;12.3388428299123&lt;/D&gt;&lt;D xsi:type="xsd:double"&gt;12.4720872051841&lt;/D&gt;&lt;D xsi:type="xsd:double"&gt;12.7314111742446&lt;/D&gt;&lt;D xsi:type="xsd:double"&gt;12.9506289708512&lt;/D&gt;&lt;D xsi:type="xsd:double"&gt;13.0959011054421&lt;/D&gt;&lt;D xsi:type="xsd:double"&gt;13.2570487601447&lt;/D&gt;&lt;D xsi:type="xsd:double"&gt;13.1365925646494&lt;/D&gt;&lt;D xsi:type="xsd:double"&gt;13.0391784710768&lt;/D&gt;&lt;D xsi:type="xsd:string"&gt;@NA&lt;/D&gt;&lt;D xsi:type="xsd:double"&gt;13.4024141494409&lt;/D&gt;&lt;D xsi:type="xsd:double"&gt;13.408674345743&lt;/D&gt;&lt;D xsi:type="xsd:double"&gt;13.493748795975&lt;/D&gt;&lt;D xsi:type="xsd:double"&gt;13.4447355877247&lt;/D&gt;&lt;D xsi:type="xsd:double"&gt;13.4565629982709&lt;/D&gt;&lt;D xsi:type="xsd:double"&gt;13.2178073114224&lt;/D&gt;&lt;D xsi:type="xsd:double"&gt;12.8586646110574&lt;/D&gt;&lt;D xsi:type="xsd:double"&gt;12.6651016867063&lt;/D&gt;&lt;D xsi:type="xsd:double"&gt;12.014195073206&lt;/D&gt;&lt;D xsi:type="xsd:double"&gt;10.8155624104563&lt;/D&gt;&lt;D xsi:type="xsd:double"&gt;10.6819144488904&lt;/D&gt;&lt;D xsi:type="xsd:double"&gt;9.9950907192352&lt;/D&gt;&lt;D xsi:type="xsd:double"&gt;9.60493502053369&lt;/D&gt;&lt;D xsi:type="xsd:double"&gt;9.43597900199717&lt;/D&gt;&lt;D xsi:type="xsd:double"&gt;9.30555178186983&lt;/D&gt;&lt;D xsi:type="xsd:double"&gt;9.21845739946432&lt;/D&gt;&lt;D xsi:type="xsd:double"&gt;9.23844807835647&lt;/D&gt;&lt;D xsi:type="xsd:double"&gt;9.28024413214274&lt;/D&gt;&lt;D xsi:type="xsd:double"&gt;9.33654360678967&lt;/D&gt;&lt;D xsi:type="xsd:double"&gt;9.44565042909647&lt;/D&gt;&lt;D xsi:type="xsd:double"&gt;9.59942413410033&lt;/D&gt;&lt;D xsi:type="xsd:double"&gt;9.78029865339508&lt;/D&gt;&lt;/FQL&gt;&lt;FQL&gt;&lt;Q&gt;915800^FMA_EBIT_MARGIN(NTMA,32173,0M,AM,,"PORTAGG","MEANR")&lt;/Q&gt;&lt;R&gt;385&lt;/R&gt;&lt;C&gt;1&lt;/C&gt;&lt;D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xsi:type="xsd:double"&gt;18.5657139837008&lt;/D&gt;&lt;D xsi:type="xsd:double"&gt;19.2542425984159&lt;/D&gt;&lt;D xsi:type="xsd:double"&gt;16.5038610803877&lt;/D&gt;&lt;D xsi:type="xsd:double"&gt;16.6137378121221&lt;/D&gt;&lt;D xsi:type="xsd:double"&gt;16.8485140976717&lt;/D&gt;&lt;D xsi:type="xsd:double"&gt;16.6666312215472&lt;/D&gt;&lt;D xsi:type="xsd:double"&gt;16.9013029728822&lt;/D&gt;&lt;D xsi:type="xsd:double"&gt;16.6915045096925&lt;/D&gt;&lt;D xsi:type="xsd:double"&gt;17.1136866047035&lt;/D&gt;&lt;D xsi:type="xsd:double"&gt;17.2493829349098&lt;/D&gt;&lt;D xsi:type="xsd:double"&gt;16.045708375009&lt;/D&gt;&lt;D xsi:type="xsd:double"&gt;17.1286837773387&lt;/D&gt;&lt;D xsi:type="xsd:double"&gt;17.1838703799737&lt;/D&gt;&lt;D xsi:type="xsd:double"&gt;14.50917281912&lt;/D&gt;&lt;D xsi:type="xsd:double"&gt;13.7076094357741&lt;/D&gt;&lt;D xsi:type="xsd:double"&gt;12.1105971957287&lt;/D&gt;&lt;D xsi:type="xsd:double"&gt;12.0497113115101&lt;/D&gt;&lt;D xsi:type="xsd:double"&gt;11.947646473993&lt;/D&gt;&lt;D xsi:type="xsd:double"&gt;10.8895186863685&lt;/D&gt;&lt;D xsi:type="xsd:double"&gt;9.6070194054518&lt;/D&gt;&lt;D xsi:type="xsd:double"&gt;9.68004152190747&lt;/D&gt;&lt;D xsi:type="xsd:double"&gt;9.20876032116461&lt;/D&gt;&lt;D xsi:type="xsd:double"&gt;8.22336605795058&lt;/D&gt;&lt;D xsi:type="xsd:double"&gt;8.7551539949675&lt;/D&gt;&lt;D xsi:type="xsd:double"&gt;8.72361677572955&lt;/D&gt;&lt;D xsi:type="xsd:double"&gt;9.43410480554412&lt;/D&gt;&lt;D xsi:type="xsd:string"&gt;@NA&lt;/D&gt;&lt;D xsi:type="xsd:double"&gt;11.3029081187442&lt;/D&gt;&lt;D xsi:type="xsd:double"&gt;12.677570846002&lt;/D&gt;&lt;D xsi:type="xsd:double"&gt;12.5658328578222&lt;/D&gt;&lt;D xsi:type="xsd:double"&gt;11.4416635486454&lt;/D&gt;&lt;D xsi:type="xsd:double"&gt;11.834306179599&lt;/D&gt;&lt;D xsi:type="xsd:double"&gt;11.4200170502086&lt;/D&gt;&lt;D xsi:type="xsd:double"&gt;10.1182688490799&lt;/D&gt;&lt;D xsi:type="xsd:double"&gt;10.0870729953281&lt;/D&gt;&lt;D xsi:type="xsd:double"&gt;9.77089840689035&lt;/D&gt;&lt;D xsi:type="xsd:double"&gt;9.80189802774137&lt;/D&gt;&lt;D xsi:type="xsd:double"&gt;9.27451584254559&lt;/D&gt;&lt;D xsi:type="xsd:double"&gt;9.26648074814952&lt;/D&gt;&lt;D xsi:type="xsd:double"&gt;9.10659624720737&lt;/D&gt;&lt;D xsi:type="xsd:double"&gt;9.6353313772639&lt;/D&gt;&lt;D xsi:type="xsd:double"&gt;9.66852821183474&lt;/D&gt;&lt;D xsi:type="xsd:double"&gt;9.66880726852897&lt;/D&gt;&lt;D xsi:type="xsd:double"&gt;9.7778476431283&lt;/D&gt;&lt;D xsi:type="xsd:double"&gt;10.6712793041566&lt;/D&gt;&lt;D xsi:type="xsd:double"&gt;11.5954373225995&lt;/D&gt;&lt;D xsi:type="xsd:double"&gt;12.6877027547877&lt;/D&gt;&lt;D xsi:type="xsd:double"&gt;12.5858383539102&lt;/D&gt;&lt;D xsi:type="xsd:double"&gt;12.7542612468501&lt;/D&gt;&lt;D xsi:type="xsd:double"&gt;12.5482065396787&lt;/D&gt;&lt;D xsi:type="xsd:double"&gt;12.7199413438643&lt;/D&gt;&lt;D xsi:type="xsd:double"&gt;13.1918503495949&lt;/D&gt;&lt;D xsi:type="xsd:string"&gt;@NA&lt;/D&gt;&lt;D xsi:type="xsd:double"&gt;13.3112793966583&lt;/D&gt;&lt;D xsi:type="xsd:double"&gt;13.4205183034503&lt;/D&gt;&lt;D xsi:type="xsd:double"&gt;13.1456875498995&lt;/D&gt;&lt;D xsi:type="xsd:double"&gt;12.6474748759639&lt;/D&gt;&lt;D xsi:type="xsd:double"&gt;11.8867053336605&lt;/D&gt;&lt;D xsi:type="xsd:double"&gt;11.9327925756293&lt;/D&gt;&lt;D xsi:type="xsd:double"&gt;11.4219002160603&lt;/D&gt;&lt;D xsi:type="xsd:double"&gt;11.3360530851766&lt;/D&gt;&lt;D xsi:type="xsd:double"&gt;11.2819273420877&lt;/D&gt;&lt;D xsi:type="xsd:double"&gt;10.8130774359557&lt;/D&gt;&lt;D xsi:type="xsd:double"&gt;10.9353176826147&lt;/D&gt;&lt;D xsi:type="xsd:double"&gt;10.9052040805781&lt;/D&gt;&lt;D xsi:type="xsd:double"&gt;10.697261576927&lt;/D&gt;&lt;D xsi:type="xsd:double"&gt;10.5252516364697&lt;/D&gt;&lt;D xsi:type="xsd:double"&gt;10.2387246729511&lt;/D&gt;&lt;D xsi:type="xsd:double"&gt;10.1232020741736&lt;/D&gt;&lt;D xsi:type="xsd:double"&gt;9.88582011988768&lt;/D&gt;&lt;D xsi:type="xsd:double"&gt;10.1524035349463&lt;/D&gt;&lt;D xsi:type="xsd:double"&gt;9.99586632042625&lt;/D&gt;&lt;D xsi:type="xsd:double"&gt;9.88642570125748&lt;/D&gt;&lt;D xsi:type="xsd:double"&gt;9.96954626680084&lt;/D&gt;&lt;D xsi:type="xsd:double"&gt;9.90312809376768&lt;/D&gt;&lt;D xsi:type="xsd:double"&gt;9.76884774078112&lt;/D&gt;&lt;D xsi:type="xsd:double"&gt;9.76395372498312&lt;/D&gt;&lt;D xsi:type="xsd:double"&gt;9.68576960053521&lt;/D&gt;&lt;D xsi:type="xsd:double"&gt;9.49991569603218&lt;/D&gt;&lt;D xsi:type="xsd:double"&gt;9.49584814074104&lt;/D&gt;&lt;D xsi:type="xsd:double"&gt;9.57372893688381&lt;/D&gt;&lt;D xsi:type="xsd:double"&gt;9.81055020549207&lt;/D&gt;&lt;D xsi:type="xsd:double"&gt;9.8526437606491&lt;/D&gt;&lt;D xsi:type="xsd:double"&gt;9.89396521386698&lt;/D&gt;&lt;D xsi:type="xsd:double"&gt;9.90086531127697&lt;/D&gt;&lt;D xsi:type="xsd:double"&gt;9.80566260753101&lt;/D&gt;&lt;D xsi:type="xsd:double"&gt;9.90114287755815&lt;/D&gt;&lt;D xsi:type="xsd:double"&gt;9.71563554434205&lt;/D&gt;&lt;D xsi:type="xsd:double"&gt;9.41422260634025&lt;/D&gt;&lt;D xsi:type="xsd:double"&gt;9.48464681299077&lt;/D&gt;&lt;D xsi:type="xsd:double"&gt;9.42209441913698&lt;/D&gt;&lt;D xsi:type="xsd:double"&gt;9.65895089110989&lt;/D&gt;&lt;D xsi:type="xsd:double"&gt;9.56717612176288&lt;/D&gt;&lt;D xsi:type="xsd:double"&gt;9.38775894058366&lt;/D&gt;&lt;D xsi:type="xsd:double"&gt;9.45736684844488&lt;/D&gt;&lt;D xsi:type="xsd:double"&gt;9.54823364470382&lt;/D&gt;&lt;D xsi:type="xsd:double"&gt;9.15679374990035&lt;/D&gt;&lt;D xsi:type="xsd:double"&gt;9.13058724171452&lt;/D&gt;&lt;D xsi:type="xsd:double"&gt;8.9838491974099&lt;/D&gt;&lt;D xsi:type="xsd:double"&gt;8.99245208571737&lt;/D&gt;&lt;D xsi:type="xsd:double"&gt;9.07632183831279&lt;/D&gt;&lt;D xsi:type="xsd:double"&gt;8.9812877577109&lt;/D&gt;&lt;D xsi:type="xsd:double"&gt;8.30069324791943&lt;/D&gt;&lt;D xsi:type="xsd:double"&gt;7.7199341615637&lt;/D&gt;&lt;D xsi:type="xsd:double"&gt;7.13193251177445&lt;/D&gt;&lt;D xsi:type="xsd:double"&gt;5.7850375790833&lt;/D&gt;&lt;D xsi:type="xsd:double"&gt;5.142488160984&lt;/D&gt;&lt;D xsi:type="xsd:double"&gt;4.28060249397803&lt;/D&gt;&lt;D xsi:type="xsd:double"&gt;3.56119618297702&lt;/D&gt;&lt;D xsi:type="xsd:double"&gt;3.19333924536984&lt;/D&gt;&lt;D xsi:type="xsd:double"&gt;3.21441124163541&lt;/D&gt;&lt;D xsi:type="xsd:double"&gt;4.00942980965283&lt;/D&gt;&lt;D xsi:type="xsd:double"&gt;4.34836263453801&lt;/D&gt;&lt;D xsi:type="xsd:double"&gt;4.85878936233014&lt;/D&gt;&lt;D xsi:type="xsd:double"&gt;5.41823789049315&lt;/D&gt;&lt;D xsi:type="xsd:double"&gt;5.68484688628311&lt;/D&gt;&lt;D xsi:type="xsd:double"&gt;6.16807645444768&lt;/D&gt;&lt;D xsi:type="xsd:double"&gt;6.42522349893301&lt;/D&gt;&lt;D xsi:type="xsd:double"&gt;6.53079622709305&lt;/D&gt;&lt;D xsi:type="xsd:double"&gt;6.5320660832957&lt;/D&gt;&lt;D xsi:type="xsd:double"&gt;6.90042366505931&lt;/D&gt;&lt;D xsi:type="xsd:double"&gt;6.83445729021915&lt;/D&gt;&lt;D xsi:type="xsd:double"&gt;6.73877648814864&lt;/D&gt;&lt;D xsi:type="xsd:double"&gt;7.12361533792865&lt;/D&gt;&lt;D xsi:type="xsd:string"&gt;@NA&lt;/D&gt;&lt;D xsi:type="xsd:double"&gt;6.86085125590144&lt;/D&gt;&lt;D xsi:type="xsd:double"&gt;6.85140206134553&lt;/D&gt;&lt;D xsi:type="xsd:double"&gt;6.72798524776926&lt;/D&gt;&lt;D xsi:type="xsd:double"&gt;6.65224361836197&lt;/D&gt;&lt;D xsi:type="xsd:double"&gt;6.5836806008863&lt;/D&gt;&lt;D xsi:type="xsd:double"&gt;6.29882645654305&lt;/D&gt;&lt;D xsi:type="xsd:double"&gt;6.38364121708705&lt;/D&gt;&lt;D xsi:type="xsd:double"&gt;6.5820789354037&lt;/D&gt;&lt;D xsi:type="xsd:double"&gt;6.60814516276893&lt;/D&gt;&lt;D xsi:type="xsd:double"&gt;6.60821060149234&lt;/D&gt;&lt;D xsi:type="xsd:double"&gt;6.53959738774754&lt;/D&gt;&lt;D xsi:type="xsd:double"&gt;6.57352806395176&lt;/D&gt;&lt;D xsi:type="xsd:double"&gt;6.42864374220819&lt;/D&gt;&lt;D xsi:type="xsd:double"&gt;6.14014810581593&lt;/D&gt;&lt;D xsi:type="xsd:double"&gt;5.8865265939305&lt;/D&gt;&lt;D xsi:type="xsd:double"&gt;5.73744180865127&lt;/D&gt;&lt;D xsi:type="xsd:double"&gt;5.28322887050662&lt;/D&gt;&lt;D xsi:type="xsd:double"&gt;5.10602118781885&lt;/D&gt;&lt;D xsi:type="xsd:double"&gt;5.34480299288303&lt;/D&gt;&lt;D xsi:type="xsd:double"&gt;5.24403320874798&lt;/D&gt;&lt;D xsi:type="xsd:double"&gt;5.07627422333566&lt;/D&gt;&lt;D xsi:type="xsd:double"&gt;5.18314432417375&lt;/D&gt;&lt;D xsi:type="xsd:double"&gt;5.24518566851013&lt;/D&gt;&lt;D xsi:type="xsd:double"&gt;5.15195155646104&lt;/D&gt;&lt;D xsi:type="xsd:double"&gt;5.18229545273956&lt;/D&gt;&lt;D xsi:type="xsd:double"&gt;4.9971136560368&lt;/D&gt;&lt;D xsi:type="xsd:double"&gt;5.33273091808227&lt;/D&gt;&lt;D xsi:type="xsd:double"&gt;5.60069580439635&lt;/D&gt;&lt;D xsi:type="xsd:double"&gt;5.75965966557164&lt;/D&gt;&lt;D xsi:type="xsd:double"&gt;5.97501633000433&lt;/D&gt;&lt;D xsi:type="xsd:double"&gt;6.16036537363813&lt;/D&gt;&lt;D xsi:type="xsd:double"&gt;6.25534217877969&lt;/D&gt;&lt;D xsi:type="xsd:double"&gt;6.23193918879262&lt;/D&gt;&lt;D xsi:type="xsd:string"&gt;@NA&lt;/D&gt;&lt;D xsi:type="xsd:double"&gt;6.66254410027432&lt;/D&gt;&lt;D xsi:type="xsd:double"&gt;6.63519623000662&lt;/D&gt;&lt;D xsi:type="xsd:double"&gt;6.69579920693938&lt;/D&gt;&lt;D xsi:type="xsd:double"&gt;6.59630409099124&lt;/D&gt;&lt;D xsi:type="xsd:double"&gt;6.68095811173362&lt;/D&gt;&lt;D xsi:type="xsd:double"&gt;6.795817525769&lt;/D&gt;&lt;D xsi:type="xsd:double"&gt;6.79553030163621&lt;/D&gt;&lt;D xsi:type="xsd:double"&gt;6.85086363921043&lt;/D&gt;&lt;D xsi:type="xsd:double"&gt;6.93578220769626&lt;/D&gt;&lt;D xsi:type="xsd:double"&gt;6.88754583783964&lt;/D&gt;&lt;D xsi:type="xsd:double"&gt;6.8751677409276&lt;/D&gt;&lt;D xsi:type="xsd:double"&gt;6.91914094532896&lt;/D&gt;&lt;D xsi:type="xsd:double"&gt;7.11573094525578&lt;/D&gt;&lt;D xsi:type="xsd:double"&gt;7.17127017210368&lt;/D&gt;&lt;D xsi:type="xsd:double"&gt;7.25530127718743&lt;/D&gt;&lt;D xsi:type="xsd:double"&gt;7.53518418441844&lt;/D&gt;&lt;D xsi:type="xsd:double"&gt;7.67511172968233&lt;/D&gt;&lt;D xsi:type="xsd:double"&gt;7.69028110057405&lt;/D&gt;&lt;D xsi:type="xsd:</t>
        </r>
      </text>
    </comment>
    <comment ref="A35" authorId="0" shapeId="0">
      <text>
        <r>
          <rPr>
            <b/>
            <sz val="9"/>
            <color indexed="81"/>
            <rFont val="Tahoma"/>
            <family val="2"/>
          </rPr>
          <t>double"&gt;7.88081803823086&lt;/D&gt;&lt;D xsi:type="xsd:double"&gt;7.98579507011664&lt;/D&gt;&lt;D xsi:type="xsd:double"&gt;8.08269662637155&lt;/D&gt;&lt;D xsi:type="xsd:double"&gt;8.30531503479489&lt;/D&gt;&lt;D xsi:type="xsd:double"&gt;8.42522400272182&lt;/D&gt;&lt;D xsi:type="xsd:double"&gt;8.45146247809244&lt;/D&gt;&lt;D xsi:type="xsd:double"&gt;8.40500722714994&lt;/D&gt;&lt;D xsi:type="xsd:double"&gt;8.51127568471182&lt;/D&gt;&lt;D xsi:type="xsd:double"&gt;8.46279083650245&lt;/D&gt;&lt;D xsi:type="xsd:double"&gt;8.2771817453996&lt;/D&gt;&lt;D xsi:type="xsd:double"&gt;8.29854106934994&lt;/D&gt;&lt;D xsi:type="xsd:double"&gt;8.18809087211838&lt;/D&gt;&lt;D xsi:type="xsd:double"&gt;8.10199455601875&lt;/D&gt;&lt;D xsi:type="xsd:double"&gt;7.88840715441573&lt;/D&gt;&lt;D xsi:type="xsd:double"&gt;7.95609534145134&lt;/D&gt;&lt;D xsi:type="xsd:double"&gt;7.86769685952845&lt;/D&gt;&lt;D xsi:type="xsd:double"&gt;7.71892456398415&lt;/D&gt;&lt;D xsi:type="xsd:double"&gt;7.67259246130003&lt;/D&gt;&lt;D xsi:type="xsd:double"&gt;7.71101847210228&lt;/D&gt;&lt;D xsi:type="xsd:double"&gt;7.74645308176907&lt;/D&gt;&lt;D xsi:type="xsd:double"&gt;7.77130505127024&lt;/D&gt;&lt;D xsi:type="xsd:double"&gt;7.88606976122446&lt;/D&gt;&lt;D xsi:type="xsd:double"&gt;8.0539631778233&lt;/D&gt;&lt;D xsi:type="xsd:double"&gt;8.12239111593545&lt;/D&gt;&lt;D xsi:type="xsd:double"&gt;8.27118047443961&lt;/D&gt;&lt;D xsi:type="xsd:double"&gt;8.28708733283892&lt;/D&gt;&lt;D xsi:type="xsd:double"&gt;8.25352853711891&lt;/D&gt;&lt;D xsi:type="xsd:double"&gt;8.3913494173389&lt;/D&gt;&lt;D xsi:type="xsd:double"&gt;8.44762700921619&lt;/D&gt;&lt;D xsi:type="xsd:double"&gt;8.51604855570665&lt;/D&gt;&lt;D xsi:type="xsd:double"&gt;8.43473753277451&lt;/D&gt;&lt;D xsi:type="xsd:double"&gt;8.43660552439116&lt;/D&gt;&lt;D xsi:type="xsd:double"&gt;8.54655140083622&lt;/D&gt;&lt;D xsi:type="xsd:double"&gt;8.48264839604302&lt;/D&gt;&lt;D xsi:type="xsd:double"&gt;8.43473287796735&lt;/D&gt;&lt;D xsi:type="xsd:double"&gt;8.49452438159871&lt;/D&gt;&lt;D xsi:type="xsd:double"&gt;8.50599600055341&lt;/D&gt;&lt;D xsi:type="xsd:double"&gt;8.23808185913671&lt;/D&gt;&lt;D xsi:type="xsd:double"&gt;8.36784725854336&lt;/D&gt;&lt;D xsi:type="xsd:double"&gt;8.58638511159786&lt;/D&gt;&lt;D xsi:type="xsd:double"&gt;8.62226615725644&lt;/D&gt;&lt;D xsi:type="xsd:string"&gt;@NA&lt;/D&gt;&lt;D xsi:type="xsd:double"&gt;8.61729582443026&lt;/D&gt;&lt;D xsi:type="xsd:double"&gt;8.58623539521684&lt;/D&gt;&lt;D xsi:type="xsd:double"&gt;8.49324411597285&lt;/D&gt;&lt;D xsi:type="xsd:double"&gt;8.59681373458937&lt;/D&gt;&lt;D xsi:type="xsd:double"&gt;8.4195315338368&lt;/D&gt;&lt;D xsi:type="xsd:double"&gt;8.41125587288431&lt;/D&gt;&lt;D xsi:type="xsd:double"&gt;8.26591713384448&lt;/D&gt;&lt;D xsi:type="xsd:double"&gt;7.76883625987875&lt;/D&gt;&lt;D xsi:type="xsd:double"&gt;7.89329078894844&lt;/D&gt;&lt;D xsi:type="xsd:double"&gt;7.32401031152613&lt;/D&gt;&lt;D xsi:type="xsd:double"&gt;7.33472786218856&lt;/D&gt;&lt;D xsi:type="xsd:double"&gt;7.36583997471571&lt;/D&gt;&lt;D xsi:type="xsd:double"&gt;7.4815836165312&lt;/D&gt;&lt;D xsi:type="xsd:double"&gt;7.83597383257601&lt;/D&gt;&lt;D xsi:type="xsd:double"&gt;7.83187102863666&lt;/D&gt;&lt;D xsi:type="xsd:double"&gt;7.88345195861577&lt;/D&gt;&lt;D xsi:type="xsd:double"&gt;7.37934239801422&lt;/D&gt;&lt;D xsi:type="xsd:double"&gt;7.47184659627783&lt;/D&gt;&lt;D xsi:type="xsd:double"&gt;7.75591228739647&lt;/D&gt;&lt;D xsi:type="xsd:double"&gt;7.8493523528819&lt;/D&gt;&lt;D xsi:type="xsd:double"&gt;7.87187430306974&lt;/D&gt;&lt;D xsi:type="xsd:double"&gt;8.1640894504456&lt;/D&gt;&lt;/FQL&gt;&lt;FQL&gt;&lt;Q&gt;935600^FMA_EBIT_MARGIN(NTMA,32173,0M,AM,,"PORTAGG","MEANR")&lt;/Q&gt;&lt;R&gt;385&lt;/R&gt;&lt;C&gt;1&lt;/C&gt;&lt;D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xsi:type="xsd:double"&gt;17.0416235474673&lt;/D&gt;&lt;D xsi:type="xsd:double"&gt;16.6873219174677&lt;/D&gt;&lt;D xsi:type="xsd:double"&gt;13.7837469676186&lt;/D&gt;&lt;D xsi:type="xsd:double"&gt;12.5286142511536&lt;/D&gt;&lt;D xsi:type="xsd:double"&gt;12.1766961233334&lt;/D&gt;&lt;D xsi:type="xsd:double"&gt;12.2182148699586&lt;/D&gt;&lt;D xsi:type="xsd:double"&gt;12.8945015384635&lt;/D&gt;&lt;D xsi:type="xsd:double"&gt;12.2349029945729&lt;/D&gt;&lt;D xsi:type="xsd:double"&gt;12.5837639833897&lt;/D&gt;&lt;D xsi:type="xsd:double"&gt;12.5733779873269&lt;/D&gt;&lt;D xsi:type="xsd:double"&gt;16.2476655938081&lt;/D&gt;&lt;D xsi:type="xsd:double"&gt;14.3121723301878&lt;/D&gt;&lt;D xsi:type="xsd:double"&gt;14.4899817176306&lt;/D&gt;&lt;D xsi:type="xsd:double"&gt;14.627975916705&lt;/D&gt;&lt;D xsi:type="xsd:double"&gt;14.4041436803599&lt;/D&gt;&lt;D xsi:type="xsd:double"&gt;14.285738397712&lt;/D&gt;&lt;D xsi:type="xsd:double"&gt;13.5637278525004&lt;/D&gt;&lt;D xsi:type="xsd:double"&gt;13.766221162313&lt;/D&gt;&lt;D xsi:type="xsd:double"&gt;13.5193633794727&lt;/D&gt;&lt;D xsi:type="xsd:double"&gt;13.1502697445274&lt;/D&gt;&lt;D xsi:type="xsd:double"&gt;13.158251714379&lt;/D&gt;&lt;D xsi:type="xsd:double"&gt;13.7909649307729&lt;/D&gt;&lt;D xsi:type="xsd:double"&gt;14.114480968998&lt;/D&gt;&lt;D xsi:type="xsd:double"&gt;14.1249376085931&lt;/D&gt;&lt;D xsi:type="xsd:string"&gt;@NA&lt;/D&gt;&lt;D xsi:type="xsd:double"&gt;13.3421858113499&lt;/D&gt;&lt;D xsi:type="xsd:double"&gt;12.881588606182&lt;/D&gt;&lt;D xsi:type="xsd:double"&gt;14.0136233299711&lt;/D&gt;&lt;D xsi:type="xsd:double"&gt;13.7383726524834&lt;/D&gt;&lt;D xsi:type="xsd:double"&gt;15.7720211091912&lt;/D&gt;&lt;D xsi:type="xsd:double"&gt;16.3873067117854&lt;/D&gt;&lt;D xsi:type="xsd:double"&gt;17.8551067956442&lt;/D&gt;&lt;D xsi:type="xsd:double"&gt;16.6150638401873&lt;/D&gt;&lt;D xsi:type="xsd:double"&gt;16.8322229689939&lt;/D&gt;&lt;D xsi:type="xsd:double"&gt;16.4640267478274&lt;/D&gt;&lt;D xsi:type="xsd:double"&gt;16.9369743407728&lt;/D&gt;&lt;D xsi:type="xsd:double"&gt;16.9318866813581&lt;/D&gt;&lt;D xsi:type="xsd:double"&gt;16.9133753380228&lt;/D&gt;&lt;D xsi:type="xsd:double"&gt;16.6366955265938&lt;/D&gt;&lt;D xsi:type="xsd:double"&gt;16.3283919233339&lt;/D&gt;&lt;D xsi:type="xsd:double"&gt;16.351958840369&lt;/D&gt;&lt;D xsi:type="xsd:double"&gt;16.2350965307307&lt;/D&gt;&lt;D xsi:type="xsd:double"&gt;16.0440067133653&lt;/D&gt;&lt;D xsi:type="xsd:double"&gt;16.052086379402&lt;/D&gt;&lt;D xsi:type="xsd:double"&gt;16.231659200112&lt;/D&gt;&lt;D xsi:type="xsd:double"&gt;16.2529739359568&lt;/D&gt;&lt;D xsi:type="xsd:double"&gt;17.3424245650771&lt;/D&gt;&lt;D xsi:type="xsd:double"&gt;17.5825686382788&lt;/D&gt;&lt;D xsi:type="xsd:double"&gt;17.5580347675169&lt;/D&gt;&lt;D xsi:type="xsd:double"&gt;18.0558260405198&lt;/D&gt;&lt;D xsi:type="xsd:string"&gt;@NA&lt;/D&gt;&lt;D xsi:type="xsd:double"&gt;17.6100081965236&lt;/D&gt;&lt;D xsi:type="xsd:double"&gt;17.0769333359499&lt;/D&gt;&lt;D xsi:type="xsd:double"&gt;16.2027438120051&lt;/D&gt;&lt;D xsi:type="xsd:double"&gt;16.4390660316179&lt;/D&gt;&lt;D xsi:type="xsd:double"&gt;16.1225055686913&lt;/D&gt;&lt;D xsi:type="xsd:double"&gt;16.4202359316151&lt;/D&gt;&lt;D xsi:type="xsd:double"&gt;15.8896331308526&lt;/D&gt;&lt;D xsi:type="xsd:double"&gt;15.6044723263526&lt;/D&gt;&lt;D xsi:type="xsd:double"&gt;17.1214782407539&lt;/D&gt;&lt;D xsi:type="xsd:double"&gt;17.2511324645126&lt;/D&gt;&lt;D xsi:type="xsd:double"&gt;17.2744304938157&lt;/D&gt;&lt;D xsi:type="xsd:double"&gt;16.7541082973027&lt;/D&gt;&lt;D xsi:type="xsd:double"&gt;16.8977839010945&lt;/D&gt;&lt;D xsi:type="xsd:double"&gt;17.0163858635668&lt;/D&gt;&lt;D xsi:type="xsd:double"&gt;16.2741840549768&lt;/D&gt;&lt;D xsi:type="xsd:double"&gt;17.343400175716&lt;/D&gt;&lt;D xsi:type="xsd:double"&gt;15.4407038400822&lt;/D&gt;&lt;D xsi:type="xsd:double"&gt;15.7377365343391&lt;/D&gt;&lt;D xsi:type="xsd:double"&gt;16.0354762209214&lt;/D&gt;&lt;D xsi:type="xsd:double"&gt;16.1693895310161&lt;/D&gt;&lt;D xsi:type="xsd:double"&gt;16.103985451622&lt;/D&gt;&lt;D xsi:type="xsd:double"&gt;16.2041271284638&lt;/D&gt;&lt;D xsi:type="xsd:double"&gt;16.3481734785206&lt;/D&gt;&lt;D xsi:type="xsd:double"&gt;16.2795648035224&lt;/D&gt;&lt;D xsi:type="xsd:double"&gt;17.4537466917042&lt;/D&gt;&lt;D xsi:type="xsd:double"&gt;17.9611518237108&lt;/D&gt;&lt;D xsi:type="xsd:double"&gt;17.6892941234845&lt;/D&gt;&lt;D xsi:type="xsd:double"&gt;17.6211820370219&lt;/D&gt;&lt;D xsi:type="xsd:double"&gt;17.4243371962744&lt;/D&gt;&lt;D xsi:type="xsd:double"&gt;18.0342917729179&lt;/D&gt;&lt;D xsi:type="xsd:double"&gt;18.0796684194598&lt;/D&gt;&lt;D xsi:type="xsd:double"&gt;18.5967139493073&lt;/D&gt;&lt;D xsi:type="xsd:double"&gt;18.8137073606522&lt;/D&gt;&lt;D xsi:type="xsd:double"&gt;18.6654041066352&lt;/D&gt;&lt;D xsi:type="xsd:double"&gt;17.9377825809496&lt;/D&gt;&lt;D xsi:type="xsd:double"&gt;16.5060534044425&lt;/D&gt;&lt;D xsi:type="xsd:double"&gt;16.6679851258276&lt;/D&gt;&lt;D xsi:type="xsd:double"&gt;16.1394018442363&lt;/D&gt;&lt;D xsi:type="xsd:double"&gt;16.4612096935013&lt;/D&gt;&lt;D xsi:type="xsd:double"&gt;16.3895883227274&lt;/D&gt;&lt;D xsi:type="xsd:double"&gt;16.5566704299279&lt;/D&gt;&lt;D xsi:type="xsd:double"&gt;15.9540600908665&lt;/D&gt;&lt;D xsi:type="xsd:double"&gt;17.8538897888102&lt;/D&gt;&lt;D xsi:type="xsd:double"&gt;17.362495984308&lt;/D&gt;&lt;D xsi:type="xsd:double"&gt;17.2394115506188&lt;/D&gt;&lt;D xsi:type="xsd:double"&gt;17.0457925130244&lt;/D&gt;&lt;D xsi:type="xsd:double"&gt;16.9077937831345&lt;/D&gt;&lt;D xsi:type="xsd:double"&gt;16.6069563789018&lt;/D&gt;&lt;D xsi:type="xsd:double"&gt;16.930632313419&lt;/D&gt;&lt;D xsi:type="xsd:double"&gt;16.0877975091059&lt;/D&gt;&lt;D xsi:type="xsd:double"&gt;15.8847664321738&lt;/D&gt;&lt;D xsi:type="xsd:double"&gt;15.8024173664289&lt;/D&gt;&lt;D xsi:type="xsd:double"&gt;15.3071161405198&lt;/D&gt;&lt;D xsi:type="xsd:double"&gt;14.8993962075336&lt;/D&gt;&lt;D xsi:type="xsd:double"&gt;14.9556200730621&lt;/D&gt;&lt;D xsi:type="xsd:double"&gt;14.9506082619365&lt;/D&gt;&lt;D xsi:type="xsd:double"&gt;14.8884668012364&lt;/D&gt;&lt;D xsi:type="xsd:double"&gt;14.8821544990113&lt;/D&gt;&lt;D xsi:type="xsd:double"&gt;14.8265526333705&lt;/D&gt;&lt;D xsi:type="xsd:double"&gt;15.0308566200978&lt;/D&gt;&lt;D xsi:type="xsd:double"&gt;15.2781901898144&lt;/D&gt;&lt;D xsi:type="xsd:double"&gt;15.6296257510647&lt;/D&gt;&lt;D xsi:type="xsd:double"&gt;15.7204974311934&lt;/D&gt;&lt;D xsi:type="xsd:double"&gt;16.3236956477339&lt;/D&gt;&lt;D xsi:type="xsd:double"&gt;16.5352677534959&lt;/D&gt;&lt;D xsi:type="xsd:double"&gt;16.6322097194189&lt;/D&gt;&lt;D xsi:type="xsd:double"&gt;16.2566597330401&lt;/D&gt;&lt;D xsi:type="xsd:double"&gt;16.3001707854951&lt;/D&gt;&lt;D xsi:type="xsd:double"&gt;15.8933253803136&lt;/D&gt;&lt;D xsi:type="xsd:double"&gt;15.9070338756635&lt;/D&gt;&lt;D xsi:type="xsd:double"&gt;15.9392835477391&lt;/D&gt;&lt;D xsi:type="xsd:string"&gt;@NA&lt;/D&gt;&lt;D xsi:type="xsd:double"&gt;16.43564168401&lt;/D&gt;&lt;D xsi:type="xsd:double"&gt;16.2266320881404&lt;/D&gt;&lt;D xsi:type="xsd:double"&gt;15.9570592233464&lt;/D&gt;&lt;D xsi:type="xsd:double"&gt;15.9726940031399&lt;/D&gt;&lt;D xsi:type="xsd:double"&gt;16.0141013389147&lt;/D&gt;&lt;D xsi:type="xsd:double"&gt;15.6723310925049&lt;/D&gt;&lt;D xsi:type="xsd:double"&gt;15.8179719814681&lt;/D&gt;&lt;D xsi:type="xsd:double"&gt;15.6288935258354&lt;/D&gt;&lt;D xsi:type="xsd:double"&gt;15.3902304072827&lt;/D&gt;&lt;D xsi:type="xsd:double"&gt;15.4923214327312&lt;/D&gt;&lt;D xsi:type="xsd:double"&gt;15.3750078108093&lt;/D&gt;&lt;D xsi:type="xsd:double"&gt;15.0879935230908&lt;/D&gt;&lt;D xsi:type="xsd:double"&gt;15.1952946774196&lt;/D&gt;&lt;D xsi:type="xsd:double"&gt;15.2002112028237&lt;/D&gt;&lt;D xsi:type="xsd:double"&gt;15.0006538955152&lt;/D&gt;&lt;D xsi:type="xsd:double"&gt;14.8852490058346&lt;/D&gt;&lt;D xsi:type="xsd:double"&gt;14.748983573514&lt;/D&gt;&lt;D xsi:type="xsd:double"&gt;14.5960697438272&lt;/D&gt;&lt;D xsi:type="xsd:double"&gt;14.6931153368087&lt;/D&gt;&lt;D xsi:type="xsd:double"&gt;14.1813609619894&lt;/D&gt;&lt;D xsi:type="xsd:double"&gt;14.1646262218568&lt;/D&gt;&lt;D xsi:type="xsd:double"&gt;14.0435839809344&lt;/D&gt;&lt;D xsi:type="xsd:double"&gt;13.9349363081352&lt;/D&gt;&lt;D xsi:type="xsd:double"&gt;13.6316366759817&lt;/D&gt;&lt;D xsi:type="xsd:double"&gt;13.9980518664881&lt;/D&gt;&lt;D xsi:type="xsd:double"&gt;13.8756005086736&lt;/D&gt;&lt;D xsi:type="xsd:double"&gt;14.0871661220443&lt;/D&gt;&lt;D xsi:type="xsd:double"&gt;15.9784302691834&lt;/D&gt;&lt;D xsi:type="xsd:double"&gt;16.683508415&lt;/D&gt;&lt;D xsi:type="xsd:double"&gt;16.9039525098539&lt;/D&gt;&lt;D xsi:type="xsd:double"&gt;17.8991108930757&lt;/D&gt;&lt;D xsi:type="xsd:double"&gt;17.8017626903977&lt;/D&gt;&lt;D xsi:type="xsd:double"&gt;17.7331709896873&lt;/D&gt;&lt;D xsi:type="xsd:string"&gt;@NA&lt;/D&gt;&lt;D xsi:type="xsd:double"&gt;17.8721831926683&lt;/D&gt;&lt;D xsi:type="xsd:double"&gt;17.7331565120875&lt;/D&gt;&lt;D xsi:type="xsd:double"&gt;17.7962121243097&lt;/D&gt;&lt;D xsi:type="xsd:double"&gt;17.8015260519464&lt;/D&gt;&lt;D xsi:type="xsd:double"&gt;17.530598893555&lt;/D&gt;&lt;D xsi:type="xsd:double"&gt;17.4169162500538&lt;/D&gt;&lt;D xsi:type="xsd:double"&gt;16.8827143938634&lt;/D&gt;&lt;D xsi:type="xsd:double"&gt;16.8114124765041&lt;/D&gt;&lt;D xsi:type="xsd:double"&gt;16.8837195170446&lt;/D&gt;&lt;D xsi:type="xsd:double"&gt;16.7249072997297&lt;/D&gt;&lt;D xsi:type="xsd:double"&gt;16.7950598107364&lt;/D&gt;&lt;D xsi:type="xsd:double"&gt;16.7460990140821&lt;/D&gt;&lt;D xsi:type="xsd:double"&gt;16.6332490299564&lt;/D&gt;&lt;D xsi:type="xsd:double"&gt;16.7729009195937&lt;/D&gt;&lt;D xsi:type="xsd:double"&gt;16.2948545121849&lt;/D&gt;&lt;D xsi:type="xsd:double"&gt;16.1460199506794&lt;/D&gt;&lt;D xsi:type="xsd:double"&gt;16.2988557076997&lt;/D&gt;&lt;D xsi:type="xsd:double"&gt;16.3100865430967&lt;/D&gt;&lt;D xsi:type="xsd:double"&gt;16.3032885277635&lt;/D&gt;&lt;D xsi:type="xsd:double"&gt;16.0873453414059&lt;/D&gt;&lt;D xsi:type="xsd:double"&gt;16.2504523534474&lt;/D&gt;&lt;D xsi:type="xsd:double"&gt;16.4257006739366&lt;/D&gt;&lt;D xsi:type="xsd:double"&gt;16.519970579681&lt;/D&gt;&lt;D xsi:type="xsd:double"&gt;16.5161008921314&lt;/D&gt;&lt;D xsi:type="xsd:double"&gt;16.5518073715907&lt;/D&gt;&lt;D xsi:type="xsd:double"&gt;16.4970884537428&lt;/D&gt;&lt;D xsi:type="xsd:double"&gt;16.5797108582857&lt;/D&gt;&lt;D xsi:type="xsd:double"&gt;16.6011480165472&lt;/D&gt;&lt;D xsi:type="xsd:double"&gt;16.5435861184042&lt;/D&gt;&lt;D xsi:type="xsd:double"&gt;16.9852287135602&lt;/D&gt;&lt;D xsi:type="xsd:double"&gt;16.9674319604319&lt;/D&gt;&lt;D xsi:type="xsd:double"&gt;16.9776228868678&lt;/D&gt;&lt;D xsi:type="xsd:double"&gt;16.644629638641&lt;/D&gt;&lt;D xsi:type="xsd:double"&gt;16.5579033201976&lt;/D&gt;&lt;D xsi:type="xsd:double"&gt;16.509099046661&lt;/D&gt;&lt;D xsi:type="xsd:double"&gt;17.2134430489981&lt;/D&gt;&lt;D xsi:type="xsd:double"&gt;17.2962303479836&lt;/D&gt;&lt;D xsi:type="xsd:double"&gt;17.3449020094914&lt;/D&gt;&lt;D xsi:type="xsd:double"&gt;16.8067294296233&lt;/D&gt;&lt;D xsi:type="xsd:double"&gt;16.9675291467495&lt;/D&gt;&lt;D xsi:type="xsd:double"&gt;17.1295164305274&lt;/D&gt;&lt;D xsi:type="xsd:double"&gt;17.8238023031553&lt;/D&gt;&lt;D xsi:type="xsd:double"&gt;17.8552026141724&lt;/D&gt;&lt;D xsi:type="xsd:double"&gt;17.8497122074727&lt;/D&gt;&lt;D xsi:type="xsd:double"&gt;16.7386266326802&lt;/D&gt;&lt;D xsi:type="xsd:double"&gt;16.5713964799399&lt;/D&gt;&lt;D xsi:type="xsd:double"&gt;16.2364999506254&lt;/D&gt;&lt;D xsi:type="xsd:double"&gt;16.263843580774&lt;/D&gt;&lt;D xsi:type="xsd:double"&gt;16.2328413813582&lt;/D&gt;&lt;D xsi:type="xsd:double"&gt;16.3161513230218&lt;/D&gt;&lt;D xsi:type="xsd:double"&gt;16.3874760063776&lt;/D&gt;&lt;D xsi:type="xsd:double"&gt;16.4054724220139&lt;/D&gt;&lt;D xsi:type="xsd:double"&gt;16.4562092505627&lt;/D&gt;&lt;D xsi:type="xsd:double"&gt;16.4822362688302&lt;/D&gt;&lt;D xsi:type="xsd:double"&gt;16.6611459129351&lt;/D&gt;&lt;D xsi:type="xsd:double"&gt;16.6617824687749&lt;/D&gt;&lt;D xsi:type="xsd:double"&gt;16.7121176970251&lt;/D&gt;&lt;D xsi:type="xsd:double"&gt;16.7840479240257&lt;/D&gt;&lt;D xsi:type="xsd:double"&gt;16.5746578952741&lt;/D&gt;&lt;D xsi:type="xsd:string"&gt;@NA&lt;/D&gt;&lt;D xsi:type="xsd:double"&gt;16.2769582258847&lt;/D&gt;&lt;D xsi:type="xsd:double"&gt;16.0813651409952&lt;/D&gt;&lt;D xsi:type="xsd:double"&gt;16.2297512715739&lt;/D&gt;&lt;D xsi:type="xsd:double"&gt;16.019970683509&lt;/D&gt;&lt;D xsi:type="xsd:double"&gt;15.8506447604241&lt;/D&gt;&lt;D xsi:type="xsd:double"&gt;15.8750113446031&lt;/D&gt;&lt;D xsi:type="xsd:double"&gt;15.4210706044321&lt;/D&gt;&lt;D xsi:type="xsd:double"&gt;15.1224279648717&lt;/D&gt;&lt;D xsi:type="xsd:double"&gt;15.2614985051954&lt;/D&gt;&lt;D xsi:type="xsd:double"&gt;15.1247508563045&lt;/D&gt;&lt;D xsi:type="xsd:double"&gt;15.1742711936755&lt;/D&gt;&lt;D xsi:type="xsd:double"&gt;15.362233845137&lt;/D&gt;&lt;D xsi:type="xsd:double"&gt;15.1388540515852&lt;/D&gt;&lt;D xsi:type="xsd:double"&gt;15.1186880961996&lt;/D&gt;&lt;D xsi:type="xsd:double"&gt;15.1492606926566&lt;/D&gt;&lt;D xsi:type="xsd:double"&gt;15.1234673420721&lt;/D&gt;&lt;D xsi:type="xsd:double"&gt;15.0721735684551&lt;/D&gt;&lt;D xsi:type="xsd:double"&gt;15.1819067251246&lt;/D&gt;&lt;D xsi:type="xsd:double"&gt;15.2809506887196&lt;/D&gt;&lt;D xsi:type="xsd:double"&gt;15.5059247779151&lt;/D&gt;&lt;D xsi:type="xsd:double"&gt;15.6176644372356&lt;/D&gt;&lt;D xsi:type="xsd:double"&gt;15.6384549532983&lt;/D&gt;&lt;/FQL&gt;&lt;FQL&gt;&lt;Q&gt;105768^FMA_EBIT_MARGIN(NTMA,32173,0M,AM,,"PORTAGG","MEANR")&lt;/Q&gt;&lt;R&gt;385&lt;/R&gt;&lt;C&gt;1&lt;/C&gt;&lt;D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xsi:type="xsd:double"&gt;17.8989072583472&lt;/D&gt;&lt;D xsi:type="xsd:double"&gt;17.1179696267562&lt;/D&gt;&lt;D xsi:type="xsd:double"&gt;16.0375991245154&lt;/D&gt;&lt;D xsi:type="xsd:double"&gt;16.4597742877727&lt;/D&gt;&lt;D xsi:type="xsd:double"&gt;16.7648638161347&lt;/D&gt;&lt;D xsi:type="xsd:double"&gt;16.6520638132955&lt;/D&gt;&lt;D xsi:type="xsd:double"&gt;16.5497062392263&lt;/D&gt;&lt;D xsi:type="xsd:double"&gt;16.0994920187177&lt;/D&gt;&lt;D xsi:type="xsd:double"&gt;16.135915862533&lt;/D&gt;&lt;D xsi:type="xsd:double"&gt;18.1558813542812&lt;/D&gt;&lt;D xsi:type="xsd:double"&gt;18.3452582181317&lt;/D&gt;&lt;D xsi:type="xsd:double"&gt;18.7648031436569&lt;/D&gt;&lt;D xsi:type="xsd:double"&gt;18.6721371131981&lt;/D&gt;&lt;D xsi:type="xsd:double"&gt;20.1470463777917&lt;/D&gt;&lt;D xsi:type="xsd:double"&gt;20.3925515379079&lt;/D&gt;&lt;D xsi:type="xsd:double"&gt;20.8275697829153&lt;/D&gt;&lt;D xsi:type="xsd:double"&gt;20.2036988231473&lt;/D&gt;&lt;D xsi:type="xsd:double"&gt;20.0118873429385&lt;/D&gt;&lt;D xsi:type="xsd:double"&gt;20.3186874652193&lt;/D&gt;&lt;D xsi:type="xsd:double"&gt;18.8050694764161&lt;/D&gt;&lt;D xsi:type="xsd:double"&gt;18.3737026698656&lt;/D&gt;&lt;D xsi:type="xsd:double"&gt;18.5032875627188&lt;/D&gt;&lt;D xsi:type="xsd:double"&gt;18.9569161739774&lt;/D&gt;&lt;D xsi:type="xsd:double"&gt;22.2524256654609&lt;/D&gt;&lt;D xsi:type="xsd:double"&gt;17.1936884215135&lt;/D&gt;&lt;D xsi:type="xsd:double"&gt;17.2826616218618&lt;/D&gt;&lt;D xsi:type="xsd:string"&gt;@NA&lt;/D&gt;&lt;D xsi:type="xsd:double"&gt;17.6654339996664&lt;/D&gt;&lt;D xsi:type="xsd:double"&gt;22.5888105757538&lt;/D&gt;&lt;D xsi:type="xsd:double"&gt;23.7041942553462&lt;/D&gt;&lt;D xsi:type="xsd:double"&gt;24.0511084248987&lt;/D&gt;&lt;D xsi:type="xsd:double"&gt;22.1293162534175&lt;/D&gt;&lt;D xsi:type="xsd:double"&gt;22.1859491569594&lt;/D&gt;&lt;D xsi:type="xsd:double"&gt;21.9280866417015&lt;/D&gt;&lt;D xsi:type="xsd:double"&gt;22.284003107303&lt;/D&gt;&lt;D xsi:type="xsd:double"&gt;21.3277010635627&lt;/D&gt;&lt;D xsi:type="xsd:double"&gt;21.7485015279365&lt;/D&gt;&lt;D xsi:type="xsd:double"&gt;21.7963305135393&lt;/D&gt;&lt;D xsi:type="xsd:double"&gt;21.4586203970335&lt;/D&gt;&lt;D xsi:type="xsd:double"&gt;21.461006529501&lt;/D&gt;&lt;D xsi:type="xsd:double"&gt;21.4588868084568&lt;/D&gt;&lt;D xsi:type="xsd:double"&gt;20.8473401811574&lt;/D&gt;&lt;D xsi:type="xsd:double"&gt;20.8827032244503&lt;/D&gt;&lt;D xsi:type="xsd:double"&gt;20.9535222388858&lt;/D&gt;&lt;D xsi:type="xsd:double"&gt;21.009255795518&lt;/D&gt;&lt;D xsi:type="xsd:double"&gt;21.053847279511&lt;/D&gt;&lt;D xsi:type="xsd:double"&gt;21.4815954577592&lt;/D&gt;&lt;D xsi:type="xsd:double"&gt;21.8880623440435&lt;/D&gt;&lt;D xsi:type="xsd:double"&gt;22.2702742171689&lt;/D&gt;&lt;D xsi:type="xsd:double"&gt;22.3868415215459&lt;/D&gt;&lt;D xsi:type="xsd:double"&gt;22.6730907415176&lt;/D&gt;&lt;D xsi:type="xsd:double"&gt;22.9540161539998&lt;/D&gt;&lt;D xsi:type="xsd:string"&gt;@NA&lt;/D&gt;&lt;D xsi:type="xsd:double"&gt;23.1557756304531&lt;/D&gt;&lt;D xsi:type="xsd:double"&gt;23.3583370654027&lt;/D&gt;&lt;D xsi:type="xsd:double"&gt;23.6068099766919&lt;/D&gt;&lt;D xsi:type="xsd:double"&gt;24.1451533179094&lt;/D&gt;&lt;D xsi:type="xsd:double"&gt;24.230945392332&lt;/D&gt;&lt;D xsi:type="xsd:double"&gt;23.5092992684048&lt;/D&gt;&lt;D xsi:type="xsd:double"&gt;23.7031819401899&lt;/D&gt;&lt;D xsi:type="xsd:double"&gt;23.8479897270444&lt;/D&gt;&lt;D xsi:type="xsd:double"&gt;23.9150382582232&lt;/D&gt;&lt;D xsi:type="xsd:double"&gt;22.3514331439951&lt;/D&gt;&lt;D xsi:type="xsd:double"&gt;21.1568953779464&lt;/D&gt;&lt;D xsi:type="xsd:double"&gt;20.7721677920011&lt;/D&gt;&lt;D xsi:type="xsd:double"&gt;20.9726949358111&lt;/D&gt;&lt;D xsi:type="xsd:double"&gt;20.0379724992488&lt;/D&gt;&lt;D xsi:type="xsd:double"&gt;19.6659931917732&lt;/D&gt;&lt;D xsi:type="xsd:double"&gt;19.638302038729&lt;/D&gt;&lt;D xsi:type="xsd:double"&gt;19.6851593100056&lt;/D&gt;&lt;D xsi:type="xsd:double"&gt;19.582115160795&lt;/D&gt;&lt;D xsi:type="xsd:double"&gt;20.0618000730145&lt;/D&gt;&lt;D xsi:type="xsd:double"&gt;19.9541377212587&lt;/D&gt;&lt;D xsi:type="xsd:double"&gt;20.5527179748176&lt;/D&gt;&lt;D xsi:type="xsd:double"&gt;20.6976469611524&lt;/D&gt;&lt;D xsi:type="xsd:double"&gt;20.8123789902688&lt;/D&gt;&lt;D xsi:type="xsd:double"&gt;21.9553033220993&lt;/D&gt;&lt;D xsi:type="xsd:double"&gt;23.3040770743032&lt;/D&gt;&lt;D xsi:type="xsd:double"&gt;23.4746089335273&lt;/D&gt;&lt;D xsi:type="xsd:double"&gt;23.2727972640543&lt;/D&gt;&lt;D xsi:type="xsd:double"&gt;23.0087071069516&lt;/D&gt;&lt;D xsi:type="xsd:double"&gt;23.2000222822357&lt;/D&gt;&lt;D xsi:type="xsd:double"&gt;23.0548847126635&lt;/D&gt;&lt;D xsi:type="xsd:double"&gt;23.578189856944&lt;/D&gt;&lt;D xsi:type="xsd:double"&gt;23.8620619429098&lt;/D&gt;&lt;D xsi:type="xsd:double"&gt;22.9320123085824&lt;/D&gt;&lt;D xsi:type="xsd:double"&gt;22.5377280074287&lt;/D&gt;&lt;D xsi:type="xsd:double"&gt;22.1991994292311&lt;/D&gt;&lt;D xsi:type="xsd:double"&gt;20.7413804197397&lt;/D&gt;&lt;D xsi:type="xsd:double"&gt;19.9314308758547&lt;/D&gt;&lt;D xsi:type="xsd:double"&gt;20.3635886041635&lt;/D&gt;&lt;D xsi:type="xsd:double"&gt;19.9541808127028&lt;/D&gt;&lt;D xsi:type="xsd:double"&gt;20.2710900710508&lt;/D&gt;&lt;D xsi:type="xsd:double"&gt;19.1657720277874&lt;/D&gt;&lt;D xsi:type="xsd:double"&gt;19.8540066191352&lt;/D&gt;&lt;D xsi:type="xsd:double"&gt;20.3839497451657&lt;/D&gt;&lt;D xsi:type="xsd:double"&gt;20.6375285678795&lt;/D&gt;&lt;D xsi:type="xsd:double"&gt;20.7406290536254&lt;/D&gt;&lt;D xsi:type="xsd:double"&gt;20.5882597430521&lt;/D&gt;&lt;D xsi:type="xsd:double"&gt;20.5902216520179&lt;/D&gt;&lt;D xsi:type="xsd:double"&gt;20.5032718272622&lt;/D&gt;&lt;D xsi:type="xsd:double"&gt;21.997813452404&lt;/D&gt;&lt;D xsi:type="xsd:double"&gt;21.4883999056438&lt;/D&gt;&lt;D xsi:type="xsd:double"&gt;20.6977746956363&lt;/D&gt;&lt;D xsi:type="xsd:double"&gt;20.2670739451955&lt;/D&gt;&lt;D xsi:type="xsd:double"&gt;19.6581979311079&lt;/D&gt;&lt;D xsi:type="xsd:double"&gt;18.6649226179738&lt;/D&gt;&lt;D xsi:type="xsd:double"&gt;18.3243417810215&lt;/D&gt;&lt;D xsi:type="xsd:double"&gt;18.186255930816&lt;/D&gt;&lt;D xsi:type="xsd:double"&gt;18.0248101128686&lt;/D&gt;&lt;D xsi:type="xsd:double"&gt;17.8106438045426&lt;/D&gt;&lt;D xsi:type="xsd:double"&gt;18.2202863027178&lt;/D&gt;&lt;D xsi:type="xsd:double"&gt;17.8489898027612&lt;/D&gt;&lt;D xsi:type="xsd:double"&gt;17.5957050434831&lt;/D&gt;&lt;D xsi:type="xsd:double"&gt;17.6875802781179&lt;/D&gt;&lt;D xsi:type="xsd:double"&gt;17.8530202677275&lt;/D&gt;&lt;D xsi:type="xsd:double"&gt;18.1173457875344&lt;/D&gt;&lt;D xsi:type="xsd:double"&gt;18.0298709161754&lt;/D&gt;&lt;D xsi:type="xsd:double"&gt;18.7899378775779&lt;/D&gt;&lt;D xsi:type="xsd:double"&gt;19.3930887928654&lt;/D&gt;&lt;D xsi:type="xsd:double"&gt;19.746956064492&lt;/D&gt;&lt;D xsi:type="xsd:double"&gt;19.5477851683096&lt;/D&gt;&lt;D xsi:type="xsd:double"&gt;19.2651087864566&lt;/D&gt;&lt;D xsi:type="xsd:double"&gt;19.5079220537177&lt;/D&gt;&lt;D xsi:type="xsd:string"&gt;@NA&lt;/D&gt;&lt;D xsi:type="xsd:double"&gt;19.3832629652183&lt;/D&gt;&lt;D xsi:type="xsd:double"&gt;19.400455769956&lt;/D&gt;&lt;D xsi:type="xsd:double"&gt;19.8391942139902&lt;/D&gt;&lt;D xsi:type="xsd:double"&gt;19.781966949865&lt;/D&gt;&lt;D xsi:type="xsd:double"&gt;19.764519337678&lt;/D&gt;&lt;D xsi:type="xsd:double"&gt;20.1031828779107&lt;/D&gt;&lt;D xsi:type="xsd:double"&gt;20.3553485683509&lt;/D&gt;&lt;D xsi:type="xsd:double"&gt;20.5241664007789&lt;/D&gt;&lt;D xsi:type="xsd:double"&gt;20.6661928746066&lt;/D&gt;&lt;D xsi:type="xsd:double"&gt;20.7519752774597&lt;/D&gt;&lt;D xsi:type="xsd:double"&gt;20.7678997774104&lt;/D&gt;&lt;D xsi:type="xsd:double"&gt;20.7483767654183&lt;/D&gt;&lt;D xsi:type="xsd:double"&gt;20.5369015606187&lt;/D&gt;&lt;D xsi:type="xsd:double"&gt;20.4612418569579&lt;/D&gt;&lt;D xsi:type="xsd:double"&gt;20.0540564448743&lt;/D&gt;&lt;D xsi:type="xsd:double"&gt;20.06839929071&lt;/D&gt;&lt;D xsi:type="xsd:double"&gt;19.8111653987471&lt;/D&gt;&lt;D xsi:type="xsd:double"&gt;19.6021945312796&lt;/D&gt;&lt;D xsi:type="xsd:double"&gt;19.3949318195183&lt;/D&gt;&lt;D xsi:type="xsd:double"&gt;19.2763477459589&lt;/D&gt;&lt;D xsi:type="xsd:double"&gt;19.233875404763&lt;/D&gt;&lt;D xsi:type="xsd:double"&gt;19.1535305134934&lt;/D&gt;&lt;D xsi:type="xsd:double"&gt;19.3015585359471&lt;/D&gt;&lt;D xsi:type="xsd:double"&gt;19.2624470812431&lt;/D&gt;&lt;D xsi:type="xsd:double"&gt;19.223911502745&lt;/D&gt;&lt;D xsi:type="xsd:double"&gt;19.306361721365&lt;/D&gt;&lt;D xsi:type="xsd:double"&gt;18.9778532768254&lt;/D&gt;&lt;D xsi:type="xsd:double"&gt;23.490307282178&lt;/D&gt;&lt;D xsi:type="xsd:double"&gt;23.4234437275604&lt;/D&gt;&lt;D xsi:type="xsd:double"&gt;23.2407709438888&lt;/D&gt;&lt;D xsi:type="xsd:double"&gt;22.9747849642806&lt;/D&gt;&lt;D xsi:type="xsd:double"&gt;23.0544248964483&lt;/D&gt;&lt;D xsi:type="xsd:double"&gt;22.8505104898491&lt;/D&gt;&lt;D xsi:type="xsd:string"&gt;@NA&lt;/D&gt;&lt;D xsi:type="xsd:double"&gt;23.0558075834841&lt;/D&gt;&lt;D xsi:type="xsd:double"&gt;22.8229031736087&lt;/D&gt;&lt;D xsi:type="xsd:double"&gt;22.8740609600511&lt;/D&gt;&lt;D xsi:type="xsd:double"&gt;22.9606528868222&lt;/D&gt;&lt;D xsi:type="xsd:double"&gt;22.8935257166313&lt;/D&gt;&lt;D xsi:type="xsd:double"&gt;22.7851385564805&lt;/D&gt;&lt;D xsi:type="xsd:double"&gt;22.7762614664593&lt;/D&gt;&lt;D xsi:type="xsd:double"&gt;22.7293848381196&lt;/D&gt;&lt;D xsi:type="xsd:double"&gt;22.6586711676519&lt;/D&gt;&lt;D xsi:type="xsd:double"&gt;22.6619929387135&lt;/D&gt;&lt;D xsi:type="xsd:double"&gt;22.7126409869866&lt;/D&gt;&lt;D xsi:type="xsd:double"&gt;22.7216784106493&lt;/D&gt;&lt;D xsi:type="xsd:double"&gt;22.4688306257281&lt;/D&gt;&lt;D xsi:type="xsd:double"&gt;22.672421151718&lt;/D&gt;&lt;D xsi:type="xsd:double"&gt;23.6369103217111&lt;/D&gt;&lt;D xsi:type="xsd:double"&gt;23.5890788223667&lt;/D&gt;&lt;D xsi:type="xsd:double"&gt;23.5513276961458&lt;/D&gt;&lt;D xsi:type="xsd:double"&gt;23.7464648097326&lt;/D&gt;&lt;D xsi:type="xsd:double"&gt;23.8645170133065&lt;/D&gt;&lt;D xsi:type="xsd:double"&gt;23.4142282378977&lt;/D&gt;&lt;D xsi:type="xsd:double"&gt;23.4571113096745&lt;/D&gt;&lt;D xsi:type="xsd:double"&gt;23.4347398839553&lt;/D&gt;&lt;D xsi:type="xsd:double"&gt;23.198265529929&lt;/D&gt;&lt;D xsi:type="xsd:double"&gt;23.2234661424775&lt;/D&gt;&lt;D xsi:type="xsd:double"&gt;23.3631469211205&lt;/D&gt;&lt;D xsi:type="xsd:double"&gt;22.9927164776942&lt;/D&gt;&lt;D xsi:type="xsd:double"&gt;22.832412389365&lt;/D&gt;&lt;D xsi:type="xsd:double"&gt;22.8230670058183&lt;/D&gt;&lt;D xsi:type="xsd:double"&gt;22.5733516901892&lt;/D&gt;&lt;D xsi:type="xsd:double"&gt;22.5269196981876&lt;/D&gt;&lt;D xsi:type="xsd:double"&gt;22.5652401055038&lt;/D&gt;&lt;D xsi:type="xsd:double"&gt;22.5399988072352&lt;/D&gt;&lt;D xsi:type="xsd:double"&gt;22.6716942241675&lt;/D&gt;&lt;D xsi:type="xsd:double"&gt;22.6901001200631&lt;/D&gt;&lt;D xsi:type="xsd:double"&gt;22.7265248130034&lt;/D&gt;&lt;D xsi:type="xsd:double"&gt;22.8335658524294&lt;/D&gt;&lt;D xsi:type="xsd:double"&gt;22.776179959578&lt;/D&gt;&lt;D xsi:type="xsd:double"&gt;22.6293876472843&lt;/D&gt;&lt;D xsi:type="xsd:double"&gt;22.2152511746497&lt;/D&gt;&lt;D xsi:type="xsd:double"&gt;22.1963787258983&lt;/D&gt;&lt;D xsi:type="xsd:double"&gt;22.0773067284049&lt;/D&gt;&lt;D xsi:type="xsd:double"&gt;21.9115926954176&lt;/D&gt;&lt;D xsi:type="xsd:double"&gt;22.1334753796494&lt;/D&gt;&lt;D xsi:type="xsd:double"&gt;22.0535792000423&lt;/D&gt;&lt;D xsi:type="xsd:double"&gt;22.1950206496824&lt;/D&gt;&lt;D xsi:type="xsd:double"&gt;22.1233050709522&lt;/D&gt;&lt;D xsi:type="xsd:double"&gt;21.9610234914803&lt;/D&gt;&lt;D xsi:type="xsd:double"&gt;22.0859327117835&lt;/D&gt;&lt;D xsi:type="xsd:double"&gt;22.1688583891521&lt;/D&gt;&lt;D xsi:type="xsd:double"&gt;22.142115898814&lt;/D&gt;&lt;D xsi:type="xsd:double"&gt;22.2687082802734&lt;/D&gt;&lt;D xsi:type="xsd:double"&gt;22.4041299153918&lt;/D&gt;&lt;D xsi:type="xsd:double"&gt;22.3334221683117&lt;/D&gt;&lt;D xsi:type="xsd:double"&gt;22.5274224921195&lt;/D&gt;&lt;D xsi:type="xsd:double"&gt;22.5893290905741&lt;/D&gt;&lt;D xsi:type="xsd:double"&gt;22.7760098679929&lt;/D&gt;&lt;D xsi:type="xsd:double"&gt;22.9626277043477&lt;/D&gt;&lt;D xsi:type="xsd:double"&gt;22.7875727822874&lt;/D&gt;&lt;D xsi:type="xsd:double"&gt;22.7120189259307&lt;/D&gt;&lt;D xsi:type="xsd:string"&gt;@NA&lt;/D&gt;&lt;D xsi:type="xsd:double"&gt;2</t>
        </r>
      </text>
    </comment>
    <comment ref="A36" authorId="0" shapeId="0">
      <text>
        <r>
          <rPr>
            <b/>
            <sz val="9"/>
            <color indexed="81"/>
            <rFont val="Tahoma"/>
            <family val="2"/>
          </rPr>
          <t>2.8447708026171&lt;/D&gt;&lt;D xsi:type="xsd:double"&gt;22.7057281885497&lt;/D&gt;&lt;D xsi:type="xsd:double"&gt;23.1328170609769&lt;/D&gt;&lt;D xsi:type="xsd:double"&gt;23.0940763482868&lt;/D&gt;&lt;D xsi:type="xsd:double"&gt;23.0118392873045&lt;/D&gt;&lt;D xsi:type="xsd:double"&gt;22.9507375275284&lt;/D&gt;&lt;D xsi:type="xsd:double"&gt;22.8122196503652&lt;/D&gt;&lt;D xsi:type="xsd:double"&gt;22.567208440355&lt;/D&gt;&lt;D xsi:type="xsd:double"&gt;23.4214664829148&lt;/D&gt;&lt;D xsi:type="xsd:double"&gt;23.1280208326463&lt;/D&gt;&lt;D xsi:type="xsd:double"&gt;22.8138607162015&lt;/D&gt;&lt;D xsi:type="xsd:double"&gt;22.8472464394425&lt;/D&gt;&lt;D xsi:type="xsd:double"&gt;22.7973390975771&lt;/D&gt;&lt;D xsi:type="xsd:double"&gt;22.5362873741967&lt;/D&gt;&lt;D xsi:type="xsd:double"&gt;22.4918038707208&lt;/D&gt;&lt;D xsi:type="xsd:double"&gt;22.7180652261764&lt;/D&gt;&lt;D xsi:type="xsd:double"&gt;22.2615272796693&lt;/D&gt;&lt;D xsi:type="xsd:double"&gt;22.2053079160011&lt;/D&gt;&lt;D xsi:type="xsd:double"&gt;22.2252745052162&lt;/D&gt;&lt;D xsi:type="xsd:double"&gt;22.0558459410084&lt;/D&gt;&lt;D xsi:type="xsd:double"&gt;22.0642137389554&lt;/D&gt;&lt;D xsi:type="xsd:double"&gt;22.0210088191502&lt;/D&gt;&lt;/FQL&gt;&lt;FQL&gt;&lt;Q&gt;105767^FMA_EBIT_MARGIN(NTMA,32173,0M,AM,,"PORTAGG","MEANR")&lt;/Q&gt;&lt;R&gt;385&lt;/R&gt;&lt;C&gt;1&lt;/C&gt;&lt;D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xsi:type="xsd:double"&gt;24.2727808989452&lt;/D&gt;&lt;D xsi:type="xsd:double"&gt;595.528716189764&lt;/D&gt;&lt;D xsi:type="xsd:double"&gt;185.761848279858&lt;/D&gt;&lt;D xsi:type="xsd:double"&gt;23.8629759750458&lt;/D&gt;&lt;D xsi:type="xsd:double"&gt;23.6848790148364&lt;/D&gt;&lt;D xsi:type="xsd:double"&gt;27.782109050725&lt;/D&gt;&lt;D xsi:type="xsd:double"&gt;24.3962573827395&lt;/D&gt;&lt;D xsi:type="xsd:double"&gt;23.6680489958639&lt;/D&gt;&lt;D xsi:type="xsd:double"&gt;23.0808814433309&lt;/D&gt;&lt;D xsi:type="xsd:double"&gt;23.4748499049664&lt;/D&gt;&lt;D xsi:type="xsd:double"&gt;23.1150841166089&lt;/D&gt;&lt;D xsi:type="xsd:double"&gt;22.1787975161143&lt;/D&gt;&lt;D xsi:type="xsd:double"&gt;20.7280914091821&lt;/D&gt;&lt;D xsi:type="xsd:double"&gt;21.0510694170914&lt;/D&gt;&lt;D xsi:type="xsd:double"&gt;21.430824850869&lt;/D&gt;&lt;D xsi:type="xsd:double"&gt;21.0223185239609&lt;/D&gt;&lt;D xsi:type="xsd:double"&gt;20.7562575132508&lt;/D&gt;&lt;D xsi:type="xsd:double"&gt;20.6113289742734&lt;/D&gt;&lt;D xsi:type="xsd:double"&gt;20.1528141536533&lt;/D&gt;&lt;D xsi:type="xsd:double"&gt;20.6459025740372&lt;/D&gt;&lt;D xsi:type="xsd:double"&gt;20.6471608042243&lt;/D&gt;&lt;D xsi:type="xsd:double"&gt;22.8716615526185&lt;/D&gt;&lt;D xsi:type="xsd:double"&gt;22.4621222481924&lt;/D&gt;&lt;D xsi:type="xsd:double"&gt;20.6693951089925&lt;/D&gt;&lt;D xsi:type="xsd:double"&gt;18.9615118076069&lt;/D&gt;&lt;D xsi:type="xsd:double"&gt;19.0929600185529&lt;/D&gt;&lt;D xsi:type="xsd:string"&gt;@NA&lt;/D&gt;&lt;D xsi:type="xsd:double"&gt;20.1016698622695&lt;/D&gt;&lt;D xsi:type="xsd:double"&gt;20.3077053323744&lt;/D&gt;&lt;D xsi:type="xsd:double"&gt;20.8360504489987&lt;/D&gt;&lt;D xsi:type="xsd:double"&gt;20.754787127182&lt;/D&gt;&lt;D xsi:type="xsd:double"&gt;21.0489141717546&lt;/D&gt;&lt;D xsi:type="xsd:double"&gt;20.6496928700537&lt;/D&gt;&lt;D xsi:type="xsd:double"&gt;20.6424005023382&lt;/D&gt;&lt;D xsi:type="xsd:double"&gt;20.7151562098204&lt;/D&gt;&lt;D xsi:type="xsd:double"&gt;20.550615562474&lt;/D&gt;&lt;D xsi:type="xsd:double"&gt;19.9292567779895&lt;/D&gt;&lt;D xsi:type="xsd:double"&gt;20.3061800737969&lt;/D&gt;&lt;D xsi:type="xsd:double"&gt;20.8686947136216&lt;/D&gt;&lt;D xsi:type="xsd:double"&gt;21.4641958800719&lt;/D&gt;&lt;D xsi:type="xsd:double"&gt;21.0433915456412&lt;/D&gt;&lt;D xsi:type="xsd:double"&gt;22.5090053717917&lt;/D&gt;&lt;D xsi:type="xsd:double"&gt;23.175350996062&lt;/D&gt;&lt;D xsi:type="xsd:double"&gt;23.436578113257&lt;/D&gt;&lt;D xsi:type="xsd:double"&gt;23.6306782378546&lt;/D&gt;&lt;D xsi:type="xsd:double"&gt;24.2488527825226&lt;/D&gt;&lt;D xsi:type="xsd:double"&gt;22.6869577204843&lt;/D&gt;&lt;D xsi:type="xsd:double"&gt;23.5823253252983&lt;/D&gt;&lt;D xsi:type="xsd:double"&gt;23.933825213605&lt;/D&gt;&lt;D xsi:type="xsd:double"&gt;24.0160032871702&lt;/D&gt;&lt;D xsi:type="xsd:double"&gt;22.3928249261287&lt;/D&gt;&lt;D xsi:type="xsd:double"&gt;23.3331377373376&lt;/D&gt;&lt;D xsi:type="xsd:string"&gt;@NA&lt;/D&gt;&lt;D xsi:type="xsd:double"&gt;23.6889704390594&lt;/D&gt;&lt;D xsi:type="xsd:double"&gt;23.8063734585494&lt;/D&gt;&lt;D xsi:type="xsd:double"&gt;24.0892292094881&lt;/D&gt;&lt;D xsi:type="xsd:double"&gt;22.5715689216977&lt;/D&gt;&lt;D xsi:type="xsd:double"&gt;23.3141200886934&lt;/D&gt;&lt;D xsi:type="xsd:double"&gt;25.1160840764565&lt;/D&gt;&lt;D xsi:type="xsd:double"&gt;25.2105552988123&lt;/D&gt;&lt;D xsi:type="xsd:double"&gt;25.3794514822459&lt;/D&gt;&lt;D xsi:type="xsd:double"&gt;25.4004314326898&lt;/D&gt;&lt;D xsi:type="xsd:double"&gt;24.4687382033713&lt;/D&gt;&lt;D xsi:type="xsd:double"&gt;23.6328127199251&lt;/D&gt;&lt;D xsi:type="xsd:double"&gt;24.4479611853819&lt;/D&gt;&lt;D xsi:type="xsd:double"&gt;25.0408768893612&lt;/D&gt;&lt;D xsi:type="xsd:double"&gt;25.3607079629368&lt;/D&gt;&lt;D xsi:type="xsd:double"&gt;25.5039904243283&lt;/D&gt;&lt;D xsi:type="xsd:double"&gt;25.5493005966553&lt;/D&gt;&lt;D xsi:type="xsd:double"&gt;25.8619183994575&lt;/D&gt;&lt;D xsi:type="xsd:double"&gt;25.1558821978658&lt;/D&gt;&lt;D xsi:type="xsd:double"&gt;24.5382055821995&lt;/D&gt;&lt;D xsi:type="xsd:double"&gt;23.7713090170558&lt;/D&gt;&lt;D xsi:type="xsd:double"&gt;23.7972803005139&lt;/D&gt;&lt;D xsi:type="xsd:double"&gt;23.4976631679017&lt;/D&gt;&lt;D xsi:type="xsd:double"&gt;23.4658841887775&lt;/D&gt;&lt;D xsi:type="xsd:double"&gt;24.1695315512939&lt;/D&gt;&lt;D xsi:type="xsd:double"&gt;24.1286942173165&lt;/D&gt;&lt;D xsi:type="xsd:double"&gt;25.6861422988303&lt;/D&gt;&lt;D xsi:type="xsd:double"&gt;26.4052857683978&lt;/D&gt;&lt;D xsi:type="xsd:double"&gt;26.1884790909578&lt;/D&gt;&lt;D xsi:type="xsd:double"&gt;26.3438271463994&lt;/D&gt;&lt;D xsi:type="xsd:double"&gt;26.9606937060528&lt;/D&gt;&lt;D xsi:type="xsd:double"&gt;27.2683792327369&lt;/D&gt;&lt;D xsi:type="xsd:double"&gt;26.9634166254873&lt;/D&gt;&lt;D xsi:type="xsd:double"&gt;27.6019824753055&lt;/D&gt;&lt;D xsi:type="xsd:double"&gt;27.4775009214584&lt;/D&gt;&lt;D xsi:type="xsd:double"&gt;26.8948185844948&lt;/D&gt;&lt;D xsi:type="xsd:double"&gt;25.704990791198&lt;/D&gt;&lt;D xsi:type="xsd:double"&gt;25.6781056297158&lt;/D&gt;&lt;D xsi:type="xsd:double"&gt;26.0324071235659&lt;/D&gt;&lt;D xsi:type="xsd:double"&gt;25.1018641787094&lt;/D&gt;&lt;D xsi:type="xsd:double"&gt;25.7807350951618&lt;/D&gt;&lt;D xsi:type="xsd:double"&gt;26.2474112205977&lt;/D&gt;&lt;D xsi:type="xsd:double"&gt;26.3947249220305&lt;/D&gt;&lt;D xsi:type="xsd:double"&gt;26.6892579879988&lt;/D&gt;&lt;D xsi:type="xsd:double"&gt;27.7054800909535&lt;/D&gt;&lt;D xsi:type="xsd:double"&gt;28.1711401237552&lt;/D&gt;&lt;D xsi:type="xsd:double"&gt;28.797630317408&lt;/D&gt;&lt;D xsi:type="xsd:double"&gt;29.0677058631709&lt;/D&gt;&lt;D xsi:type="xsd:double"&gt;29.0587158153329&lt;/D&gt;&lt;D xsi:type="xsd:double"&gt;30.3875279267844&lt;/D&gt;&lt;D xsi:type="xsd:double"&gt;29.8321566100978&lt;/D&gt;&lt;D xsi:type="xsd:double"&gt;30.1800203737723&lt;/D&gt;&lt;D xsi:type="xsd:double"&gt;28.900350727563&lt;/D&gt;&lt;D xsi:type="xsd:double"&gt;28.5931193203857&lt;/D&gt;&lt;D xsi:type="xsd:double"&gt;27.3810041956542&lt;/D&gt;&lt;D xsi:type="xsd:double"&gt;25.6836971172912&lt;/D&gt;&lt;D xsi:type="xsd:double"&gt;23.9734438331565&lt;/D&gt;&lt;D xsi:type="xsd:double"&gt;23.6824141124608&lt;/D&gt;&lt;D xsi:type="xsd:double"&gt;22.9470171331052&lt;/D&gt;&lt;D xsi:type="xsd:double"&gt;22.0797423699306&lt;/D&gt;&lt;D xsi:type="xsd:double"&gt;22.5297294501688&lt;/D&gt;&lt;D xsi:type="xsd:double"&gt;23.2422399991761&lt;/D&gt;&lt;D xsi:type="xsd:double"&gt;23.2412705138117&lt;/D&gt;&lt;D xsi:type="xsd:double"&gt;23.5563978460496&lt;/D&gt;&lt;D xsi:type="xsd:double"&gt;23.5238073781756&lt;/D&gt;&lt;D xsi:type="xsd:double"&gt;23.4837158287994&lt;/D&gt;&lt;D xsi:type="xsd:double"&gt;23.6314248803145&lt;/D&gt;&lt;D xsi:type="xsd:double"&gt;24.2121448525095&lt;/D&gt;&lt;D xsi:type="xsd:double"&gt;24.716094645033&lt;/D&gt;&lt;D xsi:type="xsd:double"&gt;24.2440766567367&lt;/D&gt;&lt;D xsi:type="xsd:double"&gt;24.6541821182857&lt;/D&gt;&lt;D xsi:type="xsd:double"&gt;24.4269963921121&lt;/D&gt;&lt;D xsi:type="xsd:string"&gt;@NA&lt;/D&gt;&lt;D xsi:type="xsd:double"&gt;24.4940768780476&lt;/D&gt;&lt;D xsi:type="xsd:double"&gt;24.243718853653&lt;/D&gt;&lt;D xsi:type="xsd:double"&gt;24.3827877269034&lt;/D&gt;&lt;D xsi:type="xsd:double"&gt;24.4077942838256&lt;/D&gt;&lt;D xsi:type="xsd:double"&gt;23.9620332277316&lt;/D&gt;&lt;D xsi:type="xsd:double"&gt;24.0542690641094&lt;/D&gt;&lt;D xsi:type="xsd:double"&gt;24.0833949035399&lt;/D&gt;&lt;D xsi:type="xsd:double"&gt;23.6445503837949&lt;/D&gt;&lt;D xsi:type="xsd:double"&gt;23.5679349159443&lt;/D&gt;&lt;D xsi:type="xsd:double"&gt;23.541762102101&lt;/D&gt;&lt;D xsi:type="xsd:double"&gt;23.3874060341883&lt;/D&gt;&lt;D xsi:type="xsd:double"&gt;23.2819585124667&lt;/D&gt;&lt;D xsi:type="xsd:double"&gt;23.1291532662673&lt;/D&gt;&lt;D xsi:type="xsd:double"&gt;22.6136544326565&lt;/D&gt;&lt;D xsi:type="xsd:double"&gt;22.4781437080826&lt;/D&gt;&lt;D xsi:type="xsd:double"&gt;22.6526468677096&lt;/D&gt;&lt;D xsi:type="xsd:double"&gt;22.4572286676802&lt;/D&gt;&lt;D xsi:type="xsd:double"&gt;22.3622111826356&lt;/D&gt;&lt;D xsi:type="xsd:double"&gt;22.3535662500576&lt;/D&gt;&lt;D xsi:type="xsd:double"&gt;22.0164633027728&lt;/D&gt;&lt;D xsi:type="xsd:double"&gt;21.683894644861&lt;/D&gt;&lt;D xsi:type="xsd:double"&gt;21.2103797731624&lt;/D&gt;&lt;D xsi:type="xsd:double"&gt;21.1710031401024&lt;/D&gt;&lt;D xsi:type="xsd:double"&gt;20.8502643589199&lt;/D&gt;&lt;D xsi:type="xsd:double"&gt;20.6876310521864&lt;/D&gt;&lt;D xsi:type="xsd:double"&gt;20.0556939130204&lt;/D&gt;&lt;D xsi:type="xsd:double"&gt;23.7842297249312&lt;/D&gt;&lt;D xsi:type="xsd:double"&gt;24.336303605865&lt;/D&gt;&lt;D xsi:type="xsd:double"&gt;24.7849556166229&lt;/D&gt;&lt;D xsi:type="xsd:double"&gt;24.7644460854278&lt;/D&gt;&lt;D xsi:type="xsd:double"&gt;24.7326781778465&lt;/D&gt;&lt;D xsi:type="xsd:double"&gt;24.8229073809011&lt;/D&gt;&lt;D xsi:type="xsd:double"&gt;24.6929280179462&lt;/D&gt;&lt;D xsi:type="xsd:string"&gt;@NA&lt;/D&gt;&lt;D xsi:type="xsd:double"&gt;24.6076505917807&lt;/D&gt;&lt;D xsi:type="xsd:double"&gt;24.4755316514978&lt;/D&gt;&lt;D xsi:type="xsd:double"&gt;24.5455923065909&lt;/D&gt;&lt;D xsi:type="xsd:double"&gt;24.382419108735&lt;/D&gt;&lt;D xsi:type="xsd:double"&gt;24.1607589703591&lt;/D&gt;&lt;D xsi:type="xsd:double"&gt;23.7778638156543&lt;/D&gt;&lt;D xsi:type="xsd:double"&gt;23.9051752122426&lt;/D&gt;&lt;D xsi:type="xsd:double"&gt;25.1122936764856&lt;/D&gt;&lt;D xsi:type="xsd:double"&gt;25.2210184955855&lt;/D&gt;&lt;D xsi:type="xsd:double"&gt;25.0827883297383&lt;/D&gt;&lt;D xsi:type="xsd:double"&gt;24.8817863819887&lt;/D&gt;&lt;D xsi:type="xsd:double"&gt;24.8312537350973&lt;/D&gt;&lt;D xsi:type="xsd:double"&gt;24.9217638483774&lt;/D&gt;&lt;D xsi:type="xsd:double"&gt;25.1148023323505&lt;/D&gt;&lt;D xsi:type="xsd:double"&gt;25.2614525008448&lt;/D&gt;&lt;D xsi:type="xsd:double"&gt;25.2209222004307&lt;/D&gt;&lt;D xsi:type="xsd:double"&gt;24.7797216716069&lt;/D&gt;&lt;D xsi:type="xsd:double"&gt;24.8773208578349&lt;/D&gt;&lt;D xsi:type="xsd:double"&gt;25.2464280630459&lt;/D&gt;&lt;D xsi:type="xsd:double"&gt;25.1488392435609&lt;/D&gt;&lt;D xsi:type="xsd:double"&gt;25.3481103865289&lt;/D&gt;&lt;D xsi:type="xsd:double"&gt;25.3268982833407&lt;/D&gt;&lt;D xsi:type="xsd:double"&gt;25.1845356692482&lt;/D&gt;&lt;D xsi:type="xsd:double"&gt;25.2066882055447&lt;/D&gt;&lt;D xsi:type="xsd:double"&gt;25.3090089733578&lt;/D&gt;&lt;D xsi:type="xsd:double"&gt;24.9060311319138&lt;/D&gt;&lt;D xsi:type="xsd:double"&gt;25.2339269385354&lt;/D&gt;&lt;D xsi:type="xsd:double"&gt;25.2947316873873&lt;/D&gt;&lt;D xsi:type="xsd:double"&gt;25.0442390856462&lt;/D&gt;&lt;D xsi:type="xsd:double"&gt;24.9137656133158&lt;/D&gt;&lt;D xsi:type="xsd:double"&gt;24.845016860889&lt;/D&gt;&lt;D xsi:type="xsd:double"&gt;24.5721622455199&lt;/D&gt;&lt;D xsi:type="xsd:double"&gt;24.5718666278037&lt;/D&gt;&lt;D xsi:type="xsd:double"&gt;24.996357288257&lt;/D&gt;&lt;D xsi:type="xsd:double"&gt;25.1631551828751&lt;/D&gt;&lt;D xsi:type="xsd:double"&gt;25.3812662892334&lt;/D&gt;&lt;D xsi:type="xsd:double"&gt;25.630783666188&lt;/D&gt;&lt;D xsi:type="xsd:double"&gt;25.4559642307968&lt;/D&gt;&lt;D xsi:type="xsd:double"&gt;25.3155329141027&lt;/D&gt;&lt;D xsi:type="xsd:double"&gt;25.3511354479073&lt;/D&gt;&lt;D xsi:type="xsd:double"&gt;25.7111805514379&lt;/D&gt;&lt;D xsi:type="xsd:double"&gt;25.7749102405651&lt;/D&gt;&lt;D xsi:type="xsd:double"&gt;25.7390232420575&lt;/D&gt;&lt;D xsi:type="xsd:double"&gt;25.91328617655&lt;/D&gt;&lt;D xsi:type="xsd:double"&gt;26.073989284746&lt;/D&gt;&lt;D xsi:type="xsd:double"&gt;26.1097135284402&lt;/D&gt;&lt;D xsi:type="xsd:double"&gt;26.1840461416113&lt;/D&gt;&lt;D xsi:type="xsd:double"&gt;26.4430060909072&lt;/D&gt;&lt;D xsi:type="xsd:double"&gt;26.8812747948504&lt;/D&gt;&lt;D xsi:type="xsd:double"&gt;26.894431946958&lt;/D&gt;&lt;D xsi:type="xsd:double"&gt;26.6424142376033&lt;/D&gt;&lt;D xsi:type="xsd:double"&gt;26.4986719813504&lt;/D&gt;&lt;D xsi:type="xsd:double"&gt;26.1955320885877&lt;/D&gt;&lt;D xsi:type="xsd:double"&gt;26.0860730207326&lt;/D&gt;&lt;D xsi:type="xsd:double"&gt;26.2959848836486&lt;/D&gt;&lt;D xsi:type="xsd:double"&gt;26.4702481846281&lt;/D&gt;&lt;D xsi:type="xsd:double"&gt;26.5601159616784&lt;/D&gt;&lt;D xsi:type="xsd:double"&gt;26.876656357706&lt;/D&gt;&lt;D xsi:type="xsd:double"&gt;26.8354719956179&lt;/D&gt;&lt;D xsi:type="xsd:string"&gt;@NA&lt;/D&gt;&lt;D xsi:type="xsd:double"&gt;26.3271333445298&lt;/D&gt;&lt;D xsi:type="xsd:double"&gt;26.2449703090146&lt;/D&gt;&lt;D xsi:type="xsd:double"&gt;26.3657665164807&lt;/D&gt;&lt;D xsi:type="xsd:double"&gt;25.94230477803&lt;/D&gt;&lt;D xsi:type="xsd:double"&gt;25.7009074789034&lt;/D&gt;&lt;D xsi:type="xsd:double"&gt;26.1067741565396&lt;/D&gt;&lt;D xsi:type="xsd:double"&gt;26.3680788017708&lt;/D&gt;&lt;D xsi:type="xsd:double"&gt;26.6175622212981&lt;/D&gt;&lt;D xsi:type="xsd:double"&gt;27.0140936629589&lt;/D&gt;&lt;D xsi:type="xsd:double"&gt;26.9428883262704&lt;/D&gt;&lt;D xsi:type="xsd:double"&gt;26.9286374081512&lt;/D&gt;&lt;D xsi:type="xsd:double"&gt;26.7825845040277&lt;/D&gt;&lt;D xsi:type="xsd:double"&gt;26.7695783334568&lt;/D&gt;&lt;D xsi:type="xsd:double"&gt;26.2801266056405&lt;/D&gt;&lt;D xsi:type="xsd:double"&gt;26.3388080304861&lt;/D&gt;&lt;D xsi:type="xsd:double"&gt;26.2856407650171&lt;/D&gt;&lt;D xsi:type="xsd:double"&gt;26.5658047740362&lt;/D&gt;&lt;D xsi:type="xsd:double"&gt;26.430531426605&lt;/D&gt;&lt;D xsi:type="xsd:double"&gt;26.337403240245&lt;/D&gt;&lt;D xsi:type="xsd:double"&gt;25.9822617145844&lt;/D&gt;&lt;D xsi:type="xsd:double"&gt;25.760448195523&lt;/D&gt;&lt;D xsi:type="xsd:double"&gt;25.8572287171773&lt;/D&gt;&lt;/FQL&gt;&lt;FQL&gt;&lt;Q&gt;105769^FMA_EBIT_MARGIN(NTMA,32173,0M,AM,,"PORTAGG","MEANR")&lt;/Q&gt;&lt;R&gt;385&lt;/R&gt;&lt;C&gt;1&lt;/C&gt;&lt;D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xsi:type="xsd:double"&gt;18.9649115994401&lt;/D&gt;&lt;D xsi:type="xsd:double"&gt;19.1557433198706&lt;/D&gt;&lt;D xsi:type="xsd:double"&gt;19.6899683250128&lt;/D&gt;&lt;D xsi:type="xsd:double"&gt;19.5524690738052&lt;/D&gt;&lt;D xsi:type="xsd:double"&gt;20.0544336571701&lt;/D&gt;&lt;D xsi:type="xsd:double"&gt;20.4500922548181&lt;/D&gt;&lt;D xsi:type="xsd:double"&gt;20.7120488874746&lt;/D&gt;&lt;D xsi:type="xsd:double"&gt;21.0112042972193&lt;/D&gt;&lt;D xsi:type="xsd:double"&gt;18.8827918437975&lt;/D&gt;&lt;D xsi:type="xsd:double"&gt;18.0924366442821&lt;/D&gt;&lt;D xsi:type="xsd:double"&gt;18.9023429572794&lt;/D&gt;&lt;D xsi:type="xsd:double"&gt;17.083055877503&lt;/D&gt;&lt;D xsi:type="xsd:double"&gt;18.3905618589376&lt;/D&gt;&lt;D xsi:type="xsd:double"&gt;17.8107120810685&lt;/D&gt;&lt;D xsi:type="xsd:double"&gt;18.0253205257378&lt;/D&gt;&lt;D xsi:type="xsd:double"&gt;17.9699739050241&lt;/D&gt;&lt;D xsi:type="xsd:double"&gt;17.5135785076789&lt;/D&gt;&lt;D xsi:type="xsd:double"&gt;18.4976257593298&lt;/D&gt;&lt;D xsi:type="xsd:double"&gt;19.1087296474114&lt;/D&gt;&lt;D xsi:type="xsd:double"&gt;19.0674060898243&lt;/D&gt;&lt;D xsi:type="xsd:double"&gt;19.6112229439342&lt;/D&gt;&lt;D xsi:type="xsd:double"&gt;18.3493797984114&lt;/D&gt;&lt;D xsi:type="xsd:double"&gt;18.8559542562547&lt;/D&gt;&lt;D xsi:type="xsd:double"&gt;19.1727343412114&lt;/D&gt;&lt;D xsi:type="xsd:double"&gt;20.0839594812594&lt;/D&gt;&lt;D xsi:type="xsd:double"&gt;17.9317931935396&lt;/D&gt;&lt;D xsi:type="xsd:string"&gt;@NA&lt;/D&gt;&lt;D xsi:type="xsd:double"&gt;17.2999578378372&lt;/D&gt;&lt;D xsi:type="xsd:double"&gt;16.2701093687015&lt;/D&gt;&lt;D xsi:type="xsd:double"&gt;15.5921116380715&lt;/D&gt;&lt;D xsi:type="xsd:double"&gt;16.0616632296573&lt;/D&gt;&lt;D xsi:type="xsd:double"&gt;16.9739927537918&lt;/D&gt;&lt;D xsi:type="xsd:double"&gt;16.9737025545708&lt;/D&gt;&lt;D xsi:type="xsd:double"&gt;17.2970504760982&lt;/D&gt;&lt;D xsi:type="xsd:double"&gt;17.6286782053457&lt;/D&gt;&lt;D xsi:type="xsd:double"&gt;18.2253940870208&lt;/D&gt;&lt;D xsi:type="xsd:double"&gt;18.373863132851&lt;/D&gt;&lt;D xsi:type="xsd:double"&gt;18.6504557453337&lt;/D&gt;&lt;D xsi:type="xsd:double"&gt;18.5091173257643&lt;/D&gt;&lt;D xsi:type="xsd:double"&gt;18.7109062573163&lt;/D&gt;&lt;D xsi:type="xsd:double"&gt;18.5728428511074&lt;/D&gt;&lt;D xsi:type="xsd:double"&gt;19.2897917639924&lt;/D&gt;&lt;D xsi:type="xsd:double"&gt;19.4563470131946&lt;/D&gt;&lt;D xsi:type="xsd:double"&gt;19.8555711125417&lt;/D&gt;&lt;D xsi:type="xsd:double"&gt;20.6973987796202&lt;/D&gt;&lt;D xsi:type="xsd:double"&gt;20.4263447133243&lt;/D&gt;&lt;D xsi:type="xsd:double"&gt;20.4552808096514&lt;/D&gt;&lt;D xsi:type="xsd:double"&gt;19.5139095630429&lt;/D&gt;&lt;D xsi:type="xsd:double"&gt;20.3355343601095&lt;/D&gt;&lt;D xsi:type="xsd:double"&gt;20.9194959408185&lt;/D&gt;&lt;D xsi:type="xsd:double"&gt;21.0726688856586&lt;/D&gt;&lt;D xsi:type="xsd:double"&gt;21.0097701389686&lt;/D&gt;&lt;D xsi:type="xsd:string"&gt;@NA&lt;/D&gt;&lt;D xsi:type="xsd:double"&gt;20.7032031129228&lt;/D&gt;&lt;D xsi:type="xsd:double"&gt;20.7034135394199&lt;/D&gt;&lt;D xsi:type="xsd:double"&gt;20.4134113301806&lt;/D&gt;&lt;D xsi:type="xsd:double"&gt;20.1695822114424&lt;/D&gt;&lt;D xsi:type="xsd:double"&gt;20.745723229837&lt;/D&gt;&lt;D xsi:type="xsd:double"&gt;21.4706749182205&lt;/D&gt;&lt;D xsi:type="xsd:double"&gt;20.8551777946897&lt;/D&gt;&lt;D xsi:type="xsd:double"&gt;16.9002179893208&lt;/D&gt;&lt;D xsi:type="xsd:double"&gt;17.3324118465673&lt;/D&gt;&lt;D xsi:type="xsd:double"&gt;16.5274848834959&lt;/D&gt;&lt;D xsi:type="xsd:double"&gt;14.8257848616228&lt;/D&gt;&lt;D xsi:type="xsd:double"&gt;14.6680158044378&lt;/D&gt;&lt;D xsi:type="xsd:double"&gt;14.8951347312401&lt;/D&gt;&lt;D xsi:type="xsd:double"&gt;15.1992288923222&lt;/D&gt;&lt;D xsi:type="xsd:double"&gt;16.0650589243808&lt;/D&gt;&lt;D xsi:type="xsd:double"&gt;15.9295941603154&lt;/D&gt;&lt;D xsi:type="xsd:double"&gt;15.6326822092965&lt;/D&gt;&lt;D xsi:type="xsd:double"&gt;15.4920684419234&lt;/D&gt;&lt;D xsi:type="xsd:double"&gt;14.7369877368379&lt;/D&gt;&lt;D xsi:type="xsd:double"&gt;15.5528033269705&lt;/D&gt;&lt;D xsi:type="xsd:double"&gt;14.6083653990963&lt;/D&gt;&lt;D xsi:type="xsd:double"&gt;14.7552241590248&lt;/D&gt;&lt;D xsi:type="xsd:double"&gt;14.9684433355323&lt;/D&gt;&lt;D xsi:type="xsd:double"&gt;14.4973267097087&lt;/D&gt;&lt;D xsi:type="xsd:double"&gt;14.2227125281073&lt;/D&gt;&lt;D xsi:type="xsd:double"&gt;16.6134952028065&lt;/D&gt;&lt;D xsi:type="xsd:double"&gt;16.1271717025679&lt;/D&gt;&lt;D xsi:type="xsd:double"&gt;16.5174505736354&lt;/D&gt;&lt;D xsi:type="xsd:double"&gt;16.2121269167177&lt;/D&gt;&lt;D xsi:type="xsd:double"&gt;16.3763193221776&lt;/D&gt;&lt;D xsi:type="xsd:double"&gt;14.9661257649282&lt;/D&gt;&lt;D xsi:type="xsd:double"&gt;14.9346290975859&lt;/D&gt;&lt;D xsi:type="xsd:double"&gt;15.1025115111804&lt;/D&gt;&lt;D xsi:type="xsd:double"&gt;15.1015021844515&lt;/D&gt;&lt;D xsi:type="xsd:double"&gt;15.2013121627485&lt;/D&gt;&lt;D xsi:type="xsd:double"&gt;13.9365551840788&lt;/D&gt;&lt;D xsi:type="xsd:double"&gt;14.4635212710393&lt;/D&gt;&lt;D xsi:type="xsd:double"&gt;13.6126486620486&lt;/D&gt;&lt;D xsi:type="xsd:double"&gt;13.8326990015452&lt;/D&gt;&lt;D xsi:type="xsd:double"&gt;13.6500171047168&lt;/D&gt;&lt;D xsi:type="xsd:double"&gt;12.9002376497226&lt;/D&gt;&lt;D xsi:type="xsd:double"&gt;12.420699779983&lt;/D&gt;&lt;D xsi:type="xsd:double"&gt;12.8681750678341&lt;/D&gt;&lt;D xsi:type="xsd:double"&gt;12.5420823767599&lt;/D&gt;&lt;D xsi:type="xsd:double"&gt;12.2039311103194&lt;/D&gt;&lt;D xsi:type="xsd:double"&gt;11.8057360037387&lt;/D&gt;&lt;D xsi:type="xsd:double"&gt;11.6151331550154&lt;/D&gt;&lt;D xsi:type="xsd:double"&gt;10.7486779263389&lt;/D&gt;&lt;D xsi:type="xsd:double"&gt;10.8884692179505&lt;/D&gt;&lt;D xsi:type="xsd:double"&gt;10.9181898237567&lt;/D&gt;&lt;D xsi:type="xsd:double"&gt;10.5657220918827&lt;/D&gt;&lt;D xsi:type="xsd:double"&gt;10.4416053063366&lt;/D&gt;&lt;D xsi:type="xsd:double"&gt;9.67334622619635&lt;/D&gt;&lt;D xsi:type="xsd:double"&gt;9.622350107532&lt;/D&gt;&lt;D xsi:type="xsd:double"&gt;9.70341926789495&lt;/D&gt;&lt;D xsi:type="xsd:double"&gt;9.06648484745448&lt;/D&gt;&lt;D xsi:type="xsd:double"&gt;9.26293728508406&lt;/D&gt;&lt;D xsi:type="xsd:double"&gt;9.29941162513475&lt;/D&gt;&lt;D xsi:type="xsd:double"&gt;9.04706788196224&lt;/D&gt;&lt;D xsi:type="xsd:double"&gt;9.27513830004714&lt;/D&gt;&lt;D xsi:type="xsd:double"&gt;9.29915438070996&lt;/D&gt;&lt;D xsi:type="xsd:double"&gt;9.79036317189718&lt;/D&gt;&lt;D xsi:type="xsd:double"&gt;10.0214725422363&lt;/D&gt;&lt;D xsi:type="xsd:double"&gt;9.99734430475235&lt;/D&gt;&lt;D xsi:type="xsd:double"&gt;10.0311580163007&lt;/D&gt;&lt;D xsi:type="xsd:double"&gt;10.0613568470619&lt;/D&gt;&lt;D xsi:type="xsd:double"&gt;9.57320680803344&lt;/D&gt;&lt;D xsi:type="xsd:double"&gt;9.44131374874559&lt;/D&gt;&lt;D xsi:type="xsd:double"&gt;9.34009951371751&lt;/D&gt;&lt;D xsi:type="xsd:double"&gt;9.46648166065193&lt;/D&gt;&lt;D xsi:type="xsd:double"&gt;9.61634966537732&lt;/D&gt;&lt;D xsi:type="xsd:string"&gt;@NA&lt;/D&gt;&lt;D xsi:type="xsd:double"&gt;9.56698189255382&lt;/D&gt;&lt;D xsi:type="xsd:double"&gt;9.63493404377851&lt;/D&gt;&lt;D xsi:type="xsd:double"&gt;9.64595205083402&lt;/D&gt;&lt;D xsi:type="xsd:double"&gt;9.84820914603837&lt;/D&gt;&lt;D xsi:type="xsd:double"&gt;9.8303132711369&lt;/D&gt;&lt;D xsi:type="xsd:double"&gt;9.80287980965634&lt;/D&gt;&lt;D xsi:type="xsd:double"&gt;9.83348929104157&lt;/D&gt;&lt;D xsi:type="xsd:double"&gt;10.0739799633504&lt;/D&gt;&lt;D xsi:type="xsd:double"&gt;10.1283411587003&lt;/D&gt;&lt;D xsi:type="xsd:double"&gt;10.0714217494254&lt;/D&gt;&lt;D xsi:type="xsd:double"&gt;10.1843150597743&lt;/D&gt;&lt;D xsi:type="xsd:double"&gt;10.1286476813251&lt;/D&gt;&lt;D xsi:type="xsd:double"&gt;10.2538023108867&lt;/D&gt;&lt;D xsi:type="xsd:double"&gt;10.2049015768614&lt;/D&gt;&lt;D xsi:type="xsd:double"&gt;10.2384595001002&lt;/D&gt;&lt;D xsi:type="xsd:double"&gt;10.3131592393545&lt;/D&gt;&lt;D xsi:type="xsd:double"&gt;10.061813118054&lt;/D&gt;&lt;D xsi:type="xsd:double"&gt;9.99748256188361&lt;/D&gt;&lt;D xsi:type="xsd:double"&gt;10.2728119104515&lt;/D&gt;&lt;D xsi:type="xsd:double"&gt;9.72065929048594&lt;/D&gt;&lt;D xsi:type="xsd:double"&gt;9.41283195311556&lt;/D&gt;&lt;D xsi:type="xsd:double"&gt;9.65702398625928&lt;/D&gt;&lt;D xsi:type="xsd:double"&gt;9.86667334670833&lt;/D&gt;&lt;D xsi:type="xsd:double"&gt;9.82824074382994&lt;/D&gt;&lt;D xsi:type="xsd:double"&gt;9.4369843940599&lt;/D&gt;&lt;D xsi:type="xsd:double"&gt;9.19806845485769&lt;/D&gt;&lt;D xsi:type="xsd:double"&gt;9.07223065308181&lt;/D&gt;&lt;D xsi:type="xsd:double"&gt;13.7047209507634&lt;/D&gt;&lt;D xsi:type="xsd:double"&gt;14.2479745957752&lt;/D&gt;&lt;D xsi:type="xsd:double"&gt;13.9130207532774&lt;/D&gt;&lt;D xsi:type="xsd:double"&gt;14.4064170669446&lt;/D&gt;&lt;D xsi:type="xsd:double"&gt;14.3973582575025&lt;/D&gt;&lt;D xsi:type="xsd:double"&gt;14.3564855554453&lt;/D&gt;&lt;D xsi:type="xsd:string"&gt;@NA&lt;/D&gt;&lt;D xsi:type="xsd:double"&gt;14.2798548445992&lt;/D&gt;&lt;D xsi:type="xsd:double"&gt;14.3770980924593&lt;/D&gt;&lt;D xsi:type="xsd:double"&gt;14.0980841761881&lt;/D&gt;&lt;D xsi:type="xsd:double"&gt;14.0239596076115&lt;/D&gt;&lt;D xsi:type="xsd:double"&gt;14.219343875051&lt;/D&gt;&lt;D xsi:type="xsd:double"&gt;14.2180054070075&lt;/D&gt;&lt;D xsi:type="xsd:double"&gt;14.2136811343&lt;/D&gt;&lt;D xsi:type="xsd:double"&gt;14.457411114484&lt;/D&gt;&lt;D xsi:type="xsd:double"&gt;13.9308000739189&lt;/D&gt;&lt;D xsi:type="xsd:double"&gt;13.9121172688416&lt;/D&gt;&lt;D xsi:type="xsd:double"&gt;13.8278198272767&lt;/D&gt;&lt;D xsi:type="xsd:double"&gt;13.5031178138163&lt;/D&gt;&lt;D xsi:type="xsd:double"&gt;13.4948151981706&lt;/D&gt;&lt;D xsi:type="xsd:double"&gt;13.4782857499179&lt;/D&gt;&lt;D xsi:type="xsd:double"&gt;13.3472475982296&lt;/D&gt;&lt;D xsi:type="xsd:double"&gt;13.336120510385&lt;/D&gt;&lt;D xsi:type="xsd:double"&gt;13.2161546193107&lt;/D&gt;&lt;D xsi:type="xsd:double"&gt;12.7935746413375&lt;/D&gt;&lt;D xsi:type="xsd:double"&gt;12.7629918806715&lt;/D&gt;&lt;D xsi:type="xsd:double"&gt;12.29979207702&lt;/D&gt;&lt;D xsi:type="xsd:double"&gt;12.3029264970065&lt;/D&gt;&lt;D xsi:type="xsd:double"&gt;12.0887964914177&lt;/D&gt;&lt;D xsi:type="xsd:double"&gt;12.4509161731257&lt;/D&gt;&lt;D xsi:type="xsd:double"&gt;12.3223337767188&lt;/D&gt;&lt;D xsi:type="xsd:double"&gt;12.5208816580967&lt;/D&gt;&lt;D xsi:type="xsd:double"&gt;12.3980270336008&lt;/D&gt;&lt;D xsi:type="xsd:double"&gt;12.4291947489396&lt;/D&gt;&lt;D xsi:type="xsd:double"&gt;12.3455055610035&lt;/D&gt;&lt;D xsi:type="xsd:double"&gt;12.4541929152282&lt;/D&gt;&lt;D xsi:type="xsd:double"&gt;12.4537588093343&lt;/D&gt;&lt;D xsi:type="xsd:double"&gt;12.568465129101&lt;/D&gt;&lt;D xsi:type="xsd:double"&gt;12.8458142416688&lt;/D&gt;&lt;D xsi:type="xsd:double"&gt;12.272822747208&lt;/D&gt;&lt;D xsi:type="xsd:double"&gt;12.3708543644672&lt;/D&gt;&lt;D xsi:type="xsd:double"&gt;12.9349672342991&lt;/D&gt;&lt;D xsi:type="xsd:double"&gt;13.1299449514254&lt;/D&gt;&lt;D xsi:type="xsd:double"&gt;13.1901325038205&lt;/D&gt;&lt;D xsi:type="xsd:double"&gt;13.5111533775876&lt;/D&gt;&lt;D xsi:type="xsd:double"&gt;13.5916818630126&lt;/D&gt;&lt;D xsi:type="xsd:double"&gt;13.6692979184846&lt;/D&gt;&lt;D xsi:type="xsd:double"&gt;13.7525490298157&lt;/D&gt;&lt;D xsi:type="xsd:double"&gt;13.7973369614963&lt;/D&gt;&lt;D xsi:type="xsd:double"&gt;13.8290683908954&lt;/D&gt;&lt;D xsi:type="xsd:double"&gt;14.1051377146996&lt;/D&gt;&lt;D xsi:type="xsd:double"&gt;14.1908422694186&lt;/D&gt;&lt;D xsi:type="xsd:double"&gt;14.2845102149617&lt;/D&gt;&lt;D xsi:type="xsd:double"&gt;14.2037464728111&lt;/D&gt;&lt;D xsi:type="xsd:double"&gt;14.2431718573311&lt;/D&gt;&lt;D xsi:type="xsd:double"&gt;14.3877462718145&lt;/D&gt;&lt;D xsi:type="xsd:double"&gt;14.4022388360392&lt;/D&gt;&lt;D xsi:type="xsd:double"&gt;14.4220738407459&lt;/D&gt;&lt;D xsi:type="xsd:double"&gt;14.4086771686387&lt;/D&gt;&lt;D xsi:type="xsd:double"&gt;14.4941860411358&lt;/D&gt;&lt;D xsi:type="xsd:double"&gt;14.5923688267207&lt;/D&gt;&lt;D xsi:type="xsd:double"&gt;14.706796541385&lt;/D&gt;&lt;D xsi:type="xsd:double"&gt;14.9954690344136&lt;/D&gt;&lt;D xsi:type="xsd:double"&gt;15.0145289400987&lt;/D&gt;&lt;D xsi:type="xsd:double"&gt;14.9724126499036&lt;/D&gt;&lt;D xsi:type="xsd:double"&gt;15.1216057412933&lt;/D&gt;&lt;D xsi:type="xsd:string"&gt;@NA&lt;/D&gt;&lt;D xsi:type="xsd:double"&gt;14.9489373253041&lt;/D&gt;&lt;D xsi:type="xsd:double"&gt;14.6756243611951&lt;/D&gt;&lt;D xsi:type="xsd:double"&gt;14.4663530907631&lt;/D&gt;&lt;D xsi:type="xsd:double"&gt;14.2836731535935&lt;/D&gt;&lt;D xsi:type="xsd:double"&gt;14.0719077712083&lt;/D&gt;&lt;D xsi:type="xsd:double"&gt;14.1649719910369&lt;/D&gt;&lt;D xsi:type="xsd:double"&gt;13.9641557788736&lt;/D&gt;&lt;D xsi:type="xsd:double"&gt;13.9971381651742&lt;/D&gt;&lt;D xsi:type="xsd:double"&gt;13.9191362637784&lt;/D&gt;&lt;D xsi:type="xsd:double"&gt;13.9541706433064&lt;/D&gt;&lt;D xsi:type="xsd:double"&gt;13.8234504493379&lt;/D&gt;&lt;D xsi:type="xsd:double"&gt;13.8873885681542&lt;/D&gt;&lt;D xsi:type="xsd:double"&gt;13.8900407599391&lt;/D&gt;&lt;D xsi:type="xsd:double"&gt;13.1496273813695&lt;/D&gt;&lt;D xsi:type="xsd:double"&gt;13.0546778812361&lt;/D&gt;&lt;D xsi:type="xsd:double"&gt;12.8307185917392&lt;/D&gt;&lt;D xsi:type="xsd:double"&gt;12.6653245123807&lt;/D&gt;&lt;D xsi:type="xsd:double"&gt;12.4851396628816&lt;/D&gt;&lt;D xsi:type="xsd:double"&gt;12.3278350727889&lt;/D&gt;&lt;D xsi:type="xsd:double"&gt;12.5521371927105&lt;/D&gt;&lt;D xsi:type="xsd:double"&gt;12.5724097362331&lt;/D&gt;&lt;D xsi:type="xsd:double"&gt;12.278958840019&lt;/D&gt;&lt;/FQL&gt;&lt;FQL&gt;&lt;Q&gt;907600^FMA_EBIT_MARGIN(NTMA,32173,0M,AM,,"PORTAGG","MEANR")&lt;/Q&gt;&lt;R&gt;385&lt;/R&gt;&lt;C&gt;1&lt;/C&gt;&lt;D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</t>
        </r>
      </text>
    </comment>
    <comment ref="A37" authorId="0" shapeId="0">
      <text>
        <r>
          <rPr>
            <b/>
            <sz val="9"/>
            <color indexed="81"/>
            <rFont val="Tahoma"/>
            <family val="2"/>
          </rPr>
          <t>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xsi:type="xsd:double"&gt;24.772340152772&lt;/D&gt;&lt;D xsi:type="xsd:double"&gt;25.9405383671348&lt;/D&gt;&lt;D xsi:type="xsd:double"&gt;25.9932653616569&lt;/D&gt;&lt;D xsi:type="xsd:double"&gt;22.2216920770411&lt;/D&gt;&lt;D xsi:type="xsd:double"&gt;22.3692435327015&lt;/D&gt;&lt;D xsi:type="xsd:double"&gt;22.966128452377&lt;/D&gt;&lt;D xsi:type="xsd:double"&gt;22.5059112349164&lt;/D&gt;&lt;D xsi:type="xsd:double"&gt;22.9382224240473&lt;/D&gt;&lt;D xsi:type="xsd:double"&gt;24.9604597326446&lt;/D&gt;&lt;D xsi:type="xsd:double"&gt;24.9043956842154&lt;/D&gt;&lt;D xsi:type="xsd:double"&gt;23.4201736764672&lt;/D&gt;&lt;D xsi:type="xsd:double"&gt;23.9166890346915&lt;/D&gt;&lt;D xsi:type="xsd:double"&gt;24.0060583189025&lt;/D&gt;&lt;D xsi:type="xsd:double"&gt;24.3101948239554&lt;/D&gt;&lt;D xsi:type="xsd:double"&gt;22.4907219756754&lt;/D&gt;&lt;D xsi:type="xsd:double"&gt;22.1605169572984&lt;/D&gt;&lt;D xsi:type="xsd:double"&gt;21.9483827997987&lt;/D&gt;&lt;D xsi:type="xsd:double"&gt;23.6664992591846&lt;/D&gt;&lt;D xsi:type="xsd:double"&gt;24.0915132708299&lt;/D&gt;&lt;D xsi:type="xsd:double"&gt;23.0268692398806&lt;/D&gt;&lt;D xsi:type="xsd:double"&gt;23.503713287973&lt;/D&gt;&lt;D xsi:type="xsd:double"&gt;23.9096010147391&lt;/D&gt;&lt;D xsi:type="xsd:double"&gt;24.7796747479694&lt;/D&gt;&lt;D xsi:type="xsd:double"&gt;23.6719322162656&lt;/D&gt;&lt;D xsi:type="xsd:double"&gt;25.8758076032111&lt;/D&gt;&lt;D xsi:type="xsd:string"&gt;@NA&lt;/D&gt;&lt;D xsi:type="xsd:double"&gt;23.7303490951603&lt;/D&gt;&lt;D xsi:type="xsd:double"&gt;23.1169043365851&lt;/D&gt;&lt;D xsi:type="xsd:double"&gt;22.8378118963894&lt;/D&gt;&lt;D xsi:type="xsd:double"&gt;22.8292796182837&lt;/D&gt;&lt;D xsi:type="xsd:double"&gt;21.4601081674567&lt;/D&gt;&lt;D xsi:type="xsd:double"&gt;22.9436031874979&lt;/D&gt;&lt;D xsi:type="xsd:double"&gt;22.7193798335606&lt;/D&gt;&lt;D xsi:type="xsd:double"&gt;24.2031808515064&lt;/D&gt;&lt;D xsi:type="xsd:double"&gt;25.1529729121988&lt;/D&gt;&lt;D xsi:type="xsd:double"&gt;27.745411674512&lt;/D&gt;&lt;D xsi:type="xsd:double"&gt;28.640717894804&lt;/D&gt;&lt;D xsi:type="xsd:double"&gt;26.5255861614666&lt;/D&gt;&lt;D xsi:type="xsd:double"&gt;26.0431745512574&lt;/D&gt;&lt;D xsi:type="xsd:double"&gt;25.9732671833525&lt;/D&gt;&lt;D xsi:type="xsd:double"&gt;26.4636985919356&lt;/D&gt;&lt;D xsi:type="xsd:double"&gt;25.2302345295959&lt;/D&gt;&lt;D xsi:type="xsd:double"&gt;26.0613346579857&lt;/D&gt;&lt;D xsi:type="xsd:double"&gt;26.5296465395898&lt;/D&gt;&lt;D xsi:type="xsd:double"&gt;26.6510597175528&lt;/D&gt;&lt;D xsi:type="xsd:double"&gt;25.2424726598415&lt;/D&gt;&lt;D xsi:type="xsd:double"&gt;26.5890797879429&lt;/D&gt;&lt;D xsi:type="xsd:double"&gt;27.3990878465958&lt;/D&gt;&lt;D xsi:type="xsd:double"&gt;27.5586172329988&lt;/D&gt;&lt;D xsi:type="xsd:double"&gt;26.8252322720698&lt;/D&gt;&lt;D xsi:type="xsd:double"&gt;26.6112464465605&lt;/D&gt;&lt;D xsi:type="xsd:string"&gt;@NA&lt;/D&gt;&lt;D xsi:type="xsd:double"&gt;26.8530673165276&lt;/D&gt;&lt;D xsi:type="xsd:double"&gt;25.7262633164822&lt;/D&gt;&lt;D xsi:type="xsd:double"&gt;26.6819285303697&lt;/D&gt;&lt;D xsi:type="xsd:double"&gt;26.6326215049977&lt;/D&gt;&lt;D xsi:type="xsd:double"&gt;27.3888386469536&lt;/D&gt;&lt;D xsi:type="xsd:double"&gt;27.1706078779965&lt;/D&gt;&lt;D xsi:type="xsd:double"&gt;28.6337959697706&lt;/D&gt;&lt;D xsi:type="xsd:double"&gt;27.7898769174501&lt;/D&gt;&lt;D xsi:type="xsd:double"&gt;29.1107072584121&lt;/D&gt;&lt;D xsi:type="xsd:double"&gt;29.2243414801429&lt;/D&gt;&lt;D xsi:type="xsd:double"&gt;29.0750829291255&lt;/D&gt;&lt;D xsi:type="xsd:double"&gt;28.651626036909&lt;/D&gt;&lt;D xsi:type="xsd:double"&gt;29.439594188867&lt;/D&gt;&lt;D xsi:type="xsd:double"&gt;28.5929228175446&lt;/D&gt;&lt;D xsi:type="xsd:double"&gt;29.6040040144714&lt;/D&gt;&lt;D xsi:type="xsd:double"&gt;31.0012931499713&lt;/D&gt;&lt;D xsi:type="xsd:double"&gt;30.8847754439217&lt;/D&gt;&lt;D xsi:type="xsd:double"&gt;30.9130748945631&lt;/D&gt;&lt;D xsi:type="xsd:double"&gt;30.4564327572022&lt;/D&gt;&lt;D xsi:type="xsd:double"&gt;30.6825623137378&lt;/D&gt;&lt;D xsi:type="xsd:double"&gt;30.1543684010552&lt;/D&gt;&lt;D xsi:type="xsd:double"&gt;29.0591468289212&lt;/D&gt;&lt;D xsi:type="xsd:double"&gt;28.7953733392603&lt;/D&gt;&lt;D xsi:type="xsd:double"&gt;28.421486451531&lt;/D&gt;&lt;D xsi:type="xsd:double"&gt;28.3759064160488&lt;/D&gt;&lt;D xsi:type="xsd:double"&gt;28.5388496370167&lt;/D&gt;&lt;D xsi:type="xsd:double"&gt;28.8710235925181&lt;/D&gt;&lt;D xsi:type="xsd:double"&gt;29.0280012041699&lt;/D&gt;&lt;D xsi:type="xsd:double"&gt;29.169390794111&lt;/D&gt;&lt;D xsi:type="xsd:double"&gt;28.2123161134852&lt;/D&gt;&lt;D xsi:type="xsd:double"&gt;27.5395989073897&lt;/D&gt;&lt;D xsi:type="xsd:double"&gt;26.9930902053987&lt;/D&gt;&lt;D xsi:type="xsd:double"&gt;27.0243819596683&lt;/D&gt;&lt;D xsi:type="xsd:double"&gt;28.2339865155108&lt;/D&gt;&lt;D xsi:type="xsd:double"&gt;27.5024320360356&lt;/D&gt;&lt;D xsi:type="xsd:double"&gt;27.1563437482472&lt;/D&gt;&lt;D xsi:type="xsd:double"&gt;27.0666344152453&lt;/D&gt;&lt;D xsi:type="xsd:double"&gt;27.0652113066969&lt;/D&gt;&lt;D xsi:type="xsd:double"&gt;26.5451716333746&lt;/D&gt;&lt;D xsi:type="xsd:double"&gt;26.5107079089611&lt;/D&gt;&lt;D xsi:type="xsd:double"&gt;27.5131504068106&lt;/D&gt;&lt;D xsi:type="xsd:double"&gt;26.5512170317664&lt;/D&gt;&lt;D xsi:type="xsd:double"&gt;25.6697907361469&lt;/D&gt;&lt;D xsi:type="xsd:double"&gt;24.7006786927622&lt;/D&gt;&lt;D xsi:type="xsd:double"&gt;26.0757733003625&lt;/D&gt;&lt;D xsi:type="xsd:double"&gt;25.2800834284491&lt;/D&gt;&lt;D xsi:type="xsd:double"&gt;25.3732329136229&lt;/D&gt;&lt;D xsi:type="xsd:double"&gt;25.293624508959&lt;/D&gt;&lt;D xsi:type="xsd:double"&gt;25.167403833793&lt;/D&gt;&lt;D xsi:type="xsd:double"&gt;25.0797055566509&lt;/D&gt;&lt;D xsi:type="xsd:double"&gt;25.3112756228305&lt;/D&gt;&lt;D xsi:type="xsd:double"&gt;25.4227932823693&lt;/D&gt;&lt;D xsi:type="xsd:double"&gt;23.4035178526981&lt;/D&gt;&lt;D xsi:type="xsd:double"&gt;23.1807941771788&lt;/D&gt;&lt;D xsi:type="xsd:double"&gt;21.5208520755239&lt;/D&gt;&lt;D xsi:type="xsd:double"&gt;21.0822343575982&lt;/D&gt;&lt;D xsi:type="xsd:double"&gt;20.94836684282&lt;/D&gt;&lt;D xsi:type="xsd:double"&gt;19.4702728790874&lt;/D&gt;&lt;D xsi:type="xsd:double"&gt;18.7549945221851&lt;/D&gt;&lt;D xsi:type="xsd:double"&gt;18.8512420330084&lt;/D&gt;&lt;D xsi:type="xsd:double"&gt;19.7565568973761&lt;/D&gt;&lt;D xsi:type="xsd:double"&gt;19.7522884178223&lt;/D&gt;&lt;D xsi:type="xsd:double"&gt;19.7513134800367&lt;/D&gt;&lt;D xsi:type="xsd:double"&gt;20.1908931163236&lt;/D&gt;&lt;D xsi:type="xsd:double"&gt;20.0450693390707&lt;/D&gt;&lt;D xsi:type="xsd:double"&gt;20.5849877873976&lt;/D&gt;&lt;D xsi:type="xsd:double"&gt;20.7745268101543&lt;/D&gt;&lt;D xsi:type="xsd:double"&gt;21.5326297506954&lt;/D&gt;&lt;D xsi:type="xsd:double"&gt;21.4626631303408&lt;/D&gt;&lt;D xsi:type="xsd:double"&gt;22.2566952314925&lt;/D&gt;&lt;D xsi:type="xsd:double"&gt;22.9062690688882&lt;/D&gt;&lt;D xsi:type="xsd:string"&gt;@NA&lt;/D&gt;&lt;D xsi:type="xsd:double"&gt;23.4222324909512&lt;/D&gt;&lt;D xsi:type="xsd:double"&gt;23.6095263784183&lt;/D&gt;&lt;D xsi:type="xsd:double"&gt;23.6606545949109&lt;/D&gt;&lt;D xsi:type="xsd:double"&gt;23.3946394930568&lt;/D&gt;&lt;D xsi:type="xsd:double"&gt;22.3500467015543&lt;/D&gt;&lt;D xsi:type="xsd:double"&gt;22.7323190335062&lt;/D&gt;&lt;D xsi:type="xsd:double"&gt;22.6704229354804&lt;/D&gt;&lt;D xsi:type="xsd:double"&gt;23.0003130714031&lt;/D&gt;&lt;D xsi:type="xsd:double"&gt;23.125914261434&lt;/D&gt;&lt;D xsi:type="xsd:double"&gt;23.0510772733133&lt;/D&gt;&lt;D xsi:type="xsd:double"&gt;23.2559792701252&lt;/D&gt;&lt;D xsi:type="xsd:double"&gt;22.8990253407566&lt;/D&gt;&lt;D xsi:type="xsd:double"&gt;22.9035043268628&lt;/D&gt;&lt;D xsi:type="xsd:double"&gt;22.415926230075&lt;/D&gt;&lt;D xsi:type="xsd:double"&gt;21.7025788000804&lt;/D&gt;&lt;D xsi:type="xsd:double"&gt;21.4869052476377&lt;/D&gt;&lt;D xsi:type="xsd:double"&gt;21.530715459281&lt;/D&gt;&lt;D xsi:type="xsd:double"&gt;20.7845338023457&lt;/D&gt;&lt;D xsi:type="xsd:double"&gt;19.8317610238533&lt;/D&gt;&lt;D xsi:type="xsd:double"&gt;19.9273761000992&lt;/D&gt;&lt;D xsi:type="xsd:double"&gt;19.8924395230645&lt;/D&gt;&lt;D xsi:type="xsd:double"&gt;19.4470242555743&lt;/D&gt;&lt;D xsi:type="xsd:double"&gt;18.9643342107403&lt;/D&gt;&lt;D xsi:type="xsd:double"&gt;18.8193107819876&lt;/D&gt;&lt;D xsi:type="xsd:double"&gt;18.7274236066327&lt;/D&gt;&lt;D xsi:type="xsd:double"&gt;18.5679267295783&lt;/D&gt;&lt;D xsi:type="xsd:double"&gt;17.9705168613455&lt;/D&gt;&lt;D xsi:type="xsd:double"&gt;19.184355758492&lt;/D&gt;&lt;D xsi:type="xsd:double"&gt;18.7003071235004&lt;/D&gt;&lt;D xsi:type="xsd:double"&gt;18.5391301728753&lt;/D&gt;&lt;D xsi:type="xsd:double"&gt;18.4035719094165&lt;/D&gt;&lt;D xsi:type="xsd:double"&gt;18.419488488635&lt;/D&gt;&lt;D xsi:type="xsd:double"&gt;18.064620517006&lt;/D&gt;&lt;D xsi:type="xsd:string"&gt;@NA&lt;/D&gt;&lt;D xsi:type="xsd:double"&gt;18.3922046232758&lt;/D&gt;&lt;D xsi:type="xsd:double"&gt;18.3564127464758&lt;/D&gt;&lt;D xsi:type="xsd:double"&gt;18.3248262822555&lt;/D&gt;&lt;D xsi:type="xsd:double"&gt;18.0617108671022&lt;/D&gt;&lt;D xsi:type="xsd:double"&gt;18.0150794043423&lt;/D&gt;&lt;D xsi:type="xsd:double"&gt;18.1284944677118&lt;/D&gt;&lt;D xsi:type="xsd:double"&gt;18.0915335819903&lt;/D&gt;&lt;D xsi:type="xsd:double"&gt;18.0837090976433&lt;/D&gt;&lt;D xsi:type="xsd:double"&gt;17.7066225605288&lt;/D&gt;&lt;D xsi:type="xsd:double"&gt;17.8320659495095&lt;/D&gt;&lt;D xsi:type="xsd:double"&gt;17.9459703506051&lt;/D&gt;&lt;D xsi:type="xsd:double"&gt;18.2268516272252&lt;/D&gt;&lt;D xsi:type="xsd:double"&gt;17.9226924103318&lt;/D&gt;&lt;D xsi:type="xsd:double"&gt;17.8158566010282&lt;/D&gt;&lt;D xsi:type="xsd:double"&gt;17.2973568481051&lt;/D&gt;&lt;D xsi:type="xsd:double"&gt;17.1826239699401&lt;/D&gt;&lt;D xsi:type="xsd:double"&gt;17.1989320291606&lt;/D&gt;&lt;D xsi:type="xsd:double"&gt;17.1566998131181&lt;/D&gt;&lt;D xsi:type="xsd:double"&gt;16.8934335123798&lt;/D&gt;&lt;D xsi:type="xsd:double"&gt;16.5347770789004&lt;/D&gt;&lt;D xsi:type="xsd:double"&gt;15.9063630352118&lt;/D&gt;&lt;D xsi:type="xsd:double"&gt;15.6383471938511&lt;/D&gt;&lt;D xsi:type="xsd:double"&gt;15.5323177904467&lt;/D&gt;&lt;D xsi:type="xsd:double"&gt;15.4305768886241&lt;/D&gt;&lt;D xsi:type="xsd:double"&gt;14.6753472799807&lt;/D&gt;&lt;D xsi:type="xsd:double"&gt;15.2689869039533&lt;/D&gt;&lt;D xsi:type="xsd:double"&gt;16.1574203477527&lt;/D&gt;&lt;D xsi:type="xsd:double"&gt;15.9726812313317&lt;/D&gt;&lt;D xsi:type="xsd:double"&gt;16.5601444580663&lt;/D&gt;&lt;D xsi:type="xsd:double"&gt;15.4510961208474&lt;/D&gt;&lt;D xsi:type="xsd:double"&gt;15.7377009047795&lt;/D&gt;&lt;D xsi:type="xsd:double"&gt;15.867123260097&lt;/D&gt;&lt;D xsi:type="xsd:double"&gt;16.7620190843767&lt;/D&gt;&lt;D xsi:type="xsd:double"&gt;16.3749554022715&lt;/D&gt;&lt;D xsi:type="xsd:double"&gt;15.5510697539512&lt;/D&gt;&lt;D xsi:type="xsd:double"&gt;15.076017072895&lt;/D&gt;&lt;D xsi:type="xsd:double"&gt;15.2189392022932&lt;/D&gt;&lt;D xsi:type="xsd:double"&gt;15.6475285776666&lt;/D&gt;&lt;D xsi:type="xsd:double"&gt;16.0660113917633&lt;/D&gt;&lt;D xsi:type="xsd:double"&gt;16.923937794309&lt;/D&gt;&lt;D xsi:type="xsd:double"&gt;17.2793946304729&lt;/D&gt;&lt;D xsi:type="xsd:double"&gt;17.1065945202328&lt;/D&gt;&lt;D xsi:type="xsd:double"&gt;17.5647786814267&lt;/D&gt;&lt;D xsi:type="xsd:double"&gt;16.5949819581961&lt;/D&gt;&lt;D xsi:type="xsd:double"&gt;16.8764022553319&lt;/D&gt;&lt;D xsi:type="xsd:double"&gt;17.5978943361895&lt;/D&gt;&lt;D xsi:type="xsd:double"&gt;18.5162797025767&lt;/D&gt;&lt;D xsi:type="xsd:double"&gt;18.1468093205496&lt;/D&gt;&lt;D xsi:type="xsd:double"&gt;18.5034405001372&lt;/D&gt;&lt;D xsi:type="xsd:double"&gt;18.7934795479435&lt;/D&gt;&lt;D xsi:type="xsd:double"&gt;18.6535421229553&lt;/D&gt;&lt;D xsi:type="xsd:double"&gt;18.3966232751121&lt;/D&gt;&lt;D xsi:type="xsd:double"&gt;19.7535781967041&lt;/D&gt;&lt;D xsi:type="xsd:double"&gt;19.0686492543153&lt;/D&gt;&lt;D xsi:type="xsd:double"&gt;19.1868408722592&lt;/D&gt;&lt;D xsi:type="xsd:double"&gt;19.0172023465559&lt;/D&gt;&lt;D xsi:type="xsd:double"&gt;18.9392065823225&lt;/D&gt;&lt;D xsi:type="xsd:double"&gt;19.960831438072&lt;/D&gt;&lt;D xsi:type="xsd:double"&gt;21.2916979806148&lt;/D&gt;&lt;D xsi:type="xsd:string"&gt;@NA&lt;/D&gt;&lt;D xsi:type="xsd:double"&gt;20.8904156953941&lt;/D&gt;&lt;D xsi:type="xsd:double"&gt;21.2298103178847&lt;/D&gt;&lt;D xsi:type="xsd:double"&gt;20.3139320884925&lt;/D&gt;&lt;D xsi:type="xsd:double"&gt;20.5287856038486&lt;/D&gt;&lt;D xsi:type="xsd:double"&gt;21.0197755829035&lt;/D&gt;&lt;D xsi:type="xsd:double"&gt;21.1574463712987&lt;/D&gt;&lt;D xsi:type="xsd:double"&gt;21.6410300132055&lt;/D&gt;&lt;D xsi:type="xsd:double"&gt;21.3662168961779&lt;/D&gt;&lt;D xsi:type="xsd:double"&gt;21.1234956027329&lt;/D&gt;&lt;D xsi:type="xsd:double"&gt;20.6291611093412&lt;/D&gt;&lt;D xsi:type="xsd:double"&gt;20.1122996422432&lt;/D&gt;&lt;D xsi:type="xsd:double"&gt;20.8875672667093&lt;/D&gt;&lt;D xsi:type="xsd:double"&gt;21.1491496461478&lt;/D&gt;&lt;D xsi:type="xsd:double"&gt;20.9154096586248&lt;/D&gt;&lt;D xsi:type="xsd:double"&gt;20.5983039649207&lt;/D&gt;&lt;D xsi:type="xsd:double"&gt;21.141184162282&lt;/D&gt;&lt;D xsi:type="xsd:double"&gt;21.0804318690385&lt;/D&gt;&lt;D xsi:type="xsd:double"&gt;21.0087613194381&lt;/D&gt;&lt;D xsi:type="xsd:double"&gt;21.7712773371419&lt;/D&gt;&lt;D xsi:type="xsd:double"&gt;21.9099197743002&lt;/D&gt;&lt;D xsi:type="xsd:double"&gt;21.747769266401&lt;/D&gt;&lt;D xsi:type="xsd:double"&gt;22.3073849652995&lt;/D&gt;&lt;/FQL&gt;&lt;FQL&gt;&lt;Q&gt;848400^FMA_EBIT_MARGIN(NTMA,32173,0M,AM,,"PORTAGG","MEANR")&lt;/Q&gt;&lt;R&gt;385&lt;/R&gt;&lt;C&gt;1&lt;/C&gt;&lt;D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xsi:type="xsd:double"&gt;27.1900828555205&lt;/D&gt;&lt;D xsi:type="xsd:double"&gt;23.4373347799282&lt;/D&gt;&lt;D xsi:type="xsd:double"&gt;23.32116002097&lt;/D&gt;&lt;D xsi:type="xsd:double"&gt;23.466022907404&lt;/D&gt;&lt;D xsi:type="xsd:double"&gt;23.0924012342187&lt;/D&gt;&lt;D xsi:type="xsd:double"&gt;23.1708120863449&lt;/D&gt;&lt;D xsi:type="xsd:double"&gt;22.4668836160779&lt;/D&gt;&lt;D xsi:type="xsd:double"&gt;22.6156882527697&lt;/D&gt;&lt;D xsi:type="xsd:double"&gt;21.5836509438599&lt;/D&gt;&lt;D xsi:type="xsd:double"&gt;19.3469980488557&lt;/D&gt;&lt;D xsi:type="xsd:double"&gt;17.6016307951778&lt;/D&gt;&lt;D xsi:type="xsd:double"&gt;17.7249523622664&lt;/D&gt;&lt;D xsi:type="xsd:double"&gt;17.2299456519628&lt;/D&gt;&lt;D xsi:type="xsd:double"&gt;17.3053127888646&lt;/D&gt;&lt;D xsi:type="xsd:double"&gt;17.0492525967091&lt;/D&gt;&lt;D xsi:type="xsd:double"&gt;18.9514797649841&lt;/D&gt;&lt;D xsi:type="xsd:double"&gt;18.9659572006644&lt;/D&gt;&lt;D xsi:type="xsd:double"&gt;18.8646397442308&lt;/D&gt;&lt;D xsi:type="xsd:double"&gt;18.0270549875061&lt;/D&gt;&lt;D xsi:type="xsd:double"&gt;17.4595436967919&lt;/D&gt;&lt;D xsi:type="xsd:double"&gt;17.8021442322412&lt;/D&gt;&lt;D xsi:type="xsd:double"&gt;17.6452949524227&lt;/D&gt;&lt;D xsi:type="xsd:double"&gt;16.9258015408417&lt;/D&gt;&lt;D xsi:type="xsd:double"&gt;17.4521685644868&lt;/D&gt;&lt;D xsi:type="xsd:double"&gt;18.2025386420649&lt;/D&gt;&lt;D xsi:type="xsd:double"&gt;18.4269078808875&lt;/D&gt;&lt;D xsi:type="xsd:string"&gt;@NA&lt;/D&gt;&lt;D xsi:type="xsd:double"&gt;19.0689131499343&lt;/D&gt;&lt;D xsi:type="xsd:double"&gt;19.0729998197358&lt;/D&gt;&lt;D xsi:type="xsd:double"&gt;18.6247647123636&lt;/D&gt;&lt;D xsi:type="xsd:double"&gt;17.8203888396506&lt;/D&gt;&lt;D xsi:type="xsd:double"&gt;18.1561262005052&lt;/D&gt;&lt;D xsi:type="xsd:double"&gt;18.0722760954944&lt;/D&gt;&lt;D xsi:type="xsd:double"&gt;19.2335563016665&lt;/D&gt;&lt;D xsi:type="xsd:double"&gt;19.1047020472276&lt;/D&gt;&lt;D xsi:type="xsd:double"&gt;19.1823939571853&lt;/D&gt;&lt;D xsi:type="xsd:double"&gt;18.3126657791195&lt;/D&gt;&lt;D xsi:type="xsd:double"&gt;18.1897101427529&lt;/D&gt;&lt;D xsi:type="xsd:double"&gt;18.255206688759&lt;/D&gt;&lt;D xsi:type="xsd:double"&gt;17.0523757616808&lt;/D&gt;&lt;D xsi:type="xsd:double"&gt;17.3732291599977&lt;/D&gt;&lt;D xsi:type="xsd:double"&gt;17.2518955314042&lt;/D&gt;&lt;D xsi:type="xsd:double"&gt;16.1428915220507&lt;/D&gt;&lt;D xsi:type="xsd:double"&gt;17.1333778099357&lt;/D&gt;&lt;D xsi:type="xsd:double"&gt;17.6419730901197&lt;/D&gt;&lt;D xsi:type="xsd:double"&gt;17.5124955654672&lt;/D&gt;&lt;D xsi:type="xsd:double"&gt;16.4668129138235&lt;/D&gt;&lt;D xsi:type="xsd:double"&gt;16.7359325400896&lt;/D&gt;&lt;D xsi:type="xsd:double"&gt;18.5869107734214&lt;/D&gt;&lt;D xsi:type="xsd:double"&gt;18.0007537614249&lt;/D&gt;&lt;D xsi:type="xsd:double"&gt;18.5173722458062&lt;/D&gt;&lt;D xsi:type="xsd:double"&gt;18.3025661510369&lt;/D&gt;&lt;D xsi:type="xsd:string"&gt;@NA&lt;/D&gt;&lt;D xsi:type="xsd:double"&gt;17.8257915724218&lt;/D&gt;&lt;D xsi:type="xsd:double"&gt;17.8583189772568&lt;/D&gt;&lt;D xsi:type="xsd:double"&gt;18.378339201737&lt;/D&gt;&lt;D xsi:type="xsd:double"&gt;18.1076033375105&lt;/D&gt;&lt;D xsi:type="xsd:double"&gt;18.4216229506675&lt;/D&gt;&lt;D xsi:type="xsd:double"&gt;18.3571208671218&lt;/D&gt;&lt;D xsi:type="xsd:double"&gt;18.6751173106999&lt;/D&gt;&lt;D xsi:type="xsd:double"&gt;18.6573213272751&lt;/D&gt;&lt;D xsi:type="xsd:double"&gt;18.1571372996604&lt;/D&gt;&lt;D xsi:type="xsd:double"&gt;18.022313413591&lt;/D&gt;&lt;D xsi:type="xsd:double"&gt;17.0151465528603&lt;/D&gt;&lt;D xsi:type="xsd:double"&gt;16.8243427516556&lt;/D&gt;&lt;D xsi:type="xsd:double"&gt;16.7405592047598&lt;/D&gt;&lt;D xsi:type="xsd:double"&gt;17.3835952122973&lt;/D&gt;&lt;D xsi:type="xsd:double"&gt;17.3549114297122&lt;/D&gt;&lt;D xsi:type="xsd:double"&gt;17.477237546018&lt;/D&gt;&lt;D xsi:type="xsd:double"&gt;17.6866496898817&lt;/D&gt;&lt;D xsi:type="xsd:double"&gt;17.8742371544414&lt;/D&gt;&lt;D xsi:type="xsd:double"&gt;18.4712557196146&lt;/D&gt;&lt;D xsi:type="xsd:double"&gt;18.4884994860261&lt;/D&gt;&lt;D xsi:type="xsd:double"&gt;18.0168258272802&lt;/D&gt;&lt;D xsi:type="xsd:double"&gt;17.9716253980049&lt;/D&gt;&lt;D xsi:type="xsd:double"&gt;18.2058458573483&lt;/D&gt;&lt;D xsi:type="xsd:double"&gt;18.8784764963667&lt;/D&gt;&lt;D xsi:type="xsd:double"&gt;19.0454153308672&lt;/D&gt;&lt;D xsi:type="xsd:double"&gt;18.8412265419981&lt;/D&gt;&lt;D xsi:type="xsd:double"&gt;19.3096084138135&lt;/D&gt;&lt;D xsi:type="xsd:double"&gt;19.4524328414665&lt;/D&gt;&lt;D xsi:type="xsd:double"&gt;19.3463831151303&lt;/D&gt;&lt;D xsi:type="xsd:double"&gt;19.490298614736&lt;/D&gt;&lt;D xsi:type="xsd:double"&gt;19.3687196809849&lt;/D&gt;&lt;D xsi:type="xsd:double"&gt;19.3666181481864&lt;/D&gt;&lt;D xsi:type="xsd:double"&gt;19.5523213559604&lt;/D&gt;&lt;D xsi:type="xsd:double"&gt;19.3459690394243&lt;/D&gt;&lt;D xsi:type="xsd:double"&gt;18.9991604781955&lt;/D&gt;&lt;D xsi:type="xsd:double"&gt;19.2977872834897&lt;/D&gt;&lt;D xsi:type="xsd:double"&gt;19.9101881545201&lt;/D&gt;&lt;D xsi:type="xsd:double"&gt;19.593931290291&lt;/D&gt;&lt;D xsi:type="xsd:double"&gt;19.6194272007281&lt;/D&gt;&lt;D xsi:type="xsd:double"&gt;19.2351015605088&lt;/D&gt;&lt;D xsi:type="xsd:double"&gt;19.5092204391388&lt;/D&gt;&lt;D xsi:type="xsd:double"&gt;19.3969572908858&lt;/D&gt;&lt;D xsi:type="xsd:double"&gt;19.4345778827989&lt;/D&gt;&lt;D xsi:type="xsd:double"&gt;19.375939363207&lt;/D&gt;&lt;D xsi:type="xsd:double"&gt;18.9419915549434&lt;/D&gt;&lt;D xsi:type="xsd:double"&gt;18.7377982734476&lt;/D&gt;&lt;D xsi:type="xsd:double"&gt;18.4977799392462&lt;/D&gt;&lt;D xsi:type="xsd:double"&gt;18.3859443943875&lt;/D&gt;&lt;D xsi:type="xsd:double"&gt;18.474612920537&lt;/D&gt;&lt;D xsi:type="xsd:double"&gt;18.447280371699&lt;/D&gt;&lt;D xsi:type="xsd:double"&gt;18.5433800937151&lt;/D&gt;&lt;D xsi:type="xsd:double"&gt;18.2708613898381&lt;/D&gt;&lt;D xsi:type="xsd:double"&gt;16.9374124263277&lt;/D&gt;&lt;D xsi:type="xsd:double"&gt;17.1180776185821&lt;/D&gt;&lt;D xsi:type="xsd:double"&gt;16.6012586650323&lt;/D&gt;&lt;D xsi:type="xsd:double"&gt;16.1106283324869&lt;/D&gt;&lt;D xsi:type="xsd:double"&gt;15.9131054039833&lt;/D&gt;&lt;D xsi:type="xsd:double"&gt;15.7051533719634&lt;/D&gt;&lt;D xsi:type="xsd:double"&gt;15.7153067329779&lt;/D&gt;&lt;D xsi:type="xsd:double"&gt;16.069737072023&lt;/D&gt;&lt;D xsi:type="xsd:double"&gt;16.2478458132741&lt;/D&gt;&lt;D xsi:type="xsd:double"&gt;16.597614451694&lt;/D&gt;&lt;D xsi:type="xsd:double"&gt;16.8183491431699&lt;/D&gt;&lt;D xsi:type="xsd:double"&gt;17.0874999750641&lt;/D&gt;&lt;D xsi:type="xsd:double"&gt;17.1590794123969&lt;/D&gt;&lt;D xsi:type="xsd:double"&gt;17.2250783636902&lt;/D&gt;&lt;D xsi:type="xsd:double"&gt;17.1362217215814&lt;/D&gt;&lt;D xsi:type="xsd:double"&gt;17.2563300035713&lt;/D&gt;&lt;D xsi:type="xsd:double"&gt;17.2130202875821&lt;/D&gt;&lt;D xsi:type="xsd:double"&gt;17.1035408447535&lt;/D&gt;&lt;D xsi:type="xsd:double"&gt;17.591447629784&lt;/D&gt;&lt;D xsi:type="xsd:string"&gt;@NA&lt;/D&gt;&lt;D xsi:type="xsd:double"&gt;17.6145045357442&lt;/D&gt;&lt;D xsi:type="xsd:double"&gt;17.7472368026673&lt;/D&gt;&lt;D xsi:type="xsd:double"&gt;18.2272483261755&lt;/D&gt;&lt;D xsi:type="xsd:double"&gt;18.1595948774642&lt;/D&gt;&lt;D xsi:type="xsd:double"&gt;18.0508207759823&lt;/D&gt;&lt;D xsi:type="xsd:double"&gt;18.1457359357279&lt;/D&gt;&lt;D xsi:type="xsd:double"&gt;18.2485946001001&lt;/D&gt;&lt;D xsi:type="xsd:double"&gt;18.6118112450106&lt;/D&gt;&lt;D xsi:type="xsd:double"&gt;18.221981735444&lt;/D&gt;&lt;D xsi:type="xsd:double"&gt;18.142918671716&lt;/D&gt;&lt;D xsi:type="xsd:double"&gt;18.0693203012949&lt;/D&gt;&lt;D xsi:type="xsd:double"&gt;18.0723305631817&lt;/D&gt;&lt;D xsi:type="xsd:double"&gt;18.3652803255772&lt;/D&gt;&lt;D xsi:type="xsd:double"&gt;17.8888812181923&lt;/D&gt;&lt;D xsi:type="xsd:double"&gt;18.132652358451&lt;/D&gt;&lt;D xsi:type="xsd:double"&gt;18.533470401669&lt;/D&gt;&lt;D xsi:type="xsd:double"&gt;17.8866577097859&lt;/D&gt;&lt;D xsi:type="xsd:double"&gt;17.4798746544891&lt;/D&gt;&lt;D xsi:type="xsd:double"&gt;17.3172603036955&lt;/D&gt;&lt;D xsi:type="xsd:double"&gt;17.168158017338&lt;/D&gt;&lt;D xsi:type="xsd:double"&gt;16.8468305566172&lt;/D&gt;&lt;D xsi:type="xsd:double"&gt;16.8803310070738&lt;/D&gt;&lt;D xsi:type="xsd:double"&gt;16.6971291812036&lt;/D&gt;&lt;D xsi:type="xsd:double"&gt;17.0566172377051&lt;/D&gt;&lt;D xsi:type="xsd:double"&gt;17.1415538510754&lt;/D&gt;&lt;D xsi:type="xsd:double"&gt;17.0227637691872&lt;/D&gt;&lt;D xsi:type="xsd:double"&gt;16.9768154299737&lt;/D&gt;&lt;D xsi:type="xsd:double"&gt;16.9590803869941&lt;/D&gt;&lt;D xsi:type="xsd:double"&gt;17.3517478454262&lt;/D&gt;&lt;D xsi:type="xsd:double"&gt;17.734901700391&lt;/D&gt;&lt;D xsi:type="xsd:double"&gt;17.0419794655058&lt;/D&gt;&lt;D xsi:type="xsd:double"&gt;17.1135933400562&lt;/D&gt;&lt;D xsi:type="xsd:double"&gt;16.7889112317805&lt;/D&gt;&lt;D xsi:type="xsd:string"&gt;@NA&lt;/D&gt;&lt;D xsi:type="xsd:double"&gt;16.4817961428428&lt;/D&gt;&lt;D xsi:type="xsd:double"&gt;16.4394577542441&lt;/D&gt;&lt;D xsi:type="xsd:double"&gt;16.4660593838581&lt;/D&gt;&lt;D xsi:type="xsd:double"&gt;16.7147190360504&lt;/D&gt;&lt;D xsi:type="xsd:double"&gt;16.8307574950566&lt;/D&gt;&lt;D xsi:type="xsd:double"&gt;16.8372035104415&lt;/D&gt;&lt;D xsi:type="xsd:double"&gt;16.866626690994&lt;/D&gt;&lt;D xsi:type="xsd:double"&gt;16.7924367126078&lt;/D&gt;&lt;D xsi:type="xsd:double"&gt;16.8584645748822&lt;/D&gt;&lt;D xsi:type="xsd:double"&gt;16.8626426462699&lt;/D&gt;&lt;D xsi:type="xsd:double"&gt;16.6075208243815&lt;/D&gt;&lt;D xsi:type="xsd:double"&gt;16.6486567752934&lt;/D&gt;&lt;D xsi:type="xsd:double"&gt;16.3704515002469&lt;/D&gt;&lt;D xsi:type="xsd:double"&gt;16.3142481568981&lt;/D&gt;&lt;D xsi:type="xsd:double"&gt;16.3618539047974&lt;/D&gt;&lt;D xsi:type="xsd:double"&gt;16.4575979799169&lt;/D&gt;&lt;D xsi:type="xsd:double"&gt;16.405316182381&lt;/D&gt;&lt;D xsi:type="xsd:double"&gt;16.3545295848829&lt;/D&gt;&lt;D xsi:type="xsd:double"&gt;16.2578455486251&lt;/D&gt;&lt;D xsi:type="xsd:double"&gt;16.326787633268&lt;/D&gt;&lt;D xsi:type="xsd:double"&gt;16.4216033791666&lt;/D&gt;&lt;D xsi:type="xsd:double"&gt;16.3174871280172&lt;/D&gt;&lt;D xsi:type="xsd:double"&gt;16.3409883219943&lt;/D&gt;&lt;D xsi:type="xsd:double"&gt;15.7929518216045&lt;/D&gt;&lt;D xsi:type="xsd:double"&gt;15.8901498355898&lt;/D&gt;&lt;D xsi:type="xsd:double"&gt;15.857190016873&lt;/D&gt;&lt;D xsi:type="xsd:double"&gt;15.9806011748949&lt;/D&gt;&lt;D xsi:type="xsd:double"&gt;15.9419500869335&lt;/D&gt;&lt;D xsi:type="xsd:double"&gt;15.8200978863813&lt;/D&gt;&lt;D xsi:type="xsd:double"&gt;15.7677095633187&lt;/D&gt;&lt;D xsi:type="xsd:double"&gt;15.6620456020389&lt;/D&gt;&lt;D xsi:type="xsd:double"&gt;15.4402761217364&lt;/D&gt;&lt;D xsi:type="xsd:double"&gt;15.3123004900244&lt;/D&gt;&lt;D xsi:type="xsd:double"&gt;15.4772473091241&lt;/D&gt;&lt;D xsi:type="xsd:double"&gt;15.1238882973939&lt;/D&gt;&lt;D xsi:type="xsd:double"&gt;15.2339595397783&lt;/D&gt;&lt;D xsi:type="xsd:double"&gt;15.3019135825012&lt;/D&gt;&lt;D xsi:type="xsd:double"&gt;15.1508928710573&lt;/D&gt;&lt;D xsi:type="xsd:double"&gt;15.2235428491985&lt;/D&gt;&lt;D xsi:type="xsd:double"&gt;15.2810485319044&lt;/D&gt;&lt;D xsi:type="xsd:double"&gt;15.2397606695984&lt;/D&gt;&lt;D xsi:type="xsd:double"&gt;15.0040042257565&lt;/D&gt;&lt;D xsi:type="xsd:double"&gt;14.8101820198722&lt;/D&gt;&lt;D xsi:type="xsd:double"&gt;14.901951778059&lt;/D&gt;&lt;D xsi:type="xsd:double"&gt;14.9174187989346&lt;/D&gt;&lt;D xsi:type="xsd:double"&gt;14.908649168292&lt;/D&gt;&lt;D xsi:type="xsd:double"&gt;14.6702648853703&lt;/D&gt;&lt;D xsi:type="xsd:double"&gt;14.5575061208622&lt;/D&gt;&lt;D xsi:type="xsd:double"&gt;14.6944983013639&lt;/D&gt;&lt;D xsi:type="xsd:double"&gt;14.7811892995844&lt;/D&gt;&lt;D xsi:type="xsd:double"&gt;14.7076038606275&lt;/D&gt;&lt;D xsi:type="xsd:double"&gt;14.9630430228734&lt;/D&gt;&lt;D xsi:type="xsd:double"&gt;14.7928312389621&lt;/D&gt;&lt;D xsi:type="xsd:double"&gt;14.8108194523714&lt;/D&gt;&lt;D xsi:type="xsd:double"&gt;14.8621661297593&lt;/D&gt;&lt;D xsi:type="xsd:double"&gt;14.7505112071026&lt;/D&gt;&lt;D xsi:type="xsd:double"&gt;14.9082465837357&lt;/D&gt;&lt;D xsi:type="xsd:double"&gt;14.898973844468&lt;/D&gt;&lt;D xsi:type="xsd:double"&gt;14.8796467150656&lt;/D&gt;&lt;D xsi:type="xsd:string"&gt;@NA&lt;/D&gt;&lt;D xsi:type="xsd:double"&gt;14.7716659771423&lt;/D&gt;&lt;D xsi:type="xsd:double"&gt;14.8378613720825&lt;/D&gt;&lt;D xsi:type="xsd:double"&gt;14.5520433014396&lt;/D&gt;&lt;D xsi:type="xsd:double"&gt;14.7509670926646&lt;/D&gt;&lt;D xsi:type="xsd:double"&gt;14.6875035295287&lt;/D&gt;&lt;D xsi:type="xsd:double"&gt;14.7153543878618&lt;/D&gt;&lt;D xsi:type="xsd:double"&gt;14.9270781007707&lt;/D&gt;&lt;D xsi:type="xsd:double"&gt;14.9567700042971&lt;/D&gt;&lt;D xsi:type="xsd:double"&gt;14.9434397292367&lt;/D&gt;&lt;D xsi:type="xsd:double"&gt;15.0122395065063&lt;/D&gt;&lt;D xsi:type="xsd:double"&gt;15.2158674809726&lt;/D&gt;&lt;D xsi:type="xsd:double"&gt;15.1293082760533&lt;/D&gt;&lt;D xsi:type="xsd:double"&gt;15.0740200641697&lt;/D&gt;&lt;D xsi:type="xsd:double"&gt;15.0031373842995&lt;/D&gt;&lt;D xsi:type="xsd:double"&gt;15.0209584886205&lt;/D&gt;&lt;D xsi:type="xsd:double"&gt;15.124667544142&lt;/D&gt;&lt;D xsi:type="xsd:double"&gt;15.2259679296891&lt;/D&gt;&lt;D xsi:type="xsd:double"&gt;15.0587021948175&lt;/D&gt;&lt;D xsi:type="xsd:double"&gt;15.003325310238&lt;/D&gt;&lt;D xsi:type="xsd:double"&gt;15.1301003077961&lt;/D&gt;&lt;D xsi:type="xsd:double"&gt;14.9884585923012&lt;/D&gt;&lt;D xsi:type="xsd:double"&gt;15.0240001873602&lt;/D&gt;&lt;/FQL&gt;&lt;FQL&gt;&lt;Q&gt;105653^FMA_EBIT_MARGIN(NTMA,32173,0M,AM,,"PORTAGG","MEANR")&lt;/Q&gt;&lt;R&gt;385&lt;/R&gt;&lt;C&gt;1&lt;/C&gt;&lt;D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</t>
        </r>
      </text>
    </comment>
    <comment ref="A38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xsi:type="xsd:double"&gt;14.5237217244945&lt;/D&gt;&lt;D xsi:type="xsd:double"&gt;15.6775322548016&lt;/D&gt;&lt;D xsi:type="xsd:double"&gt;16.7832514203433&lt;/D&gt;&lt;D xsi:type="xsd:double"&gt;17.2552318395843&lt;/D&gt;&lt;D xsi:type="xsd:double"&gt;16.9002403347047&lt;/D&gt;&lt;D xsi:type="xsd:double"&gt;16.8007000403451&lt;/D&gt;&lt;D xsi:type="xsd:double"&gt;16.6249141099725&lt;/D&gt;&lt;D xsi:type="xsd:double"&gt;16.3692045827528&lt;/D&gt;&lt;D xsi:type="xsd:double"&gt;16.6123202681368&lt;/D&gt;&lt;D xsi:type="xsd:double"&gt;16.7265456155452&lt;/D&gt;&lt;D xsi:type="xsd:string"&gt;@NA&lt;/D&gt;&lt;D xsi:type="xsd:double"&gt;17.4030050569385&lt;/D&gt;&lt;D xsi:type="xsd:double"&gt;16.9504470558828&lt;/D&gt;&lt;D xsi:type="xsd:double"&gt;16.4097516404677&lt;/D&gt;&lt;D xsi:type="xsd:double"&gt;17.2249485102172&lt;/D&gt;&lt;D xsi:type="xsd:double"&gt;16.5722432431067&lt;/D&gt;&lt;D xsi:type="xsd:double"&gt;16.400555845832&lt;/D&gt;&lt;D xsi:type="xsd:double"&gt;15.9385727480411&lt;/D&gt;&lt;D xsi:type="xsd:double"&gt;14.3925695441023&lt;/D&gt;&lt;D xsi:type="xsd:double"&gt;13.9248019210479&lt;/D&gt;&lt;D xsi:type="xsd:double"&gt;14.9953657357737&lt;/D&gt;&lt;D xsi:type="xsd:double"&gt;14.518155855297&lt;/D&gt;&lt;D xsi:type="xsd:double"&gt;14.599593419126&lt;/D&gt;&lt;D xsi:type="xsd:double"&gt;15.5847102654511&lt;/D&gt;&lt;D xsi:type="xsd:double"&gt;16.3755877983563&lt;/D&gt;&lt;D xsi:type="xsd:double"&gt;16.3733215547231&lt;/D&gt;&lt;D xsi:type="xsd:double"&gt;16.5957659206324&lt;/D&gt;&lt;D xsi:type="xsd:double"&gt;16.2421785691804&lt;/D&gt;&lt;D xsi:type="xsd:double"&gt;15.7088341477756&lt;/D&gt;&lt;D xsi:type="xsd:double"&gt;16.3134956551522&lt;/D&gt;&lt;D xsi:type="xsd:double"&gt;16.8542945647986&lt;/D&gt;&lt;D xsi:type="xsd:double"&gt;17.5364119252836&lt;/D&gt;&lt;D xsi:type="xsd:double"&gt;17.5321858811693&lt;/D&gt;&lt;D xsi:type="xsd:double"&gt;17.3002563748536&lt;/D&gt;&lt;D xsi:type="xsd:double"&gt;17.460340573899&lt;/D&gt;&lt;D xsi:type="xsd:double"&gt;20.1810847115583&lt;/D&gt;&lt;D xsi:type="xsd:double"&gt;20.617660836391&lt;/D&gt;&lt;D xsi:type="xsd:double"&gt;21.387942329098&lt;/D&gt;&lt;D xsi:type="xsd:double"&gt;23.6898127165475&lt;/D&gt;&lt;D xsi:type="xsd:double"&gt;23.6546205672137&lt;/D&gt;&lt;D xsi:type="xsd:double"&gt;23.8103013020447&lt;/D&gt;&lt;D xsi:type="xsd:double"&gt;25.0362066968692&lt;/D&gt;&lt;D xsi:type="xsd:double"&gt;25.9546074844493&lt;/D&gt;&lt;D xsi:type="xsd:double"&gt;25.4510283975404&lt;/D&gt;&lt;D xsi:type="xsd:double"&gt;26.6643013624082&lt;/D&gt;&lt;D xsi:type="xsd:double"&gt;26.7056587035429&lt;/D&gt;&lt;D xsi:type="xsd:double"&gt;27.1616058906487&lt;/D&gt;&lt;D xsi:type="xsd:double"&gt;26.7729696502945&lt;/D&gt;&lt;D xsi:type="xsd:double"&gt;25.40105934673&lt;/D&gt;&lt;D xsi:type="xsd:double"&gt;25.4263452013574&lt;/D&gt;&lt;D xsi:type="xsd:double"&gt;25.7656798493914&lt;/D&gt;&lt;D xsi:type="xsd:double"&gt;25.7450962019124&lt;/D&gt;&lt;D xsi:type="xsd:double"&gt;26.6944096159581&lt;/D&gt;&lt;D xsi:type="xsd:double"&gt;25.7915448768132&lt;/D&gt;&lt;D xsi:type="xsd:double"&gt;25.3633529268378&lt;/D&gt;&lt;D xsi:type="xsd:double"&gt;25.3310947069048&lt;/D&gt;&lt;D xsi:type="xsd:double"&gt;26.196274463172&lt;/D&gt;&lt;D xsi:type="xsd:double"&gt;25.6715158488644&lt;/D&gt;&lt;D xsi:type="xsd:double"&gt;25.5964423735504&lt;/D&gt;&lt;D xsi:type="xsd:double"&gt;26.4817404975033&lt;/D&gt;&lt;D xsi:type="xsd:double"&gt;26.6944820036066&lt;/D&gt;&lt;D xsi:type="xsd:double"&gt;26.7947286890863&lt;/D&gt;&lt;D xsi:type="xsd:double"&gt;26.426305659058&lt;/D&gt;&lt;D xsi:type="xsd:double"&gt;25.2510480186524&lt;/D&gt;&lt;D xsi:type="xsd:double"&gt;23.8131583598966&lt;/D&gt;&lt;D xsi:type="xsd:double"&gt;21.6744465822479&lt;/D&gt;&lt;D xsi:type="xsd:double"&gt;21.2580709725391&lt;/D&gt;&lt;D xsi:type="xsd:double"&gt;20.277568949893&lt;/D&gt;&lt;D xsi:type="xsd:double"&gt;20.8301470475973&lt;/D&gt;&lt;D xsi:type="xsd:double"&gt;20.828086354216&lt;/D&gt;&lt;D xsi:type="xsd:double"&gt;20.4708284073223&lt;/D&gt;&lt;D xsi:type="xsd:double"&gt;20.3103726340607&lt;/D&gt;&lt;D xsi:type="xsd:double"&gt;20.6295153299376&lt;/D&gt;&lt;D xsi:type="xsd:double"&gt;21.0017874239877&lt;/D&gt;&lt;D xsi:type="xsd:double"&gt;21.6649895541918&lt;/D&gt;&lt;D xsi:type="xsd:double"&gt;21.727358373497&lt;/D&gt;&lt;D xsi:type="xsd:double"&gt;21.7982071801933&lt;/D&gt;&lt;D xsi:type="xsd:double"&gt;21.2812059211155&lt;/D&gt;&lt;D xsi:type="xsd:double"&gt;21.5141598444333&lt;/D&gt;&lt;D xsi:type="xsd:double"&gt;21.6253453113605&lt;/D&gt;&lt;D xsi:type="xsd:double"&gt;21.7302644692396&lt;/D&gt;&lt;D xsi:type="xsd:double"&gt;21.9913847901834&lt;/D&gt;&lt;D xsi:type="xsd:string"&gt;@NA&lt;/D&gt;&lt;D xsi:type="xsd:double"&gt;22.2865863320186&lt;/D&gt;&lt;D xsi:type="xsd:double"&gt;22.1738381178469&lt;/D&gt;&lt;D xsi:type="xsd:double"&gt;22.211153376175&lt;/D&gt;&lt;D xsi:type="xsd:double"&gt;22.078025521773&lt;/D&gt;&lt;D xsi:type="xsd:double"&gt;21.926426319728&lt;/D&gt;&lt;D xsi:type="xsd:double"&gt;21.5744334687583&lt;/D&gt;&lt;D xsi:type="xsd:double"&gt;22.1079242590369&lt;/D&gt;&lt;D xsi:type="xsd:double"&gt;22.5059036839105&lt;/D&gt;&lt;D xsi:type="xsd:double"&gt;22.6449242239262&lt;/D&gt;&lt;D xsi:type="xsd:double"&gt;22.4085852929705&lt;/D&gt;&lt;D xsi:type="xsd:double"&gt;22.5592503636921&lt;/D&gt;&lt;D xsi:type="xsd:double"&gt;22.5777684764905&lt;/D&gt;&lt;D xsi:type="xsd:double"&gt;21.9505915908741&lt;/D&gt;&lt;D xsi:type="xsd:double"&gt;21.9810229838243&lt;/D&gt;&lt;D xsi:type="xsd:double"&gt;21.6424573796863&lt;/D&gt;&lt;D xsi:type="xsd:double"&gt;21.4976776572275&lt;/D&gt;&lt;D xsi:type="xsd:double"&gt;20.568069142334&lt;/D&gt;&lt;D xsi:type="xsd:double"&gt;20.2222987753883&lt;/D&gt;&lt;D xsi:type="xsd:double"&gt;19.7440782235426&lt;/D&gt;&lt;D xsi:type="xsd:double"&gt;19.7251499552739&lt;/D&gt;&lt;D xsi:type="xsd:double"&gt;19.2833121353649&lt;/D&gt;&lt;D xsi:type="xsd:double"&gt;18.9698586499055&lt;/D&gt;&lt;D xsi:type="xsd:double"&gt;18.7051500843417&lt;/D&gt;&lt;D xsi:type="xsd:double"&gt;18.9748523848453&lt;/D&gt;&lt;D xsi:type="xsd:double"&gt;18.5842983161017&lt;/D&gt;&lt;D xsi:type="xsd:double"&gt;18.7032556324977&lt;/D&gt;&lt;D xsi:type="xsd:double"&gt;18.5581744589115&lt;/D&gt;&lt;D xsi:type="xsd:double"&gt;20.1836557649407&lt;/D&gt;&lt;D xsi:type="xsd:double"&gt;20.2077612313705&lt;/D&gt;&lt;D xsi:type="xsd:double"&gt;20.0450599705853&lt;/D&gt;&lt;D xsi:type="xsd:double"&gt;20.2992151899713&lt;/D&gt;&lt;D xsi:type="xsd:double"&gt;19.9217177046757&lt;/D&gt;&lt;D xsi:type="xsd:double"&gt;19.8216106505153&lt;/D&gt;&lt;D xsi:type="xsd:string"&gt;@NA&lt;/D&gt;&lt;D xsi:type="xsd:double"&gt;19.4885928636056&lt;/D&gt;&lt;D xsi:type="xsd:double"&gt;19.2419716590258&lt;/D&gt;&lt;D xsi:type="xsd:double"&gt;19.7596860744329&lt;/D&gt;&lt;D xsi:type="xsd:double"&gt;19.7205745835728&lt;/D&gt;&lt;D xsi:type="xsd:double"&gt;19.601220521253&lt;/D&gt;&lt;D xsi:type="xsd:double"&gt;19.4575471946434&lt;/D&gt;&lt;D xsi:type="xsd:double"&gt;19.2553122923322&lt;/D&gt;&lt;D xsi:type="xsd:double"&gt;20.0025744211449&lt;/D&gt;&lt;D xsi:type="xsd:double"&gt;20.4991744106171&lt;/D&gt;&lt;D xsi:type="xsd:double"&gt;20.5585754134974&lt;/D&gt;&lt;D xsi:type="xsd:double"&gt;20.4281983566735&lt;/D&gt;&lt;D xsi:type="xsd:double"&gt;20.8597966160789&lt;/D&gt;&lt;D xsi:type="xsd:double"&gt;20.8849864447552&lt;/D&gt;&lt;D xsi:type="xsd:double"&gt;21.000558773992&lt;/D&gt;&lt;D xsi:type="xsd:double"&gt;20.9543552424294&lt;/D&gt;&lt;D xsi:type="xsd:double"&gt;20.8914069568838&lt;/D&gt;&lt;D xsi:type="xsd:double"&gt;20.5143182266383&lt;/D&gt;&lt;D xsi:type="xsd:double"&gt;20.7945888296157&lt;/D&gt;&lt;D xsi:type="xsd:double"&gt;20.1130082375523&lt;/D&gt;&lt;D xsi:type="xsd:double"&gt;20.0855272186442&lt;/D&gt;&lt;D xsi:type="xsd:double"&gt;20.1881520237172&lt;/D&gt;&lt;D xsi:type="xsd:double"&gt;20.3849668962974&lt;/D&gt;&lt;D xsi:type="xsd:double"&gt;20.1420437021243&lt;/D&gt;&lt;D xsi:type="xsd:double"&gt;19.8004937091891&lt;/D&gt;&lt;D xsi:type="xsd:double"&gt;20.0058592117679&lt;/D&gt;&lt;D xsi:type="xsd:double"&gt;20.4214159298275&lt;/D&gt;&lt;D xsi:type="xsd:double"&gt;19.6467788183891&lt;/D&gt;&lt;D xsi:type="xsd:double"&gt;19.3408544282684&lt;/D&gt;&lt;D xsi:type="xsd:double"&gt;18.7348108104873&lt;/D&gt;&lt;D xsi:type="xsd:double"&gt;18.7265312723275&lt;/D&gt;&lt;D xsi:type="xsd:double"&gt;18.4107458191884&lt;/D&gt;&lt;D xsi:type="xsd:double"&gt;18.3791249799853&lt;/D&gt;&lt;D xsi:type="xsd:double"&gt;17.6017763812565&lt;/D&gt;&lt;D xsi:type="xsd:double"&gt;18.1605590131796&lt;/D&gt;&lt;D xsi:type="xsd:double"&gt;17.742313842281&lt;/D&gt;&lt;D xsi:type="xsd:double"&gt;17.8687727294285&lt;/D&gt;&lt;D xsi:type="xsd:double"&gt;18.4791880976505&lt;/D&gt;&lt;D xsi:type="xsd:double"&gt;17.9924022889224&lt;/D&gt;&lt;D xsi:type="xsd:double"&gt;18.8889579020718&lt;/D&gt;&lt;D xsi:type="xsd:double"&gt;18.8274632019743&lt;/D&gt;&lt;D xsi:type="xsd:double"&gt;19.0078038105145&lt;/D&gt;&lt;D xsi:type="xsd:double"&gt;18.7290511147453&lt;/D&gt;&lt;D xsi:type="xsd:double"&gt;18.1778081834188&lt;/D&gt;&lt;D xsi:type="xsd:double"&gt;18.1440604707072&lt;/D&gt;&lt;D xsi:type="xsd:double"&gt;18.3014713596651&lt;/D&gt;&lt;D xsi:type="xsd:double"&gt;18.6658547778141&lt;/D&gt;&lt;D xsi:type="xsd:double"&gt;18.7300812595634&lt;/D&gt;&lt;D xsi:type="xsd:double"&gt;18.5875797883751&lt;/D&gt;&lt;D xsi:type="xsd:double"&gt;18.9728033354618&lt;/D&gt;&lt;D xsi:type="xsd:double"&gt;18.4623880596712&lt;/D&gt;&lt;D xsi:type="xsd:double"&gt;18.1105564254001&lt;/D&gt;&lt;D xsi:type="xsd:double"&gt;17.9443870021973&lt;/D&gt;&lt;D xsi:type="xsd:double"&gt;18.5228791248516&lt;/D&gt;&lt;D xsi:type="xsd:double"&gt;19.5789854892921&lt;/D&gt;&lt;D xsi:type="xsd:double"&gt;18.5361286368625&lt;/D&gt;&lt;D xsi:type="xsd:double"&gt;18.9511962473994&lt;/D&gt;&lt;D xsi:type="xsd:double"&gt;19.0577893421961&lt;/D&gt;&lt;D xsi:type="xsd:double"&gt;19.9974397384377&lt;/D&gt;&lt;D xsi:type="xsd:double"&gt;19.3469594905834&lt;/D&gt;&lt;D xsi:type="xsd:string"&gt;@NA&lt;/D&gt;&lt;D xsi:type="xsd:double"&gt;19.4114416856589&lt;/D&gt;&lt;D xsi:type="xsd:double"&gt;19.8015795516881&lt;/D&gt;&lt;D xsi:type="xsd:double"&gt;19.0805516468908&lt;/D&gt;&lt;D xsi:type="xsd:double"&gt;19.2939028594816&lt;/D&gt;&lt;D xsi:type="xsd:double"&gt;19.3974814531093&lt;/D&gt;&lt;D xsi:type="xsd:double"&gt;19.6591852647783&lt;/D&gt;&lt;D xsi:type="xsd:double"&gt;19.1678744651852&lt;/D&gt;&lt;D xsi:type="xsd:double"&gt;18.7730950557532&lt;/D&gt;&lt;D xsi:type="xsd:double"&gt;18.8017117765994&lt;/D&gt;&lt;D xsi:type="xsd:double"&gt;19.0576123556521&lt;/D&gt;&lt;D xsi:type="xsd:double"&gt;18.874183606343&lt;/D&gt;&lt;D xsi:type="xsd:double"&gt;18.9780363958305&lt;/D&gt;&lt;D xsi:type="xsd:double"&gt;18.7477767383114&lt;/D&gt;&lt;D xsi:type="xsd:double"&gt;19.6660826697919&lt;/D&gt;&lt;D xsi:type="xsd:double"&gt;19.6235277460854&lt;/D&gt;&lt;D xsi:type="xsd:double"&gt;19.6635226549023&lt;/D&gt;&lt;D xsi:type="xsd:double"&gt;19.6326923309974&lt;/D&gt;&lt;D xsi:type="xsd:double"&gt;19.4808096253877&lt;/D&gt;&lt;D xsi:type="xsd:double"&gt;19.3452542159664&lt;/D&gt;&lt;D xsi:type="xsd:double"&gt;19.405202419722&lt;/D&gt;&lt;D xsi:type="xsd:double"&gt;19.4909315535354&lt;/D&gt;&lt;D xsi:type="xsd:double"&gt;18.9518675748903&lt;/D&gt;&lt;/FQL&gt;&lt;FQL&gt;&lt;Q&gt;971000^FMA_EBIT_MARGIN(NTMA,32173,0M,AM,,"PORTAGG","MEANR")&lt;/Q&gt;&lt;R&gt;385&lt;/R&gt;&lt;C&gt;1&lt;/C&gt;&lt;D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xsi:type="xsd:double"&gt;11.3473465430073&lt;/D&gt;&lt;D xsi:type="xsd:double"&gt;10.6044915337558&lt;/D&gt;&lt;D xsi:type="xsd:double"&gt;12.9478575722732&lt;/D&gt;&lt;D xsi:type="xsd:double"&gt;12.5298255354443&lt;/D&gt;&lt;D xsi:type="xsd:double"&gt;12.9560148453638&lt;/D&gt;&lt;D xsi:type="xsd:double"&gt;12.8993272281044&lt;/D&gt;&lt;D xsi:type="xsd:double"&gt;13.943022025148&lt;/D&gt;&lt;D xsi:type="xsd:double"&gt;13.4384714349377&lt;/D&gt;&lt;D xsi:type="xsd:double"&gt;12.9781215213583&lt;/D&gt;&lt;D xsi:type="xsd:double"&gt;13.4024637205984&lt;/D&gt;&lt;D xsi:type="xsd:double"&gt;12.8497896925436&lt;/D&gt;&lt;D xsi:type="xsd:double"&gt;15.4838250281891&lt;/D&gt;&lt;D xsi:type="xsd:double"&gt;15.0112296081483&lt;/D&gt;&lt;D xsi:type="xsd:double"&gt;13.0745651487208&lt;/D&gt;&lt;D xsi:type="xsd:double"&gt;13.4756264145519&lt;/D&gt;&lt;D xsi:type="xsd:double"&gt;13.6516642138455&lt;/D&gt;&lt;D xsi:type="xsd:double"&gt;13.5778352927821&lt;/D&gt;&lt;D xsi:type="xsd:string"&gt;@NA&lt;/D&gt;&lt;D xsi:type="xsd:double"&gt;14.1099620475137&lt;/D&gt;&lt;D xsi:type="xsd:double"&gt;14.7505241746404&lt;/D&gt;&lt;D xsi:type="xsd:double"&gt;14.0380945211981&lt;/D&gt;&lt;D xsi:type="xsd:double"&gt;13.7992202303017&lt;/D&gt;&lt;D xsi:type="xsd:double"&gt;13.3918556960087&lt;/D&gt;&lt;D xsi:type="xsd:double"&gt;13.5967130106153&lt;/D&gt;&lt;D xsi:type="xsd:double"&gt;13.4640740034395&lt;/D&gt;&lt;D xsi:type="xsd:double"&gt;13.4479799810292&lt;/D&gt;&lt;D xsi:type="xsd:double"&gt;14.2508825761589&lt;/D&gt;&lt;D xsi:type="xsd:double"&gt;14.2399338316417&lt;/D&gt;&lt;D xsi:type="xsd:double"&gt;13.9051710638638&lt;/D&gt;&lt;D xsi:type="xsd:double"&gt;15.0173452257534&lt;/D&gt;&lt;D xsi:type="xsd:double"&gt;13.9089573307545&lt;/D&gt;&lt;D xsi:type="xsd:double"&gt;13.0034597417018&lt;/D&gt;&lt;D xsi:type="xsd:double"&gt;13.8230406047772&lt;/D&gt;&lt;D xsi:type="xsd:double"&gt;13.913034815507&lt;/D&gt;&lt;D xsi:type="xsd:double"&gt;13.60142471574&lt;/D&gt;&lt;D xsi:type="xsd:double"&gt;13.2718567264614&lt;/D&gt;&lt;D xsi:type="xsd:double"&gt;14.5782183802227&lt;/D&gt;&lt;D xsi:type="xsd:double"&gt;13.3537576926249&lt;/D&gt;&lt;D xsi:type="xsd:double"&gt;11.5031979178359&lt;/D&gt;&lt;D xsi:type="xsd:double"&gt;12.0869317181907&lt;/D&gt;&lt;D xsi:type="xsd:double"&gt;12.5407357495597&lt;/D&gt;&lt;D xsi:type="xsd:double"&gt;12.8929272416127&lt;/D&gt;&lt;D xsi:type="xsd:double"&gt;13.262016306906&lt;/D&gt;&lt;D xsi:type="xsd:string"&gt;@NA&lt;/D&gt;&lt;D xsi:type="xsd:double"&gt;15.0925082455378&lt;/D&gt;&lt;D xsi:type="xsd:double"&gt;14.1918436478029&lt;/D&gt;&lt;D xsi:type="xsd:double"&gt;14.5821015561975&lt;/D&gt;&lt;D xsi:type="xsd:double"&gt;14.9832860967724&lt;/D&gt;&lt;D xsi:type="xsd:double"&gt;14.0718395345826&lt;/D&gt;&lt;D xsi:type="xsd:double"&gt;15.5479872314196&lt;/D&gt;&lt;D xsi:type="xsd:double"&gt;14.9463197568424&lt;/D&gt;&lt;D xsi:type="xsd:double"&gt;13.1368125456986&lt;/D&gt;&lt;D xsi:type="xsd:double"&gt;14.32168596932&lt;/D&gt;&lt;D xsi:type="xsd:double"&gt;14.2639960127271&lt;/D&gt;&lt;D xsi:type="xsd:double"&gt;14.2837331123419&lt;/D&gt;&lt;D xsi:type="xsd:double"&gt;15.7326484668044&lt;/D&gt;&lt;D xsi:type="xsd:double"&gt;15.9229389276808&lt;/D&gt;&lt;D xsi:type="xsd:double"&gt;16.0189168688423&lt;/D&gt;&lt;D xsi:type="xsd:double"&gt;15.9455785453517&lt;/D&gt;&lt;D xsi:type="xsd:double"&gt;15.9521402857968&lt;/D&gt;&lt;D xsi:type="xsd:double"&gt;16.1479036670654&lt;/D&gt;&lt;D xsi:type="xsd:double"&gt;16.0505556485179&lt;/D&gt;&lt;D xsi:type="xsd:double"&gt;16.2830860430466&lt;/D&gt;&lt;D xsi:type="xsd:double"&gt;16.641204505004&lt;/D&gt;&lt;D xsi:type="xsd:double"&gt;14.7835504536919&lt;/D&gt;&lt;D xsi:type="xsd:double"&gt;16.1645998549932&lt;/D&gt;&lt;D xsi:type="xsd:double"&gt;16.9736562390633&lt;/D&gt;&lt;D xsi:type="xsd:double"&gt;17.3250228379759&lt;/D&gt;&lt;D xsi:type="xsd:double"&gt;17.3076175779809&lt;/D&gt;&lt;D xsi:type="xsd:double"&gt;18.3080546786839&lt;/D&gt;&lt;D xsi:type="xsd:double"&gt;18.1546746428553&lt;/D&gt;&lt;D xsi:type="xsd:double"&gt;18.3478092992988&lt;/D&gt;&lt;D xsi:type="xsd:double"&gt;18.4061725393428&lt;/D&gt;&lt;D xsi:type="xsd:double"&gt;18.4543019171369&lt;/D&gt;&lt;D xsi:type="xsd:double"&gt;18.4943403626506&lt;/D&gt;&lt;D xsi:type="xsd:double"&gt;16.9663582691619&lt;/D&gt;&lt;D xsi:type="xsd:double"&gt;16.7467599568133&lt;/D&gt;&lt;D xsi:type="xsd:double"&gt;16.8077222935785&lt;/D&gt;&lt;D xsi:type="xsd:double"&gt;16.60839490672&lt;/D&gt;&lt;D xsi:type="xsd:double"&gt;16.6784453745974&lt;/D&gt;&lt;D xsi:type="xsd:double"&gt;16.7401588672229&lt;/D&gt;&lt;D xsi:type="xsd:double"&gt;16.3685642423069&lt;/D&gt;&lt;D xsi:type="xsd:double"&gt;16.3248792225903&lt;/D&gt;&lt;D xsi:type="xsd:double"&gt;15.8772645018029&lt;/D&gt;&lt;D xsi:type="xsd:double"&gt;15.9819452814555&lt;/D&gt;&lt;D xsi:type="xsd:double"&gt;15.9531666165849&lt;/D&gt;&lt;D xsi:type="xsd:double"&gt;17.0157141977555&lt;/D&gt;&lt;D xsi:type="xsd:double"&gt;17.4325282810578&lt;/D&gt;&lt;D xsi:type="xsd:double"&gt;18.3028914438413&lt;/D&gt;&lt;D xsi:type="xsd:double"&gt;19.0051737216792&lt;/D&gt;&lt;D xsi:type="xsd:double"&gt;19.3553392969003&lt;/D&gt;&lt;D xsi:type="xsd:double"&gt;19.3363772503248&lt;/D&gt;&lt;D xsi:type="xsd:double"&gt;20.5491358349244&lt;/D&gt;&lt;D xsi:type="xsd:double"&gt;20.3242033790497&lt;/D&gt;&lt;D xsi:type="xsd:double"&gt;19.9792681985604&lt;/D&gt;&lt;D xsi:type="xsd:double"&gt;19.6317273526137&lt;/D&gt;&lt;D xsi:type="xsd:double"&gt;17.8109445275986&lt;/D&gt;&lt;D xsi:type="xsd:double"&gt;17.7630068716939&lt;/D&gt;&lt;D xsi:type="xsd:double"&gt;17.1694223743128&lt;/D&gt;&lt;D xsi:type="xsd:double"&gt;16.0910470712697&lt;/D&gt;&lt;D xsi:type="xsd:double"&gt;15.7150974197443&lt;/D&gt;&lt;D xsi:type="xsd:double"&gt;15.4763426855603&lt;/D&gt;&lt;D xsi:type="xsd:double"&gt;15.2172745565171&lt;/D&gt;&lt;D xsi:type="xsd:double"&gt;15.3387471681005&lt;/D&gt;&lt;D xsi:type="xsd:double"&gt;15.6183430708095&lt;/D&gt;&lt;D xsi:type="xsd:double"&gt;15.0747285610491&lt;/D&gt;&lt;D xsi:type="xsd:double"&gt;15.1521622570787&lt;/D&gt;&lt;D xsi:type="xsd:double"&gt;14.6293744494358&lt;/D&gt;&lt;D xsi:type="xsd:double"&gt;14.6204260717739&lt;/D&gt;&lt;D xsi:type="xsd:double"&gt;15.3619854510416&lt;/D&gt;&lt;D xsi:type="xsd:double"&gt;15.5226182301282&lt;/D&gt;&lt;D xsi:type="xsd:double"&gt;15.5456637125052&lt;/D&gt;&lt;D xsi:type="xsd:double"&gt;15.3959341580793&lt;/D&gt;&lt;D xsi:type="xsd:double"&gt;16.029487168435&lt;/D&gt;&lt;D xsi:type="xsd:double"&gt;16.3543405067508&lt;/D&gt;&lt;D xsi:type="xsd:string"&gt;@NA&lt;/D&gt;&lt;D xsi:type="xsd:double"&gt;17.1462621010845&lt;/D&gt;&lt;D xsi:type="xsd:double"&gt;16.6836012338195&lt;/D&gt;&lt;D xsi:type="xsd:double"&gt;16.892582099347&lt;/D&gt;&lt;D xsi:type="xsd:double"&gt;17.0045578847673&lt;/D&gt;&lt;D xsi:type="xsd:double"&gt;17.3507094696202&lt;/D&gt;&lt;D xsi:type="xsd:double"&gt;17.4458837750931&lt;/D&gt;&lt;D xsi:type="xsd:double"&gt;17.4071708644385&lt;/D&gt;&lt;D xsi:type="xsd:double"&gt;17.2587812665183&lt;/D&gt;&lt;D xsi:type="xsd:double"&gt;17.1816081430638&lt;/D&gt;&lt;D xsi:type="xsd:double"&gt;17.3544474459975&lt;/D&gt;&lt;D xsi:type="xsd:double"&gt;17.5059201550154&lt;/D&gt;&lt;D xsi:type="xsd:double"&gt;17.3650904005223&lt;/D&gt;&lt;D xsi:type="xsd:double"&gt;17.5169290094217&lt;/D&gt;&lt;D xsi:type="xsd:double"&gt;17.6445470889022&lt;/D&gt;&lt;D xsi:type="xsd:double"&gt;17.4053011323402&lt;/D&gt;&lt;D xsi:type="xsd:double"&gt;17.9190158288842&lt;/D&gt;&lt;D xsi:type="xsd:double"&gt;18.4023181304553&lt;/D&gt;&lt;D xsi:type="xsd:double"&gt;18.9824558147112&lt;/D&gt;&lt;D xsi:type="xsd:double"&gt;19.1370979467987&lt;/D&gt;&lt;D xsi:type="xsd:double"&gt;18.7121489537127&lt;/D&gt;&lt;D xsi:type="xsd:double"&gt;17.661062100891&lt;/D&gt;&lt;D xsi:type="xsd:double"&gt;17.0020925935751&lt;/D&gt;&lt;D xsi:type="xsd:double"&gt;17.0496157729217&lt;/D&gt;&lt;D xsi:type="xsd:double"&gt;16.5940062393161&lt;/D&gt;&lt;D xsi:type="xsd:double"&gt;16.4351031327781&lt;/D&gt;&lt;D xsi:type="xsd:double"&gt;16.2997571319594&lt;/D&gt;&lt;D xsi:type="xsd:double"&gt;16.1725960702086&lt;/D&gt;&lt;D xsi:type="xsd:double"&gt;15.8880835049425&lt;/D&gt;&lt;D xsi:type="xsd:double"&gt;18.2516892775496&lt;/D&gt;&lt;D xsi:type="xsd:double"&gt;18.4961053922786&lt;/D&gt;&lt;D xsi:type="xsd:double"&gt;18.5298830812097&lt;/D&gt;&lt;D xsi:type="xsd:double"&gt;18.2430942215971&lt;/D&gt;&lt;D xsi:type="xsd:double"&gt;17.7905506823788&lt;/D&gt;&lt;D xsi:type="xsd:string"&gt;@NA&lt;/D&gt;&lt;D xsi:type="xsd:double"&gt;17.1357202628825&lt;/D&gt;&lt;D xsi:type="xsd:double"&gt;16.5588914650344&lt;/D&gt;&lt;D xsi:type="xsd:double"&gt;16.9070464331796&lt;/D&gt;&lt;D xsi:type="xsd:double"&gt;16.7695285802578&lt;/D&gt;&lt;D xsi:type="xsd:double"&gt;16.6078775772041&lt;/D&gt;&lt;D xsi:type="xsd:double"&gt;16.7065418532032&lt;/D&gt;&lt;D xsi:type="xsd:double"&gt;17.0042164326928&lt;/D&gt;&lt;D xsi:type="xsd:double"&gt;16.9956468866631&lt;/D&gt;&lt;D xsi:type="xsd:double"&gt;17.0026329585625&lt;/D&gt;&lt;D xsi:type="xsd:double"&gt;16.8529735205952&lt;/D&gt;&lt;D xsi:type="xsd:double"&gt;17.4561064446272&lt;/D&gt;&lt;D xsi:type="xsd:double"&gt;17.445072008387&lt;/D&gt;&lt;D xsi:type="xsd:double"&gt;17.4707900836073&lt;/D&gt;&lt;D xsi:type="xsd:double"&gt;17.4773768125467&lt;/D&gt;&lt;D xsi:type="xsd:double"&gt;17.2850244160738&lt;/D&gt;&lt;D xsi:type="xsd:double"&gt;17.0755082390162&lt;/D&gt;&lt;D xsi:type="xsd:double"&gt;16.5234190970479&lt;/D&gt;&lt;D xsi:type="xsd:double"&gt;16.5703267193355&lt;/D&gt;&lt;D xsi:type="xsd:double"&gt;16.3426530867897&lt;/D&gt;&lt;D xsi:type="xsd:double"&gt;16.2333818585124&lt;/D&gt;&lt;D xsi:type="xsd:double"&gt;16.1043541325704&lt;/D&gt;&lt;D xsi:type="xsd:double"&gt;15.7635592109593&lt;/D&gt;&lt;D xsi:type="xsd:double"&gt;15.4816877163797&lt;/D&gt;&lt;D xsi:type="xsd:double"&gt;15.610729288687&lt;/D&gt;&lt;D xsi:type="xsd:double"&gt;15.6209071275001&lt;/D&gt;&lt;D xsi:type="xsd:double"&gt;15.6746759339639&lt;/D&gt;&lt;D xsi:type="xsd:double"&gt;15.4929226566686&lt;/D&gt;&lt;D xsi:type="xsd:double"&gt;15.3021492342112&lt;/D&gt;&lt;D xsi:type="xsd:double"&gt;15.613041944798&lt;/D&gt;&lt;D xsi:type="xsd:double"&gt;15.5432428368485&lt;/D&gt;&lt;D xsi:type="xsd:double"&gt;15.5372529627859&lt;/D&gt;&lt;D xsi:type="xsd:double"&gt;15.5221013304747&lt;/D&gt;&lt;D xsi:type="xsd:double"&gt;15.4322260035757&lt;/D&gt;&lt;D xsi:type="xsd:double"&gt;15.2173336821521&lt;/D&gt;&lt;D xsi:type="xsd:double"&gt;15.7929638625144&lt;/D&gt;&lt;D xsi:type="xsd:double"&gt;15.8813594435793&lt;/D&gt;&lt;D xsi:type="xsd:double"&gt;15.7743840540386&lt;/D&gt;&lt;D xsi:type="xsd:double"&gt;14.8420195060261&lt;/D&gt;&lt;D xsi:type="xsd:double"&gt;15.5416947073836&lt;/D&gt;&lt;D xsi:type="xsd:double"&gt;15.8595197646209&lt;/D&gt;&lt;D xsi:type="xsd:double"&gt;16.0282363579907&lt;/D&gt;&lt;D xsi:type="xsd:double"&gt;15.5296802441253&lt;/D&gt;&lt;D xsi:type="xsd:double"&gt;15.108833005405&lt;/D&gt;&lt;D xsi:type="xsd:double"&gt;14.6314654694796&lt;/D&gt;&lt;D xsi:type="xsd:double"&gt;14.0626869048568&lt;/D&gt;&lt;D xsi:type="xsd:double"&gt;14.6476814886881&lt;/D&gt;&lt;D xsi:type="xsd:double"&gt;14.5240050234863&lt;/D&gt;&lt;D xsi:type="xsd:double"&gt;14.3110027706692&lt;/D&gt;&lt;D xsi:type="xsd:double"&gt;14.4651748741007&lt;/D&gt;&lt;D xsi:type="xsd:double"&gt;14.5662043283467&lt;/D&gt;&lt;D xsi:type="xsd:double"&gt;15.5509097939246&lt;/D&gt;&lt;D xsi:type="xsd:double"&gt;14.8624036968686&lt;/D&gt;&lt;D xsi:type="xsd:double"&gt;14.9765732509877&lt;/D&gt;&lt;D xsi:type="xsd:double"&gt;14.8688956345929&lt;/D&gt;&lt;D xsi:type="xsd:double"&gt;14.9005041086045&lt;/D&gt;&lt;D xsi:type="xsd:double"&gt;15.0432565703688&lt;/D&gt;&lt;D xsi:type="xsd:double"&gt;15.8906540324236&lt;/D&gt;&lt;D xsi:type="xsd:double"&gt;15.7531969269655&lt;/D&gt;&lt;D xsi:type="xsd:double"&gt;16.151635990073&lt;/D&gt;&lt;D xsi:type="xsd:string"&gt;@NA&lt;/D&gt;&lt;D xsi:type="xsd:double"&gt;16.9485269981662&lt;/D&gt;&lt;D xsi:type="xsd:double"&gt;17.0265357468167&lt;/D&gt;&lt;D xsi:type="xsd:double"&gt;16.6678221851451&lt;/D&gt;&lt;D xsi:type="xsd:double"&gt;16.5079301464821&lt;/D&gt;&lt;D xsi:type="xsd:double"&gt;16.9608943127746&lt;/D&gt;&lt;D xsi:type="xsd:double"&gt;17.2324651686038&lt;/D&gt;&lt;D xsi:type="xsd:double"&gt;17.7295334023703&lt;/D&gt;&lt;D xsi:type="xsd:double"&gt;18.1457718263436&lt;/D&gt;&lt;D xsi:type="xsd:double"&gt;17.9640430215618&lt;/D&gt;&lt;D xsi:type="xsd:double"&gt;18.1761779120349&lt;/D&gt;&lt;D xsi:type="xsd:double"&gt;17.9998056780044&lt;/D&gt;&lt;D xsi:type="xsd:double"&gt;17.6931244375883&lt;/D&gt;&lt;D xsi:type="xsd:double"&gt;17.9903440027661&lt;/D&gt;&lt;D xsi:type="xsd:double"&gt;17.8179445982367&lt;/D&gt;&lt;D xsi:type="xsd:double"&gt;17.8146305214003&lt;/D&gt;&lt;D xsi:type="xsd:double"&gt;18.1528031102912&lt;/D&gt;&lt;D xsi:type="xsd:double"&gt;17.9829123716434&lt;/D&gt;&lt;D xsi:type="xsd:double"&gt;17.8919217720686&lt;/D&gt;&lt;D xsi:type="xsd:double"&gt;18.1397262035281&lt;/D&gt;&lt;D xsi:type="xsd:double"&gt;19.0951071587817&lt;/D&gt;&lt;D xsi:type="xsd:double"&gt;19.1569045035472&lt;/D&gt;&lt;D xsi:type="xsd:double"&gt;19.555460445729&lt;/D&gt;&lt;/FQL&gt;&lt;FQL&gt;&lt;Q&gt;SP50^JULIAN(FMA_ROA(LTM,32173,0M,AM,"PORTAGG").DATES)&lt;/Q&gt;&lt;R&gt;385&lt;/R&gt;&lt;C&gt;1&lt;/C&gt;&lt;D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xsi:type="xsd:int"&gt;36525&lt;/D&gt;&lt;D xsi:type="xsd:int"&gt;36556&lt;/D&gt;&lt;D xsi:type="xsd:int"&gt;36585&lt;/D&gt;&lt;D xsi:type="xsd:int"&gt;36616&lt;/D&gt;&lt;D xsi:type="xsd:int"&gt;36644&lt;/D&gt;&lt;D xsi:type="xsd:int"&gt;36677&lt;/D&gt;&lt;D xsi:type="xsd:int"&gt;36707&lt;/D&gt;&lt;D xsi:type="xsd:int"&gt;36738&lt;/D&gt;&lt;D xsi:type="xsd:int"&gt;36769&lt;/D&gt;&lt;D xsi:type="xsd:int"&gt;36798&lt;/D&gt;&lt;D xsi:type="xsd:int"&gt;36830&lt;/D&gt;&lt;D xsi:type="xsd:int"&gt;36860&lt;/D&gt;&lt;D xsi:type="xsd:int"&gt;36889&lt;/D&gt;&lt;D xsi:type="xsd:int"&gt;36922&lt;/D&gt;&lt;D xsi:type="xsd:int"&gt;36950&lt;/D&gt;&lt;D xsi:type="xsd:int"&gt;36980&lt;/D&gt;&lt;D xsi:type="xsd:int"&gt;37011&lt;/D&gt;&lt;D xsi:type="xsd:int"&gt;37042&lt;/D&gt;&lt;D xsi:type="xsd:int"&gt;3</t>
        </r>
      </text>
    </comment>
    <comment ref="A39" authorId="0" shapeId="0">
      <text>
        <r>
          <rPr>
            <b/>
            <sz val="9"/>
            <color indexed="81"/>
            <rFont val="Tahoma"/>
            <family val="2"/>
          </rPr>
          <t>7071&lt;/D&gt;&lt;D xsi:type="xsd:int"&gt;37103&lt;/D&gt;&lt;D xsi:type="xsd:int"&gt;37134&lt;/D&gt;&lt;D xsi:type="xsd:int"&gt;37162&lt;/D&gt;&lt;D xsi:type="xsd:int"&gt;37195&lt;/D&gt;&lt;D xsi:type="xsd:int"&gt;37225&lt;/D&gt;&lt;D xsi:type="xsd:int"&gt;37256&lt;/D&gt;&lt;D xsi:type="xsd:int"&gt;37287&lt;/D&gt;&lt;D xsi:type="xsd:int"&gt;37315&lt;/D&gt;&lt;D xsi:type="xsd:int"&gt;37343&lt;/D&gt;&lt;D xsi:type="xsd:int"&gt;37376&lt;/D&gt;&lt;D xsi:type="xsd:int"&gt;37407&lt;/D&gt;&lt;D xsi:type="xsd:int"&gt;37435&lt;/D&gt;&lt;D xsi:type="xsd:int"&gt;37468&lt;/D&gt;&lt;D xsi:type="xsd:int"&gt;37498&lt;/D&gt;&lt;D xsi:type="xsd:int"&gt;37529&lt;/D&gt;&lt;D xsi:type="xsd:int"&gt;37560&lt;/D&gt;&lt;D xsi:type="xsd:int"&gt;37589&lt;/D&gt;&lt;D xsi:type="xsd:int"&gt;37621&lt;/D&gt;&lt;D xsi:type="xsd:int"&gt;37652&lt;/D&gt;&lt;D xsi:type="xsd:int"&gt;37680&lt;/D&gt;&lt;D xsi:type="xsd:int"&gt;37711&lt;/D&gt;&lt;D xsi:type="xsd:int"&gt;37741&lt;/D&gt;&lt;D xsi:type="xsd:int"&gt;37771&lt;/D&gt;&lt;D xsi:type="xsd:int"&gt;37802&lt;/D&gt;&lt;D xsi:type="xsd:int"&gt;37833&lt;/D&gt;&lt;D xsi:type="xsd:int"&gt;37862&lt;/D&gt;&lt;D xsi:type="xsd:int"&gt;37894&lt;/D&gt;&lt;D xsi:type="xsd:int"&gt;37925&lt;/D&gt;&lt;D xsi:type="xsd:int"&gt;37953&lt;/D&gt;&lt;D xsi:type="xsd:int"&gt;37986&lt;/D&gt;&lt;D xsi:type="xsd:int"&gt;38016&lt;/D&gt;&lt;D xsi:type="xsd:int"&gt;38044&lt;/D&gt;&lt;D xsi:type="xsd:int"&gt;38077&lt;/D&gt;&lt;D xsi:type="xsd:int"&gt;38107&lt;/D&gt;&lt;D xsi:type="xsd:int"&gt;38135&lt;/D&gt;&lt;D xsi:type="xsd:int"&gt;38168&lt;/D&gt;&lt;D xsi:type="xsd:int"&gt;38198&lt;/D&gt;&lt;D xsi:type="xsd:int"&gt;38230&lt;/D&gt;&lt;D xsi:type="xsd:int"&gt;38260&lt;/D&gt;&lt;D xsi:type="xsd:int"&gt;38289&lt;/D&gt;&lt;D xsi:type="xsd:int"&gt;38321&lt;/D&gt;&lt;D xsi:type="xsd:int"&gt;38352&lt;/D&gt;&lt;D xsi:type="xsd:int"&gt;38383&lt;/D&gt;&lt;D xsi:type="xsd:int"&gt;38411&lt;/D&gt;&lt;D xsi:type="xsd:int"&gt;38442&lt;/D&gt;&lt;D xsi:type="xsd:int"&gt;38471&lt;/D&gt;&lt;D xsi:type="xsd:int"&gt;38503&lt;/D&gt;&lt;D xsi:type="xsd:int"&gt;38533&lt;/D&gt;&lt;D xsi:type="xsd:int"&gt;38562&lt;/D&gt;&lt;D xsi:type="xsd:int"&gt;38595&lt;/D&gt;&lt;D xsi:type="xsd:int"&gt;38625&lt;/D&gt;&lt;D xsi:type="xsd:int"&gt;38656&lt;/D&gt;&lt;D xsi:type="xsd:int"&gt;38686&lt;/D&gt;&lt;D xsi:type="xsd:int"&gt;38716&lt;/D&gt;&lt;D xsi:type="xsd:int"&gt;38748&lt;/D&gt;&lt;D xsi:type="xsd:int"&gt;38776&lt;/D&gt;&lt;D xsi:type="xsd:int"&gt;38807&lt;/D&gt;&lt;D xsi:type="xsd:int"&gt;38835&lt;/D&gt;&lt;D xsi:type="xsd:int"&gt;38868&lt;/D&gt;&lt;D xsi:type="xsd:int"&gt;38898&lt;/D&gt;&lt;D xsi:type="xsd:int"&gt;38929&lt;/D&gt;&lt;D xsi:type="xsd:int"&gt;38960&lt;/D&gt;&lt;D xsi:type="xsd:int"&gt;38989&lt;/D&gt;&lt;D xsi:type="xsd:int"&gt;39021&lt;/D&gt;&lt;D xsi:type="xsd:int"&gt;39051&lt;/D&gt;&lt;D xsi:type="xsd:int"&gt;39080&lt;/D&gt;&lt;D xsi:type="xsd:int"&gt;39113&lt;/D&gt;&lt;D xsi:type="xsd:int"&gt;39141&lt;/D&gt;&lt;D xsi:type="xsd:int"&gt;39171&lt;/D&gt;&lt;D xsi:type="xsd:int"&gt;39202&lt;/D&gt;&lt;D xsi:type="xsd:int"&gt;39233&lt;/D&gt;&lt;D xsi:type="xsd:int"&gt;39262&lt;/D&gt;&lt;D xsi:type="xsd:int"&gt;39294&lt;/D&gt;&lt;D xsi:type="xsd:int"&gt;39325&lt;/D&gt;&lt;D xsi:type="xsd:int"&gt;39353&lt;/D&gt;&lt;D xsi:type="xsd:int"&gt;39386&lt;/D&gt;&lt;D xsi:type="xsd:int"&gt;39416&lt;/D&gt;&lt;D xsi:type="xsd:int"&gt;39447&lt;/D&gt;&lt;D xsi:type="xsd:int"&gt;39478&lt;/D&gt;&lt;D xsi:type="xsd:int"&gt;39507&lt;/D&gt;&lt;D xsi:type="xsd:int"&gt;39538&lt;/D&gt;&lt;D xsi:type="xsd:int"&gt;39568&lt;/D&gt;&lt;D xsi:type="xsd:int"&gt;39598&lt;/D&gt;&lt;D xsi:type="xsd:int"&gt;39629&lt;/D&gt;&lt;D xsi:type="xsd:int"&gt;39660&lt;/D&gt;&lt;D xsi:type="xsd:int"&gt;39689&lt;/D&gt;&lt;D xsi:type="xsd:int"&gt;39721&lt;/D&gt;&lt;D xsi:type="xsd:int"&gt;39752&lt;/D&gt;&lt;D xsi:type="xsd:int"&gt;39780&lt;/D&gt;&lt;D xsi:type="xsd:int"&gt;39813&lt;/D&gt;&lt;D xsi:type="xsd:int"&gt;39843&lt;/D&gt;&lt;D xsi:type="xsd:int"&gt;39871&lt;/D&gt;&lt;D xsi:type="xsd:int"&gt;39903&lt;/D&gt;&lt;D xsi:type="xsd:int"&gt;39933&lt;/D&gt;&lt;D xsi:type="xsd:int"&gt;39962&lt;/D&gt;&lt;D xsi:type="xsd:int"&gt;39994&lt;/D&gt;&lt;D xsi:type="xsd:int"&gt;40025&lt;/D&gt;&lt;D xsi:type="xsd:int"&gt;40056&lt;/D&gt;&lt;D xsi:type="xsd:int"&gt;40086&lt;/D&gt;&lt;D xsi:type="xsd:int"&gt;40116&lt;/D&gt;&lt;D xsi:type="xsd:int"&gt;40147&lt;/D&gt;&lt;D xsi:type="xsd:int"&gt;40178&lt;/D&gt;&lt;D xsi:type="xsd:int"&gt;40207&lt;/D&gt;&lt;D xsi:type="xsd:int"&gt;40235&lt;/D&gt;&lt;D xsi:type="xsd:int"&gt;40268&lt;/D&gt;&lt;D xsi:type="xsd:int"&gt;40298&lt;/D&gt;&lt;D xsi:type="xsd:int"&gt;40326&lt;/D&gt;&lt;D xsi:type="xsd:int"&gt;40359&lt;/D&gt;&lt;D xsi:type="xsd:int"&gt;40389&lt;/D&gt;&lt;D xsi:type="xsd:int"&gt;40421&lt;/D&gt;&lt;D xsi:type="xsd:int"&gt;40451&lt;/D&gt;&lt;D xsi:type="xsd:int"&gt;40480&lt;/D&gt;&lt;D xsi:type="xsd:int"&gt;40512&lt;/D&gt;&lt;D xsi:type="xsd:int"&gt;40543&lt;/D&gt;&lt;D xsi:type="xsd:int"&gt;40574&lt;/D&gt;&lt;D xsi:type="xsd:int"&gt;40602&lt;/D&gt;&lt;D xsi:type="xsd:int"&gt;40633&lt;/D&gt;&lt;D xsi:type="xsd:int"&gt;40662&lt;/D&gt;&lt;D xsi:type="xsd:int"&gt;40694&lt;/D&gt;&lt;D xsi:type="xsd:int"&gt;40724&lt;/D&gt;&lt;D xsi:type="xsd:int"&gt;40753&lt;/D&gt;&lt;D xsi:type="xsd:int"&gt;40786&lt;/D&gt;&lt;D xsi:type="xsd:int"&gt;40816&lt;/D&gt;&lt;D xsi:type="xsd:int"&gt;40847&lt;/D&gt;&lt;D xsi:type="xsd:int"&gt;40877&lt;/D&gt;&lt;D xsi:type="xsd:int"&gt;40907&lt;/D&gt;&lt;D xsi:type="xsd:int"&gt;40939&lt;/D&gt;&lt;D xsi:type="xsd:int"&gt;40968&lt;/D&gt;&lt;D xsi:type="xsd:int"&gt;40998&lt;/D&gt;&lt;D xsi:type="xsd:int"&gt;41029&lt;/D&gt;&lt;D xsi:type="xsd:int"&gt;41060&lt;/D&gt;&lt;D xsi:type="xsd:int"&gt;41089&lt;/D&gt;&lt;D xsi:type="xsd:int"&gt;41121&lt;/D&gt;&lt;D xsi:type="xsd:int"&gt;41152&lt;/D&gt;&lt;D xsi:type="xsd:int"&gt;41180&lt;/D&gt;&lt;D xsi:type="xsd:int"&gt;41213&lt;/D&gt;&lt;D xsi:type="xsd:int"&gt;41243&lt;/D&gt;&lt;D xsi:type="xsd:int"&gt;41274&lt;/D&gt;&lt;D xsi:type="xsd:int"&gt;41305&lt;/D&gt;&lt;D xsi:type="xsd:int"&gt;41333&lt;/D&gt;&lt;D xsi:type="xsd:int"&gt;41361&lt;/D&gt;&lt;D xsi:type="xsd:int"&gt;41394&lt;/D&gt;&lt;D xsi:type="xsd:int"&gt;41425&lt;/D&gt;&lt;D xsi:type="xsd:int"&gt;41453&lt;/D&gt;&lt;D xsi:type="xsd:int"&gt;41486&lt;/D&gt;&lt;D xsi:type="xsd:int"&gt;41516&lt;/D&gt;&lt;D xsi:type="xsd:int"&gt;41547&lt;/D&gt;&lt;D xsi:type="xsd:int"&gt;41578&lt;/D&gt;&lt;D xsi:type="xsd:int"&gt;41607&lt;/D&gt;&lt;D xsi:type="xsd:int"&gt;41639&lt;/D&gt;&lt;D xsi:type="xsd:int"&gt;41670&lt;/D&gt;&lt;D xsi:type="xsd:int"&gt;41698&lt;/D&gt;&lt;D xsi:type="xsd:int"&gt;41729&lt;/D&gt;&lt;D xsi:type="xsd:int"&gt;41759&lt;/D&gt;&lt;D xsi:type="xsd:int"&gt;41789&lt;/D&gt;&lt;D xsi:type="xsd:int"&gt;41820&lt;/D&gt;&lt;D xsi:type="xsd:int"&gt;41851&lt;/D&gt;&lt;D xsi:type="xsd:int"&gt;41880&lt;/D&gt;&lt;D xsi:type="xsd:int"&gt;41912&lt;/D&gt;&lt;D xsi:type="xsd:int"&gt;41943&lt;/D&gt;&lt;D xsi:type="xsd:int"&gt;41971&lt;/D&gt;&lt;D xsi:type="xsd:int"&gt;42004&lt;/D&gt;&lt;D xsi:type="xsd:int"&gt;42034&lt;/D&gt;&lt;D xsi:type="xsd:int"&gt;42062&lt;/D&gt;&lt;D xsi:type="xsd:int"&gt;42094&lt;/D&gt;&lt;D xsi:type="xsd:int"&gt;42124&lt;/D&gt;&lt;D xsi:type="xsd:int"&gt;42153&lt;/D&gt;&lt;D xsi:type="xsd:int"&gt;42185&lt;/D&gt;&lt;D xsi:type="xsd:int"&gt;42216&lt;/D&gt;&lt;D xsi:type="xsd:int"&gt;42247&lt;/D&gt;&lt;D xsi:type="xsd:int"&gt;42277&lt;/D&gt;&lt;D xsi:type="xsd:int"&gt;42307&lt;/D&gt;&lt;D xsi:type="xsd:int"&gt;42338&lt;/D&gt;&lt;D xsi:type="xsd:int"&gt;42369&lt;/D&gt;&lt;D xsi:type="xsd:int"&gt;42398&lt;/D&gt;&lt;D xsi:type="xsd:int"&gt;42429&lt;/D&gt;&lt;D xsi:type="xsd:int"&gt;42460&lt;/D&gt;&lt;D xsi:type="xsd:int"&gt;42489&lt;/D&gt;&lt;D xsi:type="xsd:int"&gt;42521&lt;/D&gt;&lt;D xsi:type="xsd:int"&gt;42551&lt;/D&gt;&lt;D xsi:type="xsd:int"&gt;42580&lt;/D&gt;&lt;D xsi:type="xsd:int"&gt;42613&lt;/D&gt;&lt;D xsi:type="xsd:int"&gt;42643&lt;/D&gt;&lt;D xsi:type="xsd:int"&gt;42674&lt;/D&gt;&lt;D xsi:type="xsd:int"&gt;42704&lt;/D&gt;&lt;D xsi:type="xsd:int"&gt;42734&lt;/D&gt;&lt;D xsi:type="xsd:int"&gt;42766&lt;/D&gt;&lt;D xsi:type="xsd:int"&gt;42794&lt;/D&gt;&lt;D xsi:type="xsd:int"&gt;42825&lt;/D&gt;&lt;D xsi:type="xsd:int"&gt;42853&lt;/D&gt;&lt;D xsi:type="xsd:int"&gt;42886&lt;/D&gt;&lt;D xsi:type="xsd:int"&gt;42916&lt;/D&gt;&lt;D xsi:type="xsd:int"&gt;42947&lt;/D&gt;&lt;D xsi:type="xsd:int"&gt;42978&lt;/D&gt;&lt;D xsi:type="xsd:int"&gt;43007&lt;/D&gt;&lt;D xsi:type="xsd:int"&gt;43039&lt;/D&gt;&lt;D xsi:type="xsd:int"&gt;43069&lt;/D&gt;&lt;D xsi:type="xsd:int"&gt;43098&lt;/D&gt;&lt;D xsi:type="xsd:int"&gt;43131&lt;/D&gt;&lt;D xsi:type="xsd:int"&gt;43159&lt;/D&gt;&lt;D xsi:type="xsd:int"&gt;43188&lt;/D&gt;&lt;D xsi:type="xsd:int"&gt;43220&lt;/D&gt;&lt;D xsi:type="xsd:int"&gt;43251&lt;/D&gt;&lt;D xsi:type="xsd:int"&gt;43280&lt;/D&gt;&lt;D xsi:type="xsd:int"&gt;43312&lt;/D&gt;&lt;D xsi:type="xsd:int"&gt;43343&lt;/D&gt;&lt;D xsi:type="xsd:int"&gt;43371&lt;/D&gt;&lt;D xsi:type="xsd:int"&gt;43404&lt;/D&gt;&lt;D xsi:type="xsd:int"&gt;43434&lt;/D&gt;&lt;D xsi:type="xsd:int"&gt;43465&lt;/D&gt;&lt;D xsi:type="xsd:int"&gt;43496&lt;/D&gt;&lt;D xsi:type="xsd:int"&gt;43524&lt;/D&gt;&lt;D xsi:type="xsd:int"&gt;43553&lt;/D&gt;&lt;D xsi:type="xsd:int"&gt;43585&lt;/D&gt;&lt;D xsi:type="xsd:int"&gt;43616&lt;/D&gt;&lt;D xsi:type="xsd:int"&gt;43644&lt;/D&gt;&lt;D xsi:type="xsd:int"&gt;43677&lt;/D&gt;&lt;D xsi:type="xsd:int"&gt;43707&lt;/D&gt;&lt;D xsi:type="xsd:int"&gt;43738&lt;/D&gt;&lt;D xsi:type="xsd:int"&gt;43769&lt;/D&gt;&lt;D xsi:type="xsd:int"&gt;43798&lt;/D&gt;&lt;D xsi:type="xsd:int"&gt;43830&lt;/D&gt;&lt;D xsi:type="xsd:int"&gt;43861&lt;/D&gt;&lt;/FQL&gt;&lt;FQL&gt;&lt;Q&gt;SP50^FMA_ROA(LTM,32173,0M,AM,"PORTAGG")&lt;/Q&gt;&lt;R&gt;385&lt;/R&gt;&lt;C&gt;1&lt;/C&gt;&lt;D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xsi:type="xsd:double"&gt;3.45622096332268&lt;/D&gt;&lt;D xsi:type="xsd:double"&gt;3.45525308234388&lt;/D&gt;&lt;D xsi:type="xsd:double"&gt;3.51653305320194&lt;/D&gt;&lt;D xsi:type="xsd:double"&gt;3.52370719239381&lt;/D&gt;&lt;D xsi:type="xsd:double"&gt;3.42965915684246&lt;/D&gt;&lt;D xsi:type="xsd:double"&gt;3.4488085669124&lt;/D&gt;&lt;D xsi:type="xsd:double"&gt;3.46539552093552&lt;/D&gt;&lt;D xsi:type="xsd:double"&gt;3.5248238589038&lt;/D&gt;&lt;D xsi:type="xsd:double"&gt;3.56136323887128&lt;/D&gt;&lt;D xsi:type="xsd:double"&gt;3.564574936007&lt;/D&gt;&lt;D xsi:type="xsd:double"&gt;3.59437271303027&lt;/D&gt;&lt;D xsi:type="xsd:double"&gt;3.69632339735938&lt;/D&gt;&lt;D xsi:type="xsd:double"&gt;3.70564367254188&lt;/D&gt;&lt;D xsi:type="xsd:double"&gt;3.68565575188354&lt;/D&gt;&lt;D xsi:type="xsd:double"&gt;3.51105367293933&lt;/D&gt;&lt;D xsi:type="xsd:double"&gt;3.51285971825585&lt;/D&gt;&lt;D xsi:type="xsd:double"&gt;3.48934834602684&lt;/D&gt;&lt;D xsi:type="xsd:double"&gt;3.48356859848864&lt;/D&gt;&lt;D xsi:type="xsd:double"&gt;3.44140601860126&lt;/D&gt;&lt;D xsi:type="xsd:double"&gt;3.38405189253079&lt;/D&gt;&lt;D xsi:type="xsd:double"&gt;3.1251233973887&lt;/D&gt;&lt;D xsi:type="xsd:double"&gt;3.09145982526644&lt;/D&gt;&lt;D xsi:type="xsd:double"&gt;3.04971650719121&lt;/D&gt;&lt;D xsi:type="xsd:double"&gt;2.81255135027774&lt;/D&gt;&lt;D xsi:type="xsd:double"&gt;2.72388056808602&lt;/D&gt;&lt;D xsi:type="xsd:double"&gt;2.71517459264182&lt;/D&gt;&lt;D xsi:type="xsd:double"&gt;2.67336345726247&lt;/D&gt;&lt;D xsi:type="xsd:double"&gt;2.67039400925364&lt;/D&gt;&lt;D xsi:type="xsd:double"&gt;2.66772100603599&lt;/D&gt;&lt;D xsi:type="xsd:double"&gt;2.49061341354975&lt;/D&gt;&lt;D xsi:type="xsd:double"&gt;2.51436454674764&lt;/D&gt;&lt;D xsi:type="xsd:double"&gt;2.49745257116015&lt;/D&gt;&lt;D xsi:type="xsd:double"&gt;2.51610744673447&lt;/D&gt;&lt;D xsi:type="xsd:double"&gt;2.5211878110536&lt;/D&gt;&lt;D xsi:type="xsd:double"&gt;2.52620321841612&lt;/D&gt;&lt;D xsi:type="xsd:double"&gt;2.5033272278511&lt;/D&gt;&lt;D xsi:type="xsd:double"&gt;2.5262961432373&lt;/D&gt;&lt;D xsi:type="xsd:double"&gt;2.52455994419322&lt;/D&gt;&lt;D xsi:type="xsd:double"&gt;2.75667905833204&lt;/D&gt;&lt;D xsi:type="xsd:double"&gt;2.76626874022439&lt;/D&gt;&lt;D xsi:type="xsd:double"&gt;2.7543744162743&lt;/D&gt;&lt;D xsi:type="xsd:double"&gt;2.66899798671232&lt;/D&gt;&lt;D xsi:type="xsd:double"&gt;2.68112642137953&lt;/D&gt;&lt;D xsi:type="xsd:double"&gt;2.6712584898019&lt;/D&gt;&lt;D xsi:type="xsd:double"&gt;2.66690336972116&lt;/D&gt;&lt;D xsi:type="xsd:double"&gt;2.671152448718&lt;/D&gt;&lt;D xsi:type="xsd:double"&gt;2.68498836280871&lt;/D&gt;&lt;D xsi:type="xsd:double"&gt;2.79322503333693&lt;/D&gt;&lt;D xsi:type="xsd:double"&gt;2.81000463032477&lt;/D&gt;&lt;D xsi:type="xsd:double"&gt;2.81164572590659&lt;/D&gt;&lt;D xsi:type="xsd:double"&gt;2.9629366799214&lt;/D&gt;&lt;D xsi:type="xsd:double"&gt;2.9661198406827&lt;/D&gt;&lt;D xsi:type="xsd:double"&gt;2.96143721086912&lt;/D&gt;&lt;D xsi:type="xsd:double"&gt;2.97136551151948&lt;/D&gt;&lt;D xsi:type="xsd:double"&gt;2.98551510807865&lt;/D&gt;&lt;D xsi:type="xsd:double"&gt;2.97966116319998&lt;/D&gt;&lt;D xsi:type="xsd:double"&gt;3.03993291608288&lt;/D&gt;&lt;D xsi:type="xsd:double"&gt;3.06394129408487&lt;/D&gt;&lt;D xsi:type="xsd:double"&gt;3.0633249381543&lt;/D&gt;&lt;D xsi:type="xsd:double"&gt;3.04313484783204&lt;/D&gt;&lt;D xsi:type="xsd:double"&gt;3.0502963603553&lt;/D&gt;&lt;D xsi:type="xsd:double"&gt;3.03792836872037&lt;/D&gt;&lt;D xsi:type="xsd:double"&gt;3.13503626224529&lt;/D&gt;&lt;D xsi:type="xsd:double"&gt;3.14160537468221&lt;/D&gt;&lt;D xsi:type="xsd:double"&gt;3.12733508874298&lt;/D&gt;&lt;D xsi:type="xsd:double"&gt;3.18786367218653&lt;/D&gt;&lt;D xsi:type="xsd:double"&gt;3.19250992807166&lt;/D&gt;&lt;D xsi:type="xsd:double"&gt;3.18370649414902&lt;/D&gt;&lt;D xsi:type="xsd:double"&gt;3.32955236745959&lt;/D&gt;&lt;D xsi:type="xsd:double"&gt;3.3347509020029&lt;/D&gt;&lt;D xsi:type="xsd:double"&gt;3.3240614618406&lt;/D&gt;&lt;D xsi:type="xsd:double"&gt;3.40244593692517&lt;/D&gt;&lt;D xsi:type="xsd:double"&gt;3.40140069646231&lt;/D&gt;&lt;D xsi:type="xsd:double"&gt;3.38009862267022&lt;/D&gt;&lt;D xsi:type="xsd:double"&gt;3.34735498304478&lt;/D&gt;&lt;D xsi:type="xsd:double"&gt;3.36282472654192&lt;/D&gt;&lt;D xsi:type="xsd:double"&gt;3.34704433630315&lt;/D&gt;&lt;D xsi:type="xsd:double"&gt;3.55189215399187&lt;/D&gt;&lt;D xsi:type="xsd:double"&gt;3.55809359568731&lt;/D&gt;&lt;D xsi:type="xsd:double"&gt;3.55141069496801&lt;/D&gt;&lt;D xsi:type="xsd:double"&gt;3.54452565823034&lt;/D&gt;&lt;D xsi:type="xsd:double"&gt;3.56129417136473&lt;/D&gt;&lt;D xsi:type="xsd:double"&gt;3.57475264922298&lt;/D&gt;&lt;D xsi:type="xsd:double"&gt;3.65392231176604&lt;/D&gt;&lt;D xsi:type="xsd:double"&gt;3.65617425366664&lt;/D&gt;&lt;D xsi:type="xsd:double"&gt;3.63463013598262&lt;/D&gt;&lt;D xsi:type="xsd:double"&gt;3.51081442629564&lt;/D&gt;&lt;D xsi:type="xsd:double"&gt;3.51331439523038&lt;/D&gt;&lt;D xsi:type="xsd:double"&gt;3.48997244121559&lt;/D&gt;&lt;D xsi:type="xsd:double"&gt;3.49505342116445&lt;/D&gt;&lt;D xsi:type="xsd:double"&gt;3.49479382067449&lt;/D&gt;&lt;D xsi:type="xsd:double"&gt;3.48538845026632&lt;/D&gt;&lt;D xsi:type="xsd:double"&gt;3.4475349248962&lt;/D&gt;&lt;D xsi:type="xsd:double"&gt;3.45062665200978&lt;/D&gt;&lt;D xsi:type="xsd:double"&gt;3.44262124626489&lt;/D&gt;&lt;D xsi:type="xsd:double"&gt;3.34744425312055&lt;/D&gt;&lt;D xsi:type="xsd:double"&gt;3.35244324300313&lt;/D&gt;&lt;D xsi:type="xsd:double"&gt;3.33335984258752&lt;/D&gt;&lt;D xsi:type="xsd:double"&gt;3.17908682788031&lt;/D&gt;&lt;D xsi:type="xsd:double"&gt;3.20329993491576&lt;/D&gt;&lt;D xsi:type="xsd:double"&gt;3.17362387840949&lt;/D&gt;&lt;D xsi:type="xsd:double"&gt;3.04841483097535&lt;/D&gt;&lt;D xsi:type="xsd:double"&gt;3.05257743412467&lt;/D&gt;&lt;D xsi:type="xsd:double"&gt;3.07217446349994&lt;/D&gt;&lt;D xsi:type="xsd:double"&gt;2.99070486212024&lt;/D&gt;&lt;D xsi:type="xsd:double"&gt;2.9889168332173&lt;/D&gt;&lt;D xsi:type="xsd:double"&gt;2.98974628444962&lt;/D&gt;&lt;D xsi:type="xsd:double"&gt;2.83128225325988&lt;/D&gt;&lt;D xsi:type="xsd:double"&gt;2.83005096244647&lt;/D&gt;&lt;D xsi:type="xsd:double"&gt;2.87707736057153&lt;/D&gt;&lt;D xsi:type="xsd:double"&gt;2.24680807845552&lt;/D&gt;&lt;D xsi:type="xsd:double"&gt;2.22363754248977&lt;/D&gt;&lt;D xsi:type="xsd:double"&gt;2.21653334022686&lt;/D&gt;&lt;D xsi:type="xsd:double"&gt;1.99375198986177&lt;/D&gt;&lt;D xsi:type="xsd:double"&gt;1.98216517588821&lt;/D&gt;&lt;D xsi:type="xsd:double"&gt;1.97300501976434&lt;/D&gt;&lt;D xsi:type="xsd:double"&gt;1.78601910701059&lt;/D&gt;&lt;D xsi:type="xsd:double"&gt;1.77814048828934&lt;/D&gt;&lt;D xsi:type="xsd:double"&gt;1.77057289653386&lt;/D&gt;&lt;D xsi:type="xsd:double"&gt;1.69097390127999&lt;/D&gt;&lt;D xsi:type="xsd:double"&gt;1.68873815435216&lt;/D&gt;&lt;D xsi:type="xsd:double"&gt;1.6918091014669&lt;/D&gt;&lt;D xsi:type="xsd:double"&gt;2.30152117435844&lt;/D&gt;&lt;D xsi:type="xsd:double"&gt;2.32735849838166&lt;/D&gt;&lt;D xsi:type="xsd:double"&gt;2.32969477263622&lt;/D&gt;&lt;D xsi:type="xsd:double"&gt;2.49558180491572&lt;/D&gt;&lt;D xsi:type="xsd:double"&gt;2.51029240277979&lt;/D&gt;&lt;D xsi:type="xsd:double"&gt;2.5212330017048&lt;/D&gt;&lt;D xsi:type="xsd:double"&gt;2.74891198429933&lt;/D&gt;&lt;D xsi:type="xsd:double"&gt;2.75968134860408&lt;/D&gt;&lt;D xsi:type="xsd:double"&gt;2.76815467316648&lt;/D&gt;&lt;D xsi:type="xsd:double"&gt;2.86803526286655&lt;/D&gt;&lt;D xsi:type="xsd:double"&gt;2.87285579707252&lt;/D&gt;&lt;D xsi:type="xsd:double"&gt;2.87854550506371&lt;/D&gt;&lt;D xsi:type="xsd:double"&gt;3.05809559786824&lt;/D&gt;&lt;D xsi:type="xsd:double"&gt;3.07573581236108&lt;/D&gt;&lt;D xsi:type="xsd:double"&gt;3.08433017154726&lt;/D&gt;&lt;D xsi:type="xsd:double"&gt;3.16917177888017&lt;/D&gt;&lt;D xsi:type="xsd:double"&gt;3.17250490451181&lt;/D&gt;&lt;D xsi:type="xsd:double"&gt;3.1772619188241&lt;/D&gt;&lt;D xsi:type="xsd:double"&gt;3.18356714280125&lt;/D&gt;&lt;D xsi:type="xsd:double"&gt;3.18679221302273&lt;/D&gt;&lt;D xsi:type="xsd:double"&gt;3.19399640680018&lt;/D&gt;&lt;D xsi:type="xsd:double"&gt;3.26703152778327&lt;/D&gt;&lt;D xsi:type="xsd:double"&gt;3.25920446918217&lt;/D&gt;&lt;D xsi:type="xsd:double"&gt;3.25732753072854&lt;/D&gt;&lt;D xsi:type="xsd:double"&gt;3.40103877512975&lt;/D&gt;&lt;D xsi:type="xsd:double"&gt;3.39219443996118&lt;/D&gt;&lt;D xsi:type="xsd:double"&gt;3.40192568748664&lt;/D&gt;&lt;D xsi:type="xsd:double"&gt;3.34145486142119&lt;/D&gt;&lt;D xsi:type="xsd:double"&gt;3.33658561452275&lt;/D&gt;&lt;D xsi:type="xsd:double"&gt;3.33441900579716&lt;/D&gt;&lt;D xsi:type="xsd:double"&gt;3.37597924218296&lt;/D&gt;&lt;D xsi:type="xsd:double"&gt;3.36945365555715&lt;/D&gt;&lt;D xsi:type="xsd:double"&gt;3.36627066382394&lt;/D&gt;&lt;D xsi:type="xsd:double"&gt;3.30190068205069&lt;/D&gt;&lt;D xsi:type="xsd:double"&gt;3.31265905581113&lt;/D&gt;&lt;D xsi:type="xsd:double"&gt;3.3130481533394&lt;/D&gt;&lt;D xsi:type="xsd:double"&gt;3.23808588714216&lt;/D&gt;&lt;D xsi:type="xsd:double"&gt;3.25444672221707&lt;/D&gt;&lt;D xsi:type="xsd:double"&gt;3.25589797751969&lt;/D&gt;&lt;D xsi:type="xsd:double"&gt;3.25668406050224&lt;/D&gt;&lt;D xsi:type="xsd:double"&gt;3.25718496470388&lt;/D&gt;&lt;D xsi:type="xsd:double"&gt;3.25894583919698&lt;/D&gt;&lt;D xsi:type="xsd:double"&gt;3.25894142307168&lt;/D&gt;&lt;D xsi:type="xsd:double"&gt;3.27207248172943&lt;/D&gt;&lt;D xsi:type="xsd:double"&gt;3.27759583476281&lt;/D&gt;&lt;D xsi:type="xsd:double"&gt;3.28328504361542&lt;/D&gt;&lt;D xsi:type="xsd:double"&gt;3.29113219542297&lt;/D&gt;&lt;D xsi:type="xsd:double"&gt;3.29481863266929&lt;/D&gt;&lt;D xsi:type="xsd:double"&gt;3.38360242568935&lt;/D&gt;&lt;D xsi:type="xsd:double"&gt;3.37390990517765&lt;/D&gt;&lt;D xsi:type="xsd:double"&gt;3.3758313553623&lt;/D&gt;&lt;D xsi:type="xsd:double"&gt;3.39026879233252&lt;/D&gt;&lt;D xsi:type="xsd:double"&gt;3.39203741256577&lt;/D&gt;&lt;D xsi:type="xsd:double"&gt;3.39626000478836&lt;/D&gt;&lt;D xsi:type="xsd:double"&gt;3.44159794922482&lt;/D&gt;&lt;D xsi:type="xsd:double"&gt;3.43009338128781&lt;/D&gt;&lt;D xsi:type="xsd:double"&gt;3.43544335168633&lt;/D&gt;&lt;D xsi:type="xsd:double"&gt;3.48298444638365&lt;/D&gt;&lt;D xsi:type="xsd:double"&gt;3.48156493454244&lt;/D&gt;&lt;D xsi:type="xsd:double"&gt;3.48222402577434&lt;/D&gt;&lt;D xsi:type="xsd:double"&gt;3.32615017496223&lt;/D&gt;&lt;D xsi:type="xsd:double"&gt;3.32148695699004&lt;/D&gt;&lt;D xsi:type="xsd:double"&gt;3.32177517517208&lt;/D&gt;&lt;D xsi:type="xsd:double"&gt;3.2517176736067&lt;/D&gt;&lt;D xsi:type="xsd:double"&gt;3.24073743438946&lt;/D&gt;&lt;D xsi:type="xsd:double"&gt;3.23523523044669&lt;/D&gt;&lt;D xsi:type="xsd:double"&gt;3.16278555277976&lt;/D&gt;&lt;D xsi:type="xsd:double"&gt;3.15870006326414&lt;/D&gt;&lt;D xsi:type="xsd:double"&gt;3.15382233145636&lt;/D&gt;&lt;D xsi:type="xsd:double"&gt;3.15479800773306&lt;/D&gt;&lt;D xsi:type="xsd:double"&gt;3.16085726979947&lt;/D&gt;&lt;D xsi:type="xsd:double"&gt;3.160946521552&lt;/D&gt;&lt;D xsi:type="xsd:double"&gt;3.152980636964&lt;/D&gt;&lt;D xsi:type="xsd:double"&gt;3.17782454605406&lt;/D&gt;&lt;D xsi:type="xsd:double"&gt;3.18035659683698&lt;/D&gt;&lt;D xsi:type="xsd:double"&gt;3.09210000708135&lt;/D&gt;&lt;D xsi:type="xsd:double"&gt;3.08649126727081&lt;/D&gt;&lt;D xsi:type="xsd:double"&gt;3.08577989361964&lt;/D&gt;&lt;D xsi:type="xsd:double"&gt;3.01758007339779&lt;/D&gt;&lt;D xsi:type="xsd:double"&gt;3.02811701902522&lt;/D&gt;&lt;D xsi:type="xsd:double"&gt;3.02947494810258&lt;/D&gt;&lt;D xsi:type="xsd:double"&gt;2.97113798539853&lt;/D&gt;&lt;D xsi:type="xsd:double"&gt;2.96106763596778&lt;/D&gt;&lt;D xsi:type="xsd:double"&gt;2.96150510931914&lt;/D&gt;&lt;D xsi:type="xsd:double"&gt;3.00874113119776&lt;/D&gt;&lt;D xsi:type="xsd:double"&gt;3.00824810291891&lt;/D&gt;&lt;D xsi:type="xsd:double"&gt;3.01097861554644&lt;/D&gt;&lt;D xsi:type="xsd:double"&gt;3.05239051191684&lt;/D&gt;&lt;D xsi:type="xsd:double"&gt;3.05596277028017&lt;/D&gt;&lt;D xsi:type="xsd:double"&gt;3.06524392334033&lt;/D&gt;&lt;D xsi:type="xsd:double"&gt;3.09515447256263&lt;/D&gt;&lt;D xsi:type="xsd:double"&gt;3.09441021131162&lt;/D&gt;&lt;D xsi:type="xsd:double"&gt;3.10439000728523&lt;/D&gt;&lt;D xsi:type="xsd:double"&gt;3.07037492311703&lt;/D&gt;&lt;D xsi:type="xsd:double"&gt;3.0794593883984&lt;/D&gt;&lt;D xsi:type="xsd:double"&gt;3.08802008569328&lt;/D&gt;&lt;D xsi:type="xsd:double"&gt;3.16745322421554&lt;/D&gt;&lt;D xsi:type="xsd:double"&gt;3.15940442876303&lt;/D&gt;&lt;D xsi:type="xsd:double"&gt;3.15409456679105&lt;/D&gt;&lt;D xsi:type="xsd:double"&gt;3.28083497640165&lt;/D&gt;&lt;D xsi:type="xsd:double"&gt;3.31111551681794&lt;/D&gt;&lt;D xsi:type="xsd:double"&gt;3.32527971040669&lt;/D&gt;&lt;D xsi:type="xsd:double"&gt;3.49385095866277&lt;/D&gt;&lt;D xsi:type="xsd:double"&gt;3.50976300943357&lt;/D&gt;&lt;D xsi:type="xsd:double"&gt;3.52394044834401&lt;/D&gt;&lt;D xsi:type="xsd:double"&gt;3.68877952931463&lt;/D&gt;&lt;D xsi:type="xsd:double"&gt;3.69372392848141&lt;/D&gt;&lt;D xsi:type="xsd:double"&gt;3.6961296904595&lt;/D&gt;&lt;D xsi:type="xsd:double"&gt;3.78416006335059&lt;/D&gt;&lt;D xsi:type="xsd:double"&gt;3.81189249064583&lt;/D&gt;&lt;D xsi:type="xsd:double"&gt;3.82649398405491&lt;/D&gt;&lt;D xsi:type="xsd:double"&gt;3.72426324055781&lt;/D&gt;&lt;D xsi:type="xsd:double"&gt;3.70154181174713&lt;/D&gt;&lt;D xsi:type="xsd:double"&gt;3.68038587709546&lt;/D&gt;&lt;D xsi:type="xsd:double"&gt;3.67118466876355&lt;/D&gt;&lt;D xsi:type="xsd:double"&gt;3.6622156876606&lt;/D&gt;&lt;D xsi:type="xsd:double"&gt;3.64336395641355&lt;/D&gt;&lt;D xsi:type="xsd:double"&gt;3.56033248904768&lt;/D&gt;&lt;D xsi:type="xsd:double"&gt;3.55499734743852&lt;/D&gt;&lt;D xsi:type="xsd:double"&gt;3.54456585466083&lt;/D&gt;&lt;/FQL&gt;&lt;FQL&gt;&lt;Q&gt;912400^FMA_ROA(LTM,32173,0M,AM,"PORTAGG")&lt;/Q&gt;&lt;R&gt;385&lt;/R&gt;&lt;C&gt;1&lt;/C&gt;&lt;D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xsi:type="xsd:double"&gt;1.34318303606629&lt;/D&gt;&lt;D xsi:type="xsd:double"&gt;1.17887669692244&lt;/D&gt;&lt;D xsi:type="xsd:double"&gt;1.19393152728943&lt;/D&gt;&lt;D xsi:type="xsd:double"&gt;1.19587127019361&lt;/D&gt;&lt;D xsi:type="xsd:double"&gt;1.13844427974682&lt;/D&gt;&lt;D xsi:type="xsd:double"&gt;1.18325371404329&lt;/D&gt;&lt;D xsi:type="xsd:double"&gt;1.19198322976413&lt;/D&gt;&lt;D xsi:type="xsd:double"&gt;1.20447188216554&lt;/D&gt;&lt;D xsi:type="xsd:double"&gt;1.21675163693466&lt;/D&gt;&lt;D xsi:type="xsd:double"&gt;1.21173245865548&lt;/D&gt;&lt;D xsi:type="xsd:double"&gt;1.24468950783982&lt;/D&gt;&lt;D xsi:type="xsd:double"&gt;1.249505564415&lt;/D&gt;&lt;D xsi:type="xsd:double"&gt;1.21361705261502&lt;/D&gt;&lt;D xsi:type="xsd:double"&gt;1.40240075983108&lt;/D&gt;&lt;D xsi:type="xsd:double"&gt;1.3817519561236&lt;/D&gt;&lt;D xsi:type="xsd:double"&gt;1.3811803230441&lt;/D&gt;&lt;D xsi:type="xsd:double"&gt;1.39141096095264&lt;/D&gt;&lt;D xsi:type="xsd:double"&gt;1.37975559323568&lt;/D&gt;&lt;D xsi:type="xsd:double"&gt;1.37547788862751&lt;/D&gt;&lt;D xsi:type="xsd:double"&gt;1.37538705025209&lt;/D&gt;&lt;D xsi:type="xsd:double"&gt;1.36679093121618&lt;/D&gt;&lt;D xsi:type="xsd:double"&gt;1.40290678663268&lt;/D&gt;&lt;D xsi:type="xsd:double"&gt;1.37423029280352&lt;/D&gt;&lt;D xsi:type="xsd:double"&gt;1.29449815778905&lt;/D&gt;&lt;D xsi:type="xsd:double"&gt;1.29815351147326&lt;/D&gt;&lt;D xsi:type="xsd:double"&gt;0.453990613092988&lt;/D&gt;&lt;D xsi:type="xsd:string"&gt;@NA&lt;/D&gt;&lt;D xsi:type="xsd:double"&gt;0.359977429916542&lt;/D&gt;&lt;D xsi:type="xsd:double"&gt;0.277310244567727&lt;/D&gt;&lt;D xsi:type="xsd:double"&gt;0.183378060819845&lt;/D&gt;&lt;D xsi:type="xsd:double"&gt;0.147851707986312&lt;/D&gt;&lt;D xsi:type="xsd:double"&gt;0.0750810186173455&lt;/D&gt;&lt;D xsi:type="xsd:double"&gt;0.136676686585312&lt;/D&gt;&lt;D xsi:type="xsd:double"&gt;0.0942371898506453&lt;/D&gt;&lt;D xsi:type="xsd:double"&gt;0.148217092994763&lt;/D&gt;&lt;D xsi:type="xsd:double"&gt;0.201770274903616&lt;/D&gt;&lt;D xsi:type="xsd:double"&gt;0.204640312279355&lt;/D&gt;&lt;D xsi:type="xsd:double"&gt;1.13200565327225&lt;/D&gt;&lt;D xsi:type="xsd:double"&gt;1.11616964881863&lt;/D&gt;&lt;D xsi:type="xsd:double"&gt;1.11721874039074&lt;/D&gt;&lt;D xsi:type="xsd:double"&gt;1.10251825893036&lt;/D&gt;&lt;D xsi:type="xsd:double"&gt;1.07714282807618&lt;/D&gt;&lt;D xsi:type="xsd:double"&gt;1.0868134380303&lt;/D&gt;&lt;D xsi:type="xsd:double"&gt;1.18651103515531&lt;/D&gt;&lt;D xsi:type="xsd:double"&gt;1.22959327235169&lt;/D&gt;&lt;D xsi:type="xsd:double"&gt;1.24741596932002&lt;/D&gt;&lt;D xsi:type="xsd:double"&gt;1.32149620859674&lt;/D&gt;&lt;D xsi:type="xsd:double"&gt;1.37549166585529&lt;/D&gt;&lt;D xsi:type="xsd:double"&gt;1.3750910495071&lt;/D&gt;&lt;D xsi:type="xsd:double"&gt;1.57937363748594&lt;/D&gt;&lt;D xsi:type="xsd:double"&gt;1.59593546133124&lt;/D&gt;&lt;D xsi:type="xsd:double"&gt;1.57591212984055&lt;/D&gt;&lt;D xsi:type="xsd:string"&gt;@NA&lt;/D&gt;&lt;D xsi:type="xsd:double"&gt;1.47089118420088&lt;/D&gt;&lt;D xsi:type="xsd:double"&gt;1.47749824995005&lt;/D&gt;&lt;D xsi:type="xsd:double"&gt;1.36249583843471&lt;/D&gt;&lt;D xsi:type="xsd:double"&gt;1.38005843820114&lt;/D&gt;&lt;D xsi:type="xsd:double"&gt;1.38964713513432&lt;/D&gt;&lt;D xsi:type="xsd:double"&gt;1.47979502276564&lt;/D&gt;&lt;D xsi:type="xsd:double"&gt;1.48133069814464&lt;/D&gt;&lt;D xsi:type="xsd:double"&gt;1.47601284807814&lt;/D&gt;&lt;D xsi:type="xsd:double"&gt;1.69679536515214&lt;/D&gt;&lt;D xsi:type="xsd:double"&gt;1.70588731014538&lt;/D&gt;&lt;D xsi:type="xsd:double"&gt;1.70101756018313&lt;/D&gt;&lt;D xsi:type="xsd:double"&gt;1.57737999514506&lt;/D&gt;&lt;D xsi:type="xsd:double"&gt;1.65314808394142&lt;/D&gt;&lt;D xsi:type="xsd:double"&gt;1.64562943342068&lt;/D&gt;&lt;D xsi:type="xsd:double"&gt;1.68829296165027&lt;/D&gt;&lt;D xsi:type="xsd:double"&gt;1.57483232098543&lt;/D&gt;&lt;D xsi:type="xsd:double"&gt;1.56795746699642&lt;/D&gt;&lt;D xsi:type="xsd:double"&gt;1.55971680568779&lt;/D&gt;&lt;D xsi:type="xsd:double"&gt;1.65706869329905&lt;/D&gt;&lt;D xsi:type="xsd:double"&gt;1.66502271065292&lt;/D&gt;&lt;D xsi:type="xsd:double"&gt;1.81707384391791&lt;/D&gt;&lt;D xsi:type="xsd:double"&gt;1.7164580747737&lt;/D&gt;&lt;D xsi:type="xsd:double"&gt;1.72180636671492&lt;/D&gt;&lt;D xsi:type="xsd:double"&gt;1.67319637885875&lt;/D&gt;&lt;D xsi:type="xsd:double"&gt;1.73967214634315&lt;/D&gt;&lt;D xsi:type="xsd:double"&gt;1.73260913904784&lt;/D&gt;&lt;D xsi:type="xsd:double"&gt;1.95686603215226&lt;/D&gt;&lt;D xsi:type="xsd:double"&gt;2.04608275342705&lt;/D&gt;&lt;D xsi:type="xsd:double"&gt;2.02416554641054&lt;/D&gt;&lt;D xsi:type="xsd:double"&gt;2.17844844599746&lt;/D&gt;&lt;D xsi:type="xsd:double"&gt;2.1733628375745&lt;/D&gt;&lt;D xsi:type="xsd:double"&gt;2.17666858996927&lt;/D&gt;&lt;D xsi:type="xsd:double"&gt;2.20549476100216&lt;/D&gt;&lt;D xsi:type="xsd:double"&gt;2.17602725212262&lt;/D&gt;&lt;D xsi:type="xsd:double"&gt;2.19002481662645&lt;/D&gt;&lt;D xsi:type="xsd:double"&gt;2.10636971370577&lt;/D&gt;&lt;D xsi:type="xsd:double"&gt;2.10897769495789&lt;/D&gt;&lt;D xsi:type="xsd:double"&gt;2.07382257949338&lt;/D&gt;&lt;D xsi:type="xsd:double"&gt;2.00126858352468&lt;/D&gt;&lt;D xsi:type="xsd:double"&gt;1.99855401918444&lt;/D&gt;&lt;D xsi:type="xsd:double"&gt;1.95011160011105&lt;/D&gt;&lt;D xsi:type="xsd:double"&gt;1.95537904712725&lt;/D&gt;&lt;D xsi:type="xsd:double"&gt;1.89142463623163&lt;/D&gt;&lt;D xsi:type="xsd:double"&gt;1.90742280629526&lt;/D&gt;&lt;D xsi:type="xsd:double"&gt;2.11889877498938&lt;/D&gt;&lt;D xsi:type="xsd:double"&gt;1.9743713830475&lt;/D&gt;&lt;D xsi:type="xsd:double"&gt;1.99143642570862&lt;/D&gt;&lt;D xsi:type="xsd:double"&gt;2.02772953299457&lt;/D&gt;&lt;D xsi:type="xsd:double"&gt;1.88830103878844&lt;/D&gt;&lt;D xsi:type="xsd:double"&gt;1.89981578917116&lt;/D&gt;&lt;D xsi:type="xsd:double"&gt;1.98564041409629&lt;/D&gt;&lt;D xsi:type="xsd:double"&gt;1.95019569465094&lt;/D&gt;&lt;D xsi:type="xsd:double"&gt;1.94771114053509&lt;/D&gt;&lt;D xsi:type="xsd:double"&gt;2.15548112313347&lt;/D&gt;&lt;D xsi:type="xsd:double"&gt;2.06725128777561&lt;/D&gt;&lt;D xsi:type="xsd:double"&gt;2.07782186266896&lt;/D&gt;&lt;D xsi:type="xsd:double"&gt;1.94324710092246&lt;/D&gt;&lt;D xsi:type="xsd:double"&gt;1.93685315877583&lt;/D&gt;&lt;D xsi:type="xsd:double"&gt;1.93961448879929&lt;/D&gt;&lt;D xsi:type="xsd:double"&gt;1.54326964231702&lt;/D&gt;&lt;D xsi:type="xsd:double"&gt;1.53885330653398&lt;/D&gt;&lt;D xsi:type="xsd:double"&gt;1.5366794302213&lt;/D&gt;&lt;D xsi:type="xsd:double"&gt;1.35790237305397&lt;/D&gt;&lt;D xsi:type="xsd:double"&gt;1.40602728457263&lt;/D&gt;&lt;D xsi:type="xsd:double"&gt;1.40343667653968&lt;/D&gt;&lt;D xsi:type="xsd:double"&gt;1.01764359657061&lt;/D&gt;&lt;D xsi:type="xsd:double"&gt;1.07994428777311&lt;/D&gt;&lt;D xsi:type="xsd:double"&gt;1.08662286195053&lt;/D&gt;&lt;D xsi:type="xsd:double"&gt;1.32893743994367&lt;/D&gt;&lt;D xsi:type="xsd:double"&gt;1.34868608218564&lt;/D&gt;&lt;D xsi:type="xsd:double"&gt;1.35086749239974&lt;/D&gt;&lt;D xsi:type="xsd:string"&gt;@NA&lt;/D&gt;&lt;D xsi:type="xsd:double"&gt;1.43208091423268&lt;/D&gt;&lt;D xsi:type="xsd:d</t>
        </r>
      </text>
    </comment>
    <comment ref="A40" authorId="0" shapeId="0">
      <text>
        <r>
          <rPr>
            <b/>
            <sz val="9"/>
            <color indexed="81"/>
            <rFont val="Tahoma"/>
            <family val="2"/>
          </rPr>
          <t>ouble"&gt;1.43277317687019&lt;/D&gt;&lt;D xsi:type="xsd:double"&gt;1.38538024698966&lt;/D&gt;&lt;D xsi:type="xsd:double"&gt;1.36682447274819&lt;/D&gt;&lt;D xsi:type="xsd:double"&gt;1.37220901151874&lt;/D&gt;&lt;D xsi:type="xsd:double"&gt;1.53074739297588&lt;/D&gt;&lt;D xsi:type="xsd:double"&gt;1.53579543579103&lt;/D&gt;&lt;D xsi:type="xsd:double"&gt;1.54303933246886&lt;/D&gt;&lt;D xsi:type="xsd:double"&gt;1.56719735556639&lt;/D&gt;&lt;D xsi:type="xsd:double"&gt;1.59076575872591&lt;/D&gt;&lt;D xsi:type="xsd:double"&gt;1.59580022539173&lt;/D&gt;&lt;D xsi:type="xsd:double"&gt;1.56308831303223&lt;/D&gt;&lt;D xsi:type="xsd:double"&gt;1.54597693140162&lt;/D&gt;&lt;D xsi:type="xsd:double"&gt;1.54506672038822&lt;/D&gt;&lt;D xsi:type="xsd:double"&gt;1.67346609090152&lt;/D&gt;&lt;D xsi:type="xsd:double"&gt;1.67761197430316&lt;/D&gt;&lt;D xsi:type="xsd:double"&gt;1.67004276179602&lt;/D&gt;&lt;D xsi:type="xsd:double"&gt;1.65648412720818&lt;/D&gt;&lt;D xsi:type="xsd:double"&gt;1.67558574480737&lt;/D&gt;&lt;D xsi:type="xsd:double"&gt;1.66212615272917&lt;/D&gt;&lt;D xsi:type="xsd:double"&gt;1.63214496029027&lt;/D&gt;&lt;D xsi:type="xsd:double"&gt;1.53809798630194&lt;/D&gt;&lt;D xsi:type="xsd:double"&gt;1.5273994297691&lt;/D&gt;&lt;D xsi:type="xsd:double"&gt;1.52993377722367&lt;/D&gt;&lt;D xsi:type="xsd:double"&gt;1.55501536890883&lt;/D&gt;&lt;D xsi:type="xsd:double"&gt;1.5384047909676&lt;/D&gt;&lt;D xsi:type="xsd:double"&gt;1.44109182193556&lt;/D&gt;&lt;D xsi:type="xsd:double"&gt;1.44499506415864&lt;/D&gt;&lt;D xsi:type="xsd:double"&gt;1.43989265159826&lt;/D&gt;&lt;D xsi:type="xsd:double"&gt;1.45684270662891&lt;/D&gt;&lt;D xsi:type="xsd:double"&gt;1.49272988180964&lt;/D&gt;&lt;D xsi:type="xsd:double"&gt;1.49055504547238&lt;/D&gt;&lt;D xsi:type="xsd:double"&gt;1.47775430974952&lt;/D&gt;&lt;D xsi:type="xsd:string"&gt;@NA&lt;/D&gt;&lt;D xsi:type="xsd:double"&gt;1.44922013980106&lt;/D&gt;&lt;D xsi:type="xsd:double"&gt;1.36029987108787&lt;/D&gt;&lt;D xsi:type="xsd:double"&gt;1.35180192510912&lt;/D&gt;&lt;D xsi:type="xsd:double"&gt;1.35623604522975&lt;/D&gt;&lt;D xsi:type="xsd:double"&gt;1.28129475986213&lt;/D&gt;&lt;D xsi:type="xsd:double"&gt;1.28385903310691&lt;/D&gt;&lt;D xsi:type="xsd:double"&gt;1.27140693619393&lt;/D&gt;&lt;D xsi:type="xsd:double"&gt;1.26584805346218&lt;/D&gt;&lt;D xsi:type="xsd:double"&gt;1.26953705383217&lt;/D&gt;&lt;D xsi:type="xsd:double"&gt;1.23717589373262&lt;/D&gt;&lt;D xsi:type="xsd:double"&gt;1.18169231208398&lt;/D&gt;&lt;D xsi:type="xsd:double"&gt;1.14644283896776&lt;/D&gt;&lt;D xsi:type="xsd:double"&gt;1.12878529416944&lt;/D&gt;&lt;D xsi:type="xsd:double"&gt;1.1514271010201&lt;/D&gt;&lt;D xsi:type="xsd:double"&gt;1.15477387461939&lt;/D&gt;&lt;D xsi:type="xsd:double"&gt;1.15293168191515&lt;/D&gt;&lt;D xsi:type="xsd:double"&gt;1.26819010410428&lt;/D&gt;&lt;D xsi:type="xsd:double"&gt;1.27604181039232&lt;/D&gt;&lt;D xsi:type="xsd:double"&gt;1.28979002994912&lt;/D&gt;&lt;D xsi:type="xsd:double"&gt;1.32699360831394&lt;/D&gt;&lt;D xsi:type="xsd:double"&gt;1.31736933439396&lt;/D&gt;&lt;D xsi:type="xsd:double"&gt;1.34954577591293&lt;/D&gt;&lt;D xsi:type="xsd:double"&gt;1.29928925521376&lt;/D&gt;&lt;D xsi:type="xsd:double"&gt;1.23635246829319&lt;/D&gt;&lt;D xsi:type="xsd:double"&gt;1.23686334286618&lt;/D&gt;&lt;D xsi:type="xsd:double"&gt;1.11343971909434&lt;/D&gt;&lt;D xsi:type="xsd:double"&gt;1.15444498163937&lt;/D&gt;&lt;D xsi:type="xsd:double"&gt;1.15029655354149&lt;/D&gt;&lt;D xsi:type="xsd:double"&gt;1.12142407368825&lt;/D&gt;&lt;D xsi:type="xsd:double"&gt;1.09130847125014&lt;/D&gt;&lt;D xsi:type="xsd:double"&gt;1.09161882922485&lt;/D&gt;&lt;D xsi:type="xsd:double"&gt;0.946042883579138&lt;/D&gt;&lt;D xsi:type="xsd:double"&gt;0.986427621782579&lt;/D&gt;&lt;D xsi:type="xsd:double"&gt;0.987898695935028&lt;/D&gt;&lt;D xsi:type="xsd:double"&gt;0.914129089373973&lt;/D&gt;&lt;D xsi:type="xsd:double"&gt;0.891317049562095&lt;/D&gt;&lt;D xsi:type="xsd:double"&gt;0.890151925957626&lt;/D&gt;&lt;D xsi:type="xsd:double"&gt;0.885844091283998&lt;/D&gt;&lt;D xsi:type="xsd:double"&gt;0.900904360639462&lt;/D&gt;&lt;D xsi:type="xsd:double"&gt;0.897855750507991&lt;/D&gt;&lt;D xsi:type="xsd:double"&gt;0.8302919409717&lt;/D&gt;&lt;D xsi:type="xsd:double"&gt;0.828760630723758&lt;/D&gt;&lt;D xsi:type="xsd:double"&gt;0.830190934463042&lt;/D&gt;&lt;D xsi:type="xsd:double"&gt;0.901077350563013&lt;/D&gt;&lt;D xsi:type="xsd:double"&gt;0.912543153028954&lt;/D&gt;&lt;D xsi:type="xsd:double"&gt;0.913657280194379&lt;/D&gt;&lt;D xsi:type="xsd:double"&gt;0.994568246747048&lt;/D&gt;&lt;D xsi:type="xsd:double"&gt;1.02556778762586&lt;/D&gt;&lt;D xsi:type="xsd:double"&gt;1.02286099646375&lt;/D&gt;&lt;D xsi:type="xsd:double"&gt;1.07030734879065&lt;/D&gt;&lt;D xsi:type="xsd:double"&gt;1.06754669184808&lt;/D&gt;&lt;D xsi:type="xsd:double"&gt;1.07743113693039&lt;/D&gt;&lt;D xsi:type="xsd:double"&gt;1.18776591334245&lt;/D&gt;&lt;D xsi:type="xsd:double"&gt;1.1993142603448&lt;/D&gt;&lt;D xsi:type="xsd:double"&gt;1.19996896551716&lt;/D&gt;&lt;D xsi:type="xsd:double"&gt;1.24419184984842&lt;/D&gt;&lt;D xsi:type="xsd:double"&gt;1.23997318585718&lt;/D&gt;&lt;D xsi:type="xsd:double"&gt;1.23476884074213&lt;/D&gt;&lt;D xsi:type="xsd:double"&gt;1.36842299717884&lt;/D&gt;&lt;D xsi:type="xsd:string"&gt;@NA&lt;/D&gt;&lt;D xsi:type="xsd:double"&gt;1.35240716485605&lt;/D&gt;&lt;D xsi:type="xsd:double"&gt;1.30475883342231&lt;/D&gt;&lt;D xsi:type="xsd:double"&gt;1.31004763064559&lt;/D&gt;&lt;D xsi:type="xsd:double"&gt;1.30155385163725&lt;/D&gt;&lt;D xsi:type="xsd:double"&gt;1.29343969086973&lt;/D&gt;&lt;D xsi:type="xsd:double"&gt;1.29564543364451&lt;/D&gt;&lt;D xsi:type="xsd:double"&gt;1.29701784313287&lt;/D&gt;&lt;D xsi:type="xsd:double"&gt;1.27584281726388&lt;/D&gt;&lt;D xsi:type="xsd:double"&gt;1.26883118556303&lt;/D&gt;&lt;D xsi:type="xsd:double"&gt;1.26952861561842&lt;/D&gt;&lt;D xsi:type="xsd:double"&gt;1.18588303568513&lt;/D&gt;&lt;D xsi:type="xsd:double"&gt;1.17362776620526&lt;/D&gt;&lt;D xsi:type="xsd:double"&gt;1.19179655171639&lt;/D&gt;&lt;D xsi:type="xsd:double"&gt;1.27416698135263&lt;/D&gt;&lt;D xsi:type="xsd:double"&gt;1.26566902683354&lt;/D&gt;&lt;D xsi:type="xsd:double"&gt;1.26850207298226&lt;/D&gt;&lt;D xsi:type="xsd:double"&gt;1.34899591974509&lt;/D&gt;&lt;D xsi:type="xsd:double"&gt;1.33584898728973&lt;/D&gt;&lt;D xsi:type="xsd:double"&gt;1.33566741075143&lt;/D&gt;&lt;D xsi:type="xsd:double"&gt;1.33698046244703&lt;/D&gt;&lt;D xsi:type="xsd:double"&gt;1.3264005599542&lt;/D&gt;&lt;D xsi:type="xsd:double"&gt;1.31313139482119&lt;/D&gt;&lt;/FQL&gt;&lt;FQL&gt;&lt;Q&gt;982600^FMA_ROA(LTM,32173,0M,AM,"PORTAGG")&lt;/Q&gt;&lt;R&gt;385&lt;/R&gt;&lt;C&gt;1&lt;/C&gt;&lt;D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xsi:type="xsd:double"&gt;2.24654950530608&lt;/D&gt;&lt;D xsi:type="xsd:double"&gt;2.21913562180915&lt;/D&gt;&lt;D xsi:type="xsd:double"&gt;2.27120454467886&lt;/D&gt;&lt;D xsi:type="xsd:double"&gt;2.27150733102264&lt;/D&gt;&lt;D xsi:type="xsd:double"&gt;2.12016047490591&lt;/D&gt;&lt;D xsi:type="xsd:double"&gt;2.10648506214831&lt;/D&gt;&lt;D xsi:type="xsd:double"&gt;2.05219143109306&lt;/D&gt;&lt;D xsi:type="xsd:double"&gt;1.93468967150656&lt;/D&gt;&lt;D xsi:type="xsd:double"&gt;1.93490889240288&lt;/D&gt;&lt;D xsi:type="xsd:double"&gt;1.95072635523595&lt;/D&gt;&lt;D xsi:type="xsd:double"&gt;1.76268373719816&lt;/D&gt;&lt;D xsi:type="xsd:double"&gt;1.73788509356301&lt;/D&gt;&lt;D xsi:type="xsd:double"&gt;1.72044503068994&lt;/D&gt;&lt;D xsi:type="xsd:double"&gt;1.53570769939021&lt;/D&gt;&lt;D xsi:type="xsd:double"&gt;1.53218285869309&lt;/D&gt;&lt;D xsi:type="xsd:double"&gt;1.54010484657555&lt;/D&gt;&lt;D xsi:type="xsd:double"&gt;1.23241236162878&lt;/D&gt;&lt;D xsi:type="xsd:double"&gt;1.23089516381753&lt;/D&gt;&lt;D xsi:type="xsd:double"&gt;1.22760701992385&lt;/D&gt;&lt;D xsi:type="xsd:double"&gt;1.20668313497005&lt;/D&gt;&lt;D xsi:type="xsd:double"&gt;1.20243532784247&lt;/D&gt;&lt;D xsi:type="xsd:double"&gt;1.19647706199417&lt;/D&gt;&lt;D xsi:type="xsd:double"&gt;0.919907526270301&lt;/D&gt;&lt;D xsi:type="xsd:double"&gt;1.02324044803298&lt;/D&gt;&lt;D xsi:type="xsd:double"&gt;1.02238609558307&lt;/D&gt;&lt;D xsi:type="xsd:double"&gt;0.939900434662614&lt;/D&gt;&lt;D xsi:type="xsd:string"&gt;@NA&lt;/D&gt;&lt;D xsi:type="xsd:double"&gt;0.920373292772329&lt;/D&gt;&lt;D xsi:type="xsd:double"&gt;0.809568538495964&lt;/D&gt;&lt;D xsi:type="xsd:double"&gt;0.868988896803813&lt;/D&gt;&lt;D xsi:type="xsd:double"&gt;0.865979099460817&lt;/D&gt;&lt;D xsi:type="xsd:double"&gt;0.715781469307775&lt;/D&gt;&lt;D xsi:type="xsd:double"&gt;0.833065968899424&lt;/D&gt;&lt;D xsi:type="xsd:double"&gt;0.813134831097555&lt;/D&gt;&lt;D xsi:type="xsd:double"&gt;0.891467914679466&lt;/D&gt;&lt;D xsi:type="xsd:double"&gt;0.89828149499926&lt;/D&gt;&lt;D xsi:type="xsd:double"&gt;0.897336787969144&lt;/D&gt;&lt;D xsi:type="xsd:double"&gt;0.870425034716&lt;/D&gt;&lt;D xsi:type="xsd:double"&gt;0.865958715775147&lt;/D&gt;&lt;D xsi:type="xsd:double"&gt;0.876493341975148&lt;/D&gt;&lt;D xsi:type="xsd:double"&gt;1.12310899681092&lt;/D&gt;&lt;D xsi:type="xsd:double"&gt;1.16232657519277&lt;/D&gt;&lt;D xsi:type="xsd:double"&gt;1.16574361538651&lt;/D&gt;&lt;D xsi:type="xsd:double"&gt;1.05331198373866&lt;/D&gt;&lt;D xsi:type="xsd:double"&gt;1.04462353199401&lt;/D&gt;&lt;D xsi:type="xsd:double"&gt;1.04728316364864&lt;/D&gt;&lt;D xsi:type="xsd:double"&gt;1.04187680049767&lt;/D&gt;&lt;D xsi:type="xsd:double"&gt;1.04236045004155&lt;/D&gt;&lt;D xsi:type="xsd:double"&gt;1.04223797224757&lt;/D&gt;&lt;D xsi:type="xsd:double"&gt;1.32457398229735&lt;/D&gt;&lt;D xsi:type="xsd:double"&gt;1.31341639472018&lt;/D&gt;&lt;D xsi:type="xsd:double"&gt;1.31529157849918&lt;/D&gt;&lt;D xsi:type="xsd:string"&gt;@NA&lt;/D&gt;&lt;D xsi:type="xsd:double"&gt;1.36836008418573&lt;/D&gt;&lt;D xsi:type="xsd:double"&gt;1.36855209122164&lt;/D&gt;&lt;D xsi:type="xsd:double"&gt;1.30469516244021&lt;/D&gt;&lt;D xsi:type="xsd:double"&gt;1.32572852115675&lt;/D&gt;&lt;D xsi:type="xsd:double"&gt;1.32803108082411&lt;/D&gt;&lt;D xsi:type="xsd:double"&gt;1.35782769205125&lt;/D&gt;&lt;D xsi:type="xsd:double"&gt;1.38132397954152&lt;/D&gt;&lt;D xsi:type="xsd:double"&gt;1.37842885455691&lt;/D&gt;&lt;D xsi:type="xsd:double"&gt;1.6389955715911&lt;/D&gt;&lt;D xsi:type="xsd:double"&gt;1.63359532522147&lt;/D&gt;&lt;D xsi:type="xsd:double"&gt;1.64013811103233&lt;/D&gt;&lt;D xsi:type="xsd:double"&gt;1.68347500477721&lt;/D&gt;&lt;D xsi:type="xsd:double"&gt;1.69676613209629&lt;/D&gt;&lt;D xsi:type="xsd:double"&gt;1.77367122192899&lt;/D&gt;&lt;D xsi:type="xsd:double"&gt;1.5452824243834&lt;/D&gt;&lt;D xsi:type="xsd:double"&gt;1.54776462570113&lt;/D&gt;&lt;D xsi:type="xsd:double"&gt;1.61252950770725&lt;/D&gt;&lt;D xsi:type="xsd:double"&gt;1.6997772482462&lt;/D&gt;&lt;D xsi:type="xsd:double"&gt;1.69466981999824&lt;/D&gt;&lt;D xsi:type="xsd:double"&gt;1.69233106173191&lt;/D&gt;&lt;D xsi:type="xsd:double"&gt;1.87442809726924&lt;/D&gt;&lt;D xsi:type="xsd:double"&gt;1.87019861468632&lt;/D&gt;&lt;D xsi:type="xsd:double"&gt;1.87247431169024&lt;/D&gt;&lt;D xsi:type="xsd:double"&gt;1.8473028993003&lt;/D&gt;&lt;D xsi:type="xsd:double"&gt;1.84052489931571&lt;/D&gt;&lt;D xsi:type="xsd:double"&gt;1.8022107381692&lt;/D&gt;&lt;D xsi:type="xsd:double"&gt;1.82864730102905&lt;/D&gt;&lt;D xsi:type="xsd:double"&gt;1.80945484279965&lt;/D&gt;&lt;D xsi:type="xsd:double"&gt;1.81879830163513&lt;/D&gt;&lt;D xsi:type="xsd:double"&gt;1.55504684827148&lt;/D&gt;&lt;D xsi:type="xsd:double"&gt;1.54964491788343&lt;/D&gt;&lt;D xsi:type="xsd:double"&gt;1.55096953402802&lt;/D&gt;&lt;D xsi:type="xsd:double"&gt;1.62664295320732&lt;/D&gt;&lt;D xsi:type="xsd:double"&gt;1.61626409777583&lt;/D&gt;&lt;D xsi:type="xsd:double"&gt;1.60803267630136&lt;/D&gt;&lt;D xsi:type="xsd:double"&gt;2.10116082802545&lt;/D&gt;&lt;D xsi:type="xsd:double"&gt;2.10145694246238&lt;/D&gt;&lt;D xsi:type="xsd:double"&gt;2.10116845410516&lt;/D&gt;&lt;D xsi:type="xsd:double"&gt;1.94779936723924&lt;/D&gt;&lt;D xsi:type="xsd:double"&gt;1.94017880717714&lt;/D&gt;&lt;D xsi:type="xsd:double"&gt;1.93924315021718&lt;/D&gt;&lt;D xsi:type="xsd:double"&gt;1.94592443279081&lt;/D&gt;&lt;D xsi:type="xsd:double"&gt;1.89497842029926&lt;/D&gt;&lt;D xsi:type="xsd:double"&gt;1.89466055000244&lt;/D&gt;&lt;D xsi:type="xsd:double"&gt;1.60942509320651&lt;/D&gt;&lt;D xsi:type="xsd:double"&gt;1.60632571134478&lt;/D&gt;&lt;D xsi:type="xsd:double"&gt;1.61232584994204&lt;/D&gt;&lt;D xsi:type="xsd:double"&gt;1.6052423464477&lt;/D&gt;&lt;D xsi:type="xsd:double"&gt;1.57934935069511&lt;/D&gt;&lt;D xsi:type="xsd:double"&gt;1.58335828396409&lt;/D&gt;&lt;D xsi:type="xsd:double"&gt;1.38640746412604&lt;/D&gt;&lt;D xsi:type="xsd:double"&gt;1.39594158216742&lt;/D&gt;&lt;D xsi:type="xsd:double"&gt;1.40707543252244&lt;/D&gt;&lt;D xsi:type="xsd:double"&gt;1.35784929342423&lt;/D&gt;&lt;D xsi:type="xsd:double"&gt;1.53549776283771&lt;/D&gt;&lt;D xsi:type="xsd:double"&gt;1.6789517152668&lt;/D&gt;&lt;D xsi:type="xsd:double"&gt;1.30935650409699&lt;/D&gt;&lt;D xsi:type="xsd:double"&gt;1.35081254156903&lt;/D&gt;&lt;D xsi:type="xsd:double"&gt;1.35481567682135&lt;/D&gt;&lt;D xsi:type="xsd:double"&gt;1.19882946886666&lt;/D&gt;&lt;D xsi:type="xsd:double"&gt;1.299634058494&lt;/D&gt;&lt;D xsi:type="xsd:double"&gt;1.29901426659136&lt;/D&gt;&lt;D xsi:type="xsd:double"&gt;1.21392288236101&lt;/D&gt;&lt;D xsi:type="xsd:double"&gt;1.19227846152433&lt;/D&gt;&lt;D xsi:type="xsd:double"&gt;1.20153007306324&lt;/D&gt;&lt;D xsi:type="xsd:double"&gt;1.14483652143942&lt;/D&gt;&lt;D xsi:type="xsd:double"&gt;1.14458520668377&lt;/D&gt;&lt;D xsi:type="xsd:double"&gt;1.14449242975574&lt;/D&gt;&lt;D xsi:type="xsd:double"&gt;1.32439736688159&lt;/D&gt;&lt;D xsi:type="xsd:double"&gt;1.32513229370029&lt;/D&gt;&lt;D xsi:type="xsd:double"&gt;1.32594813407503&lt;/D&gt;&lt;D xsi:type="xsd:string"&gt;@NA&lt;/D&gt;&lt;D xsi:type="xsd:double"&gt;1.55131624983691&lt;/D&gt;&lt;D xsi:type="xsd:double"&gt;1.55454225771708&lt;/D&gt;&lt;D xsi:type="xsd:double"&gt;1.60529094604349&lt;/D&gt;&lt;D xsi:type="xsd:double"&gt;1.60279500978222&lt;/D&gt;&lt;D xsi:type="xsd:double"&gt;1.61643812273329&lt;/D&gt;&lt;D xsi:type="xsd:double"&gt;1.68277184542387&lt;/D&gt;&lt;D xsi:type="xsd:double"&gt;1.68237451559416&lt;/D&gt;&lt;D xsi:type="xsd:double"&gt;1.68847445692679&lt;/D&gt;&lt;D xsi:type="xsd:double"&gt;1.63617900899235&lt;/D&gt;&lt;D xsi:type="xsd:double"&gt;1.62994246536616&lt;/D&gt;&lt;D xsi:type="xsd:double"&gt;1.63635213831553&lt;/D&gt;&lt;D xsi:type="xsd:double"&gt;1.93539119277292&lt;/D&gt;&lt;D xsi:type="xsd:double"&gt;1.93066214223242&lt;/D&gt;&lt;D xsi:type="xsd:double"&gt;1.93034724981343&lt;/D&gt;&lt;D xsi:type="xsd:double"&gt;1.97507682776181&lt;/D&gt;&lt;D xsi:type="xsd:double"&gt;1.97465858359781&lt;/D&gt;&lt;D xsi:type="xsd:double"&gt;1.97811523168199&lt;/D&gt;&lt;D xsi:type="xsd:double"&gt;1.93252121818577&lt;/D&gt;&lt;D xsi:type="xsd:double"&gt;1.92840996650075&lt;/D&gt;&lt;D xsi:type="xsd:double"&gt;1.93331456016668&lt;/D&gt;&lt;D xsi:type="xsd:double"&gt;1.98253797950045&lt;/D&gt;&lt;D xsi:type="xsd:double"&gt;1.98476925168568&lt;/D&gt;&lt;D xsi:type="xsd:double"&gt;1.98524272025964&lt;/D&gt;&lt;D xsi:type="xsd:double"&gt;2.02793610898742&lt;/D&gt;&lt;D xsi:type="xsd:double"&gt;2.02902862525611&lt;/D&gt;&lt;D xsi:type="xsd:double"&gt;2.03356190601387&lt;/D&gt;&lt;D xsi:type="xsd:double"&gt;1.82588570229568&lt;/D&gt;&lt;D xsi:type="xsd:double"&gt;1.76742037193995&lt;/D&gt;&lt;D xsi:type="xsd:double"&gt;1.76942928025616&lt;/D&gt;&lt;D xsi:type="xsd:double"&gt;1.62863120409856&lt;/D&gt;&lt;D xsi:type="xsd:double"&gt;1.62561128952564&lt;/D&gt;&lt;D xsi:type="xsd:double"&gt;1.62381519037439&lt;/D&gt;&lt;D xsi:type="xsd:double"&gt;1.50847180917786&lt;/D&gt;&lt;D xsi:type="xsd:string"&gt;@NA&lt;/D&gt;&lt;D xsi:type="xsd:double"&gt;1.48318883725266&lt;/D&gt;&lt;D xsi:type="xsd:double"&gt;1.58673004664894&lt;/D&gt;&lt;D xsi:type="xsd:double"&gt;1.5777215592405&lt;/D&gt;&lt;D xsi:type="xsd:double"&gt;1.58005058230943&lt;/D&gt;&lt;D xsi:type="xsd:double"&gt;1.43956643531929&lt;/D&gt;&lt;D xsi:type="xsd:double"&gt;1.43506261302862&lt;/D&gt;&lt;D xsi:type="xsd:double"&gt;1.43292385149724&lt;/D&gt;&lt;D xsi:type="xsd:double"&gt;1.67725629437801&lt;/D&gt;&lt;D xsi:type="xsd:double"&gt;1.67847109692601&lt;/D&gt;&lt;D xsi:type="xsd:double"&gt;1.6783937749176&lt;/D&gt;&lt;D xsi:type="xsd:double"&gt;1.89879664420452&lt;/D&gt;&lt;D xsi:type="xsd:double"&gt;1.89641687712917&lt;/D&gt;&lt;D xsi:type="xsd:double"&gt;1.91072777245647&lt;/D&gt;&lt;D xsi:type="xsd:double"&gt;1.60977711218634&lt;/D&gt;&lt;D xsi:type="xsd:double"&gt;1.56287831247795&lt;/D&gt;&lt;D xsi:type="xsd:double"&gt;1.56261442904305&lt;/D&gt;&lt;D xsi:type="xsd:double"&gt;1.56921245705869&lt;/D&gt;&lt;D xsi:type="xsd:double"&gt;1.55596081833045&lt;/D&gt;&lt;D xsi:type="xsd:double"&gt;1.53839078734068&lt;/D&gt;&lt;D xsi:type="xsd:double"&gt;1.32263856460214&lt;/D&gt;&lt;D xsi:type="xsd:double"&gt;1.32357010496039&lt;/D&gt;&lt;D xsi:type="xsd:double"&gt;1.3249429188531&lt;/D&gt;&lt;D xsi:type="xsd:double"&gt;1.25511606281963&lt;/D&gt;&lt;D xsi:type="xsd:double"&gt;1.24232281670168&lt;/D&gt;&lt;D xsi:type="xsd:double"&gt;1.24835238796727&lt;/D&gt;&lt;D xsi:type="xsd:double"&gt;1.28160007124183&lt;/D&gt;&lt;D xsi:type="xsd:double"&gt;1.29474231146719&lt;/D&gt;&lt;D xsi:type="xsd:double"&gt;1.29528424488057&lt;/D&gt;&lt;D xsi:type="xsd:double"&gt;1.26814991171345&lt;/D&gt;&lt;D xsi:type="xsd:double"&gt;1.25622552007504&lt;/D&gt;&lt;D xsi:type="xsd:double"&gt;1.20012704025706&lt;/D&gt;&lt;D xsi:type="xsd:double"&gt;1.03087829932298&lt;/D&gt;&lt;D xsi:type="xsd:double"&gt;1.03340405423338&lt;/D&gt;&lt;D xsi:type="xsd:double"&gt;1.0287151533506&lt;/D&gt;&lt;D xsi:type="xsd:double"&gt;1.03778496644877&lt;/D&gt;&lt;D xsi:type="xsd:double"&gt;1.04800340660265&lt;/D&gt;&lt;D xsi:type="xsd:double"&gt;1.13259275795101&lt;/D&gt;&lt;D xsi:type="xsd:double"&gt;0.842071624068472&lt;/D&gt;&lt;D xsi:type="xsd:double"&gt;0.83611755254089&lt;/D&gt;&lt;D xsi:type="xsd:double"&gt;0.8343277411259&lt;/D&gt;&lt;D xsi:type="xsd:double"&gt;0.717004133464699&lt;/D&gt;&lt;D xsi:type="xsd:double"&gt;0.711049116668863&lt;/D&gt;&lt;D xsi:type="xsd:double"&gt;0.695792614384981&lt;/D&gt;&lt;D xsi:type="xsd:double"&gt;0.71204501032792&lt;/D&gt;&lt;D xsi:type="xsd:double"&gt;0.711962197125869&lt;/D&gt;&lt;D xsi:type="xsd:double"&gt;0.719105190654247&lt;/D&gt;&lt;D xsi:type="xsd:double"&gt;0.907219321942695&lt;/D&gt;&lt;D xsi:type="xsd:double"&gt;0.910163686906342&lt;/D&gt;&lt;D xsi:type="xsd:double"&gt;0.915987840203987&lt;/D&gt;&lt;D xsi:type="xsd:double"&gt;0.854557993910406&lt;/D&gt;&lt;D xsi:type="xsd:double"&gt;0.849968429322223&lt;/D&gt;&lt;D xsi:type="xsd:double"&gt;0.851785763482088&lt;/D&gt;&lt;D xsi:type="xsd:double"&gt;0.965580365148408&lt;/D&gt;&lt;D xsi:type="xsd:double"&gt;0.966212974755335&lt;/D&gt;&lt;D xsi:type="xsd:double"&gt;0.969721752321771&lt;/D&gt;&lt;D xsi:type="xsd:double"&gt;1.05393809293703&lt;/D&gt;&lt;D xsi:type="xsd:double"&gt;1.04263436433325&lt;/D&gt;&lt;D xsi:type="xsd:double"&gt;1.04140318518343&lt;/D&gt;&lt;D xsi:type="xsd:double"&gt;1.45860934465526&lt;/D&gt;&lt;D xsi:type="xsd:string"&gt;@NA&lt;/D&gt;&lt;D xsi:type="xsd:double"&gt;1.46677302130434&lt;/D&gt;&lt;D xsi:type="xsd:double"&gt;1.45038951638948&lt;/D&gt;&lt;D xsi:type="xsd:double"&gt;1.46309922146485&lt;/D&gt;&lt;D xsi:type="xsd:double"&gt;1.46239154650673&lt;/D&gt;&lt;D xsi:type="xsd:double"&gt;1.45928225947139&lt;/D&gt;&lt;D xsi:type="xsd:double"&gt;1.45269757326454&lt;/D&gt;&lt;D xsi:type="xsd:double"&gt;1.44922080270251&lt;/D&gt;&lt;D xsi:type="xsd:double"&gt;1.44153257535891&lt;/D&gt;&lt;D xsi:type="xsd:double"&gt;1.41093442454816&lt;/D&gt;&lt;D xsi:type="xsd:double"&gt;1.41172458876234&lt;/D&gt;&lt;D xsi:type="xsd:double"&gt;1.39414458151504&lt;/D&gt;&lt;D xsi:type="xsd:double"&gt;1.38708192009297&lt;/D&gt;&lt;D xsi:type="xsd:double"&gt;1.39306054632416&lt;/D&gt;&lt;D xsi:type="xsd:double"&gt;1.33530844971907&lt;/D&gt;&lt;D xsi:type="xsd:double"&gt;1.32798895781092&lt;/D&gt;&lt;D xsi:type="xsd:double"&gt;1.33004859957919&lt;/D&gt;&lt;D xsi:type="xsd:double"&gt;1.26390680766884&lt;/D&gt;&lt;D xsi:type="xsd:double"&gt;1.26232113203346&lt;/D&gt;&lt;D xsi:type="xsd:double"&gt;1.25383216982091&lt;/D&gt;&lt;D xsi:type="xsd:double"&gt;1.17838956376826&lt;/D&gt;&lt;D xsi:type="xsd:double"&gt;1.18120861050581&lt;/D&gt;&lt;D xsi:type="xsd:double"&gt;1.18077461233766&lt;/D&gt;&lt;/FQL&gt;&lt;FQL&gt;&lt;Q&gt;928000^FMA_ROA(LTM,32173,0M,AM,"PORTAGG")&lt;/Q&gt;&lt;R&gt;385&lt;/R&gt;&lt;C&gt;1&lt;/C&gt;&lt;D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xsi:type="xsd:double"&gt;0.913544127452156&lt;/D&gt;&lt;D xsi:type="xsd:double"&gt;0.867561492463772&lt;/D&gt;&lt;D xsi:type="xsd:double"&gt;0.865587718734387&lt;/D&gt;&lt;D xsi:type="xsd:double"&gt;0.86605362092995&lt;/D&gt;&lt;D xsi:type="xsd:double"&gt;0.812445824069544&lt;/D&gt;&lt;D xsi:type="xsd:double"&gt;0.811382568826507&lt;/D&gt;&lt;D xsi:type="xsd:double"&gt;0.812687259192864&lt;/D&gt;&lt;D xsi:type="xsd:double"&gt;0.822450737045283&lt;/D&gt;&lt;D xsi:type="xsd:double"&gt;0.82142295681587&lt;/D&gt;&lt;D xsi:type="xsd:double"&gt;0.827892271362097&lt;/D&gt;&lt;D xsi:type="xsd:double"&gt;0.913925813480364&lt;/D&gt;&lt;D xsi:type="xsd:double"&gt;0.961036927765914&lt;/D&gt;&lt;D xsi:type="xsd:double"&gt;0.959225502836573&lt;/D&gt;&lt;D xsi:type="xsd:double"&gt;1.17942813477377&lt;/D&gt;&lt;D xsi:type="xsd:double"&gt;1.18119266080933&lt;/D&gt;&lt;D xsi:type="xsd:double"&gt;1.17997507904473&lt;/D&gt;&lt;D xsi:type="xsd:double"&gt;1.14942261654444&lt;/D&gt;&lt;D xsi:type="xsd:double"&gt;1.1083414420507&lt;/D&gt;&lt;D xsi:type="xsd:double"&gt;1.21563109677529&lt;/D&gt;&lt;D xsi:type="xsd:double"&gt;1.20202127461953&lt;/D&gt;&lt;D xsi:type="xsd:double"&gt;1.20030122908394&lt;/D&gt;&lt;D xsi:type="xsd:double"&gt;1.19737157740387&lt;/D&gt;&lt;D xsi:type="xsd:double"&gt;1.16402489427326&lt;/D&gt;&lt;D xsi:type="xsd:double"&gt;1.21163556930055&lt;/D&gt;&lt;D xsi:type="xsd:double"&gt;1.22191927124072&lt;/D&gt;&lt;D xsi:type="xsd:double"&gt;0.721960580476738&lt;/D&gt;&lt;D xsi:type="xsd:string"&gt;@NA&lt;/D&gt;&lt;D xsi:type="xsd:double"&gt;0.719985989616828&lt;/D&gt;&lt;D xsi:type="xsd:double"&gt;0.470490485561051&lt;/D&gt;&lt;D xsi:type="xsd:double"&gt;0.481905467969741&lt;/D&gt;&lt;D xsi:type="xsd:double"&gt;0.480272974269164&lt;/D&gt;&lt;D xsi:type="xsd:double"&gt;0.467399312740136&lt;/D&gt;&lt;D xsi:type="xsd:double"&gt;0.468816619322474&lt;/D&gt;&lt;D xsi:type="xsd:double"&gt;0.468621811731915&lt;/D&gt;&lt;D xsi:type="xsd:double"&gt;0.369197860764807&lt;/D&gt;&lt;D xsi:type="xsd:double"&gt;0.369330834752044&lt;/D&gt;&lt;D xsi:type="xsd:double"&gt;0.369098439258936&lt;/D&gt;&lt;D xsi:type="xsd:double"&gt;0.543658055412372&lt;/D&gt;&lt;D xsi:type="xsd:double"&gt;0.545132850102089&lt;/D&gt;&lt;D xsi:type="xsd:double"&gt;0.543144813965781&lt;/D&gt;&lt;D xsi:type="xsd:double"&gt;0.502284299252869&lt;/D&gt;&lt;D xsi:type="xsd:double"&gt;0.47202242628583&lt;/D&gt;&lt;D xsi:type="xsd:double"&gt;0.465995018530288&lt;/D&gt;&lt;D xsi:type="xsd:double"&gt;0.332508829817611&lt;/D&gt;&lt;D xsi:type="xsd:double"&gt;0.336258316834819&lt;/D&gt;&lt;D xsi:type="xsd:double"&gt;0.326526745759824&lt;/D&gt;&lt;D xsi:type="xsd:double"&gt;0.381504660462095&lt;/D&gt;&lt;D xsi:type="xsd:double"&gt;0.350351793254874&lt;/D&gt;&lt;D xsi:type="xsd:double"&gt;0.344945456079832&lt;/D&gt;&lt;D xsi:type="xsd:double"&gt;0.609280891639507&lt;/D&gt;&lt;D xsi:type="xsd:double"&gt;0.600442519964718&lt;/D&gt;&lt;D xsi:type="xsd:double"&gt;0.60431506888463&lt;/D&gt;&lt;D xsi:type="xsd:string"&gt;@NA&lt;/D&gt;&lt;D xsi:type="xsd:double"&gt;0.552907422199302&lt;/D&gt;&lt;D xsi:type="xsd:double"&gt;0.552402037749241&lt;/D&gt;&lt;D xsi:type="xsd:double"&gt;0.570837922240632&lt;/D&gt;&lt;D xsi:type="xsd:double"&gt;0.563827730188942&lt;/D&gt;&lt;D xsi:type="xsd:double"&gt;0.564146183001421&lt;/D&gt;&lt;D xsi:type="xsd:double"&gt;0.59929602851355&lt;/D&gt;&lt;D xsi:type="xsd:double"&gt;0.604384925661275&lt;/D&gt;&lt;D xsi:type="xsd:double"&gt;0.604512244328399&lt;/D&gt;&lt;D xsi:type="xsd:double"&gt;0.873362932678927&lt;/D&gt;&lt;D xsi:type="xsd:double"&gt;0.876160967462564&lt;/D&gt;&lt;D xsi:type="xsd:double"&gt;0.875867932666507&lt;/D&gt;&lt;D xsi:type="xsd:double"&gt;0.819405466875416&lt;/D&gt;&lt;D xsi:type="xsd:double"&gt;0.828272682715355&lt;/D&gt;&lt;D xsi:type="xsd:double"&gt;0.827545048138005&lt;/D&gt;&lt;D xsi:type="xsd:double"&gt;0.793637488537564&lt;/D&gt;&lt;D xsi:type="xsd:double"&gt;0.785543676685362&lt;/D&gt;&lt;D xsi:type="xsd:double"&gt;0.785589248211599&lt;/D&gt;&lt;D xsi:type="xsd:double"&gt;0.950317044572736&lt;/D&gt;&lt;D xsi:type="xsd:double"&gt;0.940615032694641&lt;/D&gt;&lt;D xsi:type="xsd:double"&gt;0.940552457809912&lt;/D&gt;&lt;D xsi:type="xsd:double"&gt;1.24982051106634&lt;/D&gt;&lt;D xsi:type="xsd:double"&gt;1.23987419834286&lt;/D&gt;&lt;D xsi:type="xsd:double"&gt;1.23991834515766&lt;/D&gt;&lt;D xsi:type="xsd:double"&gt;1.03618868368219&lt;/D&gt;&lt;D xsi:type="xsd:double"&gt;1.01991393265702&lt;/D&gt;&lt;D xsi:type="xsd:double"&gt;1.01933402491928&lt;/D&gt;&lt;D xsi:type="xsd:double"&gt;1.04470560044938&lt;/D&gt;&lt;D xsi:type="xsd:double"&gt;1.04381243020131&lt;/D&gt;&lt;D xsi:type="xsd:double"&gt;1.04073246414288&lt;/D&gt;&lt;D xsi:type="xsd:double"&gt;0.998458073343143&lt;/D&gt;&lt;D xsi:type="xsd:double"&gt;0.99201179138169&lt;/D&gt;&lt;D xsi:type="xsd:double"&gt;0.992326403243195&lt;/D&gt;&lt;D xsi:type="xsd:double"&gt;1.28288088817434&lt;/D&gt;&lt;D xsi:type="xsd:double"&gt;1.28559155563058&lt;/D&gt;&lt;D xsi:type="xsd:double"&gt;1.28131179159671&lt;/D&gt;&lt;D xsi:type="xsd:double"&gt;1.08976121215522&lt;/D&gt;&lt;D xsi:type="xsd:double"&gt;1.09479159071847&lt;/D&gt;&lt;D xsi:type="xsd:double"&gt;1.09443903094061&lt;/D&gt;&lt;D xsi:type="xsd:double"&gt;1.08046661921947&lt;/D&gt;&lt;D xsi:type="xsd:double"&gt;1.10951737126647&lt;/D&gt;&lt;D xsi:type="xsd:double"&gt;1.14582560383681&lt;/D&gt;&lt;D xsi:type="xsd:double"&gt;1.2224835093407&lt;/D&gt;&lt;D xsi:type="xsd:double"&gt;1.23540223298446&lt;/D&gt;&lt;D xsi:type="xsd:double"&gt;1.23438784731886&lt;/D&gt;&lt;D xsi:type="xsd:double"&gt;1.25808136288535&lt;/D&gt;&lt;D xsi:type="xsd:double"&gt;1.26621891946452&lt;/D&gt;&lt;D xsi:type="xsd:double"&gt;1.26759358466862&lt;/D&gt;&lt;D xsi:type="xsd:double"&gt;1.08099684673339&lt;/D&gt;&lt;D xsi:type="xsd:double"&gt;1.12549455950002&lt;/D&gt;&lt;D xsi:type="xsd:double"&gt;1.12736125880207&lt;/D&gt;&lt;D xsi:type="xsd:double"&gt;1.19044546838523&lt;/D&gt;&lt;D xsi:type="xsd:double"&gt;1.14755567512728&lt;/D&gt;&lt;D xsi:type="xsd:double"&gt;1.14668511892178&lt;/D&gt;&lt;D xsi:type="xsd:double"&gt;0.899838096498835&lt;/D&gt;&lt;D xsi:type="xsd:double"&gt;0.900177719788245&lt;/D&gt;&lt;D xsi:type="xsd:double"&gt;0.914396332632645&lt;/D&gt;&lt;D xsi:type="xsd:double"&gt;0.416414810979599&lt;/D&gt;&lt;D xsi:type="xsd:double"&gt;0.564464958535011&lt;/D&gt;&lt;D xsi:type="xsd:double"&gt;0.559159881580875&lt;/D&gt;&lt;D xsi:type="xsd:double"&gt;0.436558703789622&lt;/D&gt;&lt;D xsi:type="xsd:double"&gt;0.424018625124452&lt;/D&gt;&lt;D xsi:type="xsd:double"&gt;0.444684518064963&lt;/D&gt;&lt;D xsi:type="xsd:double"&gt;0.358404168442426&lt;/D&gt;&lt;D xsi:type="xsd:double"&gt;0.302561535992096&lt;/D&gt;&lt;D xsi:type="xsd:double"&gt;0.314864048312201&lt;/D&gt;&lt;D xsi:type="xsd:double"&gt;0.390875062022408&lt;/D&gt;&lt;D xsi:type="xsd:double"&gt;0.389348416432482&lt;/D&gt;&lt;D xsi:type="xsd:double"&gt;0.389612010391947&lt;/D&gt;&lt;D xsi:type="xsd:double"&gt;0.867741922939179&lt;/D&gt;&lt;D xsi:type="xsd:double"&gt;0.890247287546638&lt;/D&gt;&lt;D xsi:type="xsd:double"&gt;0.889468552541451&lt;/D&gt;&lt;D xsi:type="xsd:string"&gt;@NA&lt;/D&gt;&lt;D xsi:type="xsd:double"&gt;0.981719388089145&lt;/D&gt;&lt;D xsi:type="xsd:double"&gt;0.981203062290171&lt;/D&gt;&lt;D xsi:type="xsd:double"&gt;1.01376101161083&lt;/D&gt;&lt;D xsi:type="xsd:double"&gt;1.01457671752125&lt;/D&gt;&lt;D xsi:type="xsd:double"&gt;1.01393133243877&lt;/D&gt;&lt;D xsi:type="xsd:double"&gt;1.1025528782118&lt;/D&gt;&lt;D xsi:type="xsd:double"&gt;1.11443716876512&lt;/D&gt;&lt;D xsi:type="xsd:double"&gt;1.08545885172449&lt;/D&gt;&lt;D xsi:type="xsd:double"&gt;1.28209406390227&lt;/D&gt;&lt;D xsi:type="xsd:double"&gt;1.28107396892282&lt;/D&gt;&lt;D xsi:type="xsd:double"&gt;1.34341931615346&lt;/D&gt;&lt;D xsi:type="xsd:double"&gt;1.32138172825196&lt;/D&gt;&lt;D xsi:type="xsd:double"&gt;1.31948659074472&lt;/D&gt;&lt;D xsi:type="xsd:double"&gt;1.31674934324147&lt;/D&gt;&lt;D xsi:type="xsd:double"&gt;1.3007001876768&lt;/D&gt;&lt;D xsi:type="xsd:double"&gt;1.29954251745367&lt;/D&gt;&lt;D xsi:type="xsd:double"&gt;1.30064839614865&lt;/D&gt;&lt;D xsi:type="xsd:double"&gt;1.19287484543209&lt;/D&gt;&lt;D xsi:type="xsd:double"&gt;1.20034458186855&lt;/D&gt;&lt;D xsi:type="xsd:double"&gt;1.19629207719403&lt;/D&gt;&lt;D xsi:type="xsd:double"&gt;1.2126570761118&lt;/D&gt;&lt;D xsi:type="xsd:double"&gt;1.22112254848844&lt;/D&gt;&lt;D xsi:type="xsd:double"&gt;1.22242183892279&lt;/D&gt;&lt;D xsi:type="xsd:double"&gt;1.10475519395411&lt;/D&gt;&lt;D xsi:type="xsd:double"&gt;1.11117812249222&lt;/D&gt;&lt;D xsi:type="xsd:double"&gt;1.11402033136384&lt;/D&gt;&lt;D xsi:type="xsd:double"&gt;1.13852133098339&lt;/D&gt;&lt;D xsi:type="xsd:double"&gt;1.13969382967039&lt;/D&gt;&lt;D xsi:type="xsd:double"&gt;1.13909514022175&lt;/D&gt;&lt;D xsi:type="xsd:double"&gt;1.2130164902726&lt;/D&gt;&lt;D xsi:type="xsd:double"&gt;1.21468099084624&lt;/D&gt;&lt;D xsi:type="xsd:double"&gt;1.21430414734666&lt;/D&gt;&lt;D xsi:type="xsd:double"&gt;1.44764385236956&lt;/D&gt;&lt;D xsi:type="xsd:string"&gt;@NA&lt;/D&gt;&lt;D xsi:type="xsd:double"&gt;1.499130537425&lt;/D&gt;&lt;D xsi:type="xsd:double"&gt;1.32654087993225&lt;/D&gt;&lt;D xsi:type="xsd:double"&gt;1.30214669873963&lt;/D&gt;&lt;D xsi:type="xsd:double"&gt;1.3031390419734&lt;/D&gt;&lt;D xsi:type="xsd:double"&gt;1.34699395159175&lt;/D&gt;&lt;D xsi:type="xsd:double"&gt;1.34538179826512&lt;/D&gt;&lt;D xsi:type="xsd:double"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&gt;1.34479774358276&lt;/D&gt;&lt;D xsi:type="xsd:double"&gt;1.38744586636511&lt;/D&gt;&lt;D xsi:type="xsd:double"&gt;1.38669332686429&lt;/D&gt;&lt;D xsi:type="xsd:double"&gt;1.38650428450648&lt;/D&gt;&lt;D xsi:type="xsd:double"&gt;1.4208786864128&lt;/D&gt;&lt;D xsi:type="xsd:double"&gt;1.42105828503152&lt;/D&gt;&lt;D xsi:type="xsd:double"&gt;1.42016414421537&lt;/D&gt;&lt;D xsi:type="xsd:double"&gt;1.35282835680755&lt;/D&gt;&lt;D xsi:type="xsd:double"&gt;1.35513750973889&lt;/D&gt;&lt;D xsi:type="xsd:double"&gt;1.35512490956429&lt;/D&gt;&lt;D xsi:type="xsd:double"&gt;1.29754013828953&lt;/D&gt;&lt;D xsi:type="xsd:double"&gt;1.29688901806972&lt;/D&gt;&lt;D xsi:type="xsd:double"&gt;1.29711435725431&lt;/D&gt;&lt;D xsi:type="xsd:double"&gt;1.31316634658227&lt;/D&gt;&lt;D xsi:type="xsd:double"&gt;1.3133575203621&lt;/D&gt;&lt;D xsi:type="xsd:double"&gt;1.31284033842637&lt;/D&gt;&lt;D xsi:type="xsd:double"&gt;1.38190279376014&lt;/D&gt;&lt;D xsi:type="xsd:double"&gt;1.38493639600147&lt;/D&gt;&lt;D xsi:type="xsd:double"&gt;1.39682240808022&lt;/D&gt;&lt;D xsi:type="xsd:double"&gt;1.28065142268469&lt;/D&gt;&lt;D xsi:type="xsd:double"&gt;1.28799523929703&lt;/D&gt;&lt;D xsi:type="xsd:double"&gt;1.28880287598329&lt;/D&gt;&lt;D xsi:type="xsd:double"&gt;1.44791938761&lt;/D&gt;&lt;D xsi:type="xsd:double"&gt;1.44612176086015&lt;/D&gt;&lt;D xsi:type="xsd:double"&gt;1.4446585354552&lt;/D&gt;&lt;D xsi:type="xsd:double"&gt;1.36493807829963&lt;/D&gt;&lt;D xsi:type="xsd:double"&gt;1.36727068276838&lt;/D&gt;&lt;D xsi:type="xsd:double"&gt;1.36686134007479&lt;/D&gt;&lt;D xsi:type="xsd:double"&gt;1.31739593768578&lt;/D&gt;&lt;D xsi:type="xsd:double"&gt;1.31698829897364&lt;/D&gt;&lt;D xsi:type="xsd:double"&gt;1.31572869444498&lt;/D&gt;&lt;D xsi:type="xsd:double"&gt;1.19972138426296&lt;/D&gt;&lt;D xsi:type="xsd:double"&gt;1.20521778426538&lt;/D&gt;&lt;D xsi:type="xsd:double"&gt;1.2036567008905&lt;/D&gt;&lt;D xsi:type="xsd:double"&gt;1.07918932512967&lt;/D&gt;&lt;D xsi:type="xsd:double"&gt;1.08085901461976&lt;/D&gt;&lt;D xsi:type="xsd:double"&gt;1.08607910069282&lt;/D&gt;&lt;D xsi:type="xsd:double"&gt;1.19083048570639&lt;/D&gt;&lt;D xsi:type="xsd:double"&gt;1.19157903176831&lt;/D&gt;&lt;D xsi:type="xsd:double"&gt;1.18668883168294&lt;/D&gt;&lt;D xsi:type="xsd:double"&gt;1.23128475938723&lt;/D&gt;&lt;D xsi:type="xsd:double"&gt;1.2328862905497&lt;/D&gt;&lt;D xsi:type="xsd:double"&gt;1.23638909859033&lt;/D&gt;&lt;D xsi:type="xsd:double"&gt;1.18738023700649&lt;/D&gt;&lt;D xsi:type="xsd:double"&gt;1.18721088875937&lt;/D&gt;&lt;D xsi:type="xsd:double"&gt;1.18855108528713&lt;/D&gt;&lt;D xsi:type="xsd:double"&gt;1.42432689973754&lt;/D&gt;&lt;D xsi:type="xsd:double"&gt;1.42746175027165&lt;/D&gt;&lt;D xsi:type="xsd:double"&gt;1.42521567574951&lt;/D&gt;&lt;D xsi:type="xsd:double"&gt;1.45406485359274&lt;/D&gt;&lt;D xsi:type="xsd:double"&gt;1.48080718840911&lt;/D&gt;&lt;D xsi:type="xsd:double"&gt;1.48676364763176&lt;/D&gt;&lt;D xsi:type="xsd:double"&gt;1.78424436308307&lt;/D&gt;&lt;D xsi:type="xsd:string"&gt;@NA&lt;/D&gt;&lt;D xsi:type="xsd:double"&gt;1.7845496572423&lt;/D&gt;&lt;D xsi:type="xsd:double"&gt;1.73165084081857&lt;/D&gt;&lt;D xsi:type="xsd:double"&gt;1.75734075824809&lt;/D&gt;&lt;D xsi:type="xsd:double"&gt;1.75776350173518&lt;/D&gt;&lt;D xsi:type="xsd:double"&gt;1.67119202755084&lt;/D&gt;&lt;D xsi:type="xsd:double"&gt;1.67815059012034&lt;/D&gt;&lt;D xsi:type="xsd:double"&gt;1.64936748409412&lt;/D&gt;&lt;D xsi:type="xsd:double"&gt;1.688297868979&lt;/D&gt;&lt;D xsi:type="xsd:double"&gt;1.70992159295137&lt;/D&gt;&lt;D xsi:type="xsd:double"&gt;1.70911451968156&lt;/D&gt;&lt;D xsi:type="xsd:double"&gt;1.63132101439734&lt;/D&gt;&lt;D xsi:type="xsd:double"&gt;1.63210585808718&lt;/D&gt;&lt;D xsi:type="xsd:double"&gt;1.63264965948966&lt;/D&gt;&lt;D xsi:type="xsd:double"&gt;1.44748422988078&lt;/D&gt;&lt;D xsi:type="xsd:double"&gt;1.44850323243146&lt;/D&gt;&lt;D xsi:type="xsd:double"&gt;1.44882533950502&lt;/D&gt;&lt;D xsi:type="xsd:double"&gt;1.35137837900359&lt;/D&gt;&lt;D xsi:type="xsd:double"&gt;1.35838908145903&lt;/D&gt;&lt;D xsi:type="xsd:double"&gt;1.3588114924628&lt;/D&gt;&lt;D xsi:type="xsd:double"&gt;1.46949242645691&lt;/D&gt;&lt;D xsi:type="xsd:double"&gt;1.46962328672686&lt;/D&gt;&lt;D xsi:type="xsd:double"&gt;1.47473407671829&lt;/D&gt;&lt;/FQL&gt;&lt;FQL&gt;&lt;Q&gt;925000^FMA_ROA(LTM,32173,0M,AM,"PORTAGG")&lt;/Q&gt;&lt;R&gt;385&lt;/R&gt;&lt;C&gt;1&lt;/C&gt;&lt;D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xsi:type="xsd:double"&gt;1.29397385017467&lt;/D&gt;&lt;D xsi:type="xsd:double"&gt;1.17403305587789&lt;/D&gt;&lt;D xsi:type="xsd:double"&gt;1.17377174005896&lt;/D&gt;&lt;D xsi:type="xsd:double"&gt;1.17402392441414&lt;/D&gt;&lt;D xsi:type="xsd:double"&gt;1.1716366087879&lt;/D&gt;&lt;D xsi:type="xsd:double"&gt;1.18339865040045&lt;/D&gt;&lt;D xsi:type="xsd:double"&gt;1.18300565482861&lt;/D&gt;&lt;D xsi:type="xsd:double"&gt;1.16775172626374&lt;/D&gt;&lt;D xsi:type="xsd:double"&gt;1.17142488554182&lt;/D&gt;&lt;D xsi:type="xsd:double"&gt;1.1675186208952&lt;/D&gt;&lt;D xsi:type="xsd:double"&gt;1.16878923641248&lt;/D&gt;&lt;D xsi:type="xsd:double"&gt;1.17353587913032&lt;/D&gt;&lt;D xsi:type="xsd:double"&gt;1.17760872632607&lt;/D&gt;&lt;D xsi:type="xsd:double"&gt;1.85380254216985&lt;/D&gt;&lt;D xsi:type="xsd:double"&gt;1.85378717948316&lt;/D&gt;&lt;D xsi:type="xsd:double"&gt;1.85356188054068&lt;/D&gt;&lt;D xsi:type="xsd:double"&gt;1.85682181821625&lt;/D&gt;&lt;D xsi:type="xsd:double"&gt;1.85791557404535&lt;/D&gt;&lt;D xsi:type="xsd:double"&gt;1.86140758284676&lt;/D&gt;&lt;D xsi:type="xsd:double"&gt;1.68865678451794&lt;/D&gt;&lt;D xsi:type="xsd:double"&gt;1.68181237865937&lt;/D&gt;&lt;D xsi:type="xsd:double"&gt;1.68171833485652&lt;/D&gt;&lt;D xsi:type="xsd:double"&gt;1.68560318213267&lt;/D&gt;&lt;D xsi:type="xsd:double"&gt;1.63634397835037&lt;/D&gt;&lt;D xsi:type="xsd:double"&gt;1.63656300066837&lt;/D&gt;&lt;D xsi:type="xsd:double"&gt;1.03573664219145&lt;/D&gt;&lt;D xsi:type="xsd:string"&gt;@NA&lt;/D&gt;&lt;D xsi:type="xsd:double"&gt;1.03701696697146&lt;/D&gt;&lt;D xsi:type="xsd:double"&gt;1.01451856118516&lt;/D&gt;&lt;D xsi:type="xsd:double"&gt;1.02387939329905&lt;/D&gt;&lt;D xsi:type="xsd:double"&gt;1.02487663007203&lt;/D&gt;&lt;D xsi:type="xsd:double"&gt;1.02087593824057&lt;/D&gt;&lt;D xsi:type="xsd:double"&gt;1.01891663862834&lt;/D&gt;&lt;D xsi:type="xsd:double"&gt;1.0118386925262&lt;/D&gt;&lt;D xsi:type="xsd:double"&gt;0.975662045124496&lt;/D&gt;&lt;D xsi:type="xsd:double"&gt;0.978210540542196&lt;/D&gt;&lt;D xsi:type="xsd:double"&gt;0.969033604248087&lt;/D&gt;&lt;D xsi:type="xsd:double"&gt;0.636719604477189&lt;/D&gt;&lt;D xsi:type="xsd:double"&gt;0.64692364687088&lt;/D&gt;&lt;D xsi:type="xsd:double"&gt;0.639686168239637&lt;/D&gt;&lt;D xsi:type="xsd:double"&gt;0.610391892868504&lt;/D&gt;&lt;D xsi:type="xsd:double"&gt;0.599842965053608&lt;/D&gt;&lt;D xsi:type="xsd:double"&gt;0.605994998937855&lt;/D&gt;&lt;D xsi:type="xsd:double"&gt;0.636551630292743&lt;/D&gt;&lt;D xsi:type="xsd:double"&gt;0.636008087108536&lt;/D&gt;&lt;D xsi:type="xsd:double"&gt;0.619156367262533&lt;/D&gt;&lt;D xsi:type="xsd:double"&gt;0.507707028011284&lt;/D&gt;&lt;D xsi:type="xsd:double"&gt;0.510398631422886&lt;/D&gt;&lt;D xsi:type="xsd:double"&gt;0.613720015868986&lt;/D&gt;&lt;D xsi:type="xsd:double"&gt;1.27600182448799&lt;/D&gt;&lt;D xsi:type="xsd:double"&gt;1.15363259287786&lt;/D&gt;&lt;D xsi:type="xsd:double"&gt;1.15432967122933&lt;/D&gt;&lt;D xsi:type="xsd:string"&gt;@NA&lt;/D&gt;&lt;D xsi:type="xsd:double"&gt;1.13741603882492&lt;/D&gt;&lt;D xsi:type="xsd:double"&gt;1.15698118864001&lt;/D&gt;&lt;D xsi:type="xsd:double"&gt;1.10431024526594&lt;/D&gt;&lt;D xsi:type="xsd:double"&gt;1.05803494298413&lt;/D&gt;&lt;D xsi:type="xsd:double"&gt;1.05886953393779&lt;/D&gt;&lt;D xsi:type="xsd:double"&gt;1.05682531458236&lt;/D&gt;&lt;D xsi:type="xsd:double"&gt;1.08450267124744&lt;/D&gt;&lt;D xsi:type="xsd:double"&gt;1.08478834467842&lt;/D&gt;&lt;D xsi:type="xsd:double"&gt;1.33372428808197&lt;/D&gt;&lt;D xsi:type="xsd:double"&gt;1.32483837223769&lt;/D&gt;&lt;D xsi:type="xsd:double"&gt;1.32845274169476&lt;/D&gt;&lt;D xsi:type="xsd:double"&gt;1.35403264629438&lt;/D&gt;&lt;D xsi:type="xsd:double"&gt;1.34516587304999&lt;/D&gt;&lt;D xsi:type="xsd:double"&gt;1.35154080559524&lt;/D&gt;&lt;D xsi:type="xsd:double"&gt;1.24332505621848&lt;/D&gt;&lt;D xsi:type="xsd:double"&gt;1.25524293023779&lt;/D&gt;&lt;D xsi:type="xsd:double"&gt;1.25997300328148&lt;/D&gt;&lt;D xsi:type="xsd:double"&gt;1.26233093801815&lt;/D&gt;&lt;D xsi:type="xsd:double"&gt;1.25902931234594&lt;/D&gt;&lt;D xsi:type="xsd:double"&gt;1.24590231896943&lt;/D&gt;&lt;D xsi:type="xsd:double"&gt;1.62915566864093&lt;/D&gt;&lt;D xsi:type="xsd:double"&gt;1.64972960419476&lt;/D&gt;&lt;D xsi:type="xsd:double"&gt;1.65122146802844&lt;/D&gt;&lt;D xsi:type="xsd:double"&gt;1.65617352144457&lt;/D&gt;&lt;D xsi:type="xsd:double"&gt;1.67074161210675&lt;/D&gt;&lt;D xsi:type="xsd:double"&gt;1.6689411691609&lt;/D&gt;&lt;D xsi:type="xsd:double"&gt;1.63373637296779&lt;/D&gt;&lt;D xsi:type="xsd:double"&gt;1.63273190576597&lt;/D&gt;&lt;D xsi:type="xsd:double"&gt;1.63551257070683&lt;/D&gt;&lt;D xsi:type="xsd:double"&gt;1.62853266113709&lt;/D&gt;&lt;D xsi:type="xsd:double"&gt;1.62255617859573&lt;/D&gt;&lt;D xsi:type="xsd:double"&gt;1.62537819508225&lt;/D&gt;&lt;D xsi:type="xsd:double"&gt;1.65404622048835&lt;/D&gt;&lt;D xsi:type="xsd:double"&gt;1.64744807257957&lt;/D&gt;&lt;D xsi:type="xsd:double"&gt;1.64716548024164&lt;/D&gt;&lt;D xsi:type="xsd:double"&gt;1.64531933186784&lt;/D&gt;&lt;D xsi:type="xsd:double"&gt;1.65189786394237&lt;/D&gt;&lt;D xsi:type="xsd:double"&gt;1.65008333130954&lt;/D&gt;&lt;D xsi:type="xsd:double"&gt;1.48785360613183&lt;/D&gt;&lt;D xsi:type="xsd:double"&gt;1.50973963409858&lt;/D&gt;&lt;D xsi:type="xsd:double"&gt;1.50123246393581&lt;/D&gt;&lt;D xsi:type="xsd:double"&gt;1.52900627143004&lt;/D&gt;&lt;D xsi:type="xsd:double"&gt;1.51247252603707&lt;/D&gt;&lt;D xsi:type="xsd:double"&gt;1.51139448531265&lt;/D&gt;&lt;D xsi:type="xsd:double"&gt;1.57298954075426&lt;/D&gt;&lt;D xsi:type="xsd:double"&gt;1.5871774411584&lt;/D&gt;&lt;D xsi:type="xsd:double"&gt;1.58727910002448&lt;/D&gt;&lt;D xsi:type="xsd:double"&gt;1.58616501918021&lt;/D&gt;&lt;D xsi:type="xsd:double"&gt;1.57797189430047&lt;/D&gt;&lt;D xsi:type="xsd:double"&gt;1.5461595308987&lt;/D&gt;&lt;D xsi:type="xsd:double"&gt;1.53875813088744&lt;/D&gt;&lt;D xsi:type="xsd:double"&gt;1.54110236255127&lt;/D&gt;&lt;D xsi:type="xsd:double"&gt;1.54097114724227&lt;/D&gt;&lt;D xsi:type="xsd:double"&gt;1.54004008735146&lt;/D&gt;&lt;D xsi:type="xsd:double"&gt;1.54171131801601&lt;/D&gt;&lt;D xsi:type="xsd:double"&gt;1.54062693885823&lt;/D&gt;&lt;D xsi:type="xsd:double"&gt;1.08896051699812&lt;/D&gt;&lt;D xsi:type="xsd:double"&gt;1.09264699356155&lt;/D&gt;&lt;D xsi:type="xsd:double"&gt;1.09236138337296&lt;/D&gt;&lt;D xsi:type="xsd:double"&gt;1.09251040649387&lt;/D&gt;&lt;D xsi:type="xsd:double"&gt;1.10697975298846&lt;/D&gt;&lt;D xsi:type="xsd:double"&gt;1.11068985595601&lt;/D&gt;&lt;D xsi:type="xsd:double"&gt;0.925442768764007&lt;/D&gt;&lt;D xsi:type="xsd:double"&gt;0.925693902101943&lt;/D&gt;&lt;D xsi:type="xsd:double"&gt;0.926017108591861&lt;/D&gt;&lt;D xsi:type="xsd:double"&gt;0.818479016236166&lt;/D&gt;&lt;D xsi:type="xsd:double"&gt;0.800395345978619&lt;/D&gt;&lt;D xsi:type="xsd:double"&gt;0.80015625986921&lt;/D&gt;&lt;D xsi:type="xsd:double"&gt;0.895639226241821&lt;/D&gt;&lt;D xsi:type="xsd:double"&gt;0.894524862932349&lt;/D&gt;&lt;D xsi:type="xsd:double"&gt;0.89520313119415&lt;/D&gt;&lt;D xsi:type="xsd:string"&gt;@NA&lt;/D&gt;&lt;D xsi:type="xsd:double"&gt;0.903994678298351&lt;/D&gt;&lt;D xsi:type="xsd:double"&gt;0.907082889016818&lt;/D&gt;&lt;D xsi:type="xsd:double"&gt;1.00303097604436&lt;/D&gt;&lt;D xsi:type="xsd:double"&gt;1.00525298734193&lt;/D&gt;&lt;D xsi:type="xsd:double"&gt;1.00290362931264&lt;/D&gt;&lt;D xsi:type="xsd:double"&gt;1.02956641910465&lt;/D&gt;&lt;D xsi:type="xsd:double"&gt;1.02085575033782&lt;/D&gt;&lt;D xsi:type="xsd:double"&gt;1.02068004058649&lt;/D&gt;&lt;D xsi:type="xsd:double"&gt;1.28591931213421&lt;/D&gt;&lt;D xsi:type="xsd:double"&gt;1.28502546013782&lt;/D&gt;&lt;D xsi:type="xsd:double"&gt;1.28569372951448&lt;/D&gt;&lt;D xsi:type="xsd:double"&gt;1.29209421425167&lt;/D&gt;&lt;D xsi:type="xsd:double"&gt;1.31559934014805&lt;/D&gt;&lt;D xsi:type="xsd:double"&gt;1.31948196691887&lt;/D&gt;&lt;D xsi:type="xsd:double"&gt;1.3278487067204&lt;/D&gt;&lt;D xsi:type="xsd:double"&gt;1.32889089658089&lt;/D&gt;&lt;D xsi:type="xsd:double"&gt;1.32898523434158&lt;/D&gt;&lt;D xsi:type="xsd:double"&gt;1.32835624326393&lt;/D&gt;&lt;D xsi:type="xsd:double"&gt;1.31416675764654&lt;/D&gt;&lt;D xsi:type="xsd:double"&gt;1.31402974907309&lt;/D&gt;&lt;D xsi:type="xsd:double"&gt;1.24432021938244&lt;/D&gt;&lt;D xsi:type="xsd:double"&gt;1.24445404112154&lt;/D&gt;&lt;D xsi:type="xsd:double"&gt;1.24460274908853&lt;/D&gt;&lt;D xsi:type="xsd:double"&gt;1.20407787487931&lt;/D&gt;&lt;D xsi:type="xsd:double"&gt;1.21152951994952&lt;/D&gt;&lt;D xsi:type="xsd:double"&gt;1.21118976120137&lt;/D&gt;&lt;D xsi:type="xsd:double"&gt;1.08015334048949&lt;/D&gt;&lt;D xsi:type="xsd:double"&gt;1.08092788601077&lt;/D&gt;&lt;D xsi:type="xsd:double"&gt;1.0804650785014&lt;/D&gt;&lt;D xsi:type="xsd:double"&gt;1.04860203111036&lt;/D&gt;&lt;D xsi:type="xsd:double"&gt;1.04376562683613&lt;/D&gt;&lt;D xsi:type="xsd:double"&gt;1.04301928030165&lt;/D&gt;&lt;D xsi:type="xsd:double"&gt;0.997917585651514&lt;/D&gt;&lt;D xsi:type="xsd:string"&gt;@NA&lt;/D&gt;&lt;D xsi:type="xsd:double"&gt;0.999893253802131&lt;/D&gt;&lt;D xsi:type="xsd:double"&gt;0.934178642838263&lt;/D&gt;&lt;D xsi:type="xsd:double"&gt;0.964672803839462&lt;/D&gt;&lt;D xsi:type="xsd:double"&gt;0.966415460670301&lt;/D&gt;&lt;D xsi:type="xsd:double"&gt;0.945715776012464&lt;/D&gt;&lt;D xsi:type="xsd:double"&gt;0.947163784365543&lt;/D&gt;&lt;D xsi:type="xsd:double"&gt;0.947742807429799&lt;/D&gt;&lt;D xsi:type="xsd:double"&gt;0.903086731671557&lt;/D&gt;&lt;D xsi:type="xsd:double"&gt;0.903708334301269&lt;/D&gt;&lt;D xsi:type="xsd:double"&gt;0.903587704941259&lt;/D&gt;&lt;D xsi:type="xsd:double"&gt;1.01892123033208&lt;/D&gt;&lt;D xsi:type="xsd:double"&gt;1.01931972480784&lt;/D&gt;&lt;D xsi:type="xsd:double"&gt;1.01969645701249&lt;/D&gt;&lt;D xsi:type="xsd:double"&gt;0.992054986804406&lt;/D&gt;&lt;D xsi:type="xsd:double"&gt;0.990343075883961&lt;/D&gt;&lt;D xsi:type="xsd:double"&gt;0.992737945334022&lt;/D&gt;&lt;D xsi:type="xsd:double"&gt;0.934494443756311&lt;/D&gt;&lt;D xsi:type="xsd:double"&gt;0.935174765503767&lt;/D&gt;&lt;D xsi:type="xsd:double"&gt;0.935008387866043&lt;/D&gt;&lt;D xsi:type="xsd:double"&gt;0.924196001738491&lt;/D&gt;&lt;D xsi:type="xsd:double"&gt;0.927571602749141&lt;/D&gt;&lt;D xsi:type="xsd:double"&gt;0.928297982873797&lt;/D&gt;&lt;D xsi:type="xsd:double"&gt;0.99533696817716&lt;/D&gt;&lt;D xsi:type="xsd:double"&gt;0.993328668289534&lt;/D&gt;&lt;D xsi:type="xsd:double"&gt;0.992680879438428&lt;/D&gt;&lt;D xsi:type="xsd:double"&gt;0.977367089055732&lt;/D&gt;&lt;D xsi:type="xsd:double"&gt;0.980650900159963&lt;/D&gt;&lt;D xsi:type="xsd:double"&gt;0.975798236551926&lt;/D&gt;&lt;D xsi:type="xsd:double"&gt;1.03933032541065&lt;/D&gt;&lt;D xsi:type="xsd:double"&gt;1.04912460510968&lt;/D&gt;&lt;D xsi:type="xsd:double"&gt;1.04841501887599&lt;/D&gt;&lt;D xsi:type="xsd:double"&gt;1.02029554927112&lt;/D&gt;&lt;D xsi:type="xsd:double"&gt;1.02052637044799&lt;/D&gt;&lt;D xsi:type="xsd:double"&gt;1.01993733767419&lt;/D&gt;&lt;D xsi:type="xsd:double"&gt;1.0696733761614&lt;/D&gt;&lt;D xsi:type="xsd:double"&gt;1.06909444710175&lt;/D&gt;&lt;D xsi:type="xsd:double"&gt;1.06806273156751&lt;/D&gt;&lt;D xsi:type="xsd:double"&gt;1.10494547616316&lt;/D&gt;&lt;D xsi:type="xsd:double"&gt;1.10138909467205&lt;/D&gt;&lt;D xsi:type="xsd:double"&gt;1.10088078914355&lt;/D&gt;&lt;D xsi:type="xsd:double"&gt;1.05479599034155&lt;/D&gt;&lt;D xsi:type="xsd:double"&gt;1.05527260609966&lt;/D&gt;&lt;D xsi:type="xsd:double"&gt;1.05423821020966&lt;/D&gt;&lt;D xsi:type="xsd:double"&gt;1.07218877498768&lt;/D&gt;&lt;D xsi:type="xsd:double"&gt;1.07584516920502&lt;/D&gt;&lt;D xsi:type="xsd:double"&gt;1.07157981215446&lt;/D&gt;&lt;D xsi:type="xsd:double"&gt;1.16390586951368&lt;/D&gt;&lt;D xsi:type="xsd:double"&gt;1.16483080383833&lt;/D&gt;&lt;D xsi:type="xsd:double"&gt;1.16386586097955&lt;/D&gt;&lt;D xsi:type="xsd:double"&gt;1.15960630183123&lt;/D&gt;&lt;D xsi:type="xsd:double"&gt;1.16059756670869&lt;/D&gt;&lt;D xsi:type="xsd:double"&gt;1.15935415282508&lt;/D&gt;&lt;D xsi:type="xsd:double"&gt;1.18912793116544&lt;/D&gt;&lt;D xsi:type="xsd:double"&gt;1.18993251191963&lt;/D&gt;&lt;D xsi:type="xsd:double"&gt;1.19045767969608&lt;/D&gt;&lt;D xsi:type="xsd:double"&gt;1.21436403699486&lt;/D&gt;&lt;D xsi:type="xsd:double"&gt;1.23002310793228&lt;/D&gt;&lt;D xsi:type="xsd:double"&gt;1.22966644614036&lt;/D&gt;&lt;D xsi:type="xsd:double"&gt;1.38177941151818&lt;/D&gt;&lt;D xsi:type="xsd:string"&gt;@NA&lt;/D&gt;&lt;D xsi:type="xsd:double"&gt;1.37884701398817&lt;/D&gt;&lt;D xsi:type="xsd:double"&gt;1.38253498039839&lt;/D&gt;&lt;D xsi:type="xsd:double"&gt;1.36163917940514&lt;/D&gt;&lt;D xsi:type="xsd:double"&gt;1.36116223745857&lt;/D&gt;&lt;D xsi:type="xsd:double"&gt;1.31769608196845&lt;/D&gt;&lt;D xsi:type="xsd:double"&gt;1.31857254371885&lt;/D&gt;&lt;D xsi:type="xsd:double"&gt;1.31381223592753&lt;/D&gt;&lt;D xsi:type="xsd:double"&gt;1.34022792975785&lt;/D&gt;&lt;D xsi:type="xsd:double"&gt;1.34466739838365&lt;/D&gt;&lt;D xsi:type="xsd:double"&gt;1.3450358787157&lt;/D&gt;&lt;D xsi:type="xsd:double"&gt;1.34916045668288&lt;/D&gt;&lt;D xsi:type="xsd:double"&gt;1.35019931467959&lt;/D&gt;&lt;D xsi:type="xsd:double"&gt;1.34911299509683&lt;/D&gt;&lt;D xsi:type="xsd:double"&gt;1.31364975962826&lt;/D&gt;&lt;D xsi:type="xsd:double"&gt;1.32291040280966&lt;/D&gt;&lt;D xsi:type="xsd:double"&gt;1.3227904315119&lt;/D&gt;&lt;D xsi:type="xsd:double"&gt;1.2830396356728&lt;/D&gt;&lt;D xsi:type="xsd:double"&gt;1.28433692502543&lt;/D&gt;&lt;D xsi:type="xsd:double"&gt;1.28453182079175&lt;/D&gt;&lt;D xsi:type="xsd:double"&gt;1.23516668757487&lt;/D&gt;&lt;D xsi:type="xsd:double"&gt;1.23740269344015&lt;/D&gt;&lt;D xsi:type="xsd:double"&gt;1.23719202141496&lt;/D&gt;&lt;/FQL&gt;&lt;FQL&gt;&lt;Q&gt;975600^FMA_ROA(LTM,32173,0M,AM,"PORTAGG")&lt;/Q&gt;&lt;R&gt;385&lt;/R&gt;&lt;C&gt;1&lt;/C&gt;&lt;D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xsi:type="xsd:double"&gt;1.51009864788329&lt;/D&gt;&lt;D xsi:type="xsd:double"&gt;1.78389437554596&lt;/D&gt;&lt;D xsi:type="xsd:double"&gt;1.78425046321777&lt;/D&gt;&lt;D xsi:type="xsd:double"&gt;1.78621536602097&lt;/D&gt;&lt;D xsi:type="xsd:double"&gt;1.77321709049358&lt;/D&gt;&lt;D xsi:type="xsd:double"&gt;1.78048018571954&lt;/D&gt;&lt;D xsi:type="xsd:double"&gt;1.78000471820963&lt;/D&gt;&lt;D xsi:type="xsd:double"&gt;1.83869513911351&lt;/D&gt;&lt;D xsi:type="xsd:double"&gt;1.81627185862296&lt;/D&gt;&lt;D xsi:type="xsd:double"&gt;1.81769093161807&lt;/D&gt;&lt;D xsi:type="xsd:double"&gt;1.76920995242243&lt;/D&gt;&lt;D xsi:type="xsd:double"&gt;1.77969438115384&lt;/D&gt;&lt;D xsi:type="xsd:double"&gt;1.78094753274048&lt;/D&gt;&lt;D xsi:type="xsd:double"&gt;1.79967655677446&lt;/D&gt;&lt;D xsi:type="xsd:double"&gt;1.79849049884764&lt;/D&gt;&lt;D xsi:type="xsd:double"&gt;1.79509960187827&lt;/D&gt;&lt;D xsi:type="xsd:double"&gt;1.66785056286583&lt;/D&gt;&lt;D xsi:type="xsd:double"&gt;1.66313801565505&lt;/D&gt;&lt;D xsi:type="xsd:double"&gt;1.67072460873038&lt;/D&gt;&lt;D xsi:type="xsd:double"&gt;1.56389213259961&lt;/D&gt;&lt;D xsi:type="xsd:double"&gt;1.56389499449417&lt;/D&gt;&lt;D xsi:type="xsd:double"&gt;1.61000642615484&lt;/D&gt;&lt;D xsi:type="xsd:double"&gt;1.67278680618271&lt;/D&gt;&lt;D xsi:type="xsd:double"&gt;1.65566350231082&lt;/D&gt;&lt;D xsi:type="xsd:double"&gt;1.64789313870185&lt;/D&gt;&lt;D xsi:type="xsd:double"&gt;0.972865164103907&lt;/D&gt;&lt;D xsi:type="xsd:string"&gt;@NA&lt;/D&gt;&lt;D xsi:type="xsd:double"&gt;0.960211518121471&lt;/D&gt;&lt;D xsi:type="xsd:double"&gt;0.953840906624058&lt;/D&gt;&lt;D xsi:type="xsd:double"&gt;0.955141595479627&lt;/D&gt;&lt;D xsi:type="xsd:double"&gt;0.957665031834914&lt;/D&gt;&lt;D xsi:type="xsd:double"&gt;0.808791436063925&lt;/D&gt;&lt;D xsi:type="xsd:double"&gt;0.803925764652577&lt;/D&gt;&lt;D xsi:type="xsd:double"&gt;0.80232995984346&lt;/D&gt;&lt;D xsi:type="xsd:double"&gt;0.804368722842836&lt;/D&gt;&lt;D xsi:type="xsd:double"&gt;0.775205183959553&lt;/D&gt;&lt;D xsi:type="xsd:double"&gt;0.77620048970134&lt;/D&gt;&lt;D xsi:type="xsd:double"&gt;0.678779955022822&lt;/D&gt;&lt;D xsi:type="xsd:double"&gt;0.677029782902674&lt;/D&gt;&lt;D xsi:type="xsd:double"&gt;0.676567637320954&lt;/D&gt;&lt;D xsi:type="xsd:double"&gt;0.61250632318478&lt;/D&gt;&lt;D xsi:type="xsd:double"&gt;0.600298565348881&lt;/D&gt;&lt;D xsi:type="xsd:double"&gt;0.593415888431151&lt;/D&gt;&lt;D xsi:type="xsd:double"&gt;0.410263503819332&lt;/D&gt;&lt;D xsi:type="xsd:double"&gt;0.40998913317413&lt;/D&gt;&lt;D xsi:type="xsd:double"&gt;0.409856968617405&lt;/D&gt;&lt;D xsi:type="xsd:double"&gt;0.56392439762436&lt;/D&gt;&lt;D xsi:type="xsd:double"&gt;0.565068732531898&lt;/D&gt;&lt;D xsi:type="xsd:double"&gt;0.564752662454661&lt;/D&gt;&lt;D xsi:type="xsd:double"&gt;1.19133219111232&lt;/D&gt;&lt;D xsi:type="xsd:double"&gt;1.19264924364832&lt;/D&gt;&lt;D xsi:type="xsd:double"&gt;1.19215787763647&lt;/D&gt;&lt;D xsi:type="xsd:string"&gt;@NA&lt;/D&gt;&lt;D xsi:type="xsd:double"&gt;1.13586486606607&lt;/D&gt;&lt;D xsi:type="xsd:double"&gt;1.12162920775445&lt;/D&gt;&lt;D xsi:type="xsd:double"&gt;1.16295012892263&lt;/D&gt;&lt;D xsi:type="xsd:double"&gt;1.17946542856286&lt;/D&gt;&lt;D xsi:type="xsd:double"&gt;1.179317283694&lt;/D&gt;&lt;D xsi:type="xsd:double"&gt;1.1669957955258&lt;/D&gt;&lt;D xsi:type="xsd:double"&gt;1.16569805812815&lt;/D&gt;&lt;D xsi:type="xsd:double"&gt;1.16574786847878&lt;/D&gt;&lt;D xsi:type="xsd:double"&gt;1.29854908300193&lt;/D&gt;&lt;D xsi:type="xsd:double"&gt;1.29760647737031&lt;/D&gt;&lt;D xsi:type="xsd:double"&gt;1.29788169512418&lt;/D&gt;&lt;D xsi:type="xsd:double"&gt;1.24036641869694&lt;/D&gt;&lt;D xsi:type="xsd:double"&gt;1.22804573401324&lt;/D&gt;&lt;D xsi:type="xsd:double"&gt;1.21651619020754&lt;/D&gt;&lt;D xsi:type="xsd:double"&gt;1.09394055403166&lt;/D&gt;&lt;D xsi:type="xsd:double"&gt;1.11337552105179&lt;/D&gt;&lt;D xsi:type="xsd:double"&gt;1.09129512527418&lt;/D&gt;&lt;D xsi:type="xsd:double"&gt;1.11422422584844&lt;/D&gt;&lt;D xsi:type="xsd:double"&gt;1.12542089494371&lt;/D&gt;&lt;D xsi:type="xsd:double"&gt;1.12571153314869&lt;/D&gt;&lt;D xsi:type="xsd:double"&gt;1.25461424201643&lt;/D&gt;&lt;D xsi:type="xsd:double"&gt;1.25360180311889&lt;/D&gt;&lt;D xsi:type="xsd:double"&gt;1.27202113828421&lt;/D&gt;&lt;D xsi:type="xsd:double"&gt;1.22091448403092&lt;/D&gt;&lt;D xsi:type="xsd:double"&gt;1.23075036713804&lt;/D&gt;&lt;D xsi:type="xsd:double"&gt;1.22635457498833&lt;/D&gt;&lt;D xsi:type="xsd:double"&gt;1.27065902665551&lt;/D&gt;&lt;D xsi:type="xsd:double"&gt;1.2704890316946&lt;/D&gt;&lt;D xsi:type="xsd:double"&gt;1.27021637623482&lt;/D&gt;&lt;D xsi:type="xsd:double"&gt;1.21525982325485&lt;/D&gt;&lt;D xsi:type="xsd:double"&gt;1.23101982131052&lt;/D&gt;&lt;D xsi:type="xsd:double"&gt;1.23128376085598&lt;/D&gt;&lt;D xsi:type="xsd:double"&gt;1.43075369650081&lt;/D&gt;&lt;D xsi:type="xsd:double"&gt;1.42915762653152&lt;/D&gt;&lt;D xsi:type="xsd:double"&gt;1.42785147282487&lt;/D&gt;&lt;D xsi:type="xsd:double"&gt;1.33881524302297&lt;/D&gt;&lt;D xsi:type="xsd:double"&gt;1.32126383297648&lt;/D&gt;&lt;D xsi:type="xsd:double"&gt;1.31075858463436&lt;/D&gt;&lt;D xsi:type="xsd:double"&gt;1.36298241504329&lt;/D&gt;&lt;D xsi:type="xsd:double"&gt;1.36211686972249&lt;/D&gt;&lt;D xsi:type="xsd:double"&gt;1.36272767466599&lt;/D&gt;&lt;D xsi:type="xsd:double"&gt;1.35396956402863&lt;/D&gt;&lt;D xsi:type="xsd:double"&gt;1.34493755496514&lt;/D&gt;&lt;D xsi:type="xsd:double"&gt;1.34478498553427&lt;/D&gt;&lt;D xsi:type="xsd:double"&gt;1.25559803613507&lt;/D&gt;&lt;D xsi:type="xsd:double"&gt;1.25594735197888&lt;/D&gt;&lt;D xsi:type="xsd:double"&gt;1.25519316007695&lt;/D&gt;&lt;D xsi:type="xsd:double"&gt;0.89355628716514&lt;/D&gt;&lt;D xsi:type="xsd:double"&gt;0.897364382925305&lt;/D&gt;&lt;D xsi:type="xsd:double"&gt;0.89668486547262&lt;/D&gt;&lt;D xsi:type="xsd:double"&gt;0.756968619214249&lt;/D&gt;&lt;D xsi:type="xsd:double"&gt;0.76357162234469&lt;/D&gt;&lt;D xsi:type="xsd:double"&gt;0.763173110105877&lt;/D&gt;&lt;D xsi:type="xsd:double"&gt;0.668925914276199&lt;/D&gt;&lt;D xsi:type="xsd:double"&gt;0.668082383598306&lt;/D&gt;&lt;D xsi:type="xsd:double"&gt;0.66749338572497&lt;/D&gt;&lt;D xsi:type="xsd:double"&gt;0.630468209886301&lt;/D&gt;&lt;D xsi:type="xsd:double"&gt;0.631200679334862&lt;/D&gt;&lt;D xsi:type="xsd:double"&gt;0.62956577258188&lt;/D&gt;&lt;D xsi:type="xsd:double"&gt;0.896924841784422&lt;/D&gt;&lt;D xsi:type="xsd:double"&gt;0.903011522857157&lt;/D&gt;&lt;D xsi:type="xsd:double"&gt;0.85983655950216&lt;/D&gt;&lt;D xsi:type="xsd:double"&gt;0.974598926466893&lt;/D&gt;&lt;D xsi:type="xsd:double"&gt;0.910531491115034&lt;/D&gt;&lt;D xsi:type="xsd:double"&gt;0.914237912016655&lt;/D&gt;&lt;D xsi:type="xsd:double"&gt;1.01155113103176&lt;/D&gt;&lt;D xsi:type="xsd:double"&gt;0.990234426583538&lt;/D&gt;&lt;D xsi:type="xsd:double"&gt;0.989948277054044&lt;/D&gt;&lt;D xsi:type="xsd:double"&gt;1.51486086827211&lt;/D&gt;&lt;D xsi:type="xsd:double"&gt;1.55696627526108&lt;/D&gt;&lt;D xsi:type="xsd:double"&gt;1.55655100482722&lt;/D&gt;&lt;D xsi:type="xsd:string"&gt;@NA&lt;/D&gt;&lt;D xsi:type="xsd:double"&gt;1.61667672058964&lt;/D&gt;&lt;D xsi:type="xsd:double"&gt;1.61635471085841&lt;/D&gt;&lt;D xsi:type="xsd:double"&gt;1.68782622516451&lt;/D&gt;&lt;D xsi:type="xsd:double"&gt;1.68665991399664&lt;/D&gt;&lt;D xsi:type="xsd:double"&gt;1.68701072566392&lt;/D&gt;&lt;D xsi:type="xsd:double"&gt;1.73608809716421&lt;/D&gt;&lt;D xsi:type="xsd:double"&gt;1.78731925743136&lt;/D&gt;&lt;D xsi:type="xsd:double"&gt;1.78771643949702&lt;/D&gt;&lt;D xsi:type="xsd:double"&gt;2.46720554453457&lt;/D&gt;&lt;D xsi:type="xsd:double"&gt;2.46457341278595&lt;/D&gt;&lt;D xsi:type="xsd:double"&gt;2.46735128069521&lt;/D&gt;&lt;D xsi:type="xsd:double"&gt;2.39615515055726&lt;/D&gt;&lt;D xsi:type="xsd:double"&gt;2.45248287155618&lt;/D&gt;&lt;D xsi:type="xsd:double"&gt;2.46819371328858&lt;/D&gt;&lt;D xsi:type="xsd:double"&gt;2.39614361251894&lt;/D&gt;&lt;D xsi:type="xsd:double"&gt;2.3885803033897&lt;/D&gt;&lt;D xsi:type="xsd:double"&gt;2.39053604671245&lt;/D&gt;&lt;D xsi:type="xsd:double"&gt;2.15282458436116&lt;/D&gt;&lt;D xsi:type="xsd:double"&gt;2.11674885224098&lt;/D&gt;&lt;D xsi:type="xsd:double"&gt;2.11685551055565&lt;/D&gt;&lt;D xsi:type="xsd:double"&gt;1.37473835365732&lt;/D&gt;&lt;D xsi:type="xsd:double"&gt;1.37111246090891&lt;/D&gt;&lt;D xsi:type="xsd:double"&gt;1.37129528807952&lt;/D&gt;&lt;D xsi:type="xsd:double"&gt;1.3594050937593&lt;/D&gt;&lt;D xsi:type="xsd:double"&gt;1.34355942547812&lt;/D&gt;&lt;D xsi:type="xsd:double"&gt;1.35463649730644&lt;/D&gt;&lt;D xsi:type="xsd:double"&gt;1.30038035133715&lt;/D&gt;&lt;D xsi:type="xsd:double"&gt;1.28427190705367&lt;/D&gt;&lt;D xsi:type="xsd:double"&gt;1.28418339304064&lt;/D&gt;&lt;D xsi:type="xsd:double"&gt;1.31242060799576&lt;/D&gt;&lt;D xsi:type="xsd:double"&gt;1.29741902438906&lt;/D&gt;&lt;D xsi:type="xsd:double"&gt;1.29646028142073&lt;/D&gt;&lt;D xsi:type="xsd:double"&gt;1.55657431946476&lt;/D&gt;&lt;D xsi:type="xsd:string"&gt;@NA&lt;/D&gt;&lt;D xsi:type="xsd:double"&gt;1.61224909233499&lt;/D&gt;&lt;D xsi:type="xsd:double"&gt;1.62237452910707&lt;/D&gt;&lt;D xsi:type="xsd:double"&gt;1.56582610296702&lt;/D&gt;&lt;D xsi:type="xsd:double"&gt;1.56973175732261&lt;/D&gt;&lt;D xsi:type="xsd:double"&gt;1.67034036711344&lt;/D&gt;&lt;D xsi:type="xsd:double"&gt;1.67045828086722&lt;/D&gt;&lt;D xsi:type="xsd:double"&gt;1.67155631654203&lt;/D&gt;&lt;D xsi:type="xsd:double"&gt;1.7654890652893&lt;/D&gt;&lt;D xsi:type="xsd:double"&gt;1.7652690478982&lt;/D&gt;&lt;D xsi:type="xsd:double"&gt;1.76537982787856&lt;/D&gt;&lt;D xsi:type="xsd:double"&gt;1.88784663336652&lt;/D&gt;&lt;D xsi:type="xsd:double"&gt;1.88798587656176&lt;/D&gt;&lt;D xsi:type="xsd:double"&gt;1.88772603472474&lt;/D&gt;&lt;D xsi:type="xsd:double"&gt;1.86790947034077&lt;/D&gt;&lt;D xsi:type="xsd:double"&gt;1.87764439152885&lt;/D&gt;&lt;D xsi:type="xsd:double"&gt;1.87911048761774&lt;/D&gt;&lt;D xsi:type="xsd:double"&gt;1.84698894476223&lt;/D&gt;&lt;D xsi:type="xsd:double"&gt;1.847429447653&lt;/D&gt;&lt;D xsi:type="xsd:double"&gt;1.84820452418382&lt;/D&gt;&lt;D xsi:type="xsd:double"&gt;1.81517622851875&lt;/D&gt;&lt;D xsi:type="xsd:double"&gt;1.81428018269757&lt;/D&gt;&lt;D xsi:type="xsd:double"&gt;1.81295192783784&lt;/D&gt;&lt;D xsi:type="xsd:double"&gt;1.9886147833994&lt;/D&gt;&lt;D xsi:type="xsd:double"&gt;1.98991236864915&lt;/D&gt;&lt;D xsi:type="xsd:double"&gt;1.99554441949778&lt;/D&gt;&lt;D xsi:type="xsd:double"&gt;2.28746506494785&lt;/D&gt;&lt;D xsi:type="xsd:double"&gt;2.28900528003934&lt;/D&gt;&lt;D xsi:type="xsd:double"&gt;2.28874100048355&lt;/D&gt;&lt;D xsi:type="xsd:double"&gt;2.42360306334544&lt;/D&gt;&lt;D xsi:type="xsd:double"&gt;2.40524675789508&lt;/D&gt;&lt;D xsi:type="xsd:double"&gt;2.40432594164049&lt;/D&gt;&lt;D xsi:type="xsd:double"&gt;2.32447709001771&lt;/D&gt;&lt;D xsi:type="xsd:double"&gt;2.32222238373818&lt;/D&gt;&lt;D xsi:type="xsd:double"&gt;2.32190331708081&lt;/D&gt;&lt;D xsi:type="xsd:double"&gt;2.01908331956601&lt;/D&gt;&lt;D xsi:type="xsd:double"&gt;1.98725694323153&lt;/D&gt;&lt;D xsi:type="xsd:double"&gt;1.98820762455243&lt;/D&gt;&lt;D xsi:type="xsd:double"&gt;1.49789587248117&lt;/D&gt;&lt;D xsi:type="xsd:double"&gt;1.49763990183334&lt;/D&gt;&lt;D xsi:type="xsd:double"&gt;1.50018558534692&lt;/D&gt;&lt;D xsi:type="xsd:double"&gt;1.44637336377888&lt;/D&gt;&lt;D xsi:type="xsd:double"&gt;1.44557759945802&lt;/D&gt;&lt;D xsi:type="xsd:double"&gt;1.44511205471709&lt;/D&gt;&lt;D xsi:type="xsd:double"&gt;1.45325663723198&lt;/D&gt;&lt;D xsi:type="xsd:double"&gt;1.41354268988394&lt;/D&gt;&lt;D xsi:type="xsd:double"&gt;1.41381772440712&lt;/D&gt;&lt;D xsi:type="xs</t>
        </r>
      </text>
    </comment>
    <comment ref="A42" authorId="0" shapeId="0">
      <text>
        <r>
          <rPr>
            <b/>
            <sz val="9"/>
            <color indexed="81"/>
            <rFont val="Tahoma"/>
            <family val="2"/>
          </rPr>
          <t>d:double"&gt;1.56317167294316&lt;/D&gt;&lt;D xsi:type="xsd:double"&gt;1.5609091966014&lt;/D&gt;&lt;D xsi:type="xsd:double"&gt;1.56133156403067&lt;/D&gt;&lt;D xsi:type="xsd:double"&gt;1.63011229721432&lt;/D&gt;&lt;D xsi:type="xsd:double"&gt;1.59427472465996&lt;/D&gt;&lt;D xsi:type="xsd:double"&gt;1.59477908655835&lt;/D&gt;&lt;D xsi:type="xsd:double"&gt;1.67672753281008&lt;/D&gt;&lt;D xsi:type="xsd:double"&gt;1.66001078455964&lt;/D&gt;&lt;D xsi:type="xsd:double"&gt;1.66034866188571&lt;/D&gt;&lt;D xsi:type="xsd:double"&gt;1.6535915329791&lt;/D&gt;&lt;D xsi:type="xsd:double"&gt;1.65962136108739&lt;/D&gt;&lt;D xsi:type="xsd:double"&gt;1.66006739497167&lt;/D&gt;&lt;D xsi:type="xsd:double"&gt;1.50471758933551&lt;/D&gt;&lt;D xsi:type="xsd:string"&gt;@NA&lt;/D&gt;&lt;D xsi:type="xsd:double"&gt;1.50447991027449&lt;/D&gt;&lt;D xsi:type="xsd:double"&gt;1.47862821282766&lt;/D&gt;&lt;D xsi:type="xsd:double"&gt;1.44266595222821&lt;/D&gt;&lt;D xsi:type="xsd:double"&gt;1.44122091661029&lt;/D&gt;&lt;D xsi:type="xsd:double"&gt;1.6800560914935&lt;/D&gt;&lt;D xsi:type="xsd:double"&gt;1.67396027094014&lt;/D&gt;&lt;D xsi:type="xsd:double"&gt;1.67458845093949&lt;/D&gt;&lt;D xsi:type="xsd:double"&gt;1.73926616095992&lt;/D&gt;&lt;D xsi:type="xsd:double"&gt;1.73743022703029&lt;/D&gt;&lt;D xsi:type="xsd:double"&gt;1.73720494810253&lt;/D&gt;&lt;D xsi:type="xsd:double"&gt;1.94711845755578&lt;/D&gt;&lt;D xsi:type="xsd:double"&gt;1.9472206656971&lt;/D&gt;&lt;D xsi:type="xsd:double"&gt;1.92698530394631&lt;/D&gt;&lt;D xsi:type="xsd:double"&gt;1.87368491942684&lt;/D&gt;&lt;D xsi:type="xsd:double"&gt;1.88056674179348&lt;/D&gt;&lt;D xsi:type="xsd:double"&gt;1.87537742702131&lt;/D&gt;&lt;D xsi:type="xsd:double"&gt;1.8663161712457&lt;/D&gt;&lt;D xsi:type="xsd:double"&gt;1.86641320021474&lt;/D&gt;&lt;D xsi:type="xsd:double"&gt;1.86677227439462&lt;/D&gt;&lt;D xsi:type="xsd:double"&gt;1.80543028551296&lt;/D&gt;&lt;D xsi:type="xsd:double"&gt;1.80613862088532&lt;/D&gt;&lt;D xsi:type="xsd:double"&gt;1.80566646033643&lt;/D&gt;&lt;/FQL&gt;&lt;FQL&gt;&lt;Q&gt;938000^FMA_ROA(LTM,32173,0M,AM,"PORTAGG")&lt;/Q&gt;&lt;R&gt;385&lt;/R&gt;&lt;C&gt;1&lt;/C&gt;&lt;D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xsi:type="xsd:double"&gt;1.07556138139537&lt;/D&gt;&lt;D xsi:type="xsd:double"&gt;1.19928452717203&lt;/D&gt;&lt;D xsi:type="xsd:double"&gt;1.20665683189746&lt;/D&gt;&lt;D xsi:type="xsd:double"&gt;1.20232872127248&lt;/D&gt;&lt;D xsi:type="xsd:double"&gt;1.20210460461548&lt;/D&gt;&lt;D xsi:type="xsd:double"&gt;1.20096155183793&lt;/D&gt;&lt;D xsi:type="xsd:double"&gt;1.18890871522528&lt;/D&gt;&lt;D xsi:type="xsd:double"&gt;1.28704874244226&lt;/D&gt;&lt;D xsi:type="xsd:double"&gt;1.28801678687881&lt;/D&gt;&lt;D xsi:type="xsd:double"&gt;1.28910040064545&lt;/D&gt;&lt;D xsi:type="xsd:double"&gt;1.29065761809416&lt;/D&gt;&lt;D xsi:type="xsd:double"&gt;1.17612804825829&lt;/D&gt;&lt;D xsi:type="xsd:double"&gt;1.17718681026084&lt;/D&gt;&lt;D xsi:type="xsd:double"&gt;1.57901310823795&lt;/D&gt;&lt;D xsi:type="xsd:double"&gt;1.5868700217514&lt;/D&gt;&lt;D xsi:type="xsd:double"&gt;1.5825115223439&lt;/D&gt;&lt;D xsi:type="xsd:double"&gt;1.5730476002862&lt;/D&gt;&lt;D xsi:type="xsd:double"&gt;1.57310738907096&lt;/D&gt;&lt;D xsi:type="xsd:double"&gt;1.57561624230643&lt;/D&gt;&lt;D xsi:type="xsd:double"&gt;1.63998705932867&lt;/D&gt;&lt;D xsi:type="xsd:double"&gt;1.64760519892435&lt;/D&gt;&lt;D xsi:type="xsd:double"&gt;1.64420516123753&lt;/D&gt;&lt;D xsi:type="xsd:double"&gt;1.69740169999823&lt;/D&gt;&lt;D xsi:type="xsd:double"&gt;1.63948890771849&lt;/D&gt;&lt;D xsi:type="xsd:double"&gt;1.64165118090325&lt;/D&gt;&lt;D xsi:type="xsd:double"&gt;1.15143211401038&lt;/D&gt;&lt;D xsi:type="xsd:string"&gt;@NA&lt;/D&gt;&lt;D xsi:type="xsd:double"&gt;1.15095243040885&lt;/D&gt;&lt;D xsi:type="xsd:double"&gt;1.04694192774593&lt;/D&gt;&lt;D xsi:type="xsd:double"&gt;0.776283811126168&lt;/D&gt;&lt;D xsi:type="xsd:double"&gt;0.78080974647232&lt;/D&gt;&lt;D xsi:type="xsd:double"&gt;0.686191400705963&lt;/D&gt;&lt;D xsi:type="xsd:double"&gt;0.907396792535554&lt;/D&gt;&lt;D xsi:type="xsd:double"&gt;0.907932034777376&lt;/D&gt;&lt;D xsi:type="xsd:double"&gt;0.603190455454309&lt;/D&gt;&lt;D xsi:type="xsd:double"&gt;0.589966945741038&lt;/D&gt;&lt;D xsi:type="xsd:double"&gt;0.583876133965976&lt;/D&gt;&lt;D xsi:type="xsd:double"&gt;1.29160693800011&lt;/D&gt;&lt;D xsi:type="xsd:double"&gt;1.23000095124508&lt;/D&gt;&lt;D xsi:type="xsd:double"&gt;1.27567954827142&lt;/D&gt;&lt;D xsi:type="xsd:double"&gt;1.34001139812132&lt;/D&gt;&lt;D xsi:type="xsd:double"&gt;1.36087025887649&lt;/D&gt;&lt;D xsi:type="xsd:double"&gt;1.33069506525264&lt;/D&gt;&lt;D xsi:type="xsd:double"&gt;1.01125379317852&lt;/D&gt;&lt;D xsi:type="xsd:double"&gt;0.974501587053219&lt;/D&gt;&lt;D xsi:type="xsd:double"&gt;0.974408531442375&lt;/D&gt;&lt;D xsi:type="xsd:double"&gt;1.05279536249112&lt;/D&gt;&lt;D xsi:type="xsd:double"&gt;1.06996836612203&lt;/D&gt;&lt;D xsi:type="xsd:double"&gt;1.06979408843155&lt;/D&gt;&lt;D xsi:type="xsd:double"&gt;1.0674803442873&lt;/D&gt;&lt;D xsi:type="xsd:double"&gt;0.975204723486332&lt;/D&gt;&lt;D xsi:type="xsd:double"&gt;0.975338873357496&lt;/D&gt;&lt;D xsi:type="xsd:string"&gt;@NA&lt;/D&gt;&lt;D xsi:type="xsd:double"&gt;0.960892074908902&lt;/D&gt;&lt;D xsi:type="xsd:double"&gt;0.960878813183826&lt;/D&gt;&lt;D xsi:type="xsd:double"&gt;0.986660052335617&lt;/D&gt;&lt;D xsi:type="xsd:double"&gt;0.993843031455357&lt;/D&gt;&lt;D xsi:type="xsd:double"&gt;0.993065862355184&lt;/D&gt;&lt;D xsi:type="xsd:double"&gt;1.06786197528438&lt;/D&gt;&lt;D xsi:type="xsd:double"&gt;1.06402206493413&lt;/D&gt;&lt;D xsi:type="xsd:double"&gt;1.02356388412014&lt;/D&gt;&lt;D xsi:type="xsd:double"&gt;1.26778659567722&lt;/D&gt;&lt;D xsi:type="xsd:double"&gt;1.26441374222762&lt;/D&gt;&lt;D xsi:type="xsd:double"&gt;1.2652248886935&lt;/D&gt;&lt;D xsi:type="xsd:double"&gt;1.29317806122466&lt;/D&gt;&lt;D xsi:type="xsd:double"&gt;1.29384902325663&lt;/D&gt;&lt;D xsi:type="xsd:double"&gt;1.31868957429053&lt;/D&gt;&lt;D xsi:type="xsd:double"&gt;1.24967579408634&lt;/D&gt;&lt;D xsi:type="xsd:double"&gt;1.27035298651385&lt;/D&gt;&lt;D xsi:type="xsd:double"&gt;1.26965346997038&lt;/D&gt;&lt;D xsi:type="xsd:double"&gt;1.34687564725643&lt;/D&gt;&lt;D xsi:type="xsd:double"&gt;1.35550140635901&lt;/D&gt;&lt;D xsi:type="xsd:double"&gt;1.3462237528163&lt;/D&gt;&lt;D xsi:type="xsd:double"&gt;1.18231229185332&lt;/D&gt;&lt;D xsi:type="xsd:double"&gt;1.18852242441032&lt;/D&gt;&lt;D xsi:type="xsd:double"&gt;1.19578690595742&lt;/D&gt;&lt;D xsi:type="xsd:double"&gt;1.21256409790303&lt;/D&gt;&lt;D xsi:type="xsd:double"&gt;1.19059771327486&lt;/D&gt;&lt;D xsi:type="xsd:double"&gt;1.19069923971963&lt;/D&gt;&lt;D xsi:type="xsd:double"&gt;1.19532950559018&lt;/D&gt;&lt;D xsi:type="xsd:double"&gt;1.19509941991068&lt;/D&gt;&lt;D xsi:type="xsd:double"&gt;1.19345472305766&lt;/D&gt;&lt;D xsi:type="xsd:double"&gt;1.17364238620526&lt;/D&gt;&lt;D xsi:type="xsd:double"&gt;1.1733468517931&lt;/D&gt;&lt;D xsi:type="xsd:double"&gt;1.22339483340857&lt;/D&gt;&lt;D xsi:type="xsd:double"&gt;1.38011770826899&lt;/D&gt;&lt;D xsi:type="xsd:double"&gt;1.37935862264623&lt;/D&gt;&lt;D xsi:type="xsd:double"&gt;1.3804859449779&lt;/D&gt;&lt;D xsi:type="xsd:double"&gt;1.21630638455943&lt;/D&gt;&lt;D xsi:type="xsd:double"&gt;1.21357623282206&lt;/D&gt;&lt;D xsi:type="xsd:double"&gt;1.21385413770043&lt;/D&gt;&lt;D xsi:type="xsd:double"&gt;1.15166529506468&lt;/D&gt;&lt;D xsi:type="xsd:double"&gt;1.15158267255187&lt;/D&gt;&lt;D xsi:type="xsd:double"&gt;1.17724344651278&lt;/D&gt;&lt;D xsi:type="xsd:double"&gt;1.19835904942451&lt;/D&gt;&lt;D xsi:type="xsd:double"&gt;1.20996433204037&lt;/D&gt;&lt;D xsi:type="xsd:double"&gt;1.20871039417121&lt;/D&gt;&lt;D xsi:type="xsd:double"&gt;1.27226707593782&lt;/D&gt;&lt;D xsi:type="xsd:double"&gt;1.27416256524532&lt;/D&gt;&lt;D xsi:type="xsd:double"&gt;1.27434927538944&lt;/D&gt;&lt;D xsi:type="xsd:double"&gt;1.24801700296115&lt;/D&gt;&lt;D xsi:type="xsd:double"&gt;1.21469021582958&lt;/D&gt;&lt;D xsi:type="xsd:double"&gt;1.21466738784382&lt;/D&gt;&lt;D xsi:type="xsd:double"&gt;1.19861725767224&lt;/D&gt;&lt;D xsi:type="xsd:double"&gt;1.19507988972014&lt;/D&gt;&lt;D xsi:type="xsd:double"&gt;1.1953919696918&lt;/D&gt;&lt;D xsi:type="xsd:double"&gt;1.20613757499453&lt;/D&gt;&lt;D xsi:type="xsd:double"&gt;1.20585804247076&lt;/D&gt;&lt;D xsi:type="xsd:double"&gt;1.20592197299166&lt;/D&gt;&lt;D xsi:type="xsd:double"&gt;1.05966988484009&lt;/D&gt;&lt;D xsi:type="xsd:double"&gt;1.04952717027604&lt;/D&gt;&lt;D xsi:type="xsd:double"&gt;1.04956063005226&lt;/D&gt;&lt;D xsi:type="xsd:double"&gt;0.948999452141436&lt;/D&gt;&lt;D xsi:type="xsd:double"&gt;0.951902602650054&lt;/D&gt;&lt;D xsi:type="xsd:double"&gt;0.952050545485744&lt;/D&gt;&lt;D xsi:type="xsd:double"&gt;0.809500289170237&lt;/D&gt;&lt;D xsi:type="xsd:double"&gt;0.810812381473002&lt;/D&gt;&lt;D xsi:type="xsd:double"&gt;0.803183563394568&lt;/D&gt;&lt;D xsi:type="xsd:double"&gt;0.724169271236546&lt;/D&gt;&lt;D xsi:type="xsd:double"&gt;0.72477679450745&lt;/D&gt;&lt;D xsi:type="xsd:double"&gt;0.729141426624954&lt;/D&gt;&lt;D xsi:type="xsd:double"&gt;0.661587164087952&lt;/D&gt;&lt;D xsi:type="xsd:double"&gt;0.661448294342419&lt;/D&gt;&lt;D xsi:type="xsd:double"&gt;0.661488038625035&lt;/D&gt;&lt;D xsi:type="xsd:string"&gt;@NA&lt;/D&gt;&lt;D xsi:type="xsd:double"&gt;0.681633846784624&lt;/D&gt;&lt;D xsi:type="xsd:double"&gt;0.681603840552736&lt;/D&gt;&lt;D xsi:type="xsd:double"&gt;0.710182432904247&lt;/D&gt;&lt;D xsi:type="xsd:double"&gt;0.731597003472153&lt;/D&gt;&lt;D xsi:type="xsd:double"&gt;0.731553880550271&lt;/D&gt;&lt;D xsi:type="xsd:double"&gt;0.771520525792357&lt;/D&gt;&lt;D xsi:type="xsd:double"&gt;0.784471046963995&lt;/D&gt;&lt;D xsi:type="xsd:double"&gt;0.784516757127279&lt;/D&gt;&lt;D xsi:type="xsd:double"&gt;0.916529632544145&lt;/D&gt;&lt;D xsi:type="xsd:double"&gt;0.918628440403355&lt;/D&gt;&lt;D xsi:type="xsd:double"&gt;0.918631922962721&lt;/D&gt;&lt;D xsi:type="xsd:double"&gt;0.947220952184912&lt;/D&gt;&lt;D xsi:type="xsd:double"&gt;0.924497305857551&lt;/D&gt;&lt;D xsi:type="xsd:double"&gt;0.920515825390561&lt;/D&gt;&lt;D xsi:type="xsd:double"&gt;0.87237302526913&lt;/D&gt;&lt;D xsi:type="xsd:double"&gt;0.872595362367742&lt;/D&gt;&lt;D xsi:type="xsd:double"&gt;0.872197424795574&lt;/D&gt;&lt;D xsi:type="xsd:double"&gt;0.758465123067611&lt;/D&gt;&lt;D xsi:type="xsd:double"&gt;0.753620854982809&lt;/D&gt;&lt;D xsi:type="xsd:double"&gt;0.753580320975019&lt;/D&gt;&lt;D xsi:type="xsd:double"&gt;0.475676848598963&lt;/D&gt;&lt;D xsi:type="xsd:double"&gt;0.478198404231383&lt;/D&gt;&lt;D xsi:type="xsd:double"&gt;0.478798364550103&lt;/D&gt;&lt;D xsi:type="xsd:double"&gt;0.277979984571487&lt;/D&gt;&lt;D xsi:type="xsd:double"&gt;0.269881270893579&lt;/D&gt;&lt;D xsi:type="xsd:double"&gt;0.291633429579353&lt;/D&gt;&lt;D xsi:type="xsd:double"&gt;0.269500286495454&lt;/D&gt;&lt;D xsi:type="xsd:double"&gt;0.282853473563666&lt;/D&gt;&lt;D xsi:type="xsd:double"&gt;0.282861289149062&lt;/D&gt;&lt;D xsi:type="xsd:double"&gt;0.333483315892302&lt;/D&gt;&lt;D xsi:type="xsd:double"&gt;0.330759105477589&lt;/D&gt;&lt;D xsi:type="xsd:double"&gt;0.3306818132174&lt;/D&gt;&lt;D xsi:type="xsd:double"&gt;0.70144734740143&lt;/D&gt;&lt;D xsi:type="xsd:string"&gt;@NA&lt;/D&gt;&lt;D xsi:type="xsd:double"&gt;0.701267745326563&lt;/D&gt;&lt;D xsi:type="xsd:double"&gt;0.590484328270421&lt;/D&gt;&lt;D xsi:type="xsd:double"&gt;0.630839049481112&lt;/D&gt;&lt;D xsi:type="xsd:double"&gt;0.630776361895336&lt;/D&gt;&lt;D xsi:type="xsd:double"&gt;0.539656916229857&lt;/D&gt;&lt;D xsi:type="xsd:double"&gt;0.575192791672152&lt;/D&gt;&lt;D xsi:type="xsd:double"&gt;0.575114430772651&lt;/D&gt;&lt;D xsi:type="xsd:double"&gt;0.600587920616629&lt;/D&gt;&lt;D xsi:type="xsd:double"&gt;0.602817900547696&lt;/D&gt;&lt;D xsi:type="xsd:double"&gt;0.592311759276167&lt;/D&gt;&lt;D xsi:type="xsd:double"&gt;0.398225151455908&lt;/D&gt;&lt;D xsi:type="xsd:double"&gt;0.398757133796418&lt;/D&gt;&lt;D xsi:type="xsd:double"&gt;0.355182615261235&lt;/D&gt;&lt;D xsi:type="xsd:double"&gt;0.327243664170171&lt;/D&gt;&lt;D xsi:type="xsd:double"&gt;0.302400986200158&lt;/D&gt;&lt;D xsi:type="xsd:double"&gt;0.302417092033111&lt;/D&gt;&lt;D xsi:type="xsd:double"&gt;0.319281731945394&lt;/D&gt;&lt;D xsi:type="xsd:double"&gt;0.319297415077613&lt;/D&gt;&lt;D xsi:type="xsd:double"&gt;0.319469230978522&lt;/D&gt;&lt;D xsi:type="xsd:double"&gt;0.240928948068019&lt;/D&gt;&lt;D xsi:type="xsd:double"&gt;0.246877474460161&lt;/D&gt;&lt;D xsi:type="xsd:double"&gt;0.246323135165929&lt;/D&gt;&lt;D xsi:type="xsd:double"&gt;0.405179357391983&lt;/D&gt;&lt;D xsi:type="xsd:double"&gt;0.403260190255042&lt;/D&gt;&lt;D xsi:type="xsd:double"&gt;0.403379965585372&lt;/D&gt;&lt;D xsi:type="xsd:double"&gt;0.423530942907221&lt;/D&gt;&lt;D xsi:type="xsd:double"&gt;0.270746101757196&lt;/D&gt;&lt;D xsi:type="xsd:double"&gt;0.277082932412582&lt;/D&gt;&lt;D xsi:type="xsd:double"&gt;0.282348039232849&lt;/D&gt;&lt;D xsi:type="xsd:double"&gt;0.285626771652952&lt;/D&gt;&lt;D xsi:type="xsd:double"&gt;0.280456825380239&lt;/D&gt;&lt;D xsi:type="xsd:double"&gt;0.201316671206869&lt;/D&gt;&lt;D xsi:type="xsd:double"&gt;0.196037551509433&lt;/D&gt;&lt;D xsi:type="xsd:double"&gt;0.21696797740058&lt;/D&gt;&lt;D xsi:type="xsd:double"&gt;0.409286375384926&lt;/D&gt;&lt;D xsi:type="xsd:double"&gt;0.419782382083903&lt;/D&gt;&lt;D xsi:type="xsd:double"&gt;0.415050254797525&lt;/D&gt;&lt;D xsi:type="xsd:double"&gt;0.291161636138811&lt;/D&gt;&lt;D xsi:type="xsd:double"&gt;0.29559417862135&lt;/D&gt;&lt;D xsi:type="xsd:double"&gt;0.295683996189673&lt;/D&gt;&lt;D xsi:type="xsd:double"&gt;0.280178449977511&lt;/D&gt;&lt;D xsi:type="xsd:double"&gt;0.279680787604756&lt;/D&gt;&lt;D xsi:type="xsd:double"&gt;0.27963073873346&lt;/D&gt;&lt;D xsi:type="xsd:double"&gt;0.359011138392563&lt;/D&gt;&lt;D xsi:type="xsd:double"&gt;0.401723557560662&lt;/D&gt;&lt;D xsi:type="xsd:double"&gt;0.397888526766494&lt;/D&gt;&lt;D xsi:type="xsd:double"&gt;0.164259258233791&lt;/D&gt;&lt;D xsi:type="xsd:double"&gt;0.16841292180876&lt;/D&gt;&lt;D xsi:type="xsd:double"&gt;0.168316713938801&lt;/D&gt;&lt;D xsi:type="xsd:double"&gt;0.233514553213369&lt;/D&gt;&lt;D xsi:type="xsd:double"&gt;0.227721493072604&lt;/D&gt;&lt;D xsi:type="xsd:double"&gt;0.227854706406584&lt;/D&gt;&lt;D xsi:type="xsd:double"&gt;0.385281398158779&lt;/D&gt;&lt;D xsi:type="xsd:double"&gt;0.385112208430717&lt;/D&gt;&lt;D xsi:type="xsd:double"&gt;0.392957211907942&lt;/D&gt;&lt;D xsi:type="xsd:double"&gt;0.412532922361886&lt;/D&gt;&lt;D xsi:type="xsd:double"&gt;0.441984811773468&lt;/D&gt;&lt;D xsi:type="xsd:double"&gt;0.442032058325666&lt;/D&gt;&lt;D xsi:type="xsd:double"&gt;1.09142345943949&lt;/D&gt;&lt;D xsi:type="xsd:string"&gt;@NA&lt;/D&gt;&lt;D xsi:type="xsd:double"&gt;1.09165031490516&lt;/D&gt;&lt;D xsi:type="xsd:double"&gt;1.05896274483494&lt;/D&gt;&lt;D xsi:type="xsd:double"&gt;1.07822069379269&lt;/D&gt;&lt;D xsi:type="xsd:double"&gt;1.07917056919664&lt;/D&gt;&lt;D xsi:type="xsd:double"&gt;1.09271036751837&lt;/D&gt;&lt;D xsi:type="xsd:double"&gt;1.09241815712068&lt;/D&gt;&lt;D xsi:type="xsd:double"&gt;1.09237227872288&lt;/D&gt;&lt;D xsi:type="xsd:double"&gt;1.14755306699633&lt;/D&gt;&lt;D xsi:type="xsd:double"&gt;1.13481342417513&lt;/D&gt;&lt;D xsi:type="xsd:double"&gt;1.13492468507232&lt;/D&gt;&lt;D xsi:type="xsd:double"&gt;1.05531833739942&lt;/D&gt;&lt;D xsi:type="xsd:double"&gt;1.05528464323347&lt;/D&gt;&lt;D xsi:type="xsd:double"&gt;1.05595668206659&lt;/D&gt;&lt;D xsi:type="xsd:double"&gt;1.04679304666826&lt;/D&gt;&lt;D xsi:type="xsd:double"&gt;1.04677852822708&lt;/D&gt;&lt;D xsi:type="xsd:double"&gt;1.04628889241532&lt;/D&gt;&lt;D xsi:type="xsd:double"&gt;1.05621693162473&lt;/D&gt;&lt;D xsi:type="xsd:double"&gt;1.05577536278322&lt;/D&gt;&lt;D xsi:type="xsd:double"&gt;1.05568002831965&lt;/D&gt;&lt;D xsi:type="xsd:double"&gt;0.947054402670102&lt;/D&gt;&lt;D xsi:type="xsd:double"&gt;0.947095864664185&lt;/D&gt;&lt;D xsi:type="xsd:double"&gt;0.94712959656402&lt;/D&gt;&lt;/FQL&gt;&lt;FQL&gt;&lt;Q&gt;972400^FMA_ROA(LTM,32173,0M,AM,"PORTAGG")&lt;/Q&gt;&lt;R&gt;385&lt;/R&gt;&lt;C&gt;1&lt;/C&gt;&lt;D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xsi:type="xsd:double"&gt;1.84524288601014&lt;/D&gt;&lt;D xsi:type="xsd:double"&gt;1.75678725863573&lt;/D&gt;&lt;D xsi:type="xsd:double"&gt;1.75681645760169&lt;/D&gt;&lt;D xsi:type="xsd:double"&gt;1.75967911855469&lt;/D&gt;&lt;D xsi:type="xsd:double"&gt;1.49870122320545&lt;/D&gt;&lt;D xsi:type="xsd:double"&gt;1.50092673877502&lt;/D&gt;&lt;D xsi:type="xsd:double"&gt;1.50693887119064&lt;/D&gt;&lt;D xsi:type="xsd:double"&gt;0.389976659867991&lt;/D&gt;&lt;D xsi:type="xsd:double"&gt;0.388074025102847&lt;/D&gt;&lt;D xsi:type="xsd:double"&gt;0.387304375950828&lt;/D&gt;&lt;D xsi:type="xsd:double"&gt;0.386532391804498&lt;/D&gt;&lt;D xsi:type="xsd:double"&gt;0.387879884360657&lt;/D&gt;&lt;D xsi:type="xsd:double"&gt;0.384144422772695&lt;/D&gt;&lt;D xsi:type="xsd:double"&gt;1.87468119449113&lt;/D&gt;&lt;D xsi:type="xsd:double"&gt;1.87245374830675&lt;/D&gt;&lt;D xsi:type="xsd:double"&gt;1.8722541378371&lt;/D&gt;&lt;D xsi:type="xsd:double"&gt;1.83217637668132&lt;/D&gt;&lt;D xsi:type="xsd:double"&gt;1.81548337810321&lt;/D&gt;&lt;D xsi:type="xsd:double"&gt;1.8150332412817&lt;/D&gt;&lt;D xsi:type="xsd:double"&gt;1.82974418582054&lt;/D&gt;&lt;D xsi:type="xsd:double"&gt;1.82920733628705&lt;/D&gt;&lt;D xsi:type="xsd:double"&gt;1.8291051366446&lt;/D&gt;&lt;D xsi:type="xsd:double"&gt;1.63398719708912&lt;/D&gt;&lt;D xsi:type="xsd:double"&gt;1.54920897849588&lt;/D&gt;&lt;D xsi:type="xsd:double"&gt;1.5554249229136&lt;/D&gt;&lt;D xsi:type="xsd:double"&gt;1.44934079095974&lt;/D&gt;&lt;D xsi:type="xsd:string"&gt;@NA&lt;/D&gt;&lt;D xsi:type="xsd:double"&gt;1.45161282620492&lt;/D&gt;&lt;D xsi:type="xsd:double"&gt;1.48935661134323&lt;/D&gt;&lt;D xsi:type="xsd:double"&gt;1.43512315785924&lt;/D&gt;&lt;D xsi:type="xsd:double"&gt;1.43470063430421&lt;/D&gt;&lt;D xsi:type="xsd:double"&gt;0.734554103036861&lt;/D&gt;&lt;D xsi:type="xsd:double"&gt;0.73621356073428&lt;/D&gt;&lt;D xsi:type="xsd:double"&gt;0.735061574722366&lt;/D&gt;&lt;D xsi:type="xsd:double"&gt;0.757913175557256&lt;/D&gt;&lt;D xsi:type="xsd:double"&gt;0.757814505991527&lt;/D&gt;&lt;D xsi:type="xsd:double"&gt;0.757814613135277&lt;/D&gt;&lt;D xsi:type="xsd:double"&gt;1.15197344129623&lt;/D&gt;&lt;D xsi:type="xsd:double"&gt;1.14791432000133&lt;/D&gt;&lt;D xsi:type="xsd:double"&gt;1.13867269713785&lt;/D&gt;&lt;D xsi:type="xsd:double"&gt;0.583253169594824&lt;/D&gt;&lt;D xsi:type="xsd:double"&gt;0.607383821865742&lt;/D&gt;&lt;D xsi:type="xsd:double"&gt;0.768091533762647&lt;/D&gt;&lt;D xsi:type="xsd:double"&gt;1.57252779987038&lt;/D&gt;&lt;D xsi:type="xsd:double"&gt;1.57622209245863&lt;/D&gt;&lt;D xsi:type="xsd:double"&gt;1.57457871763202&lt;/D&gt;&lt;D xsi:type="xsd:double"&gt;1.57075993366734&lt;/D&gt;&lt;D xsi:type="xsd:double"&gt;1.55752100332022&lt;/D&gt;&lt;D xsi:type="xsd:double"&gt;1.55752033342471&lt;/D&gt;&lt;D xsi:type="xsd:double"&gt;1.88041590288926&lt;/D&gt;&lt;D xsi:type="xsd:double"&gt;1.88251865041949&lt;/D&gt;&lt;D xsi:type="xsd:double"&gt;1.88251902953515&lt;/D&gt;&lt;D xsi:type="xsd:string"&gt;@NA&lt;/D&gt;&lt;D xsi:type="xsd:double"&gt;1.70829132452761&lt;/D&gt;&lt;D xsi:type="xsd:double"&gt;1.70460318635374&lt;/D&gt;&lt;D xsi:type="xsd:double"&gt;1.69604362133096&lt;/D&gt;&lt;D xsi:type="xsd:double"&gt;1.69140130587545&lt;/D&gt;&lt;D xsi:type="xsd:double"&gt;1.69140117767668&lt;/D&gt;&lt;D xsi:type="xsd:double"&gt;1.7854914458303&lt;/D&gt;&lt;D xsi:type="xsd:double"&gt;1.79327069990692&lt;/D&gt;&lt;D xsi:type="xsd:double"&gt;1.79314616342335&lt;/D&gt;&lt;D xsi:type="xsd:double"&gt;1.65642408681473&lt;/D&gt;&lt;D xsi:type="xsd:double"&gt;1.65747994264098&lt;/D&gt;&lt;D xsi:type="xsd:double"&gt;1.65753136299956&lt;/D&gt;&lt;D xsi:type="xsd:double"&gt;1.42566937831047&lt;/D&gt;&lt;D xsi:type="xsd:double"&gt;1.42344225626139&lt;/D&gt;&lt;D xsi:type="xsd:double"&gt;1.42390355188493&lt;/D&gt;&lt;D xsi:type="xsd:double"&gt;1.36265320475313&lt;/D&gt;&lt;D xsi:type="xsd:double"&gt;1.36579646405753&lt;/D&gt;&lt;D xsi:type="xsd:double"&gt;1.36579506400087&lt;/D&gt;&lt;D xsi:type="xsd:double"&gt;1.35735130562667&lt;/D&gt;&lt;D xsi:type="xsd:double"&gt;1.36078159795073&lt;/D&gt;&lt;D xsi:type="xsd:double"&gt;1.36078143244766&lt;/D&gt;&lt;D xsi:type="xsd:double"&gt;1.70031587997338&lt;/D&gt;&lt;D xsi:type="xsd:double"&gt;1.68929864930365&lt;/D&gt;&lt;D xsi:type="xsd:double"&gt;1.68928862265586&lt;/D&gt;&lt;D xsi:type="xsd:double"&gt;1.64674633598614&lt;/D&gt;&lt;D xsi:type="xsd:double"&gt;1.64932588680631&lt;/D&gt;&lt;D xsi:type="xsd:double"&gt;1.64595968754683&lt;/D&gt;&lt;D xsi:type="xsd:double"&gt;1.6291855783478&lt;/D&gt;&lt;D xsi:type="xsd:double"&gt;1.62625964207312&lt;/D&gt;&lt;D xsi:type="xsd:double"&gt;1.62629355717206&lt;/D&gt;&lt;D xsi:type="xsd:double"&gt;1.58765873163035&lt;/D&gt;&lt;D xsi:type="xsd:double"&gt;1.5326011406502&lt;/D&gt;&lt;D xsi:type="xsd:double"&gt;1.53408138758667&lt;/D&gt;&lt;D xsi:type="xsd:double"&gt;1.79200545638108&lt;/D&gt;&lt;D xsi:type="xsd:double"&gt;1.78821341058085&lt;/D&gt;&lt;D xsi:type="xsd:double"&gt;1.7848821729044&lt;/D&gt;&lt;D xsi:type="xsd:double"&gt;1.71726409819797&lt;/D&gt;&lt;D xsi:type="xsd:double"&gt;1.68845393120162&lt;/D&gt;&lt;D xsi:type="xsd:double"&gt;1.68909575884526&lt;/D&gt;&lt;D xsi:type="xsd:double"&gt;1.59675503666146&lt;/D&gt;&lt;D xsi:type="xsd:double"&gt;1.59326250001907&lt;/D&gt;&lt;D xsi:type="xsd:double"&gt;1.52263686920497&lt;/D&gt;&lt;D xsi:type="xsd:double"&gt;1.50208294117465&lt;/D&gt;&lt;D xsi:type="xsd:double"&gt;1.47262663454403&lt;/D&gt;&lt;D xsi:type="xsd:double"&gt;1.455437487601&lt;/D&gt;&lt;D xsi:type="xsd:double"&gt;1.88197776046169&lt;/D&gt;&lt;D xsi:type="xsd:double"&gt;1.89995953917912&lt;/D&gt;&lt;D xsi:type="xsd:double"&gt;1.89995942302429&lt;/D&gt;&lt;D xsi:type="xsd:double"&gt;1.95859286674147&lt;/D&gt;&lt;D xsi:type="xsd:double"&gt;1.94065208684753&lt;/D&gt;&lt;D xsi:type="xsd:double"&gt;1.94717856417981&lt;/D&gt;&lt;D xsi:type="xsd:double"&gt;1.84327993246477&lt;/D&gt;&lt;D xsi:type="xsd:double"&gt;1.84396607888726&lt;/D&gt;&lt;D xsi:type="xsd:double"&gt;1.84376395425288&lt;/D&gt;&lt;D xsi:type="xsd:double"&gt;1.76524010287456&lt;/D&gt;&lt;D xsi:type="xsd:double"&gt;1.7647677045313&lt;/D&gt;&lt;D xsi:type="xsd:double"&gt;1.75805583501909&lt;/D&gt;&lt;D xsi:type="xsd:double"&gt;1.49048353423665&lt;/D&gt;&lt;D xsi:type="xsd:double"&gt;1.49045930852813&lt;/D&gt;&lt;D xsi:type="xsd:double"&gt;1.47535523932989&lt;/D&gt;&lt;D xsi:type="xsd:double"&gt;1.42728014467184&lt;/D&gt;&lt;D xsi:type="xsd:double"&gt;1.42221857823556&lt;/D&gt;&lt;D xsi:type="xsd:double"&gt;1.42041545620584&lt;/D&gt;&lt;D xsi:type="xsd:double"&gt;1.41122222528796&lt;/D&gt;&lt;D xsi:type="xsd:double"&gt;1.40932781107441&lt;/D&gt;&lt;D xsi:type="xsd:double"&gt;1.40933733827032&lt;/D&gt;&lt;D xsi:type="xsd:double"&gt;1.41822742688234&lt;/D&gt;&lt;D xsi:type="xsd:double"&gt;1.42138368230492&lt;/D&gt;&lt;D xsi:type="xsd:double"&gt;1.42141045862991&lt;/D&gt;&lt;D xsi:type="xsd:double"&gt;1.38644652203104&lt;/D&gt;&lt;D xsi:type="xsd:double"&gt;1.38530793888895&lt;/D&gt;&lt;D xsi:type="xsd:double"&gt;1.38569171705927&lt;/D&gt;&lt;D xsi:type="xsd:string"&gt;@NA&lt;/D&gt;&lt;D xsi:type="xsd:double"&gt;1.31662051720442&lt;/D&gt;&lt;D xsi:type="xsd:double"&gt;1.31534158613284&lt;/D&gt;&lt;D xsi:type="xsd:double"&gt;1.21772434437102&lt;/D&gt;&lt;D xsi:type="xsd:double"&gt;1.22094551955399&lt;/D&gt;&lt;D xsi:type="xsd:double"&gt;1.22130456298504&lt;/D&gt;&lt;D xsi:type="xsd:double"&gt;1.18842272418752&lt;/D&gt;&lt;D xsi:type="xsd:double"&gt;1.18807480153332&lt;/D&gt;&lt;D xsi:type="xsd:double"&gt;1.17239617272741&lt;/D&gt;&lt;D xsi:type="xsd:double"&gt;1.4429134605757&lt;/D&gt;&lt;D xsi:type="xsd:double"&gt;1.43326526916766&lt;/D&gt;&lt;D xsi:type="xsd:double"&gt;1.43508300540091&lt;/D&gt;&lt;D xsi:type="xsd:double"&gt;1.43553018325346&lt;/D&gt;&lt;D xsi:type="xsd:double"&gt;1.43782424677633&lt;/D&gt;&lt;D xsi:type="xsd:double"&gt;1.44607234827469&lt;/D&gt;&lt;D xsi:type="xsd:double"&gt;1.27392055778866&lt;/D&gt;&lt;D xsi:type="xsd:double"&gt;1.27526805149818&lt;/D&gt;&lt;D xsi:type="xsd:double"&gt;1.28003649854779&lt;/D&gt;&lt;D xsi:type="xsd:double"&gt;1.06017604081581&lt;/D&gt;&lt;D xsi:type="xsd:double"&gt;1.05476458452291&lt;/D&gt;&lt;D xsi:type="xsd:double"&gt;1.06476938757995&lt;/D&gt;&lt;D xsi:type="xsd:double"&gt;0.986317746307668&lt;/D&gt;&lt;D xsi:type="xsd:double"&gt;0.983343743292846&lt;/D&gt;&lt;D xsi:type="xsd:double"&gt;0.997269110628767&lt;/D&gt;&lt;D xsi:type="xsd:double"&gt;0.854149836200747&lt;/D&gt;&lt;D xsi:type="xsd:double"&gt;0.846589859282153&lt;/D&gt;&lt;D xsi:type="xsd:double"&gt;0.854970336374383&lt;/D&gt;&lt;D xsi:type="xsd:double"&gt;0.758483814308993&lt;/D&gt;&lt;D xsi:type="xsd:double"&gt;0.720542511074304&lt;/D&gt;&lt;D xsi:type="xsd:double"&gt;0.725838353722196&lt;/D&gt;&lt;D xsi:type="xsd:double"&gt;0.713453677080779&lt;/D&gt;&lt;D xsi:type="xsd:double"&gt;0.70812698444259&lt;/D&gt;&lt;D xsi:type="xsd:double"&gt;0.706371070718227&lt;/D&gt;&lt;D xsi:type="xsd:double"&gt;0.207366971408574&lt;/D&gt;&lt;D xsi:type="xsd:string"&gt;@NA&lt;/D&gt;&lt;D xsi:type="xsd:double"&gt;0.563558692715779&lt;/D&gt;&lt;D xsi:type="xsd:double"&gt;0.530211112916535&lt;/D&gt;&lt;D xsi:type="xsd:double"&gt;0.257507324931417&lt;/D&gt;&lt;D xsi:type="xsd:double"&gt;0.254393590055121&lt;/D&gt;&lt;D xsi:type="xsd:double"&gt;0.369238470582446&lt;/D&gt;&lt;D xsi:type="xsd:double"&gt;0.367272809550193&lt;/D&gt;&lt;D xsi:type="xsd:double"&gt;0.367876622967895&lt;/D&gt;&lt;D xsi:type="xsd:double"&gt;0.42744279022371&lt;/D&gt;&lt;D xsi:type="xsd:double"&gt;0.432138823390557&lt;/D&gt;&lt;D xsi:type="xsd:double"&gt;0.42989725588123&lt;/D&gt;&lt;D xsi:type="xsd:double"&gt;0.823817740689278&lt;/D&gt;&lt;D xsi:type="xsd:double"&gt;0.821815678351959&lt;/D&gt;&lt;D xsi:type="xsd:double"&gt;0.821606579319663&lt;/D&gt;&lt;D xsi:type="xsd:double"&gt;0.69914353011085&lt;/D&gt;&lt;D xsi:type="xsd:double"&gt;0.700352987661803&lt;/D&gt;&lt;D xsi:type="xsd:double"&gt;0.698880696823706&lt;/D&gt;&lt;D xsi:type="xsd:double"&gt;0.709111272281576&lt;/D&gt;&lt;D xsi:type="xsd:double"&gt;0.708947361260327&lt;/D&gt;&lt;D xsi:type="xsd:double"&gt;0.707180687785631&lt;/D&gt;&lt;D xsi:type="xsd:double"&gt;0.740692955983222&lt;/D&gt;&lt;D xsi:type="xsd:double"&gt;0.737980076160891&lt;/D&gt;&lt;D xsi:type="xsd:double"&gt;0.733704685768105&lt;/D&gt;&lt;D xsi:type="xsd:double"&gt;0.796539532557091&lt;/D&gt;&lt;D xsi:type="xsd:double"&gt;0.813953839453791&lt;/D&gt;&lt;D xsi:type="xsd:double"&gt;0.813218568014954&lt;/D&gt;&lt;D xsi:type="xsd:double"&gt;0.901714606456771&lt;/D&gt;&lt;D xsi:type="xsd:double"&gt;0.900428710169555&lt;/D&gt;&lt;D xsi:type="xsd:double"&gt;0.902250001603903&lt;/D&gt;&lt;D xsi:type="xsd:double"&gt;1.04092774263903&lt;/D&gt;&lt;D xsi:type="xsd:double"&gt;1.04329685035668&lt;/D&gt;&lt;D xsi:type="xsd:double"&gt;1.04155822161385&lt;/D&gt;&lt;D xsi:type="xsd:double"&gt;0.975053572358627&lt;/D&gt;&lt;D xsi:type="xsd:double"&gt;0.975407729100605&lt;/D&gt;&lt;D xsi:type="xsd:double"&gt;0.976023025150967&lt;/D&gt;&lt;D xsi:type="xsd:double"&gt;0.749009969990828&lt;/D&gt;&lt;D xsi:type="xsd:double"&gt;0.751035956319588&lt;/D&gt;&lt;D xsi:type="xsd:double"&gt;0.751779602836419&lt;/D&gt;&lt;D xsi:type="xsd:double"&gt;0.879709692243458&lt;/D&gt;&lt;D xsi:type="xsd:double"&gt;0.877708263704418&lt;/D&gt;&lt;D xsi:type="xsd:double"&gt;0.887229911538734&lt;/D&gt;&lt;D xsi:type="xsd:double"&gt;0.677190068323886&lt;/D&gt;&lt;D xsi:type="xsd:double"&gt;0.671591104630743&lt;/D&gt;&lt;D xsi:type="xsd:double"&gt;0.670594897869217&lt;/D&gt;&lt;D xsi:type="xsd:double"&gt;0.838351019418085&lt;/D&gt;&lt;D xsi:type="xsd:double"&gt;0.837290158295698&lt;/D&gt;&lt;D xsi:type="xsd:double"&gt;0.8392891954998&lt;/D&gt;&lt;D xsi:type="xsd:double"&gt;0.755146590657721&lt;/D&gt;&lt;D xsi:type="xsd:double"&gt;0.75642463468919&lt;/D&gt;&lt;D xsi:type="xsd:double"&gt;0.756649177350815&lt;/D&gt;&lt;D xsi:type="xsd:double"&gt;0.850043803292232&lt;/D&gt;&lt;D xsi:type="xsd:double"&gt;0.982095022407997&lt;/D&gt;&lt;D xsi:type="xsd:double"&gt;0.981768819366858&lt;/D&gt;&lt;D xsi:type="xsd:double"&gt;0.984024926647535&lt;/D&gt;&lt;D xsi:type="xsd:double"&gt;0.979873247211755&lt;/D&gt;&lt;D xsi:type="xsd:double"&gt;0.978467229010894&lt;/D&gt;&lt;D xsi:type="xsd:double"&gt;0.982721015587809&lt;/D&gt;&lt;D xsi:type="xsd:double"&gt;0.977807881416246&lt;/D&gt;&lt;D xsi:type="xsd:double"&gt;0.979254749938997&lt;/D&gt;&lt;D xsi:type="xsd:double"&gt;1.00783450477451&lt;/D&gt;&lt;D xsi:type="xsd:string"&gt;@NA&lt;/D&gt;&lt;D xsi:type="xsd:double"&gt;1.00886125711058&lt;/D&gt;&lt;D xsi:type="xsd:double"&gt;1.05553409911163&lt;/D&gt;&lt;D xsi:type="xsd:double"&gt;1.05646234077918&lt;/D&gt;&lt;D xsi:type="xsd:double"&gt;1.05827698639108&lt;/D&gt;&lt;D xsi:type="xsd:double"&gt;1.05778398960372&lt;/D&gt;&lt;D xsi:type="xsd:double"&gt;1.05804773614931&lt;/D&gt;&lt;D xsi:type="xsd:double"&gt;1.05703934743864&lt;/D&gt;&lt;D xsi:type="xsd:double"&gt;1.119624897991&lt;/D&gt;&lt;D xsi:type="xsd:double"&gt;1.1242665759402&lt;/D&gt;&lt;D xsi:type="xsd:double"&gt;1.12385600046078&lt;/D&gt;&lt;D xsi:type="xsd:double"&gt;0.933105690941857&lt;/D&gt;&lt;D xsi:type="xsd:double"&gt;0.91096490580424&lt;/D&gt;&lt;D xsi:type="xsd:double"&gt;0.911009890407827&lt;/D&gt;&lt;D xsi:type="xsd:double"&gt;1.10597954438907&lt;/D&gt;&lt;D xsi:type="xsd:double"&gt;1.11039068608946&lt;/D&gt;&lt;D xsi:type="xsd:double"&gt;1.11110853553643&lt;/D&gt;&lt;D xsi:type="xsd:double"&gt;1.12666866271956&lt;/D&gt;&lt;D xsi:type="xsd:double"&gt;1.12604216515212&lt;/D&gt;&lt;D xsi:type="xsd:double"&gt;1.12607220191223&lt;/D&gt;&lt;D xsi:type="xsd:double"&gt;1.12036770545624&lt;/D&gt;&lt;D xsi:type="xsd:double"&gt;1.12284790927185&lt;/D&gt;&lt;D xsi:type="xsd:double"&gt;1.12340578674319&lt;/D&gt;&lt;/FQL&gt;&lt;FQL&gt;&lt;Q&gt;975200^FMA_ROA(LTM,32173,0M,AM,"PORTAGG")&lt;/Q&gt;&lt;R&gt;385&lt;/R&gt;&lt;C&gt;1&lt;/C&gt;&lt;D xsi:</t>
        </r>
      </text>
    </comment>
    <comment ref="A43" authorId="0" shapeId="0">
      <text>
        <r>
          <rPr>
            <b/>
            <sz val="9"/>
            <color indexed="81"/>
            <rFont val="Tahoma"/>
            <family val="2"/>
          </rPr>
          <t>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xsi:type="xsd:double"&gt;1.64959518242002&lt;/D&gt;&lt;D xsi:type="xsd:double"&gt;2.4170997607996&lt;/D&gt;&lt;D xsi:type="xsd:double"&gt;2.41702259300648&lt;/D&gt;&lt;D xsi:type="xsd:double"&gt;2.06506421269119&lt;/D&gt;&lt;D xsi:type="xsd:double"&gt;2.0957333843161&lt;/D&gt;&lt;D xsi:type="xsd:double"&gt;2.11441498053408&lt;/D&gt;&lt;D xsi:type="xsd:double"&gt;2.11291825068384&lt;/D&gt;&lt;D xsi:type="xsd:double"&gt;2.10083182568954&lt;/D&gt;&lt;D xsi:type="xsd:double"&gt;2.10480466265374&lt;/D&gt;&lt;D xsi:type="xsd:double"&gt;2.1422967875699&lt;/D&gt;&lt;D xsi:type="xsd:double"&gt;2.15688968146973&lt;/D&gt;&lt;D xsi:type="xsd:double"&gt;2.4110067780319&lt;/D&gt;&lt;D xsi:type="xsd:double"&gt;2.33770936767135&lt;/D&gt;&lt;D xsi:type="xsd:double"&gt;1.57533639399616&lt;/D&gt;&lt;D xsi:type="xsd:double"&gt;1.56398946132698&lt;/D&gt;&lt;D xsi:type="xsd:double"&gt;1.58028945423353&lt;/D&gt;&lt;D xsi:type="xsd:double"&gt;1.51683512015506&lt;/D&gt;&lt;D xsi:type="xsd:double"&gt;1.58353181754994&lt;/D&gt;&lt;D xsi:type="xsd:double"&gt;1.56578885154302&lt;/D&gt;&lt;D xsi:type="xsd:double"&gt;1.51634075863719&lt;/D&gt;&lt;D xsi:type="xsd:double"&gt;1.5132182276041&lt;/D&gt;&lt;D xsi:type="xsd:double"&gt;1.51972653568447&lt;/D&gt;&lt;D xsi:type="xsd:double"&gt;1.51699468318754&lt;/D&gt;&lt;D xsi:type="xsd:double"&gt;1.53635071832445&lt;/D&gt;&lt;D xsi:type="xsd:double"&gt;1.55516216875849&lt;/D&gt;&lt;D xsi:type="xsd:double"&gt;0.516221609304353&lt;/D&gt;&lt;D xsi:type="xsd:string"&gt;@NA&lt;/D&gt;&lt;D xsi:type="xsd:double"&gt;0.508163441475244&lt;/D&gt;&lt;D xsi:type="xsd:double"&gt;0.481452721714169&lt;/D&gt;&lt;D xsi:type="xsd:double"&gt;0.494495693784218&lt;/D&gt;&lt;D xsi:type="xsd:double"&gt;0.496866025688494&lt;/D&gt;&lt;D xsi:type="xsd:double"&gt;0.437482412614946&lt;/D&gt;&lt;D xsi:type="xsd:double"&gt;0.434067505680696&lt;/D&gt;&lt;D xsi:type="xsd:double"&gt;0.435422390944169&lt;/D&gt;&lt;D xsi:type="xsd:double"&gt;0.305967975864316&lt;/D&gt;&lt;D xsi:type="xsd:double"&gt;0.356772324248186&lt;/D&gt;&lt;D xsi:type="xsd:double"&gt;0.375357898633945&lt;/D&gt;&lt;D xsi:type="xsd:double"&gt;0.563800328426663&lt;/D&gt;&lt;D xsi:type="xsd:double"&gt;0.562625955542516&lt;/D&gt;&lt;D xsi:type="xsd:double"&gt;0.562455185078753&lt;/D&gt;&lt;D xsi:type="xsd:double"&gt;0.533321758843069&lt;/D&gt;&lt;D xsi:type="xsd:double"&gt;0.577865775159623&lt;/D&gt;&lt;D xsi:type="xsd:double"&gt;0.576068637001191&lt;/D&gt;&lt;D xsi:type="xsd:double"&gt;0.627962068758875&lt;/D&gt;&lt;D xsi:type="xsd:double"&gt;0.624919308286571&lt;/D&gt;&lt;D xsi:type="xsd:double"&gt;0.626650540669786&lt;/D&gt;&lt;D xsi:type="xsd:double"&gt;0.712908706839203&lt;/D&gt;&lt;D xsi:type="xsd:double"&gt;0.72835724353402&lt;/D&gt;&lt;D xsi:type="xsd:double"&gt;0.736656380005949&lt;/D&gt;&lt;D xsi:type="xsd:double"&gt;1.21382788770179&lt;/D&gt;&lt;D xsi:type="xsd:double"&gt;1.21286295898512&lt;/D&gt;&lt;D xsi:type="xsd:double"&gt;1.20433976377868&lt;/D&gt;&lt;D xsi:type="xsd:string"&gt;@NA&lt;/D&gt;&lt;D xsi:type="xsd:double"&gt;1.203827189549&lt;/D&gt;&lt;D xsi:type="xsd:double"&gt;1.20465706698645&lt;/D&gt;&lt;D xsi:type="xsd:double"&gt;1.220125904439&lt;/D&gt;&lt;D xsi:type="xsd:double"&gt;1.22938411589469&lt;/D&gt;&lt;D xsi:type="xsd:double"&gt;1.22403202044431&lt;/D&gt;&lt;D xsi:type="xsd:double"&gt;1.23516455442166&lt;/D&gt;&lt;D xsi:type="xsd:double"&gt;1.24214823498455&lt;/D&gt;&lt;D xsi:type="xsd:double"&gt;1.25480650587805&lt;/D&gt;&lt;D xsi:type="xsd:double"&gt;1.77614585972921&lt;/D&gt;&lt;D xsi:type="xsd:double"&gt;1.8036917395176&lt;/D&gt;&lt;D xsi:type="xsd:double"&gt;1.79488302855439&lt;/D&gt;&lt;D xsi:type="xsd:double"&gt;1.69662789156652&lt;/D&gt;&lt;D xsi:type="xsd:double"&gt;1.70525196076458&lt;/D&gt;&lt;D xsi:type="xsd:double"&gt;1.71086924406578&lt;/D&gt;&lt;D xsi:type="xsd:double"&gt;1.59045947710366&lt;/D&gt;&lt;D xsi:type="xsd:double"&gt;1.58808685414184&lt;/D&gt;&lt;D xsi:type="xsd:double"&gt;1.5876686880647&lt;/D&gt;&lt;D xsi:type="xsd:double"&gt;1.59829522610778&lt;/D&gt;&lt;D xsi:type="xsd:double"&gt;1.60738959103014&lt;/D&gt;&lt;D xsi:type="xsd:double"&gt;1.624491097868&lt;/D&gt;&lt;D xsi:type="xsd:double"&gt;1.99061727814555&lt;/D&gt;&lt;D xsi:type="xsd:double"&gt;1.99163153260077&lt;/D&gt;&lt;D xsi:type="xsd:double"&gt;1.99055217310957&lt;/D&gt;&lt;D xsi:type="xsd:double"&gt;1.90297216558082&lt;/D&gt;&lt;D xsi:type="xsd:double"&gt;1.96887397941026&lt;/D&gt;&lt;D xsi:type="xsd:double"&gt;1.97530144183787&lt;/D&gt;&lt;D xsi:type="xsd:double"&gt;2.03273515441725&lt;/D&gt;&lt;D xsi:type="xsd:double"&gt;2.05137638690595&lt;/D&gt;&lt;D xsi:type="xsd:double"&gt;2.05146579425228&lt;/D&gt;&lt;D xsi:type="xsd:double"&gt;2.06902905660567&lt;/D&gt;&lt;D xsi:type="xsd:double"&gt;2.07535552650506&lt;/D&gt;&lt;D xsi:type="xsd:double"&gt;2.08759476908022&lt;/D&gt;&lt;D xsi:type="xsd:double"&gt;2.40817769253104&lt;/D&gt;&lt;D xsi:type="xsd:double"&gt;2.41369303114271&lt;/D&gt;&lt;D xsi:type="xsd:double"&gt;2.41319225052966&lt;/D&gt;&lt;D xsi:type="xsd:double"&gt;2.22781337028311&lt;/D&gt;&lt;D xsi:type="xsd:double"&gt;2.22625505453176&lt;/D&gt;&lt;D xsi:type="xsd:double"&gt;2.2290536930804&lt;/D&gt;&lt;D xsi:type="xsd:double"&gt;2.18034147451799&lt;/D&gt;&lt;D xsi:type="xsd:double"&gt;2.18976754946305&lt;/D&gt;&lt;D xsi:type="xsd:double"&gt;2.18768331799422&lt;/D&gt;&lt;D xsi:type="xsd:double"&gt;2.12021829829083&lt;/D&gt;&lt;D xsi:type="xsd:double"&gt;2.07379227436035&lt;/D&gt;&lt;D xsi:type="xsd:double"&gt;2.0920921718337&lt;/D&gt;&lt;D xsi:type="xsd:double"&gt;1.925464168117&lt;/D&gt;&lt;D xsi:type="xsd:double"&gt;1.92593957220979&lt;/D&gt;&lt;D xsi:type="xsd:double"&gt;1.93013427589981&lt;/D&gt;&lt;D xsi:type="xsd:double"&gt;1.80744280683558&lt;/D&gt;&lt;D xsi:type="xsd:double"&gt;1.63458346294262&lt;/D&gt;&lt;D xsi:type="xsd:double"&gt;1.64227980509002&lt;/D&gt;&lt;D xsi:type="xsd:double"&gt;1.44191224354993&lt;/D&gt;&lt;D xsi:type="xsd:double"&gt;1.44154270398667&lt;/D&gt;&lt;D xsi:type="xsd:double"&gt;1.44136517081609&lt;/D&gt;&lt;D xsi:type="xsd:double"&gt;1.35992421322899&lt;/D&gt;&lt;D xsi:type="xsd:double"&gt;1.38812826252218&lt;/D&gt;&lt;D xsi:type="xsd:double"&gt;1.39051124133992&lt;/D&gt;&lt;D xsi:type="xsd:double"&gt;1.22051638868374&lt;/D&gt;&lt;D xsi:type="xsd:double"&gt;1.21725870173791&lt;/D&gt;&lt;D xsi:type="xsd:double"&gt;1.21372850130617&lt;/D&gt;&lt;D xsi:type="xsd:double"&gt;1.06281610926074&lt;/D&gt;&lt;D xsi:type="xsd:double"&gt;1.03226798340125&lt;/D&gt;&lt;D xsi:type="xsd:double"&gt;1.03511100490441&lt;/D&gt;&lt;D xsi:type="xsd:double"&gt;0.982812273571558&lt;/D&gt;&lt;D xsi:type="xsd:double"&gt;0.986821822977933&lt;/D&gt;&lt;D xsi:type="xsd:double"&gt;0.994741350865362&lt;/D&gt;&lt;D xsi:type="xsd:double"&gt;1.01713642647176&lt;/D&gt;&lt;D xsi:type="xsd:double"&gt;0.993525323249645&lt;/D&gt;&lt;D xsi:type="xsd:double"&gt;1.00035926224079&lt;/D&gt;&lt;D xsi:type="xsd:double"&gt;0.987724088724147&lt;/D&gt;&lt;D xsi:type="xsd:double"&gt;1.03568104380026&lt;/D&gt;&lt;D xsi:type="xsd:double"&gt;1.04546411670116&lt;/D&gt;&lt;D xsi:type="xsd:string"&gt;@NA&lt;/D&gt;&lt;D xsi:type="xsd:double"&gt;1.25243507976471&lt;/D&gt;&lt;D xsi:type="xsd:double"&gt;1.26022937512353&lt;/D&gt;&lt;D xsi:type="xsd:double"&gt;1.24025802204883&lt;/D&gt;&lt;D xsi:type="xsd:double"&gt;1.24640218611671&lt;/D&gt;&lt;D xsi:type="xsd:double"&gt;1.25083884953915&lt;/D&gt;&lt;D xsi:type="xsd:double"&gt;1.39912518699268&lt;/D&gt;&lt;D xsi:type="xsd:double"&gt;1.43441604931976&lt;/D&gt;&lt;D xsi:type="xsd:double"&gt;1.42972897571155&lt;/D&gt;&lt;D xsi:type="xsd:double"&gt;1.76547798471716&lt;/D&gt;&lt;D xsi:type="xsd:double"&gt;1.87516943369416&lt;/D&gt;&lt;D xsi:type="xsd:double"&gt;1.86690336148955&lt;/D&gt;&lt;D xsi:type="xsd:double"&gt;1.85729909796256&lt;/D&gt;&lt;D xsi:type="xsd:double"&gt;1.83107395959725&lt;/D&gt;&lt;D xsi:type="xsd:double"&gt;1.82863890077215&lt;/D&gt;&lt;D xsi:type="xsd:double"&gt;1.96192870154908&lt;/D&gt;&lt;D xsi:type="xsd:double"&gt;1.9622045398588&lt;/D&gt;&lt;D xsi:type="xsd:double"&gt;1.95819600486042&lt;/D&gt;&lt;D xsi:type="xsd:double"&gt;1.49497896553807&lt;/D&gt;&lt;D xsi:type="xsd:double"&gt;1.50548301739053&lt;/D&gt;&lt;D xsi:type="xsd:double"&gt;1.50137736176227&lt;/D&gt;&lt;D xsi:type="xsd:double"&gt;1.39391281780434&lt;/D&gt;&lt;D xsi:type="xsd:double"&gt;1.39375799067759&lt;/D&gt;&lt;D xsi:type="xsd:double"&gt;1.39421668822854&lt;/D&gt;&lt;D xsi:type="xsd:double"&gt;1.49463667314599&lt;/D&gt;&lt;D xsi:type="xsd:double"&gt;1.48932273694533&lt;/D&gt;&lt;D xsi:type="xsd:double"&gt;1.49566041722608&lt;/D&gt;&lt;D xsi:type="xsd:double"&gt;1.3061000517143&lt;/D&gt;&lt;D xsi:type="xsd:double"&gt;1.30336424558608&lt;/D&gt;&lt;D xsi:type="xsd:double"&gt;1.30400800866563&lt;/D&gt;&lt;D xsi:type="xsd:double"&gt;1.59053141468011&lt;/D&gt;&lt;D xsi:type="xsd:double"&gt;1.60416924877634&lt;/D&gt;&lt;D xsi:type="xsd:double"&gt;1.60315871649954&lt;/D&gt;&lt;D xsi:type="xsd:double"&gt;1.6283517990624&lt;/D&gt;&lt;D xsi:type="xsd:string"&gt;@NA&lt;/D&gt;&lt;D xsi:type="xsd:double"&gt;1.62690675346483&lt;/D&gt;&lt;D xsi:type="xsd:double"&gt;1.5616547540707&lt;/D&gt;&lt;D xsi:type="xsd:double"&gt;1.54984259791979&lt;/D&gt;&lt;D xsi:type="xsd:double"&gt;1.54766107657213&lt;/D&gt;&lt;D xsi:type="xsd:double"&gt;1.63722437327457&lt;/D&gt;&lt;D xsi:type="xsd:double"&gt;1.61314610600309&lt;/D&gt;&lt;D xsi:type="xsd:double"&gt;1.61601075443732&lt;/D&gt;&lt;D xsi:type="xsd:double"&gt;1.63285300043184&lt;/D&gt;&lt;D xsi:type="xsd:double"&gt;1.63232700426023&lt;/D&gt;&lt;D xsi:type="xsd:double"&gt;1.63325344804602&lt;/D&gt;&lt;D xsi:type="xsd:double"&gt;1.68609660212812&lt;/D&gt;&lt;D xsi:type="xsd:double"&gt;1.68420823725186&lt;/D&gt;&lt;D xsi:type="xsd:double"&gt;1.68398760327782&lt;/D&gt;&lt;D xsi:type="xsd:double"&gt;1.61067279312123&lt;/D&gt;&lt;D xsi:type="xsd:double"&gt;1.61470683089676&lt;/D&gt;&lt;D xsi:type="xsd:double"&gt;1.62025074950331&lt;/D&gt;&lt;D xsi:type="xsd:double"&gt;1.60453171887247&lt;/D&gt;&lt;D xsi:type="xsd:double"&gt;1.60905022272276&lt;/D&gt;&lt;D xsi:type="xsd:double"&gt;1.61268363883416&lt;/D&gt;&lt;D xsi:type="xsd:double"&gt;1.64309619950545&lt;/D&gt;&lt;D xsi:type="xsd:double"&gt;1.64333194446248&lt;/D&gt;&lt;D xsi:type="xsd:double"&gt;1.64574628327127&lt;/D&gt;&lt;D xsi:type="xsd:double"&gt;1.64032621060173&lt;/D&gt;&lt;D xsi:type="xsd:double"&gt;1.64458473950654&lt;/D&gt;&lt;D xsi:type="xsd:double"&gt;1.64894712757888&lt;/D&gt;&lt;D xsi:type="xsd:double"&gt;1.70736532799732&lt;/D&gt;&lt;D xsi:type="xsd:double"&gt;1.70092967309855&lt;/D&gt;&lt;D xsi:type="xsd:double"&gt;1.70427018978818&lt;/D&gt;&lt;D xsi:type="xsd:double"&gt;1.73381029410393&lt;/D&gt;&lt;D xsi:type="xsd:double"&gt;1.73320952944122&lt;/D&gt;&lt;D xsi:type="xsd:double"&gt;1.73176937356012&lt;/D&gt;&lt;D xsi:type="xsd:double"&gt;1.42673223454508&lt;/D&gt;&lt;D xsi:type="xsd:double"&gt;1.42690467447714&lt;/D&gt;&lt;D xsi:type="xsd:double"&gt;1.4235509466313&lt;/D&gt;&lt;D xsi:type="xsd:double"&gt;1.4608393357736&lt;/D&gt;&lt;D xsi:type="xsd:double"&gt;1.45953860346085&lt;/D&gt;&lt;D xsi:type="xsd:double"&gt;1.45371473743409&lt;/D&gt;&lt;D xsi:type="xsd:double"&gt;1.061883297994&lt;/D&gt;&lt;D xsi:type="xsd:double"&gt;1.05769823458991&lt;/D&gt;&lt;D xsi:type="xsd:double"&gt;1.0536306021325&lt;/D&gt;&lt;D xsi:type="xsd:double"&gt;1.02794588300195&lt;/D&gt;&lt;D xsi:type="xsd:double"&gt;1.02544193746304&lt;/D&gt;&lt;D xsi:type="xsd:double"&gt;1.02207003193139&lt;/D&gt;&lt;D xsi:type="xsd:double"&gt;1.32322583938174&lt;/D&gt;&lt;D xsi:type="xsd:double"&gt;1.34575086904372&lt;/D&gt;&lt;D xsi:type="xsd:double"&gt;1.3477167402282&lt;/D&gt;&lt;D xsi:type="xsd:double"&gt;1.49125726820734&lt;/D&gt;&lt;D xsi:type="xsd:double"&gt;1.49072898551941&lt;/D&gt;&lt;D xsi:type="xsd:double"&gt;1.49055870526239&lt;/D&gt;&lt;D xsi:type="xsd:double"&gt;1.64636966679913&lt;/D&gt;&lt;D xsi:type="xsd:double"&gt;1.65670023945471&lt;/D&gt;&lt;D xsi:type="xsd:double"&gt;1.65972360555902&lt;/D&gt;&lt;D xsi:type="xsd:double"&gt;1.7430109355037&lt;/D&gt;&lt;D xsi:type="xsd:double"&gt;1.74259921711853&lt;/D&gt;&lt;D xsi:type="xsd:double"&gt;1.73868425516221&lt;/D&gt;&lt;D xsi:type="xsd:double"&gt;1.642959377522&lt;/D&gt;&lt;D xsi:type="xsd:double"&gt;1.64362165285966&lt;/D&gt;&lt;D xsi:type="xsd:double"&gt;1.63428713897394&lt;/D&gt;&lt;D xsi:type="xsd:double"&gt;1.71703755556387&lt;/D&gt;&lt;D xsi:type="xsd:string"&gt;@NA&lt;/D&gt;&lt;D xsi:type="xsd:double"&gt;1.71311564386532&lt;/D&gt;&lt;D xsi:type="xsd:double"&gt;1.50600608576688&lt;/D&gt;&lt;D xsi:type="xsd:double"&gt;1.51075619804915&lt;/D&gt;&lt;D xsi:type="xsd:double"&gt;1.50553065817494&lt;/D&gt;&lt;D xsi:type="xsd:double"&gt;1.60474396099327&lt;/D&gt;&lt;D xsi:type="xsd:double"&gt;1.60407129456584&lt;/D&gt;&lt;D xsi:type="xsd:double"&gt;1.60101484649229&lt;/D&gt;&lt;D xsi:type="xsd:double"&gt;1.67588261677305&lt;/D&gt;&lt;D xsi:type="xsd:double"&gt;1.67387535597862&lt;/D&gt;&lt;D xsi:type="xsd:double"&gt;1.67276172507291&lt;/D&gt;&lt;D xsi:type="xsd:double"&gt;1.41492722235026&lt;/D&gt;&lt;D xsi:type="xsd:double"&gt;1.41593980488597&lt;/D&gt;&lt;D xsi:type="xsd:double"&gt;1.41401850308804&lt;/D&gt;&lt;D xsi:type="xsd:double"&gt;1.47290716174332&lt;/D&gt;&lt;D xsi:type="xsd:double"&gt;1.47360924491497&lt;/D&gt;&lt;D xsi:type="xsd:double"&gt;1.4730020567219&lt;/D&gt;&lt;D xsi:type="xsd:double"&gt;1.45783024934168&lt;/D&gt;&lt;D xsi:type="xsd:double"&gt;1.45924435489107&lt;/D&gt;&lt;D xsi:type="xsd:double"&gt;1.46191428957425&lt;/D&gt;&lt;D xsi:type="xsd:double"&gt;1.49260648257172&lt;/D&gt;&lt;D xsi:type="xsd:double"&gt;1.48551609221094&lt;/D&gt;&lt;D xsi:type="xsd:double"&gt;1.48633446143086&lt;/D&gt;&lt;/FQL&gt;&lt;FQL&gt;&lt;Q&gt;952800^FMA_ROA(LTM,32173,0M,AM,"PORTAGG")&lt;/Q&gt;&lt;R&gt;385&lt;/R&gt;&lt;C&gt;1&lt;/C&gt;&lt;D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xsi:type="xsd:double"&gt;1.74075706617257&lt;/D&gt;&lt;D xsi:type="xsd:double"&gt;1.41473808609566&lt;/D&gt;&lt;D xsi:type="xsd:double"&gt;1.41449796970999&lt;/D&gt;&lt;D xsi:type="xsd:double"&gt;1.41226899551714&lt;/D&gt;&lt;D xsi:type="xsd:double"&gt;1.39695972206755&lt;/D&gt;&lt;D xsi:type="xsd:double"&gt;1.38272120077738&lt;/D&gt;&lt;D xsi:type="xsd:double"&gt;1.39793362479619&lt;/D&gt;&lt;D xsi:type="xsd:double"&gt;1.38932741441938&lt;/D&gt;&lt;D xsi:type="xsd:double"&gt;1.39049859375896&lt;/D&gt;&lt;D xsi:type="xsd:double"&gt;1.38942746614606&lt;/D&gt;&lt;D xsi:type="xsd:double"&gt;1.39935715325825&lt;/D&gt;&lt;D xsi:type="xsd:double"&gt;1.40408228709822&lt;/D&gt;&lt;D xsi:type="xsd:double"&gt;1.40695421689116&lt;/D&gt;&lt;D xsi:type="xsd:double"&gt;2.23740963954146&lt;/D&gt;&lt;D xsi:type="xsd:double"&gt;2.23166869006299&lt;/D&gt;&lt;D xsi:type="xsd:double"&gt;2.24072860307009&lt;/D&gt;&lt;D xsi:type="xsd:double"&gt;2.1853547066496&lt;/D&gt;&lt;D xsi:type="xsd:double"&gt;2.19758860043455&lt;/D&gt;&lt;D xsi:type="xsd:double"&gt;2.20444021870488&lt;/D&gt;&lt;D xsi:type="xsd:double"&gt;2.22707918396468&lt;/D&gt;&lt;D xsi:type="xsd:double"&gt;2.2221566192065&lt;/D&gt;&lt;D xsi:type="xsd:double"&gt;2.22278656841164&lt;/D&gt;&lt;D xsi:type="xsd:double"&gt;2.19761474894289&lt;/D&gt;&lt;D xsi:type="xsd:double"&gt;2.25297568467206&lt;/D&gt;&lt;D xsi:type="xsd:double"&gt;2.24892211566234&lt;/D&gt;&lt;D xsi:type="xsd:double"&gt;0.9176239164924&lt;/D&gt;&lt;D xsi:type="xsd:string"&gt;@NA&lt;/D&gt;&lt;D xsi:type="xsd:double"&gt;0.910271176625378&lt;/D&gt;&lt;D xsi:type="xsd:double"&gt;0.870960808840973&lt;/D&gt;&lt;D xsi:type="xsd:double"&gt;0.889317254678562&lt;/D&gt;&lt;D xsi:type="xsd:double"&gt;0.884471437547028&lt;/D&gt;&lt;D xsi:type="xsd:double"&gt;0.893569122489024&lt;/D&gt;&lt;D xsi:type="xsd:double"&gt;0.87502990289891&lt;/D&gt;&lt;D xsi:type="xsd:double"&gt;0.876120466621722&lt;/D&gt;&lt;D xsi:type="xsd:double"&gt;0.873955552349171&lt;/D&gt;&lt;D xsi:type="xsd:double"&gt;0.874001334981267&lt;/D&gt;&lt;D xsi:type="xsd:double"&gt;0.87658714432855&lt;/D&gt;&lt;D xsi:type="xsd:double"&gt;0.541240597814898&lt;/D&gt;&lt;D xsi:type="xsd:double"&gt;0.549018889252328&lt;/D&gt;&lt;D xsi:type="xsd:double"&gt;0.549070121286102&lt;/D&gt;&lt;D xsi:type="xsd:double"&gt;0.488270722904118&lt;/D&gt;&lt;D xsi:type="xsd:double"&gt;0.536377892277413&lt;/D&gt;&lt;D xsi:type="xsd:double"&gt;0.537482330439316&lt;/D&gt;&lt;D xsi:type="xsd:double"&gt;0.525517380603934&lt;/D&gt;&lt;D xsi:type="xsd:double"&gt;0.532195666666976&lt;/D&gt;&lt;D xsi:type="xsd:double"&gt;0.532719649810322&lt;/D&gt;&lt;D xsi:type="xsd:double"&gt;0.515441065463256&lt;/D&gt;&lt;D xsi:type="xsd:double"&gt;0.474020071096678&lt;/D&gt;&lt;D xsi:type="xsd:double"&gt;0.472427775804343&lt;/D&gt;&lt;D xsi:type="xsd:double"&gt;1.14155632174818&lt;/D&gt;&lt;D xsi:type="xsd:double"&gt;1.13914322653644&lt;/D&gt;&lt;D xsi:type="xsd:double"&gt;1.14491777511248&lt;/D&gt;&lt;D xsi:type="xsd:string"&gt;@NA&lt;/D&gt;&lt;D xsi:type="xsd:double"&gt;1.08788595463263&lt;/D&gt;&lt;D xsi:type="xsd:double"&gt;1.09368902754774&lt;/D&gt;&lt;D xsi:type="xsd:double"&gt;1.07206521960317&lt;/D&gt;&lt;D xsi:type="xsd:double"&gt;1.06892831661847&lt;/D&gt;&lt;D xsi:type="xsd:double"&gt;1.07013025270119&lt;/D&gt;&lt;D xsi:type="xsd:double"&gt;1.06952582678123&lt;/D&gt;&lt;D xsi:type="xsd:double"&gt;1.06441808602892&lt;/D&gt;&lt;D xsi:type="xsd:double"&gt;1.07430601833887&lt;/D&gt;&lt;D xsi:type="xsd:double"&gt;1.43859718031459&lt;/D&gt;&lt;D xsi:type="xsd:double"&gt;1.42989670093958&lt;/D&gt;&lt;D xsi:type="xsd:double"&gt;1.42889855934428&lt;/D&gt;&lt;D xsi:type="xsd:double"&gt;1.29167887066956&lt;/D&gt;&lt;D xsi:type="xsd:double"&gt;1.3186303239557&lt;/D&gt;&lt;D xsi:type="xsd:double"&gt;1.15941827564482&lt;/D&gt;&lt;D xsi:type="xsd:double"&gt;1.11194208500024&lt;/D&gt;&lt;D xsi:type="xsd:double"&gt;1.11683362125014&lt;/D&gt;&lt;D xsi:type="xsd:double"&gt;1.11921779040617&lt;/D&gt;&lt;D xsi:type="xsd:double"&gt;1.10899448306541&lt;/D&gt;&lt;D xsi:type="xsd:double"&gt;1.11431883863161&lt;/D&gt;&lt;D xsi:type="xsd:double"&gt;1.11270550712961&lt;/D&gt;&lt;D xsi:type="xsd:double"&gt;1.10846528673094&lt;/D&gt;&lt;D xsi:type="xsd:double"&gt;1.10342493835232&lt;/D&gt;&lt;D xsi:type="xsd:double"&gt;1.10385394375996&lt;/D&gt;&lt;D xsi:type="xsd:double"&gt;1.07510511693411&lt;/D&gt;&lt;D xsi:type="xsd:double"&gt;1.0492149620598&lt;/D&gt;&lt;D xsi:type="xsd:double"&gt;1.05665176828449&lt;/D&gt;&lt;D xsi:type="xsd:double"&gt;1.05981083152693&lt;/D&gt;&lt;D xsi:type="xsd:double"&gt;1.06417866707435&lt;/D&gt;&lt;D xsi:type="xsd:double"&gt;1.06538577780035&lt;/D&gt;&lt;D xsi:type="xsd:double"&gt;1.07903803019241&lt;/D&gt;&lt;D xsi:type="xsd:double"&gt;1.07552399343959&lt;/D&gt;&lt;D xsi:type="xsd:double"&gt;1.08228272256514&lt;/D&gt;&lt;D xsi:type="xsd:double"&gt;1.06158419202487&lt;/D&gt;&lt;D xsi:type="xsd:double"&gt;1.061188517016&lt;/D&gt;&lt;D xsi:type="xsd:double"&gt;1.06079925400384&lt;/D&gt;&lt;D xsi:type="xsd:double"&gt;1.03987472978613&lt;/D&gt;&lt;D xsi:type="xsd:double"&gt;1.03181047936005&lt;/D&gt;&lt;D xsi:type="xsd:double"&gt;1.03422426949346&lt;/D&gt;&lt;D xsi:type="xsd:double"&gt;1.00618445735404&lt;/D&gt;&lt;D xsi:type="xsd:double"&gt;1.00463308779656&lt;/D&gt;&lt;D xsi:type="xsd:double"&gt;1.33337208384657&lt;/D&gt;&lt;D xsi:type="xsd:double"&gt;1.34453585694339&lt;/D&gt;&lt;D xsi:type="xsd:double"&gt;1.35051648422028&lt;/D&gt;&lt;D xsi:type="xsd:double"&gt;1.35964073613025&lt;/D&gt;&lt;D xsi:type="xsd:double"&gt;1.89300700018942&lt;/D&gt;&lt;D xsi:type="xsd:double"&gt;1.88646190323101&lt;/D&gt;&lt;D xsi:type="xsd:double"&gt;1.88919327205076&lt;/D&gt;&lt;D xsi:type="xsd:double"&gt;1.89943940627062&lt;/D&gt;&lt;D xsi:type="xsd:double"&gt;1.78312779657534&lt;/D&gt;&lt;D xsi:type="xsd:double"&gt;1.77639497137434&lt;/D&gt;&lt;D xsi:type="xsd:double"&gt;1.71779512374796&lt;/D&gt;&lt;D xsi:type="xsd:double"&gt;1.60847586461316&lt;/D&gt;&lt;D xsi:type="xsd:double"&gt;1.60590834588416&lt;/D&gt;&lt;D xsi:type="xsd:double"&gt;1.45991007515834&lt;/D&gt;&lt;D xsi:type="xsd:double"&gt;1.46438223986651&lt;/D&gt;&lt;D xsi:type="xsd:double"&gt;1.46356053358655&lt;/D&gt;&lt;D xsi:type="xsd:double"&gt;0.313567807943303&lt;/D&gt;&lt;D xsi:type="xsd:double"&gt;0.316273424771973&lt;/D&gt;&lt;D xsi:type="xsd:double"&gt;0.301538705331103&lt;/D&gt;&lt;D xsi:type="xsd:double"&gt;0.271518103771912&lt;/D&gt;&lt;D xsi:type="xsd:double"&gt;0.297726783211007&lt;/D&gt;&lt;D xsi:type="xsd:double"&gt;0.29645199333038&lt;/D&gt;&lt;D xsi:type="xsd:double"&gt;0.168965050623913&lt;/D&gt;&lt;D xsi:type="xsd:double"&gt;0.159596924120236&lt;/D&gt;&lt;D xsi:type="xsd:double"&gt;0.16018192059891&lt;/D&gt;&lt;D xsi:type="xsd:double"&gt;0.175351037581066&lt;/D&gt;&lt;D xsi:type="xsd:double"&gt;0.181216585603685&lt;/D&gt;&lt;D xsi:type="xsd:double"&gt;0.179999930218826&lt;/D&gt;&lt;D xsi:type="xsd:double"&gt;0.823765963296704&lt;/D&gt;&lt;D xsi:type="xsd:double"&gt;0.823416851427594&lt;/D&gt;&lt;D xsi:type="xsd:double"&gt;0.822501575411871&lt;/D&gt;&lt;D xsi:type="xsd:string"&gt;@NA&lt;/D&gt;&lt;D xsi:type="xsd:double"&gt;0.805270653981707&lt;/D&gt;&lt;D xsi:type="xsd:double"&gt;0.805794711123619&lt;/D&gt;&lt;D xsi:type="xsd:double"&gt;0.904838943034775&lt;/D&gt;&lt;D xsi:type="xsd:double"&gt;0.907788879636342&lt;/D&gt;&lt;D xsi:type="xsd:double"&gt;0.908075193922933&lt;/D&gt;&lt;D xsi:type="xsd:double"&gt;0.956603082335707&lt;/D&gt;&lt;D xsi:type="xsd:double"&gt;0.951597339461212&lt;/D&gt;&lt;D xsi:type="xsd:double"&gt;0.951518793730687&lt;/D&gt;&lt;D xsi:type="xsd:double"&gt;1.09160302753836&lt;/D&gt;&lt;D xsi:type="xsd:double"&gt;1.09503359058701&lt;/D&gt;&lt;D xsi:type="xsd:double"&gt;1.09479410273046&lt;/D&gt;&lt;D xsi:type="xsd:double"&gt;1.02681905447886&lt;/D&gt;&lt;D xsi:type="xsd:double"&gt;1.0300804728459&lt;/D&gt;&lt;D xsi:type="xsd:double"&gt;1.03005061532669&lt;/D&gt;&lt;D xsi:type="xsd:double"&gt;0.917281484330701&lt;/D&gt;&lt;D xsi:type="xsd:double"&gt;0.916435362376344&lt;/D&gt;&lt;D xsi:type="xsd:double"&gt;0.921569653098856&lt;/D&gt;&lt;D xsi:type="xsd:double"&gt;0.870304231225658&lt;/D&gt;&lt;D xsi:type="xsd:double"&gt;0.856166437962668&lt;/D&gt;&lt;D xsi:type="xsd:double"&gt;0.859150979853832&lt;/D&gt;&lt;D xsi:type="xsd:double"&gt;0.920577979082248&lt;/D&gt;&lt;D xsi:type="xsd:double"&gt;0.920701325717402&lt;/D&gt;&lt;D xsi:type="xsd:double"&gt;0.919314539825234&lt;/D&gt;&lt;D xsi:type="xsd:double"&gt;0.912169060043327&lt;/D&gt;&lt;D xsi:type="xsd:double"&gt;0.897187621721727&lt;/D&gt;&lt;D xsi:type="xsd:double"&gt;0.881910949332217&lt;/D&gt;&lt;D xsi:type="xsd:double"&gt;0.876749571505573&lt;/D&gt;&lt;D xsi:type="xsd:double"&gt;0.865438587008962&lt;/D&gt;&lt;D xsi:type="xsd:double"&gt;0.867601487817233&lt;/D&gt;&lt;D xsi:type="xsd:double"&gt;0.804396646205857&lt;/D&gt;&lt;D xsi:type="xsd:double"&gt;0.788169326759152&lt;/D&gt;&lt;D xsi:type="xsd:double"&gt;0.787493644660245&lt;/D&gt;&lt;D xsi:type="xsd:double"&gt;0.760103420129173&lt;/D&gt;&lt;D xsi:type="xsd:string"&gt;@NA&lt;/D&gt;&lt;D xsi:type="xsd:double"&gt;0.735769580064555&lt;/D&gt;&lt;D xsi:type="xsd:double"&gt;0.643695268635612&lt;/D&gt;&lt;D xsi:type="xsd:double"&gt;0.660382004755313&lt;/D&gt;&lt;D xsi:type="xsd:double"&gt;0.662452884924876&lt;/D&gt;&lt;D xsi:type="xsd:double"&gt;0.693103138212854&lt;/D&gt;&lt;D xsi:type="xsd:double"&gt;0.681619362449684&lt;/D&gt;&lt;D xsi:type="xsd:double"&gt;0.681171339711363&lt;/D&gt;&lt;D xsi:type="xsd:double"&gt;0.76253104624801&lt;/D&gt;&lt;D xsi:type="xsd:double"&gt;0.762725217026988&lt;/D&gt;&lt;D xsi:type="xsd:double"&gt;0.761750001114562&lt;/D&gt;&lt;D xsi:type="xsd:double"&gt;0.88975690441745&lt;/D&gt;&lt;D xsi:type="xsd:double"&gt;0.884790544052918&lt;/D&gt;&lt;D xsi:type="xsd:double"&gt;0.886971987911912&lt;/D&gt;&lt;D xsi:type="xsd:double"&gt;0.943237767440292&lt;/D&gt;&lt;D xsi:type="xsd:double"&gt;0.944259690399543&lt;/D&gt;&lt;D xsi:type="xsd:double"&gt;0.942221373459879&lt;/D&gt;&lt;D xsi:type="xsd:double"&gt;0.929149066269038&lt;/D&gt;&lt;D xsi:type="xsd:double"&gt;0.926525510639291&lt;/D&gt;&lt;D xsi:type="xsd:double"&gt;0.928377084612002&lt;/D&gt;&lt;D xsi:type="xsd:double"&gt;0.821184989136548&lt;/D&gt;&lt;D xsi:type="xsd:double"&gt;0.822079322879231&lt;/D&gt;&lt;D xsi:type="xsd:double"&gt;0.821401294067328&lt;/D&gt;&lt;D xsi:type="xsd:double"&gt;0.797030715730842&lt;/D&gt;&lt;D xsi:type="xsd:double"&gt;0.793368914499774&lt;/D&gt;&lt;D xsi:type="xsd:double"&gt;0.793768632458976&lt;/D&gt;&lt;D xsi:type="xsd:double"&gt;0.835515694455864&lt;/D&gt;&lt;D xsi:type="xsd:double"&gt;0.859800326473619&lt;/D&gt;&lt;D xsi:type="xsd:double"&gt;0.866279475132025&lt;/D&gt;&lt;D xsi:type="xsd:double"&gt;1.06698177760486&lt;/D&gt;&lt;D xsi:type="xsd:double"&gt;1.06684633089233&lt;/D&gt;&lt;D xsi:type="xsd:double"&gt;1.06193002740941&lt;/D&gt;&lt;D xsi:type="xsd:double"&gt;1.07166102943961&lt;/D&gt;&lt;D xsi:type="xsd:double"&gt;1.08183749736215&lt;/D&gt;&lt;D xsi:type="xsd:double"&gt;1.08496902568919&lt;/D&gt;&lt;D xsi:type="xsd:double"&gt;1.21650018427654&lt;/D&gt;&lt;D xsi:type="xsd:double"&gt;1.21424533801755&lt;/D&gt;&lt;D xsi:type="xsd:double"&gt;1.20777259047812&lt;/D&gt;&lt;D xsi:type="xsd:double"&gt;1.12256103532222&lt;/D&gt;&lt;D xsi:type="xsd:double"&gt;1.13811250463469&lt;/D&gt;&lt;D xsi:type="xsd:double"&gt;1.13588676514677&lt;/D&gt;&lt;D xsi:type="xsd:double"&gt;1.05689585985606&lt;/D&gt;&lt;D xsi:type="xsd:double"&gt;1.05786031909914&lt;/D&gt;&lt;D xsi:type="xsd:double"&gt;1.04790462277511&lt;/D&gt;&lt;D xsi:type="xsd:double"&gt;1.10563995315462&lt;/D&gt;&lt;D xsi:type="xsd:double"&gt;1.11677428545061&lt;/D&gt;&lt;D xsi:type="xsd:double"&gt;1.11705168199199&lt;/D&gt;&lt;D xsi:type="xsd:double"&gt;1.19022713859456&lt;/D&gt;&lt;D xsi:type="xsd:double"&gt;1.20067472600556&lt;/D&gt;&lt;D xsi:type="xsd:double"&gt;1.20707311037048&lt;/D&gt;&lt;D xsi:type="xsd:double"&gt;1.26279832668038&lt;/D&gt;&lt;D xsi:type="xsd:double"&gt;1.27268682468483&lt;/D&gt;&lt;D xsi:type="xsd:double"&gt;1.25680941319714&lt;/D&gt;&lt;D xsi:type="xsd:double"&gt;1.29277683894212&lt;/D&gt;&lt;D xsi:type="xsd:double"&gt;1.27981283163483&lt;/D&gt;&lt;D xsi:type="xsd:double"&gt;1.2792478594156&lt;/D&gt;&lt;D xsi:type="xsd:double"&gt;1.30243593671829&lt;/D&gt;&lt;D xsi:type="xsd:double"&gt;1.31226757338676&lt;/D&gt;&lt;D xsi:type="xsd:double"&gt;1.32023651774816&lt;/D&gt;&lt;D xsi:type="xsd:double"&gt;1.6587908642439&lt;/D&gt;&lt;D xsi:type="xsd:string"&gt;@NA&lt;/D&gt;&lt;D xsi:type="xsd:double"&gt;1.64791535774273&lt;/D&gt;&lt;D xsi:type="xsd:double"&gt;1.55415939939819&lt;/D&gt;&lt;D xsi:type="xsd:double"&gt;1.54622412789337&lt;/D&gt;&lt;D xsi:type="xsd:double"&gt;1.54894530443852&lt;/D&gt;&lt;D xsi:type="xsd:double"&gt;1.53458166972123&lt;/D&gt;&lt;D xsi:type="xsd:double"&gt;1.44841696762607&lt;/D&gt;&lt;D xsi:type="xsd:double"&gt;1.45550023511955&lt;/D&gt;&lt;D xsi:type="xsd:double"&gt;1.52705480257856&lt;/D&gt;&lt;D xsi:type="xsd:double"&gt;1.53631900164996&lt;/D&gt;&lt;D xsi:type="xsd:double"&gt;1.53718815942275&lt;/D&gt;&lt;D xsi:type="xsd:double"&gt;1.79951729675494&lt;/D&gt;&lt;D xsi:type="xsd:double"&gt;1.79366705877749&lt;/D&gt;&lt;D xsi:type="xsd:double"&gt;1.79022050656959&lt;/D&gt;&lt;D xsi:type="xsd:double"&gt;1.66840410428638&lt;/D&gt;&lt;D xsi:type="xsd:double"&gt;1.68280460366905&lt;/D&gt;&lt;D xsi:type="xsd:double"&gt;1.69844466156958&lt;/D&gt;&lt;D xsi:type="xsd:double"&gt;1.66275462653001&lt;/D&gt;&lt;D xsi:type="xsd:double"&gt;1.71778537237956&lt;/D&gt;&lt;D xsi:type="xsd:double"&gt;1.71787812270925&lt;/D&gt;&lt;D xsi:type="xsd:double"&gt;1.68537288507144&lt;/D&gt;&lt;D xsi:type="xsd:double"&gt;1.69786237717219&lt;/D&gt;&lt;D xsi:type="xsd:double"&gt;1.69976430475058&lt;/D&gt;&lt;/FQL&gt;&lt;FQL&gt;&lt;Q&gt;939200^FMA_ROA(LTM,32173,0M,AM,"PORTAGG")&lt;/Q&gt;&lt;R&gt;385&lt;/R&gt;&lt;C&gt;1&lt;/C&gt;&lt;D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</t>
        </r>
      </text>
    </comment>
    <comment ref="A44" authorId="0" shapeId="0">
      <text>
        <r>
          <rPr>
            <b/>
            <sz val="9"/>
            <color indexed="81"/>
            <rFont val="Tahoma"/>
            <family val="2"/>
          </rPr>
          <t>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xsi:type="xsd:double"&gt;0.48835525266416&lt;/D&gt;&lt;D xsi:type="xsd:double"&gt;0.508013605737575&lt;/D&gt;&lt;D xsi:type="xsd:double"&gt;0.53774079206325&lt;/D&gt;&lt;D xsi:type="xsd:double"&gt;0.546811904416072&lt;/D&gt;&lt;D xsi:type="xsd:double"&gt;1.16069648807086&lt;/D&gt;&lt;D xsi:type="xsd:double"&gt;1.1590886561926&lt;/D&gt;&lt;D xsi:type="xsd:double"&gt;1.15894751992659&lt;/D&gt;&lt;D xsi:type="xsd:double"&gt;1.15837109650112&lt;/D&gt;&lt;D xsi:type="xsd:double"&gt;1.25182454487942&lt;/D&gt;&lt;D xsi:type="xsd:double"&gt;1.2511481702354&lt;/D&gt;&lt;D xsi:type="xsd:double"&gt;1.24802596222171&lt;/D&gt;&lt;D xsi:type="xsd:double"&gt;1.24894185894612&lt;/D&gt;&lt;D xsi:type="xsd:double"&gt;1.24877016507559&lt;/D&gt;&lt;D xsi:type="xsd:double"&gt;1.23846532919295&lt;/D&gt;&lt;D xsi:type="xsd:double"&gt;1.49061134148819&lt;/D&gt;&lt;D xsi:type="xsd:double"&gt;1.23752174324599&lt;/D&gt;&lt;D xsi:type="xsd:double"&gt;1.56662761658962&lt;/D&gt;&lt;D xsi:type="xsd:double"&gt;1.56792806397914&lt;/D&gt;&lt;D xsi:type="xsd:double"&gt;1.56810305768932&lt;/D&gt;&lt;D xsi:type="xsd:double"&gt;1.56714392812113&lt;/D&gt;&lt;D xsi:type="xsd:double"&gt;1.58115366173423&lt;/D&gt;&lt;D xsi:type="xsd:double"&gt;1.58335948846087&lt;/D&gt;&lt;D xsi:type="xsd:double"&gt;1.60836089517196&lt;/D&gt;&lt;D xsi:type="xsd:double"&gt;1.69464027940342&lt;/D&gt;&lt;D xsi:type="xsd:double"&gt;1.69406233575156&lt;/D&gt;&lt;D xsi:type="xsd:double"&gt;1.80832365794131&lt;/D&gt;&lt;D xsi:type="xsd:string"&gt;@NA&lt;/D&gt;&lt;D xsi:type="xsd:double"&gt;1.77003520706261&lt;/D&gt;&lt;D xsi:type="xsd:double"&gt;0.716162244667415&lt;/D&gt;&lt;D xsi:type="xsd:double"&gt;0.548452617868845&lt;/D&gt;&lt;D xsi:type="xsd:double"&gt;0.547267145453047&lt;/D&gt;&lt;D xsi:type="xsd:double"&gt;0.52798140553448&lt;/D&gt;&lt;D xsi:type="xsd:double"&gt;0.535871779418846&lt;/D&gt;&lt;D xsi:type="xsd:double"&gt;0.536974189389004&lt;/D&gt;&lt;D xsi:type="xsd:double"&gt;0.461627795172618&lt;/D&gt;&lt;D xsi:type="xsd:double"&gt;0.461877801791092&lt;/D&gt;&lt;D xsi:type="xsd:double"&gt;0.459806959994364&lt;/D&gt;&lt;D xsi:type="xsd:double"&gt;0.461492970750771&lt;/D&gt;&lt;D xsi:type="xsd:double"&gt;0.446395461603931&lt;/D&gt;&lt;D xsi:type="xsd:double"&gt;0.457283162485875&lt;/D&gt;&lt;D xsi:type="xsd:double"&gt;0.511222672097598&lt;/D&gt;&lt;D xsi:type="xsd:double"&gt;0.52328753123061&lt;/D&gt;&lt;D xsi:type="xsd:double"&gt;0.524287116274893&lt;/D&gt;&lt;D xsi:type="xsd:double"&gt;0.601188147601911&lt;/D&gt;&lt;D xsi:type="xsd:double"&gt;0.600232539213077&lt;/D&gt;&lt;D xsi:type="xsd:double"&gt;0.603982295494749&lt;/D&gt;&lt;D xsi:type="xsd:double"&gt;0.653471127357074&lt;/D&gt;&lt;D xsi:type="xsd:double"&gt;0.656283644497998&lt;/D&gt;&lt;D xsi:type="xsd:double"&gt;0.657512887646511&lt;/D&gt;&lt;D xsi:type="xsd:double"&gt;0.683497324933394&lt;/D&gt;&lt;D xsi:type="xsd:double"&gt;0.66987716674298&lt;/D&gt;&lt;D xsi:type="xsd:double"&gt;0.681466787582839&lt;/D&gt;&lt;D xsi:type="xsd:string"&gt;@NA&lt;/D&gt;&lt;D xsi:type="xsd:double"&gt;1.16394047921732&lt;/D&gt;&lt;D xsi:type="xsd:double"&gt;1.16549828965006&lt;/D&gt;&lt;D xsi:type="xsd:double"&gt;1.16451305541218&lt;/D&gt;&lt;D xsi:type="xsd:double"&gt;1.16267015849116&lt;/D&gt;&lt;D xsi:type="xsd:double"&gt;1.17106673086831&lt;/D&gt;&lt;D xsi:type="xsd:double"&gt;1.1502527998654&lt;/D&gt;&lt;D xsi:type="xsd:double"&gt;1.14740809148921&lt;/D&gt;&lt;D xsi:type="xsd:double"&gt;1.14808689179213&lt;/D&gt;&lt;D xsi:type="xsd:double"&gt;1.1554035055067&lt;/D&gt;&lt;D xsi:type="xsd:double"&gt;1.15381096113068&lt;/D&gt;&lt;D xsi:type="xsd:double"&gt;1.15415149506465&lt;/D&gt;&lt;D xsi:type="xsd:double"&gt;1.50375163138318&lt;/D&gt;&lt;D xsi:type="xsd:double"&gt;1.5091232206939&lt;/D&gt;&lt;D xsi:type="xsd:double"&gt;1.50826509135587&lt;/D&gt;&lt;D xsi:type="xsd:double"&gt;1.49772193461609&lt;/D&gt;&lt;D xsi:type="xsd:double"&gt;1.59863090695976&lt;/D&gt;&lt;D xsi:type="xsd:double"&gt;1.67778869855393&lt;/D&gt;&lt;D xsi:type="xsd:double"&gt;1.61829900613649&lt;/D&gt;&lt;D xsi:type="xsd:double"&gt;1.60283143360258&lt;/D&gt;&lt;D xsi:type="xsd:double"&gt;1.60219089280875&lt;/D&gt;&lt;D xsi:type="xsd:double"&gt;1.45404676822442&lt;/D&gt;&lt;D xsi:type="xsd:double"&gt;1.42840993273544&lt;/D&gt;&lt;D xsi:type="xsd:double"&gt;1.43636839926145&lt;/D&gt;&lt;D xsi:type="xsd:double"&gt;1.78603498239492&lt;/D&gt;&lt;D xsi:type="xsd:double"&gt;1.79770817169657&lt;/D&gt;&lt;D xsi:type="xsd:double"&gt;1.80220780427435&lt;/D&gt;&lt;D xsi:type="xsd:double"&gt;1.84252763630191&lt;/D&gt;&lt;D xsi:type="xsd:double"&gt;1.84468301323292&lt;/D&gt;&lt;D xsi:type="xsd:double"&gt;1.84736052522567&lt;/D&gt;&lt;D xsi:type="xsd:double"&gt;1.80517108913947&lt;/D&gt;&lt;D xsi:type="xsd:double"&gt;1.80351186749242&lt;/D&gt;&lt;D xsi:type="xsd:double"&gt;1.80194237226899&lt;/D&gt;&lt;D xsi:type="xsd:double"&gt;1.74275692490661&lt;/D&gt;&lt;D xsi:type="xsd:double"&gt;1.73943822133555&lt;/D&gt;&lt;D xsi:type="xsd:double"&gt;1.74320233464378&lt;/D&gt;&lt;D xsi:type="xsd:double"&gt;1.79274826352763&lt;/D&gt;&lt;D xsi:type="xsd:double"&gt;1.79216467728413&lt;/D&gt;&lt;D xsi:type="xsd:double"&gt;1.78978464326534&lt;/D&gt;&lt;D xsi:type="xsd:double"&gt;1.73140223887797&lt;/D&gt;&lt;D xsi:type="xsd:double"&gt;1.7210025734267&lt;/D&gt;&lt;D xsi:type="xsd:double"&gt;1.71783271886847&lt;/D&gt;&lt;D xsi:type="xsd:double"&gt;1.76273987937047&lt;/D&gt;&lt;D xsi:type="xsd:double"&gt;1.76168134010062&lt;/D&gt;&lt;D xsi:type="xsd:double"&gt;1.77350668857163&lt;/D&gt;&lt;D xsi:type="xsd:double"&gt;1.7385234347143&lt;/D&gt;&lt;D xsi:type="xsd:double"&gt;1.75939263371702&lt;/D&gt;&lt;D xsi:type="xsd:double"&gt;1.75172275323997&lt;/D&gt;&lt;D xsi:type="xsd:double"&gt;1.84112528772204&lt;/D&gt;&lt;D xsi:type="xsd:double"&gt;1.75990644885675&lt;/D&gt;&lt;D xsi:type="xsd:double"&gt;1.76197679901995&lt;/D&gt;&lt;D xsi:type="xsd:double"&gt;1.7307128847362&lt;/D&gt;&lt;D xsi:type="xsd:double"&gt;1.72260059919611&lt;/D&gt;&lt;D xsi:type="xsd:double"&gt;1.72344314860202&lt;/D&gt;&lt;D xsi:type="xsd:double"&gt;1.71087857532771&lt;/D&gt;&lt;D xsi:type="xsd:double"&gt;1.70924852072412&lt;/D&gt;&lt;D xsi:type="xsd:double"&gt;1.71129648340905&lt;/D&gt;&lt;D xsi:type="xsd:double"&gt;1.59700229758193&lt;/D&gt;&lt;D xsi:type="xsd:double"&gt;1.59745358135701&lt;/D&gt;&lt;D xsi:type="xsd:double"&gt;1.59070650700786&lt;/D&gt;&lt;D xsi:type="xsd:double"&gt;0.337634021843461&lt;/D&gt;&lt;D xsi:type="xsd:double"&gt;0.368000830801036&lt;/D&gt;&lt;D xsi:type="xsd:double"&gt;0.362129005460623&lt;/D&gt;&lt;D xsi:type="xsd:double"&gt;0.292997209215902&lt;/D&gt;&lt;D xsi:type="xsd:double"&gt;0.287102501724405&lt;/D&gt;&lt;D xsi:type="xsd:double"&gt;0.286142800480999&lt;/D&gt;&lt;D xsi:type="xsd:double"&gt;0.234736671970142&lt;/D&gt;&lt;D xsi:type="xsd:double"&gt;0.218774732299851&lt;/D&gt;&lt;D xsi:type="xsd:double"&gt;0.219079764609708&lt;/D&gt;&lt;D xsi:type="xsd:double"&gt;0.335502973612918&lt;/D&gt;&lt;D xsi:type="xsd:double"&gt;0.340941002672475&lt;/D&gt;&lt;D xsi:type="xsd:double"&gt;0.331359602265847&lt;/D&gt;&lt;D xsi:type="xsd:string"&gt;@NA&lt;/D&gt;&lt;D xsi:type="xsd:double"&gt;0.740361830782732&lt;/D&gt;&lt;D xsi:type="xsd:double"&gt;0.736633812491866&lt;/D&gt;&lt;D xsi:type="xsd:double"&gt;0.843456886820065&lt;/D&gt;&lt;D xsi:type="xsd:double"&gt;0.843386414078182&lt;/D&gt;&lt;D xsi:type="xsd:double"&gt;0.844766727107306&lt;/D&gt;&lt;D xsi:type="xsd:double"&gt;0.93414020251833&lt;/D&gt;&lt;D xsi:type="xsd:double"&gt;0.939322189474957&lt;/D&gt;&lt;D xsi:type="xsd:double"&gt;0.945514167837508&lt;/D&gt;&lt;D xsi:type="xsd:double"&gt;1.0525310457455&lt;/D&gt;&lt;D xsi:type="xsd:double"&gt;1.05674302449186&lt;/D&gt;&lt;D xsi:type="xsd:double"&gt;1.0723610107973&lt;/D&gt;&lt;D xsi:type="xsd:double"&gt;1.14599383203121&lt;/D&gt;&lt;D xsi:type="xsd:double"&gt;1.1474190329074&lt;/D&gt;&lt;D xsi:type="xsd:double"&gt;1.1496999709667&lt;/D&gt;&lt;D xsi:type="xsd:double"&gt;1.09436308460253&lt;/D&gt;&lt;D xsi:type="xsd:double"&gt;1.09965352001114&lt;/D&gt;&lt;D xsi:type="xsd:double"&gt;1.10076240221876&lt;/D&gt;&lt;D xsi:type="xsd:double"&gt;1.00181746992618&lt;/D&gt;&lt;D xsi:type="xsd:double"&gt;1.00327738123708&lt;/D&gt;&lt;D xsi:type="xsd:double"&gt;1.00364744762747&lt;/D&gt;&lt;D xsi:type="xsd:double"&gt;0.782244075915284&lt;/D&gt;&lt;D xsi:type="xsd:double"&gt;0.779737676452941&lt;/D&gt;&lt;D xsi:type="xsd:double"&gt;0.782975041514529&lt;/D&gt;&lt;D xsi:type="xsd:double"&gt;0.838901272078508&lt;/D&gt;&lt;D xsi:type="xsd:double"&gt;0.853216889172673&lt;/D&gt;&lt;D xsi:type="xsd:double"&gt;0.851260618211303&lt;/D&gt;&lt;D xsi:type="xsd:double"&gt;0.79639220483153&lt;/D&gt;&lt;D xsi:type="xsd:double"&gt;0.796134221221301&lt;/D&gt;&lt;D xsi:type="xsd:double"&gt;0.800880955178314&lt;/D&gt;&lt;D xsi:type="xsd:double"&gt;0.751747171196201&lt;/D&gt;&lt;D xsi:type="xsd:double"&gt;0.757681958131061&lt;/D&gt;&lt;D xsi:type="xsd:double"&gt;0.757253045580153&lt;/D&gt;&lt;D xsi:type="xsd:double"&gt;0.959226473443138&lt;/D&gt;&lt;D xsi:type="xsd:string"&gt;@NA&lt;/D&gt;&lt;D xsi:type="xsd:double"&gt;0.963636426979485&lt;/D&gt;&lt;D xsi:type="xsd:double"&gt;1.01452805372309&lt;/D&gt;&lt;D xsi:type="xsd:double"&gt;1.01270905320772&lt;/D&gt;&lt;D xsi:type="xsd:double"&gt;1.01352974632091&lt;/D&gt;&lt;D xsi:type="xsd:double"&gt;1.18371084543094&lt;/D&gt;&lt;D xsi:type="xsd:double"&gt;1.18400973286792&lt;/D&gt;&lt;D xsi:type="xsd:double"&gt;1.1852530370268&lt;/D&gt;&lt;D xsi:type="xsd:double"&gt;1.34032992286803&lt;/D&gt;&lt;D xsi:type="xsd:double"&gt;1.34072735921241&lt;/D&gt;&lt;D xsi:type="xsd:double"&gt;1.34101773158595&lt;/D&gt;&lt;D xsi:type="xsd:double"&gt;1.39808118214234&lt;/D&gt;&lt;D xsi:type="xsd:double"&gt;1.39521053123511&lt;/D&gt;&lt;D xsi:type="xsd:double"&gt;1.39515744280621&lt;/D&gt;&lt;D xsi:type="xsd:double"&gt;1.41223826178218&lt;/D&gt;&lt;D xsi:type="xsd:double"&gt;1.4262698178661&lt;/D&gt;&lt;D xsi:type="xsd:double"&gt;1.423955266674&lt;/D&gt;&lt;D xsi:type="xsd:double"&gt;1.4231015759183&lt;/D&gt;&lt;D xsi:type="xsd:double"&gt;1.42296549162365&lt;/D&gt;&lt;D xsi:type="xsd:double"&gt;1.42474011574283&lt;/D&gt;&lt;D xsi:type="xsd:double"&gt;1.44642405805384&lt;/D&gt;&lt;D xsi:type="xsd:double"&gt;1.44611932273971&lt;/D&gt;&lt;D xsi:type="xsd:double"&gt;1.44575384540869&lt;/D&gt;&lt;D xsi:type="xsd:double"&gt;1.40970695914452&lt;/D&gt;&lt;D xsi:type="xsd:double"&gt;1.40862769605273&lt;/D&gt;&lt;D xsi:type="xsd:double"&gt;1.40878495082766&lt;/D&gt;&lt;D xsi:type="xsd:double"&gt;1.39460386679937&lt;/D&gt;&lt;D xsi:type="xsd:double"&gt;1.39717786692425&lt;/D&gt;&lt;D xsi:type="xsd:double"&gt;1.39825680809641&lt;/D&gt;&lt;D xsi:type="xsd:double"&gt;1.45350960796281&lt;/D&gt;&lt;D xsi:type="xsd:double"&gt;1.45571296852799&lt;/D&gt;&lt;D xsi:type="xsd:double"&gt;1.45810359460453&lt;/D&gt;&lt;D xsi:type="xsd:double"&gt;1.38525634749396&lt;/D&gt;&lt;D xsi:type="xsd:double"&gt;1.39873712063515&lt;/D&gt;&lt;D xsi:type="xsd:double"&gt;1.39777338116441&lt;/D&gt;&lt;D xsi:type="xsd:double"&gt;1.35463197643352&lt;/D&gt;&lt;D xsi:type="xsd:double"&gt;1.36173070019372&lt;/D&gt;&lt;D xsi:type="xsd:double"&gt;1.35221717345707&lt;/D&gt;&lt;D xsi:type="xsd:double"&gt;1.33852343798919&lt;/D&gt;&lt;D xsi:type="xsd:double"&gt;1.34677510982503&lt;/D&gt;&lt;D xsi:type="xsd:double"&gt;1.34763972543903&lt;/D&gt;&lt;D xsi:type="xsd:double"&gt;1.25545114053664&lt;/D&gt;&lt;D xsi:type="xsd:double"&gt;1.25996860405499&lt;/D&gt;&lt;D xsi:type="xsd:double"&gt;1.25892417869839&lt;/D&gt;&lt;D xsi:type="xsd:double"&gt;1.27145372660972&lt;/D&gt;&lt;D xsi:type="xsd:double"&gt;1.27558135016541&lt;/D&gt;&lt;D xsi:type="xsd:double"&gt;1.2766642484515&lt;/D&gt;&lt;D xsi:type="xsd:double"&gt;1.28722090449762&lt;/D&gt;&lt;D xsi:type="xsd:double"&gt;1.28371495346103&lt;/D&gt;&lt;D xsi:type="xsd:double"&gt;1.28509751130551&lt;/D&gt;&lt;D xsi:type="xsd:double"&gt;1.37766347190035&lt;/D&gt;&lt;D xsi:type="xsd:double"&gt;1.39808713875697&lt;/D&gt;&lt;D xsi:type="xsd:double"&gt;1.39785648473846&lt;/D&gt;&lt;D xsi:type="xsd:double"&gt;1.44976111182459&lt;/D&gt;&lt;D xsi:type="xsd:double"&gt;1.45020509232001&lt;/D&gt;&lt;D xsi:type="xsd:double"&gt;1.39600127227893&lt;/D&gt;&lt;D xsi:type="xsd:double"&gt;1.41590321148591&lt;/D&gt;&lt;D xsi:type="xsd:double"&gt;1.424374888918&lt;/D&gt;&lt;D xsi:type="xsd:double"&gt;1.42519863150313&lt;/D&gt;&lt;D xsi:type="xsd:double"&gt;1.56399221096507&lt;/D&gt;&lt;D xsi:type="xsd:string"&gt;@NA&lt;/D&gt;&lt;D xsi:type="xsd:double"&gt;1.56730029754831&lt;/D&gt;&lt;D xsi:type="xsd:double"&gt;1.70752853710109&lt;/D&gt;&lt;D xsi:type="xsd:double"&gt;1.70682166227547&lt;/D&gt;&lt;D xsi:type="xsd:double"&gt;1.70572607566256&lt;/D&gt;&lt;D xsi:type="xsd:double"&gt;1.74893307469293&lt;/D&gt;&lt;D xsi:type="xsd:double"&gt;1.75664155789297&lt;/D&gt;&lt;D xsi:type="xsd:double"&gt;1.75792719923969&lt;/D&gt;&lt;D xsi:type="xsd:double"&gt;1.73707734401485&lt;/D&gt;&lt;D xsi:type="xsd:double"&gt;1.75384991862107&lt;/D&gt;&lt;D xsi:type="xsd:double"&gt;1.74944254340086&lt;/D&gt;&lt;D xsi:type="xsd:double"&gt;1.64003867352392&lt;/D&gt;&lt;D xsi:type="xsd:double"&gt;1.64024763281623&lt;/D&gt;&lt;D xsi:type="xsd:double"&gt;1.64086594134266&lt;/D&gt;&lt;D xsi:type="xsd:double"&gt;1.53297898954616&lt;/D&gt;&lt;D xsi:type="xsd:double"&gt;1.53244078275735&lt;/D&gt;&lt;D xsi:type="xsd:double"&gt;1.53105532695885&lt;/D&gt;&lt;D xsi:type="xsd:double"&gt;1.50690005730405&lt;/D&gt;&lt;D xsi:type="xsd:double"&gt;1.50413290843868&lt;/D&gt;&lt;D xsi:type="xsd:double"&gt;1.50444445737939&lt;/D&gt;&lt;D xsi:type="xsd:double"&gt;1.43413154572848&lt;/D&gt;&lt;D xsi:type="xsd:double"&gt;1.43485014115748&lt;/D&gt;&lt;D xsi:type="xsd:double"&gt;1.4319263795908&lt;/D&gt;&lt;/FQL&gt;&lt;FQL&gt;&lt;Q&gt;903600^FMA_ROA(LTM,32173,0M,AM,"PORTAGG")&lt;/Q&gt;&lt;R&gt;385&lt;/R&gt;&lt;C&gt;1&lt;/C&gt;&lt;D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xsi:type="xsd:double"&gt;1.93275039931111&lt;/D&gt;&lt;D xsi:type="xsd:double"&gt;1.88247828504936&lt;/D&gt;&lt;D xsi:type="xsd:double"&gt;1.8813337206223&lt;/D&gt;&lt;D xsi:type="xsd:double"&gt;1.89294933605108&lt;/D&gt;&lt;D xsi:type="xsd:double"&gt;1.79286488001099&lt;/D&gt;&lt;D xsi:type="xsd:double"&gt;1.71987259061265&lt;/D&gt;&lt;D xsi:type="xsd:double"&gt;1.72571150666839&lt;/D&gt;&lt;D xsi:type="xsd:double"&gt;1.9643114304803&lt;/D&gt;&lt;D xsi:type="xsd:double"&gt;1.96892849665015&lt;/D&gt;&lt;D xsi:type="xsd:double"&gt;1.96427817036328&lt;/D&gt;&lt;D xsi:type="xsd:double"&gt;1.89457509393761&lt;/D&gt;&lt;D xsi:type="xsd:double"&gt;1.88792387489506&lt;/D&gt;&lt;D xsi:type="xsd:double"&gt;1.88948702984308&lt;/D&gt;&lt;D xsi:type="xsd:double"&gt;1.81560192442386&lt;/D&gt;&lt;D xsi:type="xsd:double"&gt;1.8093037616975&lt;/D&gt;&lt;D xsi:type="xsd:double"&gt;1.82536848408896&lt;/D&gt;&lt;D xsi:type="xsd:double"&gt;1.74324299000273&lt;/D&gt;&lt;D xsi:type="xsd:double"&gt;1.74590298855003&lt;/D&gt;&lt;D xsi:type="xsd:double"&gt;1.73782870495276&lt;/D&gt;&lt;D xsi:type="xsd:double"&gt;1.65684477205796&lt;/D&gt;&lt;D xsi:type="xsd:double"&gt;1.63306512068599&lt;/D&gt;&lt;D xsi:type="xsd:double"&gt;1.63156295225521&lt;/D&gt;&lt;D xsi:type="xsd:double"&gt;1.7422795413026&lt;/D&gt;&lt;D xsi:type="xsd:double"&gt;1.67733303453015&lt;/D&gt;&lt;D xsi:type="xsd:double"&gt;1.67714611361896&lt;/D&gt;&lt;D xsi:type="xsd:double"&gt;1.68949184128757&lt;/D&gt;&lt;D xsi:type="xsd:string"&gt;@NA&lt;/D&gt;&lt;D xsi:type="xsd:double"&gt;1.6898046775581&lt;/D&gt;&lt;D xsi:type="xsd:double"&gt;1.70788869683873&lt;/D&gt;&lt;D xsi:type="xsd:double"&gt;1.64072271053042&lt;/D&gt;&lt;D xsi:type="xsd:double"&gt;1.63893781602036&lt;/D&gt;&lt;D xsi:type="xsd:double"&gt;1.64539227154416&lt;/D&gt;&lt;D xsi:type="xsd:double"&gt;1.65962103907943&lt;/D&gt;&lt;D xsi:type="xsd:double"&gt;1.65947433157388&lt;/D&gt;&lt;D xsi:type="xsd:double"&gt;1.17902195160104&lt;/D&gt;&lt;D xsi:type="xsd:double"&gt;1.2420707170237&lt;/D&gt;&lt;D xsi:type="xsd:double"&gt;1.2272567884972&lt;/D&gt;&lt;D xsi:type="xsd:double"&gt;1.05833634874163&lt;/D&gt;&lt;D xsi:type="xsd:double"&gt;1.03431530882046&lt;/D&gt;&lt;D xsi:type="xsd:double"&gt;1.03719944485161&lt;/D&gt;&lt;D xsi:type="xsd:double"&gt;1.08305814634983&lt;/D&gt;&lt;D xsi:type="xsd:double"&gt;1.06310885214193&lt;/D&gt;&lt;D xsi:type="xsd:double"&gt;1.06761893076808&lt;/D&gt;&lt;D xsi:type="xsd:double"&gt;1.59012998835747&lt;/D&gt;&lt;D xsi:type="xsd:double"&gt;1.59716036133279&lt;/D&gt;&lt;D xsi:type="xsd:double"&gt;1.5973895280438&lt;/D&gt;&lt;D xsi:type="xsd:double"&gt;1.6466754806103&lt;/D&gt;&lt;D xsi:type="xsd:double"&gt;1.64191560343906&lt;/D&gt;&lt;D xsi:type="xsd:double"&gt;1.63672269023044&lt;/D&gt;&lt;D xsi:type="xsd:double"&gt;1.66921424216385&lt;/D&gt;&lt;D xsi:type="xsd:double"&gt;1.68962064884876&lt;/D&gt;&lt;D xsi:type="xsd:double"&gt;1.69299828637474&lt;/D&gt;&lt;D xsi:type="xsd:string"&gt;@NA&lt;/D&gt;&lt;D xsi:type="xsd:double"&gt;1.56257211941405&lt;/D&gt;&lt;D xsi:type="xsd:double"&gt;1.55310579557483&lt;/D&gt;&lt;D xsi:type="xsd:double"&gt;1.7979985263154&lt;/D&gt;&lt;D xsi:type="xsd:double"&gt;1.80639454072827&lt;/D&gt;&lt;D xsi:type="xsd:double"&gt;1.81085616826293&lt;/D&gt;&lt;D xsi:type="xsd:double"&gt;1.76455580444795&lt;/D&gt;&lt;D xsi:type="xsd:double"&gt;1.77386952442704&lt;/D&gt;&lt;D xsi:type="xsd:double"&gt;1.77191309567169&lt;/D&gt;&lt;D xsi:type="xsd:double"&gt;2.09108809582417&lt;/D&gt;&lt;D xsi:type="xsd:double"&gt;2.0878177166066&lt;/D&gt;&lt;D xsi:type="xsd:double"&gt;2.08904123394873&lt;/D&gt;&lt;D xsi:type="xsd:double"&gt;2.07745641292131&lt;/D&gt;&lt;D xsi:type="xsd:double"&gt;2.04771254898044&lt;/D&gt;&lt;D xsi:type="xsd:double"&gt;2.04917455682164&lt;/D&gt;&lt;D xsi:type="xsd:double"&gt;2.2506179714373&lt;/D&gt;&lt;D xsi:type="xsd:double"&gt;2.25381997296234&lt;/D&gt;&lt;D xsi:type="xsd:double"&gt;2.25463777662202&lt;/D&gt;&lt;D xsi:type="xsd:double"&gt;2.27126247777026&lt;/D&gt;&lt;D xsi:type="xsd:double"&gt;2.25948333378293&lt;/D&gt;&lt;D xsi:type="xsd:double"&gt;2.26290678507404&lt;/D&gt;&lt;D xsi:type="xsd:double"&gt;2.4265153147299&lt;/D&gt;&lt;D xsi:type="xsd:double"&gt;2.42196470197094&lt;/D&gt;&lt;D xsi:type="xsd:double"&gt;2.41705249075926&lt;/D&gt;&lt;D xsi:type="xsd:double"&gt;2.30409903186149&lt;/D&gt;&lt;D xsi:type="xsd:double"&gt;2.33512316448613&lt;/D&gt;&lt;D xsi:type="xsd:double"&gt;2.34055722769863&lt;/D&gt;&lt;D xsi:type="xsd:double"&gt;2.58726527999968&lt;/D&gt;&lt;D xsi:type="xsd:double"&gt;2.62033449618391&lt;/D&gt;&lt;D xsi:type="xsd:double"&gt;2.61872473168243&lt;/D&gt;&lt;D xsi:type="xsd:double"&gt;2.60756640641949&lt;/D&gt;&lt;D xsi:type="xsd:double"&gt;2.60105238045792&lt;/D&gt;&lt;D xsi:type="xsd:double"&gt;2.60631603318205&lt;/D&gt;&lt;D xsi:type="xsd:double"&gt;2.75064937043654&lt;/D&gt;&lt;D xsi:type="xsd:double"&gt;2.74495572360098&lt;/D&gt;&lt;D xsi:type="xsd:double"&gt;2.76124792553328&lt;/D&gt;&lt;D xsi:type="xsd:double"&gt;2.70471687207935&lt;/D&gt;&lt;D xsi:type="xsd:double"&gt;2.66956016518485&lt;/D&gt;&lt;D xsi:type="xsd:double"&gt;2.67888867765179&lt;/D&gt;&lt;D xsi:type="xsd:double"&gt;2.66312968920539&lt;/D&gt;&lt;D xsi:type="xsd:double"&gt;2.63082854674205&lt;/D&gt;&lt;D xsi:type="xsd:double"&gt;2.64218419008363&lt;/D&gt;&lt;D xsi:type="xsd:double"&gt;2.49126063601269&lt;/D&gt;&lt;D xsi:type="xsd:double"&gt;2.52571405395347&lt;/D&gt;&lt;D xsi:type="xsd:double"&gt;2.52141793165329&lt;/D&gt;&lt;D xsi:type="xsd:double"&gt;2.25007772392133&lt;/D&gt;&lt;D xsi:type="xsd:double"&gt;2.26510402760357&lt;/D&gt;&lt;D xsi:type="xsd:double"&gt;2.27151862567971&lt;/D&gt;&lt;D xsi:type="xsd:double"&gt;2.16497022131031&lt;/D&gt;&lt;D xsi:type="xsd:double"&gt;2.07260842010906&lt;/D&gt;&lt;D xsi:type="xsd:double"&gt;2.09054694236073&lt;/D&gt;&lt;D xsi:type="xsd:double"&gt;1.99921238196181&lt;/D&gt;&lt;D xsi:type="xsd:double"&gt;1.99723051184121&lt;/D&gt;&lt;D xsi:type="xsd:double"&gt;2.00556424585741&lt;/D&gt;&lt;D xsi:type="xsd:double"&gt;1.90310382984952&lt;/D&gt;&lt;D xsi:type="xsd:double"&gt;1.97573115702313&lt;/D&gt;&lt;D xsi:type="xsd:double"&gt;1.98011733707331&lt;/D&gt;&lt;D xsi:type="xsd:double"&gt;1.72498195984617&lt;/D&gt;&lt;D xsi:type="xsd:double"&gt;1.73322953687242&lt;/D&gt;&lt;D xsi:type="xsd:double"&gt;1.73487526541037&lt;/D&gt;&lt;D xsi:type="xsd:double"&gt;1.62866370185076&lt;/D&gt;&lt;D xsi:type="xsd:double"&gt;1.64281529319181&lt;/D&gt;&lt;D xsi:type="xsd:double"&gt;1.66078656282223&lt;/D&gt;&lt;D xsi:type="xsd:double"&gt;1.53099426457479&lt;/D&gt;&lt;D xsi:type="xsd:double"&gt;1.54088056064696&lt;/D&gt;&lt;D xsi:type="xsd:double"&gt;1.54159335277497&lt;/D&gt;&lt;D xsi:type="xsd:double"&gt;1.48897779659656&lt;/D&gt;&lt;D xsi:type="xsd:double"&gt;1.4598549855493&lt;/D&gt;&lt;D xsi:type="xsd:double"&gt;1.45441990507113&lt;/D&gt;&lt;D xsi:type="xsd:double"&gt;1.53791323611209&lt;/D&gt;&lt;D xsi:type="xsd:double"&gt;1.52915546452247&lt;/D&gt;&lt;D xsi:type="xsd:double"&gt;1.53759592698028&lt;/D&gt;&lt;D xsi:type="xsd:string"&gt;@NA&lt;/D&gt;&lt;D xsi:type="xsd:double"&gt;1.53602321146498&lt;/D&gt;&lt;D xsi:type="xsd:double"&gt;1.53658957411658&lt;/D&gt;&lt;D xsi:type="xsd:double"&gt;1.60407573293765&lt;/D&gt;&lt;D xsi:type="xsd:double"&gt;1.60814804758027&lt;/D&gt;&lt;D xsi:type="xsd:double"&gt;1.61242168146277&lt;/D&gt;&lt;D xsi:type="xsd:double"&gt;1.70599345681739&lt;/D&gt;&lt;D xsi:type="xsd:double"&gt;1.66848515442126&lt;/D&gt;&lt;D xsi:type="xsd:double"&gt;1.66767476609431&lt;/D&gt;&lt;D xsi:type="xsd:double"&gt;1.83448653886236&lt;/D&gt;&lt;D xsi:type="xsd:double"&gt;1.83852901750866&lt;/D&gt;&lt;D xsi:type="xsd:double"&gt;1.83006735172469&lt;/D&gt;&lt;D xsi:type="xsd:double"&gt;1.90268695707361&lt;/D&gt;&lt;D xsi:type="xsd:double"&gt;1.88730231428297&lt;/D&gt;&lt;D xsi:type="xsd:double"&gt;1.89734985237892&lt;/D&gt;&lt;D xsi:type="xsd:double"&gt;2.0343076550609&lt;/D&gt;&lt;D xsi:type="xsd:double"&gt;2.04033939181455&lt;/D&gt;&lt;D xsi:type="xsd:double"&gt;2.0444036498307&lt;/D&gt;&lt;D xsi:type="xsd:double"&gt;1.93438985641407&lt;/D&gt;&lt;D xsi:type="xsd:double"&gt;1.96503904481741&lt;/D&gt;&lt;D xsi:type="xsd:double"&gt;1.96038803180975&lt;/D&gt;&lt;D xsi:type="xsd:double"&gt;1.87001735765111&lt;/D&gt;&lt;D xsi:type="xsd:double"&gt;1.8661311766672&lt;/D&gt;&lt;D xsi:type="xsd:double"&gt;1.86609599991725&lt;/D&gt;&lt;D xsi:type="xsd:double"&gt;1.87254517516457&lt;/D&gt;&lt;D xsi:type="xsd:double"&gt;1.86116355447375&lt;/D&gt;&lt;D xsi:type="xsd:double"&gt;1.86765247388087&lt;/D&gt;&lt;D xsi:type="xsd:double"&gt;1.77896867360594&lt;/D&gt;&lt;D xsi:type="xsd:double"&gt;1.77782641427725&lt;/D&gt;&lt;D xsi:type="xsd:double"&gt;1.77997640936745&lt;/D&gt;&lt;D xsi:type="xsd:double"&gt;1.74312734866923&lt;/D&gt;&lt;D xsi:type="xsd:double"&gt;1.76106685671074&lt;/D&gt;&lt;D xsi:type="xsd:double"&gt;1.76490221498802&lt;/D&gt;&lt;D xsi:type="xsd:double"&gt;1.72490702128867&lt;/D&gt;&lt;D xsi:type="xsd:string"&gt;@NA&lt;/D&gt;&lt;D xsi:type="xsd:double"&gt;1.71849576254895&lt;/D&gt;&lt;D xsi:type="xsd:double"&gt;1.70255503728685&lt;/D&gt;&lt;D xsi:type="xsd:double"&gt;1.70441952554127&lt;/D&gt;&lt;D xsi:type="xsd:double"&gt;1.70234048157074&lt;/D&gt;&lt;D xsi:type="xsd:double"&gt;1.60987637906108&lt;/D&gt;&lt;D xsi:type="xsd:double"&gt;1.61188692081438&lt;/D&gt;&lt;D xsi:type="xsd:double"&gt;1.6140001385502&lt;/D&gt;&lt;D xsi:type="xsd:double"&gt;1.60673046423858&lt;/D&gt;&lt;D xsi:type="xsd:double"&gt;1.60472714001492&lt;/D&gt;&lt;D xsi:type="xsd:double"&gt;1.60354838780193&lt;/D&gt;&lt;D xsi:type="xsd:double"&gt;1.62339002356139&lt;/D&gt;&lt;D xsi:type="xsd:double"&gt;1.63112766338484&lt;/D&gt;&lt;D xsi:type="xsd:double"&gt;1.63023743220852&lt;/D&gt;&lt;D xsi:type="xsd:double"&gt;1.62467391463483&lt;/D&gt;&lt;D xsi:type="xsd:double"&gt;1.61002747631724&lt;/D&gt;&lt;D xsi:type="xsd:double"&gt;1.61217372128554&lt;/D&gt;&lt;D xsi:type="xsd:double"&gt;1.73092064578896&lt;/D&gt;&lt;D xsi:type="xsd:double"&gt;1.73037397634269&lt;/D&gt;&lt;D xsi:type="xsd:double"&gt;1.73891702334074&lt;/D&gt;&lt;D xsi:type="xsd:double"&gt;1.67184445715786&lt;/D&gt;&lt;D xsi:type="xsd:double"&gt;1.71442764086451&lt;/D&gt;&lt;D xsi:type="xsd:double"&gt;1.71049882293458&lt;/D&gt;&lt;D xsi:type="xsd:double"&gt;1.73509151766871&lt;/D&gt;&lt;D xsi:type="xsd:double"&gt;1.73613871232713&lt;/D&gt;&lt;D xsi:type="xsd:double"&gt;1.7344345087938&lt;/D&gt;&lt;D xsi:type="xsd:double"&gt;1.68603734501534&lt;/D&gt;&lt;D xsi:type="xsd:double"&gt;1.67635377303516&lt;/D&gt;&lt;D xsi:type="xsd:double"&gt;1.68088392758143&lt;/D&gt;&lt;D xsi:type="xsd:double"&gt;1.4717820509838&lt;/D&gt;&lt;D xsi:type="xsd:double"&gt;1.47615875251584&lt;/D&gt;&lt;D xsi:type="xsd:double"&gt;1.47170397553061&lt;/D&gt;&lt;D xsi:type="xsd:double"&gt;1.4810018931464&lt;/D&gt;&lt;D xsi:type="xsd:double"&gt;1.48633524191853&lt;/D&gt;&lt;D xsi:type="xsd:double"&gt;1.48578641054392&lt;/D&gt;&lt;D xsi:type="xsd:double"&gt;1.39338138366082&lt;/D&gt;&lt;D xsi:type="xsd:double"&gt;1.39254684222782&lt;/D&gt;&lt;D xsi:type="xsd:double"&gt;1.39246070232916&lt;/D&gt;&lt;D xsi:type="xsd:double"&gt;1.38535164548152&lt;/D&gt;&lt;D xsi:type="xsd:double"&gt;1.3849317064655&lt;/D&gt;&lt;D xsi:type="xsd:double"&gt;1.38585808455397&lt;/D&gt;&lt;D xsi:type="xsd:double"&gt;1.28875661848251&lt;/D&gt;&lt;D xsi:type="xsd:double"&gt;1.28897267602365&lt;/D&gt;&lt;D xsi:type="xsd:double"&gt;1.2902478584333&lt;/D&gt;&lt;D xsi:type="xsd:double"&gt;1.30181404907206&lt;/D&gt;&lt;D xsi:type="xsd:double"&gt;1.29967126343826&lt;/D&gt;&lt;D xsi:type="xsd:double"&gt;1.29993247087935&lt;/D&gt;&lt;D xsi:type="xsd:double"&gt;1.44067266749223&lt;/D&gt;&lt;D xsi:type="xsd:double"&gt;1.43892199668446&lt;/D&gt;&lt;D xsi:type="xsd:double"&gt;1.4388882403392&lt;/D&gt;&lt;D xsi:type="xsd:double"&gt;1.4282514176552&lt;/D&gt;&lt;D xsi:type="xsd:double"&gt;1.42565261540031&lt;/D&gt;&lt;D xsi:type="xsd:double"&gt;1.42749151679669&lt;/D&gt;&lt;D xsi:type="xsd:double"&gt;1.5989178298494&lt;/D&gt;&lt;D xsi:type="xsd:double"&gt;1.60001691835533&lt;/D&gt;&lt;D xsi:type="xsd:double"&gt;1.6004282202576&lt;/D&gt;&lt;D xsi:type="xsd:double"&gt;1.61398740868371&lt;/D&gt;&lt;D xsi:type="xsd:double"&gt;1.6060502838263&lt;/D&gt;&lt;D xsi:type="xsd:double"&gt;1.60561318255928&lt;/D&gt;&lt;D xsi:type="xsd:double"&gt;1.61976726908276&lt;/D&gt;&lt;D xsi:type="xsd:string"&gt;@NA&lt;/D&gt;&lt;D xsi:type="xsd:double"&gt;1.61410960471434&lt;/D&gt;&lt;D xsi:type="xsd:double"&gt;1.60414390806436&lt;/D&gt;&lt;D xsi:type="xsd:double"&gt;1.60192478285779&lt;/D&gt;&lt;D xsi:type="xsd:double"&gt;1.60222548981545&lt;/D&gt;&lt;D xsi:type="xsd:double"&gt;1.58537288576916&lt;/D&gt;&lt;D xsi:type="xsd:double"&gt;1.58720931044697&lt;/D&gt;&lt;D xsi:type="xsd:double"&gt;1.58610206648717&lt;/D&gt;&lt;D xsi:type="xsd:double"&gt;1.60161179723173&lt;/D&gt;&lt;D xsi:type="xsd:double"&gt;1.60492406860108&lt;/D&gt;&lt;D xsi:type="xsd:double"&gt;1.60427336659671&lt;/D&gt;&lt;D xsi:type="xsd:double"&gt;1.69425506974042&lt;/D&gt;&lt;D xsi:type="xsd:double"&gt;1.69413999541206&lt;/D&gt;&lt;D xsi:type="xsd:double"&gt;1.677784098934&lt;/D&gt;&lt;D xsi:type="xsd:double"&gt;1.64048468329137&lt;/D&gt;&lt;D xsi:type="xsd:double"&gt;1.63927914486765&lt;/D&gt;&lt;D xsi:type="xsd:double"&gt;1.64469820187458&lt;/D&gt;&lt;D xsi:type="xsd:double"&gt;1.683483527338&lt;/D&gt;&lt;D xsi:type="xsd:double"&gt;1.68725746575618&lt;/D&gt;&lt;D xsi:type="xsd:double"&gt;1.6870920817295&lt;/D&gt;&lt;D xsi:type="xsd:double"&gt;1.65904902369995&lt;/D&gt;&lt;D xsi:type="xsd:double"&gt;1.65973811758582&lt;/D&gt;&lt;D xsi:type="xsd:double"&gt;1.66446381690333&lt;/D&gt;&lt;/FQL&gt;&lt;FQL&gt;&lt;Q&gt;934400^FMA_ROA(LTM,32173,0M,AM,"PORTAGG")&lt;/Q&gt;&lt;R&gt;385&lt;/R&gt;&lt;C&gt;1&lt;/C&gt;&lt;D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</t>
        </r>
      </text>
    </comment>
    <comment ref="A45" authorId="0" shapeId="0">
      <text>
        <r>
          <rPr>
            <b/>
            <sz val="9"/>
            <color indexed="81"/>
            <rFont val="Tahoma"/>
            <family val="2"/>
          </rPr>
          <t>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xsi:type="xsd:double"&gt;3.56091639159469&lt;/D&gt;&lt;D xsi:type="xsd:double"&gt;8.56420196318774&lt;/D&gt;&lt;D xsi:type="xsd:double"&gt;8.5483315194573&lt;/D&gt;&lt;D xsi:type="xsd:double"&gt;8.55153221531624&lt;/D&gt;&lt;D xsi:type="xsd:double"&gt;10.1052491238058&lt;/D&gt;&lt;D xsi:type="xsd:double"&gt;8.41943449105784&lt;/D&gt;&lt;D xsi:type="xsd:double"&gt;8.82059728508638&lt;/D&gt;&lt;D xsi:type="xsd:double"&gt;10.2521736715857&lt;/D&gt;&lt;D xsi:type="xsd:double"&gt;10.2762424361986&lt;/D&gt;&lt;D xsi:type="xsd:double"&gt;10.259970952362&lt;/D&gt;&lt;D xsi:type="xsd:double"&gt;10.2559046922585&lt;/D&gt;&lt;D xsi:type="xsd:double"&gt;10.2286376698864&lt;/D&gt;&lt;D xsi:type="xsd:double"&gt;10.2235011744913&lt;/D&gt;&lt;D xsi:type="xsd:double"&gt;4.32661362024489&lt;/D&gt;&lt;D xsi:type="xsd:double"&gt;4.3245668276211&lt;/D&gt;&lt;D xsi:type="xsd:double"&gt;4.33705890720518&lt;/D&gt;&lt;D xsi:type="xsd:double"&gt;4.34290708075601&lt;/D&gt;&lt;D xsi:type="xsd:double"&gt;4.32376694776884&lt;/D&gt;&lt;D xsi:type="xsd:double"&gt;4.32351648523082&lt;/D&gt;&lt;D xsi:type="xsd:double"&gt;2.90187109989981&lt;/D&gt;&lt;D xsi:type="xsd:double"&gt;2.90294620442742&lt;/D&gt;&lt;D xsi:type="xsd:double"&gt;2.9041925398798&lt;/D&gt;&lt;D xsi:type="xsd:double"&gt;2.89711991932636&lt;/D&gt;&lt;D xsi:type="xsd:double"&gt;3.06472212757549&lt;/D&gt;&lt;D xsi:type="xsd:double"&gt;3.06484233292497&lt;/D&gt;&lt;D xsi:type="xsd:double"&gt;3.17870586663855&lt;/D&gt;&lt;D xsi:type="xsd:string"&gt;@NA&lt;/D&gt;&lt;D xsi:type="xsd:double"&gt;3.19095010058588&lt;/D&gt;&lt;D xsi:type="xsd:double"&gt;3.16169761529442&lt;/D&gt;&lt;D xsi:type="xsd:double"&gt;3.43864651679036&lt;/D&gt;&lt;D xsi:type="xsd:double"&gt;3.44037908291887&lt;/D&gt;&lt;D xsi:type="xsd:double"&gt;3.56210504427054&lt;/D&gt;&lt;D xsi:type="xsd:double"&gt;3.18776805324128&lt;/D&gt;&lt;D xsi:type="xsd:double"&gt;3.1870708398751&lt;/D&gt;&lt;D xsi:type="xsd:double"&gt;3.18516715131885&lt;/D&gt;&lt;D xsi:type="xsd:double"&gt;3.18014982018127&lt;/D&gt;&lt;D xsi:type="xsd:double"&gt;3.18102944323774&lt;/D&gt;&lt;D xsi:type="xsd:double"&gt;3.39486707802276&lt;/D&gt;&lt;D xsi:type="xsd:double"&gt;3.39968170886593&lt;/D&gt;&lt;D xsi:type="xsd:double"&gt;3.40146350243233&lt;/D&gt;&lt;D xsi:type="xsd:double"&gt;3.41182410509385&lt;/D&gt;&lt;D xsi:type="xsd:double"&gt;3.4445413693167&lt;/D&gt;&lt;D xsi:type="xsd:double"&gt;3.44474324503724&lt;/D&gt;&lt;D xsi:type="xsd:double"&gt;2.68174099125339&lt;/D&gt;&lt;D xsi:type="xsd:double"&gt;2.68175230492335&lt;/D&gt;&lt;D xsi:type="xsd:double"&gt;2.68197773565794&lt;/D&gt;&lt;D xsi:type="xsd:double"&gt;2.65508630245756&lt;/D&gt;&lt;D xsi:type="xsd:double"&gt;2.68326708061443&lt;/D&gt;&lt;D xsi:type="xsd:double"&gt;2.68446776294005&lt;/D&gt;&lt;D xsi:type="xsd:double"&gt;2.96399194854466&lt;/D&gt;&lt;D xsi:type="xsd:double"&gt;2.88286191380867&lt;/D&gt;&lt;D xsi:type="xsd:double"&gt;2.88396249587122&lt;/D&gt;&lt;D xsi:type="xsd:string"&gt;@NA&lt;/D&gt;&lt;D xsi:type="xsd:double"&gt;2.93382489313085&lt;/D&gt;&lt;D xsi:type="xsd:double"&gt;2.93390002385281&lt;/D&gt;&lt;D xsi:type="xsd:double"&gt;3.59990395822325&lt;/D&gt;&lt;D xsi:type="xsd:double"&gt;3.60085570174201&lt;/D&gt;&lt;D xsi:type="xsd:double"&gt;3.59877207104236&lt;/D&gt;&lt;D xsi:type="xsd:double"&gt;3.59710844792585&lt;/D&gt;&lt;D xsi:type="xsd:double"&gt;3.58814983524764&lt;/D&gt;&lt;D xsi:type="xsd:double"&gt;3.58616866633793&lt;/D&gt;&lt;D xsi:type="xsd:double"&gt;3.82507218841038&lt;/D&gt;&lt;D xsi:type="xsd:double"&gt;3.82336471809527&lt;/D&gt;&lt;D xsi:type="xsd:double"&gt;3.82482524057693&lt;/D&gt;&lt;D xsi:type="xsd:double"&gt;3.82995246688227&lt;/D&gt;&lt;D xsi:type="xsd:double"&gt;3.76430814324746&lt;/D&gt;&lt;D xsi:type="xsd:double"&gt;3.76424530358239&lt;/D&gt;&lt;D xsi:type="xsd:double"&gt;4.05242570886045&lt;/D&gt;&lt;D xsi:type="xsd:double"&gt;4.05594691841109&lt;/D&gt;&lt;D xsi:type="xsd:double"&gt;4.06115734691406&lt;/D&gt;&lt;D xsi:type="xsd:double"&gt;4.05358027456972&lt;/D&gt;&lt;D xsi:type="xsd:double"&gt;4.05358989585788&lt;/D&gt;&lt;D xsi:type="xsd:double"&gt;4.04580826091217&lt;/D&gt;&lt;D xsi:type="xsd:double"&gt;4.30472441499789&lt;/D&gt;&lt;D xsi:type="xsd:double"&gt;4.30544195579338&lt;/D&gt;&lt;D xsi:type="xsd:double"&gt;4.30534605305323&lt;/D&gt;&lt;D xsi:type="xsd:double"&gt;4.23290832256326&lt;/D&gt;&lt;D xsi:type="xsd:double"&gt;4.24662170614202&lt;/D&gt;&lt;D xsi:type="xsd:double"&gt;4.24588771723551&lt;/D&gt;&lt;D xsi:type="xsd:double"&gt;4.34499002070732&lt;/D&gt;&lt;D xsi:type="xsd:double"&gt;4.33829210573542&lt;/D&gt;&lt;D xsi:type="xsd:double"&gt;4.34018480405636&lt;/D&gt;&lt;D xsi:type="xsd:double"&gt;4.35110942943709&lt;/D&gt;&lt;D xsi:type="xsd:double"&gt;4.35282682944944&lt;/D&gt;&lt;D xsi:type="xsd:double"&gt;4.35268992224357&lt;/D&gt;&lt;D xsi:type="xsd:double"&gt;4.28963496715863&lt;/D&gt;&lt;D xsi:type="xsd:double"&gt;4.29735050536924&lt;/D&gt;&lt;D xsi:type="xsd:double"&gt;4.297117129467&lt;/D&gt;&lt;D xsi:type="xsd:double"&gt;4.33708329643665&lt;/D&gt;&lt;D xsi:type="xsd:double"&gt;4.33569520967414&lt;/D&gt;&lt;D xsi:type="xsd:double"&gt;4.33448157504882&lt;/D&gt;&lt;D xsi:type="xsd:double"&gt;4.744751678642&lt;/D&gt;&lt;D xsi:type="xsd:double"&gt;4.74023892963905&lt;/D&gt;&lt;D xsi:type="xsd:double"&gt;4.74893997255722&lt;/D&gt;&lt;D xsi:type="xsd:double"&gt;4.81632122213897&lt;/D&gt;&lt;D xsi:type="xsd:double"&gt;4.86468362877656&lt;/D&gt;&lt;D xsi:type="xsd:double"&gt;4.8894515564012&lt;/D&gt;&lt;D xsi:type="xsd:double"&gt;4.93374005536602&lt;/D&gt;&lt;D xsi:type="xsd:double"&gt;4.93353134245927&lt;/D&gt;&lt;D xsi:type="xsd:double"&gt;4.9343085975973&lt;/D&gt;&lt;D xsi:type="xsd:double"&gt;4.90201341412769&lt;/D&gt;&lt;D xsi:type="xsd:double"&gt;4.6908922519321&lt;/D&gt;&lt;D xsi:type="xsd:double"&gt;4.69100852379061&lt;/D&gt;&lt;D xsi:type="xsd:double"&gt;4.62165972573676&lt;/D&gt;&lt;D xsi:type="xsd:double"&gt;4.62202265584574&lt;/D&gt;&lt;D xsi:type="xsd:double"&gt;4.70312922174551&lt;/D&gt;&lt;D xsi:type="xsd:double"&gt;4.70434015972906&lt;/D&gt;&lt;D xsi:type="xsd:double"&gt;4.70531881163857&lt;/D&gt;&lt;D xsi:type="xsd:double"&gt;4.70586244474998&lt;/D&gt;&lt;D xsi:type="xsd:double"&gt;2.93444676750764&lt;/D&gt;&lt;D xsi:type="xsd:double"&gt;2.93226567891543&lt;/D&gt;&lt;D xsi:type="xsd:double"&gt;2.93299193481369&lt;/D&gt;&lt;D xsi:type="xsd:double"&gt;2.90010014994588&lt;/D&gt;&lt;D xsi:type="xsd:double"&gt;2.85055723826711&lt;/D&gt;&lt;D xsi:type="xsd:double"&gt;2.85124466643349&lt;/D&gt;&lt;D xsi:type="xsd:double"&gt;2.37297544305791&lt;/D&gt;&lt;D xsi:type="xsd:double"&gt;2.36879170907565&lt;/D&gt;&lt;D xsi:type="xsd:double"&gt;2.36903759776304&lt;/D&gt;&lt;D xsi:type="xsd:double"&gt;2.38482663872462&lt;/D&gt;&lt;D xsi:type="xsd:double"&gt;2.38747620261325&lt;/D&gt;&lt;D xsi:type="xsd:double"&gt;2.40603820521169&lt;/D&gt;&lt;D xsi:type="xsd:double"&gt;3.10268507529106&lt;/D&gt;&lt;D xsi:type="xsd:double"&gt;3.10260477277279&lt;/D&gt;&lt;D xsi:type="xsd:double"&gt;3.10240008747338&lt;/D&gt;&lt;D xsi:type="xsd:string"&gt;@NA&lt;/D&gt;&lt;D xsi:type="xsd:double"&gt;3.13164295224411&lt;/D&gt;&lt;D xsi:type="xsd:double"&gt;3.13175300883587&lt;/D&gt;&lt;D xsi:type="xsd:double"&gt;3.35872433882815&lt;/D&gt;&lt;D xsi:type="xsd:double"&gt;3.35951488906682&lt;/D&gt;&lt;D xsi:type="xsd:double"&gt;3.35970029902423&lt;/D&gt;&lt;D xsi:type="xsd:double"&gt;3.17881215234429&lt;/D&gt;&lt;D xsi:type="xsd:double"&gt;3.18010353104932&lt;/D&gt;&lt;D xsi:type="xsd:double"&gt;3.23761841495339&lt;/D&gt;&lt;D xsi:type="xsd:double"&gt;3.47218215545335&lt;/D&gt;&lt;D xsi:type="xsd:double"&gt;3.48571692375806&lt;/D&gt;&lt;D xsi:type="xsd:double"&gt;3.48590982039198&lt;/D&gt;&lt;D xsi:type="xsd:double"&gt;3.53862618863515&lt;/D&gt;&lt;D xsi:type="xsd:double"&gt;3.52786884660571&lt;/D&gt;&lt;D xsi:type="xsd:double"&gt;3.52217317447109&lt;/D&gt;&lt;D xsi:type="xsd:double"&gt;3.9136074449323&lt;/D&gt;&lt;D xsi:type="xsd:double"&gt;3.898817777567&lt;/D&gt;&lt;D xsi:type="xsd:double"&gt;3.89952926973899&lt;/D&gt;&lt;D xsi:type="xsd:double"&gt;3.88841037945268&lt;/D&gt;&lt;D xsi:type="xsd:double"&gt;3.87031616178225&lt;/D&gt;&lt;D xsi:type="xsd:double"&gt;3.72434999699206&lt;/D&gt;&lt;D xsi:type="xsd:double"&gt;3.62420973460118&lt;/D&gt;&lt;D xsi:type="xsd:double"&gt;3.62431806230013&lt;/D&gt;&lt;D xsi:type="xsd:double"&gt;3.62375561902033&lt;/D&gt;&lt;D xsi:type="xsd:double"&gt;3.56861584378361&lt;/D&gt;&lt;D xsi:type="xsd:double"&gt;3.58013136197458&lt;/D&gt;&lt;D xsi:type="xsd:double"&gt;3.57378312713109&lt;/D&gt;&lt;D xsi:type="xsd:double"&gt;3.15607703798611&lt;/D&gt;&lt;D xsi:type="xsd:double"&gt;3.15727518529209&lt;/D&gt;&lt;D xsi:type="xsd:double"&gt;3.1573472959821&lt;/D&gt;&lt;D xsi:type="xsd:double"&gt;3.158196680481&lt;/D&gt;&lt;D xsi:type="xsd:double"&gt;3.23036800668275&lt;/D&gt;&lt;D xsi:type="xsd:double"&gt;3.34908271199364&lt;/D&gt;&lt;D xsi:type="xsd:double"&gt;3.41814478842433&lt;/D&gt;&lt;D xsi:type="xsd:string"&gt;@NA&lt;/D&gt;&lt;D xsi:type="xsd:double"&gt;3.40036118101804&lt;/D&gt;&lt;D xsi:type="xsd:double"&gt;3.43811069697824&lt;/D&gt;&lt;D xsi:type="xsd:double"&gt;3.52328122206958&lt;/D&gt;&lt;D xsi:type="xsd:double"&gt;3.53222982710499&lt;/D&gt;&lt;D xsi:type="xsd:double"&gt;3.47350684101047&lt;/D&gt;&lt;D xsi:type="xsd:double"&gt;3.47292712009199&lt;/D&gt;&lt;D xsi:type="xsd:double"&gt;3.47274673934148&lt;/D&gt;&lt;D xsi:type="xsd:double"&gt;3.45735139288731&lt;/D&gt;&lt;D xsi:type="xsd:double"&gt;3.45646868146635&lt;/D&gt;&lt;D xsi:type="xsd:double"&gt;3.35552733301636&lt;/D&gt;&lt;D xsi:type="xsd:double"&gt;3.27664625336433&lt;/D&gt;&lt;D xsi:type="xsd:double"&gt;3.27526088431506&lt;/D&gt;&lt;D xsi:type="xsd:double"&gt;3.27754074814173&lt;/D&gt;&lt;D xsi:type="xsd:double"&gt;3.26746649014685&lt;/D&gt;&lt;D xsi:type="xsd:double"&gt;3.28266394993362&lt;/D&gt;&lt;D xsi:type="xsd:double"&gt;3.18025178846866&lt;/D&gt;&lt;D xsi:type="xsd:double"&gt;3.98224711699376&lt;/D&gt;&lt;D xsi:type="xsd:double"&gt;3.98093904572344&lt;/D&gt;&lt;D xsi:type="xsd:double"&gt;3.98085065435318&lt;/D&gt;&lt;D xsi:type="xsd:double"&gt;3.91308179355808&lt;/D&gt;&lt;D xsi:type="xsd:double"&gt;3.91535719258553&lt;/D&gt;&lt;D xsi:type="xsd:double"&gt;3.99725267975526&lt;/D&gt;&lt;D xsi:type="xsd:double"&gt;4.11636897047115&lt;/D&gt;&lt;D xsi:type="xsd:double"&gt;4.13690220508437&lt;/D&gt;&lt;D xsi:type="xsd:double"&gt;4.15568003880608&lt;/D&gt;&lt;D xsi:type="xsd:double"&gt;4.27443279110543&lt;/D&gt;&lt;D xsi:type="xsd:double"&gt;4.11713352200319&lt;/D&gt;&lt;D xsi:type="xsd:double"&gt;4.16660387875982&lt;/D&gt;&lt;D xsi:type="xsd:double"&gt;3.31388189067917&lt;/D&gt;&lt;D xsi:type="xsd:double"&gt;3.3160297372591&lt;/D&gt;&lt;D xsi:type="xsd:double"&gt;3.31599664164222&lt;/D&gt;&lt;D xsi:type="xsd:double"&gt;3.26629689947603&lt;/D&gt;&lt;D xsi:type="xsd:double"&gt;3.26355860962656&lt;/D&gt;&lt;D xsi:type="xsd:double"&gt;3.13137591446749&lt;/D&gt;&lt;D xsi:type="xsd:double"&gt;3.04588050442919&lt;/D&gt;&lt;D xsi:type="xsd:double"&gt;3.03098755339737&lt;/D&gt;&lt;D xsi:type="xsd:double"&gt;3.03103808224494&lt;/D&gt;&lt;D xsi:type="xsd:double"&gt;3.03117026593637&lt;/D&gt;&lt;D xsi:type="xsd:double"&gt;3.01344363316339&lt;/D&gt;&lt;D xsi:type="xsd:double"&gt;2.94244873136013&lt;/D&gt;&lt;D xsi:type="xsd:double"&gt;2.66350076091863&lt;/D&gt;&lt;D xsi:type="xsd:double"&gt;2.66162686639596&lt;/D&gt;&lt;D xsi:type="xsd:double"&gt;2.66182339870955&lt;/D&gt;&lt;D xsi:type="xsd:double"&gt;2.66514481751943&lt;/D&gt;&lt;D xsi:type="xsd:double"&gt;2.64900752565768&lt;/D&gt;&lt;D xsi:type="xsd:double"&gt;2.80142985291229&lt;/D&gt;&lt;D xsi:type="xsd:double"&gt;2.87178718847054&lt;/D&gt;&lt;D xsi:type="xsd:double"&gt;2.85349195535703&lt;/D&gt;&lt;D xsi:type="xsd:double"&gt;2.85448968839796&lt;/D&gt;&lt;D xsi:type="xsd:double"&gt;2.87789671530882&lt;/D&gt;&lt;D xsi:type="xsd:double"&gt;2.87753192999387&lt;/D&gt;&lt;D xsi:type="xsd:double"&gt;2.92254021547861&lt;/D&gt;&lt;D xsi:type="xsd:double"&gt;2.98675247447163&lt;/D&gt;&lt;D xsi:type="xsd:double"&gt;2.98382594992587&lt;/D&gt;&lt;D xsi:type="xsd:double"&gt;2.98509162215618&lt;/D&gt;&lt;D xsi:type="xsd:double"&gt;2.99762548105895&lt;/D&gt;&lt;D xsi:type="xsd:double"&gt;3.01465646048723&lt;/D&gt;&lt;D xsi:type="xsd:double"&gt;3.06883828261084&lt;/D&gt;&lt;D xsi:type="xsd:double"&gt;3.21700485695638&lt;/D&gt;&lt;D xsi:type="xsd:string"&gt;@NA&lt;/D&gt;&lt;D xsi:type="xsd:double"&gt;3.21847955694347&lt;/D&gt;&lt;D xsi:type="xsd:double"&gt;3.36454572541876&lt;/D&gt;&lt;D xsi:type="xsd:double"&gt;3.40292238097369&lt;/D&gt;&lt;D xsi:type="xsd:double"&gt;3.40349490302231&lt;/D&gt;&lt;D xsi:type="xsd:double"&gt;3.46555257694384&lt;/D&gt;&lt;D xsi:type="xsd:double"&gt;3.46270129884421&lt;/D&gt;&lt;D xsi:type="xsd:double"&gt;3.46393411347441&lt;/D&gt;&lt;D xsi:type="xsd:double"&gt;3.47048140240294&lt;/D&gt;&lt;D xsi:type="xsd:double"&gt;3.43721373587905&lt;/D&gt;&lt;D xsi:type="xsd:double"&gt;3.43730890208745&lt;/D&gt;&lt;D xsi:type="xsd:double"&gt;2.99397305380822&lt;/D&gt;&lt;D xsi:type="xsd:double"&gt;2.99201875396092&lt;/D&gt;&lt;D xsi:type="xsd:double"&gt;2.99416353425143&lt;/D&gt;&lt;D xsi:type="xsd:double"&gt;2.88022846967687&lt;/D&gt;&lt;D xsi:type="xsd:double"&gt;2.87941833206699&lt;/D&gt;&lt;D xsi:type="xsd:double"&gt;2.87932766399689&lt;/D&gt;&lt;D xsi:type="xsd:double"&gt;2.82965778688356&lt;/D&gt;&lt;D xsi:type="xsd:double"&gt;2.82992992109379&lt;/D&gt;&lt;D xsi:type="xsd:double"&gt;2.83488607577455&lt;/D&gt;&lt;D xsi:type="xsd:double"&gt;2.81780862380446&lt;/D&gt;&lt;D xsi:type="xsd:double"&gt;2.81905335866068&lt;/D&gt;&lt;D xsi:type="xsd:double"&gt;2.82602533397729&lt;/D&gt;&lt;/FQL&gt;&lt;FQL&gt;&lt;Q&gt;870200^FMA_ROA(LTM,32173,0M,AM,"PORTAGG")&lt;/Q&gt;&lt;R&gt;385&lt;/R&gt;&lt;C&gt;1&lt;/C&gt;&lt;D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xsi:type="xsd:double"&gt;0.91470057197843&lt;/D&gt;&lt;D xsi:type="xsd:double"&gt;1.95148598359089&lt;/D&gt;&lt;D xsi:type="xsd:double"&gt;1.94962289999951&lt;/D&gt;&lt;D xsi:type="xsd:double"&gt;1.95054268787946&lt;/D&gt;&lt;D xsi:type="xsd:double"&gt;1.98683553239561&lt;/D&gt;&lt;D xsi:type="xsd:double"&gt;1.9178301315532&lt;/D&gt;&lt;D xsi:type="xsd:double"&gt;1.91075248546601&lt;/D&gt;&lt;D xsi:type="xsd:double"&gt;2.05004783227211&lt;/D&gt;&lt;D xsi:type="xsd:double"&gt;2.05052981401151&lt;/D&gt;&lt;D xsi:type="xsd:double"&gt;2.06919182054543&lt;/D&gt;&lt;D xsi:type="xsd:double"&gt;2.08891805629573&lt;/D&gt;&lt;D xsi:type="xsd:double"&gt;2.08705598374432&lt;/D&gt;&lt;D xsi:type="xsd:double"&gt;2.07381304853774&lt;/D&gt;&lt;D xsi:type="xsd:double"&gt;2.1594937874919&lt;/D&gt;&lt;D xsi:type="xsd:double"&gt;2.15968976223849&lt;/D&gt;&lt;D xsi:type="xsd:double"&gt;2.1595073098587&lt;/D&gt;&lt;D xsi:type="xsd:double"&gt;2.29637828024028&lt;/D&gt;&lt;D xsi:type="xsd:double"&gt;2.29675391326906&lt;/D&gt;&lt;D xsi:type="xsd:double"&gt;2.30622305559308&lt;/D&gt;&lt;D xsi:type="xsd:double"&gt;2.05671906972352&lt;/D&gt;&lt;D xsi:type="xsd:double"&gt;2.04019530607903&lt;/D&gt;&lt;D xsi:type="xsd:double"&gt;2.05551597161569&lt;/D&gt;&lt;D xsi:type="xsd:double"&gt;2.09110414117083&lt;/D&gt;&lt;D xsi:type="xsd:double"&gt;2.15919248133055&lt;/D&gt;&lt;D xsi:type="xsd:double"&gt;2.15931595483923&lt;/D&gt;&lt;D xsi:type="xsd:double"&gt;1.79501875546845&lt;/D&gt;&lt;D xsi:type="xsd:string"&gt;@NA&lt;/D&gt;&lt;D xsi:type="xsd:double"&gt;1.79567398457929&lt;/D&gt;&lt;D xsi:type="xsd:double"&gt;1.49493047568809&lt;/D&gt;&lt;D xsi:type="xsd:double"&gt;1.56711853615278&lt;/D&gt;&lt;D xsi:type="xsd:double"&gt;1.56749830800089&lt;/D&gt;&lt;D xsi:type="xsd:double"&gt;1.3345042227248&lt;/D&gt;&lt;D xsi:type="xsd:double"&gt;1.33431571259487&lt;/D&gt;&lt;D xsi:type="xsd:double"&gt;1.33369830043625&lt;/D&gt;&lt;D xsi:type="xsd:double"&gt;1.33162305955993&lt;/D&gt;&lt;D xsi:type="xsd:double"&gt;1.33647976048857&lt;/D&gt;&lt;D xsi:type="xsd:double"&gt;1.3375826999443&lt;/D&gt;&lt;D xsi:type="xsd:double"&gt;1.27846939997584&lt;/D&gt;&lt;D xsi:type="xsd:double"&gt;1.28350844506415&lt;/D&gt;&lt;D xsi:type="xsd:double"&gt;1.28276942716179&lt;/D&gt;&lt;D xsi:type="xsd:double"&gt;1.3501047404083&lt;/D&gt;&lt;D xsi:type="xsd:double"&gt;1.39873325325231&lt;/D&gt;&lt;D xsi:type="xsd:double"&gt;1.39922848275327&lt;/D&gt;&lt;D xsi:type="xsd:double"&gt;1.3982560202527&lt;/D&gt;&lt;D xsi:type="xsd:double"&gt;1.41598414048435&lt;/D&gt;&lt;D xsi:type="xsd:double"&gt;1.44057663094559&lt;/D&gt;&lt;D xsi:type="xsd:double"&gt;1.4774008897672&lt;/D&gt;&lt;D xsi:type="xsd:double"&gt;1.47813062739109&lt;/D&gt;&lt;D xsi:type="xsd:double"&gt;1.47527990608302&lt;/D&gt;&lt;D xsi:type="xsd:double"&gt;1.8800206639875&lt;/D&gt;&lt;D xsi:type="xsd:double"&gt;1.88181058854432&lt;/D&gt;&lt;D xsi:type="xsd:double"&gt;1.88238508623753&lt;/D&gt;&lt;D xsi:type="xsd:string"&gt;@NA&lt;/D&gt;&lt;D xsi:type="xsd:double"&gt;2.06086618048147&lt;/D&gt;&lt;D xsi:type="xsd:double"&gt;2.03998057966025&lt;/D&gt;&lt;D xsi:type="xsd:double"&gt;1.92394557686886&lt;/D&gt;&lt;D xsi:type="xsd:double"&gt;1.91772528545417&lt;/D&gt;&lt;D xsi:type="xsd:double"&gt;1.89825602269709&lt;/D&gt;&lt;D xsi:type="xsd:double"&gt;2.14214343850315&lt;/D&gt;&lt;D xsi:type="xsd:double"&gt;2.18578325493806&lt;/D&gt;&lt;D xsi:type="xsd:double"&gt;2.18314062881801&lt;/D&gt;&lt;D xsi:type="xsd:double"&gt;2.35177126224266&lt;/D&gt;&lt;D xsi:type="xsd:double"&gt;2.36819781287432&lt;/D&gt;&lt;D xsi:type="xsd:double"&gt;2.38922219932488&lt;/D&gt;&lt;D xsi:type="xsd:double"&gt;2.16328579389749&lt;/D&gt;&lt;D xsi:type="xsd:double"&gt;2.21826593066628&lt;/D&gt;&lt;D xsi:type="xsd:double"&gt;2.15261929620079&lt;/D&gt;&lt;D xsi:type="xsd:double"&gt;2.0160661962817&lt;/D&gt;&lt;D xsi:type="xsd:double"&gt;2.01649311701139&lt;/D&gt;&lt;D xsi:type="xsd:double"&gt;2.03934205988267&lt;/D&gt;&lt;D xsi:type="xsd:double"&gt;2.04149965461565&lt;/D&gt;&lt;D xsi:type="xsd:double"&gt;2.04521467724371&lt;/D&gt;&lt;D xsi:type="xsd:double"&gt;2.00719521461325&lt;/D&gt;&lt;D xsi:type="xsd:double"&gt;2.03002301719743&lt;/D&gt;&lt;D xsi:type="xsd:double"&gt;2.03111313832196&lt;/D&gt;&lt;D xsi:type="xsd:double"&gt;2.02545820959757&lt;/D&gt;&lt;D xsi:type="xsd:double"&gt;1.94888639790498&lt;/D&gt;&lt;D xsi:type="xsd:double"&gt;1.95614150552535&lt;/D&gt;&lt;D xsi:type="xsd:double"&gt;1.96947560206019&lt;/D&gt;&lt;D xsi:type="xsd:double"&gt;2.1911260686562&lt;/D&gt;&lt;D xsi:type="xsd:double"&gt;2.18932279194211&lt;/D&gt;&lt;D xsi:type="xsd:double"&gt;2.17830352649694&lt;/D&gt;&lt;D xsi:type="xsd:double"&gt;2.22310387902041&lt;/D&gt;&lt;D xsi:type="xsd:double"&gt;2.22375461012514&lt;/D&gt;&lt;D xsi:type="xsd:double"&gt;2.23258661741113&lt;/D&gt;&lt;D xsi:type="xsd:double"&gt;2.49606018656961&lt;/D&gt;&lt;D xsi:type="xsd:double"&gt;2.49518377737043&lt;/D&gt;&lt;D xsi:type="xsd:double"&gt;2.5003231837755&lt;/D&gt;&lt;D xsi:type="xsd:double"&gt;2.57073317816903&lt;/D&gt;&lt;D xsi:type="xsd:double"&gt;2.60916299756261&lt;/D&gt;&lt;D xsi:type="xsd:double"&gt;2.6045436508662&lt;/D&gt;&lt;D xsi:type="xsd:double"&gt;2.5740664570514&lt;/D&gt;&lt;D xsi:type="xsd:double"&gt;2.57602773626615&lt;/D&gt;&lt;D xsi:type="xsd:double"&gt;2.58488719609139&lt;/D&gt;&lt;D xsi:type="xsd:double"&gt;2.68982342407438&lt;/D&gt;&lt;D xsi:type="xsd:double"&gt;2.64495540383592&lt;/D&gt;&lt;D xsi:type="xsd:double"&gt;2.64246233172768&lt;/D&gt;&lt;D xsi:type="xsd:double"&gt;2.56699293694345&lt;/D&gt;&lt;D xsi:type="xsd:double"&gt;2.58944392532416&lt;/D&gt;&lt;D xsi:type="xsd:double"&gt;2.58894675405466&lt;/D&gt;&lt;D xsi:type="xsd:double"&gt;2.61414175057362&lt;/D&gt;&lt;D xsi:type="xsd:double"&gt;2.57163571288665&lt;/D&gt;&lt;D xsi:type="xsd:double"&gt;2.56741556763957&lt;/D&gt;&lt;D xsi:type="xsd:double"&gt;2.54514196451247&lt;/D&gt;&lt;D xsi:type="xsd:double"&gt;2.54594065750117&lt;/D&gt;&lt;D xsi:type="xsd:double"&gt;2.54437574755284&lt;/D&gt;&lt;D xsi:type="xsd:double"&gt;2.36296708982066&lt;/D&gt;&lt;D xsi:type="xsd:double"&gt;2.36291509425024&lt;/D&gt;&lt;D xsi:type="xsd:double"&gt;2.36338124587633&lt;/D&gt;&lt;D xsi:type="xsd:double"&gt;2.15809700750155&lt;/D&gt;&lt;D xsi:type="xsd:double"&gt;2.15735744482187&lt;/D&gt;&lt;D xsi:type="xsd:double"&gt;2.15644197081421&lt;/D&gt;&lt;D xsi:type="xsd:double"&gt;1.93423596513512&lt;/D&gt;&lt;D xsi:type="xsd:double"&gt;1.94007387138353&lt;/D&gt;&lt;D xsi:type="xsd:double"&gt;1.93730152039398&lt;/D&gt;&lt;D xsi:type="xsd:double"&gt;1.9539354583864&lt;/D&gt;&lt;D xsi:type="xsd:double"&gt;1.974112954579&lt;/D&gt;&lt;D xsi:type="xsd:double"&gt;1.98298513626485&lt;/D&gt;&lt;D xsi:type="xsd:double"&gt;1.93708479289153&lt;/D&gt;&lt;D xsi:type="xsd:double"&gt;1.95767582119938&lt;/D&gt;&lt;D xsi:type="xsd:double"&gt;1.96759704106154&lt;/D&gt;&lt;D xsi:type="xsd:double"&gt;2.1122664163566&lt;/D&gt;&lt;D xsi:type="xsd:double"&gt;2.11281056763523&lt;/D&gt;&lt;D xsi:type="xsd:double"&gt;2.11620381818391&lt;/D&gt;&lt;D xsi:type="xsd:string"&gt;@NA&lt;/D&gt;&lt;D xsi:type="xsd:double"&gt;2.12304489116206&lt;/D&gt;&lt;D xsi:type="xsd:double"&gt;2.12900749328456&lt;/D&gt;&lt;D xsi:type="xsd:double"&gt;2.1447975134606&lt;/D&gt;&lt;D xsi:type="xsd:double"&gt;2.17014469965055&lt;/D&gt;&lt;D xsi:type="xsd:double"&gt;2.16197524580028&lt;/D&gt;&lt;D xsi:type="xsd:double"&gt;2.15298892045612&lt;/D&gt;&lt;D xsi:type="xsd:double"&gt;2.14633734530697&lt;/D&gt;&lt;D xsi:type="xsd:double"&gt;2.14283620500005&lt;/D&gt;&lt;D xsi:type="xsd:double"&gt;2.14729912406193&lt;/D&gt;&lt;D xsi:type="xsd:double"&gt;2.1536882110163&lt;/D&gt;&lt;D xsi:type="xsd:double"&gt;2.13727171765937&lt;/D&gt;&lt;D xsi:type="xsd:double"&gt;2.34767957421506&lt;/D&gt;&lt;D xsi:type="xsd:double"&gt;2.35188970852622&lt;/D&gt;&lt;D xsi:type="xsd:double"&gt;2.35122760459541&lt;/D&gt;&lt;D xsi:type="xsd:double"&gt;2.34305194101931&lt;/D&gt;&lt;D xsi:type="xsd:double"&gt;2.33930490279532&lt;/D&gt;&lt;D xsi:type="xsd:double"&gt;2.34774485209614&lt;/D&gt;&lt;D xsi:type="xsd:double"&gt;2.12453487859534&lt;/D&gt;&lt;D xsi:type="xsd:double"&gt;2.12165573435736&lt;/D&gt;&lt;D xsi:type="xsd:double"&gt;2.12122116836123&lt;/D&gt;&lt;D xsi:type="xsd:double"&gt;1.86267103643783&lt;/D&gt;&lt;D xsi:type="xsd:double"&gt;1.85886068264261&lt;/D&gt;&lt;D xsi:type="xsd:double"&gt;1.86011652753835&lt;/D&gt;&lt;D xsi:type="xsd:double"&gt;2.06180520701209&lt;/D&gt;&lt;D xsi:type="xsd:double"&gt;2.05373003815134&lt;/D&gt;&lt;D xsi:type="xsd:double"&gt;2.04669084662026&lt;/D&gt;&lt;D xsi:type="xsd:double"&gt;2.04226952403513&lt;/D&gt;&lt;D xsi:type="xsd:double"&gt;2.04291234038686&lt;/D&gt;&lt;D xsi:type="xsd:double"&gt;2.04171554671144&lt;/D&gt;&lt;D xsi:type="xsd:double"&gt;2.16030150770679&lt;/D&gt;&lt;D xsi:type="xsd:double"&gt;2.20964205193641&lt;/D&gt;&lt;D xsi:type="xsd:double"&gt;2.20765289418941&lt;/D&gt;&lt;D xsi:type="xsd:double"&gt;2.07125550144392&lt;/D&gt;&lt;D xsi:type="xsd:string"&gt;@NA&lt;/D&gt;&lt;D xsi:type="xsd:double"&gt;2.04973810583412&lt;/D&gt;&lt;D xsi:type="xsd:double"&gt;1.9147943284002&lt;/D&gt;&lt;D xsi:type="xsd:double"&gt;1.93267449400115&lt;/D&gt;&lt;D xsi:type="xsd:double"&gt;1.93202414825105&lt;/D&gt;&lt;D xsi:type="xsd:double"&gt;1.86620027677267&lt;/D&gt;&lt;D xsi:type="xsd:double"&gt;1.86653121086437&lt;/D&gt;&lt;D xsi:type="xsd:double"&gt;1.86554953860501&lt;/D&gt;&lt;D xsi:type="xsd:double"&gt;1.77178818633071&lt;/D&gt;&lt;D xsi:type="xsd:double"&gt;1.77199184468446&lt;/D&gt;&lt;D xsi:type="xsd:double"&gt;1.7696021353182&lt;/D&gt;&lt;D xsi:type="xsd:double"&gt;1.69645297278168&lt;/D&gt;&lt;D xsi:type="xsd:double"&gt;1.69578942601323&lt;/D&gt;&lt;D xsi:type="xsd:double"&gt;1.69837211193897&lt;/D&gt;&lt;D xsi:type="xsd:double"&gt;1.72061424859286&lt;/D&gt;&lt;D xsi:type="xsd:double"&gt;1.70411113873815&lt;/D&gt;&lt;D xsi:type="xsd:double"&gt;1.70002742378788&lt;/D&gt;&lt;D xsi:type="xsd:double"&gt;1.71825483335715&lt;/D&gt;&lt;D xsi:type="xsd:double"&gt;1.71994573261742&lt;/D&gt;&lt;D xsi:type="xsd:double"&gt;1.72216151313411&lt;/D&gt;&lt;D xsi:type="xsd:double"&gt;1.7057743854545&lt;/D&gt;&lt;D xsi:type="xsd:double"&gt;1.70584012786263&lt;/D&gt;&lt;D xsi:type="xsd:double"&gt;1.70438698114726&lt;/D&gt;&lt;D xsi:type="xsd:double"&gt;1.61946656128457&lt;/D&gt;&lt;D xsi:type="xsd:double"&gt;1.5969666809977&lt;/D&gt;&lt;D xsi:type="xsd:double"&gt;1.59485645767862&lt;/D&gt;&lt;D xsi:type="xsd:double"&gt;1.55590200726848&lt;/D&gt;&lt;D xsi:type="xsd:double"&gt;1.55927034885091&lt;/D&gt;&lt;D xsi:type="xsd:double"&gt;1.56113013489762&lt;/D&gt;&lt;D xsi:type="xsd:double"&gt;1.60283229325409&lt;/D&gt;&lt;D xsi:type="xsd:double"&gt;1.60264527594314&lt;/D&gt;&lt;D xsi:type="xsd:double"&gt;1.60139697608643&lt;/D&gt;&lt;D xsi:type="xsd:double"&gt;1.54137313729349&lt;/D&gt;&lt;D xsi:type="xsd:double"&gt;1.53925196237593&lt;/D&gt;&lt;D xsi:type="xsd:double"&gt;1.54097198077594&lt;/D&gt;&lt;D xsi:type="xsd:double"&gt;1.45264581863713&lt;/D&gt;&lt;D xsi:type="xsd:double"&gt;1.45145830903824&lt;/D&gt;&lt;D xsi:type="xsd:double"&gt;1.44927485692544&lt;/D&gt;&lt;D xsi:type="xsd:double"&gt;1.45044914957181&lt;/D&gt;&lt;D xsi:type="xsd:double"&gt;1.45960783391265&lt;/D&gt;&lt;D xsi:type="xsd:double"&gt;1.4570188357575&lt;/D&gt;&lt;D xsi:type="xsd:double"&gt;1.37554386198978&lt;/D&gt;&lt;D xsi:type="xsd:double"&gt;1.37850447411552&lt;/D&gt;&lt;D xsi:type="xsd:double"&gt;1.37516319778766&lt;/D&gt;&lt;D xsi:type="xsd:double"&gt;1.35025187427305&lt;/D&gt;&lt;D xsi:type="xsd:double"&gt;1.5205633948945&lt;/D&gt;&lt;D xsi:type="xsd:double"&gt;1.51857112480494&lt;/D&gt;&lt;D xsi:type="xsd:double"&gt;1.45885984988367&lt;/D&gt;&lt;D xsi:type="xsd:double"&gt;1.45916909811571&lt;/D&gt;&lt;D xsi:type="xsd:double"&gt;1.45912138589566&lt;/D&gt;&lt;D xsi:type="xsd:double"&gt;1.44464838050417&lt;/D&gt;&lt;D xsi:type="xsd:double"&gt;1.4473127189038&lt;/D&gt;&lt;D xsi:type="xsd:double"&gt;1.44582285219587&lt;/D&gt;&lt;D xsi:type="xsd:double"&gt;1.48310354509811&lt;/D&gt;&lt;D xsi:type="xsd:double"&gt;1.48290364289358&lt;/D&gt;&lt;D xsi:type="xsd:double"&gt;1.49560144244756&lt;/D&gt;&lt;D xsi:type="xsd:double"&gt;1.55223352962595&lt;/D&gt;&lt;D xsi:type="xsd:double"&gt;1.54979664864386&lt;/D&gt;&lt;D xsi:type="xsd:double"&gt;1.55170405491292&lt;/D&gt;&lt;D xsi:type="xsd:double"&gt;1.48241996651602&lt;/D&gt;&lt;D xsi:type="xsd:string"&gt;@NA&lt;/D&gt;&lt;D xsi:type="xsd:double"&gt;1.48300065068066&lt;/D&gt;&lt;D xsi:type="xsd:double"&gt;1.50811577219544&lt;/D&gt;&lt;D xsi:type="xsd:double"&gt;1.53917950330751&lt;/D&gt;&lt;D xsi:type="xsd:double"&gt;1.53996378157987&lt;/D&gt;&lt;D xsi:type="xsd:double"&gt;1.53912802692797&lt;/D&gt;&lt;D xsi:type="xsd:double"&gt;1.53969753973657&lt;/D&gt;&lt;D xsi:type="xsd:double"&gt;1.5344149137556&lt;/D&gt;&lt;D xsi:type="xsd:double"&gt;1.45728369673984&lt;/D&gt;&lt;D xsi:type="xsd:double"&gt;1.45662836507962&lt;/D&gt;&lt;D xsi:type="xsd:double"&gt;1.45534583996829&lt;/D&gt;&lt;D xsi:type="xsd:double"&gt;1.48111327327112&lt;/D&gt;&lt;D xsi:type="xsd:double"&gt;1.47993225800532&lt;/D&gt;&lt;D xsi:type="xsd:double"&gt;1.47968425724483&lt;/D&gt;&lt;D xsi:type="xsd:double"&gt;1.4775633150858&lt;/D&gt;&lt;D xsi:type="xsd:double"&gt;1.47961877020225&lt;/D&gt;&lt;D xsi:type="xsd:double"&gt;1.47561509511795&lt;/D&gt;&lt;D xsi:type="xsd:double"&gt;1.42191770867918&lt;/D&gt;&lt;D xsi:type="xsd:double"&gt;1.42190919927833&lt;/D&gt;&lt;D xsi:type="xsd:double"&gt;1.41802530353847&lt;/D&gt;&lt;D xsi:type="xsd:double"&gt;1.39799869800688&lt;/D&gt;&lt;D xsi:type="xsd:double"&gt;1.39799660494015&lt;/D&gt;&lt;D xsi:type="xsd:double"&gt;1.3958097619731&lt;/D&gt;&lt;/FQL&gt;&lt;FQL&gt;&lt;Q&gt;984000^FMA_ROA(LTM,32173,0M,AM,"PORTAGG")&lt;/Q&gt;&lt;R&gt;385&lt;/R&gt;&lt;C&gt;1&lt;/C&gt;&lt;D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xsi:type="xsd:double"&gt;3.23794737957422&lt;/D&gt;&lt;D xsi:type="xsd:double"&gt;3.18686971460873&lt;/D&gt;&lt;D xsi:type="xsd:double"&gt;3.17877779502819&lt;/D&gt;&lt;D xsi:type="xsd:double"&gt;3.17636576336891&lt;/D&gt;&lt;D xsi:type="xsd:double"&gt;3.23234613670308&lt;/D&gt;&lt;D xsi:type="xsd:double"&gt;3.25309690818914&lt;/D&gt;&lt;D xsi:type="xsd:double"&gt;3.29855069455415&lt;/D&gt;&lt;D xsi:type="xsd:double"&gt;3.23321893671953&lt;/D&gt;&lt;D xsi:type="xsd:double"&gt;3.18252179062793&lt;/D&gt;&lt;D xsi:type="xsd:double"&gt;3.1921993847106&lt;/D&gt;&lt;D xsi:type="xsd:double"&gt;3.25599018838028&lt;/D&gt;&lt;D xsi:type="xsd:double"&gt;3.2513448074382&lt;/D&gt;&lt;D xsi:type="xsd:double"&gt;3.31553194053115&lt;/D&gt;&lt;D xsi:type="xsd:double"&gt;3.08486585623696&lt;/D&gt;&lt;D xsi:type="xsd:double"&gt;3.09788085122628&lt;/D&gt;&lt;D xsi:type="xsd:double"&gt;3.08347557074562&lt;/D&gt;&lt;D xsi:type="xsd:double"&gt;2.84099746194114&lt;/D&gt;&lt;D xsi:type="xsd:double"&gt;2.8144730418043&lt;/D&gt;&lt;D xsi:type="xsd:double"&gt;2.78003542802991&lt;/D&gt;&lt;D xsi:type="xsd:double"&gt;2.42073</t>
        </r>
      </text>
    </comment>
    <comment ref="A46" authorId="0" shapeId="0">
      <text>
        <r>
          <rPr>
            <b/>
            <sz val="9"/>
            <color indexed="81"/>
            <rFont val="Tahoma"/>
            <family val="2"/>
          </rPr>
          <t>630862793&lt;/D&gt;&lt;D xsi:type="xsd:double"&gt;2.40103743663951&lt;/D&gt;&lt;D xsi:type="xsd:double"&gt;2.39407938196633&lt;/D&gt;&lt;D xsi:type="xsd:double"&gt;2.09519381724281&lt;/D&gt;&lt;D xsi:type="xsd:double"&gt;2.10108491852701&lt;/D&gt;&lt;D xsi:type="xsd:double"&gt;2.09976748846401&lt;/D&gt;&lt;D xsi:type="xsd:double"&gt;1.96937261764982&lt;/D&gt;&lt;D xsi:type="xsd:string"&gt;@NA&lt;/D&gt;&lt;D xsi:type="xsd:double"&gt;1.96773087668765&lt;/D&gt;&lt;D xsi:type="xsd:double"&gt;1.83945377675062&lt;/D&gt;&lt;D xsi:type="xsd:double"&gt;1.76281754908096&lt;/D&gt;&lt;D xsi:type="xsd:double"&gt;1.75621109290123&lt;/D&gt;&lt;D xsi:type="xsd:double"&gt;1.78170885495802&lt;/D&gt;&lt;D xsi:type="xsd:double"&gt;1.81088649451341&lt;/D&gt;&lt;D xsi:type="xsd:double"&gt;1.80920313033884&lt;/D&gt;&lt;D xsi:type="xsd:double"&gt;1.83226592628194&lt;/D&gt;&lt;D xsi:type="xsd:double"&gt;1.86117612683673&lt;/D&gt;&lt;D xsi:type="xsd:double"&gt;1.86348001489614&lt;/D&gt;&lt;D xsi:type="xsd:double"&gt;2.03976059227293&lt;/D&gt;&lt;D xsi:type="xsd:double"&gt;2.05099775147593&lt;/D&gt;&lt;D xsi:type="xsd:double"&gt;2.03789006631718&lt;/D&gt;&lt;D xsi:type="xsd:double"&gt;1.99354301631373&lt;/D&gt;&lt;D xsi:type="xsd:double"&gt;2.03274495362768&lt;/D&gt;&lt;D xsi:type="xsd:double"&gt;2.02260167705059&lt;/D&gt;&lt;D xsi:type="xsd:double"&gt;2.16389902766278&lt;/D&gt;&lt;D xsi:type="xsd:double"&gt;2.1635654191283&lt;/D&gt;&lt;D xsi:type="xsd:double"&gt;2.17434609487872&lt;/D&gt;&lt;D xsi:type="xsd:double"&gt;2.28724135294793&lt;/D&gt;&lt;D xsi:type="xsd:double"&gt;2.30660645960063&lt;/D&gt;&lt;D xsi:type="xsd:double"&gt;2.30701510913149&lt;/D&gt;&lt;D xsi:type="xsd:double"&gt;2.5324787878603&lt;/D&gt;&lt;D xsi:type="xsd:double"&gt;2.53413174332335&lt;/D&gt;&lt;D xsi:type="xsd:double"&gt;2.55564425929201&lt;/D&gt;&lt;D xsi:type="xsd:string"&gt;@NA&lt;/D&gt;&lt;D xsi:type="xsd:double"&gt;2.59601442789529&lt;/D&gt;&lt;D xsi:type="xsd:double"&gt;2.6238082883811&lt;/D&gt;&lt;D xsi:type="xsd:double"&gt;2.69229065126029&lt;/D&gt;&lt;D xsi:type="xsd:double"&gt;2.70902706722306&lt;/D&gt;&lt;D xsi:type="xsd:double"&gt;2.71432814073392&lt;/D&gt;&lt;D xsi:type="xsd:double"&gt;2.72947530268522&lt;/D&gt;&lt;D xsi:type="xsd:double"&gt;2.73420222627905&lt;/D&gt;&lt;D xsi:type="xsd:double"&gt;2.73185375052997&lt;/D&gt;&lt;D xsi:type="xsd:double"&gt;2.72982560320962&lt;/D&gt;&lt;D xsi:type="xsd:double"&gt;2.73966543763179&lt;/D&gt;&lt;D xsi:type="xsd:double"&gt;2.73314941877416&lt;/D&gt;&lt;D xsi:type="xsd:double"&gt;2.79269081519465&lt;/D&gt;&lt;D xsi:type="xsd:double"&gt;2.8099760254258&lt;/D&gt;&lt;D xsi:type="xsd:double"&gt;2.8031774281555&lt;/D&gt;&lt;D xsi:type="xsd:double"&gt;2.92249397097508&lt;/D&gt;&lt;D xsi:type="xsd:double"&gt;2.92135239511187&lt;/D&gt;&lt;D xsi:type="xsd:double"&gt;2.93103012512503&lt;/D&gt;&lt;D xsi:type="xsd:double"&gt;2.94679056031569&lt;/D&gt;&lt;D xsi:type="xsd:double"&gt;2.94543540941981&lt;/D&gt;&lt;D xsi:type="xsd:double"&gt;2.92674290841053&lt;/D&gt;&lt;D xsi:type="xsd:double"&gt;2.90204128364978&lt;/D&gt;&lt;D xsi:type="xsd:double"&gt;2.9174116888123&lt;/D&gt;&lt;D xsi:type="xsd:double"&gt;2.90081971554658&lt;/D&gt;&lt;D xsi:type="xsd:double"&gt;2.92436254338745&lt;/D&gt;&lt;D xsi:type="xsd:double"&gt;2.93564386283723&lt;/D&gt;&lt;D xsi:type="xsd:double"&gt;2.93513789139698&lt;/D&gt;&lt;D xsi:type="xsd:double"&gt;2.88875781690486&lt;/D&gt;&lt;D xsi:type="xsd:double"&gt;2.89791949320505&lt;/D&gt;&lt;D xsi:type="xsd:double"&gt;2.92123067553621&lt;/D&gt;&lt;D xsi:type="xsd:double"&gt;3.02242812428399&lt;/D&gt;&lt;D xsi:type="xsd:double"&gt;3.01706825740953&lt;/D&gt;&lt;D xsi:type="xsd:double"&gt;2.99264655484355&lt;/D&gt;&lt;D xsi:type="xsd:double"&gt;3.09213550954273&lt;/D&gt;&lt;D xsi:type="xsd:double"&gt;3.0807196449624&lt;/D&gt;&lt;D xsi:type="xsd:double"&gt;3.07201090246996&lt;/D&gt;&lt;D xsi:type="xsd:double"&gt;3.0538283790938&lt;/D&gt;&lt;D xsi:type="xsd:double"&gt;3.05453138799401&lt;/D&gt;&lt;D xsi:type="xsd:double"&gt;3.05670319319143&lt;/D&gt;&lt;D xsi:type="xsd:double"&gt;3.05363616233593&lt;/D&gt;&lt;D xsi:type="xsd:double"&gt;3.06695054645817&lt;/D&gt;&lt;D xsi:type="xsd:double"&gt;3.05016331445813&lt;/D&gt;&lt;D xsi:type="xsd:double"&gt;2.83567744609027&lt;/D&gt;&lt;D xsi:type="xsd:double"&gt;2.8495451365952&lt;/D&gt;&lt;D xsi:type="xsd:double"&gt;2.82946931146024&lt;/D&gt;&lt;D xsi:type="xsd:double"&gt;2.62254803732534&lt;/D&gt;&lt;D xsi:type="xsd:double"&gt;2.65093981719004&lt;/D&gt;&lt;D xsi:type="xsd:double"&gt;2.6563923350533&lt;/D&gt;&lt;D xsi:type="xsd:double"&gt;2.52355467845073&lt;/D&gt;&lt;D xsi:type="xsd:double"&gt;2.57051370697235&lt;/D&gt;&lt;D xsi:type="xsd:double"&gt;2.54641823773008&lt;/D&gt;&lt;D xsi:type="xsd:double"&gt;2.45313829759056&lt;/D&gt;&lt;D xsi:type="xsd:double"&gt;2.50561805299616&lt;/D&gt;&lt;D xsi:type="xsd:double"&gt;2.53818368877636&lt;/D&gt;&lt;D xsi:type="xsd:double"&gt;2.69250677907662&lt;/D&gt;&lt;D xsi:type="xsd:double"&gt;2.69856176136541&lt;/D&gt;&lt;D xsi:type="xsd:double"&gt;3.06876492216524&lt;/D&gt;&lt;D xsi:type="xsd:double"&gt;2.45923470496242&lt;/D&gt;&lt;D xsi:type="xsd:double"&gt;2.44981592704231&lt;/D&gt;&lt;D xsi:type="xsd:double"&gt;2.4471551717363&lt;/D&gt;&lt;D xsi:type="xsd:double"&gt;2.15597290028288&lt;/D&gt;&lt;D xsi:type="xsd:double"&gt;2.27850168328523&lt;/D&gt;&lt;D xsi:type="xsd:double"&gt;2.29048113309622&lt;/D&gt;&lt;D xsi:type="xsd:double"&gt;2.0727366371799&lt;/D&gt;&lt;D xsi:type="xsd:double"&gt;2.12301076556685&lt;/D&gt;&lt;D xsi:type="xsd:double"&gt;2.10938837186724&lt;/D&gt;&lt;D xsi:type="xsd:double"&gt;1.99395507587599&lt;/D&gt;&lt;D xsi:type="xsd:double"&gt;1.94706349910824&lt;/D&gt;&lt;D xsi:type="xsd:double"&gt;1.94798736558478&lt;/D&gt;&lt;D xsi:type="xsd:double"&gt;2.52650856677093&lt;/D&gt;&lt;D xsi:type="xsd:double"&gt;2.55418404305599&lt;/D&gt;&lt;D xsi:type="xsd:double"&gt;2.56225931846793&lt;/D&gt;&lt;D xsi:type="xsd:string"&gt;@NA&lt;/D&gt;&lt;D xsi:type="xsd:double"&gt;2.69858248879627&lt;/D&gt;&lt;D xsi:type="xsd:double"&gt;2.71206180602328&lt;/D&gt;&lt;D xsi:type="xsd:double"&gt;2.94147406927893&lt;/D&gt;&lt;D xsi:type="xsd:double"&gt;2.92712592550487&lt;/D&gt;&lt;D xsi:type="xsd:double"&gt;2.93399720356711&lt;/D&gt;&lt;D xsi:type="xsd:double"&gt;3.12471842356128&lt;/D&gt;&lt;D xsi:type="xsd:double"&gt;3.08837727919007&lt;/D&gt;&lt;D xsi:type="xsd:double"&gt;3.10398885243494&lt;/D&gt;&lt;D xsi:type="xsd:double"&gt;3.22624095231458&lt;/D&gt;&lt;D xsi:type="xsd:double"&gt;3.2394795364105&lt;/D&gt;&lt;D xsi:type="xsd:double"&gt;3.24937015734867&lt;/D&gt;&lt;D xsi:type="xsd:double"&gt;3.3085370172388&lt;/D&gt;&lt;D xsi:type="xsd:double"&gt;3.32449013549999&lt;/D&gt;&lt;D xsi:type="xsd:double"&gt;3.33834841013355&lt;/D&gt;&lt;D xsi:type="xsd:double"&gt;3.34731176847045&lt;/D&gt;&lt;D xsi:type="xsd:double"&gt;3.34783525556988&lt;/D&gt;&lt;D xsi:type="xsd:double"&gt;3.34851774652163&lt;/D&gt;&lt;D xsi:type="xsd:double"&gt;3.40787247149265&lt;/D&gt;&lt;D xsi:type="xsd:double"&gt;3.400406971843&lt;/D&gt;&lt;D xsi:type="xsd:double"&gt;3.40473678657183&lt;/D&gt;&lt;D xsi:type="xsd:double"&gt;3.49509734392598&lt;/D&gt;&lt;D xsi:type="xsd:double"&gt;3.48190482822633&lt;/D&gt;&lt;D xsi:type="xsd:double"&gt;3.47590129360721&lt;/D&gt;&lt;D xsi:type="xsd:double"&gt;3.43456389494153&lt;/D&gt;&lt;D xsi:type="xsd:double"&gt;3.41347715437013&lt;/D&gt;&lt;D xsi:type="xsd:double"&gt;3.41472457795616&lt;/D&gt;&lt;D xsi:type="xsd:double"&gt;3.44344020113395&lt;/D&gt;&lt;D xsi:type="xsd:double"&gt;3.43237260163858&lt;/D&gt;&lt;D xsi:type="xsd:double"&gt;3.43264092408897&lt;/D&gt;&lt;D xsi:type="xsd:double"&gt;3.39120937043856&lt;/D&gt;&lt;D xsi:type="xsd:double"&gt;3.41252934383781&lt;/D&gt;&lt;D xsi:type="xsd:double"&gt;3.41685202297997&lt;/D&gt;&lt;D xsi:type="xsd:double"&gt;3.33672081294424&lt;/D&gt;&lt;D xsi:type="xsd:string"&gt;@NA&lt;/D&gt;&lt;D xsi:type="xsd:double"&gt;3.34922565904017&lt;/D&gt;&lt;D xsi:type="xsd:double"&gt;3.36319691463274&lt;/D&gt;&lt;D xsi:type="xsd:double"&gt;3.32595218406741&lt;/D&gt;&lt;D xsi:type="xsd:double"&gt;3.32640089856967&lt;/D&gt;&lt;D xsi:type="xsd:double"&gt;3.34678975155037&lt;/D&gt;&lt;D xsi:type="xsd:double"&gt;3.35471103640204&lt;/D&gt;&lt;D xsi:type="xsd:double"&gt;3.36615215044589&lt;/D&gt;&lt;D xsi:type="xsd:double"&gt;3.35885162624034&lt;/D&gt;&lt;D xsi:type="xsd:double"&gt;3.36640487848837&lt;/D&gt;&lt;D xsi:type="xsd:double"&gt;3.36495288742168&lt;/D&gt;&lt;D xsi:type="xsd:double"&gt;3.466710479678&lt;/D&gt;&lt;D xsi:type="xsd:double"&gt;3.46125408455949&lt;/D&gt;&lt;D xsi:type="xsd:double"&gt;3.46327541982824&lt;/D&gt;&lt;D xsi:type="xsd:double"&gt;3.45688791240073&lt;/D&gt;&lt;D xsi:type="xsd:double"&gt;3.42483887591571&lt;/D&gt;&lt;D xsi:type="xsd:double"&gt;3.4307010041115&lt;/D&gt;&lt;D xsi:type="xsd:double"&gt;3.45525941221758&lt;/D&gt;&lt;D xsi:type="xsd:double"&gt;3.43456984146698&lt;/D&gt;&lt;D xsi:type="xsd:double"&gt;3.43852932738086&lt;/D&gt;&lt;D xsi:type="xsd:double"&gt;3.50496345789326&lt;/D&gt;&lt;D xsi:type="xsd:double"&gt;3.50806875451227&lt;/D&gt;&lt;D xsi:type="xsd:double"&gt;3.49344508617652&lt;/D&gt;&lt;D xsi:type="xsd:double"&gt;3.37202322126417&lt;/D&gt;&lt;D xsi:type="xsd:double"&gt;3.35555861617741&lt;/D&gt;&lt;D xsi:type="xsd:double"&gt;3.3590227168639&lt;/D&gt;&lt;D xsi:type="xsd:double"&gt;3.27898265829575&lt;/D&gt;&lt;D xsi:type="xsd:double"&gt;3.27579058522098&lt;/D&gt;&lt;D xsi:type="xsd:double"&gt;3.26633728173858&lt;/D&gt;&lt;D xsi:type="xsd:double"&gt;3.18586742964641&lt;/D&gt;&lt;D xsi:type="xsd:double"&gt;3.17605534097132&lt;/D&gt;&lt;D xsi:type="xsd:double"&gt;3.17080997467895&lt;/D&gt;&lt;D xsi:type="xsd:double"&gt;3.11071761631634&lt;/D&gt;&lt;D xsi:type="xsd:double"&gt;3.11670265258926&lt;/D&gt;&lt;D xsi:type="xsd:double"&gt;3.11352504827623&lt;/D&gt;&lt;D xsi:type="xsd:double"&gt;3.04571519565188&lt;/D&gt;&lt;D xsi:type="xsd:double"&gt;3.08085387250146&lt;/D&gt;&lt;D xsi:type="xsd:double"&gt;3.0792583267107&lt;/D&gt;&lt;D xsi:type="xsd:double"&gt;2.98620736533865&lt;/D&gt;&lt;D xsi:type="xsd:double"&gt;2.97878539981758&lt;/D&gt;&lt;D xsi:type="xsd:double"&gt;2.9742273447952&lt;/D&gt;&lt;D xsi:type="xsd:double"&gt;2.89640731649734&lt;/D&gt;&lt;D xsi:type="xsd:double"&gt;2.89405070626583&lt;/D&gt;&lt;D xsi:type="xsd:double"&gt;2.89902230150648&lt;/D&gt;&lt;D xsi:type="xsd:double"&gt;2.85493038280137&lt;/D&gt;&lt;D xsi:type="xsd:double"&gt;2.85841430825508&lt;/D&gt;&lt;D xsi:type="xsd:double"&gt;2.85489680694591&lt;/D&gt;&lt;D xsi:type="xsd:double"&gt;2.93590389450031&lt;/D&gt;&lt;D xsi:type="xsd:double"&gt;2.93633630788896&lt;/D&gt;&lt;D xsi:type="xsd:double"&gt;2.93753382695191&lt;/D&gt;&lt;D xsi:type="xsd:double"&gt;2.9776353577674&lt;/D&gt;&lt;D xsi:type="xsd:double"&gt;2.97759471145122&lt;/D&gt;&lt;D xsi:type="xsd:double"&gt;2.98130011343059&lt;/D&gt;&lt;D xsi:type="xsd:double"&gt;3.00094960917049&lt;/D&gt;&lt;D xsi:type="xsd:double"&gt;2.99965224379751&lt;/D&gt;&lt;D xsi:type="xsd:double"&gt;3.00052938874973&lt;/D&gt;&lt;D xsi:type="xsd:double"&gt;2.95329492832211&lt;/D&gt;&lt;D xsi:type="xsd:double"&gt;2.97693249629958&lt;/D&gt;&lt;D xsi:type="xsd:double"&gt;2.97746862027916&lt;/D&gt;&lt;D xsi:type="xsd:double"&gt;3.04865276797292&lt;/D&gt;&lt;D xsi:type="xsd:string"&gt;@NA&lt;/D&gt;&lt;D xsi:type="xsd:double"&gt;3.0569584644724&lt;/D&gt;&lt;D xsi:type="xsd:double"&gt;3.17623581654495&lt;/D&gt;&lt;D xsi:type="xsd:double"&gt;3.1991532509372&lt;/D&gt;&lt;D xsi:type="xsd:double"&gt;3.20853480639747&lt;/D&gt;&lt;D xsi:type="xsd:double"&gt;3.38168898768786&lt;/D&gt;&lt;D xsi:type="xsd:double"&gt;3.4059155488277&lt;/D&gt;&lt;D xsi:type="xsd:double"&gt;3.40483821251291&lt;/D&gt;&lt;D xsi:type="xsd:double"&gt;3.56717438535001&lt;/D&gt;&lt;D xsi:type="xsd:double"&gt;3.55913523615848&lt;/D&gt;&lt;D xsi:type="xsd:double"&gt;3.55997459121038&lt;/D&gt;&lt;D xsi:type="xsd:double"&gt;3.64506042070749&lt;/D&gt;&lt;D xsi:type="xsd:double"&gt;3.66120797564018&lt;/D&gt;&lt;D xsi:type="xsd:double"&gt;3.67728350158504&lt;/D&gt;&lt;D xsi:type="xsd:double"&gt;3.5947358985069&lt;/D&gt;&lt;D xsi:type="xsd:double"&gt;3.56355895077015&lt;/D&gt;&lt;D xsi:type="xsd:double"&gt;3.53406856002784&lt;/D&gt;&lt;D xsi:type="xsd:double"&gt;3.51237530047425&lt;/D&gt;&lt;D xsi:type="xsd:double"&gt;3.48827198645916&lt;/D&gt;&lt;D xsi:type="xsd:double"&gt;3.47140888251213&lt;/D&gt;&lt;D xsi:type="xsd:double"&gt;3.3965434846104&lt;/D&gt;&lt;D xsi:type="xsd:double"&gt;3.40049829438609&lt;/D&gt;&lt;D xsi:type="xsd:double"&gt;3.39129741094731&lt;/D&gt;&lt;/FQL&gt;&lt;FQL&gt;&lt;Q&gt;MS302400^FMA_ROA(LTM,32173,0M,AM,"PORTAGG")&lt;/Q&gt;&lt;R&gt;385&lt;/R&gt;&lt;C&gt;1&lt;/C&gt;&lt;D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xsi:type="xsd:double"&gt;3.11789244927766&lt;/D&gt;&lt;D xsi:type="xsd:double"&gt;3.57343343491543&lt;/D&gt;&lt;D xsi:type="xsd:double"&gt;3.57799277225767&lt;/D&gt;&lt;D xsi:type="xsd:double"&gt;3.59626844633155&lt;/D&gt;&lt;D xsi:type="xsd:double"&gt;3.57744947718044&lt;/D&gt;&lt;D xsi:type="xsd:double"&gt;6.2067130160919&lt;/D&gt;&lt;D xsi:type="xsd:double"&gt;6.20672979766671&lt;/D&gt;&lt;D xsi:type="xsd:double"&gt;6.37427212434022&lt;/D&gt;&lt;D xsi:type="xsd:double"&gt;6.37390956391995&lt;/D&gt;&lt;D xsi:type="xsd:double"&gt;6.36852042397311&lt;/D&gt;&lt;D xsi:type="xsd:double"&gt;6.36691502995505&lt;/D&gt;&lt;D xsi:type="xsd:double"&gt;6.05807801091959&lt;/D&gt;&lt;D xsi:type="xsd:double"&gt;6.07873956369664&lt;/D&gt;&lt;D xsi:type="xsd:double"&gt;7.21414090753948&lt;/D&gt;&lt;D xsi:type="xsd:double"&gt;7.22202685382156&lt;/D&gt;&lt;D xsi:type="xsd:double"&gt;7.21812808825915&lt;/D&gt;&lt;D xsi:type="xsd:double"&gt;7.27211677943553&lt;/D&gt;&lt;D xsi:type="xsd:double"&gt;7.26844784409075&lt;/D&gt;&lt;D xsi:type="xsd:double"&gt;7.27364930633669&lt;/D&gt;&lt;D xsi:type="xsd:double"&gt;8.1095915837158&lt;/D&gt;&lt;D xsi:type="xsd:double"&gt;8.11796720649929&lt;/D&gt;&lt;D xsi:type="xsd:double"&gt;8.07488782766915&lt;/D&gt;&lt;D xsi:type="xsd:double"&gt;8.2368542343783&lt;/D&gt;&lt;D xsi:type="xsd:double"&gt;8.55583985155812&lt;/D&gt;&lt;D xsi:type="xsd:double"&gt;8.70860248343063&lt;/D&gt;&lt;D xsi:type="xsd:double"&gt;7.81869508713502&lt;/D&gt;&lt;D xsi:type="xsd:string"&gt;@NA&lt;/D&gt;&lt;D xsi:type="xsd:double"&gt;7.83409699433492&lt;/D&gt;&lt;D xsi:type="xsd:double"&gt;8.0487620030599&lt;/D&gt;&lt;D xsi:type="xsd:double"&gt;7.41124967240753&lt;/D&gt;&lt;D xsi:type="xsd:double"&gt;7.47191218708231&lt;/D&gt;&lt;D xsi:type="xsd:double"&gt;7.07575641579027&lt;/D&gt;&lt;D xsi:type="xsd:double"&gt;6.59712870209699&lt;/D&gt;&lt;D xsi:type="xsd:double"&gt;6.57967808958624&lt;/D&gt;&lt;D xsi:type="xsd:double"&gt;6.57994931376169&lt;/D&gt;&lt;D xsi:type="xsd:double"&gt;6.38739541425661&lt;/D&gt;&lt;D xsi:type="xsd:double"&gt;6.40702618432128&lt;/D&gt;&lt;D xsi:type="xsd:double"&gt;6.51454693415597&lt;/D&gt;&lt;D xsi:type="xsd:double"&gt;6.51626759815285&lt;/D&gt;&lt;D xsi:type="xsd:double"&gt;6.51863713763684&lt;/D&gt;&lt;D xsi:type="xsd:double"&gt;6.48629311705082&lt;/D&gt;&lt;D xsi:type="xsd:double"&gt;6.57946638592096&lt;/D&gt;&lt;D xsi:type="xsd:double"&gt;6.94263937925311&lt;/D&gt;&lt;D xsi:type="xsd:double"&gt;7.44544442072707&lt;/D&gt;&lt;D xsi:type="xsd:double"&gt;7.46531750081652&lt;/D&gt;&lt;D xsi:type="xsd:double"&gt;7.39026158677396&lt;/D&gt;&lt;D xsi:type="xsd:double"&gt;7.37605661495742&lt;/D&gt;&lt;D xsi:type="xsd:double"&gt;7.36450747138201&lt;/D&gt;&lt;D xsi:type="xsd:double"&gt;4.09131191094797&lt;/D&gt;&lt;D xsi:type="xsd:double"&gt;4.71122226463918&lt;/D&gt;&lt;D xsi:type="xsd:double"&gt;4.78196480899076&lt;/D&gt;&lt;D xsi:type="xsd:double"&gt;4.71721082220266&lt;/D&gt;&lt;D xsi:type="xsd:string"&gt;@NA&lt;/D&gt;&lt;D xsi:type="xsd:double"&gt;4.89710766300365&lt;/D&gt;&lt;D xsi:type="xsd:double"&gt;4.59091864725901&lt;/D&gt;&lt;D xsi:type="xsd:double"&gt;4.69088330305177&lt;/D&gt;&lt;D xsi:type="xsd:double"&gt;4.7126521568607&lt;/D&gt;&lt;D xsi:type="xsd:double"&gt;4.70727064119349&lt;/D&gt;&lt;D xsi:type="xsd:double"&gt;4.69875608116302&lt;/D&gt;&lt;D xsi:type="xsd:double"&gt;4.7279167170178&lt;/D&gt;&lt;D xsi:type="xsd:double"&gt;4.72221170583622&lt;/D&gt;&lt;D xsi:type="xsd:double"&gt;5.91477926091409&lt;/D&gt;&lt;D xsi:type="xsd:double"&gt;5.84283943016338&lt;/D&gt;&lt;D xsi:type="xsd:double"&gt;5.82688635874058&lt;/D&gt;&lt;D xsi:type="xsd:double"&gt;5.65540261187798&lt;/D&gt;&lt;D xsi:type="xsd:double"&gt;5.85957143666438&lt;/D&gt;&lt;D xsi:type="xsd:double"&gt;4.92892102786801&lt;/D&gt;&lt;D xsi:type="xsd:double"&gt;4.88659176438794&lt;/D&gt;&lt;D xsi:type="xsd:double"&gt;5.04760719571281&lt;/D&gt;&lt;D xsi:type="xsd:double"&gt;4.96398826384237&lt;/D&gt;&lt;D xsi:type="xsd:double"&gt;4.28257150233762&lt;/D&gt;&lt;D xsi:type="xsd:double"&gt;4.17622246111851&lt;/D&gt;&lt;D xsi:type="xsd:double"&gt;4.20688859628609&lt;/D&gt;&lt;D xsi:type="xsd:double"&gt;3.95640672498749&lt;/D&gt;&lt;D xsi:type="xsd:double"&gt;3.98051336504758&lt;/D&gt;&lt;D xsi:type="xsd:double"&gt;3.9654983467135&lt;/D&gt;&lt;D xsi:type="xsd:double"&gt;3.99746589587345&lt;/D&gt;&lt;D xsi:type="xsd:double"&gt;2.79758218199647&lt;/D&gt;&lt;D xsi:type="xsd:double"&gt;3.51350237578344&lt;/D&gt;&lt;D xsi:type="xsd:double"&gt;3.594963836722&lt;/D&gt;&lt;D xsi:type="xsd:double"&gt;3.59311937666309&lt;/D&gt;&lt;D xsi:type="xsd:double"&gt;3.60792212893909&lt;/D&gt;&lt;D xsi:type="xsd:double"&gt;3.12709028995034&lt;/D&gt;&lt;D xsi:type="xsd:double"&gt;3.23131263812389&lt;/D&gt;&lt;D xsi:type="xsd:double"&gt;3.38013950489179&lt;/D&gt;&lt;D xsi:type="xsd:double"&gt;3.19882298556514&lt;/D&gt;&lt;D xsi:type="xsd:double"&gt;3.37902474970663&lt;/D&gt;&lt;D xsi:type="xsd:double"&gt;3.19841968535175&lt;/D&gt;&lt;D xsi:type="xsd:double"&gt;3.40559949783536&lt;/D&gt;&lt;D xsi:type="xsd:double"&gt;3.65098470557384&lt;/D&gt;&lt;D xsi:type="xsd:double"&gt;3.64984738025539&lt;/D&gt;&lt;D xsi:type="xsd:double"&gt;3.77396053986639&lt;/D&gt;&lt;D xsi:type="xsd:double"&gt;3.80382001910516&lt;/D&gt;&lt;D xsi:type="xsd:double"&gt;3.49587351773358&lt;/D&gt;&lt;D xsi:type="xsd:double"&gt;3.43150687453316&lt;/D&gt;&lt;D xsi:type="xsd:double"&gt;3.53292414810793&lt;/D&gt;&lt;D xsi:type="xsd:double"&gt;3.49550556011707&lt;/D&gt;&lt;D xsi:type="xsd:double"&gt;3.8040575171123&lt;/D&gt;&lt;D xsi:type="xsd:double"&gt;3.5478745113377&lt;/D&gt;&lt;D xsi:type="xsd:double"&gt;3.50124367291667&lt;/D&gt;&lt;D xsi:type="xsd:double"&gt;3.42551784011199&lt;/D&gt;&lt;D xsi:type="xsd:double"&gt;3.32078854890618&lt;/D&gt;&lt;D xsi:type="xsd:double"&gt;3.28035404643869&lt;/D&gt;&lt;D xsi:type="xsd:double"&gt;4.14721690135694&lt;/D&gt;&lt;D xsi:type="xsd:double"&gt;4.12524546329424&lt;/D&gt;&lt;D xsi:type="xsd:double"&gt;4.29307383657244&lt;/D&gt;&lt;D xsi:type="xsd:double"&gt;4.11412157669309&lt;/D&gt;&lt;D xsi:type="xsd:double"&gt;4.09533782219209&lt;/D&gt;&lt;D xsi:type="xsd:double"&gt;4.23802164625367&lt;/D&gt;&lt;D xsi:type="xsd:double"&gt;3.22808134642584&lt;/D&gt;&lt;D xsi:type="xsd:double"&gt;2.92471506581123&lt;/D&gt;&lt;D xsi:type="xsd:double"&gt;2.88330023016344&lt;/D&gt;&lt;D xsi:type="xsd:double"&gt;2.57141825654171&lt;/D&gt;&lt;D xsi:type="xsd:double"&gt;2.64084420619405&lt;/D&gt;&lt;D xsi:type="xsd:double"&gt;2.63176994939119&lt;/D&gt;&lt;D xsi:type="xsd:double"&gt;2.25416033843889&lt;/D&gt;&lt;D xsi:type="xsd:double"&gt;2.24497660096131&lt;/D&gt;&lt;D xsi:type="xsd:double"&gt;2.22798732807134&lt;/D&gt;&lt;D xsi:type="xsd:double"&gt;2.16014514207311&lt;/D&gt;&lt;D xsi:type="xsd:double"&gt;2.17471235659244&lt;/D&gt;&lt;D xsi:type="xsd:double"&gt;2.18025792855524&lt;/D&gt;&lt;D xsi:type="xsd:double"&gt;2.3617685439566&lt;/D&gt;&lt;D xsi:type="xsd:double"&gt;2.30288076100631&lt;/D&gt;&lt;D xsi:type="xsd:double"&gt;2.29020593050325&lt;/D&gt;&lt;D xsi:type="xsd:string"&gt;@NA&lt;/D&gt;&lt;D xsi:type="xsd:double"&gt;2.19598383397984&lt;/D&gt;&lt;D xsi:type="xsd:double"&gt;2.15448776871296&lt;/D&gt;&lt;D xsi:type="xsd:double"&gt;2.28174387670575&lt;/D&gt;&lt;D xsi:type="xsd:double"&gt;2.24572731132305&lt;/D&gt;&lt;D xsi:type="xsd:double"&gt;2.22707679565022&lt;/D&gt;&lt;D xsi:type="xsd:double"&gt;2.22461249419955&lt;/D&gt;&lt;D xsi:type="xsd:double"&gt;2.22462801058867&lt;/D&gt;&lt;D xsi:type="xsd:double"&gt;2.23837284494096&lt;/D&gt;&lt;D xsi:type="xsd:double"&gt;2.41416349530657&lt;/D&gt;&lt;D xsi:type="xsd:double"&gt;2.38322715143779&lt;/D&gt;&lt;D xsi:type="xsd:double"&gt;2.40341321012192&lt;/D&gt;&lt;D xsi:type="xsd:double"&gt;2.31366489087397&lt;/D&gt;&lt;D xsi:type="xsd:double"&gt;2.3878121159941&lt;/D&gt;&lt;D xsi:type="xsd:double"&gt;2.38114494388307&lt;/D&gt;&lt;D xsi:type="xsd:double"&gt;2.5281354423065&lt;/D&gt;&lt;D xsi:type="xsd:double"&gt;2.62527599132938&lt;/D&gt;&lt;D xsi:type="xsd:double"&gt;2.53969657516729&lt;/D&gt;&lt;D xsi:type="xsd:double"&gt;2.52160218826569&lt;/D&gt;&lt;D xsi:type="xsd:double"&gt;2.44485319106504&lt;/D&gt;&lt;D xsi:type="xsd:double"&gt;2.37550320932228&lt;/D&gt;&lt;D xsi:type="xsd:double"&gt;2.34415565102441&lt;/D&gt;&lt;D xsi:type="xsd:double"&gt;2.36006067992035&lt;/D&gt;&lt;D xsi:type="xsd:double"&gt;2.32932687069957&lt;/D&gt;&lt;D xsi:type="xsd:double"&gt;2.24724566454228&lt;/D&gt;&lt;D xsi:type="xsd:double"&gt;2.16992665677927&lt;/D&gt;&lt;D xsi:type="xsd:double"&gt;2.13790193189715&lt;/D&gt;&lt;D xsi:type="xsd:double"&gt;2.0992573223378&lt;/D&gt;&lt;D xsi:type="xsd:double"&gt;2.07170842599998&lt;/D&gt;&lt;D xsi:type="xsd:double"&gt;2.04846131751132&lt;/D&gt;&lt;D xsi:type="xsd:double"&gt;2.04853848286572&lt;/D&gt;&lt;D xsi:type="xsd:double"&gt;2.05067854420279&lt;/D&gt;&lt;D xsi:type="xsd:double"&gt;2.03913183461039&lt;/D&gt;&lt;D xsi:type="xsd:double"&gt;2.04460484286211&lt;/D&gt;&lt;D xsi:type="xsd:string"&gt;@NA&lt;/D&gt;&lt;D xsi:type="xsd:double"&gt;2.02458933808553&lt;/D&gt;&lt;D xsi:type="xsd:double"&gt;1.96530687140613&lt;/D&gt;&lt;D xsi:type="xsd:double"&gt;1.97660777104993&lt;/D&gt;&lt;D xsi:type="xsd:double"&gt;1.96341551519178&lt;/D&gt;&lt;D xsi:type="xsd:double"&gt;1.9405237229092&lt;/D&gt;&lt;D xsi:type="xsd:double"&gt;1.93031900207516&lt;/D&gt;&lt;D xsi:type="xsd:double"&gt;1.92579945606554&lt;/D&gt;&lt;D xsi:type="xsd:double"&gt;1.92413149197559&lt;/D&gt;&lt;D xsi:type="xsd:double"&gt;1.92507272882971&lt;/D&gt;&lt;D xsi:type="xsd:double"&gt;1.93460434310779&lt;/D&gt;&lt;D xsi:type="xsd:double"&gt;1.97665359372742&lt;/D&gt;&lt;D xsi:type="xsd:double"&gt;1.97036992538489&lt;/D&gt;&lt;D xsi:type="xsd:double"&gt;1.96109616343279&lt;/D&gt;&lt;D xsi:type="xsd:double"&gt;1.9256411916127&lt;/D&gt;&lt;D xsi:type="xsd:double"&gt;1.90561198052672&lt;/D&gt;&lt;D xsi:type="xsd:double"&gt;1.90875968206889&lt;/D&gt;&lt;D xsi:type="xsd:double"&gt;1.88526175741385&lt;/D&gt;&lt;D xsi:type="xsd:double"&gt;1.90001985165894&lt;/D&gt;&lt;D xsi:type="xsd:double"&gt;1.88549321722857&lt;/D&gt;&lt;D xsi:type="xsd:double"&gt;1.89107520526007&lt;/D&gt;&lt;D xsi:type="xsd:double"&gt;1.91485701327609&lt;/D&gt;&lt;D xsi:type="xsd:double"&gt;1.90553229792425&lt;/D&gt;&lt;D xsi:type="xsd:double"&gt;1.92664477907115&lt;/D&gt;&lt;D xsi:type="xsd:double"&gt;1.93776265733623&lt;/D&gt;&lt;D xsi:type="xsd:double"&gt;1.92148394201739&lt;/D&gt;&lt;D xsi:type="xsd:double"&gt;1.83458416482027&lt;/D&gt;&lt;D xsi:type="xsd:double"&gt;1.84210091282666&lt;/D&gt;&lt;D xsi:type="xsd:double"&gt;1.85961241409638&lt;/D&gt;&lt;D xsi:type="xsd:double"&gt;1.77373542760689&lt;/D&gt;&lt;D xsi:type="xsd:double"&gt;1.78313517402098&lt;/D&gt;&lt;D xsi:type="xsd:double"&gt;1.76447766265573&lt;/D&gt;&lt;D xsi:type="xsd:double"&gt;1.80093475130771&lt;/D&gt;&lt;D xsi:type="xsd:double"&gt;1.85211121958738&lt;/D&gt;&lt;D xsi:type="xsd:double"&gt;1.82895330279851&lt;/D&gt;&lt;D xsi:type="xsd:double"&gt;1.84611349291419&lt;/D&gt;&lt;D xsi:type="xsd:double"&gt;1.85052576810092&lt;/D&gt;&lt;D xsi:type="xsd:double"&gt;1.85101514937461&lt;/D&gt;&lt;D xsi:type="xsd:double"&gt;1.80519074841648&lt;/D&gt;&lt;D xsi:type="xsd:double"&gt;1.8613568934801&lt;/D&gt;&lt;D xsi:type="xsd:double"&gt;1.83686892398022&lt;/D&gt;&lt;D xsi:type="xsd:double"&gt;1.68342065686532&lt;/D&gt;&lt;D xsi:type="xsd:double"&gt;1.69241364686188&lt;/D&gt;&lt;D xsi:type="xsd:double"&gt;1.67950722076716&lt;/D&gt;&lt;D xsi:type="xsd:double"&gt;1.68363355212916&lt;/D&gt;&lt;D xsi:type="xsd:double"&gt;1.69101158189113&lt;/D&gt;&lt;D xsi:type="xsd:double"&gt;1.69446341897154&lt;/D&gt;&lt;D xsi:type="xsd:double"&gt;1.66143020523776&lt;/D&gt;&lt;D xsi:type="xsd:double"&gt;1.68350464820719&lt;/D&gt;&lt;D xsi:type="xsd:double"&gt;1.67951188250496&lt;/D&gt;&lt;D xsi:type="xsd:double"&gt;1.66515511535484&lt;/D&gt;&lt;D xsi:type="xsd:double"&gt;1.67479587369804&lt;/D&gt;&lt;D xsi:type="xsd:double"&gt;1.69630971354431&lt;/D&gt;&lt;D xsi:type="xsd:double"&gt;1.69509420693881&lt;/D&gt;&lt;D xsi:type="xsd:double"&gt;1.7082360732179&lt;/D&gt;&lt;D xsi:type="xsd:double"&gt;1.70849722056231&lt;/D&gt;&lt;D xsi:type="xsd:double"&gt;1.68382827623596&lt;/D&gt;&lt;D xsi:type="xsd:double"&gt;1.71809769128625&lt;/D&gt;&lt;D xsi:type="xsd:double"&gt;1.71690163561154&lt;/D&gt;&lt;D xsi:type="xsd:double"&gt;1.80653912693854&lt;/D&gt;&lt;D xsi:type="xsd:string"&gt;@NA&lt;/D&gt;&lt;D xsi:type="xsd:double"&gt;1.75379518486936&lt;/D&gt;&lt;D xsi:type="xsd:double"&gt;1.73833183259256&lt;/D&gt;&lt;D xsi:type="xsd:double"&gt;1.71473312963481&lt;/D&gt;&lt;D xsi:type="xsd:double"&gt;1.72799982699347&lt;/D&gt;&lt;D xsi:type="xsd:double"&gt;1.83250922252781&lt;/D&gt;&lt;D xsi:type="xsd:double"&gt;1.85635087525011&lt;/D&gt;&lt;D xsi:type="xsd:double"&gt;1.89997221668087&lt;/D&gt;&lt;D xsi:type="xsd:double"&gt;1.917122811847&lt;/D&gt;&lt;D xsi:type="xsd:double"&gt;1.93415436731462&lt;/D&gt;&lt;D xsi:type="xsd:double"&gt;1.94745509769921&lt;/D&gt;&lt;D xsi:type="xsd:double"&gt;1.9038527389233&lt;/D&gt;&lt;D xsi:type="xsd:double"&gt;1.88171213701666&lt;/D&gt;&lt;D xsi:type="xsd:double"&gt;1.87006272845937&lt;/D&gt;&lt;D xsi:type="xsd:double"&gt;1.76702766563196&lt;/D&gt;&lt;D xsi:type="xsd:double"&gt;1.76474332345927&lt;/D&gt;&lt;D xsi:type="xsd:double"&gt;1.76146904121722&lt;/D&gt;&lt;D xsi:type="xsd:double"&gt;1.79901767255397&lt;/D&gt;&lt;D xsi:type="xsd:double"&gt;1.79134924563896&lt;/D&gt;&lt;D xsi:type="xsd:double"&gt;1.77471744359076&lt;/D&gt;&lt;D xsi:type="xsd:double"&gt;1.91081346711174&lt;/D&gt;&lt;D xsi:type="xsd:double"&gt;1.93181232790691&lt;/D&gt;&lt;D xsi:type="xsd:double"&gt;1.93193905211847&lt;/D&gt;&lt;/FQL&gt;&lt;FQL&gt;&lt;Q&gt;941000^FMA_ROA(LTM,32173,0M,AM,"PORTAGG")&lt;/Q&gt;&lt;R&gt;385&lt;/R&gt;&lt;C&gt;1&lt;/C&gt;&lt;D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xsi:type="xsd:double"&gt;-0.209255306854855&lt;/D&gt;&lt;D xsi:type="xsd:double"&gt;1.1260901067729&lt;/D&gt;&lt;D xsi:type="xsd:double"&gt;0.184761425654896&lt;/D&gt;&lt;D xsi:type="xsd:double"&gt;1.07082182626553&lt;/D&gt;&lt;D xsi:type="xsd:double"&gt;0.803467453141616&lt;/D&gt;&lt;D xsi:type="xsd:double"&gt;1.95830134200114&lt;/D&gt;&lt;D xsi:type="xsd:double"&gt;1.95424958634204&lt;/D&gt;&lt;D xsi:type="xsd:double"&gt;0.786502654616585&lt;/D&gt;&lt;D xsi:type="xsd:double"&gt;1.95472906884312&lt;/D&gt;&lt;D xsi:type="xsd:double"&gt;1.91963094837745&lt;/D&gt;&lt;D xsi:type="xsd:double"&gt;1.94839742484664&lt;/D&gt;&lt;D xsi:type="xsd:double"&gt;0.841124910019717&lt;/D&gt;&lt;D xsi:type="xsd:double"&gt;1.73633342266174&lt;/D&gt;&lt;D xsi:type="xsd:double"&gt;1.50225362177735&lt;/D&gt;&lt;D xsi:type="xsd:double"&gt;1.52556796325924&lt;/D&gt;&lt;D xsi:type="xsd:double"&gt;1.57563610666901&lt;/D&gt;&lt;D xsi:type="xsd:double"&gt;1.57126960276785&lt;/D&gt;&lt;D xsi:type="xsd:double"&gt;2.04781885968893&lt;/D&gt;&lt;D xsi:type="xsd:double"&gt;2.0637755724814&lt;/D&gt;&lt;D xsi:type="xsd:double"&gt;2.12821133153715&lt;/D&gt;&lt;D xsi:type="xsd:double"&gt;2.13888020671725&lt;/D&gt;&lt;D xsi:type="xsd:double"&gt;2.27695257584054&lt;/D&gt;&lt;D xsi:type="xsd:double"&gt;2.22306213557198&lt;/D&gt;&lt;D xsi:type="xsd:double"&gt;2.26511952830543&lt;/D&gt;&lt;D xsi:type="xsd:double"&gt;2.25756187581208&lt;/D&gt;&lt;D xsi:type="xsd:double"&gt;1.32137579587112&lt;/D&gt;&lt;D xsi:type="xsd:string"&gt;@NA&lt;/D&gt;&lt;D xsi:type="xsd:double"&gt;1.41216740911287&lt;/D&gt;&lt;D xsi:type="xsd:double"&gt;1.49657978200461&lt;/D&gt;&lt;D xsi:type="xsd:double"&gt;1.53149635661912&lt;/D&gt;&lt;D xsi:type="xsd:double"&gt;1.52970842489435&lt;/D&gt;&lt;D xsi:type="xsd:double"&gt;1.46798236858724&lt;/D&gt;&lt;D xsi:type="xsd:double"&gt;1.51560315958496&lt;/D&gt;&lt;D xsi:type="xsd:double"&gt;1.51618947836249&lt;/D&gt;&lt;D xsi:type="xsd:double"&gt;1.53134167702679&lt;/D&gt;&lt;D xsi:type="xsd:double"&gt;1.56347766150671&lt;/D&gt;&lt;D xsi:type="xsd:double"&gt;1.56928125362432&lt;/D&gt;&lt;D xsi:type="xsd:double"&gt;2.57268894152712&lt;/D&gt;&lt;D xsi:type="xsd:double"&gt;2.5748526667373&lt;/D&gt;&lt;D xsi:type="xsd:double"&gt;2.5702658940114&lt;/D&gt;&lt;D xsi:type="xsd:double"&gt;2.57075236250323&lt;/D&gt;&lt;D xsi:type="xsd:double"&gt;2.78423494836995&lt;/D&gt;&lt;D xsi:type="xsd:double"&gt;2.77453417924831&lt;/D&gt;&lt;D xsi:type="xsd:double"&gt;2.79381234277425&lt;/D&gt;&lt;D xsi:type="xsd:double"&gt;2.79219969878794&lt;/D&gt;&lt;D xsi:type="xsd:double"&gt;2.92590644034854&lt;/D&gt;&lt;D xsi:type="xsd:double"&gt;2.897664527129&lt;/D&gt;&lt;D xsi:type="xsd:double"&gt;2.95033150437552&lt;/D&gt;&lt;D xsi:type="xsd:double"&gt;2.94918129050009&lt;/D&gt;&lt;D xsi:type="xsd:double"&gt;2.16376625410629&lt;/D&gt;&lt;D xsi:type="xsd:double"&gt;2.29426584228436&lt;/D&gt;&lt;D xsi:type="xsd:double"&gt;2.29475920675292&lt;/D&gt;&lt;D xsi:type="xsd:string"&gt;@NA&lt;/D&gt;&lt;D xsi:type="xsd:double"&gt;1.99574439590735&lt;/D&gt;&lt;D xsi:type="xsd:double"&gt;2.00863130118109&lt;/D&gt;&lt;D xsi:type="xsd:double"&gt;2.0192763411391&lt;/D&gt;&lt;D xsi:type="xsd:double"&gt;2.0109980475871&lt;/D&gt;&lt;D xsi:type="xsd:double"&gt;2.01164889865932&lt;/D&gt;&lt;D xsi:type="xsd:double"&gt;2.01930579634737&lt;/D&gt;&lt;D xsi:type="xsd:double"&gt;2.02443357488648&lt;/D&gt;&lt;D xsi:type="xsd:double"&gt;2.03516177782347&lt;/D&gt;&lt;D xsi:type="xsd:double"&gt;3.66268319322522&lt;/D&gt;&lt;D xsi:ty</t>
        </r>
      </text>
    </comment>
    <comment ref="A47" authorId="0" shapeId="0">
      <text>
        <r>
          <rPr>
            <b/>
            <sz val="9"/>
            <color indexed="81"/>
            <rFont val="Tahoma"/>
            <family val="2"/>
          </rPr>
          <t>pe="xsd:double"&gt;3.65201721639294&lt;/D&gt;&lt;D xsi:type="xsd:double"&gt;3.65396892943307&lt;/D&gt;&lt;D xsi:type="xsd:double"&gt;3.63599049406889&lt;/D&gt;&lt;D xsi:type="xsd:double"&gt;3.59419303844087&lt;/D&gt;&lt;D xsi:type="xsd:double"&gt;3.59503633432281&lt;/D&gt;&lt;D xsi:type="xsd:double"&gt;3.62766079091146&lt;/D&gt;&lt;D xsi:type="xsd:double"&gt;3.54866398359864&lt;/D&gt;&lt;D xsi:type="xsd:double"&gt;3.54858837431036&lt;/D&gt;&lt;D xsi:type="xsd:double"&gt;3.58550550373371&lt;/D&gt;&lt;D xsi:type="xsd:double"&gt;3.64022639514162&lt;/D&gt;&lt;D xsi:type="xsd:double"&gt;3.63999864315736&lt;/D&gt;&lt;D xsi:type="xsd:double"&gt;3.25665392421864&lt;/D&gt;&lt;D xsi:type="xsd:double"&gt;3.26464106412865&lt;/D&gt;&lt;D xsi:type="xsd:double"&gt;3.26613596874951&lt;/D&gt;&lt;D xsi:type="xsd:double"&gt;3.36995717170108&lt;/D&gt;&lt;D xsi:type="xsd:double"&gt;3.37800760406636&lt;/D&gt;&lt;D xsi:type="xsd:double"&gt;3.37823809925879&lt;/D&gt;&lt;D xsi:type="xsd:double"&gt;3.31232342048295&lt;/D&gt;&lt;D xsi:type="xsd:double"&gt;3.32040490578939&lt;/D&gt;&lt;D xsi:type="xsd:double"&gt;3.32113021685588&lt;/D&gt;&lt;D xsi:type="xsd:double"&gt;3.32540973892643&lt;/D&gt;&lt;D xsi:type="xsd:double"&gt;3.3306348781859&lt;/D&gt;&lt;D xsi:type="xsd:double"&gt;3.32826446285872&lt;/D&gt;&lt;D xsi:type="xsd:double"&gt;3.03193034265529&lt;/D&gt;&lt;D xsi:type="xsd:double"&gt;3.03188018703316&lt;/D&gt;&lt;D xsi:type="xsd:double"&gt;3.03118945921334&lt;/D&gt;&lt;D xsi:type="xsd:double"&gt;2.94197191208925&lt;/D&gt;&lt;D xsi:type="xsd:double"&gt;2.71071016419674&lt;/D&gt;&lt;D xsi:type="xsd:double"&gt;2.71151441358132&lt;/D&gt;&lt;D xsi:type="xsd:double"&gt;2.67897587594323&lt;/D&gt;&lt;D xsi:type="xsd:double"&gt;2.66305729843878&lt;/D&gt;&lt;D xsi:type="xsd:double"&gt;2.66252168115401&lt;/D&gt;&lt;D xsi:type="xsd:double"&gt;2.66042520751004&lt;/D&gt;&lt;D xsi:type="xsd:double"&gt;2.58066027439807&lt;/D&gt;&lt;D xsi:type="xsd:double"&gt;2.5811570849621&lt;/D&gt;&lt;D xsi:type="xsd:double"&gt;2.53201039408475&lt;/D&gt;&lt;D xsi:type="xsd:double"&gt;2.53909876118029&lt;/D&gt;&lt;D xsi:type="xsd:double"&gt;2.53939840250769&lt;/D&gt;&lt;D xsi:type="xsd:double"&gt;2.56202754492759&lt;/D&gt;&lt;D xsi:type="xsd:double"&gt;2.43936802140847&lt;/D&gt;&lt;D xsi:type="xsd:double"&gt;2.44073370516339&lt;/D&gt;&lt;D xsi:type="xsd:double"&gt;2.4813166457692&lt;/D&gt;&lt;D xsi:type="xsd:double"&gt;2.48385187143274&lt;/D&gt;&lt;D xsi:type="xsd:double"&gt;2.49483718214968&lt;/D&gt;&lt;D xsi:type="xsd:double"&gt;2.51236129077118&lt;/D&gt;&lt;D xsi:type="xsd:double"&gt;2.51204139430516&lt;/D&gt;&lt;D xsi:type="xsd:double"&gt;2.52455698027022&lt;/D&gt;&lt;D xsi:type="xsd:double"&gt;1.21558273859589&lt;/D&gt;&lt;D xsi:type="xsd:double"&gt;1.21666838917602&lt;/D&gt;&lt;D xsi:type="xsd:double"&gt;1.21671817948988&lt;/D&gt;&lt;D xsi:type="xsd:double"&gt;1.16164777528463&lt;/D&gt;&lt;D xsi:type="xsd:double"&gt;1.1242219831034&lt;/D&gt;&lt;D xsi:type="xsd:double"&gt;1.1205234141178&lt;/D&gt;&lt;D xsi:type="xsd:double"&gt;1.04253960817939&lt;/D&gt;&lt;D xsi:type="xsd:double"&gt;1.0297588547924&lt;/D&gt;&lt;D xsi:type="xsd:double"&gt;1.03003802718897&lt;/D&gt;&lt;D xsi:type="xsd:double"&gt;1.0192457596147&lt;/D&gt;&lt;D xsi:type="xsd:double"&gt;1.00706230290922&lt;/D&gt;&lt;D xsi:type="xsd:double"&gt;1.00055056429354&lt;/D&gt;&lt;D xsi:type="xsd:double"&gt;1.99841344650009&lt;/D&gt;&lt;D xsi:type="xsd:double"&gt;1.98862098968325&lt;/D&gt;&lt;D xsi:type="xsd:double"&gt;1.98830885245848&lt;/D&gt;&lt;D xsi:type="xsd:string"&gt;@NA&lt;/D&gt;&lt;D xsi:type="xsd:double"&gt;2.17701985972599&lt;/D&gt;&lt;D xsi:type="xsd:double"&gt;2.17701692369638&lt;/D&gt;&lt;D xsi:type="xsd:double"&gt;2.40791668250048&lt;/D&gt;&lt;D xsi:type="xsd:double"&gt;2.40529729071065&lt;/D&gt;&lt;D xsi:type="xsd:double"&gt;2.40535997216854&lt;/D&gt;&lt;D xsi:type="xsd:double"&gt;2.34515986412273&lt;/D&gt;&lt;D xsi:type="xsd:double"&gt;2.31809147722971&lt;/D&gt;&lt;D xsi:type="xsd:double"&gt;2.31878232253925&lt;/D&gt;&lt;D xsi:type="xsd:double"&gt;2.9115455891095&lt;/D&gt;&lt;D xsi:type="xsd:double"&gt;2.91356491431596&lt;/D&gt;&lt;D xsi:type="xsd:double"&gt;2.91378394813189&lt;/D&gt;&lt;D xsi:type="xsd:double"&gt;2.78800946961967&lt;/D&gt;&lt;D xsi:type="xsd:double"&gt;2.78016861168153&lt;/D&gt;&lt;D xsi:type="xsd:double"&gt;2.77978798489438&lt;/D&gt;&lt;D xsi:type="xsd:double"&gt;2.79421770203338&lt;/D&gt;&lt;D xsi:type="xsd:double"&gt;2.75676417050907&lt;/D&gt;&lt;D xsi:type="xsd:double"&gt;2.7578994372581&lt;/D&gt;&lt;D xsi:type="xsd:double"&gt;2.49269514519951&lt;/D&gt;&lt;D xsi:type="xsd:double"&gt;2.48732855435687&lt;/D&gt;&lt;D xsi:type="xsd:double"&gt;2.48744737164654&lt;/D&gt;&lt;D xsi:type="xsd:double"&gt;2.60756097734541&lt;/D&gt;&lt;D xsi:type="xsd:double"&gt;2.60824195737101&lt;/D&gt;&lt;D xsi:type="xsd:double"&gt;2.60776847277423&lt;/D&gt;&lt;D xsi:type="xsd:double"&gt;2.5384508737245&lt;/D&gt;&lt;D xsi:type="xsd:double"&gt;2.51755261475941&lt;/D&gt;&lt;D xsi:type="xsd:double"&gt;2.51740117371342&lt;/D&gt;&lt;D xsi:type="xsd:double"&gt;2.23710779097735&lt;/D&gt;&lt;D xsi:type="xsd:double"&gt;2.24234445243246&lt;/D&gt;&lt;D xsi:type="xsd:double"&gt;2.25212182387637&lt;/D&gt;&lt;D xsi:type="xsd:double"&gt;2.42840942276808&lt;/D&gt;&lt;D xsi:type="xsd:double"&gt;2.44156532586228&lt;/D&gt;&lt;D xsi:type="xsd:double"&gt;2.44187931171994&lt;/D&gt;&lt;D xsi:type="xsd:double"&gt;2.58752707070866&lt;/D&gt;&lt;D xsi:type="xsd:string"&gt;@NA&lt;/D&gt;&lt;D xsi:type="xsd:double"&gt;2.61422328837355&lt;/D&gt;&lt;D xsi:type="xsd:double"&gt;2.31815142267014&lt;/D&gt;&lt;D xsi:type="xsd:double"&gt;2.31152301726896&lt;/D&gt;&lt;D xsi:type="xsd:double"&gt;2.31136911589251&lt;/D&gt;&lt;D xsi:type="xsd:double"&gt;2.32302822247439&lt;/D&gt;&lt;D xsi:type="xsd:double"&gt;2.32222794397456&lt;/D&gt;&lt;D xsi:type="xsd:double"&gt;2.32379832601564&lt;/D&gt;&lt;D xsi:type="xsd:double"&gt;2.40860869750684&lt;/D&gt;&lt;D xsi:type="xsd:double"&gt;2.40993866609111&lt;/D&gt;&lt;D xsi:type="xsd:double"&gt;2.40629438921097&lt;/D&gt;&lt;D xsi:type="xsd:double"&gt;2.29237121660142&lt;/D&gt;&lt;D xsi:type="xsd:double"&gt;2.27377307692652&lt;/D&gt;&lt;D xsi:type="xsd:double"&gt;2.27549313774137&lt;/D&gt;&lt;D xsi:type="xsd:double"&gt;2.21200647122443&lt;/D&gt;&lt;D xsi:type="xsd:double"&gt;2.21806694326448&lt;/D&gt;&lt;D xsi:type="xsd:double"&gt;2.21542847204297&lt;/D&gt;&lt;D xsi:type="xsd:double"&gt;2.23500238989443&lt;/D&gt;&lt;D xsi:type="xsd:double"&gt;2.22624777492969&lt;/D&gt;&lt;D xsi:type="xsd:double"&gt;2.35044180267408&lt;/D&gt;&lt;D xsi:type="xsd:double"&gt;1.99184941115731&lt;/D&gt;&lt;D xsi:type="xsd:double"&gt;1.98925191320866&lt;/D&gt;&lt;D xsi:type="xsd:double"&gt;1.99268825917826&lt;/D&gt;&lt;D xsi:type="xsd:double"&gt;1.8966989716931&lt;/D&gt;&lt;D xsi:type="xsd:double"&gt;1.9044800752036&lt;/D&gt;&lt;D xsi:type="xsd:double"&gt;1.90507409869386&lt;/D&gt;&lt;D xsi:type="xsd:double"&gt;1.86693047103905&lt;/D&gt;&lt;D xsi:type="xsd:double"&gt;1.8654988999993&lt;/D&gt;&lt;D xsi:type="xsd:double"&gt;1.88480666762987&lt;/D&gt;&lt;D xsi:type="xsd:double"&gt;1.81201494251062&lt;/D&gt;&lt;D xsi:type="xsd:double"&gt;1.82600937778797&lt;/D&gt;&lt;D xsi:type="xsd:double"&gt;1.82719468850015&lt;/D&gt;&lt;D xsi:type="xsd:double"&gt;1.9239187933551&lt;/D&gt;&lt;D xsi:type="xsd:double"&gt;2.03192745431611&lt;/D&gt;&lt;D xsi:type="xsd:double"&gt;2.04171403736188&lt;/D&gt;&lt;D xsi:type="xsd:double"&gt;2.03324952725844&lt;/D&gt;&lt;D xsi:type="xsd:double"&gt;2.03584794177158&lt;/D&gt;&lt;D xsi:type="xsd:double"&gt;2.03594034300449&lt;/D&gt;&lt;D xsi:type="xsd:double"&gt;2.04192355814075&lt;/D&gt;&lt;D xsi:type="xsd:double"&gt;2.05315763854545&lt;/D&gt;&lt;D xsi:type="xsd:double"&gt;2.0569770421418&lt;/D&gt;&lt;D xsi:type="xsd:double"&gt;2.05548612559421&lt;/D&gt;&lt;D xsi:type="xsd:double"&gt;2.04967213451386&lt;/D&gt;&lt;D xsi:type="xsd:double"&gt;2.04724417261804&lt;/D&gt;&lt;D xsi:type="xsd:double"&gt;1.90191680270317&lt;/D&gt;&lt;D xsi:type="xsd:double"&gt;1.94710072819058&lt;/D&gt;&lt;D xsi:type="xsd:double"&gt;1.95618319572278&lt;/D&gt;&lt;D xsi:type="xsd:double"&gt;2.0005651094003&lt;/D&gt;&lt;D xsi:type="xsd:double"&gt;1.99470019709503&lt;/D&gt;&lt;D xsi:type="xsd:double"&gt;1.99831987565368&lt;/D&gt;&lt;D xsi:type="xsd:double"&gt;2.19823499832135&lt;/D&gt;&lt;D xsi:type="xsd:double"&gt;2.20286082306368&lt;/D&gt;&lt;D xsi:type="xsd:double"&gt;2.20059457077561&lt;/D&gt;&lt;D xsi:type="xsd:double"&gt;2.304774370041&lt;/D&gt;&lt;D xsi:type="xsd:double"&gt;2.28527783208501&lt;/D&gt;&lt;D xsi:type="xsd:double"&gt;2.28678242626914&lt;/D&gt;&lt;D xsi:type="xsd:double"&gt;2.4675222655181&lt;/D&gt;&lt;D xsi:type="xsd:double"&gt;2.45685116740766&lt;/D&gt;&lt;D xsi:type="xsd:double"&gt;2.45729513838452&lt;/D&gt;&lt;D xsi:type="xsd:double"&gt;2.64141222722605&lt;/D&gt;&lt;D xsi:type="xsd:string"&gt;@NA&lt;/D&gt;&lt;D xsi:type="xsd:double"&gt;2.6044809999608&lt;/D&gt;&lt;D xsi:type="xsd:double"&gt;2.5775228956134&lt;/D&gt;&lt;D xsi:type="xsd:double"&gt;2.58433725978098&lt;/D&gt;&lt;D xsi:type="xsd:double"&gt;2.58305557291062&lt;/D&gt;&lt;D xsi:type="xsd:double"&gt;2.55661855955014&lt;/D&gt;&lt;D xsi:type="xsd:double"&gt;2.55461311035514&lt;/D&gt;&lt;D xsi:type="xsd:double"&gt;2.55571389532407&lt;/D&gt;&lt;D xsi:type="xsd:double"&gt;2.54424084337602&lt;/D&gt;&lt;D xsi:type="xsd:double"&gt;2.61808763429672&lt;/D&gt;&lt;D xsi:type="xsd:double"&gt;2.61882874267391&lt;/D&gt;&lt;D xsi:type="xsd:double"&gt;2.46707449073553&lt;/D&gt;&lt;D xsi:type="xsd:double"&gt;2.45927888959359&lt;/D&gt;&lt;D xsi:type="xsd:double"&gt;2.45955572989105&lt;/D&gt;&lt;D xsi:type="xsd:double"&gt;2.12150676478155&lt;/D&gt;&lt;D xsi:type="xsd:double"&gt;2.12145382604343&lt;/D&gt;&lt;D xsi:type="xsd:double"&gt;2.12168477945274&lt;/D&gt;&lt;D xsi:type="xsd:double"&gt;1.83303860758127&lt;/D&gt;&lt;D xsi:type="xsd:double"&gt;1.83796773675148&lt;/D&gt;&lt;D xsi:type="xsd:double"&gt;1.83830810939833&lt;/D&gt;&lt;D xsi:type="xsd:double"&gt;1.53039122028644&lt;/D&gt;&lt;D xsi:type="xsd:double"&gt;1.52952647942417&lt;/D&gt;&lt;D xsi:type="xsd:double"&gt;1.53032391305276&lt;/D&gt;&lt;/FQL&gt;&lt;FQL&gt;&lt;Q&gt;915800^FMA_ROA(LTM,32173,0M,AM,"PORTAGG")&lt;/Q&gt;&lt;R&gt;385&lt;/R&gt;&lt;C&gt;1&lt;/C&gt;&lt;D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xsi:type="xsd:double"&gt;1.99268863500154&lt;/D&gt;&lt;D xsi:type="xsd:double"&gt;2.43071358139994&lt;/D&gt;&lt;D xsi:type="xsd:double"&gt;2.43240688978378&lt;/D&gt;&lt;D xsi:type="xsd:double"&gt;2.43414663857186&lt;/D&gt;&lt;D xsi:type="xsd:double"&gt;2.45348852030645&lt;/D&gt;&lt;D xsi:type="xsd:double"&gt;2.42688837875425&lt;/D&gt;&lt;D xsi:type="xsd:double"&gt;2.47641254930534&lt;/D&gt;&lt;D xsi:type="xsd:double"&gt;2.36228011125754&lt;/D&gt;&lt;D xsi:type="xsd:double"&gt;2.32053141701508&lt;/D&gt;&lt;D xsi:type="xsd:double"&gt;2.38904973923392&lt;/D&gt;&lt;D xsi:type="xsd:double"&gt;2.37698002247498&lt;/D&gt;&lt;D xsi:type="xsd:double"&gt;2.54082221200008&lt;/D&gt;&lt;D xsi:type="xsd:double"&gt;2.54306940647844&lt;/D&gt;&lt;D xsi:type="xsd:double"&gt;3.06216910285226&lt;/D&gt;&lt;D xsi:type="xsd:double"&gt;3.07031544280259&lt;/D&gt;&lt;D xsi:type="xsd:double"&gt;3.07286043812756&lt;/D&gt;&lt;D xsi:type="xsd:double"&gt;3.09788226721334&lt;/D&gt;&lt;D xsi:type="xsd:double"&gt;3.33127469385967&lt;/D&gt;&lt;D xsi:type="xsd:double"&gt;3.42930273043378&lt;/D&gt;&lt;D xsi:type="xsd:double"&gt;2.88096772118272&lt;/D&gt;&lt;D xsi:type="xsd:double"&gt;2.89244800862552&lt;/D&gt;&lt;D xsi:type="xsd:double"&gt;2.88370624547262&lt;/D&gt;&lt;D xsi:type="xsd:double"&gt;2.72645969475273&lt;/D&gt;&lt;D xsi:type="xsd:double"&gt;2.95585243243085&lt;/D&gt;&lt;D xsi:type="xsd:double"&gt;2.97355950666603&lt;/D&gt;&lt;D xsi:type="xsd:double"&gt;0.918512504566311&lt;/D&gt;&lt;D xsi:type="xsd:string"&gt;@NA&lt;/D&gt;&lt;D xsi:type="xsd:double"&gt;0.888439630189525&lt;/D&gt;&lt;D xsi:type="xsd:double"&gt;0.942642423471518&lt;/D&gt;&lt;D xsi:type="xsd:double"&gt;1.0243075566524&lt;/D&gt;&lt;D xsi:type="xsd:double"&gt;1.03169950377374&lt;/D&gt;&lt;D xsi:type="xsd:double"&gt;0.650366753556464&lt;/D&gt;&lt;D xsi:type="xsd:double"&gt;0.652203596241298&lt;/D&gt;&lt;D xsi:type="xsd:double"&gt;0.663267349348549&lt;/D&gt;&lt;D xsi:type="xsd:double"&gt;0.637824801611442&lt;/D&gt;&lt;D xsi:type="xsd:double"&gt;0.933230148417373&lt;/D&gt;&lt;D xsi:type="xsd:double"&gt;0.881713928334873&lt;/D&gt;&lt;D xsi:type="xsd:double"&gt;0.822617893964758&lt;/D&gt;&lt;D xsi:type="xsd:double"&gt;0.813869552075614&lt;/D&gt;&lt;D xsi:type="xsd:double"&gt;0.813857745729674&lt;/D&gt;&lt;D xsi:type="xsd:double"&gt;0.978539264917633&lt;/D&gt;&lt;D xsi:type="xsd:double"&gt;1.07883473349119&lt;/D&gt;&lt;D xsi:type="xsd:double"&gt;1.07816671439097&lt;/D&gt;&lt;D xsi:type="xsd:double"&gt;1.36789135374493&lt;/D&gt;&lt;D xsi:type="xsd:double"&gt;1.64513323638205&lt;/D&gt;&lt;D xsi:type="xsd:double"&gt;1.63999954054229&lt;/D&gt;&lt;D xsi:type="xsd:double"&gt;1.6435455931108&lt;/D&gt;&lt;D xsi:type="xsd:double"&gt;1.66494314106459&lt;/D&gt;&lt;D xsi:type="xsd:double"&gt;1.67486810087246&lt;/D&gt;&lt;D xsi:type="xsd:double"&gt;2.58097888530923&lt;/D&gt;&lt;D xsi:type="xsd:double"&gt;2.57252260503468&lt;/D&gt;&lt;D xsi:type="xsd:double"&gt;2.55908328829373&lt;/D&gt;&lt;D xsi:type="xsd:string"&gt;@NA&lt;/D&gt;&lt;D xsi:type="xsd:double"&gt;2.4802474963244&lt;/D&gt;&lt;D xsi:type="xsd:double"&gt;2.4778513175886&lt;/D&gt;&lt;D xsi:type="xsd:double"&gt;2.58228904528139&lt;/D&gt;&lt;D xsi:type="xsd:double"&gt;2.57264931368694&lt;/D&gt;&lt;D xsi:type="xsd:double"&gt;2.56623321599368&lt;/D&gt;&lt;D xsi:type="xsd:double"&gt;2.75169613124147&lt;/D&gt;&lt;D xsi:type="xsd:double"&gt;2.77715701237714&lt;/D&gt;&lt;D xsi:type="xsd:double"&gt;2.76914017791316&lt;/D&gt;&lt;D xsi:type="xsd:double"&gt;3.13543714207052&lt;/D&gt;&lt;D xsi:type="xsd:double"&gt;3.16201412432843&lt;/D&gt;&lt;D xsi:type="xsd:double"&gt;3.16196164570344&lt;/D&gt;&lt;D xsi:type="xsd:double"&gt;3.13629182332698&lt;/D&gt;&lt;D xsi:type="xsd:double"&gt;3.16267442592412&lt;/D&gt;&lt;D xsi:type="xsd:double"&gt;3.15609078302448&lt;/D&gt;&lt;D xsi:type="xsd:double"&gt;2.91745198830769&lt;/D&gt;&lt;D xsi:type="xsd:double"&gt;2.95003554083809&lt;/D&gt;&lt;D xsi:type="xsd:double"&gt;2.94557692488143&lt;/D&gt;&lt;D xsi:type="xsd:double"&gt;2.94051290108605&lt;/D&gt;&lt;D xsi:type="xsd:double"&gt;2.94838186426386&lt;/D&gt;&lt;D xsi:type="xsd:double"&gt;2.99356510264786&lt;/D&gt;&lt;D xsi:type="xsd:double"&gt;2.10639647841071&lt;/D&gt;&lt;D xsi:type="xsd:double"&gt;2.13373189269982&lt;/D&gt;&lt;D xsi:type="xsd:double"&gt;2.09516313320248&lt;/D&gt;&lt;D xsi:type="xsd:double"&gt;2.18546557816449&lt;/D&gt;&lt;D xsi:type="xsd:double"&gt;2.26498821750783&lt;/D&gt;&lt;D xsi:type="xsd:double"&gt;2.25793150119903&lt;/D&gt;&lt;D xsi:type="xsd:double"&gt;2.31835039464854&lt;/D&gt;&lt;D xsi:type="xsd:double"&gt;2.39068053287106&lt;/D&gt;&lt;D xsi:type="xsd:double"&gt;2.39100816496363&lt;/D&gt;&lt;D xsi:type="xsd:double"&gt;2.36224552581967&lt;/D&gt;&lt;D xsi:type="xsd:double"&gt;2.37384037544848&lt;/D&gt;&lt;D xsi:type="xsd:double"&gt;2.37725067978875&lt;/D&gt;&lt;D xsi:type="xsd:double"&gt;2.50226428110214&lt;/D&gt;&lt;D xsi:type="xsd:double"&gt;2.51153801580301&lt;/D&gt;&lt;D xsi:type="xsd:double"&gt;2.57406578809387&lt;/D&gt;&lt;D xsi:type="xsd:double"&gt;2.4999933830434&lt;/D&gt;&lt;D xsi:type="xsd:double"&gt;2.70967504466074&lt;/D&gt;&lt;D xsi:type="xsd:double"&gt;2.70296177101532&lt;/D&gt;&lt;D xsi:type="xsd:double"&gt;2.78526543625932&lt;/D&gt;&lt;D xsi:type="xsd:double"&gt;2.72768952133625&lt;/D&gt;&lt;D xsi:type="xsd:double"&gt;2.71636352180611&lt;/D&gt;&lt;D xsi:type="xsd:double"&gt;2.71781921689139&lt;/D&gt;&lt;D xsi:type="xsd:double"&gt;2.78619787131173&lt;/D&gt;&lt;D xsi:type="xsd:double"&gt;2.78661076544892&lt;/D&gt;&lt;D xsi:type="xsd:double"&gt;3.37777409044502&lt;/D&gt;&lt;D xsi:type="xsd:double"&gt;3.39498022104031&lt;/D&gt;&lt;D xsi:type="xsd:double"&gt;3.4073877007925&lt;/D&gt;&lt;D xsi:type="xsd:double"&gt;3.30871017813251&lt;/D&gt;&lt;D xsi:type="xsd:double"&gt;3.22391132523622&lt;/D&gt;&lt;D xsi:type="xsd:double"&gt;3.2241026731313&lt;/D&gt;&lt;D xsi:type="xsd:double"&gt;3.10150060396041&lt;/D&gt;&lt;D xsi:type="xsd:double"&gt;3.08163694573797&lt;/D&gt;&lt;D xsi:type="xsd:double"&gt;3.09096067247901&lt;/D&gt;&lt;D xsi:type="xsd:double"&gt;2.96854733278972&lt;/D&gt;&lt;D xsi:type="xsd:double"&gt;2.9723121747651&lt;/D&gt;&lt;D xsi:type="xsd:double"&gt;2.98884987599903&lt;/D&gt;&lt;D xsi:type="xsd:double"&gt;1.15111995805114&lt;/D&gt;&lt;D xsi:type="xsd:double"&gt;1.16028577015296&lt;/D&gt;&lt;D xsi:type="xsd:double"&gt;1.1603978920788&lt;/D&gt;&lt;D xsi:type="xsd:double"&gt;0.552537187050635&lt;/D&gt;&lt;D xsi:type="xsd:double"&gt;0.739078663442899&lt;/D&gt;&lt;D xsi:type="xsd:double"&gt;0.737645633893631&lt;/D&gt;&lt;D xsi:type="xsd:double"&gt;0.282448728795609&lt;/D&gt;&lt;D xsi:type="xsd:double"&gt;0.338234311184832&lt;/D&gt;&lt;D xsi:type="xsd:double"&gt;0.328220274622897&lt;/D&gt;&lt;D xsi:type="xsd:double"&gt;0.52639289375422&lt;/D&gt;&lt;D xsi:type="xsd:double"&gt;0.502486582321279&lt;/D&gt;&lt;D xsi:type="xsd:double"&gt;0.504673805399705&lt;/D&gt;&lt;D xsi:type="xsd:double"&gt;1.55889903453535&lt;/D&gt;&lt;D xsi:type="xsd:double"&gt;1.65258951126622&lt;/D&gt;&lt;D xsi:type="xsd:double"&gt;1.65176893942877&lt;/D&gt;&lt;D xsi:type="xsd:string"&gt;@NA&lt;/D&gt;&lt;D xsi:type="xsd:double"&gt;2.12922738531334&lt;/D&gt;&lt;D xsi:type="xsd:double"&gt;2.12903590444398&lt;/D&gt;&lt;D xsi:type="xsd:double"&gt;2.5300351207948&lt;/D&gt;&lt;D xsi:type="xsd:double"&gt;2.53517127954884&lt;/D&gt;&lt;D xsi:type="xsd:double"&gt;2.53399108975315&lt;/D&gt;&lt;D xsi:type="xsd:double"&gt;2.66159521389587&lt;/D&gt;&lt;D xsi:type="xsd:double"&gt;2.68872395268209&lt;/D&gt;&lt;D xsi:type="xsd:double"&gt;2.68934901593655&lt;/D&gt;&lt;D xsi:type="xsd:double"&gt;2.61611349962414&lt;/D&gt;&lt;D xsi:type="xsd:double"&gt;2.63794131656413&lt;/D&gt;&lt;D xsi:type="xsd:double"&gt;2.63803463544552&lt;/D&gt;&lt;D xsi:type="xsd:double"&gt;2.53181488518523&lt;/D&gt;&lt;D xsi:type="xsd:double"&gt;2.50637157169019&lt;/D&gt;&lt;D xsi:type="xsd:double"&gt;2.50837361147395&lt;/D&gt;&lt;D xsi:type="xsd:double"&gt;2.2417389210394&lt;/D&gt;&lt;D xsi:type="xsd:double"&gt;2.24367115356957&lt;/D&gt;&lt;D xsi:type="xsd:double"&gt;2.24293716639728&lt;/D&gt;&lt;D xsi:type="xsd:double"&gt;1.87642120683303&lt;/D&gt;&lt;D xsi:type="xsd:double"&gt;2.091768172618&lt;/D&gt;&lt;D xsi:type="xsd:double"&gt;2.09390982386878&lt;/D&gt;&lt;D xsi:type="xsd:double"&gt;1.86906209670669&lt;/D&gt;&lt;D xsi:type="xsd:double"&gt;1.86831837877208&lt;/D&gt;&lt;D xsi:type="xsd:double"&gt;1.86808033255625&lt;/D&gt;&lt;D xsi:type="xsd:double"&gt;1.65162318006881&lt;/D&gt;&lt;D xsi:type="xsd:double"&gt;1.65488964104115&lt;/D&gt;&lt;D xsi:type="xsd:double"&gt;1.65482217193394&lt;/D&gt;&lt;D xsi:type="xsd:double"&gt;1.54029459351383&lt;/D&gt;&lt;D xsi:type="xsd:double"&gt;1.5320258581343&lt;/D&gt;&lt;D xsi:type="xsd:double"&gt;1.53213756290459&lt;/D&gt;&lt;D xsi:type="xsd:double"&gt;1.60256206493836&lt;/D&gt;&lt;D xsi:type="xsd:double"&gt;1.64906870791722&lt;/D&gt;&lt;D xsi:type="xsd:double"&gt;1.6223871938637&lt;/D&gt;&lt;D xsi:type="xsd:double"&gt;1.81518284136531&lt;/D&gt;&lt;D xsi:type="xsd:string"&gt;@NA&lt;/D&gt;&lt;D xsi:type="xsd:double"&gt;1.81418009163334&lt;/D&gt;&lt;D xsi:type="xsd:double"&gt;1.90105958406033&lt;/D&gt;&lt;D xsi:type="xsd:double"&gt;1.924666295763&lt;/D&gt;&lt;D xsi:type="xsd:double"&gt;1.91676038828048&lt;/D&gt;&lt;D xsi:type="xsd:double"&gt;2.02545969563211&lt;/D&gt;&lt;D xsi:type="xsd:double"&gt;2.02620738001619&lt;/D&gt;&lt;D xsi:type="xsd:double"&gt;2.02417106038407&lt;/D&gt;&lt;D xsi:type="xsd:double"&gt;2.16078329604454&lt;/D&gt;&lt;D xsi:type="xsd:double"&gt;2.15955941554107&lt;/D&gt;&lt;D xsi:type="xsd:double"&gt;2.16338166664474&lt;/D&gt;&lt;D xsi:type="xsd:double"&gt;2.14661831455257&lt;/D&gt;&lt;D xsi:type="xsd:double"&gt;2.14104548467069&lt;/D&gt;&lt;D xsi:type="xsd:double"&gt;2.14139242479247&lt;/D&gt;&lt;D xsi:type="xsd:double"&gt;2.12454463563361&lt;/D&gt;&lt;D xsi:type="xsd:double"&gt;2.11657212679221&lt;/D&gt;&lt;D xsi:type="xsd:double"&gt;2.11588576721115&lt;/D&gt;&lt;D xsi:type="xsd:double"&gt;2.19337658553198&lt;/D&gt;&lt;D xsi:type="xsd:double"&gt;2.19538197910164&lt;/D&gt;&lt;D xsi:type="xsd:double"&gt;2.19493853723857&lt;/D&gt;&lt;D xsi:type="xsd:double"&gt;2.26416183554764&lt;/D&gt;&lt;D xsi:type="xsd:double"&gt;2.26410545867105&lt;/D&gt;&lt;D xsi:type="xsd:double"&gt;2.26443385071716&lt;/D&gt;&lt;D xsi:type="xsd:double"&gt;2.44253772738564&lt;/D&gt;&lt;D xsi:type="xsd:double"&gt;2.44271259602856&lt;/D&gt;&lt;D xsi:type="xsd:double"&gt;2.44174338903611&lt;/D&gt;&lt;D xsi:type="xsd:double"&gt;2.60833152362811&lt;/D&gt;&lt;D xsi:type="xsd:double"&gt;2.6200690899927&lt;/D&gt;&lt;D xsi:type="xsd:double"&gt;2.62299705057042&lt;/D&gt;&lt;D xsi:type="xsd:double"&gt;2.64843154035814&lt;/D&gt;&lt;D xsi:type="xsd:double"&gt;2.65022337539621&lt;/D&gt;&lt;D xsi:type="xsd:double"&gt;2.65329708750955&lt;/D&gt;&lt;D xsi:type="xsd:double"&gt;2.47779505272783&lt;/D&gt;&lt;D xsi:type="xsd:double"&gt;2.51803606938324&lt;/D&gt;&lt;D xsi:type="xsd:double"&gt;2.51761986037445&lt;/D&gt;&lt;D xsi:type="xsd:double"&gt;2.38441231902486&lt;/D&gt;&lt;D xsi:type="xsd:double"&gt;2.38512138261724&lt;/D&gt;&lt;D xsi:type="xsd:double"&gt;2.38509971782627&lt;/D&gt;&lt;D xsi:type="xsd:double"&gt;2.20048551702941&lt;/D&gt;&lt;D xsi:type="xsd:double"&gt;2.19481264402305&lt;/D&gt;&lt;D xsi:type="xsd:double"&gt;2.19484312444499&lt;/D&gt;&lt;D xsi:type="xsd:double"&gt;2.04597603207907&lt;/D&gt;&lt;D xsi:type="xsd:double"&gt;2.04755401399924&lt;/D&gt;&lt;D xsi:type="xsd:double"&gt;2.04727626937911&lt;/D&gt;&lt;D xsi:type="xsd:double"&gt;2.10578049548796&lt;/D&gt;&lt;D xsi:type="xsd:double"&gt;2.10776640740356&lt;/D&gt;&lt;D xsi:type="xsd:double"&gt;2.10612710639806&lt;/D&gt;&lt;D xsi:type="xsd:double"&gt;2.27179357368745&lt;/D&gt;&lt;D xsi:type="xsd:double"&gt;2.27548555152191&lt;/D&gt;&lt;D xsi:type="xsd:double"&gt;2.27637587378961&lt;/D&gt;&lt;D xsi:type="xsd:double"&gt;2.44613715214575&lt;/D&gt;&lt;D xsi:type="xsd:double"&gt;2.45195943661208&lt;/D&gt;&lt;D xsi:type="xsd:double"&gt;2.45160540372451&lt;/D&gt;&lt;D xsi:type="xsd:double"&gt;2.43554564471874&lt;/D&gt;&lt;D xsi:type="xsd:double"&gt;2.45996831889073&lt;/D&gt;&lt;D xsi:type="xsd:double"&gt;2.45909841151482&lt;/D&gt;&lt;D xsi:type="xsd:double"&gt;2.42443329256814&lt;/D&gt;&lt;D xsi:type="xsd:double"&gt;2.44518934480684&lt;/D&gt;&lt;D xsi:type="xsd:double"&gt;2.44463927604663&lt;/D&gt;&lt;D xsi:type="xsd:double"&gt;2.42771903608073&lt;/D&gt;&lt;D xsi:type="xsd:string"&gt;@NA&lt;/D&gt;&lt;D xsi:type="xsd:double"&gt;2.44115516658972&lt;/D&gt;&lt;D xsi:type="xsd:double"&gt;2.51773577610398&lt;/D&gt;&lt;D xsi:type="xsd:double"&gt;2.53233733345962&lt;/D&gt;&lt;D xsi:type="xsd:double"&gt;2.53226356797612&lt;/D&gt;&lt;D xsi:type="xsd:double"&gt;2.52207345957554&lt;/D&gt;&lt;D xsi:type="xsd:double"&gt;2.49440668871123&lt;/D&gt;&lt;D xsi:type="xsd:double"&gt;2.50293557970747&lt;/D&gt;&lt;D xsi:type="xsd:double"&gt;2.42466011051693&lt;/D&gt;&lt;D xsi:type="xsd:double"&gt;2.38997201277003&lt;/D&gt;&lt;D xsi:type="xsd:double"&gt;2.39038896055998&lt;/D&gt;&lt;D xsi:type="xsd:double"&gt;2.17762561315579&lt;/D&gt;&lt;D xsi:type="xsd:double"&gt;2.1431592964873&lt;/D&gt;&lt;D xsi:type="xsd:double"&gt;2.14237476590447&lt;/D&gt;&lt;D xsi:type="xsd:double"&gt;1.98123195994449&lt;/D&gt;&lt;D xsi:type="xsd:double"&gt;1.98160140729007&lt;/D&gt;&lt;D xsi:type="xsd:double"&gt;1.9815376410136&lt;/D&gt;&lt;D xsi:type="xsd:double"&gt;1.88247212793135&lt;/D&gt;&lt;D xsi:type="xsd:double"&gt;1.88214377470085&lt;/D&gt;&lt;D xsi:type="xsd:double"&gt;1.87634384099933&lt;/D&gt;&lt;D xsi:type="xsd:double"&gt;1.84772552878814&lt;/D&gt;&lt;D xsi:type="xsd:double"&gt;1.84916585629384&lt;/D&gt;&lt;D xsi:type="xsd:double"&gt;1.84939357619317&lt;/D&gt;&lt;/FQL&gt;&lt;FQL&gt;&lt;Q&gt;935600^FMA_ROA(LTM,32173,0M,AM,"PORTAGG")&lt;/Q&gt;&lt;R&gt;385&lt;/R&gt;&lt;C&gt;1&lt;/C&gt;&lt;D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xsi:type="xsd:double"&gt;2.61715091143918&lt;/D&gt;&lt;D xsi:type="xsd:double"&gt;2.67901542399672&lt;/D&gt;&lt;D xsi:type="xsd:double"&gt;2.63810721777359&lt;/D&gt;&lt;D xsi:type="xsd:double"&gt;2.63018702695168&lt;/D&gt;&lt;D xsi:type="xsd:double"&gt;2.59038673801731&lt;/D&gt;&lt;D xsi:type="xsd:double"&gt;2.87374035234512&lt;/D&gt;&lt;D xsi:type="xsd:double"&gt;2.86970780801301&lt;/D&gt;&lt;D xsi:type="xsd:double"&gt;2.9219143665299&lt;/D&gt;&lt;D xsi:type="xsd:double"&gt;3.00246018101974&lt;/D&gt;&lt;D xsi:type="xsd:double"&gt;2.9970860166458&lt;/D&gt;&lt;D xsi:type="xsd:double"&gt;3.10485300969068&lt;/D&gt;&lt;D xsi:type="xsd:double"&gt;3.10296308322806&lt;/D&gt;&lt;D xsi:type="xsd:double"&gt;3.09590524892492&lt;/D&gt;&lt;D xsi:type="xsd:double"&gt;3.10871633883907&lt;/D&gt;&lt;D xsi:type="xsd:double"&gt;3.10239618900578&lt;/D&gt;&lt;D xsi:type="xsd:double"&gt;3.11827961228311&lt;/D&gt;&lt;D xsi:type="xsd:double"&gt;2.77605951719902&lt;/D&gt;&lt;D xsi:type="xsd:double"&gt;2.7729116681202&lt;/D&gt;&lt;D xsi:type="xsd:double"&gt;2.77861767371087&lt;/D&gt;&lt;D xsi:type="xsd:double"&gt;2.73047973020892&lt;/D&gt;&lt;D xsi:type="xsd:double"&gt;2.73079114806373&lt;/D&gt;&lt;D xsi:type="xsd:double"&gt;2.73087957313466&lt;/D&gt;&lt;D xsi:type="xsd:double"&gt;2.71444736712412&lt;/D&gt;&lt;D xsi:type="xsd:double"&gt;2.83589925294184&lt;/D&gt;&lt;D xsi:type="xsd:double"&gt;2.83504955804735&lt;/D&gt;&lt;D xsi:type="xsd:double"&gt;2.89052552206795&lt;/D&gt;&lt;D xsi:type="xsd:string"&gt;@NA&lt;/D&gt;&lt;D xsi:type="xsd:double"&gt;2.90947406626528&lt;/D&gt;&lt;D xsi:type="xsd:double"&gt;2.22189748372341&lt;/D&gt;&lt;D xsi:type="xsd:double"&gt;2.88720409574953&lt;/D&gt;&lt;D xsi:type="xsd:double"&gt;2.88791062055501&lt;/D&gt;&lt;D xsi:type="xsd:double"&gt;2.8153711788034&lt;/D&gt;&lt;D xsi:type="xsd:double"&gt;2.84223210324705&lt;/D&gt;&lt;D xsi:type="xsd:double"&gt;2.75551141325437&lt;/D&gt;&lt;D xsi:type="xsd:double"&gt;2.71860126935573&lt;/D&gt;&lt;D xsi:type="xsd:double"&gt;2.69517648815054&lt;/D&gt;&lt;D xsi:type="xsd:double"&gt;2.69566920765253&lt;/D&gt;&lt;D xsi:type="xsd:double"&gt;2.71967921626786&lt;/D&gt;&lt;D xsi:type="xsd:double"&gt;2.69299231466065&lt;/D&gt;&lt;D xsi:type="xsd:double"&gt;2.62340235248852&lt;/D&gt;&lt;D xsi:type="xsd:double"&gt;2.89052154792518&lt;/D&gt;&lt;D xsi:type="xsd:double"&gt;3.13765272267451&lt;/D&gt;&lt;D xsi:type="xsd:double"&gt;3.13613652138896&lt;/D&gt;&lt;D xsi:type="xsd:double"&gt;3.15051247566551&lt;/D&gt;&lt;D xsi:type="xsd:double"&gt;3.15600607544018&lt;/D&gt;&lt;D xsi:type="xsd:double"&gt;3.1566991718563&lt;/D&gt;&lt;D xsi:type="xsd:double"&gt;3.15131617924588&lt;/D&gt;&lt;D xsi:type="xsd:double"&gt;3.18244287045999&lt;/D&gt;&lt;D xsi:type="xsd:double"&gt;3.1803514288175&lt;/D&gt;&lt;D xsi:type="xsd:double"&gt;3.18421730212682&lt;/D&gt;&lt;D xsi:type="xsd:double"&gt;3.22446045833429&lt;/D&gt;&lt;D xsi:type="xsd:double"&gt;3.58892959771487&lt;/D&gt;&lt;D xsi:type="xsd:string"&gt;@NA&lt;/D&gt;&lt;D xsi:type="xsd:double"&gt;4.51051233844161&lt;/D&gt;&lt;D xsi:type="xsd:double"&gt;4.51060802470155&lt;/D&gt;&lt;D xsi:type="xsd:double"&gt;4.55511277254764&lt;/D&gt;&lt;D xsi:type="xsd:double"&gt;4.55582265588207&lt;/D&gt;&lt;D xsi:type="xsd:double"&gt;4.55665379722369&lt;/D&gt;&lt;D xsi:type="xsd:double"&gt;4.56989654676809&lt;/D&gt;&lt;D xsi:type="xsd:double"&gt;4.62391931850588&lt;/D&gt;&lt;D xsi:type="xsd:double"&gt;4.62270275311643&lt;/D&gt;&lt;D xsi:type="xsd:double"&gt;4.51542032701348&lt;/D&gt;&lt;D xsi:type="xsd:double"&gt;4.51726930098513&lt;/D&gt;&lt;D xsi:type="xsd:double"&gt;4.54190012406814&lt;/D&gt;&lt;D xsi:type="xsd:double"&gt;4.63685575929937&lt;/D&gt;&lt;D xsi:type="xsd:double"&gt;4.57800081917061&lt;/D&gt;&lt;D xsi:type="xsd:double"&gt;4.58326227284027&lt;/D&gt;&lt;D xsi:type="xsd:double"&gt;4.59322050433376&lt;/D&gt;&lt;D xsi:type="xsd:double"&gt;4.58344843526674&lt;/D&gt;&lt;D xsi:type="xsd:double"&gt;4.58414367990095&lt;/D&gt;&lt;D xsi:type="xsd:double"&gt;4.58503543290221&lt;/D&gt;&lt;D xsi:type="xsd:double"&gt;4.49126907919587&lt;/D&gt;&lt;D xsi:type="xsd:double"&gt;4.52544207501351&lt;/D&gt;&lt;D xsi:type="xsd:double"&gt;4.57977235581685&lt;/D&gt;&lt;D xsi:type="xsd:double"&gt;4.58556898718775&lt;/D&gt;&lt;D xsi:type="xsd:double"&gt;4.5835280634393&lt;/D&gt;&lt;D xsi:type="xsd:double"&gt;4.10477431374418&lt;/D&gt;&lt;D xsi:type="xsd:double"&gt;4.16481753231423&lt;/D&gt;&lt;D xsi:type="xsd:double"&gt;4.17722746725929&lt;/D&gt;&lt;D xsi:type="xsd:double"&gt;4.26742911225506&lt;/D&gt;&lt;D xsi:type="xsd:double"&gt;4.28370794979211&lt;/D&gt;&lt;D xsi:type="xsd:double"&gt;4.27350775805412&lt;/D&gt;&lt;D xsi:type="xsd:double"&gt;4.45915125903698&lt;/D&gt;&lt;D xsi:type="xsd:double"&gt;4.44352640835259&lt;/D&gt;&lt;D xsi:type="xsd:double"&gt;4.44373438902792&lt;/D&gt;&lt;D xsi:type="xsd:double"&gt;4.65242837304474&lt;/D&gt;&lt;D xsi:type="xsd:double"&gt;4.66413152034256&lt;/D&gt;&lt;D xsi:type="xsd:double"&gt;4.66288689322833&lt;/D&gt;&lt;D xsi:type="xsd:double"&gt;4.19259408394414&lt;/D&gt;&lt;D xsi:type="xsd:double"&gt;4.3295302878854&lt;/D&gt;&lt;D xsi:type="xsd:double"&gt;4.2657795384791&lt;/D&gt;&lt;D xsi:type="xsd:double"&gt;4.48499821114024&lt;/D&gt;&lt;D xsi:type="xsd:double"&gt;4.52536942945624&lt;/D&gt;&lt;D xsi:type="xsd:double"&gt;4.5028962794884&lt;/D&gt;&lt;D xsi:type="xsd:double"&gt;4.56892582519868&lt;/D&gt;&lt;D xsi:type="xsd:double"&gt;4.64840590033806&lt;/D&gt;&lt;D xsi:type="xsd:double"&gt;4.65122451602207&lt;/D&gt;&lt;D xsi:type="xsd:double"&gt;4.80592318909857&lt;/D&gt;&lt;D xsi:type="xsd:double"&gt;4.76305512896923&lt;/D&gt;&lt;D xsi:type="xsd:double"&gt;4.76062427150419&lt;/D&gt;&lt;D xsi:type="xsd:double"&gt;4.19594164388691&lt;/D&gt;&lt;D xsi:type="xsd:double"&gt;4.27376688368261&lt;/D&gt;&lt;D xsi:type="xsd:double"&gt;4.31432610181569&lt;/D&gt;&lt;D xsi:type="xsd:double"&gt;4.379</t>
        </r>
      </text>
    </comment>
    <comment ref="A48" authorId="0" shapeId="0">
      <text>
        <r>
          <rPr>
            <b/>
            <sz val="9"/>
            <color indexed="81"/>
            <rFont val="Tahoma"/>
            <family val="2"/>
          </rPr>
          <t>35684059342&lt;/D&gt;&lt;D xsi:type="xsd:double"&gt;4.37813235553707&lt;/D&gt;&lt;D xsi:type="xsd:double"&gt;4.3433649662262&lt;/D&gt;&lt;D xsi:type="xsd:double"&gt;4.4656146055486&lt;/D&gt;&lt;D xsi:type="xsd:double"&gt;4.46852411917025&lt;/D&gt;&lt;D xsi:type="xsd:double"&gt;4.46689284783757&lt;/D&gt;&lt;D xsi:type="xsd:double"&gt;4.27839486083948&lt;/D&gt;&lt;D xsi:type="xsd:double"&gt;4.15236074696449&lt;/D&gt;&lt;D xsi:type="xsd:double"&gt;4.16359440815028&lt;/D&gt;&lt;D xsi:type="xsd:double"&gt;3.19769332451312&lt;/D&gt;&lt;D xsi:type="xsd:double"&gt;3.28292984261519&lt;/D&gt;&lt;D xsi:type="xsd:double"&gt;3.26802255236774&lt;/D&gt;&lt;D xsi:type="xsd:double"&gt;3.09984842454058&lt;/D&gt;&lt;D xsi:type="xsd:double"&gt;3.0183180421874&lt;/D&gt;&lt;D xsi:type="xsd:double"&gt;3.00976156038882&lt;/D&gt;&lt;D xsi:type="xsd:double"&gt;2.84654509041617&lt;/D&gt;&lt;D xsi:type="xsd:double"&gt;2.75114574444922&lt;/D&gt;&lt;D xsi:type="xsd:double"&gt;2.75759403766598&lt;/D&gt;&lt;D xsi:type="xsd:double"&gt;2.84996887439682&lt;/D&gt;&lt;D xsi:type="xsd:double"&gt;2.84106620109727&lt;/D&gt;&lt;D xsi:type="xsd:double"&gt;2.84543530085941&lt;/D&gt;&lt;D xsi:type="xsd:string"&gt;@NA&lt;/D&gt;&lt;D xsi:type="xsd:double"&gt;3.65984320586644&lt;/D&gt;&lt;D xsi:type="xsd:double"&gt;3.65610338787398&lt;/D&gt;&lt;D xsi:type="xsd:double"&gt;3.70837745112473&lt;/D&gt;&lt;D xsi:type="xsd:double"&gt;3.71654718803481&lt;/D&gt;&lt;D xsi:type="xsd:double"&gt;3.71286661254942&lt;/D&gt;&lt;D xsi:type="xsd:double"&gt;3.87478285841104&lt;/D&gt;&lt;D xsi:type="xsd:double"&gt;3.74025280890266&lt;/D&gt;&lt;D xsi:type="xsd:double"&gt;3.73617112380979&lt;/D&gt;&lt;D xsi:type="xsd:double"&gt;3.85964863678846&lt;/D&gt;&lt;D xsi:type="xsd:double"&gt;3.8777204315758&lt;/D&gt;&lt;D xsi:type="xsd:double"&gt;3.8800922253547&lt;/D&gt;&lt;D xsi:type="xsd:double"&gt;3.88930769512036&lt;/D&gt;&lt;D xsi:type="xsd:double"&gt;3.74950245716442&lt;/D&gt;&lt;D xsi:type="xsd:double"&gt;3.75157202108389&lt;/D&gt;&lt;D xsi:type="xsd:double"&gt;3.62180311139971&lt;/D&gt;&lt;D xsi:type="xsd:double"&gt;3.62071299964565&lt;/D&gt;&lt;D xsi:type="xsd:double"&gt;3.62006207449037&lt;/D&gt;&lt;D xsi:type="xsd:double"&gt;3.53351710069988&lt;/D&gt;&lt;D xsi:type="xsd:double"&gt;3.47129224294767&lt;/D&gt;&lt;D xsi:type="xsd:double"&gt;3.47221688003208&lt;/D&gt;&lt;D xsi:type="xsd:double"&gt;3.50134707472319&lt;/D&gt;&lt;D xsi:type="xsd:double"&gt;3.53613898221391&lt;/D&gt;&lt;D xsi:type="xsd:double"&gt;3.51057343086026&lt;/D&gt;&lt;D xsi:type="xsd:double"&gt;3.33253334484835&lt;/D&gt;&lt;D xsi:type="xsd:double"&gt;3.31227578407033&lt;/D&gt;&lt;D xsi:type="xsd:double"&gt;3.31495685928437&lt;/D&gt;&lt;D xsi:type="xsd:double"&gt;3.32213168836992&lt;/D&gt;&lt;D xsi:type="xsd:double"&gt;3.30872136789677&lt;/D&gt;&lt;D xsi:type="xsd:double"&gt;3.3121646550457&lt;/D&gt;&lt;D xsi:type="xsd:double"&gt;3.27203843389168&lt;/D&gt;&lt;D xsi:type="xsd:double"&gt;3.24892889054199&lt;/D&gt;&lt;D xsi:type="xsd:double"&gt;3.24916105843054&lt;/D&gt;&lt;D xsi:type="xsd:double"&gt;3.25425132727906&lt;/D&gt;&lt;D xsi:type="xsd:string"&gt;@NA&lt;/D&gt;&lt;D xsi:type="xsd:double"&gt;3.26960282507282&lt;/D&gt;&lt;D xsi:type="xsd:double"&gt;3.0800868454082&lt;/D&gt;&lt;D xsi:type="xsd:double"&gt;3.17331414018844&lt;/D&gt;&lt;D xsi:type="xsd:double"&gt;3.14410388680694&lt;/D&gt;&lt;D xsi:type="xsd:double"&gt;3.12172961216671&lt;/D&gt;&lt;D xsi:type="xsd:double"&gt;3.30142491029878&lt;/D&gt;&lt;D xsi:type="xsd:double"&gt;3.302108893291&lt;/D&gt;&lt;D xsi:type="xsd:double"&gt;3.37530226456958&lt;/D&gt;&lt;D xsi:type="xsd:double"&gt;3.37587490065528&lt;/D&gt;&lt;D xsi:type="xsd:double"&gt;3.43107970641793&lt;/D&gt;&lt;D xsi:type="xsd:double"&gt;3.49076199685837&lt;/D&gt;&lt;D xsi:type="xsd:double"&gt;3.4722074437825&lt;/D&gt;&lt;D xsi:type="xsd:double"&gt;3.47111785644269&lt;/D&gt;&lt;D xsi:type="xsd:double"&gt;3.35005328473765&lt;/D&gt;&lt;D xsi:type="xsd:double"&gt;3.60412597679536&lt;/D&gt;&lt;D xsi:type="xsd:double"&gt;3.65268349439468&lt;/D&gt;&lt;D xsi:type="xsd:double"&gt;3.81305234033732&lt;/D&gt;&lt;D xsi:type="xsd:double"&gt;3.82457580867288&lt;/D&gt;&lt;D xsi:type="xsd:double"&gt;3.82642353737045&lt;/D&gt;&lt;D xsi:type="xsd:double"&gt;3.9756615365198&lt;/D&gt;&lt;D xsi:type="xsd:double"&gt;3.9757881981147&lt;/D&gt;&lt;D xsi:type="xsd:double"&gt;3.97967400963455&lt;/D&gt;&lt;D xsi:type="xsd:double"&gt;3.93873565951137&lt;/D&gt;&lt;D xsi:type="xsd:double"&gt;3.96425847808278&lt;/D&gt;&lt;D xsi:type="xsd:double"&gt;3.98884988171833&lt;/D&gt;&lt;D xsi:type="xsd:double"&gt;3.46759203738927&lt;/D&gt;&lt;D xsi:type="xsd:double"&gt;3.63457021300224&lt;/D&gt;&lt;D xsi:type="xsd:double"&gt;3.6347341252793&lt;/D&gt;&lt;D xsi:type="xsd:double"&gt;3.53344839354513&lt;/D&gt;&lt;D xsi:type="xsd:double"&gt;3.60982620870111&lt;/D&gt;&lt;D xsi:type="xsd:double"&gt;3.60832336410526&lt;/D&gt;&lt;D xsi:type="xsd:double"&gt;3.54692269329594&lt;/D&gt;&lt;D xsi:type="xsd:double"&gt;3.5888666654213&lt;/D&gt;&lt;D xsi:type="xsd:double"&gt;3.60451974331158&lt;/D&gt;&lt;D xsi:type="xsd:double"&gt;3.55092113125916&lt;/D&gt;&lt;D xsi:type="xsd:double"&gt;3.44640901166292&lt;/D&gt;&lt;D xsi:type="xsd:double"&gt;3.44538537649779&lt;/D&gt;&lt;D xsi:type="xsd:double"&gt;3.36321727024354&lt;/D&gt;&lt;D xsi:type="xsd:double"&gt;3.43825461362904&lt;/D&gt;&lt;D xsi:type="xsd:double"&gt;3.43897553182858&lt;/D&gt;&lt;D xsi:type="xsd:double"&gt;3.50341500496622&lt;/D&gt;&lt;D xsi:type="xsd:double"&gt;3.31654227781093&lt;/D&gt;&lt;D xsi:type="xsd:double"&gt;3.3214494735572&lt;/D&gt;&lt;D xsi:type="xsd:double"&gt;3.15157967675683&lt;/D&gt;&lt;D xsi:type="xsd:double"&gt;3.16230418544132&lt;/D&gt;&lt;D xsi:type="xsd:double"&gt;3.17525782275&lt;/D&gt;&lt;D xsi:type="xsd:double"&gt;3.12669540326418&lt;/D&gt;&lt;D xsi:type="xsd:double"&gt;3.13702659580234&lt;/D&gt;&lt;D xsi:type="xsd:double"&gt;3.13965491636245&lt;/D&gt;&lt;D xsi:type="xsd:double"&gt;2.95838969955785&lt;/D&gt;&lt;D xsi:type="xsd:double"&gt;2.89958015728104&lt;/D&gt;&lt;D xsi:type="xsd:double"&gt;2.89571359473502&lt;/D&gt;&lt;D xsi:type="xsd:double"&gt;2.95084077832521&lt;/D&gt;&lt;D xsi:type="xsd:double"&gt;2.95391031990263&lt;/D&gt;&lt;D xsi:type="xsd:double"&gt;2.95438039157339&lt;/D&gt;&lt;D xsi:type="xsd:double"&gt;2.88196423925883&lt;/D&gt;&lt;D xsi:type="xsd:double"&gt;2.92994401384964&lt;/D&gt;&lt;D xsi:type="xsd:double"&gt;2.9009701242588&lt;/D&gt;&lt;D xsi:type="xsd:double"&gt;3.08996978618973&lt;/D&gt;&lt;D xsi:type="xsd:string"&gt;@NA&lt;/D&gt;&lt;D xsi:type="xsd:double"&gt;3.08645099434276&lt;/D&gt;&lt;D xsi:type="xsd:double"&gt;2.79206182260671&lt;/D&gt;&lt;D xsi:type="xsd:double"&gt;2.85971521090223&lt;/D&gt;&lt;D xsi:type="xsd:double"&gt;2.85977091245945&lt;/D&gt;&lt;D xsi:type="xsd:double"&gt;2.96611342031462&lt;/D&gt;&lt;D xsi:type="xsd:double"&gt;2.95151657495776&lt;/D&gt;&lt;D xsi:type="xsd:double"&gt;2.94956881905996&lt;/D&gt;&lt;D xsi:type="xsd:double"&gt;2.88302670870708&lt;/D&gt;&lt;D xsi:type="xsd:double"&gt;2.8908617755299&lt;/D&gt;&lt;D xsi:type="xsd:double"&gt;2.88904175337465&lt;/D&gt;&lt;D xsi:type="xsd:double"&gt;2.75114335653595&lt;/D&gt;&lt;D xsi:type="xsd:double"&gt;2.79770140699452&lt;/D&gt;&lt;D xsi:type="xsd:double"&gt;2.83783616650669&lt;/D&gt;&lt;D xsi:type="xsd:double"&gt;2.63960913712353&lt;/D&gt;&lt;D xsi:type="xsd:double"&gt;2.64329223876823&lt;/D&gt;&lt;D xsi:type="xsd:double"&gt;2.64555223226042&lt;/D&gt;&lt;D xsi:type="xsd:double"&gt;2.64622369754847&lt;/D&gt;&lt;D xsi:type="xsd:double"&gt;2.64652345635383&lt;/D&gt;&lt;D xsi:type="xsd:double"&gt;2.64987244015357&lt;/D&gt;&lt;D xsi:type="xsd:double"&gt;2.62788808852421&lt;/D&gt;&lt;D xsi:type="xsd:double"&gt;2.62908544754756&lt;/D&gt;&lt;D xsi:type="xsd:double"&gt;2.62281844618492&lt;/D&gt;&lt;/FQL&gt;&lt;FQL&gt;&lt;Q&gt;105768^FMA_ROA(LTM,32173,0M,AM,"PORTAGG")&lt;/Q&gt;&lt;R&gt;385&lt;/R&gt;&lt;C&gt;1&lt;/C&gt;&lt;D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xsi:type="xsd:double"&gt;0.31256146025872&lt;/D&gt;&lt;D xsi:type="xsd:double"&gt;1.39613811698572&lt;/D&gt;&lt;D xsi:type="xsd:double"&gt;1.47725833190768&lt;/D&gt;&lt;D xsi:type="xsd:double"&gt;1.37038498602802&lt;/D&gt;&lt;D xsi:type="xsd:double"&gt;1.61655662224723&lt;/D&gt;&lt;D xsi:type="xsd:double"&gt;1.62259010560938&lt;/D&gt;&lt;D xsi:type="xsd:double"&gt;1.61065603036309&lt;/D&gt;&lt;D xsi:type="xsd:double"&gt;1.74471726208423&lt;/D&gt;&lt;D xsi:type="xsd:double"&gt;1.73052330638593&lt;/D&gt;&lt;D xsi:type="xsd:double"&gt;2.06880409455744&lt;/D&gt;&lt;D xsi:type="xsd:double"&gt;1.9864658299554&lt;/D&gt;&lt;D xsi:type="xsd:double"&gt;1.94372842760454&lt;/D&gt;&lt;D xsi:type="xsd:double"&gt;2.08066774298673&lt;/D&gt;&lt;D xsi:type="xsd:double"&gt;1.86146600156359&lt;/D&gt;&lt;D xsi:type="xsd:double"&gt;1.87894351517512&lt;/D&gt;&lt;D xsi:type="xsd:double"&gt;1.80850793610089&lt;/D&gt;&lt;D xsi:type="xsd:double"&gt;1.86261450426049&lt;/D&gt;&lt;D xsi:type="xsd:double"&gt;1.88774945576347&lt;/D&gt;&lt;D xsi:type="xsd:double"&gt;1.87756668345268&lt;/D&gt;&lt;D xsi:type="xsd:double"&gt;1.63332421103982&lt;/D&gt;&lt;D xsi:type="xsd:double"&gt;1.64263181879111&lt;/D&gt;&lt;D xsi:type="xsd:double"&gt;1.60934438922201&lt;/D&gt;&lt;D xsi:type="xsd:double"&gt;1.65760894660598&lt;/D&gt;&lt;D xsi:type="xsd:double"&gt;2.11478745861012&lt;/D&gt;&lt;D xsi:type="xsd:double"&gt;2.06272729452073&lt;/D&gt;&lt;D xsi:type="xsd:double"&gt;2.29821261209071&lt;/D&gt;&lt;D xsi:type="xsd:string"&gt;@NA&lt;/D&gt;&lt;D xsi:type="xsd:double"&gt;2.27289113969741&lt;/D&gt;&lt;D xsi:type="xsd:double"&gt;2.24256345419002&lt;/D&gt;&lt;D xsi:type="xsd:double"&gt;2.02683037972229&lt;/D&gt;&lt;D xsi:type="xsd:double"&gt;2.15033168330334&lt;/D&gt;&lt;D xsi:type="xsd:double"&gt;2.32315351488196&lt;/D&gt;&lt;D xsi:type="xsd:double"&gt;2.23666063700259&lt;/D&gt;&lt;D xsi:type="xsd:double"&gt;2.41173798544516&lt;/D&gt;&lt;D xsi:type="xsd:double"&gt;2.42868023074347&lt;/D&gt;&lt;D xsi:type="xsd:double"&gt;2.48698609359044&lt;/D&gt;&lt;D xsi:type="xsd:double"&gt;2.49105543650591&lt;/D&gt;&lt;D xsi:type="xsd:double"&gt;2.24995606044337&lt;/D&gt;&lt;D xsi:type="xsd:double"&gt;2.28012433092329&lt;/D&gt;&lt;D xsi:type="xsd:double"&gt;2.349305664325&lt;/D&gt;&lt;D xsi:type="xsd:double"&gt;2.16210054950319&lt;/D&gt;&lt;D xsi:type="xsd:double"&gt;2.28165939025714&lt;/D&gt;&lt;D xsi:type="xsd:double"&gt;2.21953434467128&lt;/D&gt;&lt;D xsi:type="xsd:double"&gt;2.5856838761522&lt;/D&gt;&lt;D xsi:type="xsd:double"&gt;2.5669640153335&lt;/D&gt;&lt;D xsi:type="xsd:double"&gt;2.55407811541242&lt;/D&gt;&lt;D xsi:type="xsd:double"&gt;2.51265241985141&lt;/D&gt;&lt;D xsi:type="xsd:double"&gt;2.53650001767303&lt;/D&gt;&lt;D xsi:type="xsd:double"&gt;2.55136606571614&lt;/D&gt;&lt;D xsi:type="xsd:double"&gt;2.61304579626038&lt;/D&gt;&lt;D xsi:type="xsd:double"&gt;2.60314158004454&lt;/D&gt;&lt;D xsi:type="xsd:double"&gt;2.60283092219248&lt;/D&gt;&lt;D xsi:type="xsd:string"&gt;@NA&lt;/D&gt;&lt;D xsi:type="xsd:double"&gt;2.55134161360758&lt;/D&gt;&lt;D xsi:type="xsd:double"&gt;2.53965071326559&lt;/D&gt;&lt;D xsi:type="xsd:double"&gt;2.56102484376165&lt;/D&gt;&lt;D xsi:type="xsd:double"&gt;2.57152770058372&lt;/D&gt;&lt;D xsi:type="xsd:double"&gt;2.56247621547173&lt;/D&gt;&lt;D xsi:type="xsd:double"&gt;2.54497796145236&lt;/D&gt;&lt;D xsi:type="xsd:double"&gt;2.56677615933679&lt;/D&gt;&lt;D xsi:type="xsd:double"&gt;2.560672233023&lt;/D&gt;&lt;D xsi:type="xsd:double"&gt;2.61891763093336&lt;/D&gt;&lt;D xsi:type="xsd:double"&gt;2.59270696150163&lt;/D&gt;&lt;D xsi:type="xsd:double"&gt;2.6081521592902&lt;/D&gt;&lt;D xsi:type="xsd:double"&gt;2.62767998073539&lt;/D&gt;&lt;D xsi:type="xsd:double"&gt;2.73948873076844&lt;/D&gt;&lt;D xsi:type="xsd:double"&gt;2.75211651871221&lt;/D&gt;&lt;D xsi:type="xsd:double"&gt;2.67463363765065&lt;/D&gt;&lt;D xsi:type="xsd:double"&gt;2.67871860558508&lt;/D&gt;&lt;D xsi:type="xsd:double"&gt;2.68096154682724&lt;/D&gt;&lt;D xsi:type="xsd:double"&gt;2.65344168604496&lt;/D&gt;&lt;D xsi:type="xsd:double"&gt;2.66323386186309&lt;/D&gt;&lt;D xsi:type="xsd:double"&gt;2.65600619704276&lt;/D&gt;&lt;D xsi:type="xsd:double"&gt;2.63823605977599&lt;/D&gt;&lt;D xsi:type="xsd:double"&gt;2.66410935526886&lt;/D&gt;&lt;D xsi:type="xsd:double"&gt;2.66942017381885&lt;/D&gt;&lt;D xsi:type="xsd:double"&gt;2.48007495630752&lt;/D&gt;&lt;D xsi:type="xsd:double"&gt;2.44876734346888&lt;/D&gt;&lt;D xsi:type="xsd:double"&gt;2.43261386793284&lt;/D&gt;&lt;D xsi:type="xsd:double"&gt;2.28136947675279&lt;/D&gt;&lt;D xsi:type="xsd:double"&gt;2.2871766763084&lt;/D&gt;&lt;D xsi:type="xsd:double"&gt;2.2845770583105&lt;/D&gt;&lt;D xsi:type="xsd:double"&gt;2.33409871695491&lt;/D&gt;&lt;D xsi:type="xsd:double"&gt;2.34133155148087&lt;/D&gt;&lt;D xsi:type="xsd:double"&gt;2.3531052551944&lt;/D&gt;&lt;D xsi:type="xsd:double"&gt;2.50742054093188&lt;/D&gt;&lt;D xsi:type="xsd:double"&gt;2.51182309256078&lt;/D&gt;&lt;D xsi:type="xsd:double"&gt;2.56389844019182&lt;/D&gt;&lt;D xsi:type="xsd:double"&gt;2.62284265086926&lt;/D&gt;&lt;D xsi:type="xsd:double"&gt;2.51791689900893&lt;/D&gt;&lt;D xsi:type="xsd:double"&gt;2.62625243989499&lt;/D&gt;&lt;D xsi:type="xsd:double"&gt;2.55187541491982&lt;/D&gt;&lt;D xsi:type="xsd:double"&gt;2.51528870130232&lt;/D&gt;&lt;D xsi:type="xsd:double"&gt;2.51404622363763&lt;/D&gt;&lt;D xsi:type="xsd:double"&gt;2.64523563014262&lt;/D&gt;&lt;D xsi:type="xsd:double"&gt;2.63237292032956&lt;/D&gt;&lt;D xsi:type="xsd:double"&gt;2.66111686237285&lt;/D&gt;&lt;D xsi:type="xsd:double"&gt;2.87933937391661&lt;/D&gt;&lt;D xsi:type="xsd:double"&gt;2.89823012024184&lt;/D&gt;&lt;D xsi:type="xsd:double"&gt;2.8914393937049&lt;/D&gt;&lt;D xsi:type="xsd:double"&gt;3.00728625859369&lt;/D&gt;&lt;D xsi:type="xsd:double"&gt;3.00948372759366&lt;/D&gt;&lt;D xsi:type="xsd:double"&gt;2.96960542756948&lt;/D&gt;&lt;D xsi:type="xsd:double"&gt;2.8591159346467&lt;/D&gt;&lt;D xsi:type="xsd:double"&gt;2.84401869565398&lt;/D&gt;&lt;D xsi:type="xsd:double"&gt;2.8238560774699&lt;/D&gt;&lt;D xsi:type="xsd:double"&gt;2.56697069634885&lt;/D&gt;&lt;D xsi:type="xsd:double"&gt;2.55655633092512&lt;/D&gt;&lt;D xsi:type="xsd:double"&gt;2.44709131271263&lt;/D&gt;&lt;D xsi:type="xsd:double"&gt;2.23587855547464&lt;/D&gt;&lt;D xsi:type="xsd:double"&gt;2.17964945289628&lt;/D&gt;&lt;D xsi:type="xsd:double"&gt;2.16327035129007&lt;/D&gt;&lt;D xsi:type="xsd:double"&gt;1.87034226747947&lt;/D&gt;&lt;D xsi:type="xsd:double"&gt;1.87276982237484&lt;/D&gt;&lt;D xsi:type="xsd:double"&gt;1.91416205428298&lt;/D&gt;&lt;D xsi:type="xsd:double"&gt;1.81369598546606&lt;/D&gt;&lt;D xsi:type="xsd:double"&gt;1.8553534292967&lt;/D&gt;&lt;D xsi:type="xsd:double"&gt;1.88321325904771&lt;/D&gt;&lt;D xsi:type="xsd:double"&gt;1.94427695502745&lt;/D&gt;&lt;D xsi:type="xsd:double"&gt;2.0306314420232&lt;/D&gt;&lt;D xsi:type="xsd:double"&gt;2.13063092471365&lt;/D&gt;&lt;D xsi:type="xsd:double"&gt;2.19510008333732&lt;/D&gt;&lt;D xsi:type="xsd:double"&gt;2.21708973066828&lt;/D&gt;&lt;D xsi:type="xsd:double"&gt;2.23571925851463&lt;/D&gt;&lt;D xsi:type="xsd:string"&gt;@NA&lt;/D&gt;&lt;D xsi:type="xsd:double"&gt;2.41448683120714&lt;/D&gt;&lt;D xsi:type="xsd:double"&gt;2.41857133286484&lt;/D&gt;&lt;D xsi:type="xsd:double"&gt;2.45924113840552&lt;/D&gt;&lt;D xsi:type="xsd:double"&gt;2.45925150529247&lt;/D&gt;&lt;D xsi:type="xsd:double"&gt;2.47761851142209&lt;/D&gt;&lt;D xsi:type="xsd:double"&gt;2.49728400412243&lt;/D&gt;&lt;D xsi:type="xsd:double"&gt;2.54579421149535&lt;/D&gt;&lt;D xsi:type="xsd:double"&gt;2.54043793175704&lt;/D&gt;&lt;D xsi:type="xsd:double"&gt;2.63895146869495&lt;/D&gt;&lt;D xsi:type="xsd:double"&gt;2.64999892594481&lt;/D&gt;&lt;D xsi:type="xsd:double"&gt;2.63519930919602&lt;/D&gt;&lt;D xsi:type="xsd:double"&gt;2.59478895234684&lt;/D&gt;&lt;D xsi:type="xsd:double"&gt;2.55874092641956&lt;/D&gt;&lt;D xsi:type="xsd:double"&gt;2.46771090717776&lt;/D&gt;&lt;D xsi:type="xsd:double"&gt;2.43650314939921&lt;/D&gt;&lt;D xsi:type="xsd:double"&gt;2.4464379708955&lt;/D&gt;&lt;D xsi:type="xsd:double"&gt;2.39713151032209&lt;/D&gt;&lt;D xsi:type="xsd:double"&gt;2.25677704448768&lt;/D&gt;&lt;D xsi:type="xsd:double"&gt;2.2299184802844&lt;/D&gt;&lt;D xsi:type="xsd:double"&gt;2.17228156513298&lt;/D&gt;&lt;D xsi:type="xsd:double"&gt;2.30640080446811&lt;/D&gt;&lt;D xsi:type="xsd:double"&gt;2.30071907773591&lt;/D&gt;&lt;D xsi:type="xsd:double"&gt;2.41031131746541&lt;/D&gt;&lt;D xsi:type="xsd:double"&gt;2.43338483958434&lt;/D&gt;&lt;D xsi:type="xsd:double"&gt;2.40755814893138&lt;/D&gt;&lt;D xsi:type="xsd:double"&gt;2.44667557795565&lt;/D&gt;&lt;D xsi:type="xsd:double"&gt;2.39007294987739&lt;/D&gt;&lt;D xsi:type="xsd:double"&gt;2.38286704196875&lt;/D&gt;&lt;D xsi:type="xsd:double"&gt;2.3613347185374&lt;/D&gt;&lt;D xsi:type="xsd:double"&gt;2.38840267539229&lt;/D&gt;&lt;D xsi:type="xsd:double"&gt;2.41507613678929&lt;/D&gt;&lt;D xsi:type="xsd:double"&gt;2.54969432254732&lt;/D&gt;&lt;D xsi:type="xsd:double"&gt;2.5573885755499&lt;/D&gt;&lt;D xsi:type="xsd:string"&gt;@NA&lt;/D&gt;&lt;D xsi:type="xsd:double"&gt;2.48341309258906&lt;/D&gt;&lt;D xsi:type="xsd:double"&gt;2.42582040049121&lt;/D&gt;&lt;D xsi:type="xsd:double"&gt;2.43964571840564&lt;/D&gt;&lt;D xsi:type="xsd:double"&gt;2.48528653217128&lt;/D&gt;&lt;D xsi:type="xsd:double"&gt;2.42492365714082&lt;/D&gt;&lt;D xsi:type="xsd:double"&gt;2.42507132699503&lt;/D&gt;&lt;D xsi:type="xsd:double"&gt;2.39314033949383&lt;/D&gt;&lt;D xsi:type="xsd:double"&gt;2.33797454344148&lt;/D&gt;&lt;D xsi:type="xsd:double"&gt;2.34233176486726&lt;/D&gt;&lt;D xsi:type="xsd:double"&gt;2.35898577392885&lt;/D&gt;&lt;D xsi:type="xsd:double"&gt;2.31645496726504&lt;/D&gt;&lt;D xsi:type="xsd:double"&gt;2.32125624010041&lt;/D&gt;&lt;D xsi:type="xsd:double"&gt;2.33402617398948&lt;/D&gt;&lt;D xsi:type="xsd:double"&gt;2.34744576417735&lt;/D&gt;&lt;D xsi:type="xsd:double"&gt;2.27034981108561&lt;/D&gt;&lt;D xsi:type="xsd:double"&gt;2.27051861404515&lt;/D&gt;&lt;D xsi:type="xsd:double"&gt;2.17741748011729&lt;/D&gt;&lt;D xsi:type="xsd:double"&gt;2.17292055806341&lt;/D&gt;&lt;D xsi:type="xsd:double"&gt;2.21525821766156&lt;/D&gt;&lt;D xsi:type="xsd:double"&gt;2.23568167906807&lt;/D&gt;&lt;D xsi:type="xsd:double"&gt;2.23912684360949&lt;/D&gt;&lt;D xsi:type="xsd:double"&gt;2.25623754787112&lt;/D&gt;&lt;D xsi:type="xsd:double"&gt;2.10537557300143&lt;/D&gt;&lt;D xsi:type="xsd:double"&gt;2.11804983981907&lt;/D&gt;&lt;D xsi:type="xsd:double"&gt;2.14723324011315&lt;/D&gt;&lt;D xsi:type="xsd:double"&gt;1.9914281439105&lt;/D&gt;&lt;D xsi:type="xsd:double"&gt;2.00020162938484&lt;/D&gt;&lt;D xsi:type="xsd:double"&gt;1.96133653972121&lt;/D&gt;&lt;D xsi:type="xsd:double"&gt;1.92356088945639&lt;/D&gt;&lt;D xsi:type="xsd:double"&gt;1.91251077847774&lt;/D&gt;&lt;D xsi:type="xsd:double"&gt;1.89648129984036&lt;/D&gt;&lt;D xsi:type="xsd:double"&gt;1.76698512084688&lt;/D&gt;&lt;D xsi:type="xsd:double"&gt;1.77772816268852&lt;/D&gt;&lt;D xsi:type="xsd:double"&gt;1.75801995124268&lt;/D&gt;&lt;D xsi:type="xsd:double"&gt;1.80721807846683&lt;/D&gt;&lt;D xsi:type="xsd:double"&gt;1.78935362076157&lt;/D&gt;&lt;D xsi:type="xsd:double"&gt;1.75557154865641&lt;/D&gt;&lt;D xsi:type="xsd:double"&gt;1.71763568960814&lt;/D&gt;&lt;D xsi:type="xsd:double"&gt;1.86217727997982&lt;/D&gt;&lt;D xsi:type="xsd:double"&gt;1.92837321027302&lt;/D&gt;&lt;D xsi:type="xsd:double"&gt;1.87616372756175&lt;/D&gt;&lt;D xsi:type="xsd:double"&gt;1.85143095614269&lt;/D&gt;&lt;D xsi:type="xsd:double"&gt;1.89367115081977&lt;/D&gt;&lt;D xsi:type="xsd:double"&gt;1.94041721283652&lt;/D&gt;&lt;D xsi:type="xsd:double"&gt;1.93261258696367&lt;/D&gt;&lt;D xsi:type="xsd:double"&gt;1.92291065537817&lt;/D&gt;&lt;D xsi:type="xsd:double"&gt;1.97387118493256&lt;/D&gt;&lt;D xsi:type="xsd:double"&gt;1.97490987250358&lt;/D&gt;&lt;D xsi:type="xsd:double"&gt;1.97540410110503&lt;/D&gt;&lt;D xsi:type="xsd:double"&gt;2.01935402608704&lt;/D&gt;&lt;D xsi:type="xsd:double"&gt;1.99923327510685&lt;/D&gt;&lt;D xsi:type="xsd:double"&gt;1.97410262023977&lt;/D&gt;&lt;D xsi:type="xsd:double"&gt;1.99187845881219&lt;/D&gt;&lt;D xsi:type="xsd:double"&gt;1.96875200247327&lt;/D&gt;&lt;D xsi:type="xsd:double"&gt;1.96879141510097&lt;/D&gt;&lt;D xsi:type="xsd:double"&gt;2.00610442297175&lt;/D&gt;&lt;D xsi:type="xsd:double"&gt;2.0699446373959&lt;/D&gt;&lt;D xsi:type="xsd:double"&gt;2.07060743315668&lt;/D&gt;&lt;D xsi:type="xsd:double"&gt;2.04086897443579&lt;/D&gt;&lt;D xsi:type="xsd:string"&gt;@NA&lt;/D&gt;&lt;D xsi:type="xsd:double"&gt;2.00763198257189&lt;/D&gt;&lt;D xsi:type="xsd:double"&gt;1.99867101003904&lt;/D&gt;&lt;D xsi:type="xsd:double"&gt;2.10058741736626&lt;/D&gt;&lt;D xsi:type="xsd:double"&gt;2.10081979621073&lt;/D&gt;&lt;D xsi:type="xsd:double"&gt;2.03468079068501&lt;/D&gt;&lt;D xsi:type="xsd:double"&gt;2.01730105723522&lt;/D&gt;&lt;D xsi:type="xsd:double"&gt;2.02234210027145&lt;/D&gt;&lt;D xsi:type="xsd:double"&gt;1.95231376678849&lt;/D&gt;&lt;D xsi:type="xsd:double"&gt;1.95975101679457&lt;/D&gt;&lt;D xsi:type="xsd:double"&gt;1.95903151836801&lt;/D&gt;&lt;D xsi:type="xsd:double"&gt;1.66497698619396&lt;/D&gt;&lt;D xsi:type="xsd:double"&gt;1.66062677866898&lt;/D&gt;&lt;D xsi:type="xsd:double"&gt;1.66213739313819&lt;/D&gt;&lt;D xsi:type="xsd:double"&gt;1.58699784416215&lt;/D&gt;&lt;D xsi:type="xsd:double"&gt;1.58761991915675&lt;/D&gt;&lt;D xsi:type="xsd:double"&gt;1.57082014563758&lt;/D&gt;&lt;D xsi:type="xsd:double"&gt;1.56875577161547&lt;/D&gt;&lt;D xsi:type="xsd:double"&gt;1.58103661922264&lt;/D&gt;&lt;D xsi:type="xsd:double"&gt;1.58089467842081&lt;/D&gt;&lt;D xsi:type="xsd:double"&gt;1.57278940525351&lt;/D&gt;&lt;D xsi:type="xsd:double"&gt;1.58589192648543&lt;/D&gt;&lt;D xsi:type="xsd:double"&gt;1.58510869033085&lt;/D&gt;&lt;/FQL&gt;&lt;FQL&gt;&lt;Q&gt;105767^FMA_ROA(LTM,32173,0M,AM,"PORTAGG")&lt;/Q&gt;&lt;R&gt;385&lt;/R&gt;&lt;C&gt;1&lt;/C&gt;&lt;D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xsi:type="xsd:double"&gt;-3.37928091742318&lt;/D&gt;&lt;D xsi:type="xsd:double"&gt;2.17244149572654&lt;/D&gt;&lt;D xsi:type="xsd:double"&gt;2.17244932223264&lt;/D&gt;&lt;D xsi:type="xsd:double"&gt;2.17238766080073&lt;/D&gt;&lt;D xsi:type="xsd:double"&gt;2.17357930098188&lt;/D&gt;&lt;D xsi:type="xsd:double"&gt;2.92055042640413&lt;/D&gt;&lt;D xsi:type="xsd:double"&gt;2.91973343786062&lt;/D&gt;&lt;D xsi:type="xsd:double"&gt;2.79117173677673&lt;/D&gt;&lt;D xsi:type="xsd:double"&gt;2.79113260504401&lt;/D&gt;&lt;D xsi:type="xsd:double"&gt;2.79056156663348&lt;/D&gt;&lt;D xsi:type="xsd:double"&gt;2.7980669297903&lt;/D&gt;&lt;D xsi:type="xsd:double"&gt;2.86927236747405&lt;/D&gt;&lt;D xsi:type="xsd:double"&gt;2.8717221330973&lt;/D&gt;&lt;D xsi:type="xsd:double"&gt;-3.96787387960804&lt;/D&gt;&lt;D xsi:type="xsd:double"&gt;-3.96789695071433&lt;/D&gt;&lt;D xsi:type="xsd:double"&gt;-3.96808739333145&lt;/D&gt;&lt;D xsi:type="xsd:double"&gt;-3.69775444498275&lt;/D&gt;&lt;D xsi:type="xsd:double"&gt;-2.74152487917914&lt;/D&gt;&lt;D xsi:type="xsd:double"&gt;-2.75326329320553&lt;/D&gt;&lt;D xsi:type="xsd:double"&gt;-2.8722349283743&lt;/D&gt;&lt;D xsi:type="xsd:double"&gt;-2.87226297362262&lt;/D&gt;&lt;D xsi:type="xsd:double"&gt;-1.50159969885489&lt;/D&gt;&lt;D xsi:type="xsd:double"&gt;-1.51377453919126&lt;/D&gt;&lt;D xsi:type="xsd:double"&gt;4.99772976232786&lt;/D&gt;&lt;D xsi:type="xsd:double"&gt;5.00218986324792&lt;/D&gt;&lt;D xsi:type="xsd:double"&gt;6.75618671344586&lt;/D&gt;&lt;D xsi:type="xsd:string"&gt;@NA&lt;/D&gt;&lt;D xsi:type="xsd:double"&gt;6.76167067877627&lt;/D&gt;&lt;D xsi:type="xsd:double"&gt;6.70243563737929&lt;/D&gt;&lt;D xsi:type="xsd:double"&gt;6.96743891720935&lt;/D&gt;&lt;D xsi:type="xsd:double"&gt;6.96776099190375&lt;/D&gt;&lt;D xsi:type="xsd:double"&gt;7.04350900922518&lt;/D&gt;&lt;D xsi:type="xsd:double"&gt;7.04501095365116&lt;/D&gt;&lt;D xsi:type="xsd:double"&gt;7.04872846397916&lt;/D&gt;&lt;D xsi:type="xsd:double"&gt;10.1585356657097&lt;/D&gt;&lt;D xsi:type="xsd:double"&gt;10.115297188925&lt;/D&gt;&lt;D xsi:type="xsd:double"&gt;10.0903588937133&lt;/D&gt;&lt;D xsi:type="xsd:double"&gt;11.014613689092&lt;/D&gt;&lt;D xsi:type="xsd:double"&gt;11.0112519924508&lt;/D&gt;&lt;D xsi:type="xsd:double"&gt;11.0112796199528&lt;/D&gt;&lt;D xsi:type="xsd:double"&gt;10.5860850330774&lt;/D&gt;&lt;D xsi:type="xsd:double"&gt;8.0128956856023&lt;/D&gt;&lt;D xsi:type="xsd:double"&gt;6.02241497661511&lt;/D&gt;&lt;D xsi:type="xsd:double"&gt;6.01200940852794&lt;/D&gt;&lt;D xsi:type="xsd:double"&gt;6.00550167289284&lt;/D&gt;&lt;D xsi:type="xsd:double"&gt;6.00880305761641&lt;/D&gt;&lt;D xsi:type="xsd:double"&gt;4.29699168317264&lt;/D&gt;&lt;D xsi:type="xsd:double"&gt;4.24105662945914&lt;/D&gt;&lt;D xsi:type="xsd:double"&gt;4.37392294950639&lt;/D&gt;&lt;D xsi:type="xsd:double"&gt;5.09475240155883&lt;/D&gt;&lt;D xsi:type="xsd:double"&gt;4.95586837511338&lt;/D&gt;&lt;D xsi:type="xsd:double"&gt;4.95290053243136&lt;/D&gt;&lt;D xsi:type="xsd:string"&gt;@NA&lt;/D&gt;&lt;D xsi:type="xsd:double"&gt;4.53273618588263&lt;/D&gt;&lt;D xsi:type="xsd:double"&gt;4.53439296523108&lt;/D&gt;&lt;D xsi:type="xsd:double"&gt;4.38237455334478&lt;/D&gt;&lt;D xsi:type="xsd:double"&gt;4.39014061539054&lt;/D&gt;&lt;D xsi:type="xsd:double"&gt;4.39041668464816&lt;/D&gt;&lt;D xsi:type="xsd:double"&gt;4.86540866505204&lt;/D&gt;&lt;D xsi:type="xsd:double"&gt;4.87300704374161&lt;/D&gt;&lt;D xsi:type="xsd:double"&gt;4.87321754804331&lt;/D&gt;&lt;D xsi:type="xsd:double"&gt;5.28354491525819&lt;/D&gt;&lt;D xsi:type="xsd:double"&gt;5.29727006584605&lt;/D&gt;&lt;D xsi:type="xsd:double"&gt;5.29741009682235&lt;/D&gt;&lt;D xsi:type="xsd:double"&gt;5.19025852352728&lt;/D&gt;&lt;D xsi:type="xsd:double"&gt;5.30402732387607&lt;/D&gt;&lt;D xsi:type="xsd:double"&gt;5.30536936529248&lt;/D&gt;&lt;D xsi:type="xsd:double"&gt;5.2782133319506&lt;/D&gt;&lt;D xsi:type="xsd:double"&gt;5.25242491360945&lt;/D&gt;&lt;D xsi:type="xsd:double"&gt;5.2525352552063&lt;/D&gt;&lt;D xsi:type="xsd:double"&gt;5.0682486217738&lt;/D&gt;&lt;D xsi:type="xsd:double"&gt;5.05327970580983&lt;/D&gt;&lt;D xsi:type="xsd:double"&gt;5.05993197299578&lt;/D&gt;&lt;D xsi:type="xsd:double"&gt;4.51173067922937&lt;/D&gt;&lt;D xsi:type="xsd:double"&gt;4.5103474453776&lt;/D&gt;&lt;D xsi:type="xsd:double"&gt;4.51183031846101&lt;/D&gt;&lt;D xsi:type="xsd:double"&gt;4.70719191022284&lt;/D&gt;&lt;D xsi:type="xsd:double"&gt;4.64216101264014&lt;/D&gt;&lt;D xsi:type="xsd:double"&gt;4.64219492931259&lt;/D&gt;&lt;D xsi:type="xsd:double"&gt;4.5793679285977&lt;/D&gt;&lt;D xsi:type="xsd:double"&gt;4.57706202107331&lt;/D&gt;&lt;D xsi:type="xsd:double"&gt;4.57716801034952&lt;/D&gt;&lt;D xsi:type="xsd:double"&gt;4.75736983474895&lt;/D&gt;&lt;D xsi:type="xsd:double"&gt;4.77171560707446&lt;/D&gt;&lt;D xsi:type="xsd:double"&gt;4.77145614708261&lt;/D&gt;&lt;D xsi:type="xsd:double"&gt;4.65539440326233&lt;/D&gt;&lt;D xsi:type="xsd:double"&gt;4.65335377835186&lt;/D&gt;&lt;D xsi:type="xsd:double"&gt;4.65385726711164&lt;/D&gt;&lt;D xsi:type="xsd:double"&gt;4.93244069588827&lt;/D&gt;&lt;D xsi:type="xsd:double"&gt;4.85329546442357&lt;/D&gt;&lt;D xsi:type="xsd:double"&gt;4.85408155746684&lt;/D&gt;&lt;D xsi:type="xsd:double"&gt;6.14461173846331&lt;/D&gt;&lt;D xsi:type="xsd:double"&gt;6.14735674667443&lt;/D&gt;&lt;D xsi:type="xsd:double"&gt;6.14617704902641&lt;/D&gt;&lt;D xsi:type="xsd:double"&gt;6.27275482470191&lt;/D&gt;&lt;D xsi:type="xsd:double"&gt;6.5916163273582&lt;/D&gt;&lt;D xsi:type="xsd:double"&gt;6.58514720389839&lt;/D&gt;&lt;D xsi:type="xsd:double"&gt;6.13709950769329&lt;/D&gt;&lt;D xsi:type="xsd:double"&gt;6.09179242359103&lt;/D&gt;&lt;D xsi:type="xsd:double"&gt;6.09197718387926&lt;/D&gt;&lt;D xsi:type="xsd:double"&gt;6.28787930174282&lt;/D&gt;&lt;D xsi:type="xsd:double"&gt;6.1742644679544&lt;/D&gt;&lt;D xsi:type="xsd:double"&gt;6.17435159513443&lt;/D&gt;&lt;D xsi:type="xsd:double"&gt;5.31234021167733&lt;/D&gt;&lt;D xsi:type="xsd:double"&gt;5.131822668335&lt;/D&gt;&lt;D xsi:type="xsd:double"&gt;5.13436165506675&lt;/D&gt;&lt;D xsi:type="xsd:double"&gt;5.46274021189833&lt;/D&gt;&lt;D xsi:type="xsd:double"&gt;5.46279942395008&lt;/D&gt;&lt;D xsi:type="xsd:double"&gt;5.46284235466884&lt;/D&gt;&lt;D xsi:type="xsd:double"&gt;4.95124303228048&lt;/D&gt;&lt;D xsi:type="xsd:double"&gt;4.94878072751522&lt;/D&gt;&lt;D xsi:type="xsd:double"&gt;4.94963833413719&lt;/D&gt;&lt;D xsi:type="xsd:double"&gt;4.96345362186592&lt;/D&gt;&lt;D xsi:type="xsd:double"&gt;4.96812739190332&lt;/D&gt;&lt;D xsi:type="xsd:double"&gt;4.9682020427314&lt;/D&gt;&lt;D xsi:type="xsd:double"&gt;4.97032377902354&lt;/D&gt;&lt;D xsi:type="xsd:double"&gt;5.01226787824823&lt;/D&gt;&lt;D xsi:type="xsd:double"&gt;5.01112483223991&lt;/D&gt;&lt;D xsi:type="xsd:double"&gt;4.9947055943026&lt;/D&gt;&lt;D xsi:type="xsd:double"&gt;5.14085649516625&lt;/D&gt;&lt;D xsi:type="xsd:double"&gt;5.14092518368959&lt;/D&gt;&lt;D xsi:type="xsd:double"&gt;4.86985893198023&lt;/D&gt;&lt;D xsi:type="xsd:double"&gt;4.67212663822328&lt;/D&gt;&lt;D xsi:type="xsd:double"&gt;4.67217263933283&lt;/D&gt;&lt;D xsi:type="xsd:string"&gt;@NA&lt;/D&gt;&lt;D xsi:type="xsd:double"&gt;5.08734830010808&lt;/D&gt;&lt;D xsi:type="xsd:double"&gt;5.08741602103761&lt;/D&gt;&lt;D xsi:type="xsd:double"&gt;4.94524341766666&lt;/D&gt;&lt;D xsi:type="xsd:double"&gt;4.93449889091374&lt;/D&gt;&lt;D xsi:type="xsd:double"&gt;4.95420730548875&lt;/D&gt;&lt;D xsi:type="xsd:double"&gt;4.90065343118236&lt;/D&gt;&lt;D xsi:type="xsd:double"&gt;4.92341337118017&lt;/D&gt;&lt;D xsi:type="xsd:double"&gt;4.9236164332538&lt;/D&gt;&lt;D xsi:type="xsd:double"&gt;4.87332842254564&lt;/D&gt;&lt;D xsi:type="xsd:double"&gt;4.85976338537768&lt;/D&gt;&lt;D xsi:type="xsd:double"&gt;4.85601818864425&lt;/D&gt;&lt;D xsi:type="xsd:double"&gt;5.14499572913228&lt;/D&gt;&lt;D xsi:type="xsd:double"&gt;5.22695126297395&lt;/D&gt;&lt;D xsi:type="xsd:double"&gt;5.22696082553645&lt;/D&gt;&lt;D xsi:type="xsd:double"&gt;5.33889333791125&lt;/D&gt;&lt;D xsi:type="xsd:double"&gt;5.34334592050577&lt;/D&gt;&lt;D xsi:type="xsd:double"&gt;5.34334591976909&lt;/D&gt;&lt;D xsi:type="xsd:double"&gt;5.30229286883418&lt;/D&gt;&lt;D xsi:type="xsd:double"&gt;5.30224116756622&lt;/D&gt;&lt;D xsi:type="xsd:double"&gt;5.3023772209818&lt;/D&gt;&lt;D xsi:type="xsd:double"&gt;5.127314997658</t>
        </r>
      </text>
    </comment>
    <comment ref="A49" authorId="0" shapeId="0">
      <text>
        <r>
          <rPr>
            <b/>
            <sz val="9"/>
            <color indexed="81"/>
            <rFont val="Tahoma"/>
            <family val="2"/>
          </rPr>
          <t>22&lt;/D&gt;&lt;D xsi:type="xsd:double"&gt;5.12732109956755&lt;/D&gt;&lt;D xsi:type="xsd:double"&gt;5.12732148381831&lt;/D&gt;&lt;D xsi:type="xsd:double"&gt;5.14366927499286&lt;/D&gt;&lt;D xsi:type="xsd:double"&gt;5.11845987807874&lt;/D&gt;&lt;D xsi:type="xsd:double"&gt;5.11845959677919&lt;/D&gt;&lt;D xsi:type="xsd:double"&gt;4.89357297146283&lt;/D&gt;&lt;D xsi:type="xsd:double"&gt;4.89357290755694&lt;/D&gt;&lt;D xsi:type="xsd:double"&gt;4.89357302182813&lt;/D&gt;&lt;D xsi:type="xsd:double"&gt;4.88510591876544&lt;/D&gt;&lt;D xsi:type="xsd:double"&gt;4.93173932454186&lt;/D&gt;&lt;D xsi:type="xsd:double"&gt;4.93568596826919&lt;/D&gt;&lt;D xsi:type="xsd:double"&gt;4.61600639164027&lt;/D&gt;&lt;D xsi:type="xsd:string"&gt;@NA&lt;/D&gt;&lt;D xsi:type="xsd:double"&gt;4.60640404470091&lt;/D&gt;&lt;D xsi:type="xsd:double"&gt;4.64905218437396&lt;/D&gt;&lt;D xsi:type="xsd:double"&gt;4.67980478446751&lt;/D&gt;&lt;D xsi:type="xsd:double"&gt;4.6798049482632&lt;/D&gt;&lt;D xsi:type="xsd:double"&gt;4.54461298663613&lt;/D&gt;&lt;D xsi:type="xsd:double"&gt;4.57527392244833&lt;/D&gt;&lt;D xsi:type="xsd:double"&gt;4.5752739668775&lt;/D&gt;&lt;D xsi:type="xsd:double"&gt;4.73005125576372&lt;/D&gt;&lt;D xsi:type="xsd:double"&gt;4.73005109161522&lt;/D&gt;&lt;D xsi:type="xsd:double"&gt;4.7300512069773&lt;/D&gt;&lt;D xsi:type="xsd:double"&gt;4.56680037417564&lt;/D&gt;&lt;D xsi:type="xsd:double"&gt;4.56685986880663&lt;/D&gt;&lt;D xsi:type="xsd:double"&gt;4.56685997606927&lt;/D&gt;&lt;D xsi:type="xsd:double"&gt;4.77352944903846&lt;/D&gt;&lt;D xsi:type="xsd:double"&gt;4.80053048828856&lt;/D&gt;&lt;D xsi:type="xsd:double"&gt;4.80053047224188&lt;/D&gt;&lt;D xsi:type="xsd:double"&gt;4.73615017288259&lt;/D&gt;&lt;D xsi:type="xsd:double"&gt;4.74662364412473&lt;/D&gt;&lt;D xsi:type="xsd:double"&gt;4.74662375034304&lt;/D&gt;&lt;D xsi:type="xsd:double"&gt;4.6563670122698&lt;/D&gt;&lt;D xsi:type="xsd:double"&gt;4.65636679352789&lt;/D&gt;&lt;D xsi:type="xsd:double"&gt;4.65636687951771&lt;/D&gt;&lt;D xsi:type="xsd:double"&gt;4.53280592480335&lt;/D&gt;&lt;D xsi:type="xsd:double"&gt;4.54006612640246&lt;/D&gt;&lt;D xsi:type="xsd:double"&gt;4.53741368697929&lt;/D&gt;&lt;D xsi:type="xsd:double"&gt;4.39554842042527&lt;/D&gt;&lt;D xsi:type="xsd:double"&gt;4.40203088207126&lt;/D&gt;&lt;D xsi:type="xsd:double"&gt;4.40203093294082&lt;/D&gt;&lt;D xsi:type="xsd:double"&gt;4.20048742871988&lt;/D&gt;&lt;D xsi:type="xsd:double"&gt;4.20172462212271&lt;/D&gt;&lt;D xsi:type="xsd:double"&gt;4.20172462234772&lt;/D&gt;&lt;D xsi:type="xsd:double"&gt;4.02183342760762&lt;/D&gt;&lt;D xsi:type="xsd:double"&gt;4.00818031636917&lt;/D&gt;&lt;D xsi:type="xsd:double"&gt;4.00818024595839&lt;/D&gt;&lt;D xsi:type="xsd:double"&gt;3.96117620467462&lt;/D&gt;&lt;D xsi:type="xsd:double"&gt;3.96117601883238&lt;/D&gt;&lt;D xsi:type="xsd:double"&gt;3.96111296152731&lt;/D&gt;&lt;D xsi:type="xsd:double"&gt;3.95598949434664&lt;/D&gt;&lt;D xsi:type="xsd:double"&gt;3.95934872335761&lt;/D&gt;&lt;D xsi:type="xsd:double"&gt;3.95934863852677&lt;/D&gt;&lt;D xsi:type="xsd:double"&gt;3.90924423093174&lt;/D&gt;&lt;D xsi:type="xsd:double"&gt;3.90932111441913&lt;/D&gt;&lt;D xsi:type="xsd:double"&gt;3.90931733635498&lt;/D&gt;&lt;D xsi:type="xsd:double"&gt;3.91786863055607&lt;/D&gt;&lt;D xsi:type="xsd:double"&gt;3.94077609665924&lt;/D&gt;&lt;D xsi:type="xsd:double"&gt;3.94077612451645&lt;/D&gt;&lt;D xsi:type="xsd:double"&gt;3.62757760748131&lt;/D&gt;&lt;D xsi:type="xsd:double"&gt;3.62758107405101&lt;/D&gt;&lt;D xsi:type="xsd:double"&gt;3.62756173487333&lt;/D&gt;&lt;D xsi:type="xsd:double"&gt;3.70624444945334&lt;/D&gt;&lt;D xsi:type="xsd:double"&gt;3.75299316581902&lt;/D&gt;&lt;D xsi:type="xsd:double"&gt;3.75299317187839&lt;/D&gt;&lt;D xsi:type="xsd:double"&gt;3.74660518652895&lt;/D&gt;&lt;D xsi:type="xsd:double"&gt;3.74662252367084&lt;/D&gt;&lt;D xsi:type="xsd:double"&gt;3.74660986440444&lt;/D&gt;&lt;D xsi:type="xsd:double"&gt;3.79081340500825&lt;/D&gt;&lt;D xsi:type="xsd:double"&gt;3.72199999079807&lt;/D&gt;&lt;D xsi:type="xsd:double"&gt;3.72200007963414&lt;/D&gt;&lt;D xsi:type="xsd:double"&gt;3.71611095784916&lt;/D&gt;&lt;D xsi:type="xsd:string"&gt;@NA&lt;/D&gt;&lt;D xsi:type="xsd:double"&gt;3.71610503087833&lt;/D&gt;&lt;D xsi:type="xsd:double"&gt;3.74933596574292&lt;/D&gt;&lt;D xsi:type="xsd:double"&gt;3.82349350636536&lt;/D&gt;&lt;D xsi:type="xsd:double"&gt;3.82349343433345&lt;/D&gt;&lt;D xsi:type="xsd:double"&gt;3.77519037116571&lt;/D&gt;&lt;D xsi:type="xsd:double"&gt;3.77428956513932&lt;/D&gt;&lt;D xsi:type="xsd:double"&gt;3.77428952132426&lt;/D&gt;&lt;D xsi:type="xsd:double"&gt;3.7901251995703&lt;/D&gt;&lt;D xsi:type="xsd:double"&gt;3.81370691665285&lt;/D&gt;&lt;D xsi:type="xsd:double"&gt;3.81370688053147&lt;/D&gt;&lt;D xsi:type="xsd:double"&gt;3.60484282936662&lt;/D&gt;&lt;D xsi:type="xsd:double"&gt;3.60124132953759&lt;/D&gt;&lt;D xsi:type="xsd:double"&gt;3.6012412246128&lt;/D&gt;&lt;D xsi:type="xsd:double"&gt;3.6748998629648&lt;/D&gt;&lt;D xsi:type="xsd:double"&gt;3.67489990772388&lt;/D&gt;&lt;D xsi:type="xsd:double"&gt;3.67491726102967&lt;/D&gt;&lt;D xsi:type="xsd:double"&gt;3.60629158463452&lt;/D&gt;&lt;D xsi:type="xsd:double"&gt;3.60629213745871&lt;/D&gt;&lt;D xsi:type="xsd:double"&gt;3.6062923177068&lt;/D&gt;&lt;D xsi:type="xsd:double"&gt;3.43185738891654&lt;/D&gt;&lt;D xsi:type="xsd:double"&gt;3.4318594057056&lt;/D&gt;&lt;D xsi:type="xsd:double"&gt;3.43185943968577&lt;/D&gt;&lt;/FQL&gt;&lt;FQL&gt;&lt;Q&gt;105769^FMA_ROA(LTM,32173,0M,AM,"PORTAGG")&lt;/Q&gt;&lt;R&gt;385&lt;/R&gt;&lt;C&gt;1&lt;/C&gt;&lt;D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xsi:type="xsd:double"&gt;-0.656783615644024&lt;/D&gt;&lt;D xsi:type="xsd:double"&gt;-3.93375433987857&lt;/D&gt;&lt;D xsi:type="xsd:double"&gt;-3.92377298220663&lt;/D&gt;&lt;D xsi:type="xsd:double"&gt;-3.93983472406909&lt;/D&gt;&lt;D xsi:type="xsd:double"&gt;-3.50841427757466&lt;/D&gt;&lt;D xsi:type="xsd:double"&gt;-3.47868492457452&lt;/D&gt;&lt;D xsi:type="xsd:double"&gt;-3.49822512347369&lt;/D&gt;&lt;D xsi:type="xsd:double"&gt;-3.57361425382292&lt;/D&gt;&lt;D xsi:type="xsd:double"&gt;-3.85147234147248&lt;/D&gt;&lt;D xsi:type="xsd:double"&gt;-3.85812562397141&lt;/D&gt;&lt;D xsi:type="xsd:double"&gt;-3.86204202659043&lt;/D&gt;&lt;D xsi:type="xsd:double"&gt;-3.83241020094582&lt;/D&gt;&lt;D xsi:type="xsd:double"&gt;-3.8471917415528&lt;/D&gt;&lt;D xsi:type="xsd:double"&gt;-0.0849056228307073&lt;/D&gt;&lt;D xsi:type="xsd:double"&gt;-0.0839652079704501&lt;/D&gt;&lt;D xsi:type="xsd:double"&gt;-0.0702403746979341&lt;/D&gt;&lt;D xsi:type="xsd:double"&gt;-0.0694849126195401&lt;/D&gt;&lt;D xsi:type="xsd:double"&gt;-0.128978820255278&lt;/D&gt;&lt;D xsi:type="xsd:double"&gt;-0.128464858187002&lt;/D&gt;&lt;D xsi:type="xsd:double"&gt;-0.12339880513506&lt;/D&gt;&lt;D xsi:type="xsd:double"&gt;-0.119535264949063&lt;/D&gt;&lt;D xsi:type="xsd:double"&gt;-0.131292845160285&lt;/D&gt;&lt;D xsi:type="xsd:double"&gt;-0.113913781336169&lt;/D&gt;&lt;D xsi:type="xsd:double"&gt;-0.0347874843618741&lt;/D&gt;&lt;D xsi:type="xsd:double"&gt;-0.0399695171561888&lt;/D&gt;&lt;D xsi:type="xsd:double"&gt;1.18221462294455&lt;/D&gt;&lt;D xsi:type="xsd:string"&gt;@NA&lt;/D&gt;&lt;D xsi:type="xsd:double"&gt;1.17678541006349&lt;/D&gt;&lt;D xsi:type="xsd:double"&gt;1.16290834709952&lt;/D&gt;&lt;D xsi:type="xsd:double"&gt;1.24552498082908&lt;/D&gt;&lt;D xsi:type="xsd:double"&gt;1.23799023769317&lt;/D&gt;&lt;D xsi:type="xsd:double"&gt;1.37816839995802&lt;/D&gt;&lt;D xsi:type="xsd:double"&gt;1.38710017349032&lt;/D&gt;&lt;D xsi:type="xsd:double"&gt;1.38425412448258&lt;/D&gt;&lt;D xsi:type="xsd:double"&gt;1.4902124627174&lt;/D&gt;&lt;D xsi:type="xsd:double"&gt;1.49672214840723&lt;/D&gt;&lt;D xsi:type="xsd:double"&gt;1.48390864619807&lt;/D&gt;&lt;D xsi:type="xsd:double"&gt;1.8069489555614&lt;/D&gt;&lt;D xsi:type="xsd:double"&gt;1.78269855558312&lt;/D&gt;&lt;D xsi:type="xsd:double"&gt;1.7827939793419&lt;/D&gt;&lt;D xsi:type="xsd:double"&gt;1.8310226771727&lt;/D&gt;&lt;D xsi:type="xsd:double"&gt;1.973696055294&lt;/D&gt;&lt;D xsi:type="xsd:double"&gt;1.97433692578706&lt;/D&gt;&lt;D xsi:type="xsd:double"&gt;2.31180309745677&lt;/D&gt;&lt;D xsi:type="xsd:double"&gt;2.31720659841202&lt;/D&gt;&lt;D xsi:type="xsd:double"&gt;2.10660818682239&lt;/D&gt;&lt;D xsi:type="xsd:double"&gt;2.23211403535108&lt;/D&gt;&lt;D xsi:type="xsd:double"&gt;2.33562920650482&lt;/D&gt;&lt;D xsi:type="xsd:double"&gt;2.34141043490975&lt;/D&gt;&lt;D xsi:type="xsd:double"&gt;2.8395470168578&lt;/D&gt;&lt;D xsi:type="xsd:double"&gt;2.91414556130978&lt;/D&gt;&lt;D xsi:type="xsd:double"&gt;2.90451834862416&lt;/D&gt;&lt;D xsi:type="xsd:string"&gt;@NA&lt;/D&gt;&lt;D xsi:type="xsd:double"&gt;3.16269818126217&lt;/D&gt;&lt;D xsi:type="xsd:double"&gt;3.16054313506398&lt;/D&gt;&lt;D xsi:type="xsd:double"&gt;3.20610190654347&lt;/D&gt;&lt;D xsi:type="xsd:double"&gt;3.19686651638748&lt;/D&gt;&lt;D xsi:type="xsd:double"&gt;3.1960175249099&lt;/D&gt;&lt;D xsi:type="xsd:double"&gt;3.26502705700278&lt;/D&gt;&lt;D xsi:type="xsd:double"&gt;3.25983793124925&lt;/D&gt;&lt;D xsi:type="xsd:double"&gt;3.25935242340906&lt;/D&gt;&lt;D xsi:type="xsd:double"&gt;3.68569869975816&lt;/D&gt;&lt;D xsi:type="xsd:double"&gt;3.68262427061391&lt;/D&gt;&lt;D xsi:type="xsd:double"&gt;3.68172952250974&lt;/D&gt;&lt;D xsi:type="xsd:double"&gt;3.70628308079861&lt;/D&gt;&lt;D xsi:type="xsd:double"&gt;3.81838010258943&lt;/D&gt;&lt;D xsi:type="xsd:double"&gt;3.82038877548217&lt;/D&gt;&lt;D xsi:type="xsd:double"&gt;3.94744736835652&lt;/D&gt;&lt;D xsi:type="xsd:double"&gt;3.94775143463635&lt;/D&gt;&lt;D xsi:type="xsd:double"&gt;3.94637464627104&lt;/D&gt;&lt;D xsi:type="xsd:double"&gt;4.05204013571598&lt;/D&gt;&lt;D xsi:type="xsd:double"&gt;3.97324137078821&lt;/D&gt;&lt;D xsi:type="xsd:double"&gt;3.97416737499574&lt;/D&gt;&lt;D xsi:type="xsd:double"&gt;3.76986756231264&lt;/D&gt;&lt;D xsi:type="xsd:double"&gt;3.67679727602957&lt;/D&gt;&lt;D xsi:type="xsd:double"&gt;3.67694603367115&lt;/D&gt;&lt;D xsi:type="xsd:double"&gt;3.5398529393186&lt;/D&gt;&lt;D xsi:type="xsd:double"&gt;3.52001809642279&lt;/D&gt;&lt;D xsi:type="xsd:double"&gt;3.51989622106585&lt;/D&gt;&lt;D xsi:type="xsd:double"&gt;3.54190102937934&lt;/D&gt;&lt;D xsi:type="xsd:double"&gt;3.60283462832777&lt;/D&gt;&lt;D xsi:type="xsd:double"&gt;3.60049784950404&lt;/D&gt;&lt;D xsi:type="xsd:double"&gt;3.46918636085658&lt;/D&gt;&lt;D xsi:type="xsd:double"&gt;3.77562889257309&lt;/D&gt;&lt;D xsi:type="xsd:double"&gt;3.77569859009954&lt;/D&gt;&lt;D xsi:type="xsd:double"&gt;3.3962134747717&lt;/D&gt;&lt;D xsi:type="xsd:double"&gt;3.43109390036106&lt;/D&gt;&lt;D xsi:type="xsd:double"&gt;3.431242085471&lt;/D&gt;&lt;D xsi:type="xsd:double"&gt;3.29510740153594&lt;/D&gt;&lt;D xsi:type="xsd:double"&gt;3.32743849019377&lt;/D&gt;&lt;D xsi:type="xsd:double"&gt;3.32905633094106&lt;/D&gt;&lt;D xsi:type="xsd:double"&gt;3.25582908041291&lt;/D&gt;&lt;D xsi:type="xsd:double"&gt;3.26066704332859&lt;/D&gt;&lt;D xsi:type="xsd:double"&gt;3.25572349316862&lt;/D&gt;&lt;D xsi:type="xsd:double"&gt;3.34029350290277&lt;/D&gt;&lt;D xsi:type="xsd:double"&gt;3.34539041335675&lt;/D&gt;&lt;D xsi:type="xsd:double"&gt;2.56014244898933&lt;/D&gt;&lt;D xsi:type="xsd:double"&gt;2.75138722024416&lt;/D&gt;&lt;D xsi:type="xsd:double"&gt;2.75285008189508&lt;/D&gt;&lt;D xsi:type="xsd:double"&gt;2.74966800224049&lt;/D&gt;&lt;D xsi:type="xsd:double"&gt;2.80442810089809&lt;/D&gt;&lt;D xsi:type="xsd:double"&gt;2.67531683275466&lt;/D&gt;&lt;D xsi:type="xsd:double"&gt;2.67523329002934&lt;/D&gt;&lt;D xsi:type="xsd:double"&gt;3.04995118002366&lt;/D&gt;&lt;D xsi:type="xsd:double"&gt;3.06143087911703&lt;/D&gt;&lt;D xsi:type="xsd:double"&gt;3.06093237428482&lt;/D&gt;&lt;D xsi:type="xsd:double"&gt;2.97114718932003&lt;/D&gt;&lt;D xsi:type="xsd:double"&gt;2.9714957866398&lt;/D&gt;&lt;D xsi:type="xsd:double"&gt;2.97236679519615&lt;/D&gt;&lt;D xsi:type="xsd:double"&gt;1.95388807768071&lt;/D&gt;&lt;D xsi:type="xsd:double"&gt;1.94411999581931&lt;/D&gt;&lt;D xsi:type="xsd:double"&gt;1.94439977015809&lt;/D&gt;&lt;D xsi:type="xsd:double"&gt;1.67640443047748&lt;/D&gt;&lt;D xsi:type="xsd:double"&gt;1.72654661289692&lt;/D&gt;&lt;D xsi:type="xsd:double"&gt;1.72700609475201&lt;/D&gt;&lt;D xsi:type="xsd:double"&gt;1.53435851161969&lt;/D&gt;&lt;D xsi:type="xsd:double"&gt;1.5346997256051&lt;/D&gt;&lt;D xsi:type="xsd:double"&gt;1.53616061568923&lt;/D&gt;&lt;D xsi:type="xsd:double"&gt;1.60003545474987&lt;/D&gt;&lt;D xsi:type="xsd:double"&gt;1.61600649705611&lt;/D&gt;&lt;D xsi:type="xsd:double"&gt;1.6170077474559&lt;/D&gt;&lt;D xsi:type="xsd:double"&gt;2.43676020873594&lt;/D&gt;&lt;D xsi:type="xsd:double"&gt;2.43752907536815&lt;/D&gt;&lt;D xsi:type="xsd:double"&gt;2.43732154141256&lt;/D&gt;&lt;D xsi:type="xsd:string"&gt;@NA&lt;/D&gt;&lt;D xsi:type="xsd:double"&gt;2.55314659461147&lt;/D&gt;&lt;D xsi:type="xsd:double"&gt;2.55276209564397&lt;/D&gt;&lt;D xsi:type="xsd:double"&gt;2.53283298491642&lt;/D&gt;&lt;D xsi:type="xsd:double"&gt;2.53288304250506&lt;/D&gt;&lt;D xsi:type="xsd:double"&gt;2.53235250831718&lt;/D&gt;&lt;D xsi:type="xsd:double"&gt;2.69312213368804&lt;/D&gt;&lt;D xsi:type="xsd:double"&gt;2.78797834632244&lt;/D&gt;&lt;D xsi:type="xsd:double"&gt;2.78766159650456&lt;/D&gt;&lt;D xsi:type="xsd:double"&gt;3.01438132442651&lt;/D&gt;&lt;D xsi:type="xsd:double"&gt;3.02298407008974&lt;/D&gt;&lt;D xsi:type="xsd:double"&gt;3.02252224809622&lt;/D&gt;&lt;D xsi:type="xsd:double"&gt;3.13310395616637&lt;/D&gt;&lt;D xsi:type="xsd:double"&gt;3.11049107537736&lt;/D&gt;&lt;D xsi:type="xsd:double"&gt;3.11016657172496&lt;/D&gt;&lt;D xsi:type="xsd:double"&gt;3.2654092188535&lt;/D&gt;&lt;D xsi:type="xsd:double"&gt;3.26517654928782&lt;/D&gt;&lt;D xsi:type="xsd:double"&gt;3.2486567454064&lt;/D&gt;&lt;D xsi:type="xsd:double"&gt;3.14517783958142&lt;/D&gt;&lt;D xsi:type="xsd:double"&gt;3.20160774190516&lt;/D&gt;&lt;D xsi:type="xsd:double"&gt;3.20161078063898&lt;/D&gt;&lt;D xsi:type="xsd:double"&gt;3.05205050353085&lt;/D&gt;&lt;D xsi:type="xsd:double"&gt;3.0500435271639&lt;/D&gt;&lt;D xsi:type="xsd:double"&gt;3.05072979688108&lt;/D&gt;&lt;D xsi:type="xsd:double"&gt;2.80648253232436&lt;/D&gt;&lt;D xsi:type="xsd:double"&gt;2.77809779595899&lt;/D&gt;&lt;D xsi:type="xsd:double"&gt;2.77810342200679&lt;/D&gt;&lt;D xsi:type="xsd:double"&gt;2.58570267610245&lt;/D&gt;&lt;D xsi:type="xsd:double"&gt;2.58752749049162&lt;/D&gt;&lt;D xsi:type="xsd:double"&gt;2.5875158905918&lt;/D&gt;&lt;D xsi:type="xsd:double"&gt;2.59783814173608&lt;/D&gt;&lt;D xsi:type="xsd:double"&gt;2.67998814438502&lt;/D&gt;&lt;D xsi:type="xsd:double"&gt;2.67998094428359&lt;/D&gt;&lt;D xsi:type="xsd:double"&gt;2.87825960268776&lt;/D&gt;&lt;D xsi:type="xsd:string"&gt;@NA&lt;/D&gt;&lt;D xsi:type="xsd:double"&gt;2.87826944700957&lt;/D&gt;&lt;D xsi:type="xsd:double"&gt;2.83526449496308&lt;/D&gt;&lt;D xsi:type="xsd:double"&gt;2.76413473127179&lt;/D&gt;&lt;D xsi:type="xsd:double"&gt;2.76414519415602&lt;/D&gt;&lt;D xsi:type="xsd:double"&gt;2.75612167839145&lt;/D&gt;&lt;D xsi:type="xsd:double"&gt;2.75668648377735&lt;/D&gt;&lt;D xsi:type="xsd:double"&gt;2.75663380526252&lt;/D&gt;&lt;D xsi:type="xsd:double"&gt;2.64150722897271&lt;/D&gt;&lt;D xsi:type="xsd:double"&gt;2.72710523197992&lt;/D&gt;&lt;D xsi:type="xsd:double"&gt;2.72585115959755&lt;/D&gt;&lt;D xsi:type="xsd:double"&gt;2.66117887448524&lt;/D&gt;&lt;D xsi:type="xsd:double"&gt;2.7438564898722&lt;/D&gt;&lt;D xsi:type="xsd:double"&gt;2.7443508071459&lt;/D&gt;&lt;D xsi:type="xsd:double"&gt;2.7009514885513&lt;/D&gt;&lt;D xsi:type="xsd:double"&gt;2.72557688775134&lt;/D&gt;&lt;D xsi:type="xsd:double"&gt;2.72483212199488&lt;/D&gt;&lt;D xsi:type="xsd:double"&gt;2.82272507831813&lt;/D&gt;&lt;D xsi:type="xsd:double"&gt;2.98077805255401&lt;/D&gt;&lt;D xsi:type="xsd:double"&gt;2.97993989774898&lt;/D&gt;&lt;D xsi:type="xsd:double"&gt;2.92324315360639&lt;/D&gt;&lt;D xsi:type="xsd:double"&gt;2.92326661958183&lt;/D&gt;&lt;D xsi:type="xsd:double"&gt;2.92324004625956&lt;/D&gt;&lt;D xsi:type="xsd:double"&gt;2.44833896681134&lt;/D&gt;&lt;D xsi:type="xsd:double"&gt;2.44967430665773&lt;/D&gt;&lt;D xsi:type="xsd:double"&gt;2.44948111038252&lt;/D&gt;&lt;D xsi:type="xsd:double"&gt;2.39835762546858&lt;/D&gt;&lt;D xsi:type="xsd:double"&gt;2.40069364013792&lt;/D&gt;&lt;D xsi:type="xsd:double"&gt;2.40101823826477&lt;/D&gt;&lt;D xsi:type="xsd:double"&gt;2.38250414465987&lt;/D&gt;&lt;D xsi:type="xsd:double"&gt;2.38388176106781&lt;/D&gt;&lt;D xsi:type="xsd:double"&gt;2.38283145656268&lt;/D&gt;&lt;D xsi:type="xsd:double"&gt;2.10201939983026&lt;/D&gt;&lt;D xsi:type="xsd:double"&gt;2.16409122713624&lt;/D&gt;&lt;D xsi:type="xsd:double"&gt;2.16403102186675&lt;/D&gt;&lt;D xsi:type="xsd:double"&gt;2.54476430829985&lt;/D&gt;&lt;D xsi:type="xsd:double"&gt;2.54477269559251&lt;/D&gt;&lt;D xsi:type="xsd:double"&gt;2.54483135890601&lt;/D&gt;&lt;D xsi:type="xsd:double"&gt;2.44335877837829&lt;/D&gt;&lt;D xsi:type="xsd:double"&gt;2.47447479597906&lt;/D&gt;&lt;D xsi:type="xsd:double"&gt;2.47449167428365&lt;/D&gt;&lt;D xsi:type="xsd:double"&gt;2.46725905777766&lt;/D&gt;&lt;D xsi:type="xsd:double"&gt;2.47409354711743&lt;/D&gt;&lt;D xsi:type="xsd:double"&gt;2.4743060362949&lt;/D&gt;&lt;D xsi:type="xsd:double"&gt;2.77038002425454&lt;/D&gt;&lt;D xsi:type="xsd:double"&gt;2.74350971035&lt;/D&gt;&lt;D xsi:type="xsd:double"&gt;2.7443230698986&lt;/D&gt;&lt;D xsi:type="xsd:double"&gt;2.81888063011636&lt;/D&gt;&lt;D xsi:type="xsd:double"&gt;2.81343567116842&lt;/D&gt;&lt;D xsi:type="xsd:double"&gt;2.81301368293425&lt;/D&gt;&lt;D xsi:type="xsd:double"&gt;2.99089001557228&lt;/D&gt;&lt;D xsi:type="xsd:double"&gt;3.00914822115434&lt;/D&gt;&lt;D xsi:type="xsd:double"&gt;3.00971600369632&lt;/D&gt;&lt;D xsi:type="xsd:double"&gt;2.96587306093278&lt;/D&gt;&lt;D xsi:type="xsd:double"&gt;2.96532648228666&lt;/D&gt;&lt;D xsi:type="xsd:double"&gt;2.96478766715648&lt;/D&gt;&lt;D xsi:type="xsd:double"&gt;2.97494937570761&lt;/D&gt;&lt;D xsi:type="xsd:double"&gt;2.98294560227299&lt;/D&gt;&lt;D xsi:type="xsd:double"&gt;2.98295251982408&lt;/D&gt;&lt;D xsi:type="xsd:double"&gt;3.12175084331344&lt;/D&gt;&lt;D xsi:type="xsd:string"&gt;@NA&lt;/D&gt;&lt;D xsi:type="xsd:double"&gt;3.13358198130938&lt;/D&gt;&lt;D xsi:type="xsd:double"&gt;3.0323018844465&lt;/D&gt;&lt;D xsi:type="xsd:double"&gt;3.03860111225758&lt;/D&gt;&lt;D xsi:type="xsd:double"&gt;3.03853499994628&lt;/D&gt;&lt;D xsi:type="xsd:double"&gt;3.11283124451195&lt;/D&gt;&lt;D xsi:type="xsd:double"&gt;3.11380774660292&lt;/D&gt;&lt;D xsi:type="xsd:double"&gt;3.11381802596087&lt;/D&gt;&lt;D xsi:type="xsd:double"&gt;3.20947642355198&lt;/D&gt;&lt;D xsi:type="xsd:double"&gt;3.22858182089749&lt;/D&gt;&lt;D xsi:type="xsd:double"&gt;3.22760234984579&lt;/D&gt;&lt;D xsi:type="xsd:double"&gt;2.85521784970035&lt;/D&gt;&lt;D xsi:type="xsd:double"&gt;2.85532601677096&lt;/D&gt;&lt;D xsi:type="xsd:double"&gt;2.8475773551084&lt;/D&gt;&lt;D xsi:type="xsd:double"&gt;2.95189648947815&lt;/D&gt;&lt;D xsi:type="xsd:double"&gt;2.95854914408562&lt;/D&gt;&lt;D xsi:type="xsd:double"&gt;2.95934845552711&lt;/D&gt;&lt;D xsi:type="xsd:double"&gt;2.77557925398227&lt;/D&gt;&lt;D xsi:type="xsd:double"&gt;2.77319898280275&lt;/D&gt;&lt;D xsi:type="xsd:double"&gt;2.77331191561298&lt;/D&gt;&lt;D xsi:type="xsd:double"&gt;2.60331291248601&lt;/D&gt;&lt;D xsi:type="xsd:double"&gt;2.60616566552116&lt;/D&gt;&lt;D xsi:type="xsd:double"&gt;2.65559166776736&lt;/D&gt;&lt;/FQL&gt;&lt;FQL&gt;&lt;Q&gt;907600^FMA_ROA(LTM,32173,0M,AM,"PORTAGG")&lt;/Q&gt;&lt;R&gt;385&lt;/R&gt;&lt;C&gt;1&lt;/C&gt;&lt;D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xsi:type="xsd:double"&gt;2.83098375395014&lt;/D&gt;&lt;D xsi:type="xsd:double"&gt;1.98493464129403&lt;/D&gt;&lt;D xsi:type="xsd:double"&gt;1.99028220424777&lt;/D&gt;&lt;D xsi:type="xsd:double"&gt;1.85617914305199&lt;/D&gt;&lt;D xsi:type="xsd:double"&gt;2.32770594455752&lt;/D&gt;&lt;D xsi:type="xsd:double"&gt;2.3268726229779&lt;/D&gt;&lt;D xsi:type="xsd:double"&gt;2.40149955791077&lt;/D&gt;&lt;D xsi:type="xsd:double"&gt;2.62221836659264&lt;/D&gt;&lt;D xsi:type="xsd:double"&gt;2.94244277893343&lt;/D&gt;&lt;D xsi:type="xsd:double"&gt;2.94075390638954&lt;/D&gt;&lt;D xsi:type="xsd:double"&gt;3.39959486592163&lt;/D&gt;&lt;D xsi:type="xsd:double"&gt;3.31401695581138&lt;/D&gt;&lt;D xsi:type="xsd:double"&gt;3.37151046818486&lt;/D&gt;&lt;D xsi:type="xsd:double"&gt;5.09477111455079&lt;/D&gt;&lt;D xsi:type="xsd:double"&gt;5.09707799623864&lt;/D&gt;&lt;D xsi:type="xsd:double"&gt;5.13297495855732&lt;/D&gt;&lt;D xsi:type="xsd:double"&gt;5.40417642399164&lt;/D&gt;&lt;D xsi:type="xsd:double"&gt;5.37453536210395&lt;/D&gt;&lt;D xsi:type="xsd:double"&gt;5.47501246095108&lt;/D&gt;&lt;D xsi:type="xsd:double"&gt;5.51350757348733&lt;/D&gt;&lt;D xsi:type="xsd:double"&gt;5.5608184132663&lt;/D&gt;&lt;D xsi:type="xsd:double"&gt;5.55287941366615&lt;/D&gt;&lt;D xsi:type="xsd:double"&gt;5.09518609594202&lt;/D&gt;&lt;D xsi:type="xsd:double"&gt;5.18679380449398&lt;/D&gt;&lt;D xsi:type="xsd:double"&gt;5.17682961755211&lt;/D&gt;&lt;D xsi:type="xsd:double"&gt;4.49921895487283&lt;/D&gt;&lt;D xsi:type="xsd:string"&gt;@NA&lt;/D&gt;&lt;D xsi:type="xsd:double"&gt;4.52110852090071&lt;/D&gt;&lt;D xsi:type="xsd:double"&gt;4.1338774166323&lt;/D&gt;&lt;D xsi:type="xsd:double"&gt;4.15334821105685&lt;/D&gt;&lt;D xsi:type="xsd:double"&gt;4.19400417547499&lt;/D&gt;&lt;D xsi:type="xsd:double"&gt;3.23764693451406&lt;/D&gt;&lt;D xsi:type="xsd:double"&gt;3.23559068051562&lt;/D&gt;&lt;D xsi:type="xsd:double"&gt;3.21463640613389&lt;/D&gt;&lt;D xsi:type="xsd:double"&gt;2.78427381125253&lt;/D&gt;&lt;D xsi:type="xsd:double"&gt;2.88987924550753&lt;/D&gt;&lt;D xsi:type="xsd:double"&gt;2.89129111428344&lt;/D&gt;&lt;D xsi:type="xsd:double"&gt;2.54611992184034&lt;/D&gt;&lt;D xsi:type="xsd:double"&gt;2.5219074650781&lt;/D&gt;&lt;D xsi:type="xsd:double"&gt;2.51419294196287&lt;/D&gt;&lt;D xsi:type="xsd:double"&gt;3.30722761208461&lt;/D&gt;&lt;D xsi:type="xsd:double"&gt;3.57847436458297&lt;/D&gt;&lt;D xsi:type="xsd:double"&gt;3.53840566654063&lt;/D&gt;&lt;D xsi:type="xsd:double"&gt;4.16092474280807&lt;/D&gt;&lt;D xsi:type="xsd:double"&gt;4.17300783217345&lt;/D&gt;&lt;D xsi:type="xsd:double"&gt;4.14895516654503&lt;/D&gt;&lt;D xsi:type="xsd:double"&gt;4.64457089668322&lt;/D&gt;&lt;D xsi:type="xsd:double"&gt;4.62825174751964&lt;/D&gt;&lt;D xsi:type="xsd:double"&gt;4.60807616176844&lt;/D&gt;&lt;D xsi:type="xsd:double"&gt;4.89136220129969&lt;/D&gt;&lt;D xsi:type="xsd:double"&gt;4.86050865249546&lt;/D&gt;&lt;D xsi:type="xsd:double"&gt;4.8830270427578&lt;/D&gt;&lt;D xsi:type="xsd:string"&gt;@NA&lt;/D&gt;&lt;D xsi:type="xsd:double"&gt;4.95004846051819&lt;/D&gt;&lt;D xsi:type="xsd:double"&gt;4.96484163856461&lt;/D&gt;&lt;D xsi:type="xsd:double"&gt;5.27453394398914&lt;/D&gt;&lt;D xsi:type="xsd:double"&gt;5.22902200972314&lt;/D&gt;&lt;D xsi:type="xsd:double"&gt;5.20461678701402&lt;/D&gt;&lt;D xsi:type="xsd:double"&gt;5.44741515644596&lt;/D&gt;&lt;D xsi:type="xsd:double"&gt;5.47729000938602&lt;/D&gt;&lt;D xsi:type="xsd:double"&gt;5.45794163944746&lt;/D&gt;&lt;D xsi:type="xsd:double"&gt;5.83803083279751&lt;/D&gt;&lt;D xsi:type="xsd:double"&gt;5.82778467693886&lt;/D&gt;&lt;D xsi:type="xsd:double"&gt;5.78815307683207&lt;/D&gt;&lt;D xsi:type="xsd:double"&gt;5.97056266105798&lt;/D&gt;&lt;D xsi:type="xsd:double"&gt;6.01776792082974&lt;/D&gt;&lt;D xsi:type="xsd:double"&gt;6.0608031529171&lt;/D&gt;&lt;D xsi:type="xsd:double"&gt;6.542157988058&lt;/D&gt;&lt;D xsi:type="xsd:double"&gt;6.49641564293622&lt;/D&gt;&lt;D xsi:type="xsd:double"&gt;6.487306803553&lt;/D&gt;&lt;D xsi:type="xsd:double"&gt;6.52468401006414&lt;/D&gt;&lt;D xsi:type="xsd:double"&gt;6.4383270838656&lt;/D&gt;&lt;D xsi:type="xsd:double"&gt;6.42540260512572&lt;/D&gt;&lt;D xsi:type="xsd:double"&gt;6.75264906720945&lt;/D&gt;&lt;D xsi:type="xsd:double"&gt;6.68096722039955&lt;/D&gt;&lt;D xsi:type="xsd:double"&gt;6.8379014873618&lt;/D&gt;&lt;D xsi:type="xsd:double"&gt;6.7284435788894&lt;/D&gt;&lt;D xsi:type="xsd:double"&gt;6.73490561561685&lt;/D&gt;&lt;D xsi:type="xsd:double"&gt;6.69994345666375&lt;/D&gt;&lt;D xsi:type="xsd:double"&gt;6.54034357313088&lt;/D&gt;&lt;D xsi:type="xsd:double"&gt;6.53855869896405&lt;/D&gt;&lt;D xsi:type="xsd:double"&gt;6.47163091962066&lt;/D&gt;&lt;D xsi:type="xsd:double"&gt;6.05412120899696&lt;/D&gt;&lt;D xsi:type="xsd:double"&gt;5.93746476103525&lt;/D&gt;&lt;D xsi:type="xsd:double"&gt;5.97559755390486&lt;/D&gt;&lt;D xsi:type="xsd:double"&gt;5.63577210683939&lt;/D&gt;&lt;D xsi:type="xsd:double"&gt;5.61602056714989&lt;/D&gt;&lt;D xsi:type="xsd:double"&gt;5.64921162528723&lt;/D&gt;&lt;D xsi:type="xsd:double"&gt;5.39159487493153&lt;/D&gt;&lt;D xsi:type="xsd:double"&gt;5.40943815698504&lt;/D&gt;&lt;D xsi:type="xsd:double"&gt;5.39787981130573&lt;/D&gt;&lt;D xsi:type="xsd:double"&gt;5.59354544832401&lt;/D&gt;&lt;D xsi:type="xsd:double"&gt;5.60532862841892&lt;/D&gt;&lt;D xsi:type="xsd:double"&gt;5.61107397018475&lt;/D&gt;&lt;D xsi:type="xsd:double"&gt;5.51567620837463&lt;/D&gt;&lt;D xsi:type="xsd:double"&gt;5.12277782486822&lt;/D&gt;&lt;D xsi:type="xsd:double"&gt;5.07865758971339&lt;/D&gt;&lt;D xsi:type="xsd:double"&gt;5.31540924752305&lt;/D&gt;&lt;D xsi:type="xsd:double"&gt;5.34567020125956&lt;/D&gt;&lt;D xsi:type="xsd:double"&gt;5.29265996135425&lt;/D&gt;&lt;D xsi:type="xsd:double"&gt;5.15467125159159&lt;/D&gt;&lt;D xsi:type="xsd:double"&gt;4.92150550858156&lt;/D&gt;&lt;D xsi:type="xsd:double"&gt;4.88333589786174&lt;/D&gt;&lt;D xsi:type="xsd:double"&gt;4.54248241872903&lt;/D&gt;&lt;D xsi:type="xsd:double"&gt;4.5181622807233&lt;/D&gt;&lt;D xsi:type="xsd:double"&gt;4.49679451122137&lt;/D&gt;&lt;D xsi:type="xsd:double"&gt;3.96093320937686&lt;/D&gt;&lt;D xsi:type="xsd:double"&gt;3.96531491663285&lt;/D&gt;&lt;D xsi:type="xsd:double"&gt;4.01059965440124&lt;/D&gt;&lt;D xsi:type="xsd:double"&gt;3.61008676282795&lt;/D&gt;&lt;D xsi:type="xsd:double"&gt;3.64745459686721&lt;/D&gt;&lt;D xsi:type="xsd:double"&gt;3.58467566273108&lt;/D&gt;&lt;D xsi:type="xsd:double"&gt;3.40401808416349&lt;/D&gt;&lt;D xsi:type="xsd:double"&gt;3.53321991996173&lt;/D&gt;&lt;D xsi:type="xsd:double"&gt;3.5275225964971&lt;/D&gt;&lt;D xsi:type="xsd:double"&gt;3.41937331814626&lt;/D&gt;&lt;D xsi:type="xsd:double"&gt;3.46598976420168&lt;/D&gt;&lt;D xsi:type="xsd:double"&gt;3.41513413644932&lt;/D&gt;&lt;D xsi:type="xsd:double"&gt;3.23380829292414&lt;/D&gt;&lt;D xsi:type="xsd:double"&gt;3.18945934137281&lt;/D&gt;&lt;D xsi:type="xsd:double"&gt;3.18950359431906&lt;/D&gt;&lt;D xsi:type="xsd:double"&gt;3.05035275322541&lt;/D&gt;&lt;D xsi:type="xsd:double"&gt;3.0220210151061&lt;/D&gt;&lt;D xsi:type="xsd:double"&gt;3.02426613707163&lt;/D&gt;&lt;D xsi:type="xsd:string"&gt;@NA&lt;/D&gt;&lt;D xsi:type="xsd:double"&gt;2.96096196889359&lt;/D&gt;&lt;D xsi:type="xsd:double"&gt;2.94210127872786&lt;/D&gt;&lt;D xsi:type="xsd:double"&gt;3.07082341960923&lt;/D&gt;&lt;D xsi:type="xsd:double"&gt;2.97322249285333&lt;/D&gt;&lt;D xsi:type="xsd:double"&gt;2.96668554808075&lt;/D&gt;&lt;D xsi:type="xsd:double"&gt;3.0864584780525&lt;/D&gt;&lt;D xsi:type="xsd:double"&gt;3.10599853154486&lt;/D&gt;&lt;D xsi:type="xsd:double"&gt;3.10330254194442&lt;/D&gt;&lt;D xsi:type="xsd:double"&gt;3.88792782837319&lt;/D&gt;&lt;D xsi:type="xsd:double"&gt;3.90812042196281&lt;/D&gt;&lt;D xsi:type="xsd:double"&gt;3.92152084197828&lt;/D&gt;&lt;D xsi:type="xsd:double"&gt;4.05868948038655&lt;/D&gt;&lt;D xsi:type="xsd:double"&gt;4.05895384934237&lt;/D&gt;&lt;D xsi:type="xsd:double"&gt;4.08429390755276&lt;/D&gt;&lt;D xsi:type="xsd:double"&gt;4.07081233598222&lt;/D&gt;&lt;D xsi:type="xsd:double"&gt;4.08110487330485&lt;/D&gt;&lt;D xsi:type="xsd:double"&gt;4.06059154477449&lt;/D&gt;&lt;D xsi:type="xsd:double"&gt;3.77856931616887&lt;/D&gt;&lt;D xsi:type="xsd:double"&gt;3.7932295026924&lt;/D&gt;&lt;D xsi:type="xsd:double"&gt;3.81022672985596&lt;/D&gt;&lt;D xsi:type="xsd:double"&gt;3.64687951766262&lt;/D&gt;&lt;D xsi:type="xsd:double"&gt;3.64409922681678&lt;/D&gt;&lt;D xsi:type="xsd:double"&gt;3.67899808123513&lt;/D&gt;&lt;D xsi:type="xsd:double"&gt;3.35052956337806&lt;/D&gt;&lt;D xsi:type="xsd:double"&gt;3.4201414496493&lt;/D&gt;&lt;D xsi:type="xsd:double"&gt;3.41443632129007&lt;/D&gt;&lt;D xsi:type="xsd:double"&gt;2.82828685978548&lt;/D&gt;&lt;D xsi:type="xsd:double"&gt;2.84770498794503&lt;/D&gt;&lt;D xsi:type="xsd:double"&gt;2.84727563092377&lt;/D&gt;&lt;D xsi:type="xsd:double"&gt;2.60297220196375&lt;/D&gt;&lt;D xsi:type="xsd:double"&gt;2.56833521838647&lt;/D&gt;&lt;D xsi:type="xsd:double"&gt;2.57233989834063&lt;/D&gt;&lt;D xsi:type="xsd:double"&gt;2.39029280285361&lt;/D&gt;&lt;D xsi:type="xsd:string"&gt;@NA&lt;/D&gt;&lt;D xsi:type="xsd:double"&gt;2.39362606425642&lt;/D&gt;&lt;D xsi:type="xsd:double"&gt;2.42355929746299&lt;/D&gt;&lt;D xsi:type="xsd:double"&gt;2.49812665921231&lt;/D&gt;&lt;D xsi:type="xsd:double"&gt;2.49720809816705&lt;/D&gt;&lt;D xsi:type="xsd:double"&gt;2.54411163162986&lt;/D&gt;&lt;D xsi:type="xsd:double"&gt;2.60543045025715&lt;/D&gt;&lt;D xsi:type="xsd:double"&gt;2.60236055399047&lt;/D&gt;&lt;D xsi:type="xsd:double"&gt;2.69341113294081&lt;/D&gt;&lt;D xsi:type="xsd:double"&gt;2.68589347203667&lt;/D&gt;&lt;D xsi:type="xsd:double"&gt;2.6895466763769&lt;/D&gt;&lt;D xsi:type="xsd:double"&gt;2.31990241189106&lt;/D&gt;&lt;D xsi:type="xsd:double"&gt;2.26756894104768&lt;/D&gt;&lt;D xsi:type="xsd:double"&gt;2.28066790823406&lt;/D&gt;&lt;D xsi:type="xsd:double"&gt;2.24874705838968&lt;/D&gt;&lt;D xsi:type="xsd:double"&gt;2.24915324380009&lt;/D&gt;&lt;D xsi:type="xsd:double"&gt;2.24523851703396&lt;/D&gt;&lt;D xsi:type="xsd:double"&gt;2.33452971083001&lt;/D&gt;&lt;D xsi:type="xsd:double"&gt;2.33728587173281&lt;/D&gt;&lt;D xsi:type="xsd:double"&gt;2.33534376759483&lt;/D&gt;&lt;D xsi:type="xsd:double"&gt;1.94182109739204&lt;/D&gt;&lt;D xsi:type="xsd:double"&gt;1.93578581806181&lt;/D&gt;&lt;D xsi:type="xsd:double"&gt;1.94171257952712&lt;/D&gt;&lt;D xsi:type="xsd:double"&gt;2.19824417680781&lt;/D&gt;&lt;D xsi:type="xsd:double"&gt;2.20156557257855&lt;/D&gt;&lt;D xsi:type="xsd:double"&gt;2.19199743801244&lt;/D&gt;&lt;D xsi:type="xsd:double"&gt;1.76492755941756&lt;/D&gt;&lt;D xsi:type="xsd:double"&gt;1.81305697187839&lt;/D&gt;&lt;D xsi:type="xsd:double"&gt;1.81230017689412&lt;/D&gt;&lt;D xsi:type="x</t>
        </r>
      </text>
    </comment>
    <comment ref="A50" authorId="0" shapeId="0">
      <text>
        <r>
          <rPr>
            <b/>
            <sz val="9"/>
            <color indexed="81"/>
            <rFont val="Tahoma"/>
            <family val="2"/>
          </rPr>
          <t>sd:double"&gt;1.85323583657878&lt;/D&gt;&lt;D xsi:type="xsd:double"&gt;1.86623721229475&lt;/D&gt;&lt;D xsi:type="xsd:double"&gt;1.94635745345245&lt;/D&gt;&lt;D xsi:type="xsd:double"&gt;1.82135088190894&lt;/D&gt;&lt;D xsi:type="xsd:double"&gt;1.82535920943298&lt;/D&gt;&lt;D xsi:type="xsd:double"&gt;1.83050477055933&lt;/D&gt;&lt;D xsi:type="xsd:double"&gt;1.64346573967544&lt;/D&gt;&lt;D xsi:type="xsd:double"&gt;1.64988061884689&lt;/D&gt;&lt;D xsi:type="xsd:double"&gt;1.62944744705314&lt;/D&gt;&lt;D xsi:type="xsd:double"&gt;1.84245260342771&lt;/D&gt;&lt;D xsi:type="xsd:double"&gt;1.85335392823702&lt;/D&gt;&lt;D xsi:type="xsd:double"&gt;1.85904240846687&lt;/D&gt;&lt;D xsi:type="xsd:double"&gt;1.89341214479563&lt;/D&gt;&lt;D xsi:type="xsd:double"&gt;1.89131641910761&lt;/D&gt;&lt;D xsi:type="xsd:double"&gt;1.89274572931353&lt;/D&gt;&lt;D xsi:type="xsd:double"&gt;1.89550467483877&lt;/D&gt;&lt;D xsi:type="xsd:double"&gt;1.87032134042689&lt;/D&gt;&lt;D xsi:type="xsd:double"&gt;1.86690457183305&lt;/D&gt;&lt;D xsi:type="xsd:double"&gt;2.20101002396095&lt;/D&gt;&lt;D xsi:type="xsd:double"&gt;2.19076403089085&lt;/D&gt;&lt;D xsi:type="xsd:double"&gt;2.18708549329945&lt;/D&gt;&lt;D xsi:type="xsd:double"&gt;2.29620215403523&lt;/D&gt;&lt;D xsi:type="xsd:double"&gt;2.31498519134125&lt;/D&gt;&lt;D xsi:type="xsd:double"&gt;2.3135330027096&lt;/D&gt;&lt;D xsi:type="xsd:double"&gt;1.94743686876869&lt;/D&gt;&lt;D xsi:type="xsd:double"&gt;1.94725609699819&lt;/D&gt;&lt;D xsi:type="xsd:double"&gt;1.934835775784&lt;/D&gt;&lt;D xsi:type="xsd:double"&gt;2.1416834473591&lt;/D&gt;&lt;D xsi:type="xsd:double"&gt;2.14297711808602&lt;/D&gt;&lt;D xsi:type="xsd:double"&gt;2.14420078495218&lt;/D&gt;&lt;D xsi:type="xsd:double"&gt;2.0483534180034&lt;/D&gt;&lt;D xsi:type="xsd:string"&gt;@NA&lt;/D&gt;&lt;D xsi:type="xsd:double"&gt;2.04755511349493&lt;/D&gt;&lt;D xsi:type="xsd:double"&gt;2.06731018531365&lt;/D&gt;&lt;D xsi:type="xsd:double"&gt;2.05663859624584&lt;/D&gt;&lt;D xsi:type="xsd:double"&gt;2.05782138661694&lt;/D&gt;&lt;D xsi:type="xsd:double"&gt;2.20335552330705&lt;/D&gt;&lt;D xsi:type="xsd:double"&gt;2.20062699435323&lt;/D&gt;&lt;D xsi:type="xsd:double"&gt;2.20041305386276&lt;/D&gt;&lt;D xsi:type="xsd:double"&gt;2.27222287868659&lt;/D&gt;&lt;D xsi:type="xsd:double"&gt;2.25180382797999&lt;/D&gt;&lt;D xsi:type="xsd:double"&gt;2.23722580054191&lt;/D&gt;&lt;D xsi:type="xsd:double"&gt;2.85713163756268&lt;/D&gt;&lt;D xsi:type="xsd:double"&gt;2.85483936476816&lt;/D&gt;&lt;D xsi:type="xsd:double"&gt;2.85710516394848&lt;/D&gt;&lt;D xsi:type="xsd:double"&gt;2.58229548965541&lt;/D&gt;&lt;D xsi:type="xsd:double"&gt;2.58299892326251&lt;/D&gt;&lt;D xsi:type="xsd:double"&gt;2.60363595455743&lt;/D&gt;&lt;D xsi:type="xsd:double"&gt;2.91035117796432&lt;/D&gt;&lt;D xsi:type="xsd:double"&gt;2.9086207190399&lt;/D&gt;&lt;D xsi:type="xsd:double"&gt;2.90973337903703&lt;/D&gt;&lt;D xsi:type="xsd:double"&gt;2.98243438799571&lt;/D&gt;&lt;D xsi:type="xsd:double"&gt;2.98993245187994&lt;/D&gt;&lt;D xsi:type="xsd:double"&gt;2.99658042292738&lt;/D&gt;&lt;/FQL&gt;&lt;FQL&gt;&lt;Q&gt;848400^FMA_ROA(LTM,32173,0M,AM,"PORTAGG")&lt;/Q&gt;&lt;R&gt;385&lt;/R&gt;&lt;C&gt;1&lt;/C&gt;&lt;D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xsi:type="xsd:double"&gt;2.84587880438251&lt;/D&gt;&lt;D xsi:type="xsd:double"&gt;3.86301261270848&lt;/D&gt;&lt;D xsi:type="xsd:double"&gt;3.86677156345237&lt;/D&gt;&lt;D xsi:type="xsd:double"&gt;3.8648296560135&lt;/D&gt;&lt;D xsi:type="xsd:double"&gt;3.90115525987386&lt;/D&gt;&lt;D xsi:type="xsd:double"&gt;3.97843258199004&lt;/D&gt;&lt;D xsi:type="xsd:double"&gt;3.83538036608721&lt;/D&gt;&lt;D xsi:type="xsd:double"&gt;2.99587063355334&lt;/D&gt;&lt;D xsi:type="xsd:double"&gt;3.12675926392739&lt;/D&gt;&lt;D xsi:type="xsd:double"&gt;3.09672134702154&lt;/D&gt;&lt;D xsi:type="xsd:double"&gt;3.23831269687366&lt;/D&gt;&lt;D xsi:type="xsd:double"&gt;3.23973338954601&lt;/D&gt;&lt;D xsi:type="xsd:double"&gt;3.29873350949933&lt;/D&gt;&lt;D xsi:type="xsd:double"&gt;3.49282207251275&lt;/D&gt;&lt;D xsi:type="xsd:double"&gt;3.44364613943829&lt;/D&gt;&lt;D xsi:type="xsd:double"&gt;3.38620790171761&lt;/D&gt;&lt;D xsi:type="xsd:double"&gt;3.45378957208119&lt;/D&gt;&lt;D xsi:type="xsd:double"&gt;3.39903220901613&lt;/D&gt;&lt;D xsi:type="xsd:double"&gt;3.397115699169&lt;/D&gt;&lt;D xsi:type="xsd:double"&gt;4.05945861345068&lt;/D&gt;&lt;D xsi:type="xsd:double"&gt;4.0443976346213&lt;/D&gt;&lt;D xsi:type="xsd:double"&gt;4.03544734047626&lt;/D&gt;&lt;D xsi:type="xsd:double"&gt;3.75623042218608&lt;/D&gt;&lt;D xsi:type="xsd:double"&gt;3.9953164551258&lt;/D&gt;&lt;D xsi:type="xsd:double"&gt;4.03589594600722&lt;/D&gt;&lt;D xsi:type="xsd:double"&gt;4.19223213664151&lt;/D&gt;&lt;D xsi:type="xsd:string"&gt;@NA&lt;/D&gt;&lt;D xsi:type="xsd:double"&gt;4.20102228281704&lt;/D&gt;&lt;D xsi:type="xsd:double"&gt;4.4276829875614&lt;/D&gt;&lt;D xsi:type="xsd:double"&gt;4.9615525222701&lt;/D&gt;&lt;D xsi:type="xsd:double"&gt;4.08690723263212&lt;/D&gt;&lt;D xsi:type="xsd:double"&gt;3.69116850151133&lt;/D&gt;&lt;D xsi:type="xsd:double"&gt;3.70231172123467&lt;/D&gt;&lt;D xsi:type="xsd:double"&gt;3.72593447560835&lt;/D&gt;&lt;D xsi:type="xsd:double"&gt;3.78685034292049&lt;/D&gt;&lt;D xsi:type="xsd:double"&gt;3.84039176782517&lt;/D&gt;&lt;D xsi:type="xsd:double"&gt;3.84196574883803&lt;/D&gt;&lt;D xsi:type="xsd:double"&gt;3.53457105279386&lt;/D&gt;&lt;D xsi:type="xsd:double"&gt;3.55760336570487&lt;/D&gt;&lt;D xsi:type="xsd:double"&gt;3.557265750114&lt;/D&gt;&lt;D xsi:type="xsd:double"&gt;3.35938576380008&lt;/D&gt;&lt;D xsi:type="xsd:double"&gt;3.24512365085552&lt;/D&gt;&lt;D xsi:type="xsd:double"&gt;3.23806935019203&lt;/D&gt;&lt;D xsi:type="xsd:double"&gt;3.49025049934386&lt;/D&gt;&lt;D xsi:type="xsd:double"&gt;3.4858253342812&lt;/D&gt;&lt;D xsi:type="xsd:double"&gt;3.49255347838546&lt;/D&gt;&lt;D xsi:type="xsd:double"&gt;3.54207273405541&lt;/D&gt;&lt;D xsi:type="xsd:double"&gt;3.53483829402663&lt;/D&gt;&lt;D xsi:type="xsd:double"&gt;3.53784884334815&lt;/D&gt;&lt;D xsi:type="xsd:double"&gt;4.05816692383206&lt;/D&gt;&lt;D xsi:type="xsd:double"&gt;5.14507254562928&lt;/D&gt;&lt;D xsi:type="xsd:double"&gt;5.13818783139951&lt;/D&gt;&lt;D xsi:type="xsd:string"&gt;@NA&lt;/D&gt;&lt;D xsi:type="xsd:double"&gt;5.36125229403173&lt;/D&gt;&lt;D xsi:type="xsd:double"&gt;5.34786358258718&lt;/D&gt;&lt;D xsi:type="xsd:double"&gt;5.22226748845302&lt;/D&gt;&lt;D xsi:type="xsd:double"&gt;5.24202470089632&lt;/D&gt;&lt;D xsi:type="xsd:double"&gt;5.25370149723807&lt;/D&gt;&lt;D xsi:type="xsd:double"&gt;5.60144972800735&lt;/D&gt;&lt;D xsi:type="xsd:double"&gt;5.26456772899324&lt;/D&gt;&lt;D xsi:type="xsd:double"&gt;5.26231386436672&lt;/D&gt;&lt;D xsi:type="xsd:double"&gt;6.57843660488993&lt;/D&gt;&lt;D xsi:type="xsd:double"&gt;6.56357211396601&lt;/D&gt;&lt;D xsi:type="xsd:double"&gt;6.56119430787376&lt;/D&gt;&lt;D xsi:type="xsd:double"&gt;6.09435401044992&lt;/D&gt;&lt;D xsi:type="xsd:double"&gt;6.13664196812127&lt;/D&gt;&lt;D xsi:type="xsd:double"&gt;6.13643211724513&lt;/D&gt;&lt;D xsi:type="xsd:double"&gt;6.58953473862413&lt;/D&gt;&lt;D xsi:type="xsd:double"&gt;6.60173181904558&lt;/D&gt;&lt;D xsi:type="xsd:double"&gt;6.55796341075333&lt;/D&gt;&lt;D xsi:type="xsd:double"&gt;6.98037608730313&lt;/D&gt;&lt;D xsi:type="xsd:double"&gt;6.94244377084605&lt;/D&gt;&lt;D xsi:type="xsd:double"&gt;6.93890450363281&lt;/D&gt;&lt;D xsi:type="xsd:double"&gt;7.52949628400906&lt;/D&gt;&lt;D xsi:type="xsd:double"&gt;7.46618687078264&lt;/D&gt;&lt;D xsi:type="xsd:double"&gt;7.46453688508791&lt;/D&gt;&lt;D xsi:type="xsd:double"&gt;7.57548048378885&lt;/D&gt;&lt;D xsi:type="xsd:double"&gt;7.49396144111891&lt;/D&gt;&lt;D xsi:type="xsd:double"&gt;7.50009850430224&lt;/D&gt;&lt;D xsi:type="xsd:double"&gt;7.6171712767577&lt;/D&gt;&lt;D xsi:type="xsd:double"&gt;7.60056313903033&lt;/D&gt;&lt;D xsi:type="xsd:double"&gt;7.61524417805114&lt;/D&gt;&lt;D xsi:type="xsd:double"&gt;7.85060278333884&lt;/D&gt;&lt;D xsi:type="xsd:double"&gt;7.83120724138125&lt;/D&gt;&lt;D xsi:type="xsd:double"&gt;7.83235044410715&lt;/D&gt;&lt;D xsi:type="xsd:double"&gt;7.8605186174396&lt;/D&gt;&lt;D xsi:type="xsd:double"&gt;7.81918183795904&lt;/D&gt;&lt;D xsi:type="xsd:double"&gt;7.8187337476018&lt;/D&gt;&lt;D xsi:type="xsd:double"&gt;7.88214276085795&lt;/D&gt;&lt;D xsi:type="xsd:double"&gt;7.9367747435193&lt;/D&gt;&lt;D xsi:type="xsd:double"&gt;7.88598866881746&lt;/D&gt;&lt;D xsi:type="xsd:double"&gt;7.24156364723423&lt;/D&gt;&lt;D xsi:type="xsd:double"&gt;7.23352430543681&lt;/D&gt;&lt;D xsi:type="xsd:double"&gt;7.25274213612278&lt;/D&gt;&lt;D xsi:type="xsd:double"&gt;6.87819341210922&lt;/D&gt;&lt;D xsi:type="xsd:double"&gt;6.82581661012416&lt;/D&gt;&lt;D xsi:type="xsd:double"&gt;6.82563212372312&lt;/D&gt;&lt;D xsi:type="xsd:double"&gt;7.35088480876603&lt;/D&gt;&lt;D xsi:type="xsd:double"&gt;7.30216887090452&lt;/D&gt;&lt;D xsi:type="xsd:double"&gt;7.29916676482222&lt;/D&gt;&lt;D xsi:type="xsd:double"&gt;7.1267581550969&lt;/D&gt;&lt;D xsi:type="xsd:double"&gt;6.96854205040235&lt;/D&gt;&lt;D xsi:type="xsd:double"&gt;6.97305560909666&lt;/D&gt;&lt;D xsi:type="xsd:double"&gt;6.94337010155231&lt;/D&gt;&lt;D xsi:type="xsd:double"&gt;6.93727306830688&lt;/D&gt;&lt;D xsi:type="xsd:double"&gt;7.00966687873013&lt;/D&gt;&lt;D xsi:type="xsd:double"&gt;6.91991513117852&lt;/D&gt;&lt;D xsi:type="xsd:double"&gt;6.93826961399765&lt;/D&gt;&lt;D xsi:type="xsd:double"&gt;6.92893380036342&lt;/D&gt;&lt;D xsi:type="xsd:double"&gt;4.70719939995251&lt;/D&gt;&lt;D xsi:type="xsd:double"&gt;4.73173791702757&lt;/D&gt;&lt;D xsi:type="xsd:double"&gt;4.73499060652054&lt;/D&gt;&lt;D xsi:type="xsd:double"&gt;4.5723772526685&lt;/D&gt;&lt;D xsi:type="xsd:double"&gt;4.54216416065581&lt;/D&gt;&lt;D xsi:type="xsd:double"&gt;4.54384977358484&lt;/D&gt;&lt;D xsi:type="xsd:double"&gt;4.68932158859676&lt;/D&gt;&lt;D xsi:type="xsd:double"&gt;4.64611167943008&lt;/D&gt;&lt;D xsi:type="xsd:double"&gt;4.64350015439366&lt;/D&gt;&lt;D xsi:type="xsd:double"&gt;4.80781649530762&lt;/D&gt;&lt;D xsi:type="xsd:double"&gt;4.79674727772966&lt;/D&gt;&lt;D xsi:type="xsd:double"&gt;4.79282112092579&lt;/D&gt;&lt;D xsi:type="xsd:double"&gt;4.69978676117584&lt;/D&gt;&lt;D xsi:type="xsd:double"&gt;4.70384322270293&lt;/D&gt;&lt;D xsi:type="xsd:double"&gt;4.70247217127181&lt;/D&gt;&lt;D xsi:type="xsd:string"&gt;@NA&lt;/D&gt;&lt;D xsi:type="xsd:double"&gt;4.4932718495028&lt;/D&gt;&lt;D xsi:type="xsd:double"&gt;4.49592935200428&lt;/D&gt;&lt;D xsi:type="xsd:double"&gt;5.12397969987004&lt;/D&gt;&lt;D xsi:type="xsd:double"&gt;5.16608489003293&lt;/D&gt;&lt;D xsi:type="xsd:double"&gt;5.16699414653679&lt;/D&gt;&lt;D xsi:type="xsd:double"&gt;5.08990034557441&lt;/D&gt;&lt;D xsi:type="xsd:double"&gt;5.12085830365659&lt;/D&gt;&lt;D xsi:type="xsd:double"&gt;5.12504220807864&lt;/D&gt;&lt;D xsi:type="xsd:double"&gt;5.53294566535977&lt;/D&gt;&lt;D xsi:type="xsd:double"&gt;5.53108571123014&lt;/D&gt;&lt;D xsi:type="xsd:double"&gt;5.64546178795265&lt;/D&gt;&lt;D xsi:type="xsd:double"&gt;5.51325396129844&lt;/D&gt;&lt;D xsi:type="xsd:double"&gt;5.51968698423463&lt;/D&gt;&lt;D xsi:type="xsd:double"&gt;5.52662756547466&lt;/D&gt;&lt;D xsi:type="xsd:double"&gt;4.65349019728061&lt;/D&gt;&lt;D xsi:type="xsd:double"&gt;4.72217634959451&lt;/D&gt;&lt;D xsi:type="xsd:double"&gt;4.72510854233224&lt;/D&gt;&lt;D xsi:type="xsd:double"&gt;3.92115688228206&lt;/D&gt;&lt;D xsi:type="xsd:double"&gt;3.91174486325851&lt;/D&gt;&lt;D xsi:type="xsd:double"&gt;3.85668174596543&lt;/D&gt;&lt;D xsi:type="xsd:double"&gt;4.17160832762991&lt;/D&gt;&lt;D xsi:type="xsd:double"&gt;4.17049417784906&lt;/D&gt;&lt;D xsi:type="xsd:double"&gt;4.17038263241371&lt;/D&gt;&lt;D xsi:type="xsd:double"&gt;4.466110919385&lt;/D&gt;&lt;D xsi:type="xsd:double"&gt;4.20081802308139&lt;/D&gt;&lt;D xsi:type="xsd:double"&gt;4.19985199031641&lt;/D&gt;&lt;D xsi:type="xsd:double"&gt;3.85761313160587&lt;/D&gt;&lt;D xsi:type="xsd:double"&gt;3.85362005974042&lt;/D&gt;&lt;D xsi:type="xsd:double"&gt;3.78057879549107&lt;/D&gt;&lt;D xsi:type="xsd:double"&gt;4.47499253465277&lt;/D&gt;&lt;D xsi:type="xsd:double"&gt;4.67346055536504&lt;/D&gt;&lt;D xsi:type="xsd:double"&gt;4.6810971841316&lt;/D&gt;&lt;D xsi:type="xsd:double"&gt;4.59921614767663&lt;/D&gt;&lt;D xsi:type="xsd:string"&gt;@NA&lt;/D&gt;&lt;D xsi:type="xsd:double"&gt;4.61104130489884&lt;/D&gt;&lt;D xsi:type="xsd:double"&gt;4.4493384763893&lt;/D&gt;&lt;D xsi:type="xsd:double"&gt;4.30380817032712&lt;/D&gt;&lt;D xsi:type="xsd:double"&gt;4.23333044574568&lt;/D&gt;&lt;D xsi:type="xsd:double"&gt;3.82475389028539&lt;/D&gt;&lt;D xsi:type="xsd:double"&gt;3.79538358787599&lt;/D&gt;&lt;D xsi:type="xsd:double"&gt;3.79997463823531&lt;/D&gt;&lt;D xsi:type="xsd:double"&gt;3.53173111285658&lt;/D&gt;&lt;D xsi:type="xsd:double"&gt;3.53223873770557&lt;/D&gt;&lt;D xsi:type="xsd:double"&gt;3.53280127357923&lt;/D&gt;&lt;D xsi:type="xsd:double"&gt;3.52086268360977&lt;/D&gt;&lt;D xsi:type="xsd:double"&gt;3.51870841560209&lt;/D&gt;&lt;D xsi:type="xsd:double"&gt;3.53794153859581&lt;/D&gt;&lt;D xsi:type="xsd:double"&gt;3.26149173207776&lt;/D&gt;&lt;D xsi:type="xsd:double"&gt;3.31537375058211&lt;/D&gt;&lt;D xsi:type="xsd:double"&gt;3.30932885355239&lt;/D&gt;&lt;D xsi:type="xsd:double"&gt;3.56781770011076&lt;/D&gt;&lt;D xsi:type="xsd:double"&gt;3.5641110801502&lt;/D&gt;&lt;D xsi:type="xsd:double"&gt;3.56529612143944&lt;/D&gt;&lt;D xsi:type="xsd:double"&gt;3.25833593832468&lt;/D&gt;&lt;D xsi:type="xsd:double"&gt;3.25986767123728&lt;/D&gt;&lt;D xsi:type="xsd:double"&gt;3.25707427187445&lt;/D&gt;&lt;D xsi:type="xsd:double"&gt;2.86530511380391&lt;/D&gt;&lt;D xsi:type="xsd:double"&gt;2.8595068745179&lt;/D&gt;&lt;D xsi:type="xsd:double"&gt;2.86222767475657&lt;/D&gt;&lt;D xsi:type="xsd:double"&gt;2.71900637105944&lt;/D&gt;&lt;D xsi:type="xsd:double"&gt;2.74141425290435&lt;/D&gt;&lt;D xsi:type="xsd:double"&gt;2.74247887850271&lt;/D&gt;&lt;D xsi:type="xsd:double"&gt;2.5517660032541&lt;/D&gt;&lt;D xsi:type="xsd:double"&gt;2.55273973911755&lt;/D&gt;&lt;D xsi:type="xsd:double"&gt;2.55009276538691&lt;/D&gt;&lt;D xsi:type="xsd:double"&gt;2.44186055275276&lt;/D&gt;&lt;D xsi:type="xsd:double"&gt;2.43392397012256&lt;/D&gt;&lt;D xsi:type="xsd:double"&gt;2.4034478070438&lt;/D&gt;&lt;D xsi:type="xsd:double"&gt;2.52189163717824&lt;/D&gt;&lt;D xsi:type="xsd:double"&gt;2.52308264294649&lt;/D&gt;&lt;D xsi:type="xsd:double"&gt;2.5210629583392&lt;/D&gt;&lt;D xsi:type="xsd:double"&gt;2.64369303439728&lt;/D&gt;&lt;D xsi:type="xsd:double"&gt;2.64860293834272&lt;/D&gt;&lt;D xsi:type="xsd:double"&gt;2.64781963085523&lt;/D&gt;&lt;D xsi:type="xsd:double"&gt;2.54849453997401&lt;/D&gt;&lt;D xsi:type="xsd:double"&gt;2.54238706996575&lt;/D&gt;&lt;D xsi:type="xsd:double"&gt;2.54096180501286&lt;/D&gt;&lt;D xsi:type="xsd:double"&gt;2.76083827127597&lt;/D&gt;&lt;D xsi:type="xsd:double"&gt;2.8402449073822&lt;/D&gt;&lt;D xsi:type="xsd:double"&gt;2.84315818616807&lt;/D&gt;&lt;D xsi:type="xsd:double"&gt;2.65623962219233&lt;/D&gt;&lt;D xsi:type="xsd:double"&gt;2.65659112952515&lt;/D&gt;&lt;D xsi:type="xsd:double"&gt;2.65524237490652&lt;/D&gt;&lt;D xsi:type="xsd:double"&gt;3.28118615891781&lt;/D&gt;&lt;D xsi:type="xsd:double"&gt;3.26963213377039&lt;/D&gt;&lt;D xsi:type="xsd:double"&gt;3.2693582371617&lt;/D&gt;&lt;D xsi:type="xsd:double"&gt;3.58803450987716&lt;/D&gt;&lt;D xsi:type="xsd:double"&gt;3.58866843247223&lt;/D&gt;&lt;D xsi:type="xsd:double"&gt;3.58718601632339&lt;/D&gt;&lt;D xsi:type="xsd:double"&gt;3.7458816463667&lt;/D&gt;&lt;D xsi:type="xsd:double"&gt;3.74557482356351&lt;/D&gt;&lt;D xsi:type="xsd:double"&gt;3.74854546030932&lt;/D&gt;&lt;D xsi:type="xsd:double"&gt;3.68628780018213&lt;/D&gt;&lt;D xsi:type="xsd:string"&gt;@NA&lt;/D&gt;&lt;D xsi:type="xsd:double"&gt;3.68638648771299&lt;/D&gt;&lt;D xsi:type="xsd:double"&gt;2.64065520196703&lt;/D&gt;&lt;D xsi:type="xsd:double"&gt;2.58918979974031&lt;/D&gt;&lt;D xsi:type="xsd:double"&gt;2.59061476020945&lt;/D&gt;&lt;D xsi:type="xsd:double"&gt;2.52513159086281&lt;/D&gt;&lt;D xsi:type="xsd:double"&gt;2.52544320531988&lt;/D&gt;&lt;D xsi:type="xsd:double"&gt;2.52278612583223&lt;/D&gt;&lt;D xsi:type="xsd:double"&gt;2.42680332305776&lt;/D&gt;&lt;D xsi:type="xsd:double"&gt;2.4895497222267&lt;/D&gt;&lt;D xsi:type="xsd:double"&gt;2.49016470447949&lt;/D&gt;&lt;D xsi:type="xsd:double"&gt;3.56182216282078&lt;/D&gt;&lt;D xsi:type="xsd:double"&gt;3.5480097835706&lt;/D&gt;&lt;D xsi:type="xsd:double"&gt;3.5483119858132&lt;/D&gt;&lt;D xsi:type="xsd:double"&gt;3.34934527401502&lt;/D&gt;&lt;D xsi:type="xsd:double"&gt;3.34930551562893&lt;/D&gt;&lt;D xsi:type="xsd:double"&gt;3.34797344560664&lt;/D&gt;&lt;D xsi:type="xsd:double"&gt;3.2542902150287&lt;/D&gt;&lt;D xsi:type="xsd:double"&gt;3.36571934865238&lt;/D&gt;&lt;D xsi:type="xsd:double"&gt;3.36616026770358&lt;/D&gt;&lt;D xsi:type="xsd:double"&gt;3.24902885976691&lt;/D&gt;&lt;D xsi:type="xsd:double"&gt;3.24867427563021&lt;/D&gt;&lt;D xsi:type="xsd:double"&gt;3.24915916410823&lt;/D&gt;&lt;/FQL&gt;&lt;FQL&gt;&lt;Q&gt;105653^FMA_ROA(LTM,32173,0M,AM,"PORTAGG")&lt;/Q&gt;&lt;R&gt;385&lt;/R&gt;&lt;C&gt;1&lt;/C&gt;&lt;D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xsi:type="xsd:double"&gt;7.27374551592505&lt;/D&gt;&lt;D xsi:type="xsd:double"&gt;7.14451100774767&lt;/D&gt;&lt;D xsi:type="xsd:double"&gt;7.61373266527215&lt;/D&gt;&lt;D xsi:type="xsd:double"&gt;7.43591897027553&lt;/D&gt;&lt;D xsi:type="xsd:double"&gt;7.31900029587103&lt;/D&gt;&lt;D xsi:type="xsd:double"&gt;7.28492662737408&lt;/D&gt;&lt;D xsi:type="xsd:double"&gt;7.30588971442671&lt;/D&gt;&lt;D xsi:type="xsd:double"&gt;7.7564149619213&lt;/D&gt;&lt;D xsi:type="xsd:double"&gt;7.75937129489506&lt;/D&gt;&lt;D xsi:type="xsd:double"&gt;7.76195510866385&lt;/D&gt;&lt;D xsi:type="xsd:string"&gt;@NA&lt;/D&gt;&lt;D xsi:type="xsd:double"&gt;8.29597081984788&lt;/D&gt;&lt;D xsi:type="xsd:double"&gt;8.34752532586371&lt;/D&gt;&lt;D xsi:type="xsd:double"&gt;8.91146725550556&lt;/D&gt;&lt;D xsi:type="xsd:double"&gt;8.95301643305531&lt;/D&gt;&lt;D xsi:type="xsd:double"&gt;8.96288330419695&lt;/D&gt;&lt;D xsi:type="xsd:double"&gt;8.95948456923432&lt;/D&gt;&lt;D xsi:type="xsd:double"&gt;8.95761935962466&lt;/D&gt;&lt;D xsi:type="xsd:double"&gt;6.98610635109202&lt;/D&gt;&lt;D xsi:type="xsd:double"&gt;9.69253458174385&lt;/D&gt;&lt;D xsi:type="xsd:double"&gt;9.81430070788226&lt;/D&gt;&lt;D xsi:type="xsd:double"&gt;9.68836732358334&lt;/D&gt;&lt;D xsi:type="xsd:double"&gt;9.91764458677435&lt;/D&gt;&lt;D xsi:type="xsd:double"&gt;10.2860691517597&lt;/D&gt;&lt;D xsi:type="xsd:double"&gt;10.2583476501545&lt;/D&gt;&lt;D xsi:type="xsd:double"&gt;10.6092540894306&lt;/D&gt;&lt;D xsi:type="xsd:double"&gt;10.5925784251675&lt;/D&gt;&lt;D xsi:type="xsd:double"&gt;10.6826720569608&lt;/D&gt;&lt;D xsi:type="xsd:double"&gt;11.3370950230271&lt;/D&gt;&lt;D xsi:type="xsd:double"&gt;11.2833021985483&lt;/D&gt;&lt;D xsi:type="xsd:double"&gt;10.8776204189087&lt;/D&gt;&lt;D xsi:type="xsd:double"&gt;12.9569563138126&lt;/D&gt;&lt;D xsi:type="xsd:double"&gt;12.9355340038091&lt;/D&gt;&lt;D xsi:type="xsd:double"&gt;12.9421923522782&lt;/D&gt;&lt;D xsi:type="xsd:double"&gt;12.8148577983026&lt;/D&gt;&lt;D xsi:type="xsd:double"&gt;10.9969184081321&lt;/D&gt;&lt;D xsi:type="xsd:double"&gt;11.0198943720839&lt;/D&gt;&lt;D xsi:type="xsd:double"&gt;8.92511204317855&lt;/D&gt;&lt;D xsi:type="xsd:double"&gt;8.39657081456021&lt;/D&gt;&lt;D xsi:type="xsd:double"&gt;8.41350393462629&lt;/D&gt;&lt;D xsi:type="xsd:double"&gt;10.2214883869784&lt;/D&gt;&lt;D xsi:type="xsd:double"&gt;10.4706139211686&lt;/D&gt;&lt;D xsi:type="xsd:double"&gt;10.4531352181067&lt;/D&gt;&lt;D xsi:type="xsd:double"&gt;12.3527139782683&lt;/D&gt;&lt;D xsi:type="xsd:double"&gt;11.1729913987949&lt;/D&gt;&lt;D xsi:type="xsd:double"&gt;10.8633949747481&lt;/D&gt;&lt;D xsi:type="xsd:double"&gt;10.0203434815713&lt;/D&gt;&lt;D xsi:type="xsd:double"&gt;10.072595244226&lt;/D&gt;&lt;D xsi:type="xsd:double"&gt;10.0777027669068&lt;/D&gt;&lt;D xsi:type="xsd:double"&gt;9.03198559190726&lt;/D&gt;&lt;D xsi:type="xsd:double"&gt;8.47968250705958&lt;/D&gt;&lt;D xsi:type="xsd:double"&gt;8.4749623051617&lt;/D&gt;&lt;D xsi:type="xsd:double"&gt;8.15259657012698&lt;/D&gt;&lt;D xsi:type="xsd:double"&gt;8.20856928087875&lt;/D&gt;&lt;D xsi:type="xsd:double"&gt;8.16302992899848&lt;/D&gt;&lt;D xsi:type="xsd:double"&gt;8.84903015416106&lt;/D&gt;&lt;D xsi:type="xsd:double"&gt;8.92930870156833&lt;/D&gt;&lt;D xsi:type="xsd:double"&gt;8.87404384599286&lt;/D&gt;&lt;D xsi:type="xsd:double"&gt;8.97700966368715&lt;/D&gt;&lt;D xsi:type="xsd:double"&gt;8.32334300049403&lt;/D&gt;&lt;D xsi:type="xsd:double"&gt;8.32789599866294&lt;/D&gt;&lt;D xsi:type="xsd:double"&gt;9.23455113818593&lt;/D&gt;&lt;D xsi:type="xsd:double"&gt;9.20499225220101&lt;/D&gt;&lt;D xsi:type="xsd:double"&gt;9.31670145083984&lt;/D&gt;&lt;D xsi:type="xsd:double"&gt;9.9819858606226&lt;/D&gt;&lt;D xsi:type="xsd:double"&gt;10.1852172740453&lt;/D&gt;&lt;D xsi:type="xsd:double"&gt;10.2852757941832&lt;/D&gt;&lt;D xsi:type="xsd:double"&gt;8.00616207411707&lt;/D&gt;&lt;D xsi:type="xsd:double"&gt;7.46272637636642&lt;/D&gt;&lt;D xsi:type="xsd:double"&gt;6.77014567519761&lt;/D&gt;&lt;D xsi:type="xsd:double"&gt;4.93011016982156&lt;/D&gt;&lt;D xsi:type="xsd:double"&gt;5.01451669714582&lt;/D&gt;&lt;D xsi:type="xsd:double"&gt;4.91175691981757&lt;/D&gt;&lt;D xsi:type="xsd:double"&gt;3.89034586242497&lt;/D&gt;&lt;D xsi:type="xsd:double"&gt;4.1808924172877&lt;/D&gt;&lt;D xsi:type="xsd:double"&gt;4.20410876130684&lt;/D&gt;&lt;D xsi:type="xsd:double"&gt;3.55333855390332&lt;/D&gt;&lt;D xsi:type="xsd:double"&gt;3.45345339979203&lt;/D&gt;&lt;D xsi:type="xsd:double"&gt;3.55110354359778&lt;/D&gt;&lt;D xsi:type="xsd:double"&gt;5.73274955962938&lt;/D&gt;&lt;D xsi:type="xsd:double"&gt;5.78581911812711&lt;/D&gt;&lt;D xsi:type="xsd:double"&gt;5.66133311728907&lt;/D&gt;&lt;D xsi:type="xsd:string"&gt;@NA&lt;/D&gt;&lt;D xsi:type="xsd:double"&gt;6.93909463488733&lt;/D&gt;&lt;D xsi:type="xsd:double"&gt;7.0057000961251&lt;/D&gt;&lt;D xsi:type="xsd:double"&gt;7.44862493704862&lt;/D&gt;&lt;D xsi:type="xsd:double"&gt;7.41385183272307&lt;/D&gt;&lt;D xsi:type="xsd:double"&gt;7.57668440624415&lt;/D&gt;&lt;D xsi:type="xsd:double"&gt;7.5609867690803&lt;/D&gt;&lt;D xsi:type="xsd:double"&gt;7.72709731066233&lt;/D&gt;&lt;D xsi:type="xsd:double"&gt;7.70994183426857&lt;/D&gt;&lt;D xsi:type="xsd:double"&gt;6.90210408673396&lt;/D&gt;&lt;D xsi:type="xsd:double"&gt;6.7384694041683&lt;/D&gt;&lt;D xsi:type="xsd:double"&gt;6.73187108539101&lt;/D&gt;&lt;D xsi:type="xsd:double"&gt;7.70719755431485&lt;/D&gt;&lt;D xsi:type="xsd:double"&gt;7.53047112687721&lt;/D&gt;&lt;D xsi:type="xsd:double"&gt;7.72085741794842&lt;/D&gt;&lt;D xsi:type="xsd:double"&gt;8.39012891126612&lt;/D&gt;&lt;D xsi:type="xsd:double"&gt;8.27890197986252&lt;/D&gt;&lt;D xsi:type="xsd:double"&gt;8.35202369220922&lt;/D&gt;&lt;D xsi:type="xsd:double"&gt;8.10806197538395&lt;/D&gt;&lt;D xsi:type="xsd:double"&gt;7.42254495335148&lt;/D&gt;&lt;D xsi:type="xsd:double"&gt;7.62602078474975&lt;/D&gt;&lt;D xsi:type="xsd:double"&gt;7.72954536543094&lt;/D&gt;&lt;D xsi:type="xsd:double"&gt;7.36717772138148&lt;/D&gt;&lt;D xsi:type="xsd:double"&gt;7.4714908579683&lt;/D&gt;&lt;D xsi:type="xsd:double"&gt;7.29628116767536&lt;/D&gt;&lt;D xsi:type="xsd:double"&gt;7.22454881010067&lt;/D&gt;&lt;D xsi:type="xsd:double"&gt;7.80453945802868&lt;/D&gt;&lt;D xsi:type="xsd:double"&gt;6.00942925619081&lt;/D&gt;&lt;D xsi:type="xsd:double"&gt;6.0063770712192&lt;/D&gt;&lt;D xsi:type="xsd:double"&gt;6.13491129976356&lt;/D&gt;&lt;D xsi:type="xsd:double"&gt;6.45771868953847&lt;/D&gt;&lt;D xsi:type="xsd:double"&gt;6.28017344574746&lt;/D&gt;&lt;D xsi:type="xsd:double"&gt;6.15006491789058&lt;/D&gt;&lt;D xsi:type="xsd:double"&gt;5.69127703061901&lt;/D&gt;&lt;D xsi:type="xsd:string"&gt;@NA&lt;/D&gt;&lt;D xsi:type="xsd:double"&gt;5.78732917007664&lt;/D&gt;&lt;D xsi:type="xsd:double"&gt;5.53654937831716&lt;/D&gt;&lt;D xsi:type="xsd:double"&gt;5.7075927103289&lt;/D&gt;&lt;D xsi:type="xsd:double"&gt;5.8732877232152&lt;/D&gt;&lt;D xsi:type="xsd:double"&gt;5.81759920460828&lt;/D&gt;&lt;D xsi:type="xsd:double"&gt;5.7877523318623&lt;/D&gt;&lt;D xsi:type="xsd:double"&gt;5.78899577784042&lt;/D&gt;&lt;D xsi:type="xsd:double"&gt;5.30318328199484&lt;/D&gt;&lt;D xsi:type="xsd:double"&gt;5.34611497794337&lt;/D&gt;&lt;D xsi:type="xsd:double"&gt;5.39694280903467&lt;/D&gt;&lt;D xsi:type="xsd:double"&gt;5.19582870482591&lt;/D&gt;&lt;D xsi:type="xsd:double"&gt;5.40580725943006&lt;/D&gt;&lt;D xsi:type="xsd:double"&gt;5.28491089004589&lt;/D&gt;&lt;D xsi:type="xsd:double"&gt;4.39788711116565&lt;/D&gt;&lt;D xsi:type="xsd:double"&gt;4.57606763705698&lt;/D&gt;&lt;D xsi:type="xsd:double"&gt;4.58081206019201&lt;/D&gt;&lt;D xsi:type="xsd:double"&gt;4.63894590207124&lt;/D&gt;&lt;D xsi:type="xsd:double"&gt;5.14138385418089&lt;/D&gt;&lt;D xsi:type="xsd:double"&gt;5.15072010743648&lt;/D&gt;&lt;D xsi:type="xsd:double"&gt;4.43511870560992&lt;/D&gt;&lt;D xsi:type="xsd:double"&gt;4.49212677467491&lt;/D&gt;&lt;D xsi:type="xsd:double"&gt;4.62734219156243&lt;/D&gt;&lt;D xsi:type="xsd:double"&gt;3.86311907050772&lt;/D&gt;&lt;D xsi:type="xsd:double"&gt;4.05952534096526&lt;/D&gt;&lt;D xsi:type="xsd:double"&gt;3.5388390916836&lt;/D&gt;&lt;D xsi:type="xsd:double"&gt;3.51782428569577&lt;/D&gt;&lt;D xsi:type="xsd:double"&gt;3.60920442881918&lt;/D&gt;&lt;D xsi:type="xsd:double"&gt;3.7855076068303&lt;/D&gt;&lt;D xsi:type="xsd:double"&gt;3.87563476613247&lt;/D&gt;&lt;D xsi:type="xsd:double"&gt;4.14655374959497&lt;/D&gt;&lt;D xsi:type="xsd:double"&gt;4.02334309848699&lt;/D&gt;&lt;D xsi:type="xsd:double"&gt;3.39049345694713&lt;/D&gt;&lt;D xsi:type="xsd:double"&gt;3.47638897951991&lt;/D&gt;&lt;D xsi:type="xsd:double"&gt;3.48754133409933&lt;/D&gt;&lt;D xsi:type="xsd:double"&gt;4.43460226756045&lt;/D&gt;&lt;D xsi:type="xsd:double"&gt;4.1737665316658&lt;/D&gt;&lt;D xsi:type="xsd:double"&gt;4.17276514567502&lt;/D&gt;&lt;D xsi:type="xsd:double"&gt;4.1019966580696&lt;/D&gt;&lt;D xsi:type="xsd:double"&gt;4.10966018442074&lt;/D&gt;&lt;D xsi:type="xsd:double"&gt;4.23101069728304&lt;/D&gt;&lt;D xsi:type="xsd:double"&gt;4.01339658006734&lt;/D&gt;&lt;D xsi:type="xsd:double"&gt;4.1677377719808&lt;/D&gt;&lt;D xsi:type="xsd:double"&gt;4.1051265642211&lt;/D&gt;&lt;D xsi:type="xsd:double"&gt;4.40433292449365&lt;/D&gt;&lt;D xsi:type="xsd:double"&gt;4.58143137397994&lt;/D&gt;&lt;D xsi:type="xsd:double"&gt;4.54683128755053&lt;/D&gt;&lt;D xsi:type="xsd:double"&gt;4.09919936110543&lt;/D&gt;&lt;D xsi:type="xsd:double"&gt;4.12623313132826&lt;/D&gt;&lt;D xsi:type="xsd:double"&gt;4.10021487386968&lt;/D&gt;&lt;D xsi:type="xsd:double"&gt;4.02238506566614&lt;/D&gt;&lt;D xsi:type="xsd:double"&gt;4.08664737614177&lt;/D&gt;&lt;D xsi:type="xsd:double"&gt;4.07007832259555&lt;/D&gt;&lt;D xsi:type="xsd:double"&gt;4.03260433895611&lt;/D&gt;&lt;D xsi:type="xsd:double"&gt;3.9863788719797&lt;/D&gt;&lt;D xsi:type="xsd:double"&gt;3.87589313164779&lt;/D&gt;&lt;D xsi:type="xsd:double"&gt;4.24741485105936&lt;/D&gt;&lt;D xsi:type="xsd:double"&gt;4.44345943318157&lt;/D&gt;&lt;D xsi:type="xsd:double"&gt;4.35717432652214&lt;/D&gt;&lt;D xsi:type="xsd:double"&gt;4.12723647359234&lt;/D&gt;&lt;D xsi:type="xsd:string"&gt;@NA&lt;/D&gt;&lt;D xsi:type="xsd:double"&gt;4.1541877718538&lt;/D&gt;&lt;D xsi:type="xsd:double"&gt;4.41792390900666&lt;/D&gt;&lt;D xsi:type="xsd:double"&gt;4.61470909698347&lt;/D&gt;&lt;D xsi:type="xsd:double"&gt;4.4714040237323&lt;/D&gt;&lt;D xsi:type="xsd:double"&gt;5.19295372871984&lt;/D&gt;&lt;D xsi:type="xsd:double"&gt;5.17555733744648&lt;/D&gt;&lt;D xsi:type="xsd:double"&gt;5.33362500014656&lt;/D&gt;&lt;D xsi:type="xsd:double"&gt;5.43313286074405&lt;/D&gt;&lt;D xsi:type="xsd:double"&gt;5.61577095557311&lt;/D&gt;&lt;D xsi:type="xsd:double"&gt;5.65534810665784&lt;/D&gt;&lt;D xsi:type="xsd:double"&gt;6.26920364569286&lt;/D&gt;&lt;D xsi:type="xsd:double"&gt;6.0069061347183&lt;/D&gt;&lt;D xsi:type="xsd:double"&gt;6.1099566289912&lt;/D&gt;&lt;D xsi:type="xsd:double"&gt;6.63629792753631&lt;/D&gt;&lt;D xsi:type="xsd:double"&gt;6.57916965682087&lt;/D&gt;&lt;D xsi:type="xsd:double"&gt;6.55099526523148&lt;/D&gt;&lt;D xsi:type="xsd:double"&gt;6.19307865853656&lt;/D&gt;&lt;D xsi:type="xsd:double"&gt;6.22812963770509&lt;/D&gt;&lt;D xsi:type="xsd:double"&gt;6.28245654863903&lt;/D&gt;&lt;D xsi:type="xsd:double"&gt;6.37890348884218&lt;/D&gt;&lt;D xsi:type="xsd:double"&gt;6.34827983261362&lt;/D&gt;&lt;D xsi:type="xsd:double"&gt;6.40665205329825&lt;/D&gt;&lt;/FQL&gt;&lt;FQL&gt;&lt;Q&gt;971000^FMA_ROA(</t>
        </r>
      </text>
    </comment>
    <comment ref="A51" authorId="0" shapeId="0">
      <text>
        <r>
          <rPr>
            <b/>
            <sz val="9"/>
            <color indexed="81"/>
            <rFont val="Tahoma"/>
            <family val="2"/>
          </rPr>
          <t>LTM,32173,0M,AM,"PORTAGG")&lt;/Q&gt;&lt;R&gt;385&lt;/R&gt;&lt;C&gt;1&lt;/C&gt;&lt;D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xsi:type="xsd:double"&gt;2.98048475093601&lt;/D&gt;&lt;D xsi:type="xsd:double"&gt;3.40861647615735&lt;/D&gt;&lt;D xsi:type="xsd:double"&gt;3.41377843410402&lt;/D&gt;&lt;D xsi:type="xsd:double"&gt;3.45678216387366&lt;/D&gt;&lt;D xsi:type="xsd:double"&gt;3.9218429413358&lt;/D&gt;&lt;D xsi:type="xsd:double"&gt;3.9297835487397&lt;/D&gt;&lt;D xsi:type="xsd:double"&gt;3.94103712807501&lt;/D&gt;&lt;D xsi:type="xsd:double"&gt;4.10086725363918&lt;/D&gt;&lt;D xsi:type="xsd:double"&gt;4.23014073456141&lt;/D&gt;&lt;D xsi:type="xsd:double"&gt;4.22920752351301&lt;/D&gt;&lt;D xsi:type="xsd:double"&gt;3.93643078316717&lt;/D&gt;&lt;D xsi:type="xsd:double"&gt;3.95118544146316&lt;/D&gt;&lt;D xsi:type="xsd:double"&gt;3.96434814897499&lt;/D&gt;&lt;D xsi:type="xsd:double"&gt;4.42856114039038&lt;/D&gt;&lt;D xsi:type="xsd:double"&gt;4.42040057500415&lt;/D&gt;&lt;D xsi:type="xsd:double"&gt;4.42681473122171&lt;/D&gt;&lt;D xsi:type="xsd:double"&gt;4.19861851606465&lt;/D&gt;&lt;D xsi:type="xsd:double"&gt;4.19810233624173&lt;/D&gt;&lt;D xsi:type="xsd:double"&gt;4.19831276309906&lt;/D&gt;&lt;D xsi:type="xsd:double"&gt;4.37198682919251&lt;/D&gt;&lt;D xsi:type="xsd:double"&gt;4.32231116769843&lt;/D&gt;&lt;D xsi:type="xsd:double"&gt;4.32365785329754&lt;/D&gt;&lt;D xsi:type="xsd:double"&gt;3.73378777539462&lt;/D&gt;&lt;D xsi:type="xsd:double"&gt;3.04251229927799&lt;/D&gt;&lt;D xsi:type="xsd:double"&gt;3.03478695313344&lt;/D&gt;&lt;D xsi:type="xsd:double"&gt;3.14310890837969&lt;/D&gt;&lt;D xsi:type="xsd:string"&gt;@NA&lt;/D&gt;&lt;D xsi:type="xsd:double"&gt;3.09723467197216&lt;/D&gt;&lt;D xsi:type="xsd:double"&gt;2.9489993088373&lt;/D&gt;&lt;D xsi:type="xsd:double"&gt;2.63510790616013&lt;/D&gt;&lt;D xsi:type="xsd:double"&gt;2.61072021757427&lt;/D&gt;&lt;D xsi:type="xsd:double"&gt;2.39032133221961&lt;/D&gt;&lt;D xsi:type="xsd:double"&gt;2.31070182177382&lt;/D&gt;&lt;D xsi:type="xsd:double"&gt;2.31956580151625&lt;/D&gt;&lt;D xsi:type="xsd:double"&gt;2.24259219713929&lt;/D&gt;&lt;D xsi:type="xsd:double"&gt;2.22492980067874&lt;/D&gt;&lt;D xsi:type="xsd:double"&gt;2.19706121696595&lt;/D&gt;&lt;D xsi:type="xsd:double"&gt;1.97545832662098&lt;/D&gt;&lt;D xsi:type="xsd:double"&gt;1.99491653720131&lt;/D&gt;&lt;D xsi:type="xsd:double"&gt;1.97942054168905&lt;/D&gt;&lt;D xsi:type="xsd:double"&gt;2.0344538938434&lt;/D&gt;&lt;D xsi:type="xsd:double"&gt;2.15240858858753&lt;/D&gt;&lt;D xsi:type="xsd:double"&gt;2.14921378413383&lt;/D&gt;&lt;D xsi:type="xsd:double"&gt;1.92150008890993&lt;/D&gt;&lt;D xsi:type="xsd:double"&gt;1.89412944022455&lt;/D&gt;&lt;D xsi:type="xsd:double"&gt;1.90407269019703&lt;/D&gt;&lt;D xsi:type="xsd:double"&gt;2.28859543287997&lt;/D&gt;&lt;D xsi:type="xsd:double"&gt;2.24782602100015&lt;/D&gt;&lt;D xsi:type="xsd:double"&gt;2.24739190205137&lt;/D&gt;&lt;D xsi:type="xsd:double"&gt;2.17914011365786&lt;/D&gt;&lt;D xsi:type="xsd:double"&gt;2.17860029879225&lt;/D&gt;&lt;D xsi:type="xsd:double"&gt;2.19103949154671&lt;/D&gt;&lt;D xsi:type="xsd:string"&gt;@NA&lt;/D&gt;&lt;D xsi:type="xsd:double"&gt;2.38016706329138&lt;/D&gt;&lt;D xsi:type="xsd:double"&gt;2.37518377537713&lt;/D&gt;&lt;D xsi:type="xsd:double"&gt;2.45364651574057&lt;/D&gt;&lt;D xsi:type="xsd:double"&gt;2.52070823081807&lt;/D&gt;&lt;D xsi:type="xsd:double"&gt;2.54219537598841&lt;/D&gt;&lt;D xsi:type="xsd:double"&gt;2.59039234491841&lt;/D&gt;&lt;D xsi:type="xsd:double"&gt;2.14770773642168&lt;/D&gt;&lt;D xsi:type="xsd:double"&gt;2.14592367791241&lt;/D&gt;&lt;D xsi:type="xsd:double"&gt;2.27783120993509&lt;/D&gt;&lt;D xsi:type="xsd:double"&gt;2.28901961871009&lt;/D&gt;&lt;D xsi:type="xsd:double"&gt;2.27981496254257&lt;/D&gt;&lt;D xsi:type="xsd:double"&gt;2.39997624131236&lt;/D&gt;&lt;D xsi:type="xsd:double"&gt;2.47256923827874&lt;/D&gt;&lt;D xsi:type="xsd:double"&gt;2.47750963089065&lt;/D&gt;&lt;D xsi:type="xsd:double"&gt;2.82242396620688&lt;/D&gt;&lt;D xsi:type="xsd:double"&gt;2.82469982712846&lt;/D&gt;&lt;D xsi:type="xsd:double"&gt;2.84284399162235&lt;/D&gt;&lt;D xsi:type="xsd:double"&gt;2.92586510491701&lt;/D&gt;&lt;D xsi:type="xsd:double"&gt;2.91743057581554&lt;/D&gt;&lt;D xsi:type="xsd:double"&gt;2.91742780487673&lt;/D&gt;&lt;D xsi:type="xsd:double"&gt;3.82089703886041&lt;/D&gt;&lt;D xsi:type="xsd:double"&gt;3.81936783263908&lt;/D&gt;&lt;D xsi:type="xsd:double"&gt;3.83323274037085&lt;/D&gt;&lt;D xsi:type="xsd:double"&gt;3.7310235804276&lt;/D&gt;&lt;D xsi:type="xsd:double"&gt;3.76996436010091&lt;/D&gt;&lt;D xsi:type="xsd:double"&gt;3.74735418594193&lt;/D&gt;&lt;D xsi:type="xsd:double"&gt;3.25992642711194&lt;/D&gt;&lt;D xsi:type="xsd:double"&gt;3.25999681328011&lt;/D&gt;&lt;D xsi:type="xsd:double"&gt;3.29485189257863&lt;/D&gt;&lt;D xsi:type="xsd:double"&gt;3.26723552692561&lt;/D&gt;&lt;D xsi:type="xsd:double"&gt;3.27359057412062&lt;/D&gt;&lt;D xsi:type="xsd:double"&gt;3.27140917432027&lt;/D&gt;&lt;D xsi:type="xsd:double"&gt;3.31459661295311&lt;/D&gt;&lt;D xsi:type="xsd:double"&gt;3.28922457283851&lt;/D&gt;&lt;D xsi:type="xsd:double"&gt;3.25133104746873&lt;/D&gt;&lt;D xsi:type="xsd:double"&gt;3.19494289943789&lt;/D&gt;&lt;D xsi:type="xsd:double"&gt;3.21312353643589&lt;/D&gt;&lt;D xsi:type="xsd:double"&gt;3.3244373048891&lt;/D&gt;&lt;D xsi:type="xsd:double"&gt;3.83807026079388&lt;/D&gt;&lt;D xsi:type="xsd:double"&gt;3.82813510406375&lt;/D&gt;&lt;D xsi:type="xsd:double"&gt;3.81819165750212&lt;/D&gt;&lt;D xsi:type="xsd:double"&gt;3.75880490518229&lt;/D&gt;&lt;D xsi:type="xsd:double"&gt;3.96366321856404&lt;/D&gt;&lt;D xsi:type="xsd:double"&gt;3.97268134316917&lt;/D&gt;&lt;D xsi:type="xsd:double"&gt;3.62114325359201&lt;/D&gt;&lt;D xsi:type="xsd:double"&gt;3.78149732633265&lt;/D&gt;&lt;D xsi:type="xsd:double"&gt;3.77771266739651&lt;/D&gt;&lt;D xsi:type="xsd:double"&gt;3.83000820576289&lt;/D&gt;&lt;D xsi:type="xsd:double"&gt;3.80528963751713&lt;/D&gt;&lt;D xsi:type="xsd:double"&gt;3.80349245505643&lt;/D&gt;&lt;D xsi:type="xsd:double"&gt;3.82315119041921&lt;/D&gt;&lt;D xsi:type="xsd:double"&gt;3.82813802821624&lt;/D&gt;&lt;D xsi:type="xsd:double"&gt;3.81648677256871&lt;/D&gt;&lt;D xsi:type="xsd:double"&gt;3.78244897489739&lt;/D&gt;&lt;D xsi:type="xsd:double"&gt;3.78702251293945&lt;/D&gt;&lt;D xsi:type="xsd:double"&gt;3.78966882318502&lt;/D&gt;&lt;D xsi:type="xsd:double"&gt;3.86605709843917&lt;/D&gt;&lt;D xsi:type="xsd:double"&gt;3.88222475442053&lt;/D&gt;&lt;D xsi:type="xsd:double"&gt;3.87836560421448&lt;/D&gt;&lt;D xsi:type="xsd:double"&gt;4.7795766366338&lt;/D&gt;&lt;D xsi:type="xsd:double"&gt;4.82325553962927&lt;/D&gt;&lt;D xsi:type="xsd:double"&gt;4.82330478765915&lt;/D&gt;&lt;D xsi:type="xsd:double"&gt;4.18842916225865&lt;/D&gt;&lt;D xsi:type="xsd:double"&gt;4.14900699394393&lt;/D&gt;&lt;D xsi:type="xsd:double"&gt;4.12999064290487&lt;/D&gt;&lt;D xsi:type="xsd:double"&gt;4.41974605502558&lt;/D&gt;&lt;D xsi:type="xsd:double"&gt;4.44365233433391&lt;/D&gt;&lt;D xsi:type="xsd:double"&gt;4.44369261374389&lt;/D&gt;&lt;D xsi:type="xsd:double"&gt;4.12971189220628&lt;/D&gt;&lt;D xsi:type="xsd:double"&gt;4.11398878784276&lt;/D&gt;&lt;D xsi:type="xsd:double"&gt;4.11513012647642&lt;/D&gt;&lt;D xsi:type="xsd:string"&gt;@NA&lt;/D&gt;&lt;D xsi:type="xsd:double"&gt;3.24410897443489&lt;/D&gt;&lt;D xsi:type="xsd:double"&gt;3.24347012508069&lt;/D&gt;&lt;D xsi:type="xsd:double"&gt;3.56919747968901&lt;/D&gt;&lt;D xsi:type="xsd:double"&gt;3.55777952366499&lt;/D&gt;&lt;D xsi:type="xsd:double"&gt;3.6067657343828&lt;/D&gt;&lt;D xsi:type="xsd:double"&gt;3.10810388403715&lt;/D&gt;&lt;D xsi:type="xsd:double"&gt;3.04269198034812&lt;/D&gt;&lt;D xsi:type="xsd:double"&gt;3.0424052627584&lt;/D&gt;&lt;D xsi:type="xsd:double"&gt;2.81167054624975&lt;/D&gt;&lt;D xsi:type="xsd:double"&gt;2.83143883187948&lt;/D&gt;&lt;D xsi:type="xsd:double"&gt;2.83021194618769&lt;/D&gt;&lt;D xsi:type="xsd:double"&gt;3.35741501760601&lt;/D&gt;&lt;D xsi:type="xsd:double"&gt;3.35458592613381&lt;/D&gt;&lt;D xsi:type="xsd:double"&gt;3.35440403436192&lt;/D&gt;&lt;D xsi:type="xsd:double"&gt;3.30253151927155&lt;/D&gt;&lt;D xsi:type="xsd:double"&gt;3.3031881646456&lt;/D&gt;&lt;D xsi:type="xsd:double"&gt;3.29414336631703&lt;/D&gt;&lt;D xsi:type="xsd:double"&gt;3.40008553108534&lt;/D&gt;&lt;D xsi:type="xsd:double"&gt;3.40105388551349&lt;/D&gt;&lt;D xsi:type="xsd:double"&gt;3.39931322094995&lt;/D&gt;&lt;D xsi:type="xsd:double"&gt;3.81374361001596&lt;/D&gt;&lt;D xsi:type="xsd:double"&gt;3.81592955503247&lt;/D&gt;&lt;D xsi:type="xsd:double"&gt;3.7861747592234&lt;/D&gt;&lt;D xsi:type="xsd:double"&gt;3.80899885285761&lt;/D&gt;&lt;D xsi:type="xsd:double"&gt;3.87792499668679&lt;/D&gt;&lt;D xsi:type="xsd:double"&gt;3.87688910780434&lt;/D&gt;&lt;D xsi:type="xsd:double"&gt;3.45189728480049&lt;/D&gt;&lt;D xsi:type="xsd:double"&gt;3.45621367810376&lt;/D&gt;&lt;D xsi:type="xsd:double"&gt;3.48165704255985&lt;/D&gt;&lt;D xsi:type="xsd:double"&gt;3.63461203341143&lt;/D&gt;&lt;D xsi:type="xsd:double"&gt;3.63268301847657&lt;/D&gt;&lt;D xsi:type="xsd:double"&gt;3.63176265968274&lt;/D&gt;&lt;D xsi:type="xsd:double"&gt;3.46861193935545&lt;/D&gt;&lt;D xsi:type="xsd:string"&gt;@NA&lt;/D&gt;&lt;D xsi:type="xsd:double"&gt;3.48657997162711&lt;/D&gt;&lt;D xsi:type="xsd:double"&gt;3.40667348773698&lt;/D&gt;&lt;D xsi:type="xsd:double"&gt;3.4362342005447&lt;/D&gt;&lt;D xsi:type="xsd:double"&gt;3.46504260752088&lt;/D&gt;&lt;D xsi:type="xsd:double"&gt;2.87421006135343&lt;/D&gt;&lt;D xsi:type="xsd:double"&gt;2.87327097068956&lt;/D&gt;&lt;D xsi:type="xsd:double"&gt;2.89744834808523&lt;/D&gt;&lt;D xsi:type="xsd:double"&gt;2.68689726971819&lt;/D&gt;&lt;D xsi:type="xsd:double"&gt;2.68186153498862&lt;/D&gt;&lt;D xsi:type="xsd:double"&gt;2.68776349800095&lt;/D&gt;&lt;D xsi:type="xsd:double"&gt;3.02540593293726&lt;/D&gt;&lt;D xsi:type="xsd:double"&gt;3.02742749401179&lt;/D&gt;&lt;D xsi:type="xsd:double"&gt;3.04143085248939&lt;/D&gt;&lt;D xsi:type="xsd:double"&gt;2.93600257745479&lt;/D&gt;&lt;D xsi:type="xsd:double"&gt;2.90650615197487&lt;/D&gt;&lt;D xsi:type="xsd:double"&gt;2.91246925294216&lt;/D&gt;&lt;D xsi:type="xsd:double"&gt;3.31696035093423&lt;/D&gt;&lt;D xsi:type="xsd:double"&gt;3.33211592523732&lt;/D&gt;&lt;D xsi:type="xsd:double"&gt;3.29510772110304&lt;/D&gt;&lt;D xsi:type="xsd:double"&gt;3.42631624040602&lt;/D&gt;&lt;D xsi:type="xsd:double"&gt;3.42555215930331&lt;/D&gt;&lt;D xsi:type="xsd:double"&gt;3.42448355945573&lt;/D&gt;&lt;D xsi:type="xsd:double"&gt;3.47231067672687&lt;/D&gt;&lt;D xsi:type="xsd:double"&gt;3.44750995780467&lt;/D&gt;&lt;D xsi:type="xsd:double"&gt;3.46685895506319&lt;/D&gt;&lt;D xsi:type="xsd:double"&gt;3.6810897029794&lt;/D&gt;&lt;D xsi:type="xsd:double"&gt;3.75874785356369&lt;/D&gt;&lt;D xsi:type="xsd:double"&gt;3.75878805873381&lt;/D&gt;&lt;D xsi:type="xsd:double"&gt;3.76722659983985&lt;/D&gt;&lt;D xsi:type="xsd:double"&gt;3.77141026559341&lt;/D&gt;&lt;D xsi:type="xsd:double"&gt;3.76862042627862&lt;/D&gt;&lt;D xsi:type="xsd:double"&gt;3.9086167852531&lt;/D&gt;&lt;D xsi:type="xsd:double"&gt;3.89145749760733&lt;/D&gt;&lt;D xsi:type="xsd:double"&gt;3.89113144252953&lt;/D&gt;&lt;D xsi:type="xsd:double"&gt;3.42525243451238&lt;/D&gt;&lt;D xsi:type="xsd:double"&gt;3.44012021652956&lt;/D&gt;&lt;D xsi:type="xsd:double"&gt;3.4426673213111&lt;/D&gt;&lt;D xsi:type="xsd:double"&gt;3.23388251999969&lt;/D&gt;&lt;D xsi:type="xsd:double"&gt;3.23380666453231&lt;/D&gt;&lt;D xsi:type="xsd:double"&gt;3.23312845312948&lt;/D&gt;&lt;D xsi:type="xsd:double"&gt;3.10199307038093&lt;/D&gt;&lt;D xsi:type="xsd:double"&gt;3.09855389412478&lt;/D&gt;&lt;D xsi:type="xsd:double"&gt;3.10253871310083&lt;/D&gt;&lt;D xsi:type="xsd:double"&gt;2.89547371997388&lt;/D&gt;&lt;D xsi:type="xsd:double"&gt;2.8987389786913&lt;/D&gt;&lt;D xsi:type="xsd:double"&gt;2.89900882629478&lt;/D&gt;&lt;D xsi:type="xsd:double"&gt;2.93912084543995&lt;/D&gt;&lt;D xsi:type="xsd:double"&gt;2.94174913491372&lt;/D&gt;&lt;D xsi:type="xsd:double"&gt;2.97340442661444&lt;/D&gt;&lt;D xsi:type="xsd:double"&gt;3.23377290406594&lt;/D&gt;&lt;D xsi:type="xsd:double"&gt;3.14372609162831&lt;/D&gt;&lt;D xsi:type="xsd:double"&gt;3.12136453239905&lt;/D&gt;&lt;D xsi:type="xsd:double"&gt;3.15662045270616&lt;/D&gt;&lt;D xsi:type="xsd:double"&gt;3.16679174010808&lt;/D&gt;&lt;D xsi:type="xsd:double"&gt;3.125883061585&lt;/D&gt;&lt;D xsi:type="xsd:double"&gt;2.84851352170022&lt;/D&gt;&lt;D xsi:type="xsd:double"&gt;2.91175741813078&lt;/D&gt;&lt;D xsi:type="xsd:double"&gt;2.90807474178634&lt;/D&gt;&lt;D xsi:type="xsd:double"&gt;2.90393488365893&lt;/D&gt;&lt;D xsi:type="xsd:string"&gt;@NA&lt;/D&gt;&lt;D xsi:type="xsd:double"&gt;2.93125556285171&lt;/D&gt;&lt;D xsi:type="xsd:double"&gt;3.05799754507162&lt;/D&gt;&lt;D xsi:type="xsd:double"&gt;2.59231311603244&lt;/D&gt;&lt;D xsi:type="xsd:double"&gt;2.59165353566905&lt;/D&gt;&lt;D xsi:type="xsd:double"&gt;2.5502149179512&lt;/D&gt;&lt;D xsi:type="xsd:double"&gt;2.54727867383269&lt;/D&gt;&lt;D xsi:type="xsd:double"&gt;2.50277908391823&lt;/D&gt;&lt;D xsi:type="xsd:double"&gt;2.76349940702659&lt;/D&gt;&lt;D xsi:type="xsd:double"&gt;2.76069307517411&lt;/D&gt;&lt;D xsi:type="xsd:double"&gt;2.76012291220262&lt;/D&gt;&lt;D xsi:type="xsd:double"&gt;3.04617456648562&lt;/D&gt;&lt;D xsi:type="xsd:double"&gt;3.05515403489179&lt;/D&gt;&lt;D xsi:type="xsd:double"&gt;3.05397461230531&lt;/D&gt;&lt;D xsi:type="xsd:double"&gt;2.85574179134773&lt;/D&gt;&lt;D xsi:type="xsd:double"&gt;2.85540263356263&lt;/D&gt;&lt;D xsi:type="xsd:double"&gt;2.74994746290971&lt;/D&gt;&lt;D xsi:type="xsd:double"&gt;2.7059523449217&lt;/D&gt;&lt;D xsi:type="xsd:double"&gt;2.69963577301594&lt;/D&gt;&lt;D xsi:type="xsd:double"&gt;2.67072190442&lt;/D&gt;&lt;D xsi:type="xsd:double"&gt;2.67101144659114&lt;/D&gt;&lt;D xsi:type="xsd:double"&gt;2.67111985761996&lt;/D&gt;&lt;D xsi:type="xsd:double"&gt;2.67170030463218&lt;/D&gt;&lt;/FQL&gt;&lt;FQL&gt;&lt;Q&gt;SP50^JULIAN(FG_PRICE(32173,0M,AM).DATES)&lt;/Q&gt;&lt;R&gt;385&lt;/R&gt;&lt;C&gt;1&lt;/C&gt;&lt;D xsi:type="xsd:int"&gt;32171&lt;/D&gt;&lt;D xsi:type="xsd:int"&gt;32202&lt;/D&gt;&lt;D xsi:type="xsd:int"&gt;32233&lt;/D&gt;&lt;D xsi:type="xsd:int"&gt;32262&lt;/D&gt;&lt;D xsi:type="xsd:int"&gt;32294&lt;/D&gt;&lt;D xsi:type="xsd:int"&gt;32324&lt;/D&gt;&lt;D xsi:type="xsd:int"&gt;32353&lt;/D&gt;&lt;D xsi:type="xsd:int"&gt;32386&lt;/D&gt;&lt;D xsi:type="xsd:int"&gt;32416&lt;/D&gt;&lt;D xsi:type="xsd:int"&gt;32447&lt;/D&gt;&lt;D xsi:type="xsd:int"&gt;32477&lt;/D&gt;&lt;D xsi:type="xsd:int"&gt;32507&lt;/D&gt;&lt;D xsi:type="xsd:int"&gt;32539&lt;/D&gt;&lt;D xsi:type="xsd:int"&gt;32567&lt;/D&gt;&lt;D xsi:type="xsd:int"&gt;32598&lt;/D&gt;&lt;D xsi:type="xsd:int"&gt;32626&lt;/D&gt;&lt;D xsi:type="xsd:int"&gt;32659&lt;/D&gt;&lt;D xsi:type="xsd:int"&gt;32689&lt;/D&gt;&lt;D xsi:type="xsd:int"&gt;32720&lt;/D&gt;&lt;D xsi:type="xsd:int"&gt;32751&lt;/D&gt;&lt;D xsi:type="xsd:int"&gt;32780&lt;/D&gt;&lt;D xsi:type="xsd:int"&gt;32812&lt;/D&gt;&lt;D xsi:type="xsd:int"&gt;32842&lt;/D&gt;&lt;D xsi:type="xsd:int"&gt;32871&lt;/D&gt;&lt;D xsi:type="xsd:int"&gt;32904&lt;/D&gt;&lt;D xsi:type="xsd:int"&gt;32932&lt;/D&gt;&lt;D xsi:type="xsd:int"&gt;32962&lt;/D&gt;&lt;D xsi:type="xsd:int"&gt;32993&lt;/D&gt;&lt;D xsi:type="xsd:int"&gt;33024&lt;/D&gt;&lt;D xsi:type="xsd:int"&gt;33053&lt;/D&gt;&lt;D xsi:type="xsd:int"&gt;33085&lt;/D&gt;&lt;D xsi:type="xsd:int"&gt;33116&lt;/D&gt;&lt;D xsi:type="xsd:int"&gt;33144&lt;/D&gt;&lt;D xsi:type="xsd:int"&gt;33177&lt;/D&gt;&lt;D xsi:type="xsd:int"&gt;33207&lt;/D&gt;&lt;D xsi:type="xsd:int"&gt;33238&lt;/D&gt;&lt;D xsi:type="xsd:int"&gt;33269&lt;/D&gt;&lt;D xsi:type="xsd:int"&gt;33297&lt;/D&gt;&lt;D xsi:type="xsd:int"&gt;33325&lt;/D&gt;&lt;D xsi:type="xsd:int"&gt;33358&lt;/D&gt;&lt;D xsi:type="xsd:int"&gt;33389&lt;/D&gt;&lt;D xsi:type="xsd:int"&gt;33417&lt;/D&gt;&lt;D xsi:type="xsd:int"&gt;33450&lt;/D&gt;&lt;D xsi:type="xsd:int"&gt;33480&lt;/D&gt;&lt;D xsi:type="xsd:int"&gt;33511&lt;/D&gt;&lt;D xsi:type="xsd:int"&gt;33542&lt;/D&gt;&lt;D xsi:type="xsd:int"&gt;33571&lt;/D&gt;&lt;D xsi:type="xsd:int"&gt;33603&lt;/D&gt;&lt;D xsi:type="xsd:int"&gt;33634&lt;/D&gt;&lt;D xsi:type="xsd:int"&gt;33662&lt;/D&gt;&lt;D xsi:type="xsd:int"&gt;33694&lt;/D&gt;&lt;D xsi:type="xsd:int"&gt;33724&lt;/D&gt;&lt;D xsi:type="xsd:int"&gt;33753&lt;/D&gt;&lt;D xsi:type="xsd:int"&gt;33785&lt;/D&gt;&lt;D xsi:type="xsd:int"&gt;33816&lt;/D&gt;&lt;D xsi:type="xsd:int"&gt;33847&lt;/D&gt;&lt;D xsi:type="xsd:int"&gt;33877&lt;/D&gt;&lt;D xsi:type="xsd:int"&gt;33907&lt;/D&gt;&lt;D xsi:type="xsd:int"&gt;33938&lt;/D&gt;&lt;D xsi:type="xsd:int"&gt;33969&lt;/D&gt;&lt;D xsi:type="xsd:int"&gt;33998&lt;/D&gt;&lt;D xsi:type="xsd:int"&gt;34026&lt;/D&gt;&lt;D xsi:type="xsd:int"&gt;34059&lt;/D&gt;&lt;D xsi:type="xsd:int"&gt;34089&lt;/D&gt;&lt;D xsi:type="xsd:int"&gt;34117&lt;/D&gt;&lt;D xsi:type="xsd:int"&gt;34150&lt;/D&gt;&lt;D xsi:type="xsd:int"&gt;34180&lt;/D&gt;&lt;D xsi:type="xsd:int"&gt;34212&lt;/D&gt;&lt;D xsi:type="xsd:int"&gt;34242&lt;/D&gt;&lt;D xsi:type="xsd:int"&gt;34271&lt;/D&gt;&lt;D xsi:type="xsd:int"&gt;34303&lt;/D&gt;&lt;D xsi:type="xsd:int"&gt;34334&lt;/D&gt;&lt;D xsi:type="xsd:int"&gt;34365&lt;/D&gt;&lt;D xsi:type="xsd:int"&gt;34393&lt;/D&gt;&lt;D xsi:type="xsd:int"&gt;34424&lt;/D&gt;&lt;D xsi:type="xsd:int"&gt;34453&lt;/D&gt;&lt;D xsi:type="xsd:int"&gt;34485&lt;/D&gt;&lt;D xsi:type="xsd:int"&gt;34515&lt;/D&gt;&lt;D xsi:type="xsd:int"&gt;34544&lt;/D&gt;&lt;D xsi:type="xsd:int"&gt;34577&lt;/D&gt;&lt;D xsi:type="xsd:int"&gt;34607&lt;/D&gt;&lt;D xsi:type="xsd:int"&gt;34638&lt;/D&gt;&lt;D xsi:type="xsd:int"&gt;34668&lt;/D&gt;&lt;D xsi:type="xsd:int"&gt;34698&lt;/D&gt;&lt;D xsi:type="xsd:int"&gt;34730&lt;/D&gt;&lt;D xsi:type="xsd:int"&gt;34758&lt;/D&gt;&lt;D xsi:type="xsd:int"&gt;34789&lt;/D&gt;&lt;D xsi:type="xsd:int"&gt;34817&lt;/D&gt;&lt;D xsi:type="xsd:int"&gt;34850&lt;/D&gt;&lt;D xsi:type="xsd:int"&gt;34880&lt;/D&gt;&lt;D xsi:type="xsd:int"&gt;34911&lt;/D&gt;&lt;D xsi:type="xsd:int"&gt;34942&lt;/D&gt;&lt;D xsi:type="xsd:int"&gt;34971&lt;/D&gt;&lt;D xsi:type="xsd:int"&gt;35003&lt;/D&gt;&lt;D xsi:type="xsd:int"&gt;35033&lt;/D&gt;&lt;D xsi:type="xsd:int"&gt;35062&lt;/D&gt;&lt;D xsi:type="xsd:int"&gt;35095&lt;/D&gt;&lt;D xsi:type="xsd:int"&gt;35124&lt;/D&gt;&lt;D xsi:type="xsd:int"&gt;35153&lt;/D&gt;&lt;D xsi:type="xsd:int"&gt;35185&lt;/D&gt;&lt;D xsi:type="xsd:int"&gt;35216&lt;/D&gt;&lt;D xsi:type="xsd:int"&gt;35244&lt;/D&gt;&lt;D xsi:type="xsd:int"&gt;35277&lt;/D&gt;&lt;D xsi:type="xsd:int"&gt;35307&lt;/D&gt;&lt;D xsi:type="xsd:int"&gt;35338&lt;/D&gt;&lt;D xsi:type="xsd:int"&gt;35369&lt;/D&gt;&lt;D xsi:type="xsd:int"&gt;35398&lt;/D&gt;&lt;D xsi:type="xsd:int"&gt;35430&lt;/D&gt;&lt;D xsi:type="xsd:int"&gt;35461&lt;/D&gt;&lt;D xsi:type="xsd:int"&gt;35489&lt;/D&gt;&lt;D xsi:type="xsd:int"&gt;35520&lt;/D&gt;&lt;D xsi:type="xsd:int"&gt;35550&lt;/D&gt;&lt;D xsi:type="xsd:int"&gt;35580&lt;/D&gt;&lt;D xsi:type="xsd:int"&gt;35611&lt;/D&gt;&lt;D xsi:type="xsd:int"&gt;35642&lt;/D&gt;&lt;D xsi:type="xsd:int"&gt;35671&lt;/D&gt;&lt;D xsi:type="xsd:int"&gt;35703&lt;/D&gt;&lt;D xsi:type="xsd:int"&gt;35734&lt;/D&gt;&lt;D xsi:type="xsd:int"&gt;35762&lt;/D&gt;&lt;D xsi:type="xsd:int"&gt;35795&lt;/D&gt;&lt;D xsi:type="xsd:int"&gt;35825&lt;/D&gt;&lt;D xsi:type="xsd:int"&gt;35853&lt;/D&gt;&lt;D xsi:type="xsd:int"&gt;35885&lt;/D&gt;&lt;D xsi:type="xsd:int"&gt;35915&lt;/D&gt;&lt;D xsi:type="xsd:int"&gt;35944&lt;/D&gt;&lt;D xsi:type="xsd:int"&gt;35976&lt;/D&gt;&lt;D xsi:type="xsd:int"&gt;36007&lt;/D&gt;&lt;D xsi:type="xsd:int"&gt;36038&lt;/D&gt;&lt;D xsi:type="xsd:int"&gt;36068&lt;/D&gt;&lt;D xsi:type="xsd:int"&gt;36098&lt;/D&gt;&lt;D xsi:type="xsd:int"&gt;36129&lt;/D&gt;&lt;D xsi:type="xsd:int"&gt;36160&lt;/D&gt;&lt;D xsi:type="xsd:int"&gt;36189&lt;/D&gt;&lt;D xsi:type="xsd:int"&gt;36217&lt;/D&gt;&lt;D xsi:type="xsd:int"&gt;36250&lt;/D&gt;&lt;D xsi:type="xsd:int"&gt;36280&lt;/D&gt;&lt;D xsi:type="xsd:int"&gt;36308&lt;/D&gt;&lt;D xsi:type="xsd:int"&gt;36341&lt;/D&gt;&lt;D xsi:type="xsd:int"&gt;36371&lt;/D&gt;&lt;D xsi:type="xsd:int"&gt;36403&lt;/D&gt;&lt;D xsi:type="xsd:int"&gt;36433&lt;/D&gt;&lt;D xsi:type="xsd:int"&gt;36462&lt;/D&gt;&lt;D xsi:type="xsd:int"&gt;36494&lt;/D&gt;&lt;D xsi:type="xsd:int"&gt;36525&lt;/D&gt;&lt;D xsi:type="xsd:int"&gt;36556&lt;/D&gt;&lt;D xsi:type="xsd:int"&gt;36585&lt;/D&gt;&lt;D xsi:type="xsd:int"&gt;36616&lt;/D&gt;&lt;D xsi:type="xsd:int"&gt;36644&lt;/D&gt;&lt;D xsi:type="xsd:int"&gt;36677&lt;/D&gt;&lt;D xsi:type="xsd:int"&gt;36707&lt;/D&gt;&lt;D xsi:type="xsd:int"&gt;36738&lt;/D&gt;&lt;D xsi:type="xsd:int"&gt;36769&lt;/D&gt;&lt;D xsi:type="xsd:int"&gt;36798&lt;/D&gt;&lt;D xsi:type="xsd:int"&gt;36830&lt;/D&gt;&lt;D xsi:type="xsd:int"&gt;36860&lt;/D&gt;&lt;D xsi:type="xsd:int"&gt;36889&lt;/D&gt;&lt;D xsi:type="xsd:int"&gt;36922&lt;/D&gt;&lt;D xsi:type="xsd:int"&gt;36950&lt;/D&gt;&lt;D xsi:type="xsd:int"&gt;36980&lt;/D&gt;&lt;D xsi:type="xsd:int"&gt;37011&lt;/D&gt;&lt;D xsi:type="xsd:int"&gt;37042&lt;/D&gt;&lt;D xsi:type="xsd:int"&gt;37071&lt;/D&gt;&lt;D xsi:type="xsd:int"&gt;37103&lt;/D&gt;&lt;D xsi:type="xsd:int"&gt;37134&lt;/D&gt;&lt;D xsi:type="xsd:int"&gt;37162&lt;/D&gt;&lt;D xsi:type="xsd:int"&gt;37195&lt;/D&gt;&lt;D xsi:type="xsd:int"&gt;37225&lt;/D&gt;&lt;D xsi:type="xsd:int"&gt;37256&lt;/D&gt;&lt;D xsi:type="xsd:int"&gt;37287&lt;/D&gt;&lt;D xsi:type="xsd:int"&gt;37315&lt;/D&gt;&lt;D xsi:type="xsd:int"&gt;37343&lt;/D&gt;&lt;D xsi:type="xsd:int"&gt;37376&lt;/D&gt;&lt;D xsi:type="xsd:int"&gt;37407&lt;/D&gt;&lt;D xsi:type="xsd:int"&gt;37435&lt;/D&gt;&lt;D xsi:type="xsd:int"&gt;37468&lt;/D&gt;&lt;D xsi:type="xsd:int"&gt;37498&lt;/D&gt;&lt;D xsi:type="xsd:int"&gt;37529&lt;/D&gt;&lt;D xsi:type="xsd:int"&gt;37560&lt;/D&gt;&lt;D xsi:type="xsd:int"&gt;37589&lt;/D&gt;&lt;D xsi:type="xsd:int"&gt;37621&lt;/D&gt;&lt;D xsi:type="xsd:int"&gt;37652&lt;/D&gt;&lt;D xsi:type="xsd:int"&gt;37680&lt;/D&gt;&lt;D xsi:type="xsd:int"&gt;37711&lt;/D&gt;&lt;D xsi:type="xsd:int"&gt;37741&lt;/D&gt;&lt;D xsi:type="xsd:int"&gt;37771&lt;/D&gt;&lt;D xsi:type="xsd:int"&gt;37802&lt;/D&gt;&lt;D xsi:type="xsd:int"&gt;37833&lt;/D&gt;&lt;D xsi:type="xsd:int"&gt;37862&lt;/D&gt;&lt;D xsi:type="xsd:int"&gt;37894&lt;/D&gt;&lt;D xsi:type="xsd:int"&gt;37925&lt;/D&gt;&lt;D xsi:type="xsd:int"&gt;37953&lt;/D&gt;&lt;D xsi:type="xsd:int"&gt;37986&lt;/D&gt;&lt;D xsi:type="xsd:int"&gt;38016&lt;/D&gt;&lt;D xsi:type="xsd:int"&gt;38044&lt;/D&gt;&lt;D xsi:type="xsd:int"&gt;38077&lt;/D&gt;&lt;D xsi:type="xsd:int"&gt;38107&lt;/D&gt;&lt;D xsi:type="xsd:int"&gt;38135&lt;/D&gt;&lt;D xsi:type="xsd:int"&gt;38168&lt;/D&gt;&lt;D xsi:type="xsd:int"&gt;38198&lt;/D&gt;&lt;D xsi:type="xsd:int"&gt;38230&lt;/D&gt;&lt;D xsi:type="xsd:int"&gt;38260&lt;/D&gt;&lt;D xsi:type="xsd:int"&gt;38289&lt;/D&gt;&lt;D xsi:type="xsd:int"&gt;38321&lt;/D&gt;&lt;D xsi:type="xsd:int"&gt;38352&lt;/D&gt;&lt;D xsi:type="xsd:int"&gt;38383&lt;/D&gt;&lt;D xsi:type="xsd:int"&gt;38411&lt;/D&gt;&lt;D xsi:type="xsd:int"&gt;38442&lt;/D&gt;&lt;D xsi:type="xsd:int"&gt;38471&lt;/D&gt;&lt;D xsi:type="xsd:int"&gt;38503&lt;/D&gt;&lt;D xsi:type="xsd:int"&gt;38533&lt;/D&gt;&lt;D xsi:type="xsd:int"&gt;38562&lt;/D&gt;&lt;D xsi:type="xsd:int"&gt;38595&lt;/D&gt;&lt;D xsi:type="xsd:int"&gt;38625&lt;/D&gt;&lt;D xsi:type="xsd:int"&gt;38656&lt;/D&gt;&lt;D xsi:type="xsd:int"&gt;38686&lt;/D&gt;&lt;D xsi:type="xsd:int"&gt;38716&lt;/D&gt;&lt;D xsi:type="xsd:int"&gt;38748&lt;/D&gt;&lt;D xsi:type="xsd:int"&gt;38776&lt;/D&gt;&lt;D xsi:type="xsd:int"&gt;38807&lt;/D&gt;&lt;D xsi:type="xsd:int"&gt;38835&lt;/D&gt;&lt;D xsi:type="xsd:int"&gt;38868&lt;/D&gt;&lt;D xsi:type="xsd:int"&gt;38898&lt;/D&gt;&lt;D xsi:type="xsd:int"&gt;38929&lt;/D&gt;&lt;D xsi:type="xsd:int"&gt;38960&lt;/D&gt;&lt;D xsi:type="xsd:int"&gt;38989&lt;/D&gt;&lt;D xsi:type="xsd:int"&gt;39021&lt;/D&gt;&lt;D xsi:type="xsd:int"&gt;39051&lt;/D&gt;&lt;D xsi:type="xsd:int"&gt;39080&lt;/D&gt;&lt;D xsi:type="xsd:int"&gt;39113&lt;/D&gt;&lt;D xsi:type="xsd:int"&gt;39141&lt;/D&gt;&lt;D xsi:type="xsd:int"&gt;39171&lt;/D&gt;&lt;D xsi:type="xsd:int"&gt;39202&lt;/D&gt;&lt;D xsi:type="xsd:int"&gt;39233&lt;/D&gt;&lt;D xsi:type="xsd:int"&gt;39262&lt;/D&gt;&lt;D xsi:type="xsd:int"&gt;39294&lt;/D&gt;&lt;D xsi:type="xsd:int"&gt;39325&lt;/D&gt;&lt;D xsi:type="xsd:int"&gt;39353&lt;/D&gt;&lt;D xsi:type="xsd:int"&gt;39386&lt;/D&gt;&lt;D xsi:type="xsd:int"&gt;39416&lt;/D&gt;&lt;D xsi:type="xsd:int"&gt;39447&lt;/D&gt;&lt;D xsi:type="xsd:int"&gt;39478&lt;/D&gt;&lt;D xsi:type="xsd:int"&gt;39507&lt;/D&gt;&lt;D xsi:type="xsd:int"&gt;39538&lt;/D&gt;&lt;D xsi:type="xsd:int"&gt;39568&lt;/D&gt;&lt;D xsi:type="xsd:int"&gt;39598&lt;/D&gt;&lt;D xsi:type="xsd:int"&gt;39629&lt;/D&gt;&lt;D xsi:type="xsd:int"&gt;39660&lt;/D&gt;&lt;D xsi:type="xsd:int"&gt;39689&lt;/D&gt;&lt;D xsi:type="xsd:int"&gt;39721&lt;/D&gt;&lt;D xsi:type="xsd:int"&gt;39752&lt;/D&gt;&lt;D xsi:type="xsd:int"&gt;39780&lt;/D&gt;&lt;D xsi:type="xsd:int"&gt;39813&lt;/D&gt;&lt;D xsi:type="xsd:int"&gt;39843&lt;/D&gt;&lt;D xsi:type="xsd:int"&gt;39871&lt;/D&gt;&lt;D xsi:type="xsd:int"&gt;39903&lt;/D&gt;&lt;D xsi:type="xsd:int"&gt;39933&lt;/D&gt;&lt;D xsi:type="xsd:int"&gt;39962&lt;/D&gt;&lt;D xsi:type="xsd:int"&gt;39994&lt;/D&gt;&lt;D xsi:type="xsd:int"&gt;40025&lt;/D&gt;&lt;D xsi:type="xsd:int"&gt;40056&lt;/D&gt;&lt;D xsi:type="xsd:int"&gt;40086&lt;/D&gt;&lt;D xsi:type="xsd:int"&gt;40116&lt;/D&gt;&lt;D xsi:type="xsd:int"&gt;40147&lt;/D&gt;&lt;D xsi:type="xsd:int"&gt;40178&lt;/D&gt;&lt;D xsi:type="xsd:int"&gt;40207&lt;/D&gt;&lt;D xsi:type="xsd:int"&gt;40235&lt;/D&gt;&lt;D xsi:type="xsd:int"&gt;40268&lt;/D&gt;&lt;D xsi:type="xsd:int"&gt;40298&lt;/D&gt;&lt;D xsi:type="xsd:int"&gt;40326&lt;/D&gt;&lt;D xsi:type="xsd:int"&gt;40359&lt;/D&gt;&lt;D xsi:type="xsd:int"&gt;40389&lt;/D&gt;&lt;D xsi:type="xsd:int"&gt;40421&lt;/D&gt;&lt;D xsi:type="xsd:int"&gt;40451&lt;/D&gt;&lt;D xsi:type="xsd:int"&gt;40480&lt;/D&gt;&lt;D xsi:type="xsd:int"&gt;40512&lt;/D&gt;&lt;D xsi:type="xsd:int"&gt;40543&lt;/D&gt;&lt;D xsi:type="xsd:int"&gt;40574&lt;/D&gt;&lt;D xsi:type="xsd:int"&gt;40602&lt;/D&gt;&lt;D xsi:type="xsd:int"&gt;40633&lt;/D&gt;&lt;D xsi:type="xsd:int"&gt;40662&lt;/D&gt;&lt;D xsi:type="xsd:int"&gt;40694&lt;/D&gt;&lt;D xsi:type="xsd:int"&gt;40724&lt;/D&gt;&lt;D xsi:type="xsd:int"&gt;40753&lt;/D&gt;&lt;D xsi:type="xsd:int"&gt;40786&lt;/D&gt;&lt;D xsi:type="xsd:int"&gt;40816&lt;/D&gt;&lt;D xsi:type="xsd:int"&gt;40847&lt;/D&gt;&lt;D xsi:type="xsd:int"&gt;40877&lt;/D&gt;&lt;D xsi:type="xsd:int"&gt;40907&lt;/D&gt;&lt;D xsi:type="xsd:int"&gt;40939&lt;/D&gt;&lt;D xsi:type="xsd:int"&gt;40968&lt;/D&gt;&lt;D xsi:type="xsd:int"&gt;40998&lt;/D&gt;&lt;D xsi:type="xsd:int"&gt;41029&lt;/D&gt;&lt;D xsi:type="xsd:int"&gt;41060&lt;/D&gt;&lt;D xsi:type="xsd:int"&gt;41089&lt;/D&gt;&lt;D xsi:type="xsd:int"&gt;41121&lt;/D&gt;&lt;D xsi:type="xsd:int"&gt;41152&lt;/D&gt;&lt;D xsi:type="xsd:int"&gt;41180&lt;/D&gt;&lt;D xsi:type="xsd:int"&gt;41213&lt;/D&gt;&lt;D xsi:type="xsd:int"&gt;41243&lt;/D&gt;&lt;D xsi:type="xsd:int"&gt;41274&lt;/D&gt;&lt;D xsi:type="xsd:int"&gt;41305&lt;/D&gt;&lt;D xsi:type="xsd:int"&gt;41333&lt;/D&gt;&lt;D xsi:type="xsd:int"&gt;41361&lt;/D&gt;&lt;D xsi:type="xsd:int"&gt;41394&lt;/D&gt;&lt;D xsi:type="xsd:int"&gt;41425&lt;/D&gt;&lt;D xsi:type="xsd:int"&gt;41453&lt;/D&gt;&lt;D xsi:type="xsd:int"&gt;41486&lt;/D&gt;&lt;D xsi:type="xsd:int"&gt;41516&lt;/D&gt;&lt;D xsi:type="xsd:int"&gt;41547&lt;/D&gt;&lt;D xsi:type="xsd:int"&gt;41578&lt;/D&gt;&lt;D xsi:type="xsd:int"&gt;41607&lt;/D&gt;&lt;D xsi:type="xsd:int"&gt;41639&lt;/D&gt;&lt;D xsi:type="xsd:int"&gt;41670&lt;/D&gt;&lt;D xsi:type="xsd:int"&gt;41698&lt;/D&gt;&lt;D xsi:type="xsd:int"&gt;41729&lt;/D&gt;&lt;D xsi:type="xsd:int"&gt;41759&lt;/D&gt;&lt;D xsi:type="xsd:int"&gt;41789&lt;/D&gt;&lt;D xsi:type="xsd:int"&gt;41820&lt;/D&gt;&lt;D xsi:type="xsd:int"&gt;41851&lt;/D&gt;&lt;D xsi:type="xsd:int"&gt;41880&lt;/D&gt;&lt;D xsi:type="xsd:int"&gt;41912&lt;/D&gt;&lt;D xsi:type="xsd:int"&gt;41943&lt;/D&gt;&lt;D xsi:type="xsd:int"&gt;41971&lt;/D&gt;&lt;D xsi:type="xsd:int"&gt;42004&lt;/D&gt;&lt;D xsi:type="xsd:int"&gt;42034&lt;/D&gt;&lt;D xsi:type="xsd:int"&gt;42062&lt;/D&gt;&lt;D xsi:type="xsd:int"&gt;42094&lt;/D&gt;&lt;D xsi:type="xsd:int"&gt;42124&lt;/D&gt;&lt;D xsi:type="xsd:int"&gt;42153&lt;/D&gt;&lt;D xsi:type="xsd:int"&gt;42185&lt;/D&gt;&lt;D xsi:type="xsd:int"&gt;42216&lt;/D&gt;&lt;D xsi:type="xsd:int"&gt;42247&lt;/D&gt;&lt;D xsi:type="xsd:int"&gt;42277&lt;/D&gt;&lt;D xsi:type="xsd:int"&gt;42307&lt;/D&gt;&lt;D xsi:type="xsd:int"&gt;42338&lt;/D&gt;&lt;D xsi:type="xsd:int"&gt;42369&lt;/D&gt;&lt;D xsi:type="xsd:int"&gt;42398&lt;/D&gt;&lt;D xsi:type="xsd:int"&gt;42429&lt;/D&gt;&lt;D xsi:type="xsd:int"&gt;42460&lt;/D&gt;&lt;D xsi:type="xsd:int"&gt;42489&lt;/D&gt;&lt;D xsi:type="xsd:int"&gt;42521&lt;/D&gt;&lt;D xsi:type="xsd:int"&gt;42551&lt;/D&gt;&lt;D xsi:type="xsd:int"&gt;42580&lt;/D&gt;&lt;D xsi:type="xsd:int"&gt;42613&lt;/D&gt;&lt;D xsi:type="xsd:int"&gt;42643&lt;/D&gt;&lt;D xsi:type="xsd:int"&gt;42674&lt;/D&gt;&lt;D xsi:type="xsd:int"&gt;42704&lt;/D&gt;&lt;D xsi:type="xsd:int"&gt;42734&lt;/D&gt;&lt;D xsi:type="xsd:int"&gt;42766&lt;/D&gt;&lt;D xsi:type="xsd:int"&gt;42794&lt;/D&gt;&lt;D xsi:type="xsd:int"&gt;42825&lt;/D&gt;&lt;D xsi:type="xsd:int"&gt;42853&lt;/D&gt;&lt;D xsi:type="xsd:int"&gt;42886&lt;/D&gt;&lt;D xsi:type="xsd:int"&gt;42916&lt;/D&gt;&lt;D xsi:type="xsd:int"&gt;42947&lt;/D&gt;&lt;D xsi:type="xsd:int"&gt;42978&lt;/D&gt;&lt;D xsi:type="xsd:int"&gt;43007&lt;/D&gt;&lt;D xsi:type="xsd:int"&gt;43039&lt;/D&gt;&lt;D xsi:type="xsd:int"&gt;43069&lt;/D&gt;&lt;D xsi:type="xsd:int"&gt;43098&lt;/D&gt;&lt;D xsi:type="xsd:int"&gt;43131&lt;/D&gt;&lt;D xsi:type="xsd:int"&gt;43159&lt;/D&gt;&lt;D xsi:type="xsd:int"&gt;43188&lt;/D&gt;&lt;D xsi:type="xsd:int"&gt;43220&lt;/D&gt;&lt;D xsi:type="xsd:int"&gt;43251&lt;/D&gt;&lt;D xsi:type="xsd:int"&gt;43280&lt;/D&gt;&lt;D xsi:type="xsd:int"&gt;43312&lt;/D&gt;&lt;D xsi:type="xsd:int"&gt;43343&lt;/D&gt;&lt;D xsi:type="xsd:int"&gt;43371&lt;/D&gt;&lt;D xsi:type="xsd:int"&gt;43404&lt;/D&gt;&lt;D xsi:type="xsd:int"&gt;43434&lt;/D&gt;&lt;D xsi:type="xsd:int"&gt;43465&lt;/D&gt;&lt;D xsi:type="xsd:int"&gt;43496&lt;/D&gt;&lt;D xsi:type="xsd:int"&gt;43524&lt;/D&gt;&lt;D xsi:type="xsd:int"&gt;43553&lt;/D&gt;&lt;D xsi:type="xsd:int"&gt;43585&lt;/D&gt;&lt;D xsi:type="xsd:int"&gt;43616&lt;/D&gt;&lt;D xsi:type="xsd:int"&gt;43644&lt;/D&gt;&lt;D xsi:type="xsd:int"&gt;43677&lt;/D&gt;&lt;D xsi:type="xsd:int"&gt;43707&lt;/D&gt;&lt;D xsi:type="xsd:int"&gt;43738&lt;/D&gt;&lt;D xsi:type="xsd:int"&gt;43769&lt;/D&gt;&lt;D xsi:type="xsd:int"&gt;43798&lt;/D&gt;&lt;D xsi:type="xsd:int"&gt;43830&lt;/D&gt;&lt;D xsi:type="xsd:int"&gt;43861&lt;/D&gt;&lt;/FQL&gt;&lt;FQL&gt;&lt;Q&gt;SP50^FG_PRICE(32173,0M,AM)&lt;/Q&gt;&lt;R&gt;385&lt;/R&gt;&lt;C&gt;1&lt;/C&gt;&lt;D xsi:type="xsd:double"&gt;257.07&lt;/D&gt;&lt;D xsi:type="xsd:double"&gt;267.82&lt;/D&gt;&lt;D xsi:type="xsd:double"&gt;258.89&lt;/D&gt;&lt;D xsi:type="xsd:double"&gt;261.33&lt;/D&gt;&lt;D xsi:type="xsd:double"&gt;262.16&lt;/D&gt;&lt;D xsi:type="xsd:double"&gt;273.5&lt;/D&gt;&lt;D xsi:type="xsd:double"&gt;272.02&lt;/D&gt;&lt;D xsi:type="xsd:double"&gt;261.52&lt;/D&gt;&lt;D xsi:type="xsd:double"&gt;271.91&lt;/D&gt;&lt;D xsi:type="xsd:double"&gt;278.97&lt;/D&gt;&lt;D xsi:type="xsd:double"&gt;273.7&lt;/D&gt;&lt;D xsi:type="xsd:double"&gt;277.72&lt;/D&gt;&lt;D xsi:type="xsd:double"&gt;297.47&lt;/D&gt;&lt;D xsi:type="xsd:double"&gt;288.86&lt;/D&gt;&lt;D xsi:type="xsd:double"&gt;294.87&lt;/D&gt;&lt;D xsi:type="xsd:double"&gt;309.64&lt;/D&gt;&lt;D xsi:type="xsd:double"&gt;320.52&lt;/D&gt;&lt;D xsi:type="xsd:double"&gt;317.98&lt;/D&gt;&lt;D xsi:type="xsd:double"&gt;346.08&lt;/D&gt;&lt;D xsi:type="xsd:double"&gt;351.45&lt;/D&gt;&lt;D xsi:type="xsd:double"&gt;349.15&lt;/D&gt;&lt;D xsi:type="xsd:double"&gt;340.36&lt;/D&gt;&lt;D xsi:type="xsd:double"&gt;345.99&lt;/D&gt;&lt;D xsi:type="xsd:double"&gt;353.4&lt;/D&gt;&lt;D xsi:type="xsd:double"&gt;329.08&lt;/D&gt;&lt;D xsi:type="xsd:double"&gt;331.89&lt;/D&gt;&lt;D xsi:type="xsd:double"&gt;339.94&lt;/D&gt;&lt;D xsi:type="xsd:double"&gt;330.8&lt;/D&gt;&lt;D xsi:type="xsd:double"&gt;361.23&lt;/D&gt;&lt;D xsi:type="xsd:double"&gt;358.02&lt;/D&gt;&lt;D xsi:type="xsd:double"&gt;356.15&lt;/D&gt;&lt;D xsi:type="xsd:double"&gt;322.56&lt;/D&gt;&lt;D xsi:type="xsd:double"&gt;306.05&lt;/D&gt;&lt;D xsi:type="xsd:double"&gt;304&lt;/D&gt;&lt;D xsi:type="xsd:double"&gt;322.22&lt;/D&gt;&lt;D xsi:type="xsd:double"&gt;330.22&lt;/D&gt;&lt;D xsi:type="xsd:double"&gt;343.93&lt;/D&gt;&lt;D xsi:type="xsd:double"&gt;367.07&lt;/D&gt;&lt;D xsi:type="xsd:double"&gt;375.22&lt;/D&gt;&lt;D xsi:type="xsd:double"&gt;375.35&lt;/D&gt;&lt;D xsi:type="xsd:double"&gt;389.83&lt;/D&gt;&lt;D xsi:type="xsd:double"&gt;371.16&lt;/D&gt;&lt;D xsi:type="xsd:double"&gt;387.81&lt;/D&gt;&lt;D xsi:type="xsd:double"&gt;395.43&lt;/D&gt;&lt;D xsi:type="xsd:double"&gt;387.86&lt;/D&gt;&lt;D xsi:type="xsd:double"&gt;392.46&lt;/D&gt;&lt;D xsi:type="xsd:double"&gt;375.22&lt;/D&gt;&lt;D xsi:type="xsd:double"&gt;417.09&lt;/D&gt;&lt;D xsi:type="xsd:double"&gt;408.79&lt;/D&gt;&lt;D xsi:type="xsd:double"&gt;412.7&lt;/D&gt;&lt;D xsi:type="xsd:double"&gt;403.69&lt;/D&gt;&lt;D xsi:type="xsd:double"&gt;414.95&lt;/D&gt;&lt;D xsi:type="xsd:double"&gt;415.35&lt;/D&gt;&lt;D xsi:type="xsd:double"&gt;408.14&lt;/D&gt;&lt;D xsi:type="xsd:double"&gt;424.21&lt;/D&gt;&lt;D xsi:type="xsd:double"&gt;414.03&lt;/D&gt;&lt;D xsi:type="xsd:double"&gt;417.8&lt;/D&gt;&lt;D xsi:type="xsd:double"&gt;418.68&lt;/D&gt;&lt;D xsi:type="xsd:double"&gt;431.35&lt;/D&gt;&lt;D xsi:type="xsd:double"&gt;435.71&lt;/D&gt;&lt;D xsi:type="xsd:double"&gt;438.78&lt;/D&gt;&lt;D xsi:type="xsd:double"&gt;443.38&lt;/D&gt;&lt;D xsi:type="xsd:double"&gt;451.67&lt;/D&gt;&lt;D xsi:type="xsd:double"&gt;440.19&lt;/D&gt;&lt;D xsi:type="xsd:double"&gt;450.19&lt;/D&gt;&lt;D xsi:type="xsd:double"&gt;450.53&lt;/D&gt;&lt;D xsi:type="xsd:double"&gt;448.13&lt;/D&gt;&lt;D xsi:type="xsd:double"&gt;463.56&lt;/D&gt;&lt;D xsi:type="xsd:double"&gt;458.93&lt;/D&gt;&lt;D xsi:type="xsd:double"&gt;467.83&lt;/D&gt;&lt;D xsi:type="xsd:double"&gt;461.79&lt;/D&gt;&lt;D xsi:type="xsd:double"&gt;466.45&lt;/D&gt;&lt;D xsi:type="xsd:double"&gt;481.61&lt;/D&gt;&lt;D xsi:type="xsd:double"&gt;467.14&lt;/D&gt;&lt;D xsi:type="xsd:double"&gt;445.77&lt;/D&gt;&lt;D xsi:type="xsd:double"&gt;450.91&lt;/D&gt;&lt;D xsi:type="xsd:double"&gt;456.5&lt;/D&gt;&lt;D xsi:type="xsd:double"&gt;444.27&lt;/D&gt;&lt;D xsi:type="xsd:double"&gt;458.26&lt;/D&gt;&lt;D xsi:type="xsd:double"&gt;475.49&lt;/D&gt;&lt;D xsi:type="xsd:double"&gt;462.69&lt;/D&gt;&lt;D xsi:type="xsd:double"&gt;472.35&lt;/D&gt;&lt;D xsi:type="xsd:double"&gt;453.69&lt;/D&gt;&lt;D xsi:type="xsd:double"&gt;459.27&lt;/D&gt;&lt;D xsi:type="xsd:double"&gt;470.42&lt;/D&gt;&lt;D xsi:type="xsd:double"&gt;487.39&lt;/D&gt;&lt;D xsi:type="xsd:double"&gt;500.71&lt;/D&gt;&lt;D xsi:type="xsd:double"&gt;514.71&lt;/D&gt;&lt;D xsi:type="xsd:double"&gt;533.4&lt;/D&gt;&lt;D xsi:type="xsd:double"&gt;544.75&lt;/D&gt;&lt;D xsi:type="xsd:double"&gt;562.06&lt;/D&gt;&lt;D xsi:type="xsd:double"&gt;561.88&lt;/D&gt;&lt;D xsi:type="xsd:double"&gt;584.41&lt;/D&gt;&lt;D xsi:type="xsd:double"&gt;581.5&lt;/D&gt;&lt;D xsi:type="xsd:double"&gt;605.37&lt;/D&gt;&lt;D xsi:type="xsd:double"&gt;615.93&lt;/D&gt;&lt;D xsi:type="xsd:double"&gt;636.02&lt;/D&gt;&lt;D xsi:type="xsd:double"&gt;640.43&lt;/D&gt;&lt;D xsi:type="xsd:double"&gt;645.5&lt;/D&gt;&lt;D xsi:type="xsd:double"&gt;654.17&lt;/D&gt;&lt;D xsi:type="xsd:double"&gt;669.12&lt;/D&gt;&lt;D xsi:type="xsd:double"&gt;670.63&lt;/D&gt;&lt;D xsi:type="xsd:double"&gt;639.95&lt;/D&gt;&lt;D xsi:type="xsd:double"&gt;651.99&lt;/D&gt;&lt;D xsi:type="xsd:double"&gt;687.31&lt;/D&gt;&lt;D xsi:type="xsd:double"&gt;705.27&lt;/D&gt;&lt;D xsi:type="xsd:double"&gt;757.02&lt;/D&gt;&lt;D xsi:type="xsd:double"&gt;740.74&lt;/D&gt;&lt;D xsi:type="xsd:double"&gt;786.16&lt;/D&gt;&lt;D xsi:type="xsd:double"&gt;790.82&lt;/D&gt;&lt;D xsi:type="xsd:double"&gt;757.12&lt;/D&gt;&lt;D xsi:type="xsd:double"&gt;801.34&lt;/D&gt;&lt;D xsi:type="xsd:double"&gt;848.28&lt;/D&gt;&lt;D xsi:type="xsd:double"&gt;885.14&lt;/D&gt;&lt;D xsi:type="xsd:double"&gt;954.29&lt;/D&gt;&lt;D xsi:type="xsd:double"&gt;899.47&lt;/D&gt;&lt;D xsi:type="xsd:double"&gt;947.28&lt;/D&gt;&lt;D xsi:type="xsd:double"&gt;914.62&lt;/D&gt;&lt;D xsi:type="xsd:double"&gt;955.4&lt;/D&gt;&lt;D xsi:type="xsd:double"&gt;970.43&lt;/D&gt;&lt;D xsi:type="xsd:double"&gt;980.28&lt;/D&gt;&lt;D xsi:type="xsd:double"&gt;1049.34&lt;/D&gt;&lt;D xsi:type="xsd:double"&gt;1101.75&lt;/D&gt;&lt;D xsi:type="xsd:double"&gt;1111.75&lt;/D&gt;&lt;D xsi:type="xsd:double"&gt;1090.82&lt;/D&gt;&lt;D xsi:type="xsd:double"&gt;1133.84&lt;/D&gt;&lt;D xsi:type="xsd:double"&gt;1120.67&lt;/D&gt;&lt;D xsi:type="xsd:double"&gt;957.28&lt;/D&gt;&lt;D xsi:type="xsd:double"&gt;1017.01&lt;/D&gt;&lt;D xsi:type="xsd:double"&gt;1098.67&lt;/D&gt;&lt;D xsi:type="xsd:double"&gt;1163.63&lt;/D&gt;&lt;D xsi:type="xsd:double"&gt;1229.23&lt;/D&gt;&lt;D xsi:type="xsd:double"&gt;1279.64&lt;/D&gt;&lt;D xsi:type="xsd:double"&gt;1238.33&lt;/D&gt;&lt;D xsi:type="xsd:double"&gt;1286.37&lt;/D&gt;&lt;D xsi:type="xsd:double"&gt;1335.18&lt;/D&gt;&lt;D xsi:type="xsd:double"&gt;1301.84&lt;/D&gt;&lt;D xsi:type="xsd:double"&gt;1372.71&lt;/D&gt;&lt;D xsi:type="xsd:double"&gt;1328.72&lt;/D&gt;&lt;D xsi:type="xsd:double"&gt;1320.41&lt;/D&gt;&lt;D xsi:type="xsd:double"&gt;1282.71&lt;/D&gt;&lt;D xsi:type="xsd:double"&gt;1362.93&lt;/D&gt;&lt;D xsi:type="xsd:double"&gt;1388.91&lt;/D&gt;&lt;D xsi:type="xsd:double"&gt;1469.25&lt;/D&gt;&lt;D xsi:type="xsd:double"&gt;1394.46&lt;/D&gt;&lt;D xsi:type="xsd:double"&gt;1366.42&lt;/D&gt;&lt;D xsi:type="xsd:double"&gt;1498.58&lt;/D&gt;&lt;D xsi:type="xsd:double"&gt;1452.43&lt;/D&gt;&lt;D xsi:type="xsd:double"&gt;1420.6&lt;/D&gt;&lt;D xsi:type="xsd:double"&gt;1454.6&lt;/D&gt;&lt;D xsi:type="xsd:d</t>
        </r>
      </text>
    </comment>
    <comment ref="A52" authorId="0" shapeId="0">
      <text>
        <r>
          <rPr>
            <b/>
            <sz val="9"/>
            <color indexed="81"/>
            <rFont val="Tahoma"/>
            <family val="2"/>
          </rPr>
          <t>ouble"&gt;1430.83&lt;/D&gt;&lt;D xsi:type="xsd:double"&gt;1517.68&lt;/D&gt;&lt;D xsi:type="xsd:double"&gt;1436.51&lt;/D&gt;&lt;D xsi:type="xsd:double"&gt;1429.4&lt;/D&gt;&lt;D xsi:type="xsd:double"&gt;1314.95&lt;/D&gt;&lt;D xsi:type="xsd:double"&gt;1320.28&lt;/D&gt;&lt;D xsi:type="xsd:double"&gt;1366.01&lt;/D&gt;&lt;D xsi:type="xsd:double"&gt;1239.94&lt;/D&gt;&lt;D xsi:type="xsd:double"&gt;1160.33&lt;/D&gt;&lt;D xsi:type="xsd:double"&gt;1249.46&lt;/D&gt;&lt;D xsi:type="xsd:double"&gt;1255.82&lt;/D&gt;&lt;D xsi:type="xsd:double"&gt;1224.42&lt;/D&gt;&lt;D xsi:type="xsd:double"&gt;1211.23&lt;/D&gt;&lt;D xsi:type="xsd:double"&gt;1133.58&lt;/D&gt;&lt;D xsi:type="xsd:double"&gt;1040.94&lt;/D&gt;&lt;D xsi:type="xsd:double"&gt;1059.78&lt;/D&gt;&lt;D xsi:type="xsd:double"&gt;1139.45&lt;/D&gt;&lt;D xsi:type="xsd:double"&gt;1148.08&lt;/D&gt;&lt;D xsi:type="xsd:double"&gt;1130.2&lt;/D&gt;&lt;D xsi:type="xsd:double"&gt;1106.73&lt;/D&gt;&lt;D xsi:type="xsd:double"&gt;1147.39&lt;/D&gt;&lt;D xsi:type="xsd:double"&gt;1076.92&lt;/D&gt;&lt;D xsi:type="xsd:double"&gt;1067.14&lt;/D&gt;&lt;D xsi:type="xsd:double"&gt;989.81&lt;/D&gt;&lt;D xsi:type="xsd:double"&gt;911.62&lt;/D&gt;&lt;D xsi:type="xsd:double"&gt;916.07&lt;/D&gt;&lt;D xsi:type="xsd:double"&gt;815.28&lt;/D&gt;&lt;D xsi:type="xsd:double"&gt;885.76&lt;/D&gt;&lt;D xsi:type="xsd:double"&gt;936.31&lt;/D&gt;&lt;D xsi:type="xsd:double"&gt;879.82&lt;/D&gt;&lt;D xsi:type="xsd:double"&gt;855.7&lt;/D&gt;&lt;D xsi:type="xsd:double"&gt;841.15&lt;/D&gt;&lt;D xsi:type="xsd:double"&gt;848.18&lt;/D&gt;&lt;D xsi:type="xsd:double"&gt;916.92&lt;/D&gt;&lt;D xsi:type="xsd:double"&gt;963.59&lt;/D&gt;&lt;D xsi:type="xsd:double"&gt;974.5&lt;/D&gt;&lt;D xsi:type="xsd:double"&gt;990.31&lt;/D&gt;&lt;D xsi:type="xsd:double"&gt;1008.01&lt;/D&gt;&lt;D xsi:type="xsd:double"&gt;995.97&lt;/D&gt;&lt;D xsi:type="xsd:double"&gt;1050.71&lt;/D&gt;&lt;D xsi:type="xsd:double"&gt;1058.2&lt;/D&gt;&lt;D xsi:type="xsd:double"&gt;1111.92&lt;/D&gt;&lt;D xsi:type="xsd:double"&gt;1131.13&lt;/D&gt;&lt;D xsi:type="xsd:double"&gt;1144.94&lt;/D&gt;&lt;D xsi:type="xsd:double"&gt;1126.21&lt;/D&gt;&lt;D xsi:type="xsd:double"&gt;1107.3&lt;/D&gt;&lt;D xsi:type="xsd:double"&gt;1120.68&lt;/D&gt;&lt;D xsi:type="xsd:double"&gt;1140.84&lt;/D&gt;&lt;D xsi:type="xsd:double"&gt;1101.72&lt;/D&gt;&lt;D xsi:type="xsd:double"&gt;1104.24&lt;/D&gt;&lt;D xsi:type="xsd:double"&gt;1114.58&lt;/D&gt;&lt;D xsi:type="xsd:double"&gt;1130.2&lt;/D&gt;&lt;D xsi:type="xsd:double"&gt;1173.82&lt;/D&gt;&lt;D xsi:type="xsd:double"&gt;1211.92&lt;/D&gt;&lt;D xsi:type="xsd:double"&gt;1181.27&lt;/D&gt;&lt;D xsi:type="xsd:double"&gt;1203.6&lt;/D&gt;&lt;D xsi:type="xsd:double"&gt;1180.59&lt;/D&gt;&lt;D xsi:type="xsd:double"&gt;1156.85&lt;/D&gt;&lt;D xsi:type="xsd:double"&gt;1191.5&lt;/D&gt;&lt;D xsi:type="xsd:double"&gt;1191.33&lt;/D&gt;&lt;D xsi:type="xsd:double"&gt;1234.18&lt;/D&gt;&lt;D xsi:type="xsd:double"&gt;1220.33&lt;/D&gt;&lt;D xsi:type="xsd:double"&gt;1228.81&lt;/D&gt;&lt;D xsi:type="xsd:double"&gt;1207.01&lt;/D&gt;&lt;D xsi:type="xsd:double"&gt;1249.48&lt;/D&gt;&lt;D xsi:type="xsd:double"&gt;1248.29&lt;/D&gt;&lt;D xsi:type="xsd:double"&gt;1280.085&lt;/D&gt;&lt;D xsi:type="xsd:double"&gt;1280.66&lt;/D&gt;&lt;D xsi:type="xsd:double"&gt;1294.83&lt;/D&gt;&lt;D xsi:type="xsd:double"&gt;1310.61&lt;/D&gt;&lt;D xsi:type="xsd:double"&gt;1270.09&lt;/D&gt;&lt;D xsi:type="xsd:double"&gt;1270.2&lt;/D&gt;&lt;D xsi:type="xsd:double"&gt;1276.66&lt;/D&gt;&lt;D xsi:type="xsd:double"&gt;1303.82&lt;/D&gt;&lt;D xsi:type="xsd:double"&gt;1335.85&lt;/D&gt;&lt;D xsi:type="xsd:double"&gt;1377.94&lt;/D&gt;&lt;D xsi:type="xsd:double"&gt;1400.63&lt;/D&gt;&lt;D xsi:type="xsd:double"&gt;1418.3&lt;/D&gt;&lt;D xsi:type="xsd:double"&gt;1438.24&lt;/D&gt;&lt;D xsi:type="xsd:double"&gt;1406.82&lt;/D&gt;&lt;D xsi:type="xsd:double"&gt;1420.86&lt;/D&gt;&lt;D xsi:type="xsd:double"&gt;1482.37&lt;/D&gt;&lt;D xsi:type="xsd:double"&gt;1530.62&lt;/D&gt;&lt;D xsi:type="xsd:double"&gt;1503.35&lt;/D&gt;&lt;D xsi:type="xsd:double"&gt;1455.275&lt;/D&gt;&lt;D xsi:type="xsd:double"&gt;1473.99&lt;/D&gt;&lt;D xsi:type="xsd:double"&gt;1526.75&lt;/D&gt;&lt;D xsi:type="xsd:double"&gt;1549.38&lt;/D&gt;&lt;D xsi:type="xsd:double"&gt;1481.14&lt;/D&gt;&lt;D xsi:type="xsd:double"&gt;1468.36&lt;/D&gt;&lt;D xsi:type="xsd:double"&gt;1378.55&lt;/D&gt;&lt;D xsi:type="xsd:double"&gt;1330.63&lt;/D&gt;&lt;D xsi:type="xsd:double"&gt;1322.7&lt;/D&gt;&lt;D xsi:type="xsd:double"&gt;1385.59&lt;/D&gt;&lt;D xsi:type="xsd:double"&gt;1400.38&lt;/D&gt;&lt;D xsi:type="xsd:double"&gt;1280&lt;/D&gt;&lt;D xsi:type="xsd:double"&gt;1267.38&lt;/D&gt;&lt;D xsi:type="xsd:double"&gt;1282.83&lt;/D&gt;&lt;D xsi:type="xsd:double"&gt;1166.36&lt;/D&gt;&lt;D xsi:type="xsd:double"&gt;968.75&lt;/D&gt;&lt;D xsi:type="xsd:double"&gt;896.24&lt;/D&gt;&lt;D xsi:type="xsd:double"&gt;903.25&lt;/D&gt;&lt;D xsi:type="xsd:double"&gt;825.88&lt;/D&gt;&lt;D xsi:type="xsd:double"&gt;735.09&lt;/D&gt;&lt;D xsi:type="xsd:double"&gt;797.87&lt;/D&gt;&lt;D xsi:type="xsd:double"&gt;872.81&lt;/D&gt;&lt;D xsi:type="xsd:double"&gt;919.14&lt;/D&gt;&lt;D xsi:type="xsd:double"&gt;919.32&lt;/D&gt;&lt;D xsi:type="xsd:double"&gt;987.48&lt;/D&gt;&lt;D xsi:type="xsd:double"&gt;1020.62&lt;/D&gt;&lt;D xsi:type="xsd:double"&gt;1057.079&lt;/D&gt;&lt;D xsi:type="xsd:double"&gt;1036.195&lt;/D&gt;&lt;D xsi:type="xsd:double"&gt;1095.63&lt;/D&gt;&lt;D xsi:type="xsd:double"&gt;1115.1&lt;/D&gt;&lt;D xsi:type="xsd:double"&gt;1073.87&lt;/D&gt;&lt;D xsi:type="xsd:double"&gt;1104.49&lt;/D&gt;&lt;D xsi:type="xsd:double"&gt;1169.43&lt;/D&gt;&lt;D xsi:type="xsd:double"&gt;1186.69&lt;/D&gt;&lt;D xsi:type="xsd:double"&gt;1089.41&lt;/D&gt;&lt;D xsi:type="xsd:double"&gt;1030.71&lt;/D&gt;&lt;D xsi:type="xsd:double"&gt;1101.6&lt;/D&gt;&lt;D xsi:type="xsd:double"&gt;1049.33&lt;/D&gt;&lt;D xsi:type="xsd:double"&gt;1141.2&lt;/D&gt;&lt;D xsi:type="xsd:double"&gt;1183.26&lt;/D&gt;&lt;D xsi:type="xsd:double"&gt;1180.55&lt;/D&gt;&lt;D xsi:type="xsd:double"&gt;1257.636&lt;/D&gt;&lt;D xsi:type="xsd:double"&gt;1286.12&lt;/D&gt;&lt;D xsi:type="xsd:double"&gt;1327.22&lt;/D&gt;&lt;D xsi:type="xsd:double"&gt;1325.83&lt;/D&gt;&lt;D xsi:type="xsd:double"&gt;1363.61&lt;/D&gt;&lt;D xsi:type="xsd:double"&gt;1345.2&lt;/D&gt;&lt;D xsi:type="xsd:double"&gt;1320.64&lt;/D&gt;&lt;D xsi:type="xsd:double"&gt;1292.28&lt;/D&gt;&lt;D xsi:type="xsd:double"&gt;1218.89&lt;/D&gt;&lt;D xsi:type="xsd:double"&gt;1131.42&lt;/D&gt;&lt;D xsi:type="xsd:double"&gt;1253.3&lt;/D&gt;&lt;D xsi:type="xsd:double"&gt;1246.96&lt;/D&gt;&lt;D xsi:type="xsd:double"&gt;1257.6&lt;/D&gt;&lt;D xsi:type="xsd:double"&gt;1312.41&lt;/D&gt;&lt;D xsi:type="xsd:double"&gt;1365.68&lt;/D&gt;&lt;D xsi:type="xsd:double"&gt;1408.47&lt;/D&gt;&lt;D xsi:type="xsd:double"&gt;1397.91&lt;/D&gt;&lt;D xsi:type="xsd:double"&gt;1310.33&lt;/D&gt;&lt;D xsi:type="xsd:double"&gt;1362.16&lt;/D&gt;&lt;D xsi:type="xsd:double"&gt;1379.32&lt;/D&gt;&lt;D xsi:type="xsd:double"&gt;1406.58&lt;/D&gt;&lt;D xsi:type="xsd:double"&gt;1440.67&lt;/D&gt;&lt;D xsi:type="xsd:double"&gt;1412.16&lt;/D&gt;&lt;D xsi:type="xsd:double"&gt;1416.18&lt;/D&gt;&lt;D xsi:type="xsd:double"&gt;1426.19&lt;/D&gt;&lt;D xsi:type="xsd:double"&gt;1498.11&lt;/D&gt;&lt;D xsi:type="xsd:double"&gt;1514.68&lt;/D&gt;&lt;D xsi:type="xsd:double"&gt;1569.19&lt;/D&gt;&lt;D xsi:type="xsd:double"&gt;1597.57&lt;/D&gt;&lt;D xsi:type="xsd:double"&gt;1630.74&lt;/D&gt;&lt;D xsi:type="xsd:double"&gt;1606.28&lt;/D&gt;&lt;D xsi:type="xsd:double"&gt;1685.73&lt;/D&gt;&lt;D xsi:type="xsd:double"&gt;1632.97&lt;/D&gt;&lt;D xsi:type="xsd:double"&gt;1681.55&lt;/D&gt;&lt;D xsi:type="xsd:double"&gt;1756.54&lt;/D&gt;&lt;D xsi:type="xsd:double"&gt;1805.81&lt;/D&gt;&lt;D xsi:type="xsd:double"&gt;1848.36&lt;/D&gt;&lt;D xsi:type="xsd:double"&gt;1782.59&lt;/D&gt;&lt;D xsi:type="xsd:double"&gt;1859.45&lt;/D&gt;&lt;D xsi:type="xsd:double"&gt;1872.34&lt;/D&gt;&lt;D xsi:type="xsd:double"&gt;1883.95&lt;/D&gt;&lt;D xsi:type="xsd:double"&gt;1923.57&lt;/D&gt;&lt;D xsi:type="xsd:double"&gt;1960.23&lt;/D&gt;&lt;D xsi:type="xsd:double"&gt;1930.67&lt;/D&gt;&lt;D xsi:type="xsd:double"&gt;2003.37&lt;/D&gt;&lt;D xsi:type="xsd:double"&gt;1972.29&lt;/D&gt;&lt;D xsi:type="xsd:double"&gt;2018.05&lt;/D&gt;&lt;D xsi:type="xsd:double"&gt;2067.56&lt;/D&gt;&lt;D xsi:type="xsd:double"&gt;2058.9&lt;/D&gt;&lt;D xsi:type="xsd:double"&gt;1994.99&lt;/D&gt;&lt;D xsi:type="xsd:double"&gt;2104.5&lt;/D&gt;&lt;D xsi:type="xsd:double"&gt;2067.89&lt;/D&gt;&lt;D xsi:type="xsd:double"&gt;2085.51&lt;/D&gt;&lt;D xsi:type="xsd:double"&gt;2107.39&lt;/D&gt;&lt;D xsi:type="xsd:double"&gt;2063.11&lt;/D&gt;&lt;D xsi:type="xsd:double"&gt;2103.84&lt;/D&gt;&lt;D xsi:type="xsd:double"&gt;1972.18&lt;/D&gt;&lt;D xsi:type="xsd:double"&gt;1920.03&lt;/D&gt;&lt;D xsi:type="xsd:double"&gt;2079.36&lt;/D&gt;&lt;D xsi:type="xsd:double"&gt;2080.41&lt;/D&gt;&lt;D xsi:type="xsd:double"&gt;2043.94&lt;/D&gt;&lt;D xsi:type="xsd:double"&gt;1940.24&lt;/D&gt;&lt;D xsi:type="xsd:double"&gt;1932.23&lt;/D&gt;&lt;D xsi:type="xsd:double"&gt;2059.74&lt;/D&gt;&lt;D xsi:type="xsd:double"&gt;2065.3&lt;/D&gt;&lt;D xsi:type="xsd:double"&gt;2096.96&lt;/D&gt;&lt;D xsi:type="xsd:double"&gt;2098.86&lt;/D&gt;&lt;D xsi:type="xsd:double"&gt;2173.6&lt;/D&gt;&lt;D xsi:type="xsd:double"&gt;2170.95&lt;/D&gt;&lt;D xsi:type="xsd:double"&gt;2168.27&lt;/D&gt;&lt;D xsi:type="xsd:double"&gt;2126.15&lt;/D&gt;&lt;D xsi:type="xsd:double"&gt;2198.81&lt;/D&gt;&lt;D xsi:type="xsd:double"&gt;2238.83&lt;/D&gt;&lt;D xsi:type="xsd:double"&gt;2278.87&lt;/D&gt;&lt;D xsi:type="xsd:double"&gt;2363.64&lt;/D&gt;&lt;D xsi:type="xsd:double"&gt;2362.72&lt;/D&gt;&lt;D xsi:type="xsd:double"&gt;2384.2&lt;/D&gt;&lt;D xsi:type="xsd:double"&gt;2411.8&lt;/D&gt;&lt;D xsi:type="xsd:double"&gt;2423.41&lt;/D&gt;&lt;D xsi:type="xsd:double"&gt;2470.3&lt;/D&gt;&lt;D xsi:type="xsd:double"&gt;2471.65&lt;/D&gt;&lt;D xsi:type="xsd:double"&gt;2519.36&lt;/D&gt;&lt;D xsi:type="xsd:double"&gt;2575.26&lt;/D&gt;&lt;D xsi:type="xsd:double"&gt;2647.58&lt;/D&gt;&lt;D xsi:type="xsd:double"&gt;2673.61&lt;/D&gt;&lt;D xsi:type="xsd:double"&gt;2823.81&lt;/D&gt;&lt;D xsi:type="xsd:double"&gt;2713.83&lt;/D&gt;&lt;D xsi:type="xsd:double"&gt;2640.87&lt;/D&gt;&lt;D xsi:type="xsd:double"&gt;2648.05&lt;/D&gt;&lt;D xsi:type="xsd:double"&gt;2705.27&lt;/D&gt;&lt;D xsi:type="xsd:double"&gt;2718.37&lt;/D&gt;&lt;D xsi:type="xsd:double"&gt;2816.29&lt;/D&gt;&lt;D xsi:type="xsd:double"&gt;2901.52&lt;/D&gt;&lt;D xsi:type="xsd:double"&gt;2913.98&lt;/D&gt;&lt;D xsi:type="xsd:double"&gt;2711.74&lt;/D&gt;&lt;D xsi:type="xsd:double"&gt;2760.17&lt;/D&gt;&lt;D xsi:type="xsd:double"&gt;2506.85&lt;/D&gt;&lt;D xsi:type="xsd:double"&gt;2704.1&lt;/D&gt;&lt;D xsi:type="xsd:double"&gt;2784.49&lt;/D&gt;&lt;D xsi:type="xsd:double"&gt;2834.4&lt;/D&gt;&lt;D xsi:type="xsd:double"&gt;2945.83&lt;/D&gt;&lt;D xsi:type="xsd:double"&gt;2752.06&lt;/D&gt;&lt;D xsi:type="xsd:double"&gt;2941.76&lt;/D&gt;&lt;D xsi:type="xsd:double"&gt;2980.38&lt;/D&gt;&lt;D xsi:type="xsd:double"&gt;2926.46&lt;/D&gt;&lt;D xsi:type="xsd:double"&gt;2976.74&lt;/D&gt;&lt;D xsi:type="xsd:double"&gt;3037.56&lt;/D&gt;&lt;D xsi:type="xsd:double"&gt;3140.98&lt;/D&gt;&lt;D xsi:type="xsd:double"&gt;3230.78&lt;/D&gt;&lt;D xsi:type="xsd:double"&gt;3225.52&lt;/D&gt;&lt;/FQL&gt;&lt;FQL&gt;&lt;Q&gt;912400^FG_PRICE(32173,0M,AM)&lt;/Q&gt;&lt;R&gt;385&lt;/R&gt;&lt;C&gt;1&lt;/C&gt;&lt;D xsi:type="xsd:double"&gt;338.4501&lt;/D&gt;&lt;D xsi:type="xsd:double"&gt;355.8261&lt;/D&gt;&lt;D xsi:type="xsd:double"&gt;363.7121&lt;/D&gt;&lt;D xsi:type="xsd:double"&gt;366.5717&lt;/D&gt;&lt;D xsi:type="xsd:double"&gt;354.4702&lt;/D&gt;&lt;D xsi:type="xsd:double"&gt;375.1125&lt;/D&gt;&lt;D xsi:type="xsd:double"&gt;367.76&lt;/D&gt;&lt;D xsi:type="xsd:double"&gt;356.2658&lt;/D&gt;&lt;D xsi:type="xsd:double"&gt;356.081&lt;/D&gt;&lt;D xsi:type="xsd:double"&gt;367.8374&lt;/D&gt;&lt;D xsi:type="xsd:double"&gt;355.9636&lt;/D&gt;&lt;D xsi:type="xsd:double"&gt;367.1323&lt;/D&gt;&lt;D xsi:type="xsd:double"&gt;393.5822&lt;/D&gt;&lt;D xsi:type="xsd:double"&gt;385.4799&lt;/D&gt;&lt;D xsi:type="xsd:double"&gt;386.7771&lt;/D&gt;&lt;D xsi:type="xsd:double"&gt;392.7893&lt;/D&gt;&lt;D xsi:type="xsd:double"&gt;402.7182&lt;/D&gt;&lt;D xsi:type="xsd:double"&gt;408.1228&lt;/D&gt;&lt;D xsi:type="xsd:double"&gt;432.7751&lt;/D&gt;&lt;D xsi:type="xsd:double"&gt;437.1306&lt;/D&gt;&lt;D xsi:type="xsd:double"&gt;429.6789&lt;/D&gt;&lt;D xsi:type="xsd:double"&gt;427.176&lt;/D&gt;&lt;D xsi:type="xsd:double"&gt;426.9316&lt;/D&gt;&lt;D xsi:type="xsd:double"&gt;432.4604&lt;/D&gt;&lt;D xsi:type="xsd:double"&gt;402.7468&lt;/D&gt;&lt;D xsi:type="xsd:double"&gt;402.6862&lt;/D&gt;&lt;D xsi:type="xsd:double"&gt;398.5556&lt;/D&gt;&lt;D xsi:type="xsd:double"&gt;365.7022&lt;/D&gt;&lt;D xsi:type="xsd:double"&gt;394.3558&lt;/D&gt;&lt;D xsi:type="xsd:double"&gt;389.4798&lt;/D&gt;&lt;D xsi:type="xsd:double"&gt;392.3614&lt;/D&gt;&lt;D xsi:type="xsd:double"&gt;372.4483&lt;/D&gt;&lt;D xsi:type="xsd:double"&gt;354.3616&lt;/D&gt;&lt;D xsi:type="xsd:double"&gt;346.3327&lt;/D&gt;&lt;D xsi:type="xsd:double"&gt;354.1022&lt;/D&gt;&lt;D xsi:type="xsd:double"&gt;366.8166&lt;/D&gt;&lt;D xsi:type="xsd:double"&gt;367.015&lt;/D&gt;&lt;D xsi:type="xsd:double"&gt;385.957&lt;/D&gt;&lt;D xsi:type="xsd:double"&gt;387.248&lt;/D&gt;&lt;D xsi:type="xsd:double"&gt;387.836&lt;/D&gt;&lt;D xsi:type="xsd:double"&gt;398.874&lt;/D&gt;&lt;D xsi:type="xsd:double"&gt;387.161&lt;/D&gt;&lt;D xsi:type="xsd:double"&gt;396.365&lt;/D&gt;&lt;D xsi:type="xsd:double"&gt;396.158&lt;/D&gt;&lt;D xsi:type="xsd:double"&gt;381.695&lt;/D&gt;&lt;D xsi:type="xsd:double"&gt;395.334&lt;/D&gt;&lt;D xsi:type="xsd:double"&gt;387.955&lt;/D&gt;&lt;D xsi:type="xsd:double"&gt;395.761&lt;/D&gt;&lt;D xsi:type="xsd:double"&gt;406.474&lt;/D&gt;&lt;D xsi:type="xsd:double"&gt;405.136&lt;/D&gt;&lt;D xsi:type="xsd:double"&gt;384.666&lt;/D&gt;&lt;D xsi:type="xsd:double"&gt;380.786&lt;/D&gt;&lt;D xsi:type="xsd:double"&gt;384.43&lt;/D&gt;&lt;D xsi:type="xsd:double"&gt;382.444&lt;/D&gt;&lt;D xsi:type="xsd:double"&gt;386.123&lt;/D&gt;&lt;D xsi:type="xsd:double"&gt;380.531&lt;/D&gt;&lt;D xsi:type="xsd:double"&gt;368.196&lt;/D&gt;&lt;D xsi:type="xsd:double"&gt;373.76&lt;/D&gt;&lt;D xsi:type="xsd:double"&gt;369.029&lt;/D&gt;&lt;D xsi:type="xsd:double"&gt;373.057&lt;/D&gt;&lt;D xsi:type="xsd:double"&gt;365.317&lt;/D&gt;&lt;D xsi:type="xsd:double"&gt;378.874&lt;/D&gt;&lt;D xsi:type="xsd:double"&gt;390.002&lt;/D&gt;&lt;D xsi:type="xsd:double"&gt;408.237&lt;/D&gt;&lt;D xsi:type="xsd:double"&gt;413.249&lt;/D&gt;&lt;D xsi:type="xsd:double"&gt;412.313&lt;/D&gt;&lt;D xsi:type="xsd:double"&gt;409.38&lt;/D&gt;&lt;D xsi:type="xsd:double"&gt;423.13&lt;/D&gt;&lt;D xsi:type="xsd:double"&gt;405.155&lt;/D&gt;&lt;D xsi:type="xsd:double"&gt;438.794&lt;/D&gt;&lt;D xsi:type="xsd:double"&gt;433.095&lt;/D&gt;&lt;D xsi:type="xsd:double"&gt;447.785&lt;/D&gt;&lt;D xsi:type="xsd:double"&gt;476.158&lt;/D&gt;&lt;D xsi:type="xsd:double"&gt;461.059&lt;/D&gt;&lt;D xsi:type="xsd:double"&gt;450.217&lt;/D&gt;&lt;D xsi:type="xsd:double"&gt;444.098&lt;/D&gt;&lt;D xsi:type="xsd:double"&gt;450.348&lt;/D&gt;&lt;D xsi:type="xsd:double"&gt;418.945&lt;/D&gt;&lt;D xsi:type="xsd:double"&gt;437.663&lt;/D&gt;&lt;D xsi:type="xsd:double"&gt;458.154&lt;/D&gt;&lt;D xsi:type="xsd:double"&gt;457.295&lt;/D&gt;&lt;D xsi:type="xsd:double"&gt;454.592&lt;/D&gt;&lt;D xsi:type="xsd:double"&gt;435.856&lt;/D&gt;&lt;D xsi:type="xsd:double"&gt;451.321&lt;/D&gt;&lt;D xsi:type="xsd:double"&gt;430.765&lt;/D&gt;&lt;D xsi:type="xsd:double"&gt;446.639&lt;/D&gt;&lt;D xsi:type="xsd:double"&gt;468.634&lt;/D&gt;&lt;D xsi:type="xsd:double"&gt;461.745&lt;/D&gt;&lt;D xsi:type="xsd:double"&gt;483.097&lt;/D&gt;&lt;D xsi:type="xsd:double"&gt;492.31&lt;/D&gt;&lt;D xsi:type="xsd:double"&gt;499.716&lt;/D&gt;&lt;D xsi:type="xsd:double"&gt;488.66&lt;/D&gt;&lt;D xsi:type="xsd:double"&gt;486.947&lt;/D&gt;&lt;D xsi:type="xsd:double"&gt;481.348&lt;/D&gt;&lt;D xsi:type="xsd:double"&gt;503.231&lt;/D&gt;&lt;D xsi:type="xsd:double"&gt;509.417&lt;/D&gt;&lt;D xsi:type="xsd:double"&gt;539.799&lt;/D&gt;&lt;D xsi:type="xsd:double"&gt;532.55&lt;/D&gt;&lt;D xsi:type="xsd:double"&gt;538.48&lt;/D&gt;&lt;D xsi:type="xsd:double"&gt;559.439&lt;/D&gt;&lt;D xsi:type="xsd:double"&gt;571.463&lt;/D&gt;&lt;D xsi:type="xsd:double"&gt;552.777&lt;/D&gt;&lt;D xsi:type="xsd:double"&gt;538.448&lt;/D&gt;&lt;D xsi:type="xsd:double"&gt;559.172&lt;/D&gt;&lt;D xsi:type="xsd:double"&gt;577.966&lt;/D&gt;&lt;D xsi:type="xsd:double"&gt;612.669&lt;/D&gt;&lt;D xsi:type="xsd:double"&gt;659.652&lt;/D&gt;&lt;D xsi:type="xsd:double"&gt;646.917&lt;/D&gt;&lt;D xsi:type="xsd:double"&gt;666.678&lt;/D&gt;&lt;D xsi:type="xsd:double"&gt;669.784&lt;/D&gt;&lt;D xsi:type="xsd:double"&gt;642.069&lt;/D&gt;&lt;D xsi:type="xsd:double"&gt;663.979&lt;/D&gt;&lt;D xsi:type="xsd:double"&gt;709.198&lt;/D&gt;&lt;D xsi:type="xsd:double"&gt;720.932&lt;/D&gt;&lt;D xsi:type="xsd:double"&gt;768.413&lt;/D&gt;&lt;D xsi:type="xsd:double"&gt;730.366&lt;/D&gt;&lt;D xsi:type="xsd:double"&gt;768.923&lt;/D&gt;&lt;D xsi:type="xsd:double"&gt;745.583&lt;/D&gt;&lt;D xsi:type="xsd:double"&gt;729.498&lt;/D&gt;&lt;D xsi:type="xsd:double"&gt;751.047&lt;/D&gt;&lt;D xsi:type="xsd:double"&gt;752.548&lt;/D&gt;&lt;D xsi:type="xsd:double"&gt;793.929&lt;/D&gt;&lt;D xsi:type="xsd:double"&gt;852.257&lt;/D&gt;&lt;D xsi:type="xsd:double"&gt;860.406&lt;/D&gt;&lt;D xsi:type="xsd:double"&gt;863.701&lt;/D&gt;&lt;D xsi:type="xsd:double"&gt;836.874&lt;/D&gt;&lt;D xsi:type="xsd:double"&gt;795.842&lt;/D&gt;&lt;D xsi:type="xsd:double"&gt;644.914&lt;/D&gt;&lt;D xsi:type="xsd:double"&gt;644.611&lt;/D&gt;&lt;D xsi:type="xsd:double"&gt;718.643&lt;/D&gt;&lt;D xsi:type="xsd:double"&gt;735.686&lt;/D&gt;&lt;D xsi:type="xsd:double"&gt;746.155&lt;/D&gt;&lt;D xsi:type="xsd:double"&gt;793.751&lt;/D&gt;&lt;D xsi:type="xsd:double"&gt;746.973&lt;/D&gt;&lt;D xsi:type="xsd:double"&gt;778.507&lt;/D&gt;&lt;D xsi:type="xsd:double"&gt;824.74&lt;/D&gt;&lt;D xsi:type="xsd:double"&gt;812.358&lt;/D&gt;&lt;D xsi:type="xsd:double"&gt;847.221&lt;/D&gt;&lt;D xsi:type="xsd:double"&gt;864.273&lt;/D&gt;&lt;D xsi:type="xsd:double"&gt;844.539&lt;/D&gt;&lt;D xsi:type="xsd:double"&gt;854.798&lt;/D&gt;&lt;D xsi:type="xsd:double"&gt;912.245&lt;/D&gt;&lt;D xsi:type="xsd:double"&gt;949.47&lt;/D&gt;&lt;D xsi:type="xsd:double"&gt;1070.067&lt;/D&gt;&lt;D xsi:type="xsd:double"&gt;1070.642&lt;/D&gt;&lt;D xsi:type="xsd:double"&gt;1135.253&lt;/D&gt;&lt;D xsi:type="xsd:double"&gt;1236.443&lt;/D&gt;&lt;D xsi:type="xsd:double"&gt;1214.648&lt;/D&gt;&lt;D xsi:type="xsd:double"&gt;1203.702&lt;/D&gt;&lt;D xsi:type="xsd:double"&gt;1339.57&lt;/D&gt;&lt;D xsi:type="xsd:double"&gt;1383.076&lt;/D&gt;&lt;D xsi:type="xsd:double"&gt;1492.466&lt;/D&gt;&lt;D xsi:type="xsd:double"&gt;1367.995&lt;/D&gt;&lt;D xsi:type="xsd:double"&gt;1266.285&lt;/D&gt;&lt;D xsi:type="xsd:double"&gt;1159.018&lt;/D&gt;&lt;D xsi:type="xsd:double"&gt;1156.394&lt;/D&gt;&lt;D xsi:type="xsd:double"&gt;1211.837&lt;/D&gt;&lt;D xsi:type="xsd:double"&gt;1037.709&lt;/D&gt;&lt;D xsi:type="xsd:double"&gt;968.121&lt;/D&gt;&lt;D xsi:type="xsd:double"&gt;1011.64&lt;/D&gt;&lt;D xsi:type="xsd:double"&gt;1035.507&lt;/D&gt;&lt;D xsi:type="xsd:double"&gt;975.834&lt;/D&gt;&lt;D xsi:type="xsd:double"&gt;977.716&lt;/D&gt;&lt;D xsi:type="xsd:double"&gt;936.359&lt;/D&gt;&lt;D xsi:type="xsd:double"&gt;863.866&lt;/D&gt;&lt;D xsi:type="xsd:double"&gt;867.895&lt;/D&gt;&lt;D xsi:type="xsd:double"&gt;937.607&lt;/D&gt;&lt;D xsi:type="xsd:double"&gt;965.787&lt;/D&gt;&lt;D xsi:type="xsd:double"&gt;954.217&lt;/D&gt;&lt;D xsi:type="xsd:double"&gt;951.637&lt;/D&gt;&lt;D xsi:type="xsd:double"&gt;978.539&lt;/D&gt;&lt;D xsi:type="xsd:double"&gt;954.708&lt;/D&gt;&lt;D xsi:type="xsd:double"&gt;948.134&lt;/D&gt;&lt;D xsi:type="xsd:double"&gt;888.618&lt;/D&gt;&lt;D xsi:type="xsd:double"&gt;820.686&lt;/D&gt;&lt;D xsi:type="xsd:double"&gt;817.149&lt;/D&gt;&lt;D xsi:type="xsd:double"&gt;762.547&lt;/D&gt;&lt;D xsi:type="xsd:double"&gt;774.539&lt;/D&gt;&lt;D xsi:type="xsd:double"&gt;819.411&lt;/D&gt;&lt;D xsi:type="xsd:double"&gt;818.34&lt;/D&gt;&lt;D xsi:type="xsd:double"&gt;814.669&lt;/D&gt;&lt;D xsi:type="xsd:double"&gt;818.791&lt;/D&gt;&lt;D xsi:type="xsd:double"&gt;796.295&lt;/D&gt;&lt;D xsi:type="xsd:double"&gt;825.33162&lt;/D&gt;&lt;D xsi:type="xsd:double"&gt;856.341789&lt;/D&gt;&lt;D xsi:type="xsd:double"&gt;868.009444&lt;/D&gt;&lt;D xsi:type="xsd:double"&gt;901.908489&lt;/D&gt;&lt;D xsi:type="xsd:double"&gt;933.280225&lt;/D&gt;&lt;D xsi:type="xsd:double"&gt;922.395591&lt;/D&gt;&lt;D xsi:type="xsd:double"&gt;960.678008&lt;/D&gt;&lt;D xsi:type="xsd:double"&gt;974.404031&lt;/D&gt;&lt;D xsi:type="xsd:double"&gt;1019.729293&lt;/D&gt;&lt;D xsi:type="xsd:double"&gt;1059.88718&lt;/D&gt;&lt;D xsi:type="xsd:double"&gt;1091.06452&lt;/D&gt;&lt;D xsi:type="xsd:double"&gt;1062.033498&lt;/D&gt;&lt;D xsi:type="xsd:double"&gt;1017.769762&lt;/D&gt;&lt;D xsi:type="xsd:double"&gt;1035.201436&lt;/D&gt;&lt;D xsi:type="xsd:double"&gt;1058.719182&lt;/D&gt;&lt;D xsi:type="xsd:double"&gt;1049.316117&lt;/D&gt;&lt;D xsi:type="xsd:double"&gt;1039.108647&lt;/D&gt;&lt;D xsi:type="xsd:double"&gt;1072.291886&lt;/D&gt;&lt;D xsi:type="xsd:double"&gt;1097.571396&lt;/D&gt;&lt;D xsi:type="xsd:double"&gt;1112.075347&lt;/D&gt;&lt;D xsi:type="xsd:double"&gt;1139.312054&lt;/D&gt;&lt;D xsi:type="xsd:double"&gt;1132.236821&lt;/D&gt;&lt;D xsi:type="xsd:double"&gt;1192.281329&lt;/D&gt;&lt;D xsi:type="xsd:double"&gt;1188.202211&lt;/D&gt;&lt;D xsi:type="xsd:double"&gt;1164.491665&lt;/D&gt;&lt;D xsi:type="xsd:double"&gt;1187.61033&lt;/D&gt;&lt;D xsi:type="xsd:double"&gt;1228.048392&lt;/D&gt;&lt;D xsi:type="xsd:double"&gt;1295.939298&lt;/D&gt;&lt;D xsi:type="xsd:double"&gt;1328.401718&lt;/D&gt;&lt;D xsi:type="xsd:double"&gt;1373.668301&lt;/D&gt;&lt;D xsi:type="xsd:double"&gt;1294.699854&lt;/D&gt;&lt;D xsi:type="xsd:double"&gt;1349.732386&lt;/D&gt;&lt;D xsi:type="xsd:double"&gt;1406.839543&lt;/D&gt;&lt;D xsi:type="xsd:double"&gt;1497.039969&lt;/D&gt;&lt;D xsi:type="xsd:double"&gt;1461.395407&lt;/D&gt;&lt;D xsi:type="xsd:double"&gt;1518.768995&lt;/D&gt;&lt;D xsi:type="xsd:double"&gt;1529.09054&lt;/D&gt;&lt;D xsi:type="xsd:double"&gt;1460.332806&lt;/D&gt;&lt;D xsi:type="xsd:double"&gt;1448.849686&lt;/D&gt;&lt;D xsi:type="xsd:double"&gt;1475.255644&lt;/D&gt;&lt;D xsi:type="xsd:double"&gt;1504.277645&lt;/D&gt;&lt;D xsi:type="xsd:double"&gt;1464.395126&lt;/D&gt;&lt;D xsi:type="xsd:double"&gt;1539.92568&lt;/D&gt;&lt;D xsi:type="xsd:double"&gt;1611.912162&lt;/D&gt;&lt;D xsi:type="xsd:double"&gt;1628.281622&lt;/D&gt;&lt;D xsi:type="xsd:double"&gt;1645.143777&lt;/D&gt;&lt;D xsi:type="xsd:double"&gt;1643.95817&lt;/D&gt;&lt;D xsi:type="xsd:double"&gt;1659.035069&lt;/D&gt;&lt;D xsi:type="xsd:double"&gt;1684.112045&lt;/D&gt;&lt;D xsi:type="xsd:double"&gt;1765.611047&lt;/D&gt;&lt;D xsi:type="xsd:double"&gt;1750.69534&lt;/D&gt;&lt;D xsi:type="xsd:double"&gt;1751.494712&lt;/D&gt;&lt;D xsi:type="xsd:double"&gt;1732.831682&lt;/D&gt;&lt;D xsi:type="xsd:double"&gt;1784.067825&lt;/D&gt;&lt;D xsi:type="xsd:double"&gt;1863.080331&lt;/D&gt;&lt;D xsi:type="xsd:double"&gt;1740.425077&lt;/D&gt;&lt;D xsi:type="xsd:double"&gt;1761.69701&lt;/D&gt;&lt;D xsi:type="xsd:double"&gt;1682.596945&lt;/D&gt;&lt;D xsi:type="xsd:double"&gt;1733.227852&lt;/D&gt;&lt;D xsi:type="xsd:double"&gt;1712.062574&lt;/D&gt;&lt;D xsi:type="xsd:double"&gt;1796.883568&lt;/D&gt;&lt;D xsi:type="xsd:double"&gt;1904.803804&lt;/D&gt;&lt;D xsi:type="xsd:double"&gt;1870.553443&lt;/D&gt;&lt;D xsi:type="xsd:double"&gt;1756.438889&lt;/D&gt;&lt;D xsi:type="xsd:double"&gt;1776.714337&lt;/D&gt;&lt;D xsi:type="xsd:double"&gt;1526.425741&lt;/D&gt;&lt;D xsi:type="xsd:double"&gt;1271.570288&lt;/D&gt;&lt;D xsi:type="xsd:double"&gt;1221.479746&lt;/D&gt;&lt;D xsi:type="xsd:double"&gt;1176.964619&lt;/D&gt;&lt;D xsi:type="xsd:double"&gt;1137.523006&lt;/D&gt;&lt;D xsi:type="xsd:double"&gt;1061.792558&lt;/D&gt;&lt;D xsi:type="xsd:double"&gt;1148.118674&lt;/D&gt;&lt;D xsi:type="xsd:double"&gt;1231.863948&lt;/D&gt;&lt;D xsi:type="xsd:double"&gt;1374.86318&lt;/D&gt;&lt;D xsi:type="xsd:double"&gt;1375.015905&lt;/D&gt;&lt;D xsi:type="xsd:double"&gt;1430.78466&lt;/D&gt;&lt;D xsi:type="xsd:double"&gt;1430.289356&lt;/D&gt;&lt;D xsi:type="xsd:double"&gt;1495.937668&lt;/D&gt;&lt;D xsi:type="xsd:double"&gt;1421.560779&lt;/D&gt;&lt;D xsi:type="xsd:double"&gt;1491.727737&lt;/D&gt;&lt;D xsi:type="xsd:double"&gt;1526.270937&lt;/D&gt;&lt;D xsi:type="xsd:double"&gt;1434.025584&lt;/D&gt;&lt;D xsi:type="xsd:double"&gt;1502.957954&lt;/D&gt;&lt;D xsi:type="xsd:double"&gt;1558.807645&lt;/D&gt;&lt;D xsi:type="xsd:double"&gt;1575.686022&lt;/D&gt;&lt;D xsi:type="xsd:double"&gt;1518.050798&lt;/D&gt;&lt;D xsi:type="xsd:double"&gt;1454.430735&lt;/D&gt;&lt;D xsi:type="xsd:double"&gt;1507.565994&lt;/D&gt;&lt;D xsi:type="xsd:double"&gt;1528.536805&lt;/D&gt;&lt;D xsi:type="xsd:double"&gt;1581.906914&lt;/D&gt;&lt;D xsi:type="xsd:double"&gt;1615.350174&lt;/D&gt;&lt;D xsi:type="xsd:double"&gt;1644.983893&lt;/D&gt;&lt;D xsi:type="xsd:double"&gt;1709.909785&lt;/D&gt;&lt;D xsi:type="xsd:double"&gt;1725.925478&lt;/D&gt;&lt;D xsi:type="xsd:double"&gt;1802.334866&lt;/D&gt;&lt;D xsi:type="xsd:double"&gt;1795.03202&lt;/D&gt;&lt;D xsi:type="xsd:double"&gt;1768.696537&lt;/D&gt;&lt;D xsi:type="xsd:double"&gt;1748.770276&lt;/D&gt;&lt;D xsi:type="xsd:double"&gt;1688.368788&lt;/D&gt;&lt;D xsi:type="xsd:double"&gt;1631.102253&lt;/D&gt;&lt;D xsi:type="xsd:double"&gt;1610.092544&lt;/D&gt;&lt;D xsi:type="xsd:double"&gt;1469.999203&lt;/D&gt;&lt;D xsi:type="xsd:double"&gt;1544.942859&lt;/D&gt;&lt;D xsi:type="xsd:double"&gt;1536.511643&lt;/D&gt;&lt;D xsi:type="xsd:double"&gt;1500.570689&lt;/D&gt;&lt;D xsi:type="xsd:double"&gt;1562.907177&lt;/D&gt;&lt;D xsi:type="xsd:double"&gt;1587.940858&lt;/D&gt;&lt;D xsi:type="xsd:double"&gt;1558.765695&lt;/D&gt;&lt;D xsi:type="xsd:double"&gt;1545.910789&lt;/D&gt;&lt;D xsi:type="xsd:double"&gt;1444.115433&lt;/D&gt;&lt;D xsi:type="xsd:double"&gt;1458.076095&lt;/D&gt;&lt;D xsi:type="xsd:double"&gt;1462.366344&lt;/D&gt;&lt;D xsi:type="xsd:double"&gt;1498.560357&lt;/D&gt;&lt;D xsi:type="xsd:double"&gt;1545.584484&lt;/D&gt;&lt;D xsi:type="xsd:double"&gt;1561.64586&lt;/D&gt;&lt;D xsi:type="xsd:double"&gt;1542.193212&lt;/D&gt;&lt;D xsi:type="xsd:double"&gt;1565.622713&lt;/D&gt;&lt;D xsi:type="xsd:double"&gt;1596.44311&lt;/D&gt;&lt;D xsi:type="xsd:double"&gt;1617.346442&lt;/D&gt;&lt;D xsi:type="xsd:double"&gt;1602.60095&lt;/D&gt;&lt;D xsi:type="xsd:double"&gt;1560.651523&lt;/D&gt;&lt;D xsi:type="xsd:double"&gt;1592.484048&lt;/D&gt;&lt;D xsi:type="xsd:double"&gt;1530.630862&lt;/D&gt;&lt;D xsi:type="xsd:double"&gt;1574.337862&lt;/D&gt;&lt;D xsi:type="xsd:double"&gt;1597.53425&lt;/D&gt;&lt;D xsi:type="xsd:double"&gt;1613.680662&lt;/D&gt;&lt;D xsi:type="xsd:double"&gt;1687.950843&lt;/D&gt;&lt;D xsi:type="xsd:double"&gt;1695.551965&lt;/D&gt;&lt;D xsi:type="xsd:double"&gt;1725.716114&lt;/D&gt;&lt;D xsi:type="xsd:double"&gt;1732.189153&lt;/D&gt;&lt;D xsi:type="xsd:double"&gt;1793.681935&lt;/D&gt;&lt;D xsi:type="xsd:double"&gt;1810.29483&lt;/D&gt;&lt;D xsi:type="xsd:double"&gt;1849.142055&lt;/D&gt;&lt;D xsi:type="xsd:double"&gt;1841.81677&lt;/D&gt;&lt;D xsi:type="xsd:double"&gt;1909.414714&lt;/D&gt;&lt;D xsi:type="xsd:double"&gt;1946.935706&lt;/D&gt;&lt;D xsi:type="xsd:double"&gt;1981.147286&lt;/D&gt;&lt;D xsi:type="xsd:double"&gt;1905.035642&lt;/D&gt;&lt;D xsi:type="xsd:double"&gt;1862.765225&lt;/D&gt;&lt;D xsi:type="xsd:double"&gt;1881.916835&lt;/D&gt;&lt;D xsi:type="xsd:double"&gt;1869.787222&lt;/D&gt;&lt;D xsi:type="xsd:double"&gt;1872.1597&lt;/D&gt;&lt;D xsi:type="xsd:double"&gt;1951.087022&lt;/D&gt;&lt;D xsi:type="xsd:double"&gt;1910.980226&lt;/D&gt;&lt;D xsi:type="xsd:double"&gt;1950.120474&lt;/D&gt;&lt;D xsi:type="xsd:double"&gt;1916.35932&lt;/D&gt;&lt;D xsi:type="xsd:double"&gt;1856.536854&lt;/D&gt;&lt;D xsi:type="xsd:double"&gt;1859.361748&lt;/D&gt;&lt;D xsi:type="xsd:double"&gt;1776.468244&lt;/D&gt;&lt;D xsi:type="xsd:double"&gt;1702.126733&lt;/D&gt;&lt;D xsi:type="xsd:double"&gt;1726.506989&lt;/D&gt;&lt;D xsi:type="xsd:double"&gt;1719.359097&lt;/D&gt;&lt;D xsi:type="xsd:double"&gt;1663.008668&lt;/D&gt;&lt;D xsi:type="xsd:double"&gt;1638.588573&lt;/D&gt;&lt;D xsi:type="xsd:double"&gt;1635.37269&lt;/D&gt;&lt;D xsi:type="xsd:double"&gt;1713.35012&lt;/D&gt;&lt;D xsi:type="xsd:double"&gt;1766.170455&lt;/D&gt;&lt;D xsi:type="xsd:double"&gt;1778.52396&lt;/D&gt;&lt;D xsi:type="xsd:double"&gt;1767.952908&lt;/D&gt;&lt;D xsi:type="xsd:double"&gt;1831.927895&lt;/D&gt;&lt;D xsi:type="xsd:double"&gt;1846.773834&lt;/D&gt;&lt;D xsi:type="xsd:double"&gt;1865.798313&lt;/D&gt;&lt;D xsi:type="xsd:double"&gt;1882.735397&lt;/D&gt;&lt;D xsi:type="xsd:double"&gt;1930.951994&lt;/D&gt;&lt;D xsi:type="xsd:double"&gt;1955.8026&lt;/D&gt;&lt;D xsi:type="xsd:double"&gt;1968.91101&lt;/D&gt;&lt;D xsi:type="xsd:double"&gt;1966.858046&lt;/D&gt;&lt;D xsi:type="xsd:double"&gt;1983.416745&lt;/D&gt;&lt;D xsi:type="xsd:double"&gt;1987.237853&lt;/D&gt;&lt;D xsi:type="xsd:double"&gt;1955.665109&lt;/D&gt;&lt;D xsi:type="xsd:double"&gt;1933.165659&lt;/D&gt;&lt;D xsi:type="xsd:double"&gt;1931.878484&lt;/D&gt;&lt;D xsi:type="xsd:double"&gt;1935.960712&lt;/D&gt;&lt;D xsi:type="xsd:double"&gt;1998.98801&lt;/D&gt;&lt;D xsi:type="xsd:double"&gt;2051.973439&lt;/D&gt;&lt;D xsi:type="xsd:double"&gt;2060.086128&lt;/D&gt;&lt;D xsi:type="xsd:double"&gt;2076.057584&lt;/D&gt;&lt;D xsi:type="xsd:double"&gt;2048.223619&lt;/D&gt;&lt;D xsi:type="xsd:double"&gt;1979.743564&lt;/D&gt;&lt;D xsi:type="xsd:double"&gt;1968.791048&lt;/D&gt;&lt;D xsi:type="xsd:double"&gt;2001.065512&lt;/D&gt;&lt;D xsi:type="xsd:double"&gt;2061.74691&lt;/D&gt;&lt;D xsi:type="xsd:double"&gt;2089.83604&lt;/D&gt;&lt;D xsi:type="xsd:double"&gt;2115.03483&lt;/D&gt;&lt;D xsi:type="xsd:double"&gt;2083.428247&lt;/D&gt;&lt;D xsi:type="xsd:double"&gt;2059.363416&lt;/D&gt;&lt;D xsi:type="xsd:double"&gt;1924.697233&lt;/D&gt;&lt;D xsi:type="xsd:double"&gt;1949.718469&lt;/D&gt;&lt;D xsi:type="xsd:double"&gt;1830.868641&lt;/D&gt;&lt;D xsi:type="xsd:double"&gt;1986.327952&lt;/D&gt;&lt;D xsi:type="xsd:double"&gt;2044.269311&lt;/D&gt;&lt;D xsi:type="xsd:double"&gt;2054.074658&lt;/D&gt;&lt;D xsi:type="xsd:double"&gt;2126.68268&lt;/D&gt;&lt;D xsi:type="xsd:double"&gt;2048.359722&lt;/D&gt;&lt;D xsi:type="xsd:double"&gt;2093.973107&lt;/D&gt;&lt;D xsi:type="xsd:double"&gt;2088.58614&lt;/D&gt;&lt;D xsi:type="xsd:double"&gt;2085.487691&lt;/D&gt;&lt;D xsi:type="xsd:double"&gt;2118.734006&lt;/D&gt;&lt;D xsi:type="xsd:double"&gt;2095.326397&lt;/D&gt;&lt;D xsi:type="xsd:double"&gt;2166.313644&lt;/D&gt;&lt;D xsi:type="xsd:double"&gt;2164.85376&lt;/D&gt;&lt;D xsi:type="xsd:double"&gt;2193.986527&lt;/D&gt;&lt;/FQL&gt;&lt;FQL&gt;&lt;Q&gt;982600^FG_PRICE(32173,0M,AM)&lt;/Q&gt;&lt;R&gt;385&lt;/R&gt;&lt;C&gt;1&lt;/C&gt;&lt;D xsi:type="xsd:double"&gt;541.5864&lt;/D&gt;&lt;D xsi:type="xsd:double"&gt;535.5961&lt;/D&gt;&lt;D xsi:type="xsd:double"&gt;526.2851&lt;/D&gt;&lt;D xsi:type="xsd:double"&gt;541.0119&lt;/D&gt;&lt;D xsi:type="xsd:double"&gt;534.9079&lt;/D&gt;&lt;D xsi:type="xsd:double"&gt;556.5129&lt;/D&gt;&lt;D xsi:type="xsd:double"&gt;558.8776&lt;/D&gt;&lt;D xsi:type="xsd:double"&gt;529.3579&lt;/D&gt;&lt;D xsi:type="xsd:double"&gt;551.2358&lt;/D&gt;&lt;D xsi:type="xsd:double"&gt;563.1&lt;/D&gt;&lt;D xsi:type="xsd:double"&gt;546.0068&lt;/D&gt;&lt;D xsi:type="xsd:double"&gt;546.1296&lt;/D&gt;&lt;D xsi:type="xsd:double"&gt;624.7111&lt;/D&gt;&lt;D xsi:type="xsd:double"&gt;610.163&lt;/D&gt;&lt;D xsi:type="xsd:double"&gt;632.8732&lt;/D&gt;&lt;D xsi:type="xsd:double"&gt;641.4282&lt;/D&gt;&lt;D xsi:type="xsd:double"&gt;639.76&lt;/D&gt;&lt;D xsi:type="xsd:double"&gt;648.7827&lt;/D&gt;&lt;D xsi:type="xsd:double"&gt;695.052&lt;/D&gt;&lt;D xsi:type="xsd:double"&gt;716.134&lt;/D&gt;&lt;D xsi:type="xsd:double"&gt;690.2187&lt;/D&gt;&lt;D xsi:type="xsd:double"&gt;638.1809&lt;/D&gt;&lt;D xsi:type="xsd:double"&gt;675.9987&lt;/D&gt;&lt;D xsi:type="xsd:double"&gt;720.9841&lt;/D&gt;&lt;D xsi:type="xsd:double"&gt;694.5472&lt;/D&gt;&lt;D xsi:type="xsd:double"&gt;671.2227&lt;/D&gt;&lt;D xsi:type="xsd:double"&gt;667.803&lt;/D&gt;&lt;D xsi:type="xsd:double"&gt;624.3465&lt;/D&gt;&lt;D xsi:type="xsd:double"&gt;696.996&lt;/D&gt;&lt;D xsi:type="xsd:double"&gt;707.614&lt;/D&gt;&lt;D xsi:type="xsd:double"&gt;691.7999&lt;/D&gt;&lt;D xsi:type="xsd:double"&gt;641.4537&lt;/D&gt;&lt;D xsi:type="xsd:double"&gt;588.2746&lt;/D&gt;&lt;D xsi:type="xsd:double"&gt;610.2414&lt;/D&gt;&lt;D xsi:type="xsd:double"&gt;641.6294&lt;/D&gt;&lt;D xsi:type="xsd:double"&gt;639.1374&lt;/D&gt;&lt;D xsi:type="xsd:double"&gt;649.536&lt;/D&gt;&lt;D xsi:type="xsd:double"&gt;716.568&lt;/D&gt;&lt;D xsi:type="xsd:double"&gt;741.444&lt;/D&gt;&lt;D xsi:type="xsd:double"&gt;746.601&lt;/D&gt;&lt;D xsi:type="xsd:double"&gt;749.028&lt;/D&gt;&lt;D xsi:type="xsd:double"&gt;720.832&lt;/D&gt;&lt;D xsi:type="xsd:double"&gt;773.382&lt;/D&gt;&lt;D xsi:type="xsd:double"&gt;791.701&lt;/D&gt;&lt;D xsi:type="xsd:double"&gt;786.915&lt;/D&gt;&lt;D xsi:type="xsd:double"&gt;770.602&lt;/D&gt;&lt;D xsi:type="xsd:double"&gt;721.596&lt;/D&gt;&lt;D xsi:type="xsd:double"&gt;737.1&lt;/D&gt;&lt;D xsi:type="xsd:double"&gt;760.389&lt;/D&gt;&lt;D xsi:type="xsd:double"&gt;761.478&lt;/D&gt;&lt;D xsi:type="xsd:double"&gt;724.952&lt;/D&gt;&lt;D xsi:type="xsd:double"&gt;793.595&lt;/D&gt;&lt;D xsi:type="xsd:double"&gt;810.57&lt;/D&gt;&lt;D xsi:type="xsd:double"&gt;747.822&lt;/D&gt;&lt;D xsi:type="xsd:double"&gt;709.801&lt;/D&gt;&lt;D xsi:type="xsd:double"&gt;682.523&lt;/D&gt;&lt;D xsi:type="xsd:double"&gt;746.376&lt;/D&gt;&lt;D xsi:type="xsd:double"&gt;777.791&lt;/D&gt;&lt;D xsi:type="xsd:double"&gt;814.218&lt;/D&gt;&lt;D xsi:type="xsd:double"&gt;842.639&lt;/D&gt;&lt;D xsi:type="xsd:double"&gt;834.902&lt;/D&gt;&lt;D xsi:type="xsd:double"&gt;852.927&lt;/D&gt;&lt;D xsi:type="xsd:double"&gt;861.634&lt;/D&gt;&lt;D xsi:type="xsd:double"&gt;847.862&lt;/D&gt;&lt;D xsi:type="xsd:double"&gt;856.562&lt;/D&gt;&lt;D xsi:type="xsd:double"&gt;874.875&lt;/D&gt;&lt;D xsi:type="xsd:double"&gt;887.066&lt;/D&gt;&lt;D xsi:type="xsd:double"&gt;940.081&lt;/D&gt;&lt;D xsi:type="xsd:double"&gt;922.274&lt;/D&gt;&lt;D xsi:type="xsd:double"&gt;962.543&lt;/D&gt;&lt;D xsi:type="xsd:double"&gt;964.555&lt;/D&gt;&lt;D xsi:type="xsd:double"&gt;1040.425&lt;/D&gt;&lt;D xsi:type="xsd:double"&gt;1070.647&lt;/D&gt;&lt;D xsi:type="xsd:double"&gt;1023.98&lt;/D&gt;&lt;D xsi:type="xsd:double"&gt;953.937&lt;/D&gt;&lt;D xsi:type="xsd:double"&gt;965.406&lt;/D&gt;&lt;D xsi:type="xsd:double"&gt;915.148&lt;/D&gt;&lt;D xsi:type="xsd:double"&gt;896.915&lt;/D&gt;&lt;D xsi:type="xsd:double"&gt;946.817&lt;/D&gt;&lt;D xsi:type="xsd:double"&gt;998.468&lt;/D&gt;&lt;D xsi:type="xsd:double"&gt;925.307&lt;/D&gt;&lt;D xsi:type="xsd:double"&gt;944.366&lt;/D&gt;&lt;D xsi:type="xsd:double"&gt;938.474&lt;/D&gt;&lt;D xsi:type="xsd:double"&gt;937.3&lt;/D&gt;&lt;D xsi:type="xsd:double"&gt;907.076&lt;/D&gt;&lt;D xsi:type="xsd:double"&gt;913.748&lt;/D&gt;&lt;D xsi:type="xsd:double"&gt;950.592&lt;/D&gt;&lt;D xsi:type="xsd:double"&gt;972.866&lt;/D&gt;&lt;D xsi:type="xsd:double"&gt;1005.66&lt;/D&gt;&lt;D xsi:type="xsd:double"&gt;1002.445&lt;/D&gt;&lt;D xsi:type="xsd:double"&gt;1049.539&lt;/D&gt;&lt;D xsi:type="xsd:double"&gt;1055.653&lt;/D&gt;&lt;D xsi:type="xsd:double"&gt;1061.558&lt;/D&gt;&lt;D xsi:type="xsd:double"&gt;1060.733&lt;/D&gt;&lt;D xsi:type="xsd:double"&gt;1097.942&lt;/D&gt;&lt;D xsi:type="xsd:double"&gt;1107.342&lt;/D&gt;&lt;D xsi:type="xsd:double"&gt;1133.112&lt;/D&gt;&lt;D xsi:type="xsd:double"&gt;1124.474&lt;/D&gt;&lt;D xsi:type="xsd:double"&gt;1118.428&lt;/D&gt;&lt;D xsi:type="xsd:double"&gt;1156.835&lt;/D&gt;&lt;D xsi:type="xsd:double"&gt;1130.325&lt;/D&gt;&lt;D xsi:type="xsd:double"&gt;1117.408&lt;/D&gt;&lt;D xsi:type="xsd:double"&gt;1119.574&lt;/D&gt;&lt;D xsi:type="xsd:double"&gt;1169.862&lt;/D&gt;&lt;D xsi:type="xsd:double"&gt;1193.368&lt;/D&gt;&lt;D xsi:type="xsd:double"&gt;1196.812&lt;/D&gt;&lt;D xsi:type="xsd:double"&gt;1222.69&lt;/D&gt;&lt;D xsi:type="xsd:double"&gt;1238.881&lt;/D&gt;&lt;D xsi:type="xsd:double"&gt;1280.861&lt;/D&gt;&lt;D xsi:type="xsd:double"&gt;1294.181&lt;/D&gt;&lt;D xsi:type="xsd:double"&gt;1296.142&lt;/D&gt;&lt;D xsi:type="xsd:double"&gt;1332.414&lt;/D&gt;&lt;D xsi:type="xsd:double"&gt;1378.508&lt;/D&gt;&lt;D xsi:type="xsd:double"&gt;1370.501&lt;/D&gt;&lt;D xsi:type="xsd:double"&gt;1454.666&lt;/D&gt;&lt;D xsi:type="xsd:double"&gt;1441.25&lt;/D&gt;&lt;D xsi:type="xsd:double"&gt;1568.957&lt;/D&gt;&lt;D xsi:type="xsd:double"&gt;1450.561&lt;/D&gt;&lt;D xsi:type="xsd:double"&gt;1447.345&lt;/D&gt;&lt;D xsi:type="xsd:double"&gt;1534.458&lt;/D&gt;&lt;D xsi:type="xsd:double"&gt;1615.658&lt;/D&gt;&lt;D xsi:type="xsd:double"&gt;1712.047&lt;/D&gt;&lt;D xsi:type="xsd:double"&gt;1768.692&lt;/D&gt;&lt;D xsi:type="xsd:double"&gt;1771.638&lt;/D&gt;&lt;D xsi:type="xsd:double"&gt;1745.823&lt;/D&gt;&lt;D xsi:type="xsd:double"&gt;1729.031&lt;/D&gt;&lt;D xsi:type="xsd:double"&gt;1724.608&lt;/D&gt;&lt;D xsi:type="xsd:double"&gt;1559.284&lt;/D&gt;&lt;D xsi:type="xsd:double"&gt;1501.626&lt;/D&gt;&lt;D xsi:type="xsd:double"&gt;1613.186&lt;/D&gt;&lt;D xsi:type="xsd:double"&gt;1706.282&lt;/D&gt;&lt;D xsi:type="xsd:double"&gt;1742.714&lt;/D&gt;&lt;D xsi:type="xsd:double"&gt;1743.111&lt;/D&gt;&lt;D xsi:type="xsd:double"&gt;1823.534&lt;/D&gt;&lt;D xsi:type="xsd:double"&gt;1862.407&lt;/D&gt;&lt;D xsi:type="xsd:double"&gt;1935.939&lt;/D&gt;&lt;D xsi:type="xsd:double"&gt;1832.835&lt;/D&gt;&lt;D xsi:type="xsd:double"&gt;1865.317&lt;/D&gt;&lt;D xsi:type="xsd:double"&gt;1838.677&lt;/D&gt;&lt;D xsi:type="xsd:double"&gt;1841.377&lt;/D&gt;&lt;D xsi:type="xsd:double"&gt;1764.948&lt;/D&gt;&lt;D xsi:type="xsd:double"&gt;1819.226&lt;/D&gt;&lt;D xsi:type="xsd:double"&gt;1893.486&lt;/D&gt;&lt;D xsi:type="xsd:double"&gt;1974.226&lt;/D&gt;&lt;D xsi:type="xsd:double"&gt;1779.571&lt;/D&gt;&lt;D xsi:type="xsd:double"&gt;1765.626&lt;/D&gt;&lt;D xsi:type="xsd:double"&gt;1872.156&lt;/D&gt;&lt;D xsi:type="xsd:double"&gt;1825.389&lt;/D&gt;&lt;D xsi:type="xsd:double"&gt;1842.747&lt;/D&gt;&lt;D xsi:type="xsd:double"&gt;1832.751&lt;/D&gt;&lt;D xsi:type="xsd:double"&gt;1861.877&lt;/D&gt;&lt;D xsi:type="xsd:double"&gt;1933.493&lt;/D&gt;&lt;D xsi:type="xsd:double"&gt;1847.202&lt;/D&gt;&lt;D xsi:type="xsd:double"&gt;1890.789&lt;/D&gt;&lt;D xsi:type="xsd:double"&gt;1819.528&lt;/D&gt;&lt;D xsi:type="xsd:double"&gt;1841.395&lt;/D&gt;&lt;D xsi:type="xsd:double"&gt;1851.002&lt;/D&gt;&lt;D xsi:type="xsd:double"&gt;1745.288&lt;/D&gt;&lt;D xsi:type="xsd:double"&gt;1682.615&lt;/D&gt;&lt;D xsi:type="xsd:double"&gt;1774.378&lt;/D&gt;&lt;D xsi:type="xsd:double"&gt;1724.218&lt;/D&gt;&lt;D xsi:type="xsd:double"&gt;1680.102&lt;/D&gt;&lt;D xsi:type="xsd:double"&gt;1658.861&lt;/D&gt;&lt;D xsi:type="xsd:double"&gt;1606.586&lt;/D&gt;&lt;D xsi:type="xsd:double"&gt;1478.291&lt;/D&gt;&lt;D xsi:type="xsd:double"&gt;1521.338&lt;/D&gt;&lt;D xsi:type="xsd:double"&gt;1582.083&lt;/D&gt;&lt;D xsi:type="xsd:double"&gt;1586.216&lt;/D&gt;&lt;D xsi:type="xsd:double"&gt;1563.86&lt;/D&gt;&lt;D xsi:type="xsd:double"&gt;1548.496&lt;/D&gt;&lt;D xsi:type="xsd:double"&gt;1600.896&lt;/D&gt;&lt;D xsi:type="xsd:double"&gt;1566.887&lt;/D&gt;&lt;D xsi:type="xsd:double"&gt;1531.491&lt;/D&gt;&lt;D xsi:type="xsd:double"&gt;1405.456&lt;/D&gt;&lt;D xsi:type="xsd:double"&gt;1276.97&lt;/D&gt;&lt;D xsi:type="xsd:double"&gt;1268.39&lt;/D&gt;&lt;D xsi:type="xsd:double"&gt;1116.34&lt;/D&gt;&lt;D xsi:type="xsd:double"&gt;1208.358&lt;/D&gt;&lt;D xsi:type="xsd:double"&gt;1248.425&lt;/D&gt;&lt;D xsi:type="xsd:double"&gt;1179.173&lt;/D&gt;&lt;D xsi:type="xsd:double"&gt;1072.73&lt;/D&gt;&lt;D xsi:type="xsd:double"&gt;1095.441&lt;/D&gt;&lt;D xsi:type="xsd:double"&gt;1082.415&lt;/D&gt;&lt;D xsi:type="xsd:double"&gt;1178.04666&lt;/D&gt;&lt;D xsi:type="xsd:double"&gt;1215.98476&lt;/D&gt;&lt;D xsi:type="xsd:double"&gt;1215.442925&lt;/D&gt;&lt;D xsi:type="xsd:double"&gt;1253.618982&lt;/D&gt;&lt;D xsi:type="xsd:double"&gt;1256.48674&lt;/D&gt;&lt;D xsi:type="xsd:double"&gt;1236.080202&lt;/D&gt;&lt;D xsi:type="xsd:double"&gt;1290.853567&lt;/D&gt;&lt;D xsi:type="xsd:double"&gt;1306.574902&lt;/D&gt;&lt;D xsi:type="xsd:double"&gt;1348.658439&lt;/D&gt;&lt;D xsi:type="xsd:double"&gt;1321.781445&lt;/D&gt;&lt;D xsi:type="xsd:double"&gt;1351.578783&lt;/D&gt;&lt;D xsi:type="xsd:double"&gt;1321.924691&lt;/D&gt;&lt;D xsi:type="xsd:double"&gt;1357.705057&lt;/D&gt;&lt;D xsi:type="xsd:double"&gt;1337.85216&lt;/D&gt;&lt;D xsi:type="xsd:double"&gt;1349.365563&lt;/D&gt;&lt;D xsi:type="xsd:double"&gt;1331.24228&lt;/D&gt;&lt;D xsi:type="xsd:double"&gt;1343.774109&lt;/D&gt;&lt;D xsi:type="xsd:double"&gt;1376.582802&lt;/D&gt;&lt;D xsi:type="xsd:double"&gt;1391.584713&lt;/D&gt;&lt;D xsi:type="xsd:double"&gt;1414.806942&lt;/D&gt;&lt;D xsi:type="xsd:double"&gt;1452.953641&lt;/D&gt;&lt;D xsi:type="xsd:double"&gt;1467.680213&lt;/D&gt;&lt;D xsi:type="xsd:double"&gt;1501.148219&lt;/D&gt;&lt;D xsi:type="xsd:double"&gt;1478.661707&lt;/D&gt;&lt;D xsi:type="xsd:double"&gt;1444.877601&lt;/D&gt;&lt;D xsi:type="xsd:double"&gt;1494.957706&lt;/D&gt;&lt;D xsi:type="xsd:double"&gt;1539.531053&lt;/D&gt;&lt;D xsi:type="xsd:double"&gt;1586.817739&lt;/D&gt;&lt;D xsi:type="xsd:double"&gt;1589.253214&lt;/D&gt;&lt;D xsi:type="xsd:double"&gt;1641.851299&lt;/D&gt;&lt;D xsi:type="xsd:double"&gt;1589.724913&lt;/D&gt;&lt;D xsi:type="xsd:double"&gt;1626.215137&lt;/D&gt;&lt;D xsi:type="xsd:double"&gt;1685.27187&lt;/D&gt;&lt;D xsi:type="xsd:double"&gt;1724.143297&lt;/D&gt;&lt;D xsi:type="xsd:double"&gt;1732.420024&lt;/D&gt;&lt;D xsi:type="xsd:double"&gt;1785.880329&lt;/D&gt;&lt;D xsi:type="xsd:double"&gt;1802.220883&lt;/D&gt;&lt;D xsi:type="xsd:double"&gt;1709.980881&lt;/D&gt;&lt;D xsi:type="xsd:double"&gt;1742.616291&lt;/D&gt;&lt;D xsi:type="xsd:double"&gt;1764.510615&lt;/D&gt;&lt;D xsi:type="xsd:double"&gt;1761.745071&lt;/D&gt;&lt;D xsi:type="xsd:double"&gt;1782.565056&lt;/D&gt;&lt;D xsi:type="xsd:double"&gt;1831.65734&lt;/D&gt;&lt;D xsi:type="xsd:double"&gt;1811.450445&lt;/D&gt;&lt;D xsi:type="xsd:double"&gt;1865.598626&lt;/D&gt;&lt;D xsi:type="xsd:double"&gt;1861.862114&lt;/D&gt;&lt;D xsi:type="xsd:double"&gt;1851.4849&lt;/D&gt;&lt;D xsi:type="xsd:double"&gt;1897.15444&lt;/D&gt;&lt;D xsi:type="xsd:double"&gt;1938.589691&lt;/D&gt;&lt;D xsi:type="xsd:double"&gt;1986.072232&lt;/D&gt;&lt;D xsi:type="xsd:double"&gt;1978.096411&lt;/D&gt;&lt;D xsi:type="xsd:double"&gt;1903.360208&lt;/D&gt;&lt;D xsi:type="xsd:double"&gt;1888.519517&lt;/D&gt;&lt;D xsi:type="xsd:double"&gt;1934.208419&lt;/D&gt;&lt;D xsi:type="xsd:double"&gt;2006.904911&lt;/D&gt;&lt;D xsi:type="xsd:double"&gt;1912.442101&lt;/D&gt;&lt;D xsi:type="xsd:double"&gt;1920.825919&lt;/D&gt;&lt;D xsi:type="xsd:double"&gt;1750.772747&lt;/D&gt;&lt;D xsi:type="xsd:double"&gt;1750.071025&lt;/D&gt;&lt;D xsi:type="xsd:double"&gt;1698.51982&lt;/D&gt;&lt;D xsi:type="xsd:double"&gt;1809.277854&lt;/D&gt;&lt;D xsi:type="xsd:double"&gt;1795.270298&lt;/D&gt;&lt;D xsi:type="xsd:double"&gt;1665.745198&lt;/D&gt;&lt;D xsi:type="xsd:double"&gt;1602.893116&lt;/D&gt;&lt;D xsi:type="xsd:double"&gt;1673.331175&lt;/D&gt;&lt;D xsi:type="xsd:double"&gt;1454.990415&lt;/D&gt;&lt;D xsi:type="xsd:double"&gt;1298.099314&lt;/D&gt;&lt;D xsi:type="xsd:double"&gt;1269.836285&lt;/D&gt;&lt;D xsi:type="xsd:double"&gt;1314.752589&lt;/D&gt;&lt;D xsi:type="xsd:double"&gt;1228.724152&lt;/D&gt;&lt;D xsi:type="xsd:double"&gt;1132.300956&lt;/D&gt;&lt;D xsi:type="xsd:double"&gt;1162.431705&lt;/D&gt;&lt;D xsi:type="xsd:d</t>
        </r>
      </text>
    </comment>
    <comment ref="A53" authorId="0" shapeId="0">
      <text>
        <r>
          <rPr>
            <b/>
            <sz val="9"/>
            <color indexed="81"/>
            <rFont val="Tahoma"/>
            <family val="2"/>
          </rPr>
          <t>ouble"&gt;1261.276775&lt;/D&gt;&lt;D xsi:type="xsd:double"&gt;1312.475665&lt;/D&gt;&lt;D xsi:type="xsd:double"&gt;1263.464379&lt;/D&gt;&lt;D xsi:type="xsd:double"&gt;1369.697142&lt;/D&gt;&lt;D xsi:type="xsd:double"&gt;1461.35619&lt;/D&gt;&lt;D xsi:type="xsd:double"&gt;1528.188478&lt;/D&gt;&lt;D xsi:type="xsd:double"&gt;1500.506779&lt;/D&gt;&lt;D xsi:type="xsd:double"&gt;1542.522507&lt;/D&gt;&lt;D xsi:type="xsd:double"&gt;1607.67116&lt;/D&gt;&lt;D xsi:type="xsd:double"&gt;1541.268897&lt;/D&gt;&lt;D xsi:type="xsd:double"&gt;1590.032009&lt;/D&gt;&lt;D xsi:type="xsd:double"&gt;1684.188329&lt;/D&gt;&lt;D xsi:type="xsd:double"&gt;1646.453744&lt;/D&gt;&lt;D xsi:type="xsd:double"&gt;1537.971025&lt;/D&gt;&lt;D xsi:type="xsd:double"&gt;1456.663897&lt;/D&gt;&lt;D xsi:type="xsd:double"&gt;1558.341038&lt;/D&gt;&lt;D xsi:type="xsd:double"&gt;1548.591864&lt;/D&gt;&lt;D xsi:type="xsd:double"&gt;1643.01333&lt;/D&gt;&lt;D xsi:type="xsd:double"&gt;1680.708212&lt;/D&gt;&lt;D xsi:type="xsd:double"&gt;1635.24965&lt;/D&gt;&lt;D xsi:type="xsd:double"&gt;1743.875303&lt;/D&gt;&lt;D xsi:type="xsd:double"&gt;1736.862364&lt;/D&gt;&lt;D xsi:type="xsd:double"&gt;1777.220456&lt;/D&gt;&lt;D xsi:type="xsd:double"&gt;1750.781441&lt;/D&gt;&lt;D xsi:type="xsd:double"&gt;1797.222756&lt;/D&gt;&lt;D xsi:type="xsd:double"&gt;1774.489799&lt;/D&gt;&lt;D xsi:type="xsd:double"&gt;1760.847229&lt;/D&gt;&lt;D xsi:type="xsd:double"&gt;1722.05247&lt;/D&gt;&lt;D xsi:type="xsd:double"&gt;1598.534609&lt;/D&gt;&lt;D xsi:type="xsd:double"&gt;1520.937151&lt;/D&gt;&lt;D xsi:type="xsd:double"&gt;1643.129566&lt;/D&gt;&lt;D xsi:type="xsd:double"&gt;1629.270204&lt;/D&gt;&lt;D xsi:type="xsd:double"&gt;1649.403913&lt;/D&gt;&lt;D xsi:type="xsd:double"&gt;1680.278533&lt;/D&gt;&lt;D xsi:type="xsd:double"&gt;1736.403174&lt;/D&gt;&lt;D xsi:type="xsd:double"&gt;1707.885474&lt;/D&gt;&lt;D xsi:type="xsd:double"&gt;1697.384421&lt;/D&gt;&lt;D xsi:type="xsd:double"&gt;1576.677505&lt;/D&gt;&lt;D xsi:type="xsd:double"&gt;1651.558133&lt;/D&gt;&lt;D xsi:type="xsd:double"&gt;1671.334075&lt;/D&gt;&lt;D xsi:type="xsd:double"&gt;1691.995112&lt;/D&gt;&lt;D xsi:type="xsd:double"&gt;1700.264222&lt;/D&gt;&lt;D xsi:type="xsd:double"&gt;1711.888861&lt;/D&gt;&lt;D xsi:type="xsd:double"&gt;1737.644827&lt;/D&gt;&lt;D xsi:type="xsd:double"&gt;1747.155492&lt;/D&gt;&lt;D xsi:type="xsd:double"&gt;1859.005479&lt;/D&gt;&lt;D xsi:type="xsd:double"&gt;1885.03232&lt;/D&gt;&lt;D xsi:type="xsd:double"&gt;1897.111952&lt;/D&gt;&lt;D xsi:type="xsd:double"&gt;1901.979173&lt;/D&gt;&lt;D xsi:type="xsd:double"&gt;1945.871881&lt;/D&gt;&lt;D xsi:type="xsd:double"&gt;1837.301764&lt;/D&gt;&lt;D xsi:type="xsd:double"&gt;1957.755536&lt;/D&gt;&lt;D xsi:type="xsd:double"&gt;1896.63863&lt;/D&gt;&lt;D xsi:type="xsd:double"&gt;1910.378079&lt;/D&gt;&lt;D xsi:type="xsd:double"&gt;1989.358883&lt;/D&gt;&lt;D xsi:type="xsd:double"&gt;1963.510289&lt;/D&gt;&lt;D xsi:type="xsd:double"&gt;1992.718782&lt;/D&gt;&lt;D xsi:type="xsd:double"&gt;1920.382625&lt;/D&gt;&lt;D xsi:type="xsd:double"&gt;2007.066219&lt;/D&gt;&lt;D xsi:type="xsd:double"&gt;1943.798537&lt;/D&gt;&lt;D xsi:type="xsd:double"&gt;1998.917188&lt;/D&gt;&lt;D xsi:type="xsd:double"&gt;2020.03499&lt;/D&gt;&lt;D xsi:type="xsd:double"&gt;1989.147829&lt;/D&gt;&lt;D xsi:type="xsd:double"&gt;1987.066089&lt;/D&gt;&lt;D xsi:type="xsd:double"&gt;2013.136033&lt;/D&gt;&lt;D xsi:type="xsd:double"&gt;1952.464794&lt;/D&gt;&lt;D xsi:type="xsd:double"&gt;1928.682917&lt;/D&gt;&lt;D xsi:type="xsd:double"&gt;1977.844894&lt;/D&gt;&lt;D xsi:type="xsd:double"&gt;1931.686533&lt;/D&gt;&lt;D xsi:type="xsd:double"&gt;1983.162137&lt;/D&gt;&lt;D xsi:type="xsd:double"&gt;2040.344399&lt;/D&gt;&lt;D xsi:type="xsd:double"&gt;1988.322031&lt;/D&gt;&lt;D xsi:type="xsd:double"&gt;2045.458373&lt;/D&gt;&lt;D xsi:type="xsd:double"&gt;2049.551904&lt;/D&gt;&lt;D xsi:type="xsd:double"&gt;1912.978216&lt;/D&gt;&lt;D xsi:type="xsd:double"&gt;1959.63483&lt;/D&gt;&lt;D xsi:type="xsd:double"&gt;1825.989057&lt;/D&gt;&lt;D xsi:type="xsd:double"&gt;1769.162257&lt;/D&gt;&lt;D xsi:type="xsd:double"&gt;1857.032252&lt;/D&gt;&lt;D xsi:type="xsd:double"&gt;1854.180365&lt;/D&gt;&lt;D xsi:type="xsd:double"&gt;1818.17561&lt;/D&gt;&lt;D xsi:type="xsd:double"&gt;1774.180811&lt;/D&gt;&lt;D xsi:type="xsd:double"&gt;1778.44886&lt;/D&gt;&lt;D xsi:type="xsd:double"&gt;1798.190763&lt;/D&gt;&lt;D xsi:type="xsd:double"&gt;1818.06149&lt;/D&gt;&lt;D xsi:type="xsd:double"&gt;1811.781174&lt;/D&gt;&lt;D xsi:type="xsd:double"&gt;1895.388029&lt;/D&gt;&lt;D xsi:type="xsd:double"&gt;1960.092388&lt;/D&gt;&lt;D xsi:type="xsd:double"&gt;1974.297156&lt;/D&gt;&lt;D xsi:type="xsd:double"&gt;2009.267338&lt;/D&gt;&lt;D xsi:type="xsd:double"&gt;2022.66615&lt;/D&gt;&lt;D xsi:type="xsd:double"&gt;1974.24297&lt;/D&gt;&lt;D xsi:type="xsd:double"&gt;2077.197173&lt;/D&gt;&lt;D xsi:type="xsd:double"&gt;2065.631552&lt;/D&gt;&lt;D xsi:type="xsd:double"&gt;2114.271341&lt;/D&gt;&lt;D xsi:type="xsd:double"&gt;2132.804412&lt;/D&gt;&lt;D xsi:type="xsd:double"&gt;2096.939155&lt;/D&gt;&lt;D xsi:type="xsd:double"&gt;2186.845001&lt;/D&gt;&lt;D xsi:type="xsd:double"&gt;2123.421241&lt;/D&gt;&lt;D xsi:type="xsd:double"&gt;2144.934779&lt;/D&gt;&lt;D xsi:type="xsd:double"&gt;2159.39498&lt;/D&gt;&lt;D xsi:type="xsd:double"&gt;2140.341797&lt;/D&gt;&lt;D xsi:type="xsd:double"&gt;2171.19694&lt;/D&gt;&lt;D xsi:type="xsd:double"&gt;2123.143569&lt;/D&gt;&lt;D xsi:type="xsd:double"&gt;2227.736939&lt;/D&gt;&lt;D xsi:type="xsd:double"&gt;2182.431158&lt;/D&gt;&lt;D xsi:type="xsd:double"&gt;2095.045085&lt;/D&gt;&lt;D xsi:type="xsd:double"&gt;2042.628246&lt;/D&gt;&lt;D xsi:type="xsd:double"&gt;2171.811492&lt;/D&gt;&lt;D xsi:type="xsd:double"&gt;2217.041862&lt;/D&gt;&lt;D xsi:type="xsd:double"&gt;2206.202537&lt;/D&gt;&lt;D xsi:type="xsd:double"&gt;2238.710477&lt;/D&gt;&lt;D xsi:type="xsd:double"&gt;2146.51246&lt;/D&gt;&lt;D xsi:type="xsd:double"&gt;2173.782104&lt;/D&gt;&lt;D xsi:type="xsd:double"&gt;2063.220543&lt;/D&gt;&lt;D xsi:type="xsd:double"&gt;2022.046872&lt;/D&gt;&lt;D xsi:type="xsd:double"&gt;1946.486094&lt;/D&gt;&lt;D xsi:type="xsd:double"&gt;2014.603309&lt;/D&gt;&lt;D xsi:type="xsd:double"&gt;2044.177029&lt;/D&gt;&lt;D xsi:type="xsd:double"&gt;2097.841345&lt;/D&gt;&lt;D xsi:type="xsd:double"&gt;2134.841248&lt;/D&gt;&lt;D xsi:type="xsd:double"&gt;2062.412645&lt;/D&gt;&lt;D xsi:type="xsd:double"&gt;2138.940794&lt;/D&gt;&lt;D xsi:type="xsd:double"&gt;2181.885343&lt;/D&gt;&lt;D xsi:type="xsd:double"&gt;2069.709191&lt;/D&gt;&lt;D xsi:type="xsd:double"&gt;2127.036498&lt;/D&gt;&lt;D xsi:type="xsd:double"&gt;2076.004066&lt;/D&gt;&lt;D xsi:type="xsd:double"&gt;2102.827207&lt;/D&gt;&lt;D xsi:type="xsd:double"&gt;2156.558599&lt;/D&gt;&lt;D xsi:type="xsd:double"&gt;2084.161725&lt;/D&gt;&lt;/FQL&gt;&lt;FQL&gt;&lt;Q&gt;928000^FG_PRICE(32173,0M,AM)&lt;/Q&gt;&lt;R&gt;385&lt;/R&gt;&lt;C&gt;1&lt;/C&gt;&lt;D xsi:type="xsd:double"&gt;145.6215&lt;/D&gt;&lt;D xsi:type="xsd:double"&gt;169.736&lt;/D&gt;&lt;D xsi:type="xsd:double"&gt;166.328&lt;/D&gt;&lt;D xsi:type="xsd:double"&gt;164.8122&lt;/D&gt;&lt;D xsi:type="xsd:double"&gt;167.662&lt;/D&gt;&lt;D xsi:type="xsd:double"&gt;176.916&lt;/D&gt;&lt;D xsi:type="xsd:double"&gt;182.9371&lt;/D&gt;&lt;D xsi:type="xsd:double"&gt;182.3533&lt;/D&gt;&lt;D xsi:type="xsd:double"&gt;195.5627&lt;/D&gt;&lt;D xsi:type="xsd:double"&gt;203.7093&lt;/D&gt;&lt;D xsi:type="xsd:double"&gt;198.2066&lt;/D&gt;&lt;D xsi:type="xsd:double"&gt;207.9414&lt;/D&gt;&lt;D xsi:type="xsd:double"&gt;208.5557&lt;/D&gt;&lt;D xsi:type="xsd:double"&gt;202.7481&lt;/D&gt;&lt;D xsi:type="xsd:double"&gt;206.7098&lt;/D&gt;&lt;D xsi:type="xsd:double"&gt;215.5226&lt;/D&gt;&lt;D xsi:type="xsd:double"&gt;220.0081&lt;/D&gt;&lt;D xsi:type="xsd:double"&gt;231.1638&lt;/D&gt;&lt;D xsi:type="xsd:double"&gt;243.4168&lt;/D&gt;&lt;D xsi:type="xsd:double"&gt;251.8864&lt;/D&gt;&lt;D xsi:type="xsd:double"&gt;251.0369&lt;/D&gt;&lt;D xsi:type="xsd:double"&gt;234.5357&lt;/D&gt;&lt;D xsi:type="xsd:double"&gt;251.081&lt;/D&gt;&lt;D xsi:type="xsd:double"&gt;285.3002&lt;/D&gt;&lt;D xsi:type="xsd:double"&gt;292.2557&lt;/D&gt;&lt;D xsi:type="xsd:double"&gt;287.8551&lt;/D&gt;&lt;D xsi:type="xsd:double"&gt;315.7607&lt;/D&gt;&lt;D xsi:type="xsd:double"&gt;290.4133&lt;/D&gt;&lt;D xsi:type="xsd:double"&gt;295.4885&lt;/D&gt;&lt;D xsi:type="xsd:double"&gt;302.4396&lt;/D&gt;&lt;D xsi:type="xsd:double"&gt;310.2048&lt;/D&gt;&lt;D xsi:type="xsd:double"&gt;261.0615&lt;/D&gt;&lt;D xsi:type="xsd:double"&gt;213.2201&lt;/D&gt;&lt;D xsi:type="xsd:double"&gt;233.313&lt;/D&gt;&lt;D xsi:type="xsd:double"&gt;234.724&lt;/D&gt;&lt;D xsi:type="xsd:double"&gt;225.5565&lt;/D&gt;&lt;D xsi:type="xsd:double"&gt;229.138&lt;/D&gt;&lt;D xsi:type="xsd:double"&gt;250.666&lt;/D&gt;&lt;D xsi:type="xsd:double"&gt;241.704&lt;/D&gt;&lt;D xsi:type="xsd:double"&gt;255.277&lt;/D&gt;&lt;D xsi:type="xsd:double"&gt;270.519&lt;/D&gt;&lt;D xsi:type="xsd:double"&gt;256.824&lt;/D&gt;&lt;D xsi:type="xsd:double"&gt;255.214&lt;/D&gt;&lt;D xsi:type="xsd:double"&gt;258.24&lt;/D&gt;&lt;D xsi:type="xsd:double"&gt;250.984&lt;/D&gt;&lt;D xsi:type="xsd:double"&gt;246.796&lt;/D&gt;&lt;D xsi:type="xsd:double"&gt;243.391&lt;/D&gt;&lt;D xsi:type="xsd:double"&gt;243.298&lt;/D&gt;&lt;D xsi:type="xsd:double"&gt;259.523&lt;/D&gt;&lt;D xsi:type="xsd:double"&gt;269.729&lt;/D&gt;&lt;D xsi:type="xsd:double"&gt;264.734&lt;/D&gt;&lt;D xsi:type="xsd:double"&gt;264.827&lt;/D&gt;&lt;D xsi:type="xsd:double"&gt;273.056&lt;/D&gt;&lt;D xsi:type="xsd:double"&gt;263.431&lt;/D&gt;&lt;D xsi:type="xsd:double"&gt;240.643&lt;/D&gt;&lt;D xsi:type="xsd:double"&gt;228.149&lt;/D&gt;&lt;D xsi:type="xsd:double"&gt;220.079&lt;/D&gt;&lt;D xsi:type="xsd:double"&gt;223.251&lt;/D&gt;&lt;D xsi:type="xsd:double"&gt;229.601&lt;/D&gt;&lt;D xsi:type="xsd:double"&gt;228.378&lt;/D&gt;&lt;D xsi:type="xsd:double"&gt;234.239&lt;/D&gt;&lt;D xsi:type="xsd:double"&gt;251.386&lt;/D&gt;&lt;D xsi:type="xsd:double"&gt;252.951&lt;/D&gt;&lt;D xsi:type="xsd:double"&gt;245.019&lt;/D&gt;&lt;D xsi:type="xsd:double"&gt;244.707&lt;/D&gt;&lt;D xsi:type="xsd:double"&gt;250.962&lt;/D&gt;&lt;D xsi:type="xsd:double"&gt;267.097&lt;/D&gt;&lt;D xsi:type="xsd:double"&gt;285.71&lt;/D&gt;&lt;D xsi:type="xsd:double"&gt;281.867&lt;/D&gt;&lt;D xsi:type="xsd:double"&gt;306.225&lt;/D&gt;&lt;D xsi:type="xsd:double"&gt;304.734&lt;/D&gt;&lt;D xsi:type="xsd:double"&gt;327.287&lt;/D&gt;&lt;D xsi:type="xsd:double"&gt;318.823&lt;/D&gt;&lt;D xsi:type="xsd:double"&gt;305.78&lt;/D&gt;&lt;D xsi:type="xsd:double"&gt;309.115&lt;/D&gt;&lt;D xsi:type="xsd:double"&gt;324.864&lt;/D&gt;&lt;D xsi:type="xsd:double"&gt;303.277&lt;/D&gt;&lt;D xsi:type="xsd:double"&gt;294.219&lt;/D&gt;&lt;D xsi:type="xsd:double"&gt;307.849&lt;/D&gt;&lt;D xsi:type="xsd:double"&gt;316.717&lt;/D&gt;&lt;D xsi:type="xsd:double"&gt;292.537&lt;/D&gt;&lt;D xsi:type="xsd:double"&gt;299.799&lt;/D&gt;&lt;D xsi:type="xsd:double"&gt;295.52&lt;/D&gt;&lt;D xsi:type="xsd:double"&gt;301.871&lt;/D&gt;&lt;D xsi:type="xsd:double"&gt;289.191&lt;/D&gt;&lt;D xsi:type="xsd:double"&gt;302.828&lt;/D&gt;&lt;D xsi:type="xsd:double"&gt;276.171&lt;/D&gt;&lt;D xsi:type="xsd:double"&gt;290.412&lt;/D&gt;&lt;D xsi:type="xsd:double"&gt;298.985&lt;/D&gt;&lt;D xsi:type="xsd:double"&gt;300.792&lt;/D&gt;&lt;D xsi:type="xsd:double"&gt;317.459&lt;/D&gt;&lt;D xsi:type="xsd:double"&gt;319.241&lt;/D&gt;&lt;D xsi:type="xsd:double"&gt;313.038&lt;/D&gt;&lt;D xsi:type="xsd:double"&gt;305.664&lt;/D&gt;&lt;D xsi:type="xsd:double"&gt;313.937&lt;/D&gt;&lt;D xsi:type="xsd:double"&gt;320.044&lt;/D&gt;&lt;D xsi:type="xsd:double"&gt;346.669&lt;/D&gt;&lt;D xsi:type="xsd:double"&gt;345.093&lt;/D&gt;&lt;D xsi:type="xsd:double"&gt;344.915&lt;/D&gt;&lt;D xsi:type="xsd:double"&gt;344.815&lt;/D&gt;&lt;D xsi:type="xsd:double"&gt;347.963&lt;/D&gt;&lt;D xsi:type="xsd:double"&gt;353.425&lt;/D&gt;&lt;D xsi:type="xsd:double"&gt;342.54&lt;/D&gt;&lt;D xsi:type="xsd:double"&gt;351.224&lt;/D&gt;&lt;D xsi:type="xsd:double"&gt;364.465&lt;/D&gt;&lt;D xsi:type="xsd:double"&gt;364.478&lt;/D&gt;&lt;D xsi:type="xsd:double"&gt;384.522&lt;/D&gt;&lt;D xsi:type="xsd:double"&gt;386.321&lt;/D&gt;&lt;D xsi:type="xsd:double"&gt;408.365&lt;/D&gt;&lt;D xsi:type="xsd:double"&gt;437.927&lt;/D&gt;&lt;D xsi:type="xsd:double"&gt;464.133&lt;/D&gt;&lt;D xsi:type="xsd:double"&gt;463.941&lt;/D&gt;&lt;D xsi:type="xsd:double"&gt;475.837&lt;/D&gt;&lt;D xsi:type="xsd:double"&gt;507.118&lt;/D&gt;&lt;D xsi:type="xsd:double"&gt;586.309&lt;/D&gt;&lt;D xsi:type="xsd:double"&gt;517.267&lt;/D&gt;&lt;D xsi:type="xsd:double"&gt;546.071&lt;/D&gt;&lt;D xsi:type="xsd:double"&gt;494.458&lt;/D&gt;&lt;D xsi:type="xsd:double"&gt;523.805&lt;/D&gt;&lt;D xsi:type="xsd:double"&gt;555.607&lt;/D&gt;&lt;D xsi:type="xsd:double"&gt;581.372&lt;/D&gt;&lt;D xsi:type="xsd:double"&gt;613.408&lt;/D&gt;&lt;D xsi:type="xsd:double"&gt;666.609&lt;/D&gt;&lt;D xsi:type="xsd:double"&gt;670.221&lt;/D&gt;&lt;D xsi:type="xsd:double"&gt;718.765&lt;/D&gt;&lt;D xsi:type="xsd:double"&gt;757.668&lt;/D&gt;&lt;D xsi:type="xsd:double"&gt;763.852&lt;/D&gt;&lt;D xsi:type="xsd:double"&gt;632.415&lt;/D&gt;&lt;D xsi:type="xsd:double"&gt;591.006&lt;/D&gt;&lt;D xsi:type="xsd:double"&gt;609.576&lt;/D&gt;&lt;D xsi:type="xsd:double"&gt;653.943&lt;/D&gt;&lt;D xsi:type="xsd:double"&gt;659.64&lt;/D&gt;&lt;D xsi:type="xsd:double"&gt;692.8&lt;/D&gt;&lt;D xsi:type="xsd:double"&gt;656.905&lt;/D&gt;&lt;D xsi:type="xsd:double"&gt;649.161&lt;/D&gt;&lt;D xsi:type="xsd:double"&gt;704.773&lt;/D&gt;&lt;D xsi:type="xsd:double"&gt;670.82&lt;/D&gt;&lt;D xsi:type="xsd:double"&gt;715.378&lt;/D&gt;&lt;D xsi:type="xsd:double"&gt;677.595&lt;/D&gt;&lt;D xsi:type="xsd:double"&gt;697.79&lt;/D&gt;&lt;D xsi:type="xsd:double"&gt;682.089&lt;/D&gt;&lt;D xsi:type="xsd:double"&gt;727.832&lt;/D&gt;&lt;D xsi:type="xsd:double"&gt;780.153&lt;/D&gt;&lt;D xsi:type="xsd:double"&gt;917.253&lt;/D&gt;&lt;D xsi:type="xsd:double"&gt;906.416&lt;/D&gt;&lt;D xsi:type="xsd:double"&gt;1016.565&lt;/D&gt;&lt;D xsi:type="xsd:double"&gt;1005.573&lt;/D&gt;&lt;D xsi:type="xsd:double"&gt;963.774&lt;/D&gt;&lt;D xsi:type="xsd:double"&gt;916.76&lt;/D&gt;&lt;D xsi:type="xsd:double"&gt;883.531&lt;/D&gt;&lt;D xsi:type="xsd:double"&gt;909.705&lt;/D&gt;&lt;D xsi:type="xsd:double"&gt;903.678&lt;/D&gt;&lt;D xsi:type="xsd:double"&gt;862.004&lt;/D&gt;&lt;D xsi:type="xsd:double"&gt;903.107&lt;/D&gt;&lt;D xsi:type="xsd:double"&gt;813.86&lt;/D&gt;&lt;D xsi:type="xsd:double"&gt;817.861&lt;/D&gt;&lt;D xsi:type="xsd:double"&gt;856.496&lt;/D&gt;&lt;D xsi:type="xsd:double"&gt;794.68&lt;/D&gt;&lt;D xsi:type="xsd:double"&gt;739.829&lt;/D&gt;&lt;D xsi:type="xsd:double"&gt;785.668&lt;/D&gt;&lt;D xsi:type="xsd:double"&gt;764.793&lt;/D&gt;&lt;D xsi:type="xsd:double"&gt;759.709&lt;/D&gt;&lt;D xsi:type="xsd:double"&gt;737.788&lt;/D&gt;&lt;D xsi:type="xsd:double"&gt;660.012&lt;/D&gt;&lt;D xsi:type="xsd:double"&gt;551.364&lt;/D&gt;&lt;D xsi:type="xsd:double"&gt;582.002&lt;/D&gt;&lt;D xsi:type="xsd:double"&gt;636.872&lt;/D&gt;&lt;D xsi:type="xsd:double"&gt;659.973&lt;/D&gt;&lt;D xsi:type="xsd:double"&gt;650.724&lt;/D&gt;&lt;D xsi:type="xsd:double"&gt;639.096&lt;/D&gt;&lt;D xsi:type="xsd:double"&gt;683.917&lt;/D&gt;&lt;D xsi:type="xsd:double"&gt;640.566&lt;/D&gt;&lt;D xsi:type="xsd:double"&gt;607.354&lt;/D&gt;&lt;D xsi:type="xsd:double"&gt;556.52&lt;/D&gt;&lt;D xsi:type="xsd:double"&gt;467.867&lt;/D&gt;&lt;D xsi:type="xsd:double"&gt;469.753&lt;/D&gt;&lt;D xsi:type="xsd:double"&gt;352.646&lt;/D&gt;&lt;D xsi:type="xsd:double"&gt;401.117&lt;/D&gt;&lt;D xsi:type="xsd:double"&gt;421.949&lt;/D&gt;&lt;D xsi:type="xsd:double"&gt;369.277&lt;/D&gt;&lt;D xsi:type="xsd:double"&gt;351.23&lt;/D&gt;&lt;D xsi:type="xsd:double"&gt;325.454&lt;/D&gt;&lt;D xsi:type="xsd:double"&gt;309.294&lt;/D&gt;&lt;D xsi:type="xsd:double"&gt;370.128625&lt;/D&gt;&lt;D xsi:type="xsd:double"&gt;371.195255&lt;/D&gt;&lt;D xsi:type="xsd:double"&gt;398.154592&lt;/D&gt;&lt;D xsi:type="xsd:double"&gt;430.275523&lt;/D&gt;&lt;D xsi:type="xsd:double"&gt;433.737659&lt;/D&gt;&lt;D xsi:type="xsd:double"&gt;405.922125&lt;/D&gt;&lt;D xsi:type="xsd:double"&gt;455.052069&lt;/D&gt;&lt;D xsi:type="xsd:double"&gt;464.777877&lt;/D&gt;&lt;D xsi:type="xsd:double"&gt;491.999579&lt;/D&gt;&lt;D xsi:type="xsd:double"&gt;504.045865&lt;/D&gt;&lt;D xsi:type="xsd:double"&gt;499.782106&lt;/D&gt;&lt;D xsi:type="xsd:double"&gt;481.369592&lt;/D&gt;&lt;D xsi:type="xsd:double"&gt;491.676776&lt;/D&gt;&lt;D xsi:type="xsd:double"&gt;482.671562&lt;/D&gt;&lt;D xsi:type="xsd:double"&gt;497.574151&lt;/D&gt;&lt;D xsi:type="xsd:double"&gt;478.11868&lt;/D&gt;&lt;D xsi:type="xsd:double"&gt;464.768329&lt;/D&gt;&lt;D xsi:type="xsd:double"&gt;478.786913&lt;/D&gt;&lt;D xsi:type="xsd:double"&gt;486.467131&lt;/D&gt;&lt;D xsi:type="xsd:double"&gt;506.673855&lt;/D&gt;&lt;D xsi:type="xsd:double"&gt;522.090998&lt;/D&gt;&lt;D xsi:type="xsd:double"&gt;522.024988&lt;/D&gt;&lt;D xsi:type="xsd:double"&gt;533.469882&lt;/D&gt;&lt;D xsi:type="xsd:double"&gt;532.462461&lt;/D&gt;&lt;D xsi:type="xsd:double"&gt;505.226693&lt;/D&gt;&lt;D xsi:type="xsd:double"&gt;535.433474&lt;/D&gt;&lt;D xsi:type="xsd:double"&gt;550.887509&lt;/D&gt;&lt;D xsi:type="xsd:double"&gt;587.339222&lt;/D&gt;&lt;D xsi:type="xsd:double"&gt;581.910357&lt;/D&gt;&lt;D xsi:type="xsd:double"&gt;606.982501&lt;/D&gt;&lt;D xsi:type="xsd:double"&gt;592.113509&lt;/D&gt;&lt;D xsi:type="xsd:double"&gt;622.709969&lt;/D&gt;&lt;D xsi:type="xsd:double"&gt;647.989554&lt;/D&gt;&lt;D xsi:type="xsd:double"&gt;681.376689&lt;/D&gt;&lt;D xsi:type="xsd:double"&gt;697.473971&lt;/D&gt;&lt;D xsi:type="xsd:double"&gt;717.41491&lt;/D&gt;&lt;D xsi:type="xsd:double"&gt;720.253908&lt;/D&gt;&lt;D xsi:type="xsd:double"&gt;668.164054&lt;/D&gt;&lt;D xsi:type="xsd:double"&gt;663.351578&lt;/D&gt;&lt;D xsi:type="xsd:double"&gt;662.231175&lt;/D&gt;&lt;D xsi:type="xsd:double"&gt;684.192258&lt;/D&gt;&lt;D xsi:type="xsd:double"&gt;701.790135&lt;/D&gt;&lt;D xsi:type="xsd:double"&gt;731.400913&lt;/D&gt;&lt;D xsi:type="xsd:double"&gt;736.621603&lt;/D&gt;&lt;D xsi:type="xsd:double"&gt;771.080415&lt;/D&gt;&lt;D xsi:type="xsd:double"&gt;792.012026&lt;/D&gt;&lt;D xsi:type="xsd:double"&gt;786.201985&lt;/D&gt;&lt;D xsi:type="xsd:double"&gt;814.342152&lt;/D&gt;&lt;D xsi:type="xsd:double"&gt;863.135898&lt;/D&gt;&lt;D xsi:type="xsd:double"&gt;902.343075&lt;/D&gt;&lt;D xsi:type="xsd:double"&gt;915.792496&lt;/D&gt;&lt;D xsi:type="xsd:double"&gt;870.466881&lt;/D&gt;&lt;D xsi:type="xsd:double"&gt;875.490858&lt;/D&gt;&lt;D xsi:type="xsd:double"&gt;901.611479&lt;/D&gt;&lt;D xsi:type="xsd:double"&gt;927.530048&lt;/D&gt;&lt;D xsi:type="xsd:double"&gt;902.840095&lt;/D&gt;&lt;D xsi:type="xsd:double"&gt;921.641584&lt;/D&gt;&lt;D xsi:type="xsd:double"&gt;782.501714&lt;/D&gt;&lt;D xsi:type="xsd:double"&gt;773.217859&lt;/D&gt;&lt;D xsi:type="xsd:double"&gt;748.697322&lt;/D&gt;&lt;D xsi:type="xsd:double"&gt;787.896036&lt;/D&gt;&lt;D xsi:type="xsd:double"&gt;791.40365&lt;/D&gt;&lt;D xsi:type="xsd:double"&gt;717.941731&lt;/D&gt;&lt;D xsi:type="xsd:double"&gt;717.383453&lt;/D&gt;&lt;D xsi:type="xsd:double"&gt;713.822295&lt;/D&gt;&lt;D xsi:type="xsd:double"&gt;639.724202&lt;/D&gt;&lt;D xsi:type="xsd:double"&gt;545.872352&lt;/D&gt;&lt;D xsi:type="xsd:double"&gt;496.67887&lt;/D&gt;&lt;D xsi:type="xsd:double"&gt;511.450479&lt;/D&gt;&lt;D xsi:type="xsd:double"&gt;460.104112&lt;/D&gt;&lt;D xsi:type="xsd:double"&gt;405.828121&lt;/D&gt;&lt;D xsi:type="xsd:double"&gt;429.359869&lt;/D&gt;&lt;D xsi:type="xsd:double"&gt;496.406329&lt;/D&gt;&lt;D xsi:type="xsd:double"&gt;501.133898&lt;/D&gt;&lt;D xsi:type="xsd:double"&gt;488.331009&lt;/D&gt;&lt;D xsi:type="xsd:double"&gt;540.008183&lt;/D&gt;&lt;D xsi:type="xsd:double"&gt;555.744895&lt;/D&gt;&lt;D xsi:type="xsd:double"&gt;577.460789&lt;/D&gt;&lt;D xsi:type="xsd:double"&gt;549.310105&lt;/D&gt;&lt;D xsi:type="xsd:double"&gt;567.575412&lt;/D&gt;&lt;D xsi:type="xsd:double"&gt;601.109201&lt;/D&gt;&lt;D xsi:type="xsd:double"&gt;565.470273&lt;/D&gt;&lt;D xsi:type="xsd:double"&gt;563.115577&lt;/D&gt;&lt;D xsi:type="xsd:double"&gt;619.320811&lt;/D&gt;&lt;D xsi:type="xsd:double"&gt;613.620083&lt;/D&gt;&lt;D xsi:type="xsd:double"&gt;585.146216&lt;/D&gt;&lt;D xsi:type="xsd:double"&gt;584.452162&lt;/D&gt;&lt;D xsi:type="xsd:double"&gt;601.652332&lt;/D&gt;&lt;D xsi:type="xsd:double"&gt;580.167988&lt;/D&gt;&lt;D xsi:type="xsd:double"&gt;611.69315&lt;/D&gt;&lt;D xsi:type="xsd:double"&gt;647.735206&lt;/D&gt;&lt;D xsi:type="xsd:double"&gt;656.463725&lt;/D&gt;&lt;D xsi:type="xsd:double"&gt;681.573678&lt;/D&gt;&lt;D xsi:type="xsd:double"&gt;693.776221&lt;/D&gt;&lt;D xsi:type="xsd:double"&gt;712.605395&lt;/D&gt;&lt;D xsi:type="xsd:double"&gt;690.670782&lt;/D&gt;&lt;D xsi:type="xsd:double"&gt;730.514907&lt;/D&gt;&lt;D xsi:type="xsd:double"&gt;695.625035&lt;/D&gt;&lt;D xsi:type="xsd:double"&gt;703.092538&lt;/D&gt;&lt;D xsi:type="xsd:double"&gt;681.664307&lt;/D&gt;&lt;D xsi:type="xsd:double"&gt;553.937581&lt;/D&gt;&lt;D xsi:type="xsd:double"&gt;524.179144&lt;/D&gt;&lt;D xsi:type="xsd:double"&gt;585.424859&lt;/D&gt;&lt;D xsi:type="xsd:double"&gt;581.108956&lt;/D&gt;&lt;D xsi:type="xsd:double"&gt;563.128743&lt;/D&gt;&lt;D xsi:type="xsd:double"&gt;615.504054&lt;/D&gt;&lt;D xsi:type="xsd:double"&gt;652.917448&lt;/D&gt;&lt;D xsi:type="xsd:double"&gt;661.583972&lt;/D&gt;&lt;D xsi:type="xsd:double"&gt;637.910114&lt;/D&gt;&lt;D xsi:type="xsd:double"&gt;581.273291&lt;/D&gt;&lt;D xsi:type="xsd:double"&gt;592.792682&lt;/D&gt;&lt;D xsi:type="xsd:double"&gt;626.199836&lt;/D&gt;&lt;D xsi:type="xsd:double"&gt;643.639395&lt;/D&gt;&lt;D xsi:type="xsd:double"&gt;666.194055&lt;/D&gt;&lt;D xsi:type="xsd:double"&gt;672.277953&lt;/D&gt;&lt;D xsi:type="xsd:double"&gt;687.275604&lt;/D&gt;&lt;D xsi:type="xsd:double"&gt;705.275454&lt;/D&gt;&lt;D xsi:type="xsd:double"&gt;719.986577&lt;/D&gt;&lt;D xsi:type="xsd:double"&gt;718.253068&lt;/D&gt;&lt;D xsi:type="xsd:double"&gt;723.499596&lt;/D&gt;&lt;D xsi:type="xsd:double"&gt;725.260767&lt;/D&gt;&lt;D xsi:type="xsd:double"&gt;752.155435&lt;/D&gt;&lt;D xsi:type="xsd:double"&gt;718.334701&lt;/D&gt;&lt;D xsi:type="xsd:double"&gt;748.905761&lt;/D&gt;&lt;D xsi:type="xsd:double"&gt;734.535203&lt;/D&gt;&lt;D xsi:type="xsd:double"&gt;777.528639&lt;/D&gt;&lt;D xsi:type="xsd:double"&gt;818.351695&lt;/D&gt;&lt;D xsi:type="xsd:double"&gt;851.869376&lt;/D&gt;&lt;D xsi:type="xsd:double"&gt;865.174903&lt;/D&gt;&lt;D xsi:type="xsd:double"&gt;838.736562&lt;/D&gt;&lt;D xsi:type="xsd:double"&gt;873.707076&lt;/D&gt;&lt;D xsi:type="xsd:double"&gt;860.283385&lt;/D&gt;&lt;D xsi:type="xsd:double"&gt;858.672108&lt;/D&gt;&lt;D xsi:type="xsd:double"&gt;873.373469&lt;/D&gt;&lt;D xsi:type="xsd:double"&gt;864.29474&lt;/D&gt;&lt;D xsi:type="xsd:double"&gt;827.452448&lt;/D&gt;&lt;D xsi:type="xsd:double"&gt;832.994771&lt;/D&gt;&lt;D xsi:type="xsd:double"&gt;832.071887&lt;/D&gt;&lt;D xsi:type="xsd:double"&gt;821.96591&lt;/D&gt;&lt;D xsi:type="xsd:double"&gt;878.684188&lt;/D&gt;&lt;D xsi:type="xsd:double"&gt;865.257444&lt;/D&gt;&lt;D xsi:type="xsd:double"&gt;942.500272&lt;/D&gt;&lt;D xsi:type="xsd:double"&gt;1005.407848&lt;/D&gt;&lt;D xsi:type="xsd:double"&gt;1053.221664&lt;/D&gt;&lt;D xsi:type="xsd:double"&gt;1003.79757&lt;/D&gt;&lt;D xsi:type="xsd:double"&gt;983.810384&lt;/D&gt;&lt;D xsi:type="xsd:double"&gt;942.576884&lt;/D&gt;&lt;D xsi:type="xsd:double"&gt;976.102193&lt;/D&gt;&lt;D xsi:type="xsd:double"&gt;890.228981&lt;/D&gt;&lt;D xsi:type="xsd:double"&gt;838.35318&lt;/D&gt;&lt;D xsi:type="xsd:double"&gt;937.068653&lt;/D&gt;&lt;D xsi:type="xsd:double"&gt;980.201086&lt;/D&gt;&lt;D xsi:type="xsd:double"&gt;927.764631&lt;/D&gt;&lt;D xsi:type="xsd:double"&gt;846.46477&lt;/D&gt;&lt;D xsi:type="xsd:double"&gt;820.861262&lt;/D&gt;&lt;D xsi:type="xsd:double"&gt;859.999758&lt;/D&gt;&lt;D xsi:type="xsd:double"&gt;861.209826&lt;/D&gt;&lt;D xsi:type="xsd:double"&gt;865.108323&lt;/D&gt;&lt;D xsi:type="xsd:double"&gt;816.539741&lt;/D&gt;&lt;D xsi:type="xsd:double"&gt;871.163414&lt;/D&gt;&lt;D xsi:type="xsd:double"&gt;892.216407&lt;/D&gt;&lt;D xsi:type="xsd:double"&gt;887.678795&lt;/D&gt;&lt;D xsi:type="xsd:double"&gt;896.236745&lt;/D&gt;&lt;D xsi:type="xsd:double"&gt;891.891627&lt;/D&gt;&lt;D xsi:type="xsd:double"&gt;959.543069&lt;/D&gt;&lt;D xsi:type="xsd:double"&gt;965.690454&lt;/D&gt;&lt;D xsi:type="xsd:double"&gt;986.215395&lt;/D&gt;&lt;D xsi:type="xsd:double"&gt;1021.015937&lt;/D&gt;&lt;D xsi:type="xsd:double"&gt;1031.102754&lt;/D&gt;&lt;D xsi:type="xsd:double"&gt;1030.104956&lt;/D&gt;&lt;D xsi:type="xsd:double"&gt;1003.137024&lt;/D&gt;&lt;D xsi:type="xsd:double"&gt;988.128579&lt;/D&gt;&lt;D xsi:type="xsd:double"&gt;982.281159&lt;/D&gt;&lt;D xsi:type="xsd:double"&gt;1042.683219&lt;/D&gt;&lt;D xsi:type="xsd:double"&gt;1074.327635&lt;/D&gt;&lt;D xsi:type="xsd:double"&gt;1062.217324&lt;/D&gt;&lt;D xsi:type="xsd:double"&gt;1055.041957&lt;/D&gt;&lt;D xsi:type="xsd:double"&gt;1077.21088&lt;/D&gt;&lt;D xsi:type="xsd:double"&gt;1018.620669&lt;/D&gt;&lt;D xsi:type="xsd:double"&gt;991.149982&lt;/D&gt;&lt;D xsi:type="xsd:double"&gt;1022.694696&lt;/D&gt;&lt;D xsi:type="xsd:double"&gt;1007.543471&lt;/D&gt;&lt;D xsi:type="xsd:double"&gt;983.053138&lt;/D&gt;&lt;D xsi:type="xsd:double"&gt;1023.151409&lt;/D&gt;&lt;D xsi:type="xsd:double"&gt;997.733128&lt;/D&gt;&lt;D xsi:type="xsd:double"&gt;982.454118&lt;/D&gt;&lt;D xsi:type="xsd:double"&gt;922.084884&lt;/D&gt;&lt;D xsi:type="xsd:double"&gt;903.941064&lt;/D&gt;&lt;D xsi:type="xsd:double"&gt;843.748489&lt;/D&gt;&lt;D xsi:type="xsd:double"&gt;894.409278&lt;/D&gt;&lt;D xsi:type="xsd:double"&gt;916.359895&lt;/D&gt;&lt;D xsi:type="xsd:double"&gt;913.797801&lt;/D&gt;&lt;D xsi:type="xsd:double"&gt;975.05566&lt;/D&gt;&lt;D xsi:type="xsd:double"&gt;901.661728&lt;/D&gt;&lt;D xsi:type="xsd:double"&gt;946.172616&lt;/D&gt;&lt;D xsi:type="xsd:double"&gt;934.048333&lt;/D&gt;&lt;D xsi:type="xsd:double"&gt;916.484011&lt;/D&gt;&lt;D xsi:type="xsd:double"&gt;948.486855&lt;/D&gt;&lt;D xsi:type="xsd:double"&gt;981.680765&lt;/D&gt;&lt;D xsi:type="xsd:double"&gt;1011.253805&lt;/D&gt;&lt;D xsi:type="xsd:double"&gt;1012.338131&lt;/D&gt;&lt;D xsi:type="xsd:double"&gt;993.937045&lt;/D&gt;&lt;/FQL&gt;&lt;FQL&gt;&lt;Q&gt;925000^FG_PRICE(32173,0M,AM)&lt;/Q&gt;&lt;R&gt;385&lt;/R&gt;&lt;C&gt;1&lt;/C&gt;&lt;D xsi:type="xsd:double"&gt;258.1308&lt;/D&gt;&lt;D xsi:type="xsd:double"&gt;315.0124&lt;/D&gt;&lt;D xsi:type="xsd:double"&gt;290.7292&lt;/D&gt;&lt;D xsi:type="xsd:double"&gt;318.9567&lt;/D&gt;&lt;D xsi:type="xsd:double"&gt;347.0368&lt;/D&gt;&lt;D xsi:type="xsd:double"&gt;370.5024&lt;/D&gt;&lt;D xsi:type="xsd:double"&gt;369.416&lt;/D&gt;&lt;D xsi:type="xsd:double"&gt;360.8815&lt;/D&gt;&lt;D xsi:type="xsd:double"&gt;396.1342&lt;/D&gt;&lt;D xsi:type="xsd:double"&gt;417.4128&lt;/D&gt;&lt;D xsi:type="xsd:double"&gt;416.5866&lt;/D&gt;&lt;D xsi:type="xsd:double"&gt;442.6603&lt;/D&gt;&lt;D xsi:type="xsd:double"&gt;468.1455&lt;/D&gt;&lt;D xsi:type="xsd:double"&gt;446.0183&lt;/D&gt;&lt;D xsi:type="xsd:double"&gt;464.3942&lt;/D&gt;&lt;D xsi:type="xsd:double"&gt;480.6501&lt;/D&gt;&lt;D xsi:type="xsd:double"&gt;493.9672&lt;/D&gt;&lt;D xsi:type="xsd:double"&gt;493.8637&lt;/D&gt;&lt;D xsi:type="xsd:double"&gt;523.3132&lt;/D&gt;&lt;D xsi:type="xsd:double"&gt;542.1145&lt;/D&gt;&lt;D xsi:type="xsd:double"&gt;550.9694&lt;/D&gt;&lt;D xsi:type="xsd:double"&gt;515.8156&lt;/D&gt;&lt;D xsi:type="xsd:double"&gt;534.9797&lt;/D&gt;&lt;D xsi:type="xsd:double"&gt;566.9208&lt;/D&gt;&lt;D xsi:type="xsd:double"&gt;532.0701&lt;/D&gt;&lt;D xsi:type="xsd:double"&gt;518.7933&lt;/D&gt;&lt;D xsi:type="xsd:double"&gt;550.0104&lt;/D&gt;&lt;D xsi:type="xsd:double"&gt;574.1533&lt;/D&gt;&lt;D xsi:type="xsd:double"&gt;591.5919&lt;/D&gt;&lt;D xsi:type="xsd:double"&gt;569.9778&lt;/D&gt;&lt;D xsi:type="xsd:double"&gt;548.4012&lt;/D&gt;&lt;D xsi:type="xsd:double"&gt;472.8405&lt;/D&gt;&lt;D xsi:type="xsd:double"&gt;418.7992&lt;/D&gt;&lt;D xsi:type="xsd:double"&gt;450.6901&lt;/D&gt;&lt;D xsi:type="xsd:double"&gt;443.6337&lt;/D&gt;&lt;D xsi:type="xsd:double"&gt;424.1141&lt;/D&gt;&lt;D xsi:type="xsd:double"&gt;435.017&lt;/D&gt;&lt;D xsi:type="xsd:double"&gt;488.14&lt;/D&gt;&lt;D xsi:type="xsd:double"&gt;502.273&lt;/D&gt;&lt;D xsi:type="xsd:double"&gt;495.84&lt;/D&gt;&lt;D xsi:type="xsd:double"&gt;514.577&lt;/D&gt;&lt;D xsi:type="xsd:double"&gt;486.702&lt;/D&gt;&lt;D xsi:type="xsd:double"&gt;490.082&lt;/D&gt;&lt;D xsi:type="xsd:double"&gt;518.874&lt;/D&gt;&lt;D xsi:type="xsd:double"&gt;525.096&lt;/D&gt;&lt;D xsi:type="xsd:double"&gt;521.464&lt;/D&gt;&lt;D xsi:type="xsd:double"&gt;493.022&lt;/D&gt;&lt;D xsi:type="xsd:double"&gt;500.37&lt;/D&gt;&lt;D xsi:type="xsd:double"&gt;529.285&lt;/D&gt;&lt;D xsi:type="xsd:double"&gt;558.469&lt;/D&gt;&lt;D xsi:type="xsd:double"&gt;551.736&lt;/D&gt;&lt;D xsi:type="xsd:double"&gt;580.186&lt;/D&gt;&lt;D xsi:type="xsd:double"&gt;583.874&lt;/D&gt;&lt;D xsi:type="xsd:double"&gt;546.294&lt;/D&gt;&lt;D xsi:type="xsd:double"&gt;508.041&lt;/D&gt;&lt;D xsi:type="xsd:double"&gt;492.18&lt;/D&gt;&lt;D xsi:type="xsd:double"&gt;504.703&lt;/D&gt;&lt;D xsi:type="xsd:double"&gt;506.348&lt;/D&gt;&lt;D xsi:type="xsd:double"&gt;515.705&lt;/D&gt;&lt;D xsi:type="xsd:double"&gt;537.142&lt;/D&gt;&lt;D xsi:type="xsd:double"&gt;515.339&lt;/D&gt;&lt;D xsi:type="xsd:double"&gt;574.017&lt;/D&gt;&lt;D xsi:type="xsd:double"&gt;587.371&lt;/D&gt;&lt;D xsi:type="xsd:double"&gt;564.607&lt;/D&gt;&lt;D xsi:type="xsd:double"&gt;551.86&lt;/D&gt;&lt;D xsi:type="xsd:double"&gt;575.739&lt;/D&gt;&lt;D xsi:type="xsd:double"&gt;610.276&lt;/D&gt;&lt;D xsi:type="xsd:double"&gt;649.424&lt;/D&gt;&lt;D xsi:type="xsd:double"&gt;623.751&lt;/D&gt;&lt;D xsi:type="xsd:double"&gt;648.459&lt;/D&gt;&lt;D xsi:type="xsd:double"&gt;632.637&lt;/D&gt;&lt;D xsi:type="xsd:double"&gt;683.371&lt;/D&gt;&lt;D xsi:type="xsd:double"&gt;711.064&lt;/D&gt;&lt;D xsi:type="xsd:double"&gt;683.064&lt;/D&gt;&lt;D xsi:type="xsd:double"&gt;639.688&lt;/D&gt;&lt;D xsi:type="xsd:double"&gt;664.691&lt;/D&gt;&lt;D xsi:type="xsd:double"&gt;625.865&lt;/D&gt;&lt;D xsi:type="xsd:double"&gt;583.673&lt;/D&gt;&lt;D xsi:type="xsd:double"&gt;636.918&lt;/D&gt;&lt;D xsi:type="xsd:double"&gt;636.322&lt;/D&gt;&lt;D xsi:type="xsd:double"&gt;580.644&lt;/D&gt;&lt;D xsi:type="xsd:double"&gt;585.658&lt;/D&gt;&lt;D xsi:type="xsd:double"&gt;603.576&lt;/D&gt;&lt;D xsi:type="xsd:double"&gt;576.746&lt;/D&gt;&lt;D xsi:type="xsd:double"&gt;554.187&lt;/D&gt;&lt;D xsi:type="xsd:double"&gt;550.754&lt;/D&gt;&lt;D xsi:type="xsd:double"&gt;579.905&lt;/D&gt;&lt;D xsi:type="xsd:double"&gt;598.595&lt;/D&gt;&lt;D xsi:type="xsd:double"&gt;612.176&lt;/D&gt;&lt;D xsi:type="xsd:double"&gt;586.087&lt;/D&gt;&lt;D xsi:type="xsd:double"&gt;602.707&lt;/D&gt;&lt;D xsi:type="xsd:double"&gt;595.657&lt;/D&gt;&lt;D xsi:type="xsd:double"&gt;567.773&lt;/D&gt;&lt;D xsi:type="xsd:double"&gt;573.609&lt;/D&gt;&lt;D xsi:type="xsd:double"&gt;580.038&lt;/D&gt;&lt;D xsi:type="xsd:double"&gt;592.877&lt;/D&gt;&lt;D xsi:type="xsd:double"&gt;643.516&lt;/D&gt;&lt;D xsi:type="xsd:double"&gt;641.316&lt;/D&gt;&lt;D xsi:type="xsd:double"&gt;659.145&lt;/D&gt;&lt;D xsi:type="xsd:double"&gt;689.162&lt;/D&gt;&lt;D xsi:type="xsd:double"&gt;680.552&lt;/D&gt;&lt;D xsi:type="xsd:double"&gt;688.136&lt;/D&gt;&lt;D xsi:type="xsd:double"&gt;648.516&lt;/D&gt;&lt;D xsi:type="xsd:double"&gt;641.673&lt;/D&gt;&lt;D xsi:type="xsd:double"&gt;690.247&lt;/D&gt;&lt;D xsi:type="xsd:double"&gt;696.729&lt;/D&gt;&lt;D xsi:type="xsd:double"&gt;749.219&lt;/D&gt;&lt;D xsi:type="xsd:double"&gt;752.256&lt;/D&gt;&lt;D xsi:type="xsd:double"&gt;816.949&lt;/D&gt;&lt;D xsi:type="xsd:double"&gt;845.399&lt;/D&gt;&lt;D xsi:type="xsd:double"&gt;860.054&lt;/D&gt;&lt;D xsi:type="xsd:double"&gt;854.566&lt;/D&gt;&lt;D xsi:type="xsd:double"&gt;835.686&lt;/D&gt;&lt;D xsi:type="xsd:double"&gt;921.435&lt;/D&gt;&lt;D xsi:type="xsd:double"&gt;987.759&lt;/D&gt;&lt;D xsi:type="xsd:double"&gt;893.186&lt;/D&gt;&lt;D xsi:type="xsd:double"&gt;965.087&lt;/D&gt;&lt;D xsi:type="xsd:double"&gt;872.844&lt;/D&gt;&lt;D xsi:type="xsd:double"&gt;913.239&lt;/D&gt;&lt;D xsi:type="xsd:double"&gt;962.531&lt;/D&gt;&lt;D xsi:type="xsd:double"&gt;1013.466&lt;/D&gt;&lt;D xsi:type="xsd:double"&gt;1091.778&lt;/D&gt;&lt;D xsi:type="xsd:double"&gt;1233.581&lt;/D&gt;&lt;D xsi:type="xsd:double"&gt;1235.991&lt;/D&gt;&lt;D xsi:type="xsd:double"&gt;1291.525&lt;/D&gt;&lt;D xsi:type="xsd:double"&gt;1334.586&lt;/D&gt;&lt;D xsi:type="xsd:double"&gt;1327.854&lt;/D&gt;&lt;D xsi:type="xsd:double"&gt;1164.722&lt;/D&gt;&lt;D xsi:type="xsd:double"&gt;1031.074&lt;/D&gt;&lt;D xsi:type="xsd:double"&gt;1126.744&lt;/D&gt;&lt;D xsi:type="xsd:double"&gt;1221.015&lt;/D&gt;&lt;D xsi:type="xsd:double"&gt;1251.312&lt;/D&gt;&lt;D xsi:type="xsd:double"&gt;1330.291&lt;/D&gt;&lt;D xsi:type="xsd:double"&gt;1284.914&lt;/D&gt;&lt;D xsi:type="xsd:double"&gt;1329.526&lt;/D&gt;&lt;D xsi:type="xsd:double"&gt;1391.088&lt;/D&gt;&lt;D xsi:type="xsd:double"&gt;1377.186&lt;/D&gt;&lt;D xsi:type="xsd:double"&gt;1433.386&lt;/D&gt;&lt;D xsi:type="xsd:double"&gt;1387.343&lt;/D&gt;&lt;D xsi:type="xsd:double"&gt;1455.612&lt;/D&gt;&lt;D xsi:type="xsd:double"&gt;1457.386&lt;/D&gt;&lt;D xsi:type="xsd:double"&gt;1556.85&lt;/D&gt;&lt;D xsi:type="xsd:double"&gt;1677.557&lt;/D&gt;&lt;D xsi:type="xsd:double"&gt;1876.329&lt;/D&gt;&lt;D xsi:type="xsd:double"&gt;1794.014&lt;/D&gt;&lt;D xsi:type="xsd:double"&gt;1985.359&lt;/D&gt;&lt;D xsi:type="xsd:double"&gt;2018.139&lt;/D&gt;&lt;D xsi:type="xsd:double"&gt;2048.267&lt;/D&gt;&lt;D xsi:type="xsd:double"&gt;2065.488&lt;/D&gt;&lt;D xsi:type="xsd:double"&gt;2072.721&lt;/D&gt;&lt;D xsi:type="xsd:double"&gt;2108.106&lt;/D&gt;&lt;D xsi:type="xsd:double"&gt;2142.258&lt;/D&gt;&lt;D xsi:type="xsd:double"&gt;2019.527&lt;/D&gt;&lt;D xsi:type="xsd:double"&gt;2051.047&lt;/D&gt;&lt;D xsi:type="xsd:double"&gt;1903.036&lt;/D&gt;&lt;D xsi:type="xsd:double"&gt;1902.143&lt;/D&gt;&lt;D xsi:type="xsd:double"&gt;1924.087&lt;/D&gt;&lt;D xsi:type="xsd:double"&gt;1727.731&lt;/D&gt;&lt;D xsi:type="xsd:double"&gt;1672.181&lt;/D&gt;&lt;D xsi:type="xsd:double"&gt;1817.254&lt;/D&gt;&lt;D xsi:type="xsd:double"&gt;1766.602&lt;/D&gt;&lt;D xsi:type="xsd:double"&gt;1695.884&lt;/D&gt;&lt;D xsi:type="xsd:double"&gt;1648.209&lt;/D&gt;&lt;D xsi:type="xsd:double"&gt;1533.323&lt;/D&gt;&lt;D xsi:type="xsd:double"&gt;1350.604&lt;/D&gt;&lt;D xsi:type="xsd:double"&gt;1434.066&lt;/D&gt;&lt;D xsi:type="xsd:double"&gt;1485.16&lt;/D&gt;&lt;D xsi:type="xsd:double"&gt;1540.795&lt;/D&gt;&lt;D xsi:type="xsd:double"&gt;1492.182&lt;/D&gt;&lt;D xsi:type="xsd:double"&gt;1497.768&lt;/D&gt;&lt;D xsi:type="xsd:double"&gt;1563.673&lt;/D&gt;&lt;D xsi:type="xsd:double"&gt;1488.618&lt;/D&gt;&lt;D xsi:type="xsd:double"&gt;1430.114&lt;/D&gt;&lt;D xsi:type="xsd:double"&gt;1309.948&lt;/D&gt;&lt;D xsi:type="xsd:double"&gt;1140.957&lt;/D&gt;&lt;D xsi:type="xsd:double"&gt;1122.507&lt;/D&gt;&lt;D xsi:type="xsd:double"&gt;943.098&lt;/D&gt;&lt;D xsi:type="xsd:double"&gt;1063.432&lt;/D&gt;&lt;D xsi:type="xsd:double"&gt;1103.409&lt;/D&gt;&lt;D xsi:type="xsd:double"&gt;1017.011&lt;/D&gt;&lt;D xsi:type="xsd:double"&gt;960.931&lt;/D&gt;&lt;D xsi:type="xsd:double"&gt;910.194&lt;/D&gt;&lt;D xsi:type="xsd:double"&gt;865.598&lt;/D&gt;&lt;D xsi:type="xsd:double"&gt;975.867654&lt;/D&gt;&lt;D xsi:type="xsd:double"&gt;982.00828&lt;/D&gt;&lt;D xsi:type="xsd:double"&gt;1015.672573&lt;/D&gt;&lt;D xsi:type="xsd:double"&gt;1054.381202&lt;/D&gt;&lt;D xsi:type="xsd:double"&gt;1088.849808&lt;/D&gt;&lt;D xsi:type="xsd:double"&gt;1030.919906&lt;/D&gt;&lt;D xsi:type="xsd:double"&gt;1103.334659&lt;/D&gt;&lt;D xsi:type="xsd:double"&gt;1125.260103&lt;/D&gt;&lt;D xsi:type="xsd:double"&gt;1165.931891&lt;/D&gt;&lt;D xsi:type="xsd:double"&gt;1192.645925&lt;/D&gt;&lt;D xsi:type="xsd:double"&gt;1222.792955&lt;/D&gt;&lt;D xsi:type="xsd:double"&gt;1192.307061&lt;/D&gt;&lt;D xsi:type="xsd:double"&gt;1207.028337&lt;/D&gt;&lt;D xsi:type="xsd:double"&gt;1205.129383&lt;/D&gt;&lt;D xsi:type="xsd:double"&gt;1226.364303&lt;/D&gt;&lt;D xsi:type="xsd:double"&gt;1200.834466&lt;/D&gt;&lt;D xsi:type="xsd:double"&gt;1187.60727&lt;/D&gt;&lt;D xsi:type="xsd:double"&gt;1201.468622&lt;/D&gt;&lt;D xsi:type="xsd:double"&gt;1221.88934&lt;/D&gt;&lt;D xsi:type="xsd:double"&gt;1236.672314&lt;/D&gt;&lt;D xsi:type="xsd:double"&gt;1258.25273&lt;/D&gt;&lt;D xsi:type="xsd:double"&gt;1290.097865&lt;/D&gt;&lt;D xsi:type="xsd:double"&gt;1329.621893&lt;/D&gt;&lt;D xsi:type="xsd:double"&gt;1339.90458&lt;/D&gt;&lt;D xsi:type="xsd:double"&gt;1287.607386&lt;/D&gt;&lt;D xsi:type="xsd:double"&gt;1358.543001&lt;/D&gt;&lt;D xsi:type="xsd:double"&gt;1395.105986&lt;/D&gt;&lt;D xsi:type="xsd:double"&gt;1469.547198&lt;/D&gt;&lt;D xsi:type="xsd:double"&gt;1455.399254&lt;/D&gt;&lt;D xsi:type="xsd:double"&gt;1522.051023&lt;/D&gt;&lt;D xsi:type="xsd:double"&gt;1466.244299&lt;/D&gt;&lt;D xsi:type="xsd:double"&gt;1511.768558&lt;/D&gt;&lt;D xsi:type="xsd:double"&gt;1562.748727&lt;/D&gt;&lt;D xsi:type="xsd:double"&gt;1641.01608&lt;/D&gt;&lt;D xsi:type="xsd:double"&gt;1653.023941&lt;/D&gt;&lt;D xsi:type="xsd:double"&gt;1724.548281&lt;/D&gt;&lt;D xsi:type="xsd:double"&gt;1713.052249&lt;/D&gt;&lt;D xsi:type="xsd:double"&gt;1625.73462&lt;/D&gt;&lt;D xsi:type="xsd:double"&gt;1643.15943&lt;/D&gt;&lt;D xsi:type="xsd:double"&gt;1655.700262&lt;/D&gt;&lt;D xsi:type="xsd:double"&gt;1705.013423&lt;/D&gt;&lt;D xsi:type="xsd:double"&gt;1737.767821&lt;/D&gt;&lt;D xsi:type="xsd:double"&gt;1771.044033&lt;/D&gt;&lt;D xsi:type="xsd:double"&gt;1769.058006&lt;/D&gt;&lt;D xsi:type="xsd:double"&gt;1840.697673&lt;/D&gt;&lt;D xsi:type="xsd:double"&gt;1862.078842&lt;/D&gt;&lt;D xsi:type="xsd:double"&gt;1832.293218&lt;/D&gt;&lt;D xsi:type="xsd:double"&gt;1874.224899&lt;/D&gt;&lt;D xsi:type="xsd:double"&gt;1974.552323&lt;/D&gt;&lt;D xsi:type="xsd:double"&gt;2019.500968&lt;/D&gt;&lt;D xsi:type="xsd:double"&gt;1993.787197&lt;/D&gt;&lt;D xsi:type="xsd:double"&gt;1896.240514&lt;/D&gt;&lt;D xsi:type="xsd:double"&gt;1868.475094&lt;/D&gt;&lt;D xsi:type="xsd:double"&gt;1883.386786&lt;/D&gt;&lt;D xsi:type="xsd:double"&gt;1922.042692&lt;/D&gt;&lt;D xsi:type="xsd:double"&gt;1860.342876&lt;/D&gt;&lt;D xsi:type="xsd:double"&gt;1841.042562&lt;/D&gt;&lt;D xsi:type="xsd:double"&gt;1598.317753&lt;/D&gt;&lt;D xsi:type="xsd:double"&gt;1584.641603&lt;/D&gt;&lt;D xsi:type="xsd:double"&gt;1556.212468&lt;/D&gt;&lt;D xsi:type="xsd:double"&gt;1647.553859&lt;/D&gt;&lt;D xsi:type="xsd:double"&gt;1659.153708&lt;/D&gt;&lt;D xsi:type="xsd:double"&gt;1470.905861&lt;/D&gt;&lt;D xsi:type="xsd:double"&gt;1455.358056&lt;/D&gt;&lt;D xsi:type="xsd:double"&gt;1488.482884&lt;/D&gt;&lt;D xsi:type="xsd:double"&gt;1335.391268&lt;/D&gt;&lt;D xsi:type="xsd:double"&gt;1147.409859&lt;/D&gt;&lt;D xsi:type="xsd:double"&gt;1077.455784&lt;/D&gt;&lt;D xsi:type="xsd:double"&gt;1066.618708&lt;/D&gt;&lt;D xsi:type="xsd:double"&gt;991.556345&lt;/D&gt;&lt;D xsi:type="xsd:double"&gt;905.002885&lt;/D&gt;&lt;D xsi:type="xsd:double"&gt;937.524963&lt;/D&gt;&lt;D xsi:type="xsd:double"&gt;1056.791301&lt;/D&gt;&lt;D xsi:type="xsd:double"&gt;1091.436125&lt;/D&gt;&lt;D xsi:type="xsd:double"&gt;1051.153576&lt;/D&gt;&lt;D xsi:type="xsd:double"&gt;1148.164899&lt;/D&gt;&lt;D xsi:type="xsd:double"&gt;1222.394414&lt;/D&gt;&lt;D xsi:type="xsd:double"&gt;1273.544972&lt;/D&gt;&lt;D xsi:type="xsd:double"&gt;1211.254091&lt;/D&gt;&lt;D xsi:type="xsd:double"&gt;1232.968368&lt;/D&gt;&lt;D xsi:type="xsd:double"&gt;1319.05721&lt;/D&gt;&lt;D xsi:type="xsd:double"&gt;1260.937336&lt;/D&gt;&lt;D xsi:type="xsd:double"&gt;1254.431252&lt;/D&gt;&lt;D xsi:type="xsd:double"&gt;1343.827476&lt;/D&gt;&lt;D xsi:type="xsd:double"&gt;1296.979013&lt;/D&gt;&lt;D xsi:type="xsd:double"&gt;1199.844875&lt;/D&gt;&lt;D xsi:type="xsd:double"&gt;1179.553323&lt;/D&gt;&lt;D xsi:type="xsd:double"&gt;1245.45189&lt;/D&gt;&lt;D xsi:type="xsd:double"&gt;1197.340027&lt;/D&gt;&lt;D xsi:type="xsd:double"&gt;1276.132134&lt;/D&gt;&lt;D xsi:type="xsd:double"&gt;1317.207446&lt;/D&gt;&lt;D xsi:type="xsd:double"&gt;1247.528522&lt;/D&gt;&lt;D xsi:type="xsd:double"&gt;1315.629491&lt;/D&gt;&lt;D xsi:type="xsd:double"&gt;1376.749712&lt;/D&gt;&lt;D xsi:type="xsd:double"&gt;1413.836114&lt;/D&gt;&lt;D xsi:type="xsd:double"&gt;1374.792504&lt;/D&gt;&lt;D xsi:type="xsd:double"&gt;1414.057358&lt;/D&gt;&lt;D xsi:type="xsd:double"&gt;1384.264227&lt;/D&gt;&lt;D xsi:type="xsd:double"&gt;1375.393498&lt;/D&gt;&lt;D xsi:type="xsd:double"&gt;1274.579748&lt;/D&gt;&lt;D xsi:type="xsd:double"&gt;1135.228794&lt;/D&gt;&lt;D xsi:type="xsd:double"&gt;1038.113588&lt;/D&gt;&lt;D xsi:type="xsd:double"&gt;1127.052298&lt;/D&gt;&lt;D xsi:type="xsd:double"&gt;1095.550554&lt;/D&gt;&lt;D xsi:type="xsd:double"&gt;1097.086311&lt;/D&gt;&lt;D xsi:type="xsd:double"&gt;1147.865407&lt;/D&gt;&lt;D xsi:type="xsd:double"&gt;1202.731888&lt;/D&gt;&lt;D xsi:type="xsd:double"&gt;1198.423429&lt;/D&gt;&lt;D xsi:type="xsd:double"&gt;1130.083833&lt;/D&gt;&lt;D xsi:type="xsd:double"&gt;1058.088357&lt;/D&gt;&lt;D xsi:type="xsd:double"&gt;1119.040164&lt;/D&gt;&lt;D xsi:type="xsd:double"&gt;1152.647592&lt;/D&gt;&lt;D xsi:type="xsd:double"&gt;1191.798958&lt;/D&gt;&lt;D xsi:type="xsd:double"&gt;1178.501474&lt;/D&gt;&lt;D xsi:type="xsd:double"&gt;1201.552966&lt;/D&gt;&lt;D xsi:type="xsd:double"&gt;1246.035986&lt;/D&gt;&lt;D xsi:type="xsd:double"&gt;1271.549979&lt;/D&gt;&lt;D xsi:type="xsd:double"&gt;1303.569475&lt;/D&gt;&lt;D xsi:type="xsd:double"&gt;1307.673422&lt;/D&gt;&lt;D xsi:type="xsd:double"&gt;1310.972432&lt;/D&gt;&lt;D xsi:type="xsd:double"&gt;1348.510563&lt;/D&gt;&lt;D xsi:type="xsd:double"&gt;1380.027886&lt;/D&gt;&lt;D xsi:type="xsd:double"&gt;1305.564708&lt;/D&gt;&lt;D xsi:type="xsd:double"&gt;1393.64646&lt;/D&gt;&lt;D xsi:type="xsd:double"&gt;1372.084068&lt;/D&gt;&lt;D xsi:type="xsd:double"&gt;1445.252974&lt;/D&gt;&lt;D xsi:type="xsd:double"&gt;1497.347638&lt;/D&gt;&lt;D xsi:type="xsd:double"&gt;1496.349017&lt;/D&gt;&lt;D xsi:type="xsd:double"&gt;1500.375819&lt;/D&gt;&lt;D xsi:type="xsd:double"&gt;1456.911449&lt;/D&gt;&lt;D xsi:type="xsd:double"&gt;1542.898704&lt;/D&gt;&lt;D xsi:type="xsd:double"&gt;1541.820758&lt;/D&gt;&lt;D xsi:type="xsd:double"&gt;1571.777838&lt;/D&gt;&lt;D xsi:type="xsd:double"&gt;1585.28527&lt;/D&gt;&lt;D xsi:type="xsd:double"&gt;1551.105029&lt;/D&gt;&lt;D xsi:type="xsd:double"&gt;1491.196574&lt;/D&gt;&lt;D xsi:type="xsd:double"&gt;1531.557066&lt;/D&gt;&lt;D xsi:type="xsd:double"&gt;1538.428935&lt;/D&gt;&lt;D xsi:type="xsd:double"&gt;1482.006098&lt;/D&gt;&lt;D xsi:type="xsd:double"&gt;1540.331609&lt;/D&gt;&lt;D xsi:type="xsd:double"&gt;1506.065872&lt;/D&gt;&lt;D xsi:type="xsd:double"&gt;1626.129628&lt;/D&gt;&lt;D xsi:type="xsd:double"&gt;1742.91467&lt;/D&gt;&lt;D xsi:type="xsd:double"&gt;1774.100349&lt;/D&gt;&lt;D xsi:type="xsd:double"&gt;1780.446037&lt;/D&gt;&lt;D xsi:type="xsd:double"&gt;1769.241122&lt;/D&gt;&lt;D xsi:type="xsd:double"&gt;1688.047596&lt;/D&gt;&lt;D xsi:type="xsd:double"&gt;1785.749352&lt;/D&gt;&lt;D xsi:type="xsd:double"&gt;1637.031032&lt;/D&gt;&lt;D xsi:type="xsd:double"&gt;1573.936947&lt;/D&gt;&lt;D xsi:type="xsd:double"&gt;1723.003477&lt;/D&gt;&lt;D xsi:type="xsd:double"&gt;1747.99098&lt;/D&gt;&lt;D xsi:type="xsd:double"&gt;1640.454316&lt;/D&gt;&lt;D xsi:type="xsd:double"&gt;1571.74446&lt;/D&gt;&lt;D xsi:type="xsd:double"&gt;1546.861331&lt;/D&gt;&lt;D xsi:type="xsd:double"&gt;1561.769899&lt;/D&gt;&lt;D xsi:type="xsd:double"&gt;1577.273746&lt;/D&gt;&lt;D xsi:type="xsd:double"&gt;1600.484656&lt;/D&gt;&lt;D xsi:typ</t>
        </r>
      </text>
    </comment>
    <comment ref="A54" authorId="0" shapeId="0">
      <text>
        <r>
          <rPr>
            <b/>
            <sz val="9"/>
            <color indexed="81"/>
            <rFont val="Tahoma"/>
            <family val="2"/>
          </rPr>
          <t>e="xsd:double"&gt;1503.858093&lt;/D&gt;&lt;D xsi:type="xsd:double"&gt;1575.979086&lt;/D&gt;&lt;D xsi:type="xsd:double"&gt;1574.265441&lt;/D&gt;&lt;D xsi:type="xsd:double"&gt;1578.641355&lt;/D&gt;&lt;D xsi:type="xsd:double"&gt;1606.886633&lt;/D&gt;&lt;D xsi:type="xsd:double"&gt;1629.368433&lt;/D&gt;&lt;D xsi:type="xsd:double"&gt;1726.642557&lt;/D&gt;&lt;D xsi:type="xsd:double"&gt;1695.104786&lt;/D&gt;&lt;D xsi:type="xsd:double"&gt;1729.902953&lt;/D&gt;&lt;D xsi:type="xsd:double"&gt;1824.092689&lt;/D&gt;&lt;D xsi:type="xsd:double"&gt;1882.103737&lt;/D&gt;&lt;D xsi:type="xsd:double"&gt;1891.647854&lt;/D&gt;&lt;D xsi:type="xsd:double"&gt;1835.592808&lt;/D&gt;&lt;D xsi:type="xsd:double"&gt;1824.627486&lt;/D&gt;&lt;D xsi:type="xsd:double"&gt;1828.495853&lt;/D&gt;&lt;D xsi:type="xsd:double"&gt;1916.235802&lt;/D&gt;&lt;D xsi:type="xsd:double"&gt;1972.816823&lt;/D&gt;&lt;D xsi:type="xsd:double"&gt;1931.250712&lt;/D&gt;&lt;D xsi:type="xsd:double"&gt;1910.805485&lt;/D&gt;&lt;D xsi:type="xsd:double"&gt;1970.95131&lt;/D&gt;&lt;D xsi:type="xsd:double"&gt;1915.116639&lt;/D&gt;&lt;D xsi:type="xsd:double"&gt;1869.194738&lt;/D&gt;&lt;D xsi:type="xsd:double"&gt;1986.753688&lt;/D&gt;&lt;D xsi:type="xsd:double"&gt;1953.167568&lt;/D&gt;&lt;D xsi:type="xsd:double"&gt;1927.50029&lt;/D&gt;&lt;D xsi:type="xsd:double"&gt;1992.76998&lt;/D&gt;&lt;D xsi:type="xsd:double"&gt;1964.34056&lt;/D&gt;&lt;D xsi:type="xsd:double"&gt;1990.228076&lt;/D&gt;&lt;D xsi:type="xsd:double"&gt;1848.165914&lt;/D&gt;&lt;D xsi:type="xsd:double"&gt;1815.836899&lt;/D&gt;&lt;D xsi:type="xsd:double"&gt;1713.520991&lt;/D&gt;&lt;D xsi:type="xsd:double"&gt;1806.403595&lt;/D&gt;&lt;D xsi:type="xsd:double"&gt;1895.624058&lt;/D&gt;&lt;D xsi:type="xsd:double"&gt;1927.948334&lt;/D&gt;&lt;D xsi:type="xsd:double"&gt;2013.579257&lt;/D&gt;&lt;D xsi:type="xsd:double"&gt;1879.725472&lt;/D&gt;&lt;D xsi:type="xsd:double"&gt;1988.898865&lt;/D&gt;&lt;D xsi:type="xsd:double"&gt;1984.339271&lt;/D&gt;&lt;D xsi:type="xsd:double"&gt;1972.066315&lt;/D&gt;&lt;D xsi:type="xsd:double"&gt;2039.08966&lt;/D&gt;&lt;D xsi:type="xsd:double"&gt;2064.544549&lt;/D&gt;&lt;D xsi:type="xsd:double"&gt;2123.610632&lt;/D&gt;&lt;D xsi:type="xsd:double"&gt;2146.349414&lt;/D&gt;&lt;D xsi:type="xsd:double"&gt;2098.096357&lt;/D&gt;&lt;/FQL&gt;&lt;FQL&gt;&lt;Q&gt;975600^FG_PRICE(32173,0M,AM)&lt;/Q&gt;&lt;R&gt;385&lt;/R&gt;&lt;C&gt;1&lt;/C&gt;&lt;D xsi:type="xsd:double"&gt;141.3946&lt;/D&gt;&lt;D xsi:type="xsd:double"&gt;152.5655&lt;/D&gt;&lt;D xsi:type="xsd:double"&gt;147.2217&lt;/D&gt;&lt;D xsi:type="xsd:double"&gt;148.9355&lt;/D&gt;&lt;D xsi:type="xsd:double"&gt;148.666&lt;/D&gt;&lt;D xsi:type="xsd:double"&gt;157.4306&lt;/D&gt;&lt;D xsi:type="xsd:double"&gt;158.9057&lt;/D&gt;&lt;D xsi:type="xsd:double"&gt;157.9875&lt;/D&gt;&lt;D xsi:type="xsd:double"&gt;163.6247&lt;/D&gt;&lt;D xsi:type="xsd:double"&gt;169.6489&lt;/D&gt;&lt;D xsi:type="xsd:double"&gt;168.1353&lt;/D&gt;&lt;D xsi:type="xsd:double"&gt;172.9164&lt;/D&gt;&lt;D xsi:type="xsd:double"&gt;177.7082&lt;/D&gt;&lt;D xsi:type="xsd:double"&gt;176.5038&lt;/D&gt;&lt;D xsi:type="xsd:double"&gt;186.7469&lt;/D&gt;&lt;D xsi:type="xsd:double"&gt;193.7536&lt;/D&gt;&lt;D xsi:type="xsd:double"&gt;186.3277&lt;/D&gt;&lt;D xsi:type="xsd:double"&gt;207.1983&lt;/D&gt;&lt;D xsi:type="xsd:double"&gt;224.6241&lt;/D&gt;&lt;D xsi:type="xsd:double"&gt;235.1365&lt;/D&gt;&lt;D xsi:type="xsd:double"&gt;226.0169&lt;/D&gt;&lt;D xsi:type="xsd:double"&gt;212.9194&lt;/D&gt;&lt;D xsi:type="xsd:double"&gt;221.6962&lt;/D&gt;&lt;D xsi:type="xsd:double"&gt;220.7203&lt;/D&gt;&lt;D xsi:type="xsd:double"&gt;213.3706&lt;/D&gt;&lt;D xsi:type="xsd:double"&gt;212.739&lt;/D&gt;&lt;D xsi:type="xsd:double"&gt;206.7972&lt;/D&gt;&lt;D xsi:type="xsd:double"&gt;197.0143&lt;/D&gt;&lt;D xsi:type="xsd:double"&gt;224.3551&lt;/D&gt;&lt;D xsi:type="xsd:double"&gt;226.4074&lt;/D&gt;&lt;D xsi:type="xsd:double"&gt;219.6933&lt;/D&gt;&lt;D xsi:type="xsd:double"&gt;188.9337&lt;/D&gt;&lt;D xsi:type="xsd:double"&gt;165.4529&lt;/D&gt;&lt;D xsi:type="xsd:double"&gt;173.8771&lt;/D&gt;&lt;D xsi:type="xsd:double"&gt;169.0778&lt;/D&gt;&lt;D xsi:type="xsd:double"&gt;168.8517&lt;/D&gt;&lt;D xsi:type="xsd:double"&gt;176.034&lt;/D&gt;&lt;D xsi:type="xsd:double"&gt;195.517&lt;/D&gt;&lt;D xsi:type="xsd:double"&gt;203.874&lt;/D&gt;&lt;D xsi:type="xsd:double"&gt;206.679&lt;/D&gt;&lt;D xsi:type="xsd:double"&gt;216.147&lt;/D&gt;&lt;D xsi:type="xsd:double"&gt;206.555&lt;/D&gt;&lt;D xsi:type="xsd:double"&gt;214.108&lt;/D&gt;&lt;D xsi:type="xsd:double"&gt;214.096&lt;/D&gt;&lt;D xsi:type="xsd:double"&gt;205.366&lt;/D&gt;&lt;D xsi:type="xsd:double"&gt;207.81&lt;/D&gt;&lt;D xsi:type="xsd:double"&gt;200.52&lt;/D&gt;&lt;D xsi:type="xsd:double"&gt;205.063&lt;/D&gt;&lt;D xsi:type="xsd:double"&gt;217.098&lt;/D&gt;&lt;D xsi:type="xsd:double"&gt;226.342&lt;/D&gt;&lt;D xsi:type="xsd:double"&gt;224.638&lt;/D&gt;&lt;D xsi:type="xsd:double"&gt;230.366&lt;/D&gt;&lt;D xsi:type="xsd:double"&gt;237.466&lt;/D&gt;&lt;D xsi:type="xsd:double"&gt;230.967&lt;/D&gt;&lt;D xsi:type="xsd:double"&gt;224.487&lt;/D&gt;&lt;D xsi:type="xsd:double"&gt;217.982&lt;/D&gt;&lt;D xsi:type="xsd:double"&gt;230.982&lt;/D&gt;&lt;D xsi:type="xsd:double"&gt;234.118&lt;/D&gt;&lt;D xsi:type="xsd:double"&gt;235.513&lt;/D&gt;&lt;D xsi:type="xsd:double"&gt;255.19&lt;/D&gt;&lt;D xsi:type="xsd:double"&gt;255.976&lt;/D&gt;&lt;D xsi:type="xsd:double"&gt;259.422&lt;/D&gt;&lt;D xsi:type="xsd:double"&gt;270.494&lt;/D&gt;&lt;D xsi:type="xsd:double"&gt;265.22&lt;/D&gt;&lt;D xsi:type="xsd:double"&gt;283.684&lt;/D&gt;&lt;D xsi:type="xsd:double"&gt;297.852&lt;/D&gt;&lt;D xsi:type="xsd:double"&gt;302.155&lt;/D&gt;&lt;D xsi:type="xsd:double"&gt;313.17&lt;/D&gt;&lt;D xsi:type="xsd:double"&gt;311.989&lt;/D&gt;&lt;D xsi:type="xsd:double"&gt;341.545&lt;/D&gt;&lt;D xsi:type="xsd:double"&gt;345.819&lt;/D&gt;&lt;D xsi:type="xsd:double"&gt;372.195&lt;/D&gt;&lt;D xsi:type="xsd:double"&gt;401.105&lt;/D&gt;&lt;D xsi:type="xsd:double"&gt;367.333&lt;/D&gt;&lt;D xsi:type="xsd:double"&gt;357.738&lt;/D&gt;&lt;D xsi:type="xsd:double"&gt;351.972&lt;/D&gt;&lt;D xsi:type="xsd:double"&gt;350.824&lt;/D&gt;&lt;D xsi:type="xsd:double"&gt;337.582&lt;/D&gt;&lt;D xsi:type="xsd:double"&gt;331.246&lt;/D&gt;&lt;D xsi:type="xsd:double"&gt;340.759&lt;/D&gt;&lt;D xsi:type="xsd:double"&gt;327.385&lt;/D&gt;&lt;D xsi:type="xsd:double"&gt;322.467&lt;/D&gt;&lt;D xsi:type="xsd:double"&gt;332.923&lt;/D&gt;&lt;D xsi:type="xsd:double"&gt;335.747&lt;/D&gt;&lt;D xsi:type="xsd:double"&gt;324.31&lt;/D&gt;&lt;D xsi:type="xsd:double"&gt;333.97&lt;/D&gt;&lt;D xsi:type="xsd:double"&gt;322.026&lt;/D&gt;&lt;D xsi:type="xsd:double"&gt;332.456&lt;/D&gt;&lt;D xsi:type="xsd:double"&gt;355.444&lt;/D&gt;&lt;D xsi:type="xsd:double"&gt;360.667&lt;/D&gt;&lt;D xsi:type="xsd:double"&gt;362.174&lt;/D&gt;&lt;D xsi:type="xsd:double"&gt;371.243&lt;/D&gt;&lt;D xsi:type="xsd:double"&gt;383.953&lt;/D&gt;&lt;D xsi:type="xsd:double"&gt;395.353&lt;/D&gt;&lt;D xsi:type="xsd:double"&gt;413.07&lt;/D&gt;&lt;D xsi:type="xsd:double"&gt;420.445&lt;/D&gt;&lt;D xsi:type="xsd:double"&gt;415.193&lt;/D&gt;&lt;D xsi:type="xsd:double"&gt;429.109&lt;/D&gt;&lt;D xsi:type="xsd:double"&gt;463.124&lt;/D&gt;&lt;D xsi:type="xsd:double"&gt;464.886&lt;/D&gt;&lt;D xsi:type="xsd:double"&gt;451.593&lt;/D&gt;&lt;D xsi:type="xsd:double"&gt;473.386&lt;/D&gt;&lt;D xsi:type="xsd:double"&gt;443.144&lt;/D&gt;&lt;D xsi:type="xsd:double"&gt;462.185&lt;/D&gt;&lt;D xsi:type="xsd:double"&gt;471.707&lt;/D&gt;&lt;D xsi:type="xsd:double"&gt;471.832&lt;/D&gt;&lt;D xsi:type="xsd:double"&gt;491.903&lt;/D&gt;&lt;D xsi:type="xsd:double"&gt;496.709&lt;/D&gt;&lt;D xsi:type="xsd:double"&gt;541.795&lt;/D&gt;&lt;D xsi:type="xsd:double"&gt;568.106&lt;/D&gt;&lt;D xsi:type="xsd:double"&gt;586.672&lt;/D&gt;&lt;D xsi:type="xsd:double"&gt;614.141&lt;/D&gt;&lt;D xsi:type="xsd:double"&gt;633.232&lt;/D&gt;&lt;D xsi:type="xsd:double"&gt;705.362&lt;/D&gt;&lt;D xsi:type="xsd:double"&gt;742.119&lt;/D&gt;&lt;D xsi:type="xsd:double"&gt;660.243&lt;/D&gt;&lt;D xsi:type="xsd:double"&gt;711.826&lt;/D&gt;&lt;D xsi:type="xsd:double"&gt;679.824&lt;/D&gt;&lt;D xsi:type="xsd:double"&gt;715.433&lt;/D&gt;&lt;D xsi:type="xsd:double"&gt;772.389&lt;/D&gt;&lt;D xsi:type="xsd:double"&gt;810.722&lt;/D&gt;&lt;D xsi:type="xsd:double"&gt;882.403&lt;/D&gt;&lt;D xsi:type="xsd:double"&gt;935.841&lt;/D&gt;&lt;D xsi:type="xsd:double"&gt;915.371&lt;/D&gt;&lt;D xsi:type="xsd:double"&gt;940.444&lt;/D&gt;&lt;D xsi:type="xsd:double"&gt;964.311&lt;/D&gt;&lt;D xsi:type="xsd:double"&gt;1016.276&lt;/D&gt;&lt;D xsi:type="xsd:double"&gt;831.093&lt;/D&gt;&lt;D xsi:type="xsd:double"&gt;725.854&lt;/D&gt;&lt;D xsi:type="xsd:double"&gt;812.471&lt;/D&gt;&lt;D xsi:type="xsd:double"&gt;875.468&lt;/D&gt;&lt;D xsi:type="xsd:double"&gt;891.516&lt;/D&gt;&lt;D xsi:type="xsd:double"&gt;899.035&lt;/D&gt;&lt;D xsi:type="xsd:double"&gt;887.364&lt;/D&gt;&lt;D xsi:type="xsd:double"&gt;895.631&lt;/D&gt;&lt;D xsi:type="xsd:double"&gt;918.217&lt;/D&gt;&lt;D xsi:type="xsd:double"&gt;872.994&lt;/D&gt;&lt;D xsi:type="xsd:double"&gt;874.292&lt;/D&gt;&lt;D xsi:type="xsd:double"&gt;872.084&lt;/D&gt;&lt;D xsi:type="xsd:double"&gt;883.313&lt;/D&gt;&lt;D xsi:type="xsd:double"&gt;872.127&lt;/D&gt;&lt;D xsi:type="xsd:double"&gt;901.025&lt;/D&gt;&lt;D xsi:type="xsd:double"&gt;932.854&lt;/D&gt;&lt;D xsi:type="xsd:double"&gt;957.838&lt;/D&gt;&lt;D xsi:type="xsd:double"&gt;874.867&lt;/D&gt;&lt;D xsi:type="xsd:double"&gt;867.557&lt;/D&gt;&lt;D xsi:type="xsd:double"&gt;933.777&lt;/D&gt;&lt;D xsi:type="xsd:double"&gt;932.407&lt;/D&gt;&lt;D xsi:type="xsd:double"&gt;968.328&lt;/D&gt;&lt;D xsi:type="xsd:double"&gt;963.917&lt;/D&gt;&lt;D xsi:type="xsd:double"&gt;991.798&lt;/D&gt;&lt;D xsi:type="xsd:double"&gt;1011.371&lt;/D&gt;&lt;D xsi:type="xsd:double"&gt;947.143&lt;/D&gt;&lt;D xsi:type="xsd:double"&gt;993.089&lt;/D&gt;&lt;D xsi:type="xsd:double"&gt;998.062&lt;/D&gt;&lt;D xsi:type="xsd:double"&gt;1016.999&lt;/D&gt;&lt;D xsi:type="xsd:double"&gt;1009.9&lt;/D&gt;&lt;D xsi:type="xsd:double"&gt;960.932&lt;/D&gt;&lt;D xsi:type="xsd:double"&gt;890.574&lt;/D&gt;&lt;D xsi:type="xsd:double"&gt;913.314&lt;/D&gt;&lt;D xsi:type="xsd:double"&gt;931.501&lt;/D&gt;&lt;D xsi:type="xsd:double"&gt;895.606&lt;/D&gt;&lt;D xsi:type="xsd:double"&gt;852.377&lt;/D&gt;&lt;D xsi:type="xsd:double"&gt;820.545&lt;/D&gt;&lt;D xsi:type="xsd:double"&gt;758.032&lt;/D&gt;&lt;D xsi:type="xsd:double"&gt;767.432&lt;/D&gt;&lt;D xsi:type="xsd:double"&gt;790.818&lt;/D&gt;&lt;D xsi:type="xsd:double"&gt;813.37&lt;/D&gt;&lt;D xsi:type="xsd:double"&gt;792.126&lt;/D&gt;&lt;D xsi:type="xsd:double"&gt;811.428&lt;/D&gt;&lt;D xsi:type="xsd:double"&gt;849.91&lt;/D&gt;&lt;D xsi:type="xsd:double"&gt;838.395&lt;/D&gt;&lt;D xsi:type="xsd:double"&gt;840.078&lt;/D&gt;&lt;D xsi:type="xsd:double"&gt;766.203&lt;/D&gt;&lt;D xsi:type="xsd:double"&gt;671.214&lt;/D&gt;&lt;D xsi:type="xsd:double"&gt;678.796&lt;/D&gt;&lt;D xsi:type="xsd:double"&gt;622.551&lt;/D&gt;&lt;D xsi:type="xsd:double"&gt;644.99&lt;/D&gt;&lt;D xsi:type="xsd:double"&gt;664.349&lt;/D&gt;&lt;D xsi:type="xsd:double"&gt;603.231&lt;/D&gt;&lt;D xsi:type="xsd:double"&gt;576.239&lt;/D&gt;&lt;D xsi:type="xsd:double"&gt;541.116&lt;/D&gt;&lt;D xsi:type="xsd:double"&gt;534.337&lt;/D&gt;&lt;D xsi:type="xsd:double"&gt;592.664394&lt;/D&gt;&lt;D xsi:type="xsd:double"&gt;603.330659&lt;/D&gt;&lt;D xsi:type="xsd:double"&gt;626.629851&lt;/D&gt;&lt;D xsi:type="xsd:double"&gt;660.18636&lt;/D&gt;&lt;D xsi:type="xsd:double"&gt;667.285925&lt;/D&gt;&lt;D xsi:type="xsd:double"&gt;656.330309&lt;/D&gt;&lt;D xsi:type="xsd:double"&gt;678.398123&lt;/D&gt;&lt;D xsi:type="xsd:double"&gt;691.785845&lt;/D&gt;&lt;D xsi:type="xsd:double"&gt;714.284041&lt;/D&gt;&lt;D xsi:type="xsd:double"&gt;746.95945&lt;/D&gt;&lt;D xsi:type="xsd:double"&gt;755.084416&lt;/D&gt;&lt;D xsi:type="xsd:double"&gt;734.407122&lt;/D&gt;&lt;D xsi:type="xsd:double"&gt;755.917965&lt;/D&gt;&lt;D xsi:type="xsd:double"&gt;736.760944&lt;/D&gt;&lt;D xsi:type="xsd:double"&gt;735.776312&lt;/D&gt;&lt;D xsi:type="xsd:double"&gt;725.965381&lt;/D&gt;&lt;D xsi:type="xsd:double"&gt;710.940405&lt;/D&gt;&lt;D xsi:type="xsd:double"&gt;717.446601&lt;/D&gt;&lt;D xsi:type="xsd:double"&gt;703.247296&lt;/D&gt;&lt;D xsi:type="xsd:double"&gt;715.020156&lt;/D&gt;&lt;D xsi:type="xsd:double"&gt;747.131593&lt;/D&gt;&lt;D xsi:type="xsd:double"&gt;756.748721&lt;/D&gt;&lt;D xsi:type="xsd:double"&gt;779.021732&lt;/D&gt;&lt;D xsi:type="xsd:double"&gt;778.354661&lt;/D&gt;&lt;D xsi:type="xsd:double"&gt;769.542754&lt;/D&gt;&lt;D xsi:type="xsd:double"&gt;803.016088&lt;/D&gt;&lt;D xsi:type="xsd:double"&gt;820.617964&lt;/D&gt;&lt;D xsi:type="xsd:double"&gt;867.645262&lt;/D&gt;&lt;D xsi:type="xsd:double"&gt;856.68798&lt;/D&gt;&lt;D xsi:type="xsd:double"&gt;906.900393&lt;/D&gt;&lt;D xsi:type="xsd:double"&gt;921.643812&lt;/D&gt;&lt;D xsi:type="xsd:double"&gt;971.12622&lt;/D&gt;&lt;D xsi:type="xsd:double"&gt;994.6284&lt;/D&gt;&lt;D xsi:type="xsd:double"&gt;1025.268863&lt;/D&gt;&lt;D xsi:type="xsd:double"&gt;1035.790891&lt;/D&gt;&lt;D xsi:type="xsd:double"&gt;1052.780042&lt;/D&gt;&lt;D xsi:type="xsd:double"&gt;1057.569689&lt;/D&gt;&lt;D xsi:type="xsd:double"&gt;998.76489&lt;/D&gt;&lt;D xsi:type="xsd:double"&gt;1005.236768&lt;/D&gt;&lt;D xsi:type="xsd:double"&gt;1041.590875&lt;/D&gt;&lt;D xsi:type="xsd:double"&gt;1070.859164&lt;/D&gt;&lt;D xsi:type="xsd:double"&gt;1104.430477&lt;/D&gt;&lt;D xsi:type="xsd:double"&gt;1124.824567&lt;/D&gt;&lt;D xsi:type="xsd:double"&gt;1118.032809&lt;/D&gt;&lt;D xsi:type="xsd:double"&gt;1159.494218&lt;/D&gt;&lt;D xsi:type="xsd:double"&gt;1207.409546&lt;/D&gt;&lt;D xsi:type="xsd:double"&gt;1158.55381&lt;/D&gt;&lt;D xsi:type="xsd:double"&gt;1183.875051&lt;/D&gt;&lt;D xsi:type="xsd:double"&gt;1244.558783&lt;/D&gt;&lt;D xsi:type="xsd:double"&gt;1246.156473&lt;/D&gt;&lt;D xsi:type="xsd:double"&gt;1214.957237&lt;/D&gt;&lt;D xsi:type="xsd:double"&gt;1173.257494&lt;/D&gt;&lt;D xsi:type="xsd:double"&gt;1171.65451&lt;/D&gt;&lt;D xsi:type="xsd:double"&gt;1175.270308&lt;/D&gt;&lt;D xsi:type="xsd:double"&gt;1188.470239&lt;/D&gt;&lt;D xsi:type="xsd:double"&gt;1159.230803&lt;/D&gt;&lt;D xsi:type="xsd:double"&gt;1117.038355&lt;/D&gt;&lt;D xsi:type="xsd:double"&gt;1009.945464&lt;/D&gt;&lt;D xsi:type="xsd:double"&gt;991.705365&lt;/D&gt;&lt;D xsi:type="xsd:double"&gt;950.249757&lt;/D&gt;&lt;D xsi:type="xsd:double"&gt;994.600274&lt;/D&gt;&lt;D xsi:type="xsd:double"&gt;991.958425&lt;/D&gt;&lt;D xsi:type="xsd:double"&gt;914.970335&lt;/D&gt;&lt;D xsi:type="xsd:double"&gt;936.3636&lt;/D&gt;&lt;D xsi:type="xsd:double"&gt;952.73813&lt;/D&gt;&lt;D xsi:type="xsd:double"&gt;873.488785&lt;/D&gt;&lt;D xsi:type="xsd:double"&gt;798.325883&lt;/D&gt;&lt;D xsi:type="xsd:double"&gt;754.71525&lt;/D&gt;&lt;D xsi:type="xsd:double"&gt;718.618932&lt;/D&gt;&lt;D xsi:type="xsd:double"&gt;688.417929&lt;/D&gt;&lt;D xsi:type="xsd:double"&gt;612.639111&lt;/D&gt;&lt;D xsi:type="xsd:double"&gt;643.461179&lt;/D&gt;&lt;D xsi:type="xsd:double"&gt;685.414265&lt;/D&gt;&lt;D xsi:type="xsd:double"&gt;701.865892&lt;/D&gt;&lt;D xsi:type="xsd:double"&gt;708.923925&lt;/D&gt;&lt;D xsi:type="xsd:double"&gt;779.533711&lt;/D&gt;&lt;D xsi:type="xsd:double"&gt;815.321177&lt;/D&gt;&lt;D xsi:type="xsd:double"&gt;829.500182&lt;/D&gt;&lt;D xsi:type="xsd:double"&gt;822.662531&lt;/D&gt;&lt;D xsi:type="xsd:double"&gt;820.070578&lt;/D&gt;&lt;D xsi:type="xsd:double"&gt;857.982672&lt;/D&gt;&lt;D xsi:type="xsd:double"&gt;845.643629&lt;/D&gt;&lt;D xsi:type="xsd:double"&gt;876.849569&lt;/D&gt;&lt;D xsi:type="xsd:double"&gt;902.041112&lt;/D&gt;&lt;D xsi:type="xsd:double"&gt;870.095366&lt;/D&gt;&lt;D xsi:type="xsd:double"&gt;829.433535&lt;/D&gt;&lt;D xsi:type="xsd:double"&gt;807.162073&lt;/D&gt;&lt;D xsi:type="xsd:double"&gt;820.804922&lt;/D&gt;&lt;D xsi:type="xsd:double"&gt;815.335264&lt;/D&gt;&lt;D xsi:type="xsd:double"&gt;828.408061&lt;/D&gt;&lt;D xsi:type="xsd:double"&gt;852.978405&lt;/D&gt;&lt;D xsi:type="xsd:double"&gt;833.240588&lt;/D&gt;&lt;D xsi:type="xsd:double"&gt;849.742907&lt;/D&gt;&lt;D xsi:type="xsd:double"&gt;853.865709&lt;/D&gt;&lt;D xsi:type="xsd:double"&gt;871.383327&lt;/D&gt;&lt;D xsi:type="xsd:double"&gt;839.861093&lt;/D&gt;&lt;D xsi:type="xsd:double"&gt;863.074348&lt;/D&gt;&lt;D xsi:type="xsd:double"&gt;861.456495&lt;/D&gt;&lt;D xsi:type="xsd:double"&gt;813.184959&lt;/D&gt;&lt;D xsi:type="xsd:double"&gt;759.141058&lt;/D&gt;&lt;D xsi:type="xsd:double"&gt;725.06028&lt;/D&gt;&lt;D xsi:type="xsd:double"&gt;723.351012&lt;/D&gt;&lt;D xsi:type="xsd:double"&gt;751.875628&lt;/D&gt;&lt;D xsi:type="xsd:double"&gt;741.855204&lt;/D&gt;&lt;D xsi:type="xsd:double"&gt;775.261642&lt;/D&gt;&lt;D xsi:type="xsd:double"&gt;781.794701&lt;/D&gt;&lt;D xsi:type="xsd:double"&gt;801.680542&lt;/D&gt;&lt;D xsi:type="xsd:double"&gt;817.213542&lt;/D&gt;&lt;D xsi:type="xsd:double"&gt;799.184356&lt;/D&gt;&lt;D xsi:type="xsd:double"&gt;763.737631&lt;/D&gt;&lt;D xsi:type="xsd:double"&gt;790.752689&lt;/D&gt;&lt;D xsi:type="xsd:double"&gt;832.815863&lt;/D&gt;&lt;D xsi:type="xsd:double"&gt;831.746861&lt;/D&gt;&lt;D xsi:type="xsd:double"&gt;845.958323&lt;/D&gt;&lt;D xsi:type="xsd:double"&gt;860.233547&lt;/D&gt;&lt;D xsi:type="xsd:double"&gt;889.509985&lt;/D&gt;&lt;D xsi:type="xsd:double"&gt;890.197091&lt;/D&gt;&lt;D xsi:type="xsd:double"&gt;961.905266&lt;/D&gt;&lt;D xsi:type="xsd:double"&gt;990.322032&lt;/D&gt;&lt;D xsi:type="xsd:double"&gt;1016.504262&lt;/D&gt;&lt;D xsi:type="xsd:double"&gt;1027.349524&lt;/D&gt;&lt;D xsi:type="xsd:double"&gt;1032.901851&lt;/D&gt;&lt;D xsi:type="xsd:double"&gt;998.85923&lt;/D&gt;&lt;D xsi:type="xsd:double"&gt;1018.683596&lt;/D&gt;&lt;D xsi:type="xsd:double"&gt;1008.584808&lt;/D&gt;&lt;D xsi:type="xsd:double"&gt;1044.460587&lt;/D&gt;&lt;D xsi:type="xsd:double"&gt;1072.728387&lt;/D&gt;&lt;D xsi:type="xsd:double"&gt;1076.904072&lt;/D&gt;&lt;D xsi:type="xsd:double"&gt;1070.992337&lt;/D&gt;&lt;D xsi:type="xsd:double"&gt;1069.203953&lt;/D&gt;&lt;D xsi:type="xsd:double"&gt;1107.342519&lt;/D&gt;&lt;D xsi:type="xsd:double"&gt;1105.649557&lt;/D&gt;&lt;D xsi:type="xsd:double"&gt;1108.576493&lt;/D&gt;&lt;D xsi:type="xsd:double"&gt;1132.427575&lt;/D&gt;&lt;D xsi:type="xsd:double"&gt;1117.126799&lt;/D&gt;&lt;D xsi:type="xsd:double"&gt;1099.895779&lt;/D&gt;&lt;D xsi:type="xsd:double"&gt;1131.910697&lt;/D&gt;&lt;D xsi:type="xsd:double"&gt;1149.661204&lt;/D&gt;&lt;D xsi:type="xsd:double"&gt;1149.431894&lt;/D&gt;&lt;D xsi:type="xsd:double"&gt;1188.793628&lt;/D&gt;&lt;D xsi:type="xsd:double"&gt;1168.711986&lt;/D&gt;&lt;D xsi:type="xsd:double"&gt;1089.378701&lt;/D&gt;&lt;D xsi:type="xsd:double"&gt;1173.690605&lt;/D&gt;&lt;D xsi:type="xsd:double"&gt;1187.725046&lt;/D&gt;&lt;D xsi:type="xsd:double"&gt;1179.1132&lt;/D&gt;&lt;D xsi:type="xsd:double"&gt;1197.719982&lt;/D&gt;&lt;D xsi:type="xsd:double"&gt;1137.524662&lt;/D&gt;&lt;D xsi:type="xsd:double"&gt;1221.443184&lt;/D&gt;&lt;D xsi:type="xsd:double"&gt;1145.348489&lt;/D&gt;&lt;D xsi:type="xsd:double"&gt;1105.505628&lt;/D&gt;&lt;D xsi:type="xsd:double"&gt;1164.740441&lt;/D&gt;&lt;D xsi:type="xsd:double"&gt;1175.48755&lt;/D&gt;&lt;D xsi:type="xsd:double"&gt;1155.677885&lt;/D&gt;&lt;D xsi:type="xsd:double"&gt;1094.086235&lt;/D&gt;&lt;D xsi:type="xsd:double"&gt;1038.245694&lt;/D&gt;&lt;D xsi:type="xsd:double"&gt;1036.217637&lt;/D&gt;&lt;D xsi:type="xsd:double"&gt;1054.446318&lt;/D&gt;&lt;D xsi:type="xsd:double"&gt;1086.70718&lt;/D&gt;&lt;D xsi:type="xsd:double"&gt;1058.297674&lt;/D&gt;&lt;D xsi:type="xsd:double"&gt;1074.255017&lt;/D&gt;&lt;D xsi:type="xsd:double"&gt;1085.126136&lt;/D&gt;&lt;D xsi:type="xsd:double"&gt;1078.602101&lt;/D&gt;&lt;D xsi:type="xsd:double"&gt;1040.611505&lt;/D&gt;&lt;D xsi:type="xsd:double"&gt;1045.592225&lt;/D&gt;&lt;D xsi:type="xsd:double"&gt;1087.187285&lt;/D&gt;&lt;D xsi:type="xsd:double"&gt;1097.659073&lt;/D&gt;&lt;D xsi:type="xsd:double"&gt;1131.410002&lt;/D&gt;&lt;D xsi:type="xsd:double"&gt;1149.262748&lt;/D&gt;&lt;D xsi:type="xsd:double"&gt;1173.395563&lt;/D&gt;&lt;D xsi:type="xsd:double"&gt;1197.751022&lt;/D&gt;&lt;D xsi:type="xsd:double"&gt;1183.333988&lt;/D&gt;&lt;D xsi:type="xsd:double"&gt;1202.448584&lt;/D&gt;&lt;D xsi:type="xsd:double"&gt;1187.271589&lt;/D&gt;&lt;D xsi:type="xsd:double"&gt;1218.225696&lt;/D&gt;&lt;D xsi:type="xsd:double"&gt;1233.862308&lt;/D&gt;&lt;D xsi:type="xsd:double"&gt;1241.413298&lt;/D&gt;&lt;D xsi:type="xsd:double"&gt;1248.746566&lt;/D&gt;&lt;D xsi:type="xsd:double"&gt;1242.152825&lt;/D&gt;&lt;D xsi:type="xsd:double"&gt;1182.578141&lt;/D&gt;&lt;D xsi:type="xsd:double"&gt;1164.872316&lt;/D&gt;&lt;D xsi:type="xsd:double"&gt;1188.050997&lt;/D&gt;&lt;D xsi:type="xsd:double"&gt;1136.029383&lt;/D&gt;&lt;D xsi:type="xsd:double"&gt;1158.15192&lt;/D&gt;&lt;D xsi:type="xsd:double"&gt;1230.033016&lt;/D&gt;&lt;D xsi:type="xsd:double"&gt;1209.062207&lt;/D&gt;&lt;D xsi:type="xsd:double"&gt;1221.23986&lt;/D&gt;&lt;D xsi:type="xsd:double"&gt;1208.024467&lt;/D&gt;&lt;D xsi:type="xsd:double"&gt;1203.027139&lt;/D&gt;&lt;D xsi:type="xsd:double"&gt;1122.328949&lt;/D&gt;&lt;D xsi:type="xsd:double"&gt;1199.197578&lt;/D&gt;&lt;D xsi:type="xsd:double"&gt;1254.740162&lt;/D&gt;&lt;D xsi:type="xsd:double"&gt;1273.422491&lt;/D&gt;&lt;D xsi:type="xsd:double"&gt;1311.771377&lt;/D&gt;&lt;D xsi:type="xsd:double"&gt;1284.506112&lt;/D&gt;&lt;D xsi:type="xsd:double"&gt;1332.48683&lt;/D&gt;&lt;D xsi:type="xsd:double"&gt;1343.8705&lt;/D&gt;&lt;D xsi:type="xsd:double"&gt;1346.719&lt;/D&gt;&lt;D xsi:type="xsd:double"&gt;1365.403338&lt;/D&gt;&lt;D xsi:type="xsd:double"&gt;1375.984461&lt;/D&gt;&lt;D xsi:type="xsd:double"&gt;1410.709072&lt;/D&gt;&lt;D xsi:type="xsd:double"&gt;1427.194486&lt;/D&gt;&lt;D xsi:type="xsd:double"&gt;1432.619139&lt;/D&gt;&lt;/FQL&gt;&lt;FQL&gt;&lt;Q&gt;938000^FG_PRICE(32173,0M,AM)&lt;/Q&gt;&lt;R&gt;385&lt;/R&gt;&lt;C&gt;1&lt;/C&gt;&lt;D xsi:type="xsd:double"&gt;367.2504&lt;/D&gt;&lt;D xsi:type="xsd:double"&gt;391.3366&lt;/D&gt;&lt;D xsi:type="xsd:double"&gt;401.6706&lt;/D&gt;&lt;D xsi:type="xsd:double"&gt;398.5129&lt;/D&gt;&lt;D xsi:type="xsd:double"&gt;366.1059&lt;/D&gt;&lt;D xsi:type="xsd:double"&gt;402.3396&lt;/D&gt;&lt;D xsi:type="xsd:double"&gt;422.9003&lt;/D&gt;&lt;D xsi:type="xsd:double"&gt;412.091&lt;/D&gt;&lt;D xsi:type="xsd:double"&gt;439.4577&lt;/D&gt;&lt;D xsi:type="xsd:double"&gt;462.7788&lt;/D&gt;&lt;D xsi:type="xsd:double"&gt;457.1887&lt;/D&gt;&lt;D xsi:type="xsd:double"&gt;462.3869&lt;/D&gt;&lt;D xsi:type="xsd:double"&gt;468.7138&lt;/D&gt;&lt;D xsi:type="xsd:double"&gt;449.9641&lt;/D&gt;&lt;D xsi:type="xsd:double"&gt;471.2194&lt;/D&gt;&lt;D xsi:type="xsd:double"&gt;471.549&lt;/D&gt;&lt;D xsi:type="xsd:double"&gt;469.0148&lt;/D&gt;&lt;D xsi:type="xsd:double"&gt;504.4467&lt;/D&gt;&lt;D xsi:type="xsd:double"&gt;530.6132&lt;/D&gt;&lt;D xsi:type="xsd:double"&gt;566.3659&lt;/D&gt;&lt;D xsi:type="xsd:double"&gt;546.642&lt;/D&gt;&lt;D xsi:type="xsd:double"&gt;496.3115&lt;/D&gt;&lt;D xsi:type="xsd:double"&gt;507.801&lt;/D&gt;&lt;D xsi:type="xsd:double"&gt;525.5612&lt;/D&gt;&lt;D xsi:type="xsd:double"&gt;516.0624&lt;/D&gt;&lt;D xsi:type="xsd:double"&gt;491.7241&lt;/D&gt;&lt;D xsi:type="xsd:double"&gt;509.211&lt;/D&gt;&lt;D xsi:type="xsd:double"&gt;513.5061&lt;/D&gt;&lt;D xsi:type="xsd:double"&gt;551.3349&lt;/D&gt;&lt;D xsi:type="xsd:double"&gt;549.8677&lt;/D&gt;&lt;D xsi:type="xsd:double"&gt;528.8304&lt;/D&gt;&lt;D xsi:type="xsd:double"&gt;452.8163&lt;/D&gt;&lt;D xsi:type="xsd:double"&gt;399.038&lt;/D&gt;&lt;D xsi:type="xsd:double"&gt;404.6736&lt;/D&gt;&lt;D xsi:type="xsd:double"&gt;359.6072&lt;/D&gt;&lt;D xsi:type="xsd:double"&gt;370.9002&lt;/D&gt;&lt;D xsi:type="xsd:double"&gt;355.425&lt;/D&gt;&lt;D xsi:type="xsd:double"&gt;415.669&lt;/D&gt;&lt;D xsi:type="xsd:double"&gt;417.872&lt;/D&gt;&lt;D xsi:type="xsd:double"&gt;412.295&lt;/D&gt;&lt;D xsi:type="xsd:double"&gt;434.589&lt;/D&gt;&lt;D xsi:type="xsd:double"&gt;415.99&lt;/D&gt;&lt;D xsi:type="xsd:double"&gt;405.469&lt;/D&gt;&lt;D xsi:type="xsd:double"&gt;392.049&lt;/D&gt;&lt;D xsi:type="xsd:double"&gt;374.734&lt;/D&gt;&lt;D xsi:type="xsd:double"&gt;361.863&lt;/D&gt;&lt;D xsi:type="xsd:double"&gt;371.053&lt;/D&gt;&lt;D xsi:type="xsd:double"&gt;362.937&lt;/D&gt;&lt;D xsi:type="xsd:double"&gt;390.55&lt;/D&gt;&lt;D xsi:type="xsd:double"&gt;390.045&lt;/D&gt;&lt;D xsi:type="xsd:double"&gt;370.822&lt;/D&gt;&lt;D xsi:type="xsd:double"&gt;375.279&lt;/D&gt;&lt;D xsi:type="xsd:double"&gt;371.613&lt;/D&gt;&lt;D xsi:type="xsd:double"&gt;341.961&lt;/D&gt;&lt;D xsi:type="xsd:double"&gt;303.422&lt;/D&gt;&lt;D xsi:type="xsd:double"&gt;293.213&lt;/D&gt;&lt;D xsi:type="xsd:double"&gt;274.889&lt;/D&gt;&lt;D xsi:type="xsd:double"&gt;342.428&lt;/D&gt;&lt;D xsi:type="xsd:double"&gt;340.725&lt;/D&gt;&lt;D xsi:type="xsd:double"&gt;353.557&lt;/D&gt;&lt;D xsi:type="xsd:double"&gt;389.515&lt;/D&gt;&lt;D xsi:type="xsd:double"&gt;418.01&lt;/D&gt;&lt;D xsi:type="xsd:double"&gt;385.349&lt;/D&gt;&lt;D xsi:type="xsd:double"&gt;435.385&lt;/D&gt;&lt;D xsi:type="xsd:double"&gt;440.389&lt;/D&gt;&lt;D xsi:type="xsd:double"&gt;449.253&lt;/D&gt;&lt;D xsi:type="xsd:double"&gt;480.452&lt;/D&gt;&lt;D xsi:type="xsd:double"&gt;533.091&lt;/D&gt;&lt;D xsi:type="xsd:double"&gt;496.07&lt;/D&gt;&lt;D xsi:type="xsd:double"&gt;489.241&lt;/D&gt;&lt;D xsi:type="xsd:double"&gt;459.252&lt;/D&gt;&lt;D xsi:type="xsd:double"&gt;518.766&lt;/D&gt;&lt;D xsi:type="xsd:double"&gt;564.175&lt;/D&gt;&lt;D xsi:type="xsd:double"&gt;555.288&lt;/D&gt;&lt;D xsi:type="xsd:double"&gt;614.588&lt;/D&gt;&lt;D xsi:type="xsd:double"&gt;669.775&lt;/D&gt;&lt;D xsi:type="xsd:double"&gt;617.974&lt;/D&gt;&lt;D xsi:type="xsd:double"&gt;573.798&lt;/D&gt;&lt;D xsi:type="xsd:double"&gt;606.454&lt;/D&gt;&lt;D xsi:type="xsd:double"&gt;589.985&lt;/D&gt;&lt;D xsi:type="xsd:double"&gt;582.413&lt;/D&gt;&lt;D xsi:type="xsd:double"&gt;544.992&lt;/D&gt;&lt;D xsi:type="xsd:double"&gt;531.568&lt;/D&gt;&lt;D xsi:type="xsd:double"&gt;542.608&lt;/D&gt;&lt;D xsi:type="xsd:double"&gt;571.432&lt;/D&gt;&lt;D xsi:type="xsd:double"&gt;541.763&lt;/D&gt;&lt;D xsi:type="xsd:double"&gt;518.576&lt;/D&gt;&lt;D xsi:type="xsd:double"&gt;565.895&lt;/D&gt;&lt;D xsi:type="xsd:double"&gt;553.223&lt;/D&gt;&lt;D xsi:type="xsd:double"&gt;535.549&lt;/D&gt;&lt;D xsi:type="xsd:double"&gt;559.08246&lt;/D&gt;&lt;D xsi:type="xsd:double"&gt;557.673&lt;/D&gt;&lt;D xsi:type="xsd:double"&gt;547.882&lt;/D&gt;&lt;D xsi:type="xsd:double"&gt;515.52&lt;/D&gt;&lt;D xsi:type="xsd:double"&gt;487.782&lt;/D&gt;&lt;D xsi:type="xsd:double"&gt;529.521&lt;/D&gt;&lt;D xsi:type="xsd:double"&gt;555.556&lt;/D&gt;&lt;D xsi:type="xsd:double"&gt;536.697&lt;/D&gt;&lt;D xsi:type="xsd:double"&gt;519.187&lt;/D&gt;&lt;D xsi:type="xsd:double"&gt;587.424&lt;/D&gt;&lt;D xsi:type="xsd:double"&gt;577.13&lt;/D&gt;&lt;D xsi:type="xsd:double"&gt;572.956&lt;/D&gt;&lt;D xsi:type="xsd:double"&gt;525.579&lt;/D&gt;&lt;D xsi:type="xsd:double"&gt;516.586&lt;/D&gt;&lt;D xsi:type="xsd:double"&gt;553.653&lt;/D&gt;&lt;D xsi:type="xsd:double"&gt;520.304&lt;/D&gt;&lt;D xsi:type="xsd:double"&gt;560.094&lt;/D&gt;&lt;D xsi:type="xsd:double"&gt;562.56&lt;/D&gt;&lt;D xsi:type="xsd:double"&gt;657.87&lt;/D&gt;&lt;D xsi:type="xsd:double"&gt;616.743&lt;/D&gt;&lt;D xsi:type="xsd:double"&gt;623.146&lt;/D&gt;&lt;D xsi:type="xsd:double"&gt;647.577&lt;/D&gt;&lt;D xsi:type="xsd:double"&gt;631.932&lt;/D&gt;&lt;D xsi:type="xsd:double"&gt;694.888&lt;/D&gt;&lt;D xsi:type="xsd:double"&gt;773.062&lt;/D&gt;&lt;D xsi:type="xsd:double"&gt;738.878&lt;/D&gt;&lt;D xsi:type="xsd:double"&gt;828.181&lt;/D&gt;&lt;D xsi:type="xsd:double"&gt;761.188&lt;/D&gt;&lt;D xsi:type="xsd:double"&gt;796.648&lt;/D&gt;&lt;D xsi:type="xsd:double"&gt;874.031&lt;/D&gt;&lt;D xsi:type="xsd:double"&gt;971.833&lt;/D&gt;&lt;D xsi:type="xsd:double"&gt;1004.168&lt;/D&gt;&lt;D xsi:type="xsd:double"&gt;1222.998&lt;/D&gt;&lt;D xsi:type="xsd:double"&gt;1163.56&lt;/D&gt;&lt;D xsi:type="xsd:double"&gt;1212.349&lt;/D&gt;&lt;D xsi:type="xsd:double"&gt;1164.725&lt;/D&gt;&lt;D xsi:type="xsd:double"&gt;1263.887&lt;/D&gt;&lt;D xsi:type="xsd:double"&gt;1076.547&lt;/D&gt;&lt;D xsi:type="xsd:double"&gt;972.906&lt;/D&gt;&lt;D xsi:type="xsd:double"&gt;1026.185&lt;/D&gt;&lt;D xsi:type="xsd:double"&gt;1155.831&lt;/D&gt;&lt;D xsi:type="xsd:double"&gt;1230.769&lt;/D&gt;&lt;D xsi:type="xsd:double"&gt;1204.997&lt;/D&gt;&lt;D xsi:type="xsd:double"&gt;1227.197&lt;/D&gt;&lt;D xsi:type="xsd:double"&gt;1294.844&lt;/D&gt;&lt;D xsi:type="xsd:double"&gt;1280.368&lt;/D&gt;&lt;D xsi:type="xsd:double"&gt;1227.86&lt;/D&gt;&lt;D xsi:type="xsd:double"&gt;1211.877&lt;/D&gt;&lt;D xsi:type="xsd:double"&gt;1128.8&lt;/D&gt;&lt;D xsi:type="xsd:double"&gt;1167.719&lt;/D&gt;&lt;D xsi:type="xsd:double"&gt;1180.433&lt;/D&gt;&lt;D xsi:type="xsd:double"&gt;1157.867&lt;/D&gt;&lt;D xsi:type="xsd:double"&gt;1236.061&lt;/D&gt;&lt;D xsi:type="xsd:double"&gt;1420.486&lt;/D&gt;&lt;D xsi:type="xsd:double"&gt;1379.291&lt;/D&gt;&lt;D xsi:type="xsd:double"&gt;1571.746&lt;/D&gt;&lt;D xsi:type="xsd:double"&gt;1480.24&lt;/D&gt;&lt;D xsi:type="xsd:double"&gt;1450.976&lt;/D&gt;&lt;D xsi:type="xsd:double"&gt;1486.221&lt;/D&gt;&lt;D xsi:type="xsd:double"&gt;1533.643&lt;/D&gt;&lt;D xsi:type="xsd:double"&gt;1518.02&lt;/D&gt;&lt;D xsi:type="xsd:double"&gt;1559.531&lt;/D&gt;&lt;D xsi:type="xsd:double"&gt;1477.896&lt;/D&gt;&lt;D xsi:type="xsd:double"&gt;1573.221&lt;/D&gt;&lt;D xsi:type="xsd:double"&gt;1559.649&lt;/D&gt;&lt;D xsi:type="xsd:double"&gt;1475.648&lt;/D&gt;&lt;D xsi:type="xsd:double"&gt;1515.783&lt;/D&gt;&lt;D xsi:type="xsd:double"&gt;1378.89&lt;/D&gt;&lt;D xsi:type="xsd:double"&gt;1344.08&lt;/D&gt;&lt;D xsi:type="xsd:double"&gt;1407.084&lt;/D&gt;&lt;D xsi:type="xsd:double"&gt;1337.076&lt;/D&gt;&lt;D xsi:type="xsd:double"&gt;1271.834&lt;/D&gt;&lt;D xsi:type="xsd:double"&gt;1256.872&lt;/D&gt;&lt;D xsi:type="xsd:double"&gt;1198.238&lt;/D&gt;&lt;D xsi:type="xsd:double"&gt;1030.493&lt;/D&gt;&lt;D xsi:type="xsd:double"&gt;1075.168&lt;/D&gt;&lt;D xsi:type="xsd:double"&gt;1101.365&lt;/D&gt;&lt;D xsi:type="xsd:double"&gt;1121.826&lt;/D&gt;&lt;D xsi:type="xsd:double"&gt;1119.084&lt;/D&gt;&lt;D xsi:type="xsd:double"&gt;1111.213&lt;/D&gt;&lt;D xsi:type="xsd:double"&gt;1171.864&lt;/D&gt;&lt;D xsi:type="xsd:double"&gt;1137.808&lt;/D&gt;&lt;D xsi:type="xsd:double"&gt;1062.776&lt;/D&gt;&lt;D xsi:type="xsd:double"&gt;1000.128&lt;/D&gt;&lt;D xsi:type="xsd:double"&gt;905.448&lt;/D&gt;&lt;D xsi:type="xsd:double"&gt;917.828&lt;/D&gt;&lt;D xsi:type="xsd:double"&gt;785.27&lt;/D&gt;&lt;D xsi:type="xsd:double"&gt;848.631&lt;/D&gt;&lt;D xsi:type="xsd:double"&gt;923.464&lt;/D&gt;&lt;D xsi:type="xsd:double"&gt;856.638&lt;/D&gt;&lt;D xsi:type="xsd:double"&gt;824.72&lt;/D&gt;&lt;D xsi:type="xsd:double"&gt;846.955&lt;/D&gt;&lt;D xsi:type="xsd:double"&gt;770.571&lt;/D&gt;&lt;D xsi:type="xsd:double"&gt;854.988477&lt;/D&gt;&lt;D xsi:type="xsd:double"&gt;896.151168&lt;/D&gt;&lt;D xsi:type="xsd:double"&gt;888.385359&lt;/D&gt;&lt;D xsi:type="xsd:double"&gt;904.058013&lt;/D&gt;&lt;D xsi:type="xsd:double"&gt;896.80332&lt;/D&gt;&lt;D xsi:type="xsd:double"&gt;877.883626&lt;/D&gt;&lt;D xsi:type="xsd:double"&gt;922.441189&lt;/D&gt;&lt;D xsi:type="xsd:double"&gt;965.993477&lt;/D&gt;&lt;D xsi:type="xsd:double"&gt;960.87359&lt;/D&gt;&lt;D xsi:type="xsd:double"&gt;995.518924&lt;/D&gt;&lt;D xsi:type="xsd:double"&gt;1006.271064&lt;/D&gt;&lt;D xsi:type="xsd:double"&gt;982.572189&lt;/D&gt;&lt;D xsi:type="xsd:double"&gt;1020.668146&lt;/D&gt;&lt;D xsi:type="xsd:double"&gt;993.401441&lt;/D&gt;&lt;D xsi:type="xsd:double"&gt;1022.112708&lt;/D&gt;&lt;D xsi:type="xsd:double"&gt;1007.684606&lt;/D&gt;&lt;D xsi:type="xsd:double"&gt;988.500318&lt;/D&gt;&lt;D xsi:type="xsd:double"&gt;1022.322647&lt;/D&gt;&lt;D xsi:type="xsd:double"&gt;1055.995952&lt;/D&gt;&lt;D xsi:type="xsd:double"&gt;1087.268373&lt;/D&gt;&lt;D xsi:type="xsd:double"&gt;1146.435409&lt;/D&gt;&lt;D xsi:type="xsd:double"&gt;1167.775705&lt;/D&gt;&lt;D xsi:type="xsd:double"&gt;1183.147041&lt;/D&gt;&lt;D xsi:type="xsd:double"&gt;1205.084084&lt;/D&gt;&lt;D xsi:type="xsd:double"&gt;1153.115873&lt;/D&gt;&lt;D xsi:type="xsd:double"&gt;1178.871794&lt;/D&gt;&lt;D xsi:type="xsd:double"&gt;1199.58047&lt;/D&gt;&lt;D xsi:type="xsd:double"&gt;1246.172962&lt;/D&gt;&lt;D xsi:type="xsd:double"&gt;1237.553585&lt;/D&gt;&lt;D xsi:type="xsd:double"&gt;1286.451055&lt;/D&gt;&lt;D xsi:type="xsd:double"&gt;1203.566675&lt;/D&gt;&lt;D xsi:type="xsd:double"&gt;1247.953068&lt;/D&gt;&lt;D xsi:type="xsd:double"&gt;1304.289939&lt;/D&gt;&lt;D xsi:type="xsd:double"&gt;1332.987836&lt;/D&gt;&lt;D xsi:type="xsd:double"&gt;1369.861603&lt;/D&gt;&lt;D xsi:type="xsd:double"&gt;1382.257205&lt;/D&gt;&lt;D xsi:type="xsd:double"&gt;1372.87428&lt;/D&gt;&lt;D xsi:type="xsd:double"&gt;1327.263917&lt;/D&gt;&lt;D xsi:type="xsd:double"&gt;1325.211758&lt;/D&gt;&lt;D xsi:type="xsd:double"&gt;1333.868461&lt;/D&gt;&lt;D xsi:type="xsd:double"&gt;1384.789561&lt;/D&gt;&lt;D xsi:type="xsd:double"&gt;1397.290889&lt;/D&gt;&lt;D xsi:type="xsd:double"&gt;1437.479186&lt;/D&gt;&lt;D xsi:type="xsd:double"&gt;1456.69361&lt;/D&gt;&lt;D xsi:type="xsd:double"&gt;1494.125398&lt;/D&gt;&lt;D xsi:type="xsd:double"&gt;1515.270965&lt;/D&gt;&lt;D xsi:type="xsd:double"&gt;1474.52255&lt;/D&gt;&lt;D xsi:type="xsd:double"&gt;1493.268074&lt;/D&gt;&lt;D xsi:type="xsd:double"&gt;1559.042651&lt;/D&gt;&lt;D xsi:type="xsd:double"&gt;1537.196739&lt;/D&gt;&lt;D xsi:type="xsd:double"&gt;1493.973607&lt;/D&gt;&lt;D xsi:type="xsd:double"&gt;1431.739248&lt;/D&gt;&lt;D xsi:type="xsd:double"&gt;1431.319413&lt;/D&gt;&lt;D xsi:type="xsd:double"&gt;1423.411228&lt;/D&gt;&lt;D xsi:type="xsd:double"&gt;1445.926529&lt;/D&gt;&lt;D xsi:type="xsd:double"&gt;1398.477684&lt;/D&gt;&lt;D xsi:type="xsd:double"&gt;1383.525014&lt;/D&gt;&lt;D xsi:type="xsd:double"&gt;1233.441121&lt;/D&gt;&lt;D xsi:type="xsd:double"&gt;1200.482376&lt;/D&gt;&lt;D xsi:type="xsd:double"&gt;1126.96764&lt;/D&gt;&lt;D xsi:type="xsd:double"&gt;1211.121465&lt;/D&gt;&lt;D xsi:type="xsd:double"&gt;1183.182902&lt;/D&gt;&lt;D xsi:type="xsd:double"&gt;1037.579611&lt;/D&gt;&lt;D xsi:type="xsd:double"&gt;1000.256327&lt;/D&gt;&lt;D xsi:type="xsd:double"&gt;1014.169888&lt;/D&gt;&lt;D xsi:type="xsd:double"&gt;901.159259&lt;/D&gt;&lt;D xsi:type="xsd:double"&gt;762.407282&lt;/D&gt;&lt;D xsi:type="xsd:double"&gt;715.018307&lt;/D&gt;&lt;D xsi:type="xsd:double"&gt;697.051165&lt;/D&gt;&lt;D xsi:type="xsd:double"&gt;650.841113&lt;/D&gt;&lt;D xsi:type="xsd:double"&gt;566.415398&lt;/D&gt;&lt;D xsi:type="xsd:double"&gt;579.614391&lt;/D&gt;&lt;D xsi:type="xsd:double"&gt;688.078602&lt;/D&gt;&lt;D xsi:type="xsd:double"&gt;718.809305&lt;/D&gt;&lt;D xsi:type="xsd:double"&gt;690.376751&lt;/D&gt;&lt;D xsi:type="xsd:double"&gt;739.991558&lt;/D&gt;&lt;D xsi:type="xsd:double"&gt;799.319408&lt;/D&gt;&lt;D xsi:type="xsd:double"&gt;837.674204&lt;/D&gt;&lt;D xsi:type="xsd:double"&gt;788.712898&lt;/D&gt;&lt;D xsi:type="xsd:double"&gt;782.973799&lt;/D&gt;&lt;D xsi:type="xsd:double"&gt;828.123363&lt;/D&gt;&lt;D xsi:type="xsd:double"&gt;782.480183&lt;/D&gt;&lt;D xsi:type="xsd:double"&gt;752.422848&lt;/D&gt;&lt;D xsi:type="xsd:double"&gt;814.133147&lt;/D&gt;&lt;D xsi:type="xsd:double"&gt;770.71797&lt;/D&gt;&lt;D xsi:type="xsd:double"&gt;697.673588&lt;/D&gt;&lt;D xsi:type="xsd:double"&gt;689.092686&lt;/D&gt;&lt;D xsi:type="xsd:double"&gt;750.435753&lt;/D&gt;&lt;D xsi:type="xsd:double"&gt;711.955613&lt;/D&gt;&lt;D xsi:type="xsd:double"&gt;737.267246&lt;/D&gt;&lt;D xsi:type="xsd:double"&gt;770.205756&lt;/D&gt;&lt;D xsi:type="xsd:double"&gt;691.103574&lt;/D&gt;&lt;D xsi:type="xsd:double"&gt;729.561409&lt;/D&gt;&lt;D xsi:type="xsd:double"&gt;793.331597&lt;/D&gt;&lt;D xsi:type="xsd:double"&gt;809.538081&lt;/D&gt;&lt;D xsi:type="xsd:double"&gt;784.642652&lt;/D&gt;&lt;D xsi:type="xsd:double"&gt;810.287225&lt;/D&gt;&lt;D xsi:type="xsd:double"&gt;764.419209&lt;/D&gt;&lt;D xsi:type="xsd:double"&gt;731.311136&lt;/D&gt;&lt;D xsi:type="xsd:double"&gt;669.520191&lt;/D&gt;&lt;D xsi:type="xsd:double"&gt;569.982377&lt;/D&gt;&lt;D xsi:type="xsd:double"&gt;540.584026&lt;/D&gt;&lt;D xsi:type="xsd:double"&gt;590.039279&lt;/D&gt;&lt;D xsi:type="xsd:double"&gt;565.477289&lt;/D&gt;&lt;D xsi:type="xsd:double"&gt;559.758771&lt;/D&gt;&lt;D xsi:type="xsd:double"&gt;590.419899&lt;/D&gt;&lt;D xsi:type="xsd:double"&gt;606.783575&lt;/D&gt;&lt;D xsi:type="xsd:double"&gt;594.204636&lt;/D&gt;&lt;D xsi:type="xsd:double"&gt;546.831061&lt;/D&gt;&lt;D xsi:type="xsd:double"&gt;482.262379&lt;/D&gt;&lt;D xsi:type="xsd:double"&gt;533.68331&lt;/D&gt;&lt;D xsi:type="xsd:double"&gt;519.990554&lt;/D&gt;&lt;D xsi:type="xsd:double"&gt;563.631158&lt;/D&gt;&lt;D xsi:type="xsd:double"&gt;562.469218&lt;/D&gt;&lt;D xsi:type="xsd:double"&gt;576.71939&lt;/D&gt;&lt;D xsi:type="xsd:double"&gt;585.700828&lt;/D&gt;&lt;D xsi:type="xsd:double"&gt;598.572243&lt;/D&gt;&lt;D xsi:type="xsd:double"&gt;633.224533&lt;/D&gt;&lt;D xsi:type="xsd:double"&gt;574.684037&lt;/D&gt;&lt;D xsi:type="xsd:double"&gt;554.498723&lt;/D&gt;&lt;D xsi:type="xsd:double"&gt;602.477495&lt;/D&gt;&lt;D xsi:type="xsd:double"&gt;612.395595&lt;/D&gt;&lt;D xsi:type="xsd:double"&gt;539.885386&lt;/D&gt;&lt;D xsi:type="xsd:double"&gt;583.025022&lt;/D&gt;&lt;D xsi:type="xsd:double"&gt;592.197089&lt;/D&gt;&lt;D xsi:type="xsd:double"&gt;616.796511&lt;/D&gt;&lt;D xsi:type="xsd:double"&gt;686.97666&lt;/D&gt;&lt;D xsi:type="xsd:double"&gt;672.970449&lt;/D&gt;&lt;D xsi:type="xsd:double"&gt;669.32683&lt;/D&gt;&lt;D xsi:type="xsd:double"&gt;687.504792&lt;/D&gt;&lt;D xsi:type="xsd:double"&gt;719.129667&lt;/D&gt;&lt;D xsi:type="xsd:double"&gt;766.816295&lt;/D&gt;&lt;D xsi:type="xsd:double"&gt;773.233751&lt;/D&gt;&lt;D xsi:type="xsd:double"&gt;768.654968&lt;/D&gt;&lt;D xsi:type="xsd:double"&gt;758.830802&lt;/D&gt;&lt;D xsi:type="xsd:double"&gt;734.806553&lt;/D&gt;&lt;D xsi:type="xsd:double"&gt;729.607767&lt;/D&gt;&lt;D xsi:type="xsd:double"&gt;747.692138&lt;/D&gt;&lt;D xsi:type="xsd:double"&gt;709.910958&lt;/D&gt;&lt;D xsi:type="xsd:double"&gt;713.236894&lt;/D&gt;&lt;D xsi:type="xsd:double"&gt;675.067326&lt;/D&gt;&lt;D xsi:type="xsd:double"&gt;723.984036&lt;/D&gt;&lt;D xsi:type="xsd:double"&gt;789.370192&lt;/D&gt;&lt;D xsi:type="xsd:double"&gt;812.57183&lt;/D&gt;&lt;D xsi:type="xsd:double"&gt;810.276052&lt;/D&gt;&lt;D xsi:type="xsd:double"&gt;826.93904&lt;/D&gt;&lt;D xsi:type="xsd:double"&gt;789.984287&lt;/D&gt;&lt;D xsi:type="xsd:double"&gt;829.617492&lt;/D&gt;&lt;D xsi:type="xsd:double"&gt;774.507394&lt;/D&gt;&lt;D xsi:type="xsd:double"&gt;752.123563&lt;/D&gt;&lt;D xsi:type="xsd:double"&gt;794.358892&lt;/D&gt;&lt;D xsi:type="xsd:double"&gt;803.215412&lt;/D&gt;&lt;D xsi:type="xsd:double"&gt;753.981682&lt;/D&gt;&lt;D xsi:type="xsd:double"&gt;654.321833&lt;/D&gt;&lt;D xsi:type="xsd:double"&gt;617.693023&lt;/D&gt;&lt;D xsi:type="xsd:double"&gt;634.925332&lt;/D&gt;&lt;D xsi:type="xsd:double"&gt;647.491409&lt;/D&gt;&lt;D xsi:type="xsd:double"&gt;628.027297&lt;/D&gt;&lt;D xsi:type="xsd:double"&gt;567.948146&lt;/D&gt;&lt;D xsi:type="xsd:double"&gt;588.352703&lt;/D&gt;&lt;D xsi:type="xsd:double"&gt;594.992076&lt;/D&gt;&lt;D xsi:type="xsd:double"&gt;571.776592&lt;/D&gt;&lt;D xsi:type="xsd:double"&gt;596.153182&lt;/D&gt;&lt;D xsi:type="xsd:double"&gt;592.55158&lt;/D&gt;&lt;D xsi:type="xsd:double"&gt;673.490711&lt;/D&gt;&lt;D xsi:type="xsd:double"&gt;639.16969&lt;/D&gt;&lt;D xsi:type="xsd:double"&gt;648.003153&lt;/D&gt;&lt;D xsi:type="xsd:double"&gt;703.642675&lt;/D&gt;&lt;D xsi:type="xsd:double"&gt;703.769461&lt;/D&gt;&lt;D xsi:type="xsd:double"&gt;709.17943&lt;/D&gt;&lt;D xsi:type="xsd:double"&gt;706.338932&lt;/D&gt;&lt;D xsi:type="xsd:double"&gt;733.418224&lt;/D&gt;&lt;D xsi:type="xsd:double"&gt;740.633392&lt;/D&gt;&lt;D xsi:type="xsd:double"&gt;771.239802&lt;/D&gt;&lt;D xsi:type="xsd:double"&gt;771.72179&lt;/D&gt;&lt;D xsi:type="xsd:double"&gt;757.247934&lt;/D&gt;&lt;D xsi:type="xsd:double"&gt;740.396504&lt;/D&gt;&lt;D xsi:type="xsd:double"&gt;794.855252&lt;/D&gt;&lt;D xsi:type="xsd:double"&gt;763.874826&lt;/D&gt;&lt;D xsi:type="xsd:double"&gt;759.768322&lt;/D&gt;&lt;D xsi:type="xsd:double"&gt;814.083584&lt;/D&gt;&lt;D xsi:type="xsd:double"&gt;734.915662&lt;/D&gt;&lt;D xsi:type="xsd:double"&gt;727.954369&lt;/D&gt;&lt;D xsi:type="xsd:double"&gt;747.409946&lt;/D&gt;&lt;D xsi:type="xsd:double"&gt;680.304765&lt;/D&gt;&lt;D xsi:type="xsd:double"&gt;695.433017&lt;/D&gt;&lt;D xsi:type="xsd:double"&gt;646.065427&lt;/D&gt;&lt;D xsi:type="xsd:double"&gt;650.498465&lt;/D&gt;&lt;D xsi:type="xsd:double"&gt;622.138176&lt;/D&gt;&lt;D xsi:type="xsd:double"&gt;670.255117&lt;/D&gt;&lt;D xsi:type="xsd:double"&gt;698.545814&lt;/D&gt;&lt;D xsi:type="xsd:double"&gt;722.869441&lt;/D&gt;&lt;D xsi:type="xsd:double"&gt;735.944468&lt;/D&gt;&lt;D xsi:type="xsd:double"&gt;668.772067&lt;/D&gt;&lt;D xsi:type="xsd:double"&gt;716.638654&lt;/D&gt;&lt;D xsi:type="xsd:double"&gt;720.640721&lt;/D&gt;&lt;D xsi:type="xsd:double"&gt;718.417087&lt;/D&gt;&lt;D xsi:type="xsd:double"&gt;743.944499&lt;/D&gt;&lt;D xsi:type="xsd:double"&gt;760.265829&lt;/D&gt;&lt;D xsi:type="xsd:double"&gt;772.696156&lt;/D&gt;&lt;D xsi:type="xsd:double"&gt;779.721487&lt;/D&gt;&lt;D xsi:type="xsd:double"&gt;769.920492&lt;/D&gt;&lt;/FQL&gt;&lt;FQL&gt;&lt;Q&gt;972400^FG_PRICE(32173,0M,AM)&lt;/Q&gt;&lt;R&gt;385&lt;/R&gt;&lt;C&gt;1&lt;/C&gt;&lt;D xsi:type="xsd:double"&gt;227.8525&lt;/D&gt;&lt;D xsi:type="xsd:double"&gt;230.0855&lt;/D&gt;&lt;D xsi:type="xsd:double"&gt;243.3909&lt;/D&gt;&lt;D xsi:type="xsd:double"&gt;242.5804&lt;/D&gt;&lt;D xsi:type="xsd:double"&gt;252.8482&lt;/D&gt;&lt;D xsi:type="xsd:double"&gt;268.5644&lt;/D&gt;&lt;D xsi:type="xsd:double"&gt;261.7714&lt;/D&gt;&lt;D xsi:type="xsd:double"&gt;251.9071&lt;/D&gt;&lt;D xsi:type="xsd:double"&gt;250.5235&lt;/D&gt;&lt;D xsi:type="xsd:double"&gt;255.6744&lt;/D&gt;&lt;D xsi:type="xsd:double"&gt;247.7789&lt;/D&gt;&lt;D xsi:type="xsd:double"&gt;241.9721&lt;/D&gt;&lt;D xsi:type="xsd:double"&gt;245.6387&lt;/D&gt;&lt;D xsi:type="xsd:double"&gt;234.6992&lt;/D&gt;&lt;D xsi:type="xsd:double"&gt;245.0815&lt;/D&gt;&lt;D xsi:type="xsd:double"&gt;253.4329&lt;/D&gt;&lt;D xsi:type="xsd:double"&gt;263.1818&lt;/D&gt;&lt;D xsi:type="xsd:double"&gt;260.0271&lt;/D&gt;&lt;D xsi:type="xsd:double"&gt;256.3623&lt;/D&gt;&lt;D xsi:type="xsd:double"&gt;273.1611&lt;/D&gt;&lt;D xsi:type="xsd:double"&gt;275.7014&lt;/D&gt;&lt;D xsi:type="xsd:double"&gt;257.9077&lt;/D&gt;&lt;D xsi:type="xsd:double"&gt;252.9459&lt;/D&gt;&lt;D xsi:type="xsd:double"&gt;248.8268&lt;/D&gt;&lt;D xsi:type="xsd:double"&gt;232.3602&lt;/D&gt;&lt;D xsi:type="xsd:double"&gt;225.3354&lt;/D&gt;&lt;D xsi:type="xsd:double"&gt;205.4066&lt;/D&gt;&lt;D xsi:type="xsd:double"&gt;221.2063&lt;/D&gt;&lt;D xsi:type="xsd:double"&gt;229.1214&lt;/D&gt;&lt;D xsi:type="xsd:double"&gt;239.5587&lt;/D&gt;&lt;D xsi:type="xsd:double"&gt;238.7561&lt;/D&gt;&lt;D xsi:type="xsd:double"&gt;209.6051&lt;/D&gt;&lt;D xsi:type="xsd:double"&gt;169.9493&lt;/D&gt;&lt;D xsi:type="xsd:double"&gt;188.0677&lt;/D&gt;&lt;D xsi:type="xsd:double"&gt;184.4656&lt;/D&gt;&lt;D xsi:type="xsd:double"&gt;180.2705&lt;/D&gt;&lt;D xsi:type="xsd:double"&gt;187.122&lt;/D&gt;&lt;D xsi:type="xsd:double"&gt;213.561&lt;/D&gt;&lt;D xsi:type="xsd:double"&gt;230.631&lt;/D&gt;&lt;D xsi:type="xsd:double"&gt;223.613&lt;/D&gt;&lt;D xsi:type="xsd:double"&gt;234.226&lt;/D&gt;&lt;D xsi:type="xsd:double"&gt;224.298&lt;/D&gt;&lt;D xsi:type="xsd:double"&gt;217.993&lt;/D&gt;&lt;D xsi:type="xsd:double"&gt;222.902&lt;/D&gt;&lt;D xsi:type="xsd:double"&gt;228.556&lt;/D&gt;&lt;D xsi:type="xsd:double"&gt;221.722&lt;/D&gt;&lt;</t>
        </r>
      </text>
    </comment>
    <comment ref="A55" authorId="0" shapeId="0">
      <text>
        <r>
          <rPr>
            <b/>
            <sz val="9"/>
            <color indexed="81"/>
            <rFont val="Tahoma"/>
            <family val="2"/>
          </rPr>
          <t>D xsi:type="xsd:double"&gt;204.877&lt;/D&gt;&lt;D xsi:type="xsd:double"&gt;203.524&lt;/D&gt;&lt;D xsi:type="xsd:double"&gt;211.558&lt;/D&gt;&lt;D xsi:type="xsd:double"&gt;222.402&lt;/D&gt;&lt;D xsi:type="xsd:double"&gt;213.799&lt;/D&gt;&lt;D xsi:type="xsd:double"&gt;208.34&lt;/D&gt;&lt;D xsi:type="xsd:double"&gt;220.426&lt;/D&gt;&lt;D xsi:type="xsd:double"&gt;198.038&lt;/D&gt;&lt;D xsi:type="xsd:double"&gt;178.029&lt;/D&gt;&lt;D xsi:type="xsd:double"&gt;166.254&lt;/D&gt;&lt;D xsi:type="xsd:double"&gt;157.538&lt;/D&gt;&lt;D xsi:type="xsd:double"&gt;163.761&lt;/D&gt;&lt;D xsi:type="xsd:double"&gt;181.733&lt;/D&gt;&lt;D xsi:type="xsd:double"&gt;181.213&lt;/D&gt;&lt;D xsi:type="xsd:double"&gt;195.895&lt;/D&gt;&lt;D xsi:type="xsd:double"&gt;199.648&lt;/D&gt;&lt;D xsi:type="xsd:double"&gt;206.43&lt;/D&gt;&lt;D xsi:type="xsd:double"&gt;208.976&lt;/D&gt;&lt;D xsi:type="xsd:double"&gt;221.134&lt;/D&gt;&lt;D xsi:type="xsd:double"&gt;225.408&lt;/D&gt;&lt;D xsi:type="xsd:double"&gt;236.355&lt;/D&gt;&lt;D xsi:type="xsd:double"&gt;267.188&lt;/D&gt;&lt;D xsi:type="xsd:double"&gt;252.723&lt;/D&gt;&lt;D xsi:type="xsd:double"&gt;273.368&lt;/D&gt;&lt;D xsi:type="xsd:double"&gt;258.904&lt;/D&gt;&lt;D xsi:type="xsd:double"&gt;284.088&lt;/D&gt;&lt;D xsi:type="xsd:double"&gt;313.65&lt;/D&gt;&lt;D xsi:type="xsd:double"&gt;294.566&lt;/D&gt;&lt;D xsi:type="xsd:double"&gt;274.539&lt;/D&gt;&lt;D xsi:type="xsd:double"&gt;278.192&lt;/D&gt;&lt;D xsi:type="xsd:double"&gt;278.447&lt;/D&gt;&lt;D xsi:type="xsd:double"&gt;254.73&lt;/D&gt;&lt;D xsi:type="xsd:double"&gt;267.16&lt;/D&gt;&lt;D xsi:type="xsd:double"&gt;263.947&lt;/D&gt;&lt;D xsi:type="xsd:double"&gt;251.465&lt;/D&gt;&lt;D xsi:type="xsd:double"&gt;251.912&lt;/D&gt;&lt;D xsi:type="xsd:double"&gt;258.018&lt;/D&gt;&lt;D xsi:type="xsd:double"&gt;242.307&lt;/D&gt;&lt;D xsi:type="xsd:double"&gt;239.918&lt;/D&gt;&lt;D xsi:type="xsd:double"&gt;238.155&lt;/D&gt;&lt;D xsi:type="xsd:double"&gt;228.89&lt;/D&gt;&lt;D xsi:type="xsd:double"&gt;241.514&lt;/D&gt;&lt;D xsi:type="xsd:double"&gt;251.404&lt;/D&gt;&lt;D xsi:type="xsd:double"&gt;251.196&lt;/D&gt;&lt;D xsi:type="xsd:double"&gt;263.625&lt;/D&gt;&lt;D xsi:type="xsd:double"&gt;268.573&lt;/D&gt;&lt;D xsi:type="xsd:double"&gt;263.655&lt;/D&gt;&lt;D xsi:type="xsd:double"&gt;252.819&lt;/D&gt;&lt;D xsi:type="xsd:double"&gt;273.188&lt;/D&gt;&lt;D xsi:type="xsd:double"&gt;281.297&lt;/D&gt;&lt;D xsi:type="xsd:double"&gt;292.431&lt;/D&gt;&lt;D xsi:type="xsd:double"&gt;307.169&lt;/D&gt;&lt;D xsi:type="xsd:double"&gt;303.028&lt;/D&gt;&lt;D xsi:type="xsd:double"&gt;322.261&lt;/D&gt;&lt;D xsi:type="xsd:double"&gt;322.961&lt;/D&gt;&lt;D xsi:type="xsd:double"&gt;333.969&lt;/D&gt;&lt;D xsi:type="xsd:double"&gt;311.723&lt;/D&gt;&lt;D xsi:type="xsd:double"&gt;316.033&lt;/D&gt;&lt;D xsi:type="xsd:double"&gt;331.793&lt;/D&gt;&lt;D xsi:type="xsd:double"&gt;338.973&lt;/D&gt;&lt;D xsi:type="xsd:double"&gt;372.668&lt;/D&gt;&lt;D xsi:type="xsd:double"&gt;411.543&lt;/D&gt;&lt;D xsi:type="xsd:double"&gt;430.261&lt;/D&gt;&lt;D xsi:type="xsd:double"&gt;428.649&lt;/D&gt;&lt;D xsi:type="xsd:double"&gt;440.29&lt;/D&gt;&lt;D xsi:type="xsd:double"&gt;479.292&lt;/D&gt;&lt;D xsi:type="xsd:double"&gt;509.19&lt;/D&gt;&lt;D xsi:type="xsd:double"&gt;556.109&lt;/D&gt;&lt;D xsi:type="xsd:double"&gt;552.831&lt;/D&gt;&lt;D xsi:type="xsd:double"&gt;530.046&lt;/D&gt;&lt;D xsi:type="xsd:double"&gt;593.895&lt;/D&gt;&lt;D xsi:type="xsd:double"&gt;522.336&lt;/D&gt;&lt;D xsi:type="xsd:double"&gt;567.032&lt;/D&gt;&lt;D xsi:type="xsd:double"&gt;593.544&lt;/D&gt;&lt;D xsi:type="xsd:double"&gt;651.102&lt;/D&gt;&lt;D xsi:type="xsd:double"&gt;729.083&lt;/D&gt;&lt;D xsi:type="xsd:double"&gt;841.332&lt;/D&gt;&lt;D xsi:type="xsd:double"&gt;840.296&lt;/D&gt;&lt;D xsi:type="xsd:double"&gt;839.795&lt;/D&gt;&lt;D xsi:type="xsd:double"&gt;852.062&lt;/D&gt;&lt;D xsi:type="xsd:double"&gt;887.617&lt;/D&gt;&lt;D xsi:type="xsd:double"&gt;688.726&lt;/D&gt;&lt;D xsi:type="xsd:double"&gt;639.433&lt;/D&gt;&lt;D xsi:type="xsd:double"&gt;736.921&lt;/D&gt;&lt;D xsi:type="xsd:double"&gt;803.279&lt;/D&gt;&lt;D xsi:type="xsd:double"&gt;815.922&lt;/D&gt;&lt;D xsi:type="xsd:double"&gt;828.551&lt;/D&gt;&lt;D xsi:type="xsd:double"&gt;839.981&lt;/D&gt;&lt;D xsi:type="xsd:double"&gt;821.675&lt;/D&gt;&lt;D xsi:type="xsd:double"&gt;841.545&lt;/D&gt;&lt;D xsi:type="xsd:double"&gt;849.788&lt;/D&gt;&lt;D xsi:type="xsd:double"&gt;862.679&lt;/D&gt;&lt;D xsi:type="xsd:double"&gt;793.934&lt;/D&gt;&lt;D xsi:type="xsd:double"&gt;823.544&lt;/D&gt;&lt;D xsi:type="xsd:double"&gt;804.21&lt;/D&gt;&lt;D xsi:type="xsd:double"&gt;823.357&lt;/D&gt;&lt;D xsi:type="xsd:double"&gt;932.523&lt;/D&gt;&lt;D xsi:type="xsd:double"&gt;989.557&lt;/D&gt;&lt;D xsi:type="xsd:double"&gt;934.131&lt;/D&gt;&lt;D xsi:type="xsd:double"&gt;1043.148&lt;/D&gt;&lt;D xsi:type="xsd:double"&gt;1046.633&lt;/D&gt;&lt;D xsi:type="xsd:double"&gt;1018.767&lt;/D&gt;&lt;D xsi:type="xsd:double"&gt;970.239&lt;/D&gt;&lt;D xsi:type="xsd:double"&gt;963.729&lt;/D&gt;&lt;D xsi:type="xsd:double"&gt;969.862&lt;/D&gt;&lt;D xsi:type="xsd:double"&gt;990.035&lt;/D&gt;&lt;D xsi:type="xsd:double"&gt;1006.499&lt;/D&gt;&lt;D xsi:type="xsd:double"&gt;969.962&lt;/D&gt;&lt;D xsi:type="xsd:double"&gt;874.976&lt;/D&gt;&lt;D xsi:type="xsd:double"&gt;878.726&lt;/D&gt;&lt;D xsi:type="xsd:double"&gt;967.597&lt;/D&gt;&lt;D xsi:type="xsd:double"&gt;923.052&lt;/D&gt;&lt;D xsi:type="xsd:double"&gt;906.707&lt;/D&gt;&lt;D xsi:type="xsd:double"&gt;946.585&lt;/D&gt;&lt;D xsi:type="xsd:double"&gt;923.188&lt;/D&gt;&lt;D xsi:type="xsd:double"&gt;858.121&lt;/D&gt;&lt;D xsi:type="xsd:double"&gt;821.382&lt;/D&gt;&lt;D xsi:type="xsd:double"&gt;804.855&lt;/D&gt;&lt;D xsi:type="xsd:double"&gt;711.336&lt;/D&gt;&lt;D xsi:type="xsd:double"&gt;749.981&lt;/D&gt;&lt;D xsi:type="xsd:double"&gt;804.81&lt;/D&gt;&lt;D xsi:type="xsd:double"&gt;808.084&lt;/D&gt;&lt;D xsi:type="xsd:double"&gt;768.53&lt;/D&gt;&lt;D xsi:type="xsd:double"&gt;775.745&lt;/D&gt;&lt;D xsi:type="xsd:double"&gt;785.011&lt;/D&gt;&lt;D xsi:type="xsd:double"&gt;778.943&lt;/D&gt;&lt;D xsi:type="xsd:double"&gt;754.641&lt;/D&gt;&lt;D xsi:type="xsd:double"&gt;648.112&lt;/D&gt;&lt;D xsi:type="xsd:double"&gt;580.896&lt;/D&gt;&lt;D xsi:type="xsd:double"&gt;605.548&lt;/D&gt;&lt;D xsi:type="xsd:double"&gt;503.656&lt;/D&gt;&lt;D xsi:type="xsd:double"&gt;575.873&lt;/D&gt;&lt;D xsi:type="xsd:double"&gt;630.304&lt;/D&gt;&lt;D xsi:type="xsd:double"&gt;569.915&lt;/D&gt;&lt;D xsi:type="xsd:double"&gt;560.578&lt;/D&gt;&lt;D xsi:type="xsd:double"&gt;565.062&lt;/D&gt;&lt;D xsi:type="xsd:double"&gt;553.555&lt;/D&gt;&lt;D xsi:type="xsd:double"&gt;616.600263&lt;/D&gt;&lt;D xsi:type="xsd:double"&gt;612.070196&lt;/D&gt;&lt;D xsi:type="xsd:double"&gt;646.644522&lt;/D&gt;&lt;D xsi:type="xsd:double"&gt;665.573228&lt;/D&gt;&lt;D xsi:type="xsd:double"&gt;671.010065&lt;/D&gt;&lt;D xsi:type="xsd:double"&gt;630.170488&lt;/D&gt;&lt;D xsi:type="xsd:double"&gt;671.671539&lt;/D&gt;&lt;D xsi:type="xsd:double"&gt;682.744692&lt;/D&gt;&lt;D xsi:type="xsd:double"&gt;731.406252&lt;/D&gt;&lt;D xsi:type="xsd:double"&gt;746.94402&lt;/D&gt;&lt;D xsi:type="xsd:double"&gt;775.365449&lt;/D&gt;&lt;D xsi:type="xsd:double"&gt;750.766289&lt;/D&gt;&lt;D xsi:type="xsd:double"&gt;759.950473&lt;/D&gt;&lt;D xsi:type="xsd:double"&gt;745.385328&lt;/D&gt;&lt;D xsi:type="xsd:double"&gt;756.905857&lt;/D&gt;&lt;D xsi:type="xsd:double"&gt;742.580869&lt;/D&gt;&lt;D xsi:type="xsd:double"&gt;735.687498&lt;/D&gt;&lt;D xsi:type="xsd:double"&gt;748.267986&lt;/D&gt;&lt;D xsi:type="xsd:double"&gt;791.732853&lt;/D&gt;&lt;D xsi:type="xsd:double"&gt;815.993166&lt;/D&gt;&lt;D xsi:type="xsd:double"&gt;851.323824&lt;/D&gt;&lt;D xsi:type="xsd:double"&gt;861.725407&lt;/D&gt;&lt;D xsi:type="xsd:double"&gt;875.250036&lt;/D&gt;&lt;D xsi:type="xsd:double"&gt;863.358578&lt;/D&gt;&lt;D xsi:type="xsd:double"&gt;839.829128&lt;/D&gt;&lt;D xsi:type="xsd:double"&gt;877.249989&lt;/D&gt;&lt;D xsi:type="xsd:double"&gt;909.736842&lt;/D&gt;&lt;D xsi:type="xsd:double"&gt;943.025331&lt;/D&gt;&lt;D xsi:type="xsd:double"&gt;929.842365&lt;/D&gt;&lt;D xsi:type="xsd:double"&gt;1006.813019&lt;/D&gt;&lt;D xsi:type="xsd:double"&gt;975.464108&lt;/D&gt;&lt;D xsi:type="xsd:double"&gt;980.522286&lt;/D&gt;&lt;D xsi:type="xsd:double"&gt;996.213087&lt;/D&gt;&lt;D xsi:type="xsd:double"&gt;1026.646222&lt;/D&gt;&lt;D xsi:type="xsd:double"&gt;1083.405449&lt;/D&gt;&lt;D xsi:type="xsd:double"&gt;1088.308026&lt;/D&gt;&lt;D xsi:type="xsd:double"&gt;1090.905733&lt;/D&gt;&lt;D xsi:type="xsd:double"&gt;1037.68917&lt;/D&gt;&lt;D xsi:type="xsd:double"&gt;1055.618496&lt;/D&gt;&lt;D xsi:type="xsd:double"&gt;1080.039261&lt;/D&gt;&lt;D xsi:type="xsd:double"&gt;1110.839904&lt;/D&gt;&lt;D xsi:type="xsd:double"&gt;1182.423694&lt;/D&gt;&lt;D xsi:type="xsd:double"&gt;1258.507084&lt;/D&gt;&lt;D xsi:type="xsd:double"&gt;1263.138191&lt;/D&gt;&lt;D xsi:type="xsd:double"&gt;1290.648246&lt;/D&gt;&lt;D xsi:type="xsd:double"&gt;1330.012817&lt;/D&gt;&lt;D xsi:type="xsd:double"&gt;1299.442477&lt;/D&gt;&lt;D xsi:type="xsd:double"&gt;1327.989513&lt;/D&gt;&lt;D xsi:type="xsd:double"&gt;1308.827791&lt;/D&gt;&lt;D xsi:type="xsd:double"&gt;1395.300714&lt;/D&gt;&lt;D xsi:type="xsd:double"&gt;1355.943664&lt;/D&gt;&lt;D xsi:type="xsd:double"&gt;1354.719688&lt;/D&gt;&lt;D xsi:type="xsd:double"&gt;1330.275649&lt;/D&gt;&lt;D xsi:type="xsd:double"&gt;1342.41616&lt;/D&gt;&lt;D xsi:type="xsd:double"&gt;1469.90867&lt;/D&gt;&lt;D xsi:type="xsd:double"&gt;1446.603709&lt;/D&gt;&lt;D xsi:type="xsd:double"&gt;1404.619487&lt;/D&gt;&lt;D xsi:type="xsd:double"&gt;1215.770019&lt;/D&gt;&lt;D xsi:type="xsd:double"&gt;1206.264444&lt;/D&gt;&lt;D xsi:type="xsd:double"&gt;1215.860396&lt;/D&gt;&lt;D xsi:type="xsd:double"&gt;1272.0224&lt;/D&gt;&lt;D xsi:type="xsd:double"&gt;1250.749391&lt;/D&gt;&lt;D xsi:type="xsd:double"&gt;1105.831175&lt;/D&gt;&lt;D xsi:type="xsd:double"&gt;1098.734156&lt;/D&gt;&lt;D xsi:type="xsd:double"&gt;1079.366766&lt;/D&gt;&lt;D xsi:type="xsd:double"&gt;1018.038123&lt;/D&gt;&lt;D xsi:type="xsd:double"&gt;839.955073&lt;/D&gt;&lt;D xsi:type="xsd:double"&gt;816.568597&lt;/D&gt;&lt;D xsi:type="xsd:double"&gt;842.59703&lt;/D&gt;&lt;D xsi:type="xsd:double"&gt;770.662606&lt;/D&gt;&lt;D xsi:type="xsd:double"&gt;692.249606&lt;/D&gt;&lt;D xsi:type="xsd:double"&gt;711.289527&lt;/D&gt;&lt;D xsi:type="xsd:double"&gt;828.726258&lt;/D&gt;&lt;D xsi:type="xsd:double"&gt;861.717298&lt;/D&gt;&lt;D xsi:type="xsd:double"&gt;904.451122&lt;/D&gt;&lt;D xsi:type="xsd:double"&gt;1013.962919&lt;/D&gt;&lt;D xsi:type="xsd:double"&gt;1060.075854&lt;/D&gt;&lt;D xsi:type="xsd:double"&gt;1093.891121&lt;/D&gt;&lt;D xsi:type="xsd:double"&gt;1070.766737&lt;/D&gt;&lt;D xsi:type="xsd:double"&gt;1091.972225&lt;/D&gt;&lt;D xsi:type="xsd:double"&gt;1113.983002&lt;/D&gt;&lt;D xsi:type="xsd:double"&gt;1014.027467&lt;/D&gt;&lt;D xsi:type="xsd:double"&gt;954.990303&lt;/D&gt;&lt;D xsi:type="xsd:double"&gt;996.836062&lt;/D&gt;&lt;D xsi:type="xsd:double"&gt;964.028296&lt;/D&gt;&lt;D xsi:type="xsd:double"&gt;858.807361&lt;/D&gt;&lt;D xsi:type="xsd:double"&gt;856.093581&lt;/D&gt;&lt;D xsi:type="xsd:double"&gt;977.325034&lt;/D&gt;&lt;D xsi:type="xsd:double"&gt;943.758588&lt;/D&gt;&lt;D xsi:type="xsd:double"&gt;971.417052&lt;/D&gt;&lt;D xsi:type="xsd:double"&gt;994.600325&lt;/D&gt;&lt;D xsi:type="xsd:double"&gt;838.030497&lt;/D&gt;&lt;D xsi:type="xsd:double"&gt;888.968377&lt;/D&gt;&lt;D xsi:type="xsd:double"&gt;981.973643&lt;/D&gt;&lt;D xsi:type="xsd:double"&gt;982.686314&lt;/D&gt;&lt;D xsi:type="xsd:double"&gt;948.456063&lt;/D&gt;&lt;D xsi:type="xsd:double"&gt;977.420126&lt;/D&gt;&lt;D xsi:type="xsd:double"&gt;938.094845&lt;/D&gt;&lt;D xsi:type="xsd:double"&gt;926.662911&lt;/D&gt;&lt;D xsi:type="xsd:double"&gt;859.693678&lt;/D&gt;&lt;D xsi:type="xsd:double"&gt;780.957263&lt;/D&gt;&lt;D xsi:type="xsd:double"&gt;767.968391&lt;/D&gt;&lt;D xsi:type="xsd:double"&gt;800.157652&lt;/D&gt;&lt;D xsi:type="xsd:double"&gt;751.337728&lt;/D&gt;&lt;D xsi:type="xsd:double"&gt;763.404506&lt;/D&gt;&lt;D xsi:type="xsd:double"&gt;758.205288&lt;/D&gt;&lt;D xsi:type="xsd:double"&gt;754.864527&lt;/D&gt;&lt;D xsi:type="xsd:double"&gt;712.285623&lt;/D&gt;&lt;D xsi:type="xsd:double"&gt;621.03854&lt;/D&gt;&lt;D xsi:type="xsd:double"&gt;540.486289&lt;/D&gt;&lt;D xsi:type="xsd:double"&gt;635.252581&lt;/D&gt;&lt;D xsi:type="xsd:double"&gt;600.182892&lt;/D&gt;&lt;D xsi:type="xsd:double"&gt;663.729907&lt;/D&gt;&lt;D xsi:type="xsd:double"&gt;687.266169&lt;/D&gt;&lt;D xsi:type="xsd:double"&gt;697.585894&lt;/D&gt;&lt;D xsi:type="xsd:double"&gt;707.007213&lt;/D&gt;&lt;D xsi:type="xsd:double"&gt;727.042878&lt;/D&gt;&lt;D xsi:type="xsd:double"&gt;746.33609&lt;/D&gt;&lt;D xsi:type="xsd:double"&gt;729.454088&lt;/D&gt;&lt;D xsi:type="xsd:double"&gt;698.366035&lt;/D&gt;&lt;D xsi:type="xsd:double"&gt;744.582492&lt;/D&gt;&lt;D xsi:type="xsd:double"&gt;734.860332&lt;/D&gt;&lt;D xsi:type="xsd:double"&gt;679.304249&lt;/D&gt;&lt;D xsi:type="xsd:double"&gt;746.348285&lt;/D&gt;&lt;D xsi:type="xsd:double"&gt;732.752757&lt;/D&gt;&lt;D xsi:type="xsd:double"&gt;815.992569&lt;/D&gt;&lt;D xsi:type="xsd:double"&gt;887.404201&lt;/D&gt;&lt;D xsi:type="xsd:double"&gt;879.437874&lt;/D&gt;&lt;D xsi:type="xsd:double"&gt;888.181863&lt;/D&gt;&lt;D xsi:type="xsd:double"&gt;888.690003&lt;/D&gt;&lt;D xsi:type="xsd:double"&gt;906.366877&lt;/D&gt;&lt;D xsi:type="xsd:double"&gt;929.639801&lt;/D&gt;&lt;D xsi:type="xsd:double"&gt;951.067553&lt;/D&gt;&lt;D xsi:type="xsd:double"&gt;985.252342&lt;/D&gt;&lt;D xsi:type="xsd:double"&gt;996.181091&lt;/D&gt;&lt;D xsi:type="xsd:double"&gt;983.726141&lt;/D&gt;&lt;D xsi:type="xsd:double"&gt;985.861146&lt;/D&gt;&lt;D xsi:type="xsd:double"&gt;995.906734&lt;/D&gt;&lt;D xsi:type="xsd:double"&gt;964.640044&lt;/D&gt;&lt;D xsi:type="xsd:double"&gt;997.456314&lt;/D&gt;&lt;D xsi:type="xsd:double"&gt;952.937513&lt;/D&gt;&lt;D xsi:type="xsd:double"&gt;955.328618&lt;/D&gt;&lt;D xsi:type="xsd:double"&gt;1029.829331&lt;/D&gt;&lt;D xsi:type="xsd:double"&gt;1066.507465&lt;/D&gt;&lt;D xsi:type="xsd:double"&gt;1057.636446&lt;/D&gt;&lt;D xsi:type="xsd:double"&gt;1041.3891&lt;/D&gt;&lt;D xsi:type="xsd:double"&gt;1002.30062&lt;/D&gt;&lt;D xsi:type="xsd:double"&gt;1044.387432&lt;/D&gt;&lt;D xsi:type="xsd:double"&gt;954.082539&lt;/D&gt;&lt;D xsi:type="xsd:double"&gt;885.037275&lt;/D&gt;&lt;D xsi:type="xsd:double"&gt;958.095913&lt;/D&gt;&lt;D xsi:type="xsd:double"&gt;965.293932&lt;/D&gt;&lt;D xsi:type="xsd:double"&gt;884.484846&lt;/D&gt;&lt;D xsi:type="xsd:double"&gt;816.431849&lt;/D&gt;&lt;D xsi:type="xsd:double"&gt;782.112176&lt;/D&gt;&lt;D xsi:type="xsd:double"&gt;804.916735&lt;/D&gt;&lt;D xsi:type="xsd:double"&gt;839.837106&lt;/D&gt;&lt;D xsi:type="xsd:double"&gt;838.110137&lt;/D&gt;&lt;D xsi:type="xsd:double"&gt;754.047297&lt;/D&gt;&lt;D xsi:type="xsd:double"&gt;793.432119&lt;/D&gt;&lt;D xsi:type="xsd:double"&gt;807.095477&lt;/D&gt;&lt;D xsi:type="xsd:double"&gt;810.711211&lt;/D&gt;&lt;D xsi:type="xsd:double"&gt;856.941739&lt;/D&gt;&lt;D xsi:type="xsd:double"&gt;810.42706&lt;/D&gt;&lt;D xsi:type="xsd:double"&gt;880.600678&lt;/D&gt;&lt;D xsi:type="xsd:double"&gt;879.509821&lt;/D&gt;&lt;D xsi:type="xsd:double"&gt;899.127039&lt;/D&gt;&lt;D xsi:type="xsd:double"&gt;992.711701&lt;/D&gt;&lt;D xsi:type="xsd:double"&gt;1015.788686&lt;/D&gt;&lt;D xsi:type="xsd:double"&gt;1028.916735&lt;/D&gt;&lt;D xsi:type="xsd:double"&gt;996.325246&lt;/D&gt;&lt;D xsi:type="xsd:double"&gt;1007.85562&lt;/D&gt;&lt;D xsi:type="xsd:double"&gt;985.550164&lt;/D&gt;&lt;D xsi:type="xsd:double"&gt;999.162306&lt;/D&gt;&lt;D xsi:type="xsd:double"&gt;1012.020701&lt;/D&gt;&lt;D xsi:type="xsd:double"&gt;982.594911&lt;/D&gt;&lt;D xsi:type="xsd:double"&gt;962.183072&lt;/D&gt;&lt;D xsi:type="xsd:double"&gt;1007.786208&lt;/D&gt;&lt;D xsi:type="xsd:double"&gt;946.871629&lt;/D&gt;&lt;D xsi:type="xsd:double"&gt;920.331123&lt;/D&gt;&lt;D xsi:type="xsd:double"&gt;955.892998&lt;/D&gt;&lt;D xsi:type="xsd:double"&gt;897.575366&lt;/D&gt;&lt;D xsi:type="xsd:double"&gt;916.61236&lt;/D&gt;&lt;D xsi:type="xsd:double"&gt;946.204378&lt;/D&gt;&lt;D xsi:type="xsd:double"&gt;895.276395&lt;/D&gt;&lt;D xsi:type="xsd:double"&gt;896.454217&lt;/D&gt;&lt;D xsi:type="xsd:double"&gt;854.410158&lt;/D&gt;&lt;D xsi:type="xsd:double"&gt;869.781598&lt;/D&gt;&lt;D xsi:type="xsd:double"&gt;825.853351&lt;/D&gt;&lt;D xsi:type="xsd:double"&gt;873.891722&lt;/D&gt;&lt;D xsi:type="xsd:double"&gt;898.815408&lt;/D&gt;&lt;D xsi:type="xsd:double"&gt;896.230823&lt;/D&gt;&lt;D xsi:type="xsd:double"&gt;928.486841&lt;/D&gt;&lt;D xsi:type="xsd:double"&gt;877.267408&lt;/D&gt;&lt;D xsi:type="xsd:double"&gt;896.506746&lt;/D&gt;&lt;D xsi:type="xsd:double"&gt;877.048464&lt;/D&gt;&lt;D xsi:type="xsd:double"&gt;855.911727&lt;/D&gt;&lt;D xsi:type="xsd:double"&gt;899.712863&lt;/D&gt;&lt;D xsi:type="xsd:double"&gt;893.073731&lt;/D&gt;&lt;D xsi:type="xsd:double"&gt;899.434973&lt;/D&gt;&lt;D xsi:type="xsd:double"&gt;917.31604&lt;/D&gt;&lt;D xsi:type="xsd:double"&gt;903.006943&lt;/D&gt;&lt;/FQL&gt;&lt;FQL&gt;&lt;Q&gt;975200^FG_PRICE(32173,0M,AM)&lt;/Q&gt;&lt;R&gt;385&lt;/R&gt;&lt;C&gt;1&lt;/C&gt;&lt;D xsi:type="xsd:double"&gt;793.9377&lt;/D&gt;&lt;D xsi:type="xsd:double"&gt;818.0202&lt;/D&gt;&lt;D xsi:type="xsd:double"&gt;856.8339&lt;/D&gt;&lt;D xsi:type="xsd:double"&gt;879.062&lt;/D&gt;&lt;D xsi:type="xsd:double"&gt;918.7473&lt;/D&gt;&lt;D xsi:type="xsd:double"&gt;917.0063&lt;/D&gt;&lt;D xsi:type="xsd:double"&gt;956.4072&lt;/D&gt;&lt;D xsi:type="xsd:double"&gt;914.3935&lt;/D&gt;&lt;D xsi:type="xsd:double"&gt;960.4482&lt;/D&gt;&lt;D xsi:type="xsd:double"&gt;999.8708&lt;/D&gt;&lt;D xsi:type="xsd:double"&gt;1006.5852&lt;/D&gt;&lt;D xsi:type="xsd:double"&gt;1074.3708&lt;/D&gt;&lt;D xsi:type="xsd:double"&gt;1161.6704&lt;/D&gt;&lt;D xsi:type="xsd:double"&gt;1186.9626&lt;/D&gt;&lt;D xsi:type="xsd:double"&gt;1247.1364&lt;/D&gt;&lt;D xsi:type="xsd:double"&gt;1246.7867&lt;/D&gt;&lt;D xsi:type="xsd:double"&gt;1278.4847&lt;/D&gt;&lt;D xsi:type="xsd:double"&gt;1349.8044&lt;/D&gt;&lt;D xsi:type="xsd:double"&gt;1448.6805&lt;/D&gt;&lt;D xsi:type="xsd:double"&gt;1482.4977&lt;/D&gt;&lt;D xsi:type="xsd:double"&gt;1417.3342&lt;/D&gt;&lt;D xsi:type="xsd:double"&gt;1319.9108&lt;/D&gt;&lt;D xsi:type="xsd:double"&gt;1302.281&lt;/D&gt;&lt;D xsi:type="xsd:double"&gt;1412.9576&lt;/D&gt;&lt;D xsi:type="xsd:double"&gt;1393.1145&lt;/D&gt;&lt;D xsi:type="xsd:double"&gt;1322.2032&lt;/D&gt;&lt;D xsi:type="xsd:double"&gt;1271.8171&lt;/D&gt;&lt;D xsi:type="xsd:double"&gt;1296.4742&lt;/D&gt;&lt;D xsi:type="xsd:double"&gt;1467.7694&lt;/D&gt;&lt;D xsi:type="xsd:double"&gt;1527.6373&lt;/D&gt;&lt;D xsi:type="xsd:double"&gt;1536.3496&lt;/D&gt;&lt;D xsi:type="xsd:double"&gt;1319.9681&lt;/D&gt;&lt;D xsi:type="xsd:double"&gt;1033.1522&lt;/D&gt;&lt;D xsi:type="xsd:double"&gt;1058.6737&lt;/D&gt;&lt;D xsi:type="xsd:double"&gt;971.1379&lt;/D&gt;&lt;D xsi:type="xsd:double"&gt;997.1401&lt;/D&gt;&lt;D xsi:type="xsd:double"&gt;1134.504&lt;/D&gt;&lt;D xsi:type="xsd:double"&gt;1244.666&lt;/D&gt;&lt;D xsi:type="xsd:double"&gt;1288.339&lt;/D&gt;&lt;D xsi:type="xsd:double"&gt;1225.692&lt;/D&gt;&lt;D xsi:type="xsd:double"&gt;1320.947&lt;/D&gt;&lt;D xsi:type="xsd:double"&gt;1349.021&lt;/D&gt;&lt;D xsi:type="xsd:double"&gt;1358.246&lt;/D&gt;&lt;D xsi:type="xsd:double"&gt;1334.778&lt;/D&gt;&lt;D xsi:type="xsd:double"&gt;1244.434&lt;/D&gt;&lt;D xsi:type="xsd:double"&gt;1219.648&lt;/D&gt;&lt;D xsi:type="xsd:double"&gt;1128.781&lt;/D&gt;&lt;D xsi:type="xsd:double"&gt;1099.832&lt;/D&gt;&lt;D xsi:type="xsd:double"&gt;1157.215&lt;/D&gt;&lt;D xsi:type="xsd:double"&gt;1141.953&lt;/D&gt;&lt;D xsi:type="xsd:double"&gt;1200.349&lt;/D&gt;&lt;D xsi:type="xsd:double"&gt;1187.381&lt;/D&gt;&lt;D xsi:type="xsd:double"&gt;1219.914&lt;/D&gt;&lt;D xsi:type="xsd:double"&gt;1120.678&lt;/D&gt;&lt;D xsi:type="xsd:double"&gt;1058.603&lt;/D&gt;&lt;D xsi:type="xsd:double"&gt;951.098&lt;/D&gt;&lt;D xsi:type="xsd:double"&gt;868.59&lt;/D&gt;&lt;D xsi:type="xsd:double"&gt;865.345&lt;/D&gt;&lt;D xsi:type="xsd:double"&gt;1164.864&lt;/D&gt;&lt;D xsi:type="xsd:double"&gt;1170.526&lt;/D&gt;&lt;D xsi:type="xsd:double"&gt;1151.575&lt;/D&gt;&lt;D xsi:type="xsd:double"&gt;1280.172&lt;/D&gt;&lt;D xsi:type="xsd:double"&gt;1275.352&lt;/D&gt;&lt;D xsi:type="xsd:double"&gt;1324.554&lt;/D&gt;&lt;D xsi:type="xsd:double"&gt;1439.335&lt;/D&gt;&lt;D xsi:type="xsd:double"&gt;1426.25&lt;/D&gt;&lt;D xsi:type="xsd:double"&gt;1579.957&lt;/D&gt;&lt;D xsi:type="xsd:double"&gt;1703.575&lt;/D&gt;&lt;D xsi:type="xsd:double"&gt;1704.957&lt;/D&gt;&lt;D xsi:type="xsd:double"&gt;1881.08&lt;/D&gt;&lt;D xsi:type="xsd:double"&gt;1717.531&lt;/D&gt;&lt;D xsi:type="xsd:double"&gt;1873.395&lt;/D&gt;&lt;D xsi:type="xsd:double"&gt;2086.56&lt;/D&gt;&lt;D xsi:type="xsd:double"&gt;2002.081&lt;/D&gt;&lt;D xsi:type="xsd:double"&gt;1837.032&lt;/D&gt;&lt;D xsi:type="xsd:double"&gt;1943.252&lt;/D&gt;&lt;D xsi:type="xsd:double"&gt;1951.046&lt;/D&gt;&lt;D xsi:type="xsd:double"&gt;1822.005&lt;/D&gt;&lt;D xsi:type="xsd:double"&gt;1961.679&lt;/D&gt;&lt;D xsi:type="xsd:double"&gt;1941.489&lt;/D&gt;&lt;D xsi:type="xsd:double"&gt;1883.945&lt;/D&gt;&lt;D xsi:type="xsd:double"&gt;1987.939&lt;/D&gt;&lt;D xsi:type="xsd:double"&gt;2019.575&lt;/D&gt;&lt;D xsi:type="xsd:double"&gt;1959.385&lt;/D&gt;&lt;D xsi:type="xsd:double"&gt;1976.067&lt;/D&gt;&lt;D xsi:type="xsd:double"&gt;1977.568&lt;/D&gt;&lt;D xsi:type="xsd:double"&gt;1949.023&lt;/D&gt;&lt;D xsi:type="xsd:double"&gt;2093.917&lt;/D&gt;&lt;D xsi:type="xsd:double"&gt;2143.84&lt;/D&gt;&lt;D xsi:type="xsd:double"&gt;2218.532&lt;/D&gt;&lt;D xsi:type="xsd:double"&gt;2293.821&lt;/D&gt;&lt;D xsi:type="xsd:double"&gt;2310.154&lt;/D&gt;&lt;D xsi:type="xsd:double"&gt;2492.54&lt;/D&gt;&lt;D xsi:type="xsd:double"&gt;2286.004&lt;/D&gt;&lt;D xsi:type="xsd:double"&gt;2333.475&lt;/D&gt;&lt;D xsi:type="xsd:double"&gt;2300.676&lt;/D&gt;&lt;D xsi:type="xsd:double"&gt;2350.82&lt;/D&gt;&lt;D xsi:type="xsd:double"&gt;2504.255&lt;/D&gt;&lt;D xsi:type="xsd:double"&gt;2534.159&lt;/D&gt;&lt;D xsi:type="xsd:double"&gt;2545.959&lt;/D&gt;&lt;D xsi:type="xsd:double"&gt;2629.565&lt;/D&gt;&lt;D xsi:type="xsd:double"&gt;2624.286&lt;/D&gt;&lt;D xsi:type="xsd:double"&gt;2502.74&lt;/D&gt;&lt;D xsi:type="xsd:double"&gt;2669.765&lt;/D&gt;&lt;D xsi:type="xsd:double"&gt;2780.978&lt;/D&gt;&lt;D xsi:type="xsd:double"&gt;2872.984&lt;/D&gt;&lt;D xsi:type="xsd:double"&gt;3132.035&lt;/D&gt;&lt;D xsi:type="xsd:double"&gt;3208.912&lt;/D&gt;&lt;D xsi:type="xsd:double"&gt;3474.263&lt;/D&gt;&lt;D xsi:type="xsd:double"&gt;3583.673&lt;/D&gt;&lt;D xsi:type="xsd:double"&gt;3766.516&lt;/D&gt;&lt;D xsi:type="xsd:double"&gt;3590.458&lt;/D&gt;&lt;D xsi:type="xsd:double"&gt;3809.357&lt;/D&gt;&lt;D xsi:type="xsd:double"&gt;4139.184&lt;/D&gt;&lt;D xsi:type="xsd:double"&gt;4457.77&lt;/D&gt;&lt;D xsi:type="xsd:double"&gt;4152.795&lt;/D&gt;&lt;D xsi:type="xsd:double"&gt;4486.085&lt;/D&gt;&lt;D xsi:type="xsd:double"&gt;3979.796&lt;/D&gt;&lt;D xsi:type="xsd:double"&gt;4197.4&lt;/D&gt;&lt;D xsi:type="xsd:double"&gt;4162.205&lt;/D&gt;&lt;D xsi:type="xsd:double"&gt;4358.601&lt;/D&gt;&lt;D xsi:type="xsd:double"&gt;4704.68&lt;/D&gt;&lt;D xsi:type="xsd:double"&gt;5022.88&lt;/D&gt;&lt;D xsi:type="xsd:double"&gt;5097.427&lt;/D&gt;&lt;D xsi:type="xsd:double"&gt;5310.299&lt;/D&gt;&lt;D xsi:type="xsd:double"&gt;5369.303&lt;/D&gt;&lt;D xsi:type="xsd:double"&gt;5311.742&lt;/D&gt;&lt;D xsi:type="xsd:double"&gt;4582.621&lt;/D&gt;&lt;D xsi:type="xsd:double"&gt;4047.399&lt;/D&gt;&lt;D xsi:type="xsd:double"&gt;4291.555&lt;/D&gt;&lt;D xsi:type="xsd:double"&gt;4871.978&lt;/D&gt;&lt;D xsi:type="xsd:double"&gt;4788.599&lt;/D&gt;&lt;D xsi:type="xsd:double"&gt;4878.526&lt;/D&gt;&lt;D xsi:type="xsd:double"&gt;5003.783&lt;/D&gt;&lt;D xsi:type="xsd:double"&gt;5103.948&lt;/D&gt;&lt;D xsi:type="xsd:double"&gt;5510.763&lt;/D&gt;&lt;D xsi:type="xsd:double"&gt;5516.178&lt;/D&gt;&lt;D xsi:type="xsd:double"&gt;5964.24&lt;/D&gt;&lt;D xsi:type="xsd:double"&gt;5978.38&lt;/D&gt;&lt;D xsi:type="xsd:double"&gt;5988.202&lt;/D&gt;&lt;D xsi:type="xsd:double"&gt;5900.112&lt;/D&gt;&lt;D xsi:type="xsd:double"&gt;6603.844&lt;/D&gt;&lt;D xsi:type="xsd:double"&gt;7540.136&lt;/D&gt;&lt;D xsi:type="xsd:double"&gt;8971.501&lt;/D&gt;&lt;D xsi:type="xsd:double"&gt;9296.319&lt;/D&gt;&lt;D xsi:type="xsd:double"&gt;11382.625&lt;/D&gt;&lt;D xsi:type="xsd:double"&gt;10661.306&lt;/D&gt;&lt;D xsi:type="xsd:double"&gt;10927.814&lt;/D&gt;&lt;D xsi:type="xsd:double"&gt;10508.586&lt;/D&gt;&lt;D xsi:type="xsd:double"&gt;10054.452&lt;/D&gt;&lt;D xsi:type="xsd:double"&gt;10133.813&lt;/D&gt;&lt;D xsi:type="xsd:double"&gt;10294.262&lt;/D&gt;&lt;D xsi:type="xsd:double"&gt;9129.829&lt;/D&gt;&lt;D xsi:type="xsd:double"&gt;8850.505&lt;/D&gt;&lt;D xsi:type="xsd:double"&gt;7980.855&lt;/D&gt;&lt;D xsi:type="xsd:double"&gt;7734.994&lt;/D&gt;&lt;D xsi:type="xsd:double"&gt;8420.86&lt;/D&gt;&lt;D xsi:type="xsd:double"&gt;7276.823&lt;/D&gt;&lt;D xsi:type="xsd:double"&gt;5918.058&lt;/D&gt;&lt;D xsi:type="xsd:double"&gt;6700.866&lt;/D&gt;&lt;D xsi:type="xsd:double"&gt;6633.703&lt;/D&gt;&lt;D xsi:type="xsd:double"&gt;6334.187&lt;/D&gt;&lt;D xsi:type="xsd:double"&gt;6238.23&lt;/D&gt;&lt;D xsi:type="xsd:double"&gt;5787.522&lt;/D&gt;&lt;D xsi:type="xsd:double"&gt;4955.222&lt;/D&gt;&lt;D xsi:type="xsd:double"&gt;5316.019&lt;/D&gt;&lt;D xsi:type="xsd:double"&gt;6122.523&lt;/D&gt;&lt;D xsi:type="xsd:double"&gt;6178.816&lt;/D&gt;&lt;D xsi:type="xsd:double"&gt;5670.368&lt;/D&gt;&lt;D xsi:type="xsd:double"&gt;5695.4&lt;/D&gt;&lt;D xsi:type="xsd:double"&gt;5853.397&lt;/D&gt;&lt;D xsi:type="xsd:double"&gt;5165.691&lt;/D&gt;&lt;D xsi:type="xsd:double"&gt;4824.319&lt;/D&gt;&lt;D xsi:type="xsd:double"&gt;4434.705&lt;/D&gt;&lt;D xsi:type="xsd:double"&gt;3917.19&lt;/D&gt;&lt;D xsi:type="xsd:double"&gt;3846.646&lt;/D&gt;&lt;D xsi:type="xsd:double"&gt;3156.858&lt;/D&gt;&lt;D xsi:type="xsd:double"&gt;3622.083&lt;/D&gt;&lt;D xsi:type="xsd:double"&gt;4100.162&lt;/D&gt;&lt;D xsi:type="xsd:double"&gt;3517.368&lt;/D&gt;&lt;D xsi:type="xsd:double"&gt;3428.949&lt;/D&gt;&lt;D xsi:type="xsd:double"&gt;3366.764&lt;/D&gt;&lt;D xsi:type="xsd:double"&gt;3271.729&lt;/D&gt;&lt;D xsi:type="xsd:double"&gt;3734.707618&lt;/D&gt;&lt;D xsi:type="xsd:double"&gt;3689.501714&lt;/D&gt;&lt;D xsi:type="xsd:double"&gt;3827.290758&lt;/D&gt;&lt;D xsi:type="xsd:double"&gt;4177.750361&lt;/D&gt;&lt;D xsi:type="xsd:double"&gt;4325.945468&lt;/D&gt;&lt;D xsi:type="xsd:double"&gt;4136.498799&lt;/D&gt;&lt;D xsi:type="xsd:double"&gt;4528.380519&lt;/D&gt;&lt;D xsi:type="xsd:double"&gt;4538.59079&lt;/D&gt;&lt;D xsi:type="xsd:double"&gt;4675.162817&lt;/D&gt;&lt;D xsi:type="xsd:double"&gt;4997.481841&lt;/D&gt;&lt;D xsi:type="xsd:double"&gt;5281.600935&lt;/D&gt;&lt;D xsi:type="xsd:double"&gt;5238.620871&lt;/D&gt;&lt;D xsi:type="xsd:double"&gt;5229.106819&lt;/D&gt;&lt;D xsi:type="xsd:double"&gt;5169.774731&lt;/D&gt;&lt;D xsi:type="xsd:double"&gt;5385.178719&lt;/D&gt;&lt;D xsi:type="xsd:double"&gt;5243.855902&lt;/D&gt;&lt;D xsi:type="xsd:double"&gt;5218.516345&lt;/D&gt;&lt;D xsi:type="xsd:double"&gt;5451.93579&lt;/D&gt;&lt;D xsi:type="xsd:double"&gt;5401.538552&lt;/D&gt;&lt;D xsi:type="xsd:double"&gt;5752.447568&lt;/D&gt;&lt;D xsi:type="xsd:double"&gt;5785.434464&lt;/D&gt;&lt;D xsi:type="xsd:double"&gt;5791.160794&lt;/D&gt;&lt;D xsi:type="xsd:double"&gt;6017.130729&lt;/D&gt;&lt;D xsi:type="xsd:double"&gt;5998.208381&lt;/D&gt;&lt;D xsi:type="xsd:double"&gt;5805.26167&lt;/D&gt;&lt;D xsi:type="xsd:double"&gt;6194.293586&lt;/D&gt;&lt;D xsi:type="xsd:double"&gt;6467.417846&lt;/D&gt;&lt;D xsi:type="xsd:double"&gt;6786.242208&lt;/D&gt;&lt;D xsi:type="xsd:double"&gt;6685.503856&lt;/D&gt;&lt;D xsi:type="xsd:double"&gt;7099.406021&lt;/D&gt;&lt;D xsi:type="xsd:double"&gt;6903.90771&lt;/D&gt;&lt;D xsi:type="xsd:double"&gt;7113.77929&lt;/D&gt;&lt;D xsi:type="xsd:double"&gt;7489.785386&lt;/D&gt;&lt;D xsi:type="xsd:double"&gt;7569.369725&lt;/D&gt;&lt;D xsi:type="xsd:double"&gt;7838.583545&lt;/D&gt;&lt;D xsi:type="xsd:double"&gt;8366.735844&lt;/D&gt;&lt;D xsi:type="xsd:double"&gt;8157.106991&lt;/D&gt;&lt;D xsi:type="xsd:double"&gt;7422.936275&lt;/D&gt;&lt;D xsi:type="xsd:double"&gt;7434.412918&lt;/D&gt;&lt;D xsi:type="xsd:double"&gt;7330.568315&lt;/D&gt;&lt;D xsi:type="xsd:double"&gt;7623.472763&lt;/D&gt;&lt;D xsi:type="xsd:double"&gt;8083.692422&lt;/D&gt;&lt;D xsi:type="xsd:double"&gt;8472.3276&lt;/D&gt;&lt;D xsi:type="xsd:double"&gt;8350.503939&lt;/D&gt;&lt;D xsi:type="xsd:double"&gt;9047.544359&lt;/D&gt;&lt;D xsi:type="xsd:double"&gt;9327.534704&lt;/D&gt;&lt;D xsi:type="xsd:double"&gt;9105.514566&lt;/D&gt;&lt;D xsi:type="xsd:double"&gt;9624.061936&lt;/D&gt;&lt;D xsi:type="xsd:double"&gt;10091.695376&lt;/D&gt;&lt;D xsi:type="xsd:double"&gt;10237.272598&lt;/D&gt;&lt;D xsi:type="xsd:double"&gt;10011.103665&lt;/D&gt;&lt;D xsi:type="xsd:double"&gt;9868.424809&lt;/D&gt;&lt;D xsi:type="xsd:double"&gt;9627.67819&lt;/D&gt;&lt;D xsi:type="xsd:double"&gt;9669.827516&lt;/D&gt;&lt;D xsi:type="xsd:double"&gt;9277.468737&lt;/D&gt;&lt;D xsi:type="xsd:double"&gt;8564.223618&lt;/D&gt;&lt;D xsi:type="xsd:double"&gt;8429.177362&lt;/D&gt;&lt;D xsi:type="xsd:double"&gt;7368.469699&lt;/D&gt;&lt;D xsi:type="xsd:double"&gt;7600.048288&lt;/D&gt;&lt;D xsi:type="xsd:double"&gt;7463.081819&lt;/D&gt;&lt;D xsi:type="xsd:double"&gt;7632.670313&lt;/D&gt;&lt;D xsi:type="xsd:double"&gt;7771.048476&lt;/D&gt;&lt;D xsi:type="xsd:double"&gt;6585.524221&lt;/D&gt;&lt;D xsi:type="xsd:double"&gt;6568.792344&lt;/D&gt;&lt;D xsi:type="xsd:double"&gt;6664.436458&lt;/D&gt;&lt;D xsi:type="xsd:double"&gt;5894.039664&lt;/D&gt;&lt;D xsi:type="xsd:double"&gt;4832.386878&lt;/D&gt;&lt;D xsi:type="xsd:double"&gt;4838.53609&lt;/D&gt;&lt;D xsi:type="xsd:double"&gt;5008.403858&lt;/D&gt;&lt;D xsi:type="xsd:double"&gt;4662.14006&lt;/D&gt;&lt;D xsi:type="xsd:double"&gt;4879.665422&lt;/D&gt;&lt;D xsi:type="xsd:double"&gt;4906.941955&lt;/D&gt;&lt;D xsi:type="xsd:double"&gt;5839.973185&lt;/D&gt;&lt;D xsi:type="xsd:double"&gt;5928.467194&lt;/D&gt;&lt;D xsi:type="xsd:double"&gt;6049.92925&lt;/D&gt;&lt;D xsi:type="xsd:double"&gt;6708.652621&lt;/D&gt;&lt;D xsi:type="xsd:double"&gt;6891.574532&lt;/D&gt;&lt;D xsi:type="xsd:double"&gt;6846.638489&lt;/D&gt;&lt;D xsi:type="xsd:double"&gt;7223.617465&lt;/D&gt;&lt;D xsi:type="xsd:double"&gt;7156.578891&lt;/D&gt;&lt;D xsi:type="xsd:double"&gt;7242.838537&lt;/D&gt;&lt;D xsi:type="xsd:double"&gt;7261.759909&lt;/D&gt;&lt;D xsi:type="xsd:double"&gt;7237.000827&lt;/D&gt;&lt;D xsi:type="xsd:double"&gt;7828.917739&lt;/D&gt;&lt;D xsi:type="xsd:double"&gt;8154.926628&lt;/D&gt;&lt;D xsi:type="xsd:double"&gt;7564.621574&lt;/D&gt;&lt;D xsi:type="xsd:double"&gt;7734.986763&lt;/D&gt;&lt;D xsi:type="xsd:double"&gt;8025.930421&lt;/D&gt;&lt;D xsi:type="xsd:double"&gt;7707.722689&lt;/D&gt;&lt;D xsi:type="xsd:double"&gt;8342.693589&lt;/D&gt;&lt;D xsi:type="xsd:double"&gt;8350.632477&lt;/D&gt;&lt;D xsi:type="xsd:double"&gt;8516.545767&lt;/D&gt;&lt;D xsi:type="xsd:double"&gt;8952.325816&lt;/D&gt;&lt;D xsi:type="xsd:double"&gt;8866.079663&lt;/D&gt;&lt;D xsi:type="xsd:double"&gt;8701.631431&lt;/D&gt;&lt;D xsi:type="xsd:double"&gt;8805.681184&lt;/D&gt;&lt;D xsi:type="xsd:double"&gt;9059.100047&lt;/D&gt;&lt;D xsi:type="xsd:double"&gt;8956.493122&lt;/D&gt;&lt;D xsi:type="xsd:double"&gt;8658.434278&lt;/D&gt;&lt;D xsi:type="xsd:double"&gt;8240.011107&lt;/D&gt;&lt;D xsi:type="xsd:double"&gt;7340.331388&lt;/D&gt;&lt;D xsi:type="xsd:double"&gt;6913.235308&lt;/D&gt;&lt;D xsi:type="xsd:double"&gt;7541.218612&lt;/D&gt;&lt;D xsi:type="xsd:double"&gt;7460.118789&lt;/D&gt;&lt;D xsi:type="xsd:double"&gt;7503.437037&lt;/D&gt;&lt;D xsi:type="xsd:double"&gt;7885.413611&lt;/D&gt;&lt;D xsi:type="xsd:double"&gt;8431.732043&lt;/D&gt;&lt;D xsi:type="xsd:double"&gt;8248.448291&lt;/D&gt;&lt;D xsi:type="xsd:double"&gt;8132.377396&lt;/D&gt;&lt;D xsi:type="xsd:double"&gt;7456.84732&lt;/D&gt;&lt;D xsi:type="xsd:double"&gt;7723.288702&lt;/D&gt;&lt;D xsi:type="xsd:double"&gt;8081.427676&lt;/D&gt;&lt;D xsi:type="xsd:double"&gt;7889.274347&lt;/D&gt;&lt;D xsi:type="xsd:double"&gt;8115.170129&lt;/D&gt;&lt;D xsi:type="xsd:double"&gt;8018.40059&lt;/D&gt;&lt;D xsi:type="xsd:double"&gt;8302.509399&lt;/D&gt;&lt;D xsi:type="xsd:double"&gt;8453.343715&lt;/D&gt;&lt;D xsi:type="xsd:double"&gt;8937.21574&lt;/D&gt;&lt;D xsi:type="xsd:double"&gt;9166.375475&lt;/D&gt;&lt;D xsi:type="xsd:double"&gt;9173.93242&lt;/D&gt;&lt;D xsi:type="xsd:double"&gt;9153.701649&lt;/D&gt;&lt;D xsi:type="xsd:double"&gt;9283.837581&lt;/D&gt;&lt;D xsi:type="xsd:double"&gt;8790.767534&lt;/D&gt;&lt;D xsi:type="xsd:double"&gt;9452.432966&lt;/D&gt;&lt;D xsi:type="xsd:double"&gt;9317.200205&lt;/D&gt;&lt;D xsi:type="xsd:double"&gt;9634.634054&lt;/D&gt;&lt;D xsi:type="xsd:double"&gt;9722.520207&lt;/D&gt;&lt;D xsi:type="xsd:double"&gt;9928.008242&lt;/D&gt;&lt;D xsi:type="xsd:double"&gt;10133.131108&lt;/D&gt;&lt;D xsi:type="xsd:double"&gt;9919.028771&lt;/D&gt;&lt;D xsi:type="xsd:double"&gt;10405.861001&lt;/D&gt;&lt;D xsi:type="xsd:double"&gt;10387.846486&lt;/D&gt;&lt;D xsi:type="xsd:double"&gt;10354.442658&lt;/D&gt;&lt;D xsi:type="xsd:double"&gt;10640.33673&lt;/D&gt;&lt;D xsi:type="xsd:double"&gt;10457.625447&lt;/D&gt;&lt;D xsi:type="xsd:double"&gt;10459.393687&lt;/D&gt;&lt;D xsi:type="xsd:double"&gt;10532.941687&lt;/D&gt;&lt;D xsi:type="xsd:double"&gt;10619.387978&lt;/D&gt;&lt;D xsi:type="xsd:double"&gt;10730.80208&lt;/D&gt;&lt;D xsi:type="xsd:double"&gt;11074.873745&lt;/D&gt;&lt;D xsi:type="xsd:double"&gt;11135.360854&lt;/D&gt;&lt;D xsi:type="xsd:double"&gt;12022.271302&lt;/D&gt;&lt;D xsi:type="xsd:double"&gt;12948.627945&lt;/D&gt;&lt;D xsi:type="xsd:double"&gt;12780.414686&lt;/D&gt;&lt;D xsi:type="xsd:double"&gt;12494.783043&lt;/D&gt;&lt;D xsi:type="xsd:double"&gt;12605.140848&lt;/D&gt;&lt;D xsi:type="xsd:double"&gt;11791.379349&lt;/D&gt;&lt;D xsi:type="xsd:double"&gt;12332.816497&lt;/D&gt;&lt;D xsi:type="xsd:double"&gt;11456.444341&lt;/D&gt;&lt;D xsi:type="xsd:double"&gt;10826.798077&lt;/D&gt;&lt;D xsi:type="xsd:double"&gt;11486.579462&lt;/D&gt;&lt;D xsi:type="xsd:double"&gt;11796.193644&lt;/D&gt;&lt;D xsi:type="xsd:double"&gt;11137.911245&lt;/D&gt;&lt;D xsi:type="xsd:double"&gt;10433.59808&lt;/D&gt;&lt;D xsi:type="xsd:double"&gt;10583.716045&lt;/D&gt;&lt;D xsi:type="xsd:double"&gt;10594.815973&lt;/D&gt;&lt;D xsi:type="xsd:double"&gt;10513.348225&lt;/D&gt;&lt;D xsi:type="xsd:double"&gt;10601.138079&lt;/D&gt;&lt;D xsi:type="xsd:double"&gt;10277.490559&lt;/D&gt;&lt;D xsi:type="xsd:double"&gt;10736.177592&lt;/D&gt;&lt;D xsi:type="xsd:double"&gt;10957.778116&lt;/D&gt;&lt;D xsi:type="xsd:double"&gt;11169.459463&lt;/D&gt;&lt;D xsi:type="xsd:double"&gt;11132.047989&lt;/D&gt;&lt;D xsi:type="xsd:double"&gt;11410.987158&lt;/D&gt;&lt;D xsi:type="xsd:double"&gt;11718.535907&lt;/D&gt;&lt;D xsi:type="xsd:double"&gt;11920.415393&lt;/D&gt;&lt;D xsi:type="xsd:double"&gt;12270.467135&lt;/D&gt;&lt;D xsi:type="xsd:double"&gt;12467.097556&lt;/D&gt;&lt;D xsi:type="xsd:double"&gt;12849.690676&lt;/D&gt;&lt;D xsi:type="xsd:double"&gt;12916.306728&lt;/D&gt;&lt;D xsi:type="xsd:double"&gt;12660.817903&lt;/D&gt;&lt;D xsi:type="xsd:double"&gt;12239.590774&lt;/D&gt;&lt;D xsi:type="xsd:double"&gt;12223.997692&lt;/D&gt;&lt;D xsi:type="xsd:double"&gt;12920.851774&lt;/D&gt;&lt;D xsi:type="xsd:double"&gt;13200.932009&lt;/D&gt;&lt;D xsi:type="xsd:double"&gt;12695.764105&lt;/D&gt;&lt;D xsi:type="xsd:double"&gt;12437.740176&lt;/D&gt;&lt;D xsi:type="xsd:double"&gt;12662.795682&lt;/D&gt;&lt;D xsi:type="xsd:double"&gt;12638.081923&lt;/D&gt;&lt;D xsi:type="xsd:double"&gt;12267.249131&lt;/D&gt;&lt;D xsi:type="xsd:double"&gt;12529.594358&lt;/D&gt;&lt;D xsi:type="xsd:double"&gt;12340.898502&lt;/D&gt;&lt;D xsi:type="xsd:double"&gt;12440.160087&lt;/D&gt;&lt;D xsi:type="xsd:double"&gt;12882.109606&lt;/D&gt;&lt;D xsi:type="xsd:double"&gt;13204.107834&lt;/D&gt;&lt;D xsi:type="xsd:double"&gt;13234.573857&lt;/D&gt;&lt;D xsi:type="xsd:double"&gt;12229.449128&lt;/D&gt;&lt;D xsi:type="xsd:double"&gt;11986.501009&lt;/D&gt;&lt;D xsi:type="xsd:double"&gt;11296.635176&lt;/D&gt;&lt;D xsi:type="xsd:double"&gt;12190.006592&lt;/D&gt;&lt;D xsi:type="xsd:double"&gt;12646.04508&lt;/D&gt;&lt;D xsi:type="xsd:double"&gt;12526.892242&lt;/D&gt;&lt;D xsi:type="xsd:double"&gt;13452.648796&lt;/D&gt;&lt;D xsi:type="xsd:double"&gt;12153.251134&lt;/D&gt;&lt;D xsi:type="xsd:double"&gt;12985.792826&lt;/D&gt;&lt;D xsi:type="xsd:double"&gt;12805.960796&lt;/D&gt;&lt;D xsi:type="xsd:double"&gt;12529.243159&lt;/D&gt;&lt;D xsi:type="xsd:double"&gt;13087.083461&lt;/D&gt;&lt;D xsi:type="xsd:double"&gt;13688.101103&lt;/D&gt;&lt;D xsi:type="xsd:double"&gt;13684.962369&lt;/D&gt;&lt;D xsi:type="xsd:double"&gt;14053.70854&lt;/D&gt;&lt;D xsi:type="xsd:double"&gt;14087.202743&lt;/D&gt;&lt;/FQL&gt;&lt;FQL&gt;&lt;Q&gt;952800^FG_PRICE(32173,0M,AM)&lt;/Q&gt;&lt;R&gt;385&lt;/R&gt;&lt;C&gt;1&lt;/C&gt;&lt;D xsi:type="xsd:double"&gt;224.1751&lt;/D&gt;&lt;D xsi:type="xsd:double"&gt;234.3005&lt;/D&gt;&lt;D xsi:type="xsd:double"&gt;238.364&lt;/D&gt;&lt;D xsi:type="xsd:double"&gt;245.9011&lt;/D&gt;&lt;D xsi:type="xsd:double"&gt;238.4514&lt;/D&gt;&lt;D xsi:type="xsd:double"&gt;253.4355&lt;/D&gt;&lt;D xsi:type="xsd:double"&gt;267.145&lt;/D&gt;&lt;D xsi:type="xsd:double"&gt;255.921&lt;/D&gt;&lt;D xsi:type="xsd:double"&gt;260.1398&lt;/D&gt;&lt;D xsi:type="xsd:double"&gt;263.0773&lt;/D&gt;&lt;D xsi:type="xsd:double"&gt;256.2038&lt;/D&gt;&lt;D xsi:type="xsd:double"&gt;267.5412&lt;/D&gt;&lt;D xsi:type="xsd:double"&gt;286.0837&lt;/D&gt;&lt;D xsi:type="xsd:double"&gt;277.0275&lt;/D&gt;&lt;D xsi:type="xsd:double"&gt;296.8234&lt;/D&gt;&lt;D xsi:type="xsd:double"&gt;307.509&lt;/D&gt;&lt;D xsi:type="xsd:double"&gt;308.6726&lt;/D&gt;&lt;D xsi:type="xsd:double"&gt;313.413&lt;/D&gt;&lt;D xsi:type="xsd:double"&gt;326.8981&lt;/D&gt;&lt;D xsi:type="xsd:double"&gt;337.6823&lt;/D&gt;&lt;D xsi:type="xsd:double"&gt;333.2753&lt;/D&gt;&lt;D xsi:type="xsd:double"&gt;317.0971&lt;/D&gt;&lt;D xsi:type="xsd:double"&gt;324.2749&lt;/D&gt;&lt;D xsi:type="xsd:double"&gt;335.238&lt;/D&gt;&lt;D xsi:type="xsd:double"&gt;320.1339&lt;/D&gt;&lt;D xsi:type="xsd:double"&gt;311.2021&lt;/D&gt;&lt;D xsi:type="xsd:double"&gt;324.7842&lt;/D&gt;&lt;D xsi:type="xsd:double"&gt;309.8525&lt;/D&gt;&lt;D xsi:type="xsd:double"&gt;324.0773&lt;/D&gt;&lt;D xsi:type="xsd:double"&gt;321.4838&lt;/D&gt;&lt;D xsi:type="xsd:double"&gt;322.997&lt;/D&gt;&lt;D xsi:type="xsd:double"&gt;294.16&lt;/D&gt;&lt;D xsi:type="xsd:double"&gt;277.4377&lt;/D&gt;&lt;D xsi:type="xsd:double"&gt;279.926&lt;/D&gt;&lt;D xsi:type="xsd:double"&gt;278.4203&lt;/D&gt;&lt;D xsi:type="xsd:double"&gt;277.0385&lt;/D&gt;&lt;D xsi:type="xsd:double"&gt;272.616&lt;/D&gt;&lt;D xsi:type="xsd:double"&gt;299.427&lt;/D&gt;&lt;D xsi:type="xsd:double"&gt;320.566&lt;/D&gt;&lt;D xsi:type="xsd:double"&gt;332.573&lt;/D&gt;&lt;D xsi:type="xsd:double"&gt;335.464&lt;/D&gt;&lt;D xsi:type="xsd:double"&gt;328.969&lt;/D&gt;&lt;D xsi:type="xsd:double"&gt;335.737&lt;/D&gt;&lt;D xsi:type="xsd:double"&gt;332.828&lt;/D&gt;&lt;D xsi:type="xsd:double"&gt;323.51&lt;/D&gt;&lt;D xsi:type="xsd:double"&gt;328.863&lt;/D&gt;&lt;D xsi:type="xsd:double"&gt;320.335&lt;/D&gt;&lt;D xsi:type="xsd:double"&gt;320.213&lt;/D&gt;&lt;D xsi:type="xsd:double"&gt;337.48&lt;/D&gt;&lt;D xsi:type="xsd:double"&gt;342.7&lt;/D&gt;&lt;D xsi:type="xsd:double"&gt;338.458&lt;/D&gt;&lt;D xsi:type="xsd:double"&gt;354.979&lt;/D&gt;&lt;D xsi:type="xsd:double"&gt;358.81&lt;/D&gt;&lt;D xsi:type="xsd:double"&gt;343.047&lt;/D&gt;&lt;D xsi:type="xsd:double"&gt;331.551&lt;/D&gt;&lt;D xsi:type="xsd:double"&gt;322.825&lt;/D&gt;&lt;D xsi:type="xsd:double"&gt;330.15&lt;/D&gt;&lt;D xsi:type="xsd:double"&gt;324.802&lt;/D&gt;&lt;D xsi:type="xsd:double"&gt;329.825&lt;/D&gt;&lt;D xsi:type="xsd:double"&gt;336.568&lt;/D&gt;&lt;D xsi:type="xsd:double"&gt;341.796&lt;/D&gt;&lt;D xsi:type="xsd:double"&gt;359.125&lt;/D&gt;&lt;D xsi:type="xsd:double"&gt;373.541&lt;/D&gt;&lt;D xsi:type="xsd:double"&gt;364.372&lt;/D&gt;&lt;D xsi:type="xsd:double"&gt;371.506&lt;/D&gt;&lt;D xsi:type="xsd:double"&gt;390.329&lt;/D&gt;&lt;D xsi:type="xsd:double"&gt;403.566&lt;/D&gt;&lt;D xsi:type="xsd:double"&gt;426.1&lt;/D&gt;&lt;D xsi:type="xsd:double"&gt;415.093&lt;/D&gt;&lt;D xsi:type="xsd:double"&gt;450.162&lt;/D&gt;&lt;D xsi:type="xsd:double"&gt;443.79&lt;/D&gt;&lt;D xsi:type="xsd:double"&gt;472.524&lt;/D&gt;&lt;D xsi:type="xsd:double"&gt;496.273&lt;/D&gt;&lt;D xsi:type="xsd:double"&gt;476.67&lt;/D&gt;&lt;D xsi:type="xsd:double"&gt;450.235&lt;/D&gt;&lt;D xsi:type="xsd:double"&gt;470.064&lt;/D&gt;&lt;D xsi:type="xsd:double"&gt;450.447&lt;/D&gt;&lt;D xsi:type="xsd:double"&gt;431.233&lt;/D&gt;&lt;D xsi:type="xsd:double"&gt;455.778&lt;/D&gt;&lt;D xsi:type="xsd:double"&gt;468.254&lt;/D&gt;&lt;D xsi:type="xsd:double"&gt;445.576&lt;/D&gt;&lt;D xsi:type="xsd:double"&gt;461.531&lt;/D&gt;&lt;D xsi:type="xsd:double"&gt;454.768&lt;/D&gt;&lt;D xsi:type="xsd:double"&gt;459.704&lt;/D&gt;&lt;D xsi:type="xsd:double"&gt;454.623&lt;/D&gt;&lt;D xsi:type="xsd:double"&gt;450.845&lt;/D&gt;&lt;D xsi:type="xsd:double"&gt;439.943&lt;/D&gt;&lt;D xsi:type="xsd:double"&gt;459.501&lt;/D&gt;&lt;D xsi:type="xsd:double"&gt;474.325&lt;/D&gt;&lt;D xsi:type="xsd:double"&gt;468.362&lt;/D&gt;&lt;D xsi:type="xsd:double"&gt;493.041&lt;/D&gt;&lt;D xsi:type="xsd:double"&gt;491.361&lt;/D&gt;&lt;D xsi:type="xsd:double"&gt;497.784&lt;/D&gt;&lt;D xsi:type="xsd:double"&gt;485.426&lt;/D&gt;&lt;D xsi:type="xsd:double"&gt;511.577&lt;/D&gt;&lt;D xsi:type="xsd:double"&gt;527.838&lt;/D&gt;&lt;D xsi:type="xsd:double"&gt;550.676&lt;/D&gt;&lt;D xsi:type="xsd:double"&gt;554.705&lt;/D&gt;&lt;D xsi:type="xsd:double"&gt;572.305&lt;/D&gt;&lt;D xsi:type="xsd:double"&gt;595.661&lt;/D&gt;&lt;D xsi:type="xsd:double"&gt;620.53&lt;/D&gt;&lt;D xsi:type="xsd:double"&gt;619.037&lt;/D&gt;&lt;D xsi:type="xsd:double"&gt;588.73&lt;/D&gt;&lt;D xsi:type="xsd:double"&gt;598.722&lt;/D&gt;&lt;D xsi:type="xsd:double"&gt;632.839&lt;/D&gt;&lt;D xsi:type="xsd:double"&gt;641.731&lt;/D&gt;&lt;D xsi:type="xsd:double"&gt;692.108&lt;/D&gt;&lt;D xsi:type="xsd:double"&gt;709.316&lt;/D&gt;&lt;D xsi:type="xsd:double"&gt;746.582&lt;/D&gt;&lt;D xsi:type="xsd:double"&gt;801.117&lt;/D&gt;&lt;D xsi:type="xsd:double"&gt;809.102&lt;/D&gt;&lt;D xsi:type="xsd:double"&gt;830.367&lt;/D&gt;&lt;D xsi:type="xsd:double"&gt;868.618&lt;/D&gt;&lt;D xsi:type="xsd:double"&gt;955.221&lt;/D&gt;&lt;D xsi:type="xsd:double"&gt;1089.016&lt;/D&gt;&lt;D xsi:type="xsd:double"&gt;960.798&lt;/D&gt;&lt;D xsi:type="xsd:double"&gt;1024.647&lt;/D&gt;&lt;D xsi:type="xsd:double"&gt;954.72&lt;/D&gt;&lt;D xsi:type="xsd:double"&gt;968.312&lt;/D&gt;&lt;D xsi:type="xsd:double"&gt;1010.707&lt;/D&gt;&lt;D xsi:type="xsd:double"&gt;1035.213&lt;/D&gt;&lt;D xsi:type="xsd:double"&gt;1132.269&lt;/D&gt;&lt;D xsi:type="xsd:double"&gt;1188.175&lt;/D&gt;&lt;D xsi:type="xsd:double"&gt;1189.497&lt;/D&gt;&lt;D xsi:type="xsd:double"&gt;1243.338&lt;/D&gt;&lt;D xsi:type="xsd:double"&gt;1235.794&lt;/D&gt;&lt;D xsi:type="xsd:double"&gt;1223.877&lt;/D&gt;&lt;D xsi:type="xsd:double"&gt;1063.632&lt;/D&gt;&lt;D xsi:type="xsd:double"&gt;947.057&lt;/D&gt;&lt;D xsi:type="xsd:double"&gt;989.97&lt;/D&gt;&lt;D xsi:type="xsd:double"&gt;1061.802&lt;/D&gt;&lt;D xsi:type="xsd:double"&gt;1133.38&lt;/D&gt;&lt;D xsi:type="xsd:double"&gt;1082.375&lt;/D&gt;&lt;D xsi:type="xsd:double"&gt;1110.516&lt;/D&gt;&lt;D xsi:type="xsd:double"&gt;1139.307&lt;/D&gt;</t>
        </r>
      </text>
    </comment>
    <comment ref="A56" authorId="0" shapeId="0">
      <text>
        <r>
          <rPr>
            <b/>
            <sz val="9"/>
            <color indexed="81"/>
            <rFont val="Tahoma"/>
            <family val="2"/>
          </rPr>
          <t>&lt;D xsi:type="xsd:double"&gt;1235.215&lt;/D&gt;&lt;D xsi:type="xsd:double"&gt;1179.86&lt;/D&gt;&lt;D xsi:type="xsd:double"&gt;1195.085&lt;/D&gt;&lt;D xsi:type="xsd:double"&gt;1187.078&lt;/D&gt;&lt;D xsi:type="xsd:double"&gt;1229.206&lt;/D&gt;&lt;D xsi:type="xsd:double"&gt;1173.376&lt;/D&gt;&lt;D xsi:type="xsd:double"&gt;1228.276&lt;/D&gt;&lt;D xsi:type="xsd:double"&gt;1272.441&lt;/D&gt;&lt;D xsi:type="xsd:double"&gt;1397.447&lt;/D&gt;&lt;D xsi:type="xsd:double"&gt;1259.307&lt;/D&gt;&lt;D xsi:type="xsd:double"&gt;1359.866&lt;/D&gt;&lt;D xsi:type="xsd:double"&gt;1406.677&lt;/D&gt;&lt;D xsi:type="xsd:double"&gt;1426.251&lt;/D&gt;&lt;D xsi:type="xsd:double"&gt;1437.526&lt;/D&gt;&lt;D xsi:type="xsd:double"&gt;1466.348&lt;/D&gt;&lt;D xsi:type="xsd:double"&gt;1449.343&lt;/D&gt;&lt;D xsi:type="xsd:double"&gt;1506.42&lt;/D&gt;&lt;D xsi:type="xsd:double"&gt;1457.424&lt;/D&gt;&lt;D xsi:type="xsd:double"&gt;1503.23&lt;/D&gt;&lt;D xsi:type="xsd:double"&gt;1449.828&lt;/D&gt;&lt;D xsi:type="xsd:double"&gt;1411.222&lt;/D&gt;&lt;D xsi:type="xsd:double"&gt;1415.103&lt;/D&gt;&lt;D xsi:type="xsd:double"&gt;1338.061&lt;/D&gt;&lt;D xsi:type="xsd:double"&gt;1265.155&lt;/D&gt;&lt;D xsi:type="xsd:double"&gt;1346.653&lt;/D&gt;&lt;D xsi:type="xsd:double"&gt;1342.843&lt;/D&gt;&lt;D xsi:type="xsd:double"&gt;1312.678&lt;/D&gt;&lt;D xsi:type="xsd:double"&gt;1259.104&lt;/D&gt;&lt;D xsi:type="xsd:double"&gt;1199.203&lt;/D&gt;&lt;D xsi:type="xsd:double"&gt;1036.159&lt;/D&gt;&lt;D xsi:type="xsd:double"&gt;1050.919&lt;/D&gt;&lt;D xsi:type="xsd:double"&gt;1103.608&lt;/D&gt;&lt;D xsi:type="xsd:double"&gt;1137.939&lt;/D&gt;&lt;D xsi:type="xsd:double"&gt;1131.038&lt;/D&gt;&lt;D xsi:type="xsd:double"&gt;1128.744&lt;/D&gt;&lt;D xsi:type="xsd:double"&gt;1216.533&lt;/D&gt;&lt;D xsi:type="xsd:double"&gt;1166.395&lt;/D&gt;&lt;D xsi:type="xsd:double"&gt;1123.911&lt;/D&gt;&lt;D xsi:type="xsd:double"&gt;1030.444&lt;/D&gt;&lt;D xsi:type="xsd:double"&gt;853.439&lt;/D&gt;&lt;D xsi:type="xsd:double"&gt;860.788&lt;/D&gt;&lt;D xsi:type="xsd:double"&gt;702.03&lt;/D&gt;&lt;D xsi:type="xsd:double"&gt;791.123&lt;/D&gt;&lt;D xsi:type="xsd:double"&gt;833.968&lt;/D&gt;&lt;D xsi:type="xsd:double"&gt;748.015&lt;/D&gt;&lt;D xsi:type="xsd:double"&gt;685.392&lt;/D&gt;&lt;D xsi:type="xsd:double"&gt;632.238&lt;/D&gt;&lt;D xsi:type="xsd:double"&gt;605.341&lt;/D&gt;&lt;D xsi:type="xsd:double"&gt;659.737734&lt;/D&gt;&lt;D xsi:type="xsd:double"&gt;662.104871&lt;/D&gt;&lt;D xsi:type="xsd:double"&gt;683.313296&lt;/D&gt;&lt;D xsi:type="xsd:double"&gt;724.136936&lt;/D&gt;&lt;D xsi:type="xsd:double"&gt;753.787536&lt;/D&gt;&lt;D xsi:type="xsd:double"&gt;701.155918&lt;/D&gt;&lt;D xsi:type="xsd:double"&gt;744.128486&lt;/D&gt;&lt;D xsi:type="xsd:double"&gt;746.988226&lt;/D&gt;&lt;D xsi:type="xsd:double"&gt;775.085524&lt;/D&gt;&lt;D xsi:type="xsd:double"&gt;783.655883&lt;/D&gt;&lt;D xsi:type="xsd:double"&gt;795.869798&lt;/D&gt;&lt;D xsi:type="xsd:double"&gt;763.32922&lt;/D&gt;&lt;D xsi:type="xsd:double"&gt;770.159055&lt;/D&gt;&lt;D xsi:type="xsd:double"&gt;767.614818&lt;/D&gt;&lt;D xsi:type="xsd:double"&gt;784.749767&lt;/D&gt;&lt;D xsi:type="xsd:double"&gt;753.177912&lt;/D&gt;&lt;D xsi:type="xsd:double"&gt;739.408399&lt;/D&gt;&lt;D xsi:type="xsd:double"&gt;739.016929&lt;/D&gt;&lt;D xsi:type="xsd:double"&gt;751.776007&lt;/D&gt;&lt;D xsi:type="xsd:double"&gt;767.224543&lt;/D&gt;&lt;D xsi:type="xsd:double"&gt;784.920971&lt;/D&gt;&lt;D xsi:type="xsd:double"&gt;814.883819&lt;/D&gt;&lt;D xsi:type="xsd:double"&gt;851.749946&lt;/D&gt;&lt;D xsi:type="xsd:double"&gt;836.825661&lt;/D&gt;&lt;D xsi:type="xsd:double"&gt;792.101698&lt;/D&gt;&lt;D xsi:type="xsd:double"&gt;829.034338&lt;/D&gt;&lt;D xsi:type="xsd:double"&gt;884.812958&lt;/D&gt;&lt;D xsi:type="xsd:double"&gt;899.920932&lt;/D&gt;&lt;D xsi:type="xsd:double"&gt;878.141511&lt;/D&gt;&lt;D xsi:type="xsd:double"&gt;906.9431&lt;/D&gt;&lt;D xsi:type="xsd:double"&gt;893.245497&lt;/D&gt;&lt;D xsi:type="xsd:double"&gt;953.368275&lt;/D&gt;&lt;D xsi:type="xsd:double"&gt;1000.568008&lt;/D&gt;&lt;D xsi:type="xsd:double"&gt;1019.978987&lt;/D&gt;&lt;D xsi:type="xsd:double"&gt;1059.700032&lt;/D&gt;&lt;D xsi:type="xsd:double"&gt;1086.97579&lt;/D&gt;&lt;D xsi:type="xsd:double"&gt;1075.009537&lt;/D&gt;&lt;D xsi:type="xsd:double"&gt;1004.160087&lt;/D&gt;&lt;D xsi:type="xsd:double"&gt;1007.470531&lt;/D&gt;&lt;D xsi:type="xsd:double"&gt;1034.203454&lt;/D&gt;&lt;D xsi:type="xsd:double"&gt;1072.602395&lt;/D&gt;&lt;D xsi:type="xsd:double"&gt;1117.673535&lt;/D&gt;&lt;D xsi:type="xsd:double"&gt;1113.589272&lt;/D&gt;&lt;D xsi:type="xsd:double"&gt;1099.28512&lt;/D&gt;&lt;D xsi:type="xsd:double"&gt;1147.645104&lt;/D&gt;&lt;D xsi:type="xsd:double"&gt;1167.695425&lt;/D&gt;&lt;D xsi:type="xsd:double"&gt;1150.164919&lt;/D&gt;&lt;D xsi:type="xsd:double"&gt;1221.02254&lt;/D&gt;&lt;D xsi:type="xsd:double"&gt;1286.176961&lt;/D&gt;&lt;D xsi:type="xsd:double"&gt;1294.044918&lt;/D&gt;&lt;D xsi:type="xsd:double"&gt;1286.100678&lt;/D&gt;&lt;D xsi:type="xsd:double"&gt;1264.102318&lt;/D&gt;&lt;D xsi:type="xsd:double"&gt;1231.243754&lt;/D&gt;&lt;D xsi:type="xsd:double"&gt;1275.25399&lt;/D&gt;&lt;D xsi:type="xsd:double"&gt;1277.069869&lt;/D&gt;&lt;D xsi:type="xsd:double"&gt;1209.820555&lt;/D&gt;&lt;D xsi:type="xsd:double"&gt;1216.498681&lt;/D&gt;&lt;D xsi:type="xsd:double"&gt;1059.092949&lt;/D&gt;&lt;D xsi:type="xsd:double"&gt;1057.194984&lt;/D&gt;&lt;D xsi:type="xsd:double"&gt;1044.80563&lt;/D&gt;&lt;D xsi:type="xsd:double"&gt;1090.861403&lt;/D&gt;&lt;D xsi:type="xsd:double"&gt;1093.218217&lt;/D&gt;&lt;D xsi:type="xsd:double"&gt;939.780653&lt;/D&gt;&lt;D xsi:type="xsd:double"&gt;910.404292&lt;/D&gt;&lt;D xsi:type="xsd:double"&gt;967.296024&lt;/D&gt;&lt;D xsi:type="xsd:double"&gt;822.690896&lt;/D&gt;&lt;D xsi:type="xsd:double"&gt;681.949036&lt;/D&gt;&lt;D xsi:type="xsd:double"&gt;640.358543&lt;/D&gt;&lt;D xsi:type="xsd:double"&gt;638.58764&lt;/D&gt;&lt;D xsi:type="xsd:double"&gt;635.128818&lt;/D&gt;&lt;D xsi:type="xsd:double"&gt;560.933393&lt;/D&gt;&lt;D xsi:type="xsd:double"&gt;555.021233&lt;/D&gt;&lt;D xsi:type="xsd:double"&gt;618.194849&lt;/D&gt;&lt;D xsi:type="xsd:double"&gt;647.420336&lt;/D&gt;&lt;D xsi:type="xsd:double"&gt;644.972123&lt;/D&gt;&lt;D xsi:type="xsd:double"&gt;729.580143&lt;/D&gt;&lt;D xsi:type="xsd:double"&gt;761.021486&lt;/D&gt;&lt;D xsi:type="xsd:double"&gt;808.971715&lt;/D&gt;&lt;D xsi:type="xsd:double"&gt;785.362153&lt;/D&gt;&lt;D xsi:type="xsd:double"&gt;785.773117&lt;/D&gt;&lt;D xsi:type="xsd:double"&gt;852.942018&lt;/D&gt;&lt;D xsi:type="xsd:double"&gt;849.226633&lt;/D&gt;&lt;D xsi:type="xsd:double"&gt;824.191342&lt;/D&gt;&lt;D xsi:type="xsd:double"&gt;890.509295&lt;/D&gt;&lt;D xsi:type="xsd:double"&gt;892.517888&lt;/D&gt;&lt;D xsi:type="xsd:double"&gt;848.305705&lt;/D&gt;&lt;D xsi:type="xsd:double"&gt;843.973935&lt;/D&gt;&lt;D xsi:type="xsd:double"&gt;878.921732&lt;/D&gt;&lt;D xsi:type="xsd:double"&gt;831.747032&lt;/D&gt;&lt;D xsi:type="xsd:double"&gt;876.04548&lt;/D&gt;&lt;D xsi:type="xsd:double"&gt;874.911799&lt;/D&gt;&lt;D xsi:type="xsd:double"&gt;842.582172&lt;/D&gt;&lt;D xsi:type="xsd:double"&gt;906.49913&lt;/D&gt;&lt;D xsi:type="xsd:double"&gt;925.75191&lt;/D&gt;&lt;D xsi:type="xsd:double"&gt;952.901134&lt;/D&gt;&lt;D xsi:type="xsd:double"&gt;945.300187&lt;/D&gt;&lt;D xsi:type="xsd:double"&gt;922.378862&lt;/D&gt;&lt;D xsi:type="xsd:double"&gt;902.748232&lt;/D&gt;&lt;D xsi:type="xsd:double"&gt;869.396747&lt;/D&gt;&lt;D xsi:type="xsd:double"&gt;837.472969&lt;/D&gt;&lt;D xsi:type="xsd:double"&gt;752.736131&lt;/D&gt;&lt;D xsi:type="xsd:double"&gt;729.937286&lt;/D&gt;&lt;D xsi:type="xsd:double"&gt;793.397742&lt;/D&gt;&lt;D xsi:type="xsd:double"&gt;773.360683&lt;/D&gt;&lt;D xsi:type="xsd:double"&gt;802.222447&lt;/D&gt;&lt;D xsi:type="xsd:double"&gt;820.73192&lt;/D&gt;&lt;D xsi:type="xsd:double"&gt;837.063493&lt;/D&gt;&lt;D xsi:type="xsd:double"&gt;848.693763&lt;/D&gt;&lt;D xsi:type="xsd:double"&gt;807.73248&lt;/D&gt;&lt;D xsi:type="xsd:double"&gt;767.864698&lt;/D&gt;&lt;D xsi:type="xsd:double"&gt;809.944851&lt;/D&gt;&lt;D xsi:type="xsd:double"&gt;863.402817&lt;/D&gt;&lt;D xsi:type="xsd:double"&gt;875.60523&lt;/D&gt;&lt;D xsi:type="xsd:double"&gt;868.254615&lt;/D&gt;&lt;D xsi:type="xsd:double"&gt;890.06535&lt;/D&gt;&lt;D xsi:type="xsd:double"&gt;912.99115&lt;/D&gt;&lt;D xsi:type="xsd:double"&gt;925.410129&lt;/D&gt;&lt;D xsi:type="xsd:double"&gt;970.957418&lt;/D&gt;&lt;D xsi:type="xsd:double"&gt;940.140545&lt;/D&gt;&lt;D xsi:type="xsd:double"&gt;971.434472&lt;/D&gt;&lt;D xsi:type="xsd:double"&gt;972.207325&lt;/D&gt;&lt;D xsi:type="xsd:double"&gt;1011.826675&lt;/D&gt;&lt;D xsi:type="xsd:double"&gt;972.554102&lt;/D&gt;&lt;D xsi:type="xsd:double"&gt;1045.931097&lt;/D&gt;&lt;D xsi:type="xsd:double"&gt;1037.47214&lt;/D&gt;&lt;D xsi:type="xsd:double"&gt;1068.197117&lt;/D&gt;&lt;D xsi:type="xsd:double"&gt;1114.008801&lt;/D&gt;&lt;D xsi:type="xsd:double"&gt;1126.36137&lt;/D&gt;&lt;D xsi:type="xsd:double"&gt;1137.908858&lt;/D&gt;&lt;D xsi:type="xsd:double"&gt;1095.608449&lt;/D&gt;&lt;D xsi:type="xsd:double"&gt;1132.709375&lt;/D&gt;&lt;D xsi:type="xsd:double"&gt;1147.981854&lt;/D&gt;&lt;D xsi:type="xsd:double"&gt;1116.838737&lt;/D&gt;&lt;D xsi:type="xsd:double"&gt;1143.670509&lt;/D&gt;&lt;D xsi:type="xsd:double"&gt;1150.756155&lt;/D&gt;&lt;D xsi:type="xsd:double"&gt;1115.070043&lt;/D&gt;&lt;D xsi:type="xsd:double"&gt;1152.267051&lt;/D&gt;&lt;D xsi:type="xsd:double"&gt;1184.896644&lt;/D&gt;&lt;D xsi:type="xsd:double"&gt;1168.253141&lt;/D&gt;&lt;D xsi:type="xsd:double"&gt;1237.449983&lt;/D&gt;&lt;D xsi:type="xsd:double"&gt;1231.36638&lt;/D&gt;&lt;D xsi:type="xsd:double"&gt;1321.786407&lt;/D&gt;&lt;D xsi:type="xsd:double"&gt;1416.465412&lt;/D&gt;&lt;D xsi:type="xsd:double"&gt;1453.213411&lt;/D&gt;&lt;D xsi:type="xsd:double"&gt;1440.129778&lt;/D&gt;&lt;D xsi:type="xsd:double"&gt;1477.548884&lt;/D&gt;&lt;D xsi:type="xsd:double"&gt;1423.245256&lt;/D&gt;&lt;D xsi:type="xsd:double"&gt;1496.793767&lt;/D&gt;&lt;D xsi:type="xsd:double"&gt;1346.119509&lt;/D&gt;&lt;D xsi:type="xsd:double"&gt;1286.239395&lt;/D&gt;&lt;D xsi:type="xsd:double"&gt;1402.208406&lt;/D&gt;&lt;D xsi:type="xsd:double"&gt;1438.895465&lt;/D&gt;&lt;D xsi:type="xsd:double"&gt;1362.738897&lt;/D&gt;&lt;D xsi:type="xsd:double"&gt;1329.605037&lt;/D&gt;&lt;D xsi:type="xsd:double"&gt;1302.482793&lt;/D&gt;&lt;D xsi:type="xsd:double"&gt;1343.152591&lt;/D&gt;&lt;D xsi:type="xsd:double"&gt;1323.606469&lt;/D&gt;&lt;D xsi:type="xsd:double"&gt;1369.74109&lt;/D&gt;&lt;D xsi:type="xsd:double"&gt;1285.748209&lt;/D&gt;&lt;D xsi:type="xsd:double"&gt;1339.299024&lt;/D&gt;&lt;D xsi:type="xsd:double"&gt;1375.264728&lt;/D&gt;&lt;D xsi:type="xsd:double"&gt;1379.646867&lt;/D&gt;&lt;D xsi:type="xsd:double"&gt;1376.207224&lt;/D&gt;&lt;D xsi:type="xsd:double"&gt;1370.196411&lt;/D&gt;&lt;D xsi:type="xsd:double"&gt;1428.749097&lt;/D&gt;&lt;D xsi:type="xsd:double"&gt;1421.514996&lt;/D&gt;&lt;D xsi:type="xsd:double"&gt;1494.877911&lt;/D&gt;&lt;D xsi:type="xsd:double"&gt;1568.701172&lt;/D&gt;&lt;D xsi:type="xsd:double"&gt;1598.405256&lt;/D&gt;&lt;D xsi:type="xsd:double"&gt;1619.308216&lt;/D&gt;&lt;D xsi:type="xsd:double"&gt;1572.815226&lt;/D&gt;&lt;D xsi:type="xsd:double"&gt;1629.908247&lt;/D&gt;&lt;D xsi:type="xsd:double"&gt;1606.91922&lt;/D&gt;&lt;D xsi:type="xsd:double"&gt;1654.110903&lt;/D&gt;&lt;D xsi:type="xsd:double"&gt;1690.603791&lt;/D&gt;&lt;D xsi:type="xsd:double"&gt;1641.272494&lt;/D&gt;&lt;D xsi:type="xsd:double"&gt;1642.672045&lt;/D&gt;&lt;D xsi:type="xsd:double"&gt;1690.19828&lt;/D&gt;&lt;D xsi:type="xsd:double"&gt;1633.120368&lt;/D&gt;&lt;D xsi:type="xsd:double"&gt;1620.504791&lt;/D&gt;&lt;D xsi:type="xsd:double"&gt;1655.971954&lt;/D&gt;&lt;D xsi:type="xsd:double"&gt;1644.58989&lt;/D&gt;&lt;D xsi:type="xsd:double"&gt;1644.785234&lt;/D&gt;&lt;D xsi:type="xsd:double"&gt;1708.381617&lt;/D&gt;&lt;D xsi:type="xsd:double"&gt;1673.162661&lt;/D&gt;&lt;D xsi:type="xsd:double"&gt;1617.695323&lt;/D&gt;&lt;D xsi:type="xsd:double"&gt;1525.507824&lt;/D&gt;&lt;D xsi:type="xsd:double"&gt;1566.881347&lt;/D&gt;&lt;D xsi:type="xsd:double"&gt;1458.011028&lt;/D&gt;&lt;D xsi:type="xsd:double"&gt;1558.547195&lt;/D&gt;&lt;D xsi:type="xsd:double"&gt;1641.60219&lt;/D&gt;&lt;D xsi:type="xsd:double"&gt;1679.994155&lt;/D&gt;&lt;D xsi:type="xsd:double"&gt;1762.988615&lt;/D&gt;&lt;D xsi:type="xsd:double"&gt;1656.007862&lt;/D&gt;&lt;D xsi:type="xsd:double"&gt;1729.951247&lt;/D&gt;&lt;D xsi:type="xsd:double"&gt;1779.526769&lt;/D&gt;&lt;D xsi:type="xsd:double"&gt;1767.972675&lt;/D&gt;&lt;D xsi:type="xsd:double"&gt;1830.000716&lt;/D&gt;&lt;D xsi:type="xsd:double"&gt;1810.970972&lt;/D&gt;&lt;D xsi:type="xsd:double"&gt;1870.966612&lt;/D&gt;&lt;D xsi:type="xsd:double"&gt;1909.318915&lt;/D&gt;&lt;D xsi:type="xsd:double"&gt;1874.185478&lt;/D&gt;&lt;/FQL&gt;&lt;FQL&gt;&lt;Q&gt;939200^FG_PRICE(32173,0M,AM)&lt;/Q&gt;&lt;R&gt;385&lt;/R&gt;&lt;C&gt;1&lt;/C&gt;&lt;D xsi:type="xsd:double"&gt;1132.8713&lt;/D&gt;&lt;D xsi:type="xsd:double"&gt;1224.191&lt;/D&gt;&lt;D xsi:type="xsd:double"&gt;1272.9296&lt;/D&gt;&lt;D xsi:type="xsd:double"&gt;1292.9854&lt;/D&gt;&lt;D xsi:type="xsd:double"&gt;1236.1105&lt;/D&gt;&lt;D xsi:type="xsd:double"&gt;1269.9294&lt;/D&gt;&lt;D xsi:type="xsd:double"&gt;1318.2568&lt;/D&gt;&lt;D xsi:type="xsd:double"&gt;1254.2603&lt;/D&gt;&lt;D xsi:type="xsd:double"&gt;1289.0424&lt;/D&gt;&lt;D xsi:type="xsd:double"&gt;1298.5043&lt;/D&gt;&lt;D xsi:type="xsd:double"&gt;1378.9829&lt;/D&gt;&lt;D xsi:type="xsd:double"&gt;1420.51&lt;/D&gt;&lt;D xsi:type="xsd:double"&gt;1478.3604&lt;/D&gt;&lt;D xsi:type="xsd:double"&gt;1469.9348&lt;/D&gt;&lt;D xsi:type="xsd:double"&gt;1483.6292&lt;/D&gt;&lt;D xsi:type="xsd:double"&gt;1485.7806&lt;/D&gt;&lt;D xsi:type="xsd:double"&gt;1508.8032&lt;/D&gt;&lt;D xsi:type="xsd:double"&gt;1444.4509&lt;/D&gt;&lt;D xsi:type="xsd:double"&gt;1558.2643&lt;/D&gt;&lt;D xsi:type="xsd:double"&gt;1530.8564&lt;/D&gt;&lt;D xsi:type="xsd:double"&gt;1572.279&lt;/D&gt;&lt;D xsi:type="xsd:double"&gt;1564.9471&lt;/D&gt;&lt;D xsi:type="xsd:double"&gt;1645.0913&lt;/D&gt;&lt;D xsi:type="xsd:double"&gt;1655.25&lt;/D&gt;&lt;D xsi:type="xsd:double"&gt;1561.0891&lt;/D&gt;&lt;D xsi:type="xsd:double"&gt;1442.337&lt;/D&gt;&lt;D xsi:type="xsd:double"&gt;1232.8892&lt;/D&gt;&lt;D xsi:type="xsd:double"&gt;1255.0723&lt;/D&gt;&lt;D xsi:type="xsd:double"&gt;1375.7501&lt;/D&gt;&lt;D xsi:type="xsd:double"&gt;1304.7445&lt;/D&gt;&lt;D xsi:type="xsd:double"&gt;1241.2161&lt;/D&gt;&lt;D xsi:type="xsd:double"&gt;1098.8741&lt;/D&gt;&lt;D xsi:type="xsd:double"&gt;882.995&lt;/D&gt;&lt;D xsi:type="xsd:double"&gt;1030.6396&lt;/D&gt;&lt;D xsi:type="xsd:double"&gt;931.7488&lt;/D&gt;&lt;D xsi:type="xsd:double"&gt;994.1392&lt;/D&gt;&lt;D xsi:type="xsd:double"&gt;990.68&lt;/D&gt;&lt;D xsi:type="xsd:double"&gt;1121.376&lt;/D&gt;&lt;D xsi:type="xsd:double"&gt;1114.876&lt;/D&gt;&lt;D xsi:type="xsd:double"&gt;1111.802&lt;/D&gt;&lt;D xsi:type="xsd:double"&gt;1116.927&lt;/D&gt;&lt;D xsi:type="xsd:double"&gt;1032.789&lt;/D&gt;&lt;D xsi:type="xsd:double"&gt;1063.646&lt;/D&gt;&lt;D xsi:type="xsd:double"&gt;999.18&lt;/D&gt;&lt;D xsi:type="xsd:double"&gt;1054.01&lt;/D&gt;&lt;D xsi:type="xsd:double"&gt;1085.609&lt;/D&gt;&lt;D xsi:type="xsd:double"&gt;999.029&lt;/D&gt;&lt;D xsi:type="xsd:double"&gt;989.438&lt;/D&gt;&lt;D xsi:type="xsd:double"&gt;945.853&lt;/D&gt;&lt;D xsi:type="xsd:double"&gt;893.666&lt;/D&gt;&lt;D xsi:type="xsd:double"&gt;820.6&lt;/D&gt;&lt;D xsi:type="xsd:double"&gt;770.882&lt;/D&gt;&lt;D xsi:type="xsd:double"&gt;796.764&lt;/D&gt;&lt;D xsi:type="xsd:double"&gt;713.58&lt;/D&gt;&lt;D xsi:type="xsd:double"&gt;711.597&lt;/D&gt;&lt;D xsi:type="xsd:double"&gt;809.811&lt;/D&gt;&lt;D xsi:type="xsd:double"&gt;769.317&lt;/D&gt;&lt;D xsi:type="xsd:double"&gt;754.166&lt;/D&gt;&lt;D xsi:type="xsd:double"&gt;781.434&lt;/D&gt;&lt;D xsi:type="xsd:double"&gt;770.064&lt;/D&gt;&lt;D xsi:type="xsd:double"&gt;766.564&lt;/D&gt;&lt;D xsi:type="xsd:double"&gt;756.322&lt;/D&gt;&lt;D xsi:type="xsd:double"&gt;839.531&lt;/D&gt;&lt;D xsi:type="xsd:double"&gt;953.985&lt;/D&gt;&lt;D xsi:type="xsd:double"&gt;946.035&lt;/D&gt;&lt;D xsi:type="xsd:double"&gt;919.468&lt;/D&gt;&lt;D xsi:type="xsd:double"&gt;967.471&lt;/D&gt;&lt;D xsi:type="xsd:double"&gt;989.05&lt;/D&gt;&lt;D xsi:type="xsd:double"&gt;951.105&lt;/D&gt;&lt;D xsi:type="xsd:double"&gt;968.955&lt;/D&gt;&lt;D xsi:type="xsd:double"&gt;813.127&lt;/D&gt;&lt;D xsi:type="xsd:double"&gt;858.192&lt;/D&gt;&lt;D xsi:type="xsd:double"&gt;973.033&lt;/D&gt;&lt;D xsi:type="xsd:double"&gt;971.71&lt;/D&gt;&lt;D xsi:type="xsd:double"&gt;917.155&lt;/D&gt;&lt;D xsi:type="xsd:double"&gt;943.998&lt;/D&gt;&lt;D xsi:type="xsd:double"&gt;994.335&lt;/D&gt;&lt;D xsi:type="xsd:double"&gt;982.997&lt;/D&gt;&lt;D xsi:type="xsd:double"&gt;961.933&lt;/D&gt;&lt;D xsi:type="xsd:double"&gt;968.024&lt;/D&gt;&lt;D xsi:type="xsd:double"&gt;932.312&lt;/D&gt;&lt;D xsi:type="xsd:double"&gt;937.865&lt;/D&gt;&lt;D xsi:type="xsd:double"&gt;908.584&lt;/D&gt;&lt;D xsi:type="xsd:double"&gt;926.169&lt;/D&gt;&lt;D xsi:type="xsd:double"&gt;864.525&lt;/D&gt;&lt;D xsi:type="xsd:double"&gt;803.603&lt;/D&gt;&lt;D xsi:type="xsd:double"&gt;783.616&lt;/D&gt;&lt;D xsi:type="xsd:double"&gt;798.758&lt;/D&gt;&lt;D xsi:type="xsd:double"&gt;754.331&lt;/D&gt;&lt;D xsi:type="xsd:double"&gt;719.989&lt;/D&gt;&lt;D xsi:type="xsd:double"&gt;805.58&lt;/D&gt;&lt;D xsi:type="xsd:double"&gt;859.767&lt;/D&gt;&lt;D xsi:type="xsd:double"&gt;872.796&lt;/D&gt;&lt;D xsi:type="xsd:double"&gt;853.546&lt;/D&gt;&lt;D xsi:type="xsd:double"&gt;897.285&lt;/D&gt;&lt;D xsi:type="xsd:double"&gt;957.793&lt;/D&gt;&lt;D xsi:type="xsd:double"&gt;979.199&lt;/D&gt;&lt;D xsi:type="xsd:double"&gt;945.607&lt;/D&gt;&lt;D xsi:type="xsd:double"&gt;993.688&lt;/D&gt;&lt;D xsi:type="xsd:double"&gt;1029.612&lt;/D&gt;&lt;D xsi:type="xsd:double"&gt;1007.346&lt;/D&gt;&lt;D xsi:type="xsd:double"&gt;1027.062&lt;/D&gt;&lt;D xsi:type="xsd:double"&gt;954.132&lt;/D&gt;&lt;D xsi:type="xsd:double"&gt;927.039&lt;/D&gt;&lt;D xsi:type="xsd:double"&gt;983.203&lt;/D&gt;&lt;D xsi:type="xsd:double"&gt;936.249&lt;/D&gt;&lt;D xsi:type="xsd:double"&gt;954.144&lt;/D&gt;&lt;D xsi:type="xsd:double"&gt;905.439&lt;/D&gt;&lt;D xsi:type="xsd:double"&gt;843.474&lt;/D&gt;&lt;D xsi:type="xsd:double"&gt;857.661&lt;/D&gt;&lt;D xsi:type="xsd:double"&gt;850.379&lt;/D&gt;&lt;D xsi:type="xsd:double"&gt;902.818&lt;/D&gt;&lt;D xsi:type="xsd:double"&gt;920.05&lt;/D&gt;&lt;D xsi:type="xsd:double"&gt;970.522&lt;/D&gt;&lt;D xsi:type="xsd:double"&gt;973.13&lt;/D&gt;&lt;D xsi:type="xsd:double"&gt;902.449&lt;/D&gt;&lt;D xsi:type="xsd:double"&gt;891.587&lt;/D&gt;&lt;D xsi:type="xsd:double"&gt;804.984&lt;/D&gt;&lt;D xsi:type="xsd:double"&gt;801.311&lt;/D&gt;&lt;D xsi:type="xsd:double"&gt;769.195&lt;/D&gt;&lt;D xsi:type="xsd:double"&gt;816.573&lt;/D&gt;&lt;D xsi:type="xsd:double"&gt;817.313&lt;/D&gt;&lt;D xsi:type="xsd:double"&gt;803.596&lt;/D&gt;&lt;D xsi:type="xsd:double"&gt;792.517&lt;/D&gt;&lt;D xsi:type="xsd:double"&gt;784.964&lt;/D&gt;&lt;D xsi:type="xsd:double"&gt;796.78&lt;/D&gt;&lt;D xsi:type="xsd:double"&gt;817.515&lt;/D&gt;&lt;D xsi:type="xsd:double"&gt;707.816&lt;/D&gt;&lt;D xsi:type="xsd:double"&gt;663.297&lt;/D&gt;&lt;D xsi:type="xsd:double"&gt;662.599&lt;/D&gt;&lt;D xsi:type="xsd:double"&gt;730.43&lt;/D&gt;&lt;D xsi:type="xsd:double"&gt;695.773&lt;/D&gt;&lt;D xsi:type="xsd:double"&gt;721.979&lt;/D&gt;&lt;D xsi:type="xsd:double"&gt;720.069&lt;/D&gt;&lt;D xsi:type="xsd:double"&gt;817.966&lt;/D&gt;&lt;D xsi:type="xsd:double"&gt;858.384&lt;/D&gt;&lt;D xsi:type="xsd:double"&gt;826.065&lt;/D&gt;&lt;D xsi:type="xsd:double"&gt;898.22&lt;/D&gt;&lt;D xsi:type="xsd:double"&gt;936.253&lt;/D&gt;&lt;D xsi:type="xsd:double"&gt;887.805&lt;/D&gt;&lt;D xsi:type="xsd:double"&gt;913.997&lt;/D&gt;&lt;D xsi:type="xsd:double"&gt;933.882&lt;/D&gt;&lt;D xsi:type="xsd:double"&gt;953.223&lt;/D&gt;&lt;D xsi:type="xsd:double"&gt;1013.661&lt;/D&gt;&lt;D xsi:type="xsd:double"&gt;1013.79&lt;/D&gt;&lt;D xsi:type="xsd:double"&gt;1013.027&lt;/D&gt;&lt;D xsi:type="xsd:double"&gt;1023.394&lt;/D&gt;&lt;D xsi:type="xsd:double"&gt;996.881&lt;/D&gt;&lt;D xsi:type="xsd:double"&gt;942.237&lt;/D&gt;&lt;D xsi:type="xsd:double"&gt;989.117&lt;/D&gt;&lt;D xsi:type="xsd:double"&gt;906.03&lt;/D&gt;&lt;D xsi:type="xsd:double"&gt;938.4&lt;/D&gt;&lt;D xsi:type="xsd:double"&gt;903.241&lt;/D&gt;&lt;D xsi:type="xsd:double"&gt;859.341&lt;/D&gt;&lt;D xsi:type="xsd:double"&gt;835.173&lt;/D&gt;&lt;D xsi:type="xsd:double"&gt;808.213&lt;/D&gt;&lt;D xsi:type="xsd:double"&gt;813.135&lt;/D&gt;&lt;D xsi:type="xsd:double"&gt;783.231&lt;/D&gt;&lt;D xsi:type="xsd:double"&gt;809.372&lt;/D&gt;&lt;D xsi:type="xsd:double"&gt;851.894&lt;/D&gt;&lt;D xsi:type="xsd:double"&gt;817.392&lt;/D&gt;&lt;D xsi:type="xsd:double"&gt;806.767&lt;/D&gt;&lt;D xsi:type="xsd:double"&gt;747.624&lt;/D&gt;&lt;D xsi:type="xsd:double"&gt;694.571&lt;/D&gt;&lt;D xsi:type="xsd:double"&gt;628.425&lt;/D&gt;&lt;D xsi:type="xsd:double"&gt;644.424&lt;/D&gt;&lt;D xsi:type="xsd:double"&gt;655.248&lt;/D&gt;&lt;D xsi:type="xsd:double"&gt;650.322&lt;/D&gt;&lt;D xsi:type="xsd:double"&gt;611.793&lt;/D&gt;&lt;D xsi:type="xsd:double"&gt;637.319&lt;/D&gt;&lt;D xsi:type="xsd:double"&gt;664.916&lt;/D&gt;&lt;D xsi:type="xsd:double"&gt;681.666&lt;/D&gt;&lt;D xsi:type="xsd:double"&gt;699.908&lt;/D&gt;&lt;D xsi:type="xsd:double"&gt;640.644&lt;/D&gt;&lt;D xsi:type="xsd:double"&gt;595.629&lt;/D&gt;&lt;D xsi:type="xsd:double"&gt;583.359&lt;/D&gt;&lt;D xsi:type="xsd:double"&gt;570.544&lt;/D&gt;&lt;D xsi:type="xsd:double"&gt;534.131&lt;/D&gt;&lt;D xsi:type="xsd:double"&gt;555.492&lt;/D&gt;&lt;D xsi:type="xsd:double"&gt;524.313&lt;/D&gt;&lt;D xsi:type="xsd:double"&gt;508.409&lt;/D&gt;&lt;D xsi:type="xsd:double"&gt;503.973&lt;/D&gt;&lt;D xsi:type="xsd:double"&gt;480.365&lt;/D&gt;&lt;D xsi:type="xsd:double"&gt;479.308996&lt;/D&gt;&lt;D xsi:type="xsd:double"&gt;503.793485&lt;/D&gt;&lt;D xsi:type="xsd:double"&gt;542.931168&lt;/D&gt;&lt;D xsi:type="xsd:double"&gt;567.162197&lt;/D&gt;&lt;D xsi:type="xsd:double"&gt;606.744529&lt;/D&gt;&lt;D xsi:type="xsd:double"&gt;613.351849&lt;/D&gt;&lt;D xsi:type="xsd:double"&gt;631.161953&lt;/D&gt;&lt;D xsi:type="xsd:double"&gt;609.301505&lt;/D&gt;&lt;D xsi:type="xsd:double"&gt;637.323788&lt;/D&gt;&lt;D xsi:type="xsd:double"&gt;640.847078&lt;/D&gt;&lt;D xsi:type="xsd:double"&gt;659.416683&lt;/D&gt;&lt;D xsi:type="xsd:double"&gt;709.17407&lt;/D&gt;&lt;D xsi:type="xsd:double"&gt;711.321989&lt;/D&gt;&lt;D xsi:type="xsd:double"&gt;687.085796&lt;/D&gt;&lt;D xsi:type="xsd:double"&gt;714.632588&lt;/D&gt;&lt;D xsi:type="xsd:double"&gt;686.670083&lt;/D&gt;&lt;D xsi:type="xsd:double"&gt;680.939121&lt;/D&gt;&lt;D xsi:type="xsd:double"&gt;665.923009&lt;/D&gt;&lt;D xsi:type="xsd:double"&gt;657.766334&lt;/D&gt;&lt;D xsi:type="xsd:double"&gt;667.346859&lt;/D&gt;&lt;D xsi:type="xsd:double"&gt;699.095118&lt;/D&gt;&lt;D xsi:type="xsd:double"&gt;689.410139&lt;/D&gt;&lt;D xsi:type="xsd:double"&gt;709.107522&lt;/D&gt;&lt;D xsi:type="xsd:double"&gt;708.266914&lt;/D&gt;&lt;D xsi:type="xsd:double"&gt;676.81806&lt;/D&gt;&lt;D xsi:type="xsd:double"&gt;688.816738&lt;/D&gt;&lt;D xsi:type="xsd:double"&gt;707.275636&lt;/D&gt;&lt;D xsi:type="xsd:double"&gt;722.582403&lt;/D&gt;&lt;D xsi:type="xsd:double"&gt;766.15873&lt;/D&gt;&lt;D xsi:type="xsd:double"&gt;858.417245&lt;/D&gt;&lt;D xsi:type="xsd:double"&gt;870.928281&lt;/D&gt;&lt;D xsi:type="xsd:double"&gt;933.376208&lt;/D&gt;&lt;D xsi:type="xsd:double"&gt;999.314753&lt;/D&gt;&lt;D xsi:type="xsd:double"&gt;1041.092033&lt;/D&gt;&lt;D xsi:type="xsd:double"&gt;1021.109945&lt;/D&gt;&lt;D xsi:type="xsd:double"&gt;1061.288112&lt;/D&gt;&lt;D xsi:type="xsd:double"&gt;1056.795048&lt;/D&gt;&lt;D xsi:type="xsd:double"&gt;972.719035&lt;/D&gt;&lt;D xsi:type="xsd:double"&gt;980.495951&lt;/D&gt;&lt;D xsi:type="xsd:double"&gt;976.062952&lt;/D&gt;&lt;D xsi:type="xsd:double"&gt;1015.259413&lt;/D&gt;&lt;D xsi:type="xsd:double"&gt;1001.059347&lt;/D&gt;&lt;D xsi:type="xsd:double"&gt;1010.593197&lt;/D&gt;&lt;D xsi:type="xsd:double"&gt;1004.52051&lt;/D&gt;&lt;D xsi:type="xsd:double"&gt;1060.16014&lt;/D&gt;&lt;D xsi:type="xsd:double"&gt;1085.271109&lt;/D&gt;&lt;D xsi:type="xsd:double"&gt;1105.639462&lt;/D&gt;&lt;D xsi:type="xsd:double"&gt;1081.610424&lt;/D&gt;&lt;D xsi:type="xsd:double"&gt;1073.035992&lt;/D&gt;&lt;D xsi:type="xsd:double"&gt;1111.394202&lt;/D&gt;&lt;D xsi:type="xsd:double"&gt;1123.343387&lt;/D&gt;&lt;D xsi:type="xsd:double"&gt;1080.807157&lt;/D&gt;&lt;D xsi:type="xsd:double"&gt;1021.140618&lt;/D&gt;&lt;D xsi:type="xsd:double"&gt;1031.504164&lt;/D&gt;&lt;D xsi:type="xsd:double"&gt;1029.720846&lt;/D&gt;&lt;D xsi:type="xsd:double"&gt;972.454125&lt;/D&gt;&lt;D xsi:type="xsd:double"&gt;940.091937&lt;/D&gt;&lt;D xsi:type="xsd:double"&gt;853.802802&lt;/D&gt;&lt;D xsi:type="xsd:double"&gt;841.506428&lt;/D&gt;&lt;D xsi:type="xsd:double"&gt;765.350461&lt;/D&gt;&lt;D xsi:type="xsd:double"&gt;861.849475&lt;/D&gt;&lt;D xsi:type="xsd:double"&gt;892.326825&lt;/D&gt;&lt;D xsi:type="xsd:double"&gt;834.457271&lt;/D&gt;&lt;D xsi:type="xsd:double"&gt;821.808238&lt;/D&gt;&lt;D xsi:type="xsd:double"&gt;792.185194&lt;/D&gt;&lt;D xsi:type="xsd:double"&gt;682.720448&lt;/D&gt;&lt;D xsi:type="xsd:double"&gt;538.936259&lt;/D&gt;&lt;D xsi:type="xsd:double"&gt;515.505222&lt;/D&gt;&lt;D xsi:type="xsd:double"&gt;529.97802&lt;/D&gt;&lt;D xsi:type="xsd:double"&gt;489.368943&lt;/D&gt;&lt;D xsi:type="xsd:double"&gt;466.937142&lt;/D&gt;&lt;D xsi:type="xsd:double"&gt;477.124637&lt;/D&gt;&lt;D xsi:type="xsd:double"&gt;521.029522&lt;/D&gt;&lt;D xsi:type="xsd:double"&gt;557.307471&lt;/D&gt;&lt;D xsi:type="xsd:double"&gt;573.022506&lt;/D&gt;&lt;D xsi:type="xsd:double"&gt;589.35833&lt;/D&gt;&lt;D xsi:type="xsd:double"&gt;596.778798&lt;/D&gt;&lt;D xsi:type="xsd:double"&gt;562.54857&lt;/D&gt;&lt;D xsi:type="xsd:double"&gt;554.49059&lt;/D&gt;&lt;D xsi:type="xsd:double"&gt;522.343141&lt;/D&gt;&lt;D xsi:type="xsd:double"&gt;568.416132&lt;/D&gt;&lt;D xsi:type="xsd:double"&gt;564.009789&lt;/D&gt;&lt;D xsi:type="xsd:double"&gt;558.873339&lt;/D&gt;&lt;D xsi:type="xsd:double"&gt;612.264638&lt;/D&gt;&lt;D xsi:type="xsd:double"&gt;614.786867&lt;/D&gt;&lt;D xsi:type="xsd:double"&gt;547.162792&lt;/D&gt;&lt;D xsi:type="xsd:double"&gt;520.987378&lt;/D&gt;&lt;D xsi:type="xsd:double"&gt;528.192067&lt;/D&gt;&lt;D xsi:type="xsd:double"&gt;499.9542&lt;/D&gt;&lt;D xsi:type="xsd:double"&gt;516.202182&lt;/D&gt;&lt;D xsi:type="xsd:double"&gt;507.894099&lt;/D&gt;&lt;D xsi:type="xsd:double"&gt;539.209217&lt;/D&gt;&lt;D xsi:type="xsd:double"&gt;561.370376&lt;/D&gt;&lt;D xsi:type="xsd:double"&gt;567.761566&lt;/D&gt;&lt;D xsi:type="xsd:double"&gt;593.453201&lt;/D&gt;&lt;D xsi:type="xsd:double"&gt;539.892682&lt;/D&gt;&lt;D xsi:type="xsd:double"&gt;530.445897&lt;/D&gt;&lt;D xsi:type="xsd:double"&gt;522.308935&lt;/D&gt;&lt;D xsi:type="xsd:double"&gt;526.581612&lt;/D&gt;&lt;D xsi:type="xsd:double"&gt;520.940784&lt;/D&gt;&lt;D xsi:type="xsd:double"&gt;474.000611&lt;/D&gt;&lt;D xsi:type="xsd:double"&gt;465.840262&lt;/D&gt;&lt;D xsi:type="xsd:double"&gt;470.049056&lt;/D&gt;&lt;D xsi:type="xsd:double"&gt;446.993504&lt;/D&gt;&lt;D xsi:type="xsd:double"&gt;446.194118&lt;/D&gt;&lt;D xsi:type="xsd:double"&gt;462.168379&lt;/D&gt;&lt;D xsi:type="xsd:double"&gt;515.148636&lt;/D&gt;&lt;D xsi:type="xsd:double"&gt;525.719558&lt;/D&gt;&lt;D xsi:type="xsd:double"&gt;493.75327&lt;/D&gt;&lt;D xsi:type="xsd:double"&gt;441.470836&lt;/D&gt;&lt;D xsi:type="xsd:double"&gt;471.816006&lt;/D&gt;&lt;D xsi:type="xsd:double"&gt;450.776887&lt;/D&gt;&lt;D xsi:type="xsd:double"&gt;448.476688&lt;/D&gt;&lt;D xsi:type="xsd:double"&gt;451.590998&lt;/D&gt;&lt;D xsi:type="xsd:double"&gt;455.306928&lt;/D&gt;&lt;D xsi:type="xsd:double"&gt;480.902869&lt;/D&gt;&lt;D xsi:type="xsd:double"&gt;530.300875&lt;/D&gt;&lt;D xsi:type="xsd:double"&gt;580.240612&lt;/D&gt;&lt;D xsi:type="xsd:double"&gt;602.049111&lt;/D&gt;&lt;D xsi:type="xsd:double"&gt;638.514927&lt;/D&gt;&lt;D xsi:type="xsd:double"&gt;719.346271&lt;/D&gt;&lt;D xsi:type="xsd:double"&gt;703.062931&lt;/D&gt;&lt;D xsi:type="xsd:double"&gt;703.115993&lt;/D&gt;&lt;D xsi:type="xsd:double"&gt;700.352107&lt;/D&gt;&lt;D xsi:type="xsd:double"&gt;683.421172&lt;/D&gt;&lt;D xsi:type="xsd:double"&gt;736.032956&lt;/D&gt;&lt;D xsi:type="xsd:double"&gt;735.773058&lt;/D&gt;&lt;D xsi:type="xsd:double"&gt;778.719904&lt;/D&gt;&lt;D xsi:type="xsd:double"&gt;805.323611&lt;/D&gt;&lt;D xsi:type="xsd:double"&gt;751.241334&lt;/D&gt;&lt;D xsi:type="xsd:double"&gt;747.589497&lt;/D&gt;&lt;D xsi:type="xsd:double"&gt;738.977333&lt;/D&gt;&lt;D xsi:type="xsd:double"&gt;713.986026&lt;/D&gt;&lt;D xsi:type="xsd:double"&gt;739.285545&lt;/D&gt;&lt;D xsi:type="xsd:double"&gt;774.003779&lt;/D&gt;&lt;D xsi:type="xsd:double"&gt;790.208456&lt;/D&gt;&lt;D xsi:type="xsd:double"&gt;780.760353&lt;/D&gt;&lt;D xsi:type="xsd:double"&gt;813.504435&lt;/D&gt;&lt;D xsi:type="xsd:double"&gt;820.485661&lt;/D&gt;&lt;D xsi:type="xsd:double"&gt;871.1296&lt;/D&gt;&lt;D xsi:type="xsd:double"&gt;866.531416&lt;/D&gt;&lt;D xsi:type="xsd:double"&gt;868.763117&lt;/D&gt;&lt;D xsi:type="xsd:double"&gt;937.533887&lt;/D&gt;&lt;D xsi:type="xsd:double"&gt;948.792098&lt;/D&gt;&lt;D xsi:type="xsd:double"&gt;980.050183&lt;/D&gt;&lt;D xsi:type="xsd:double"&gt;1028.997779&lt;/D&gt;&lt;D xsi:type="xsd:double"&gt;996.447986&lt;/D&gt;&lt;D xsi:type="xsd:double"&gt;1013.588406&lt;/D&gt;&lt;D xsi:type="xsd:double"&gt;933.597979&lt;/D&gt;&lt;D xsi:type="xsd:double"&gt;854.370051&lt;/D&gt;&lt;D xsi:type="xsd:double"&gt;947.568191&lt;/D&gt;&lt;D xsi:type="xsd:double"&gt;958.048401&lt;/D&gt;&lt;D xsi:type="xsd:double"&gt;936.861666&lt;/D&gt;&lt;D xsi:type="xsd:double"&gt;865.264917&lt;/D&gt;&lt;D xsi:type="xsd:double"&gt;784.339189&lt;/D&gt;&lt;D xsi:type="xsd:double"&gt;811.273583&lt;/D&gt;&lt;D xsi:type="xsd:double"&gt;808.140776&lt;/D&gt;&lt;D xsi:type="xsd:double"&gt;829.095617&lt;/D&gt;&lt;D xsi:type="xsd:double"&gt;747.030452&lt;/D&gt;&lt;D xsi:type="xsd:double"&gt;794.601045&lt;/D&gt;&lt;D xsi:type="xsd:double"&gt;804.769763&lt;/D&gt;&lt;D xsi:type="xsd:double"&gt;794.482802&lt;/D&gt;&lt;D xsi:type="xsd:double"&gt;835.345254&lt;/D&gt;&lt;D xsi:type="xsd:double"&gt;883.916606&lt;/D&gt;&lt;D xsi:type="xsd:double"&gt;912.500885&lt;/D&gt;&lt;D xsi:type="xsd:double"&gt;913.462427&lt;/D&gt;&lt;D xsi:type="xsd:double"&gt;917.721901&lt;/D&gt;&lt;D xsi:type="xsd:double"&gt;903.808533&lt;/D&gt;&lt;D xsi:type="xsd:double"&gt;913.597101&lt;/D&gt;&lt;D xsi:type="xsd:double"&gt;933.082067&lt;/D&gt;&lt;D xsi:type="xsd:double"&gt;957.080375&lt;/D&gt;&lt;D xsi:type="xsd:double"&gt;960.184047&lt;/D&gt;&lt;D xsi:type="xsd:double"&gt;955.632899&lt;/D&gt;&lt;D xsi:type="xsd:double"&gt;989.798444&lt;/D&gt;&lt;D xsi:type="xsd:double"&gt;1045.107545&lt;/D&gt;&lt;D xsi:type="xsd:double"&gt;1059.83742&lt;/D&gt;&lt;D xsi:type="xsd:double"&gt;1073.146834&lt;/D&gt;&lt;D xsi:type="xsd:double"&gt;1087.460576&lt;/D&gt;&lt;D xsi:type="xsd:double"&gt;1046.703476&lt;/D&gt;&lt;D xsi:type="xsd:double"&gt;1013.274311&lt;/D&gt;&lt;D xsi:type="xsd:double"&gt;1049.510894&lt;/D&gt;&lt;D xsi:type="xsd:double"&gt;1031.066263&lt;/D&gt;&lt;D xsi:type="xsd:double"&gt;1023.565467&lt;/D&gt;&lt;D xsi:type="xsd:double"&gt;1038.487442&lt;/D&gt;&lt;D xsi:type="xsd:double"&gt;1030.654888&lt;/D&gt;&lt;D xsi:type="xsd:double"&gt;1080.329027&lt;/D&gt;&lt;D xsi:type="xsd:double"&gt;982.425656&lt;/D&gt;&lt;D xsi:type="xsd:double"&gt;992.114848&lt;/D&gt;&lt;D xsi:type="xsd:double"&gt;893.237064&lt;/D&gt;&lt;D xsi:type="xsd:double"&gt;940.012835&lt;/D&gt;&lt;D xsi:type="xsd:double"&gt;960.843585&lt;/D&gt;&lt;D xsi:type="xsd:double"&gt;952.094112&lt;/D&gt;&lt;D xsi:type="xsd:double"&gt;971.253751&lt;/D&gt;&lt;D xsi:type="xsd:double"&gt;909.028231&lt;/D&gt;&lt;D xsi:type="xsd:double"&gt;934.570828&lt;/D&gt;&lt;D xsi:type="xsd:double"&gt;943.060389&lt;/D&gt;&lt;D xsi:type="xsd:double"&gt;912.306725&lt;/D&gt;&lt;D xsi:type="xsd:double"&gt;958.43483&lt;/D&gt;&lt;D xsi:type="xsd:double"&gt;1005.172964&lt;/D&gt;&lt;D xsi:type="xsd:double"&gt;1023.852015&lt;/D&gt;&lt;D xsi:type="xsd:double"&gt;1035.900568&lt;/D&gt;&lt;D xsi:type="xsd:double"&gt;1019.024324&lt;/D&gt;&lt;/FQL&gt;&lt;FQL&gt;&lt;Q&gt;903600^FG_PRICE(32173,0M,AM)&lt;/Q&gt;&lt;R&gt;385&lt;/R&gt;&lt;C&gt;1&lt;/C&gt;&lt;D xsi:type="xsd:double"&gt;247.3273&lt;/D&gt;&lt;D xsi:type="xsd:double"&gt;245.4186&lt;/D&gt;&lt;D xsi:type="xsd:double"&gt;278.3928&lt;/D&gt;&lt;D xsi:type="xsd:double"&gt;288.2333&lt;/D&gt;&lt;D xsi:type="xsd:double"&gt;312.1791&lt;/D&gt;&lt;D xsi:type="xsd:double"&gt;306.2141&lt;/D&gt;&lt;D xsi:type="xsd:double"&gt;318.4714&lt;/D&gt;&lt;D xsi:type="xsd:double"&gt;310.0971&lt;/D&gt;&lt;D xsi:type="xsd:double"&gt;307.0039&lt;/D&gt;&lt;D xsi:type="xsd:double"&gt;312.875&lt;/D&gt;&lt;D xsi:type="xsd:double"&gt;286.3955&lt;/D&gt;&lt;D xsi:type="xsd:double"&gt;290.3002&lt;/D&gt;&lt;D xsi:type="xsd:double"&gt;303.364&lt;/D&gt;&lt;D xsi:type="xsd:double"&gt;286.4204&lt;/D&gt;&lt;D xsi:type="xsd:double"&gt;284.0036&lt;/D&gt;&lt;D xsi:type="xsd:double"&gt;295.4462&lt;/D&gt;&lt;D xsi:type="xsd:double"&gt;303.5004&lt;/D&gt;&lt;D xsi:type="xsd:double"&gt;303.7663&lt;/D&gt;&lt;D xsi:type="xsd:double"&gt;329.0798&lt;/D&gt;&lt;D xsi:type="xsd:double"&gt;352.1025&lt;/D&gt;&lt;D xsi:type="xsd:double"&gt;345.7673&lt;/D&gt;&lt;D xsi:type="xsd:double"&gt;327.3706&lt;/D&gt;&lt;D xsi:type="xsd:double"&gt;318.6647&lt;/D&gt;&lt;D xsi:type="xsd:double"&gt;331.1833&lt;/D&gt;&lt;D xsi:type="xsd:double"&gt;336.449&lt;/D&gt;&lt;D xsi:type="xsd:double"&gt;315.7288&lt;/D&gt;&lt;D xsi:type="xsd:double"&gt;309.5463&lt;/D&gt;&lt;D xsi:type="xsd:double"&gt;288.7691&lt;/D&gt;&lt;D xsi:type="xsd:double"&gt;306.4997&lt;/D&gt;&lt;D xsi:type="xsd:double"&gt;309.18&lt;/D&gt;&lt;D xsi:type="xsd:double"&gt;323.5899&lt;/D&gt;&lt;D xsi:type="xsd:double"&gt;309.093&lt;/D&gt;&lt;D xsi:type="xsd:double"&gt;285.9135&lt;/D&gt;&lt;D xsi:type="xsd:double"&gt;272.1393&lt;/D&gt;&lt;D xsi:type="xsd:double"&gt;275.2654&lt;/D&gt;&lt;D xsi:type="xsd:double"&gt;267.7728&lt;/D&gt;&lt;D xsi:type="xsd:double"&gt;278.356&lt;/D&gt;&lt;D xsi:type="xsd:double"&gt;296.858&lt;/D&gt;&lt;D xsi:type="xsd:double"&gt;304.54&lt;/D&gt;&lt;D xsi:type="xsd:double"&gt;325.257&lt;/D&gt;&lt;D xsi:type="xsd:double"&gt;322.567&lt;/D&gt;&lt;D xsi:type="xsd:double"&gt;322.149&lt;/D&gt;&lt;D xsi:type="xsd:double"&gt;337.138&lt;/D&gt;&lt;D xsi:type="xsd:double"&gt;330.815&lt;/D&gt;&lt;D xsi:type="xsd:double"&gt;336.173&lt;/D&gt;&lt;D xsi:type="xsd:double"&gt;362.658&lt;/D&gt;&lt;D xsi:type="xsd:double"&gt;340.498&lt;/D&gt;&lt;D xsi:type="xsd:double"&gt;351.235&lt;/D&gt;&lt;D xsi:type="xsd:double"&gt;344.805&lt;/D&gt;&lt;D xsi:type="xsd:double"&gt;345.064&lt;/D&gt;&lt;D xsi:type="xsd:double"&gt;339.554&lt;/D&gt;&lt;D xsi:type="xsd:double"&gt;356.52&lt;/D&gt;&lt;D xsi:type="xsd:double"&gt;360.948&lt;/D&gt;&lt;D xsi:type="xsd:double"&gt;352.874&lt;/D&gt;&lt;D xsi:type="xsd:double"&gt;345.384&lt;/D&gt;&lt;D xsi:type="xsd:double"&gt;330.365&lt;/D&gt;&lt;D xsi:type="xsd:double"&gt;316.508&lt;/D&gt;&lt;D xsi:type="xsd:double"&gt;303.974&lt;/D&gt;&lt;D xsi:type="xsd:double"&gt;311.178&lt;/D&gt;&lt;D xsi:type="xsd:double"&gt;335.961&lt;/D&gt;&lt;D xsi:type="xsd:double"&gt;329.292&lt;/D&gt;&lt;D xsi:type="xsd:double"&gt;345.686&lt;/D&gt;&lt;D xsi:type="xsd:double"&gt;353.5&lt;/D&gt;&lt;D xsi:type="xsd:double"&gt;353.963&lt;/D&gt;&lt;D xsi:type="xsd:double"&gt;362.105&lt;/D&gt;&lt;D xsi:type="xsd:double"&gt;360.389&lt;/D&gt;&lt;D xsi:type="xsd:double"&gt;380.866&lt;/D&gt;&lt;D xsi:type="xsd:double"&gt;406.643&lt;/D&gt;&lt;D xsi:type="xsd:double"&gt;411.613&lt;/D&gt;&lt;D xsi:type="xsd:double"&gt;443.281&lt;/D&gt;&lt;D xsi:type="xsd:double"&gt;418.762&lt;/D&gt;&lt;D xsi:type="xsd:double"&gt;450.38&lt;/D&gt;&lt;D xsi:type="xsd:double"&gt;476.313&lt;/D&gt;&lt;D xsi:type="xsd:double"&gt;449.025&lt;/D&gt;&lt;D xsi:type="xsd:double"&gt;422.253&lt;/D&gt;&lt;D xsi:type="xsd:double"&gt;429.08&lt;/D&gt;&lt;D xsi:type="xsd:double"&gt;433.614&lt;/D&gt;&lt;D xsi:type="xsd:double"&gt;414.727&lt;/D&gt;&lt;D xsi:type="xsd:double"&gt;430.049&lt;/D&gt;&lt;D xsi:type="xsd:double"&gt;446.231&lt;/D&gt;&lt;D xsi:type="xsd:double"&gt;423.904&lt;/D&gt;&lt;D xsi:type="xsd:double"&gt;433.407&lt;/D&gt;&lt;D xsi:type="xsd:double"&gt;401.761&lt;/D&gt;&lt;D xsi:type="xsd:double"&gt;405.665&lt;/D&gt;&lt;D xsi:type="xsd:double"&gt;389.571&lt;/D&gt;&lt;D xsi:type="xsd:double"&gt;411.848&lt;/D&gt;&lt;D xsi:type="xsd:double"&gt;408.842&lt;/D&gt;&lt;D xsi:type="xsd:double"&gt;438.931&lt;/D&gt;&lt;D xsi:type="xsd:double"&gt;432.735&lt;/D&gt;&lt;D xsi:type="xsd:double"&gt;433.493&lt;/D&gt;&lt;D xsi:type="xsd:double"&gt;453.405&lt;/D&gt;&lt;D xsi:type="xsd:double"&gt;452.487&lt;/D&gt;&lt;D xsi:type="xsd:double"&gt;447.479&lt;/D&gt;&lt;D xsi:type="xsd:double"&gt;431.99&lt;/D&gt;&lt;D xsi:type="xsd:double"&gt;450.056&lt;/D&gt;&lt;D xsi:type="xsd:double"&gt;457.984&lt;/D&gt;&lt;D xsi:type="xsd:double"&gt;470.139&lt;/D&gt;&lt;D xsi:type="xsd:double"&gt;471.361&lt;/D&gt;&lt;D xsi:type="xsd:double"&gt;457.643&lt;/D&gt;&lt;D xsi:type="xsd:double"&gt;476.625&lt;/D&gt;&lt;D xsi:type="xsd:double"&gt;464.644&lt;/D&gt;&lt;D xsi:type="xsd:double"&gt;454.768&lt;/D&gt;&lt;D xsi:type="xsd:double"&gt;440.365&lt;/D&gt;&lt;D xsi:type="xsd:double"&gt;456.628&lt;/D&gt;&lt;D xsi:type="xsd:double"&gt;456.033&lt;/D&gt;&lt;D xsi:type="xsd:double"&gt;471.428&lt;/D&gt;&lt;D xsi:type="xsd:double"&gt;476.766&lt;/D&gt;&lt;D xsi:type="xsd:double"&gt;486.47&lt;/D&gt;&lt;D xsi:type="xsd:double"&gt;485.27&lt;/D&gt;&lt;D xsi:type="xsd:double"&gt;489.319&lt;/D&gt;&lt;D xsi:type="xsd:double"&gt;481.76&lt;/D&gt;&lt;D xsi:type="xsd:double"&gt;495.194&lt;/D&gt;&lt;D xsi:type="xsd:double"&gt;516.714&lt;/D&gt;&lt;D xsi:type="xsd:double"&gt;541.19&lt;/D&gt;&lt;D xsi:type="xsd:double"&gt;538.921&lt;/D&gt;&lt;D xsi:type="xsd:double"&gt;508.069&lt;/D&gt;&lt;D xsi:type="xsd:double"&gt;538.968&lt;/D&gt;&lt;D xsi:type="xsd:double"&gt;477.921&lt;/D&gt;&lt;D xsi:type="xsd:double"&gt;480.897&lt;/D&gt;&lt;D xsi:type="xsd:double"&gt;518.559&lt;/D&gt;&lt;D xsi:type="xsd:double"&gt;524.567&lt;/D&gt;&lt;D xsi:type="xsd:double"&gt;535.943&lt;/D&gt;&lt;D xsi:type="xsd:double"&gt;551.253&lt;/D&gt;&lt;D xsi:type="xsd:double"&gt;551.356&lt;/D&gt;&lt;D xsi:type="xsd:double"&gt;539.889&lt;/D&gt;&lt;D xsi:type="xsd:double"&gt;546.236&lt;/D&gt;&lt;D xsi:type="xsd:double"&gt;552.52&lt;/D&gt;&lt;D xsi:type="xsd:double"&gt;505.897&lt;/D&gt;&lt;D xsi:type="xsd:double"&gt;520.149&lt;/D&gt;&lt;D xsi:type="xsd:double"&gt;536.572&lt;/D&gt;&lt;D xsi:type="xsd:double"&gt;563.023&lt;/D&gt;&lt;D xsi:type="xsd:double"&gt;571.763&lt;/D&gt;&lt;D xsi:type="xsd:double"&gt;590.833&lt;/D&gt;&lt;D xsi:type="xsd:double"&gt;581.597&lt;/D&gt;&lt;D xsi:type="xsd:double"&gt;594.878&lt;/D&gt;&lt;D xsi:type="xsd:double"&gt;623.845&lt;/D&gt;&lt;D xsi:type="xsd:double"&gt;583.883&lt;/D&gt;&lt;D xsi:type="xsd:double"&gt;599.704&lt;/D&gt;&lt;D xsi:type="xsd:double"&gt;606.372&lt;/D&gt;&lt;D xsi:type="xsd:double"&gt;585.389&lt;/D&gt;&lt;D xsi:type="xsd:double"&gt;572.734&lt;/D&gt;&lt;D xsi:type="xsd:double"&gt;571.829&lt;/D&gt;&lt;D xsi:type="xsd:double"&gt;602.53&lt;/D&gt;&lt;D xsi:type="xsd:double"&gt;617.334&lt;/D&gt;&lt;D xsi:type="xsd:double"&gt;609.534&lt;/D&gt;&lt;D xsi:type="xsd:double"&gt;616.995&lt;/D&gt;&lt;D xsi:type="xsd:double"&gt;617.763&lt;/D&gt;&lt;D xsi:type="xsd:double"&gt;624.263&lt;/D&gt;&lt;D xsi:type="xsd:double"&gt;614.729&lt;/D&gt;&lt;D xsi:type="xsd:double"&gt;666.434&lt;/D&gt;&lt;D xsi:type="xsd:double"&gt;647.894&lt;/D&gt;&lt;D xsi:type="xsd:double"&gt;654.931&lt;/D&gt;&lt;D xsi:type="xsd:double"&gt;666.865&lt;/D&gt;&lt;D xsi:type="xsd:double"&gt;650.931&lt;/D&gt;&lt;D xsi:type="xsd:double"&gt;654.604&lt;/D&gt;&lt;D xsi:type="xsd:double"&gt;640.132&lt;/D&gt;&lt;D xsi:type="xsd:double"&gt;673.87&lt;/D&gt;&lt;D xsi:type="xsd:double"&gt;672.096&lt;/D&gt;&lt;D xsi:type="xsd:double"&gt;642.396&lt;/D&gt;&lt;D xsi:type="xsd:double"&gt;686.131&lt;/D&gt;&lt;D xsi:type="xsd:double"&gt;694.906&lt;/D&gt;&lt;D xsi:type="xsd:double"&gt;712.856&lt;/D&gt;&lt;D xsi:type="xsd:double"&gt;677.208&lt;/D&gt;&lt;D xsi:type="xsd:double"&gt;654.736&lt;/D&gt;&lt;D xsi:type="xsd:double"&gt;607.748&lt;/D&gt;&lt;D xsi:type="xsd:double"&gt;645.943&lt;/D&gt;&lt;D xsi:type="xsd:double"&gt;672.492&lt;/D&gt;&lt;D xsi:type="xsd:double"&gt;690.787&lt;/D&gt;&lt;D xsi:type="xsd:double"&gt;699.75&lt;/D&gt;&lt;D xsi:type="xsd:double"&gt;689.344&lt;/D&gt;&lt;D xsi:type="xsd:double"&gt;686.578&lt;/D&gt;&lt;D xsi:type="xsd:double"&gt;673.537&lt;/D&gt;&lt;D xsi:type="xsd:double"&gt;678.181&lt;/D&gt;&lt;D xsi:type="xsd:double"&gt;647.55&lt;/D&gt;&lt;D xsi:type="xsd:double"&gt;617.845&lt;/D&gt;&lt;D xsi:type="xsd:double"&gt;623.02&lt;/D&gt;&lt;D xsi:type="xsd:double"&gt;593.717&lt;/D&gt;&lt;D xsi:type="xsd:double"&gt;611.482&lt;/D&gt;&lt;D xsi:type="xsd:double"&gt;617.926&lt;/D&gt;&lt;D xsi:type="xsd:double"&gt;604.352&lt;/D&gt;&lt;D xsi:type="xsd:double"&gt;590.959&lt;/D&gt;&lt;D xsi:type="xsd:double"&gt;561.159&lt;/D&gt;&lt;D xsi:type="xsd:double"&gt;580.355&lt;/D&gt;&lt;D xsi:type="xsd:double"&gt;604.85226&lt;/D&gt;&lt;D xsi:type="xsd:double"&gt;598.928918&lt;/D&gt;&lt;D xsi:type="xsd:double"&gt;601.595027&lt;/D&gt;&lt;D xsi:type="xsd:double"&gt;620.427936&lt;/D&gt;&lt;D xsi:type="xsd:double"&gt;634.215162&lt;/D&gt;&lt;D xsi:type="xsd:double"&gt;627.138909&lt;/D&gt;&lt;D xsi:type="xsd:double"&gt;648.559239&lt;/D&gt;&lt;D xsi:type="xsd:double"&gt;629.86795&lt;/D&gt;&lt;D xsi:type="xsd:double"&gt;655.495884&lt;/D&gt;&lt;D xsi:type="xsd:double"&gt;647.976435&lt;/D&gt;&lt;D xsi:type="xsd:double"&gt;666.512327&lt;/D&gt;&lt;D xsi:type="xsd:double"&gt;680.471868&lt;/D&gt;&lt;D xsi:type="xsd:double"&gt;676.105304&lt;/D&gt;&lt;D xsi:type="xsd:double"&gt;687.206301&lt;/D&gt;&lt;D xsi:type="xsd:double"&gt;700.619073&lt;/D&gt;&lt;D xsi:type="xsd:double"&gt;697.627864&lt;/D&gt;&lt;D xsi:type="xsd:double"&gt;700.834074&lt;/D&gt;&lt;D xsi:type="xsd:double"&gt;725.192764&lt;/D&gt;&lt;D xsi:type="xsd:double"&gt;745.295226&lt;/D&gt;&lt;D xsi:type="xsd:double"&gt;774.248252&lt;/D&gt;&lt;D xsi:type="xsd:double"&gt;797.913876&lt;/D&gt;&lt;D xsi:type="xsd:double"&gt;813.018494&lt;/D&gt;&lt;D xsi:type="xsd:double"&gt;831.860042&lt;/D&gt;&lt;D xsi:type="xsd:double"&gt;816.116451&lt;/D&gt;&lt;D xsi:type="xsd:double"&gt;795.289889&lt;/D&gt;&lt;D xsi:type="xsd:double"&gt;816.784875&lt;/D&gt;&lt;D xsi:type="xsd:double"&gt;853.59543&lt;/D&gt;&lt;D xsi:type="xsd:double"&gt;876.253543&lt;/D&gt;&lt;D xsi:type="xsd:double"&gt;888.874808&lt;/D&gt;&lt;D xsi:type="xsd:double"&gt;933.770778&lt;/D&gt;&lt;D xsi:type="xsd:double"&gt;894.775053&lt;/D&gt;&lt;D xsi:type="xsd:double"&gt;931.73765&lt;/D&gt;&lt;D xsi:type="xsd:double"&gt;959.631642&lt;/D&gt;&lt;D xsi:type="xsd:double"&gt;996.834802&lt;/D&gt;&lt;D xsi:type="xsd:double"&gt;994.010844&lt;/D&gt;&lt;D xsi:type="xsd:double"&gt;1036.408532&lt;/D&gt;&lt;D xsi:type="xsd:double"&gt;1063.081916&lt;/D&gt;&lt;D xsi:type="xsd:double"&gt;1008.748219&lt;/D&gt;&lt;D xsi:type="xsd:double"&gt;1025.228862&lt;/D&gt;&lt;D xsi:type="xsd:double"&gt;1005.977996&lt;/D&gt;&lt;D xsi:type="xsd:double"&gt;1033.06069&lt;/D&gt;&lt;D xsi:type="xsd:double"&gt;1037.892546&lt;/D&gt;&lt;D xsi:type="xsd:double"&gt;1082.270619&lt;/D&gt;&lt;D xsi:type="xsd:double"&gt;1098.899661&lt;/D&gt;&lt;D xsi:type="xsd:double"&gt;1135.049578&lt;/D&gt;&lt;D xsi</t>
        </r>
      </text>
    </comment>
    <comment ref="A57" authorId="0" shapeId="0">
      <text>
        <r>
          <rPr>
            <b/>
            <sz val="9"/>
            <color indexed="81"/>
            <rFont val="Tahoma"/>
            <family val="2"/>
          </rPr>
          <t>:type="xsd:double"&gt;1157.578035&lt;/D&gt;&lt;D xsi:type="xsd:double"&gt;1171.558762&lt;/D&gt;&lt;D xsi:type="xsd:double"&gt;1200.462306&lt;/D&gt;&lt;D xsi:type="xsd:double"&gt;1234.583726&lt;/D&gt;&lt;D xsi:type="xsd:double"&gt;1256.679517&lt;/D&gt;&lt;D xsi:type="xsd:double"&gt;1254.113586&lt;/D&gt;&lt;D xsi:type="xsd:double"&gt;1224.849474&lt;/D&gt;&lt;D xsi:type="xsd:double"&gt;1259.000236&lt;/D&gt;&lt;D xsi:type="xsd:double"&gt;1325.4204&lt;/D&gt;&lt;D xsi:type="xsd:double"&gt;1360.511231&lt;/D&gt;&lt;D xsi:type="xsd:double"&gt;1313.204306&lt;/D&gt;&lt;D xsi:type="xsd:double"&gt;1273.734765&lt;/D&gt;&lt;D xsi:type="xsd:double"&gt;1137.353528&lt;/D&gt;&lt;D xsi:type="xsd:double"&gt;1111.201647&lt;/D&gt;&lt;D xsi:type="xsd:double"&gt;1071.123876&lt;/D&gt;&lt;D xsi:type="xsd:double"&gt;1124.958235&lt;/D&gt;&lt;D xsi:type="xsd:double"&gt;1133.182703&lt;/D&gt;&lt;D xsi:type="xsd:double"&gt;1053.772728&lt;/D&gt;&lt;D xsi:type="xsd:double"&gt;999.761794&lt;/D&gt;&lt;D xsi:type="xsd:double"&gt;1038.449609&lt;/D&gt;&lt;D xsi:type="xsd:double"&gt;931.519789&lt;/D&gt;&lt;D xsi:type="xsd:double"&gt;829.026669&lt;/D&gt;&lt;D xsi:type="xsd:double"&gt;772.033835&lt;/D&gt;&lt;D xsi:type="xsd:double"&gt;765.14542&lt;/D&gt;&lt;D xsi:type="xsd:double"&gt;728.293466&lt;/D&gt;&lt;D xsi:type="xsd:double"&gt;690.04408&lt;/D&gt;&lt;D xsi:type="xsd:double"&gt;742.329164&lt;/D&gt;&lt;D xsi:type="xsd:double"&gt;780.880045&lt;/D&gt;&lt;D xsi:type="xsd:double"&gt;784.822372&lt;/D&gt;&lt;D xsi:type="xsd:double"&gt;812.775533&lt;/D&gt;&lt;D xsi:type="xsd:double"&gt;871.311136&lt;/D&gt;&lt;D xsi:type="xsd:double"&gt;920.709586&lt;/D&gt;&lt;D xsi:type="xsd:double"&gt;978.732087&lt;/D&gt;&lt;D xsi:type="xsd:double"&gt;956.395694&lt;/D&gt;&lt;D xsi:type="xsd:double"&gt;967.947564&lt;/D&gt;&lt;D xsi:type="xsd:double"&gt;1001.128527&lt;/D&gt;&lt;D xsi:type="xsd:double"&gt;942.07254&lt;/D&gt;&lt;D xsi:type="xsd:double"&gt;960.927533&lt;/D&gt;&lt;D xsi:type="xsd:double"&gt;1009.828871&lt;/D&gt;&lt;D xsi:type="xsd:double"&gt;990.015257&lt;/D&gt;&lt;D xsi:type="xsd:double"&gt;911.322412&lt;/D&gt;&lt;D xsi:type="xsd:double"&gt;882.683394&lt;/D&gt;&lt;D xsi:type="xsd:double"&gt;923.970125&lt;/D&gt;&lt;D xsi:type="xsd:double"&gt;903.419794&lt;/D&gt;&lt;D xsi:type="xsd:double"&gt;939.02811&lt;/D&gt;&lt;D xsi:type="xsd:double"&gt;953.642631&lt;/D&gt;&lt;D xsi:type="xsd:double"&gt;934.584156&lt;/D&gt;&lt;D xsi:type="xsd:double"&gt;966.118242&lt;/D&gt;&lt;D xsi:type="xsd:double"&gt;970.637717&lt;/D&gt;&lt;D xsi:type="xsd:double"&gt;987.305169&lt;/D&gt;&lt;D xsi:type="xsd:double"&gt;988.267346&lt;/D&gt;&lt;D xsi:type="xsd:double"&gt;987.77146&lt;/D&gt;&lt;D xsi:type="xsd:double"&gt;958.859037&lt;/D&gt;&lt;D xsi:type="xsd:double"&gt;941.544508&lt;/D&gt;&lt;D xsi:type="xsd:double"&gt;897.503926&lt;/D&gt;&lt;D xsi:type="xsd:double"&gt;871.350287&lt;/D&gt;&lt;D xsi:type="xsd:double"&gt;814.978548&lt;/D&gt;&lt;D xsi:type="xsd:double"&gt;873.481461&lt;/D&gt;&lt;D xsi:type="xsd:double"&gt;834.816684&lt;/D&gt;&lt;D xsi:type="xsd:double"&gt;822.599997&lt;/D&gt;&lt;D xsi:type="xsd:double"&gt;863.537136&lt;/D&gt;&lt;D xsi:type="xsd:double"&gt;866.007472&lt;/D&gt;&lt;D xsi:type="xsd:double"&gt;874.990076&lt;/D&gt;&lt;D xsi:type="xsd:double"&gt;887.573314&lt;/D&gt;&lt;D xsi:type="xsd:double"&gt;822.764859&lt;/D&gt;&lt;D xsi:type="xsd:double"&gt;831.549533&lt;/D&gt;&lt;D xsi:type="xsd:double"&gt;870.163897&lt;/D&gt;&lt;D xsi:type="xsd:double"&gt;878.763513&lt;/D&gt;&lt;D xsi:type="xsd:double"&gt;891.723094&lt;/D&gt;&lt;D xsi:type="xsd:double"&gt;917.837847&lt;/D&gt;&lt;D xsi:type="xsd:double"&gt;915.079585&lt;/D&gt;&lt;D xsi:type="xsd:double"&gt;945.309576&lt;/D&gt;&lt;D xsi:type="xsd:double"&gt;992.668361&lt;/D&gt;&lt;D xsi:type="xsd:double"&gt;1043.757357&lt;/D&gt;&lt;D xsi:type="xsd:double"&gt;1014.619454&lt;/D&gt;&lt;D xsi:type="xsd:double"&gt;1066.179399&lt;/D&gt;&lt;D xsi:type="xsd:double"&gt;1007.128793&lt;/D&gt;&lt;D xsi:type="xsd:double"&gt;985.451863&lt;/D&gt;&lt;D xsi:type="xsd:double"&gt;1033.513583&lt;/D&gt;&lt;D xsi:type="xsd:double"&gt;1048.618465&lt;/D&gt;&lt;D xsi:type="xsd:double"&gt;1065.196423&lt;/D&gt;&lt;D xsi:type="xsd:double"&gt;1110.334014&lt;/D&gt;&lt;D xsi:type="xsd:double"&gt;1091.522187&lt;/D&gt;&lt;D xsi:type="xsd:double"&gt;1093.82327&lt;/D&gt;&lt;D xsi:type="xsd:double"&gt;1060.7718&lt;/D&gt;&lt;D xsi:type="xsd:double"&gt;1105.81874&lt;/D&gt;&lt;D xsi:type="xsd:double"&gt;1104.721276&lt;/D&gt;&lt;D xsi:type="xsd:double"&gt;1125.553063&lt;/D&gt;&lt;D xsi:type="xsd:double"&gt;1124.853768&lt;/D&gt;&lt;D xsi:type="xsd:double"&gt;1104.66067&lt;/D&gt;&lt;D xsi:type="xsd:double"&gt;1153.565153&lt;/D&gt;&lt;D xsi:type="xsd:double"&gt;1149.842529&lt;/D&gt;&lt;D xsi:type="xsd:double"&gt;1082.711103&lt;/D&gt;&lt;D xsi:type="xsd:double"&gt;1134.706577&lt;/D&gt;&lt;D xsi:type="xsd:double"&gt;1086.895199&lt;/D&gt;&lt;D xsi:type="xsd:double"&gt;1105.547533&lt;/D&gt;&lt;D xsi:type="xsd:double"&gt;1141.131816&lt;/D&gt;&lt;D xsi:type="xsd:double"&gt;1213.177893&lt;/D&gt;&lt;D xsi:type="xsd:double"&gt;1205.38821&lt;/D&gt;&lt;D xsi:type="xsd:double"&gt;1180.878605&lt;/D&gt;&lt;D xsi:type="xsd:double"&gt;1174.887338&lt;/D&gt;&lt;D xsi:type="xsd:double"&gt;1114.130872&lt;/D&gt;&lt;D xsi:type="xsd:double"&gt;1163.622589&lt;/D&gt;&lt;D xsi:type="xsd:double"&gt;1058.067529&lt;/D&gt;&lt;D xsi:type="xsd:double"&gt;1017.017157&lt;/D&gt;&lt;D xsi:type="xsd:double"&gt;1059.286645&lt;/D&gt;&lt;D xsi:type="xsd:double"&gt;1042.932467&lt;/D&gt;&lt;D xsi:type="xsd:double"&gt;1068.596643&lt;/D&gt;&lt;D xsi:type="xsd:double"&gt;1005.385716&lt;/D&gt;&lt;D xsi:type="xsd:double"&gt;978.237861&lt;/D&gt;&lt;D xsi:type="xsd:double"&gt;1018.86052&lt;/D&gt;&lt;D xsi:type="xsd:double"&gt;1056.078305&lt;/D&gt;&lt;D xsi:type="xsd:double"&gt;1077.553541&lt;/D&gt;&lt;D xsi:type="xsd:double"&gt;1047.223563&lt;/D&gt;&lt;D xsi:type="xsd:double"&gt;1109.686426&lt;/D&gt;&lt;D xsi:type="xsd:double"&gt;1084.467462&lt;/D&gt;&lt;D xsi:type="xsd:double"&gt;1087.208996&lt;/D&gt;&lt;D xsi:type="xsd:double"&gt;1069.878007&lt;/D&gt;&lt;D xsi:type="xsd:double"&gt;1097.37646&lt;/D&gt;&lt;D xsi:type="xsd:double"&gt;1146.010388&lt;/D&gt;&lt;D xsi:type="xsd:double"&gt;1139.734609&lt;/D&gt;&lt;D xsi:type="xsd:double"&gt;1159.846457&lt;/D&gt;&lt;D xsi:type="xsd:double"&gt;1192.981979&lt;/D&gt;&lt;D xsi:type="xsd:double"&gt;1208.127981&lt;/D&gt;&lt;D xsi:type="xsd:double"&gt;1157.505927&lt;/D&gt;&lt;D xsi:type="xsd:double"&gt;1153.776535&lt;/D&gt;&lt;D xsi:type="xsd:double"&gt;1157.835552&lt;/D&gt;&lt;D xsi:type="xsd:double"&gt;1153.825242&lt;/D&gt;&lt;D xsi:type="xsd:double"&gt;1148.047544&lt;/D&gt;&lt;D xsi:type="xsd:double"&gt;1191.474356&lt;/D&gt;&lt;D xsi:type="xsd:double"&gt;1201.244199&lt;/D&gt;&lt;D xsi:type="xsd:double"&gt;1219.482063&lt;/D&gt;&lt;D xsi:type="xsd:double"&gt;1212.719149&lt;/D&gt;&lt;D xsi:type="xsd:double"&gt;1207.522151&lt;/D&gt;&lt;D xsi:type="xsd:double"&gt;1152.505451&lt;/D&gt;&lt;D xsi:type="xsd:double"&gt;1199.567413&lt;/D&gt;&lt;D xsi:type="xsd:double"&gt;1205.308977&lt;/D&gt;&lt;D xsi:type="xsd:double"&gt;1247.64896&lt;/D&gt;&lt;D xsi:type="xsd:double"&gt;1267.564166&lt;/D&gt;&lt;D xsi:type="xsd:double"&gt;1269.252573&lt;/D&gt;&lt;D xsi:type="xsd:double"&gt;1245.207489&lt;/D&gt;&lt;D xsi:type="xsd:double"&gt;1174.52042&lt;/D&gt;&lt;D xsi:type="xsd:double"&gt;1138.882939&lt;/D&gt;&lt;D xsi:type="xsd:double"&gt;1141.064888&lt;/D&gt;&lt;D xsi:type="xsd:double"&gt;1177.187605&lt;/D&gt;&lt;D xsi:type="xsd:double"&gt;1236.191636&lt;/D&gt;&lt;D xsi:type="xsd:double"&gt;1237.076737&lt;/D&gt;&lt;D xsi:type="xsd:double"&gt;1263.150544&lt;/D&gt;&lt;D xsi:type="xsd:double"&gt;1283.632744&lt;/D&gt;&lt;D xsi:type="xsd:double"&gt;1331.805337&lt;/D&gt;&lt;D xsi:type="xsd:double"&gt;1364.447824&lt;/D&gt;&lt;D xsi:type="xsd:double"&gt;1324.827651&lt;/D&gt;&lt;D xsi:type="xsd:double"&gt;1348.190475&lt;/D&gt;&lt;D xsi:type="xsd:double"&gt;1342.491775&lt;/D&gt;&lt;D xsi:type="xsd:double"&gt;1372.813883&lt;/D&gt;&lt;D xsi:type="xsd:double"&gt;1338.611892&lt;/D&gt;&lt;D xsi:type="xsd:double"&gt;1406.864989&lt;/D&gt;&lt;/FQL&gt;&lt;FQL&gt;&lt;Q&gt;934400^FG_PRICE(32173,0M,AM)&lt;/Q&gt;&lt;R&gt;385&lt;/R&gt;&lt;C&gt;1&lt;/C&gt;&lt;D xsi:type="xsd:double"&gt;1688.5319&lt;/D&gt;&lt;D xsi:type="xsd:double"&gt;1725.8549&lt;/D&gt;&lt;D xsi:type="xsd:double"&gt;1823.6975&lt;/D&gt;&lt;D xsi:type="xsd:double"&gt;1865.5532&lt;/D&gt;&lt;D xsi:type="xsd:double"&gt;1807.2377&lt;/D&gt;&lt;D xsi:type="xsd:double"&gt;1945.9335&lt;/D&gt;&lt;D xsi:type="xsd:double"&gt;1970.7206&lt;/D&gt;&lt;D xsi:type="xsd:double"&gt;1803.3289&lt;/D&gt;&lt;D xsi:type="xsd:double"&gt;1812.7224&lt;/D&gt;&lt;D xsi:type="xsd:double"&gt;1946.6285&lt;/D&gt;&lt;D xsi:type="xsd:double"&gt;2001.5313&lt;/D&gt;&lt;D xsi:type="xsd:double"&gt;2029.572&lt;/D&gt;&lt;D xsi:type="xsd:double"&gt;2304.6853&lt;/D&gt;&lt;D xsi:type="xsd:double"&gt;2277.9119&lt;/D&gt;&lt;D xsi:type="xsd:double"&gt;2271.2007&lt;/D&gt;&lt;D xsi:type="xsd:double"&gt;2364.398&lt;/D&gt;&lt;D xsi:type="xsd:double"&gt;2085.946&lt;/D&gt;&lt;D xsi:type="xsd:double"&gt;1706.9576&lt;/D&gt;&lt;D xsi:type="xsd:double"&gt;1930.5981&lt;/D&gt;&lt;D xsi:type="xsd:double"&gt;1863.5751&lt;/D&gt;&lt;D xsi:type="xsd:double"&gt;2084.8743&lt;/D&gt;&lt;D xsi:type="xsd:double"&gt;2065.0005&lt;/D&gt;&lt;D xsi:type="xsd:double"&gt;2076.3838&lt;/D&gt;&lt;D xsi:type="xsd:double"&gt;2096.881&lt;/D&gt;&lt;D xsi:type="xsd:double"&gt;2026.762&lt;/D&gt;&lt;D xsi:type="xsd:double"&gt;2181.6096&lt;/D&gt;&lt;D xsi:type="xsd:double"&gt;2222.1885&lt;/D&gt;&lt;D xsi:type="xsd:double"&gt;2192.5215&lt;/D&gt;&lt;D xsi:type="xsd:double"&gt;2345.998&lt;/D&gt;&lt;D xsi:type="xsd:double"&gt;2438.264&lt;/D&gt;&lt;D xsi:type="xsd:double"&gt;2550.9312&lt;/D&gt;&lt;D xsi:type="xsd:double"&gt;2252.9092&lt;/D&gt;&lt;D xsi:type="xsd:double"&gt;1995.4834&lt;/D&gt;&lt;D xsi:type="xsd:double"&gt;2170.094&lt;/D&gt;&lt;D xsi:type="xsd:double"&gt;2156.4685&lt;/D&gt;&lt;D xsi:type="xsd:double"&gt;2172.5515&lt;/D&gt;&lt;D xsi:type="xsd:double"&gt;2326.926&lt;/D&gt;&lt;D xsi:type="xsd:double"&gt;2551.32&lt;/D&gt;&lt;D xsi:type="xsd:double"&gt;2699.424&lt;/D&gt;&lt;D xsi:type="xsd:double"&gt;2619.128&lt;/D&gt;&lt;D xsi:type="xsd:double"&gt;2701.906&lt;/D&gt;&lt;D xsi:type="xsd:double"&gt;2693.415&lt;/D&gt;&lt;D xsi:type="xsd:double"&gt;2935.124&lt;/D&gt;&lt;D xsi:type="xsd:double"&gt;2928.946&lt;/D&gt;&lt;D xsi:type="xsd:double"&gt;2871.809&lt;/D&gt;&lt;D xsi:type="xsd:double"&gt;2916.383&lt;/D&gt;&lt;D xsi:type="xsd:double"&gt;2987.598&lt;/D&gt;&lt;D xsi:type="xsd:double"&gt;3095.69&lt;/D&gt;&lt;D xsi:type="xsd:double"&gt;3362.108&lt;/D&gt;&lt;D xsi:type="xsd:double"&gt;3625.931&lt;/D&gt;&lt;D xsi:type="xsd:double"&gt;3606.961&lt;/D&gt;&lt;D xsi:type="xsd:double"&gt;3889.982&lt;/D&gt;&lt;D xsi:type="xsd:double"&gt;4434.971&lt;/D&gt;&lt;D xsi:type="xsd:double"&gt;4476.784&lt;/D&gt;&lt;D xsi:type="xsd:double"&gt;4265.302&lt;/D&gt;&lt;D xsi:type="xsd:double"&gt;4058.683&lt;/D&gt;&lt;D xsi:type="xsd:double"&gt;4014.793&lt;/D&gt;&lt;D xsi:type="xsd:double"&gt;4516.011&lt;/D&gt;&lt;D xsi:type="xsd:double"&gt;4170.292&lt;/D&gt;&lt;D xsi:type="xsd:double"&gt;3923.008&lt;/D&gt;&lt;D xsi:type="xsd:double"&gt;4072.573&lt;/D&gt;&lt;D xsi:type="xsd:double"&gt;4479.193&lt;/D&gt;&lt;D xsi:type="xsd:double"&gt;4479.484&lt;/D&gt;&lt;D xsi:type="xsd:double"&gt;4808.09&lt;/D&gt;&lt;D xsi:type="xsd:double"&gt;5203.805&lt;/D&gt;&lt;D xsi:type="xsd:double"&gt;5017.688&lt;/D&gt;&lt;D xsi:type="xsd:double"&gt;4918.82&lt;/D&gt;&lt;D xsi:type="xsd:double"&gt;5258.399&lt;/D&gt;&lt;D xsi:type="xsd:double"&gt;5345.339&lt;/D&gt;&lt;D xsi:type="xsd:double"&gt;6566.779&lt;/D&gt;&lt;D xsi:type="xsd:double"&gt;6456.975&lt;/D&gt;&lt;D xsi:type="xsd:double"&gt;8219.717&lt;/D&gt;&lt;D xsi:type="xsd:double"&gt;7892.909&lt;/D&gt;&lt;D xsi:type="xsd:double"&gt;7054.189&lt;/D&gt;&lt;D xsi:type="xsd:double"&gt;6279.521&lt;/D&gt;&lt;D xsi:type="xsd:double"&gt;6287.369&lt;/D&gt;&lt;D xsi:type="xsd:double"&gt;6707.036&lt;/D&gt;&lt;D xsi:type="xsd:double"&gt;6149.876&lt;/D&gt;&lt;D xsi:type="xsd:double"&gt;6620.886&lt;/D&gt;&lt;D xsi:type="xsd:double"&gt;6982.045&lt;/D&gt;&lt;D xsi:type="xsd:double"&gt;6667.342&lt;/D&gt;&lt;D xsi:type="xsd:double"&gt;6700.343&lt;/D&gt;&lt;D xsi:type="xsd:double"&gt;5874.136&lt;/D&gt;&lt;D xsi:type="xsd:double"&gt;5678.23&lt;/D&gt;&lt;D xsi:type="xsd:double"&gt;4994.591&lt;/D&gt;&lt;D xsi:type="xsd:double"&gt;5738.258&lt;/D&gt;&lt;D xsi:type="xsd:double"&gt;5867.278&lt;/D&gt;&lt;D xsi:type="xsd:double"&gt;5688.308&lt;/D&gt;&lt;D xsi:type="xsd:double"&gt;6415.694&lt;/D&gt;&lt;D xsi:type="xsd:double"&gt;6295.461&lt;/D&gt;&lt;D xsi:type="xsd:double"&gt;6404.914&lt;/D&gt;&lt;D xsi:type="xsd:double"&gt;6176.754&lt;/D&gt;&lt;D xsi:type="xsd:double"&gt;6519.788&lt;/D&gt;&lt;D xsi:type="xsd:double"&gt;6515.234&lt;/D&gt;&lt;D xsi:type="xsd:double"&gt;6516.899&lt;/D&gt;&lt;D xsi:type="xsd:double"&gt;6708.699&lt;/D&gt;&lt;D xsi:type="xsd:double"&gt;7554.229&lt;/D&gt;&lt;D xsi:type="xsd:double"&gt;7450.095&lt;/D&gt;&lt;D xsi:type="xsd:double"&gt;7439.01&lt;/D&gt;&lt;D xsi:type="xsd:double"&gt;7438.771&lt;/D&gt;&lt;D xsi:type="xsd:double"&gt;7643.958&lt;/D&gt;&lt;D xsi:type="xsd:double"&gt;7449.838&lt;/D&gt;&lt;D xsi:type="xsd:double"&gt;7083.667&lt;/D&gt;&lt;D xsi:type="xsd:double"&gt;7294.211&lt;/D&gt;&lt;D xsi:type="xsd:double"&gt;7771.429&lt;/D&gt;&lt;D xsi:type="xsd:double"&gt;8076.753&lt;/D&gt;&lt;D xsi:type="xsd:double"&gt;8716.785&lt;/D&gt;&lt;D xsi:type="xsd:double"&gt;8653.871&lt;/D&gt;&lt;D xsi:type="xsd:double"&gt;8462.13&lt;/D&gt;&lt;D xsi:type="xsd:double"&gt;8421.661&lt;/D&gt;&lt;D xsi:type="xsd:double"&gt;7846.451&lt;/D&gt;&lt;D xsi:type="xsd:double"&gt;7950.305&lt;/D&gt;&lt;D xsi:type="xsd:double"&gt;8934.924&lt;/D&gt;&lt;D xsi:type="xsd:double"&gt;9368.759&lt;/D&gt;&lt;D xsi:type="xsd:double"&gt;9925.764&lt;/D&gt;&lt;D xsi:type="xsd:double"&gt;8609.439&lt;/D&gt;&lt;D xsi:type="xsd:double"&gt;9119.831&lt;/D&gt;&lt;D xsi:type="xsd:double"&gt;6456.922&lt;/D&gt;&lt;D xsi:type="xsd:double"&gt;6348.068&lt;/D&gt;&lt;D xsi:type="xsd:double"&gt;6431.205&lt;/D&gt;&lt;D xsi:type="xsd:double"&gt;5505.146&lt;/D&gt;&lt;D xsi:type="xsd:double"&gt;6575.71&lt;/D&gt;&lt;D xsi:type="xsd:double"&gt;6421.604&lt;/D&gt;&lt;D xsi:type="xsd:double"&gt;5718.449&lt;/D&gt;&lt;D xsi:type="xsd:double"&gt;4917.648&lt;/D&gt;&lt;D xsi:type="xsd:double"&gt;4634.252&lt;/D&gt;&lt;D xsi:type="xsd:double"&gt;4267.916&lt;/D&gt;&lt;D xsi:type="xsd:double"&gt;3961.556&lt;/D&gt;&lt;D xsi:type="xsd:double"&gt;4590.719&lt;/D&gt;&lt;D xsi:type="xsd:double"&gt;6094.91&lt;/D&gt;&lt;D xsi:type="xsd:double"&gt;6063.135&lt;/D&gt;&lt;D xsi:type="xsd:double"&gt;5941.397&lt;/D&gt;&lt;D xsi:type="xsd:double"&gt;5527.922&lt;/D&gt;&lt;D xsi:type="xsd:double"&gt;5563.318&lt;/D&gt;&lt;D xsi:type="xsd:double"&gt;6277.732&lt;/D&gt;&lt;D xsi:type="xsd:double"&gt;7661.86&lt;/D&gt;&lt;D xsi:type="xsd:double"&gt;7035.462&lt;/D&gt;&lt;D xsi:type="xsd:double"&gt;7695.345&lt;/D&gt;&lt;D xsi:type="xsd:double"&gt;7433.529&lt;/D&gt;&lt;D xsi:type="xsd:double"&gt;7487.633&lt;/D&gt;&lt;D xsi:type="xsd:double"&gt;7173.324&lt;/D&gt;&lt;D xsi:type="xsd:double"&gt;7532.918&lt;/D&gt;&lt;D xsi:type="xsd:double"&gt;8489.806&lt;/D&gt;&lt;D xsi:type="xsd:double"&gt;9231.456&lt;/D&gt;&lt;D xsi:type="xsd:double"&gt;8520.17&lt;/D&gt;&lt;D xsi:type="xsd:double"&gt;9005.324&lt;/D&gt;&lt;D xsi:type="xsd:double"&gt;9232.521&lt;/D&gt;&lt;D xsi:type="xsd:double"&gt;8351.847&lt;/D&gt;&lt;D xsi:type="xsd:double"&gt;7381.633&lt;/D&gt;&lt;D xsi:type="xsd:double"&gt;7940.225&lt;/D&gt;&lt;D xsi:type="xsd:double"&gt;8463.686&lt;/D&gt;&lt;D xsi:type="xsd:double"&gt;8525.362&lt;/D&gt;&lt;D xsi:type="xsd:double"&gt;7809.652&lt;/D&gt;&lt;D xsi:type="xsd:double"&gt;7272.376&lt;/D&gt;&lt;D xsi:type="xsd:double"&gt;7001.548&lt;/D&gt;&lt;D xsi:type="xsd:double"&gt;7690.072&lt;/D&gt;&lt;D xsi:type="xsd:double"&gt;7912.814&lt;/D&gt;&lt;D xsi:type="xsd:double"&gt;7732.838&lt;/D&gt;&lt;D xsi:type="xsd:double"&gt;6887.794&lt;/D&gt;&lt;D xsi:type="xsd:double"&gt;6849.334&lt;/D&gt;&lt;D xsi:type="xsd:double"&gt;6722.788&lt;/D&gt;&lt;D xsi:type="xsd:double"&gt;6358.953&lt;/D&gt;&lt;D xsi:type="xsd:double"&gt;6343.249&lt;/D&gt;&lt;D xsi:type="xsd:double"&gt;5878.593&lt;/D&gt;&lt;D xsi:type="xsd:double"&gt;4964.248&lt;/D&gt;&lt;D xsi:type="xsd:double"&gt;5118.109&lt;/D&gt;&lt;D xsi:type="xsd:double"&gt;5765.395&lt;/D&gt;&lt;D xsi:type="xsd:double"&gt;6057.967&lt;/D&gt;&lt;D xsi:type="xsd:double"&gt;5951.676&lt;/D&gt;&lt;D xsi:type="xsd:double"&gt;5717.343&lt;/D&gt;&lt;D xsi:type="xsd:double"&gt;6033.694&lt;/D&gt;&lt;D xsi:type="xsd:double"&gt;6341.748&lt;/D&gt;&lt;D xsi:type="xsd:double"&gt;6031.748&lt;/D&gt;&lt;D xsi:type="xsd:double"&gt;5666.992&lt;/D&gt;&lt;D xsi:type="xsd:double"&gt;5432.665&lt;/D&gt;&lt;D xsi:type="xsd:double"&gt;5145.166&lt;/D&gt;&lt;D xsi:type="xsd:double"&gt;4758.24&lt;/D&gt;&lt;D xsi:type="xsd:double"&gt;4918.738&lt;/D&gt;&lt;D xsi:type="xsd:double"&gt;5200.885&lt;/D&gt;&lt;D xsi:type="xsd:double"&gt;4808.44&lt;/D&gt;&lt;D xsi:type="xsd:double"&gt;4836.639&lt;/D&gt;&lt;D xsi:type="xsd:double"&gt;4774.088&lt;/D&gt;&lt;D xsi:type="xsd:double"&gt;4501.16&lt;/D&gt;&lt;D xsi:type="xsd:double"&gt;4463.126006&lt;/D&gt;&lt;D xsi:type="xsd:double"&gt;4777.140057&lt;/D&gt;&lt;D xsi:type="xsd:double"&gt;4838.8617&lt;/D&gt;&lt;D xsi:type="xsd:double"&gt;5146.553569&lt;/D&gt;&lt;D xsi:type="xsd:double"&gt;5756.667339&lt;/D&gt;&lt;D xsi:type="xsd:double"&gt;6011.455295&lt;/D&gt;&lt;D xsi:type="xsd:double"&gt;6279.29042&lt;/D&gt;&lt;D xsi:type="xsd:double"&gt;6228.643719&lt;/D&gt;&lt;D xsi:type="xsd:double"&gt;6341.312342&lt;/D&gt;&lt;D xsi:type="xsd:double"&gt;6969.137323&lt;/D&gt;&lt;D xsi:type="xsd:double"&gt;7201.343372&lt;/D&gt;&lt;D xsi:type="xsd:double"&gt;6747.766048&lt;/D&gt;&lt;D xsi:type="xsd:double"&gt;6404.796971&lt;/D&gt;&lt;D xsi:type="xsd:double"&gt;6352.064166&lt;/D&gt;&lt;D xsi:type="xsd:double"&gt;6349.034766&lt;/D&gt;&lt;D xsi:type="xsd:double"&gt;6433.833916&lt;/D&gt;&lt;D xsi:type="xsd:double"&gt;6877.443858&lt;/D&gt;&lt;D xsi:type="xsd:double"&gt;6956.441081&lt;/D&gt;&lt;D xsi:type="xsd:double"&gt;6909.508292&lt;/D&gt;&lt;D xsi:type="xsd:double"&gt;7508.84204&lt;/D&gt;&lt;D xsi:type="xsd:double"&gt;7668.452981&lt;/D&gt;&lt;D xsi:type="xsd:double"&gt;7375.71063&lt;/D&gt;&lt;D xsi:type="xsd:double"&gt;7620.164932&lt;/D&gt;&lt;D xsi:type="xsd:double"&gt;7336.613094&lt;/D&gt;&lt;D xsi:type="xsd:double"&gt;7613.83431&lt;/D&gt;&lt;D xsi:type="xsd:double"&gt;7525.874308&lt;/D&gt;&lt;D xsi:type="xsd:double"&gt;7779.134452&lt;/D&gt;&lt;D xsi:type="xsd:double"&gt;8225.565122&lt;/D&gt;&lt;D xsi:type="xsd:double"&gt;8124.235889&lt;/D&gt;&lt;D xsi:type="xsd:double"&gt;8324.469151&lt;/D&gt;&lt;D xsi:type="xsd:double"&gt;7761.071684&lt;/D&gt;&lt;D xsi:type="xsd:double"&gt;7952.444138&lt;/D&gt;&lt;D xsi:type="xsd:double"&gt;8016.222435&lt;/D&gt;&lt;D xsi:type="xsd:double"&gt;8456.336627&lt;/D&gt;&lt;D xsi:type="xsd:double"&gt;8471.567957&lt;/D&gt;&lt;D xsi:type="xsd:double"&gt;8556.614142&lt;/D&gt;&lt;D xsi:type="xsd:double"&gt;9002.278721&lt;/D&gt;&lt;D xsi:type="xsd:double"&gt;8411.709339&lt;/D&gt;&lt;D xsi:type="xsd:double"&gt;8438.059588&lt;/D&gt;&lt;D xsi:type="xsd:double"&gt;8587.786077&lt;/D&gt;&lt;D xsi:type="xsd:double"&gt;8879.800256&lt;/D&gt;&lt;D xsi:type="xsd:double"&gt;8940.352967&lt;/D&gt;&lt;D xsi:type="xsd:double"&gt;9080.24093&lt;/D&gt;&lt;D xsi:type="xsd:double"&gt;9569.767781&lt;/D&gt;&lt;D xsi:type="xsd:double"&gt;10152.797022&lt;/D&gt;&lt;D xsi:type="xsd:double"&gt;10357.204367&lt;/D&gt;&lt;D xsi:type="xsd:double"&gt;10093.213613&lt;/D&gt;&lt;D xsi:type="xsd:double"&gt;10223.123242&lt;/D&gt;&lt;D xsi:type="xsd:double"&gt;10426.580483&lt;/D&gt;&lt;D xsi:type="xsd:double"&gt;10531.270946&lt;/D&gt;&lt;D xsi:type="xsd:double"&gt;10681.1741&lt;/D&gt;&lt;D xsi:type="xsd:double"&gt;11437.313467&lt;/D&gt;&lt;D xsi:type="xsd:double"&gt;11433.180506&lt;/D&gt;&lt;D xsi:type="xsd:double"&gt;13076.454542&lt;/D&gt;&lt;D xsi:type="xsd:double"&gt;14463.036643&lt;/D&gt;&lt;D xsi:type="xsd:double"&gt;13946.877874&lt;/D&gt;&lt;D xsi:type="xsd:double"&gt;13994.031403&lt;/D&gt;&lt;D xsi:type="xsd:double"&gt;12362.507691&lt;/D&gt;&lt;D xsi:type="xsd:double"&gt;12060.237628&lt;/D&gt;&lt;D xsi:type="xsd:double"&gt;11288.016735&lt;/D&gt;&lt;D xsi:type="xsd:double"&gt;12159.789817&lt;/D&gt;&lt;D xsi:type="xsd:double"&gt;12022.888649&lt;/D&gt;&lt;D xsi:type="xsd:double"&gt;10725.639575&lt;/D&gt;&lt;D xsi:type="xsd:double"&gt;10572.866443&lt;/D&gt;&lt;D xsi:type="xsd:double"&gt;9980.961141&lt;/D&gt;&lt;D xsi:type="xsd:double"&gt;8165.495137&lt;/D&gt;&lt;D xsi:type="xsd:double"&gt;6401.168814&lt;/D&gt;&lt;D xsi:type="xsd:double"&gt;6319.580544&lt;/D&gt;&lt;D xsi:type="xsd:double"&gt;6554.739023&lt;/D&gt;&lt;D xsi:type="xsd:double"&gt;6588.241158&lt;/D&gt;&lt;D xsi:type="xsd:double"&gt;6271.657137&lt;/D&gt;&lt;D xsi:type="xsd:double"&gt;6493.59508&lt;/D&gt;&lt;D xsi:type="xsd:double"&gt;7555.612741&lt;/D&gt;&lt;D xsi:type="xsd:double"&gt;8845.49478&lt;/D&gt;&lt;D xsi:type="xsd:double"&gt;8688.891236&lt;/D&gt;&lt;D xsi:type="xsd:double"&gt;9884.114359&lt;/D&gt;&lt;D xsi:type="xsd:double"&gt;9167.966839&lt;/D&gt;&lt;D xsi:type="xsd:double"&gt;9879.15606&lt;/D&gt;&lt;D xsi:type="xsd:double"&gt;10131.231705&lt;/D&gt;&lt;D xsi:type="xsd:double"&gt;9970.718976&lt;/D&gt;&lt;D xsi:type="xsd:double"&gt;10178.286933&lt;/D&gt;&lt;D xsi:type="xsd:double"&gt;9522.549441&lt;/D&gt;&lt;D xsi:type="xsd:double"&gt;9885.043333&lt;/D&gt;&lt;D xsi:type="xsd:double"&gt;10406.044848&lt;/D&gt;&lt;D xsi:type="xsd:double"&gt;10107.601672&lt;/D&gt;&lt;D xsi:type="xsd:double"&gt;9416.843021&lt;/D&gt;&lt;D xsi:type="xsd:double"&gt;9687.398298&lt;/D&gt;&lt;D xsi:type="xsd:double"&gt;10221.425985&lt;/D&gt;&lt;D xsi:type="xsd:double"&gt;10314.433578&lt;/D&gt;&lt;D xsi:type="xsd:double"&gt;11692.593388&lt;/D&gt;&lt;D xsi:type="xsd:double"&gt;11918.307823&lt;/D&gt;&lt;D xsi:type="xsd:double"&gt;12131.178829&lt;/D&gt;&lt;D xsi:type="xsd:double"&gt;12211.648174&lt;/D&gt;&lt;D xsi:type="xsd:double"&gt;12454.119727&lt;/D&gt;&lt;D xsi:type="xsd:double"&gt;12027.272283&lt;/D&gt;&lt;D xsi:type="xsd:double"&gt;12121.022259&lt;/D&gt;&lt;D xsi:type="xsd:double"&gt;12379.56898&lt;/D&gt;&lt;D xsi:type="xsd:double"&gt;12371.021695&lt;/D&gt;&lt;D xsi:type="xsd:double"&gt;11880.187314&lt;/D&gt;&lt;D xsi:type="xsd:double"&gt;12141.016005&lt;/D&gt;&lt;D xsi:type="xsd:double"&gt;11353.831692&lt;/D&gt;&lt;D xsi:type="xsd:double"&gt;9441.68873&lt;/D&gt;&lt;D xsi:type="xsd:double"&gt;10586.562366&lt;/D&gt;&lt;D xsi:type="xsd:double"&gt;9797.556683&lt;/D&gt;&lt;D xsi:type="xsd:double"&gt;9956.520285&lt;/D&gt;&lt;D xsi:type="xsd:double"&gt;10881.37699&lt;/D&gt;&lt;D xsi:type="xsd:double"&gt;11811.473202&lt;/D&gt;&lt;D xsi:type="xsd:double"&gt;11247.609554999999&lt;/D&gt;&lt;D xsi:type="xsd:double"&gt;11302.038688&lt;/D&gt;&lt;D xsi:type="xsd:double"&gt;10105.451678&lt;/D&gt;&lt;D xsi:type="xsd:double"&gt;10520.814517&lt;/D&gt;&lt;D xsi:type="xsd:double"&gt;10885.088211&lt;/D&gt;&lt;D xsi:type="xsd:double"&gt;10934.971926&lt;/D&gt;&lt;D xsi:type="xsd:double"&gt;11752.435836&lt;/D&gt;&lt;D xsi:type="xsd:double"&gt;11913.96181&lt;/D&gt;&lt;D xsi:type="xsd:double"&gt;12259.085335&lt;/D&gt;&lt;D xsi:type="xsd:double"&gt;12364.933405&lt;/D&gt;&lt;D xsi:type="xsd:double"&gt;13093.076115&lt;/D&gt;&lt;D xsi:type="xsd:double"&gt;13002.997377&lt;/D&gt;&lt;D xsi:type="xsd:double"&gt;12772.345202&lt;/D&gt;&lt;D xsi:type="xsd:double"&gt;13076.383789&lt;/D&gt;&lt;D xsi:type="xsd:double"&gt;12740.783641&lt;/D&gt;&lt;D xsi:type="xsd:double"&gt;12010.760727&lt;/D&gt;&lt;D xsi:type="xsd:double"&gt;12508.101585&lt;/D&gt;&lt;D xsi:type="xsd:double"&gt;12307.675261&lt;/D&gt;&lt;D xsi:type="xsd:double"&gt;12986.219627&lt;/D&gt;&lt;D xsi:type="xsd:double"&gt;13241.198217&lt;/D&gt;&lt;D xsi:type="xsd:double"&gt;13354.57557&lt;/D&gt;&lt;D xsi:type="xsd:double"&gt;13370.99301&lt;/D&gt;&lt;D xsi:type="xsd:double"&gt;12639.696777&lt;/D&gt;&lt;D xsi:type="xsd:double"&gt;13207.501706&lt;/D&gt;&lt;D xsi:type="xsd:double"&gt;12864.940486&lt;/D&gt;&lt;D xsi:type="xsd:double"&gt;13168.653123&lt;/D&gt;&lt;D xsi:type="xsd:double"&gt;13674.985563&lt;/D&gt;&lt;D xsi:type="xsd:double"&gt;13718.364575&lt;/D&gt;&lt;D xsi:type="xsd:double"&gt;14557.931304&lt;/D&gt;&lt;D xsi:type="xsd:double"&gt;14378.181904&lt;/D&gt;&lt;D xsi:type="xsd:double"&gt;13297.704749&lt;/D&gt;&lt;D xsi:type="xsd:double"&gt;14174.427737&lt;/D&gt;&lt;D xsi:type="xsd:double"&gt;14235.069359&lt;/D&gt;&lt;D xsi:type="xsd:double"&gt;13643.523015&lt;/D&gt;&lt;D xsi:type="xsd:double"&gt;14395.412822&lt;/D&gt;&lt;D xsi:type="xsd:double"&gt;14319.275583&lt;/D&gt;&lt;D xsi:type="xsd:double"&gt;14369.196996&lt;/D&gt;&lt;D xsi:type="xsd:double"&gt;15653.792062&lt;/D&gt;&lt;D xsi:type="xsd:double"&gt;15493.20533&lt;/D&gt;&lt;D xsi:type="xsd:double"&gt;15011.615511&lt;/D&gt;&lt;D xsi:type="xsd:double"&gt;14760.955973&lt;/D&gt;&lt;D xsi:type="xsd:double"&gt;12814.269974&lt;/D&gt;&lt;D xsi:type="xsd:double"&gt;12484.531075&lt;/D&gt;&lt;D xsi:type="xsd:double"&gt;13545.345632&lt;/D&gt;&lt;D xsi:type="xsd:double"&gt;13086.653626&lt;/D&gt;&lt;D xsi:type="xsd:double"&gt;13183.151157&lt;/D&gt;&lt;D xsi:type="xsd:double"&gt;12006.707989&lt;/D&gt;&lt;D xsi:type="xsd:double"&gt;11967.885043&lt;/D&gt;&lt;D xsi:type="xsd:double"&gt;13045.469915&lt;/D&gt;&lt;D xsi:type="xsd:double"&gt;13142.151442&lt;/D&gt;&lt;D xsi:type="xsd:double"&gt;12919.394893&lt;/D&gt;&lt;D xsi:type="xsd:double"&gt;12966.195955&lt;/D&gt;&lt;D xsi:type="xsd:double"&gt;13856.03538&lt;/D&gt;&lt;D xsi:type="xsd:double"&gt;13946.796656&lt;/D&gt;&lt;D xsi:type="xsd:double"&gt;14393.069075&lt;/D&gt;&lt;D xsi:type="xsd:double"&gt;14223.602528&lt;/D&gt;&lt;D xsi:type="xsd:double"&gt;13950.745393&lt;/D&gt;&lt;D xsi:type="xsd:double"&gt;13049.544276&lt;/D&gt;&lt;D xsi:type="xsd:double"&gt;14068.029243&lt;/D&gt;&lt;D xsi:type="xsd:double"&gt;14346.731424&lt;/D&gt;&lt;D xsi:type="xsd:double"&gt;14748.733376&lt;/D&gt;&lt;D xsi:type="xsd:double"&gt;15194.302201&lt;/D&gt;&lt;D xsi:type="xsd:double"&gt;15596.283901&lt;/D&gt;&lt;D xsi:type="xsd:double"&gt;15665.381103&lt;/D&gt;&lt;D xsi:type="xsd:double"&gt;16253.120647&lt;/D&gt;&lt;D xsi:type="xsd:double"&gt;16502.093134&lt;/D&gt;&lt;D xsi:type="xsd:double"&gt;16356.702996&lt;/D&gt;&lt;D xsi:type="xsd:double"&gt;16392.703378&lt;/D&gt;&lt;D xsi:type="xsd:double"&gt;16915.82528&lt;/D&gt;&lt;D xsi:type="xsd:double"&gt;17385.574338&lt;/D&gt;&lt;D xsi:type="xsd:double"&gt;18203.374192&lt;/D&gt;&lt;D xsi:type="xsd:double"&gt;17616.112274&lt;/D&gt;&lt;D xsi:type="xsd:double"&gt;17136.756677&lt;/D&gt;&lt;D xsi:type="xsd:double"&gt;17660.979593&lt;/D&gt;&lt;D xsi:type="xsd:double"&gt;17627.940729&lt;/D&gt;&lt;D xsi:type="xsd:double"&gt;16710.668487&lt;/D&gt;&lt;D xsi:type="xsd:double"&gt;16985.23461&lt;/D&gt;&lt;D xsi:type="xsd:double"&gt;16543.862304&lt;/D&gt;&lt;D xsi:type="xsd:double"&gt;16379.719673&lt;/D&gt;&lt;D xsi:type="xsd:double"&gt;14576.313313&lt;/D&gt;&lt;D xsi:type="xsd:double"&gt;15574.861918&lt;/D&gt;&lt;D xsi:type="xsd:double"&gt;15584.319747&lt;/D&gt;&lt;D xsi:type="xsd:double"&gt;16818.135857&lt;/D&gt;&lt;D xsi:type="xsd:double"&gt;17808.465201&lt;/D&gt;&lt;D xsi:type="xsd:double"&gt;17964.275453&lt;/D&gt;&lt;D xsi:type="xsd:double"&gt;18140.060426&lt;/D&gt;&lt;D xsi:type="xsd:double"&gt;16735.653975&lt;/D&gt;&lt;D xsi:type="xsd:double"&gt;17829.67801&lt;/D&gt;&lt;D xsi:type="xsd:double"&gt;17267.294169&lt;/D&gt;&lt;D xsi:type="xsd:double"&gt;15789.656292&lt;/D&gt;&lt;D xsi:type="xsd:double"&gt;15622.24425&lt;/D&gt;&lt;D xsi:type="xsd:double"&gt;16345.501966&lt;/D&gt;&lt;D xsi:type="xsd:double"&gt;16041.782823&lt;/D&gt;&lt;D xsi:type="xsd:double"&gt;16607.494272&lt;/D&gt;&lt;D xsi:type="xsd:double"&gt;15816.461026&lt;/D&gt;&lt;/FQL&gt;&lt;FQL&gt;&lt;Q&gt;870200^FG_PRICE(32173,0M,AM)&lt;/Q&gt;&lt;R&gt;385&lt;/R&gt;&lt;C&gt;1&lt;/C&gt;&lt;D xsi:type="xsd:double"&gt;109.528&lt;/D&gt;&lt;D xsi:type="xsd:double"&gt;109.231&lt;/D&gt;&lt;D xsi:type="xsd:double"&gt;113.358&lt;/D&gt;&lt;D xsi:type="xsd:double"&gt;117.224&lt;/D&gt;&lt;D xsi:type="xsd:double"&gt;119.08139&lt;/D&gt;&lt;D xsi:type="xsd:double"&gt;129.34282&lt;/D&gt;&lt;D xsi:type="xsd:double"&gt;132.84317&lt;/D&gt;&lt;D xsi:type="xsd:double"&gt;122.57282&lt;/D&gt;&lt;D xsi:type="xsd:double"&gt;120.94345&lt;/D&gt;&lt;D xsi:type="xsd:double"&gt;126.053474&lt;/D&gt;&lt;D xsi:type="xsd:double"&gt;122.045876&lt;/D&gt;&lt;D xsi:type="xsd:double"&gt;128.94069&lt;/D&gt;&lt;D xsi:type="xsd:double"&gt;143.7161&lt;/D&gt;&lt;D xsi:type="xsd:double"&gt;144.62657&lt;/D&gt;&lt;D xsi:type="xsd:double"&gt;155.6289&lt;/D&gt;&lt;D xsi:type="xsd:double"&gt;162.13478&lt;/D&gt;&lt;D xsi:type="xsd:double"&gt;167.5415&lt;/D&gt;&lt;D xsi:type="xsd:double"&gt;170.1002&lt;/D&gt;&lt;D xsi:type="xsd:double"&gt;177.35446&lt;/D&gt;&lt;D xsi:type="xsd:double"&gt;174.71556&lt;/D&gt;&lt;D xsi:type="xsd:double"&gt;172.46713&lt;/D&gt;&lt;D xsi:type="xsd:double"&gt;163.706&lt;/D&gt;&lt;D xsi:type="xsd:double"&gt;176.65173&lt;/D&gt;&lt;D xsi:type="xsd:double"&gt;180.57013&lt;/D&gt;&lt;D xsi:type="xsd:double"&gt;187.97322&lt;/D&gt;&lt;D xsi:type="xsd:double"&gt;193.10402&lt;/D&gt;&lt;D xsi:type="xsd:double"&gt;192.8707&lt;/D&gt;&lt;D xsi:type="xsd:double"&gt;175.31891&lt;/D&gt;&lt;D xsi:type="xsd:double"&gt;199.86528&lt;/D&gt;&lt;D xsi:type="xsd:double"&gt;185.15315&lt;/D&gt;&lt;D xsi:type="xsd:double"&gt;194.81248&lt;/D&gt;&lt;D xsi:type="xsd:double"&gt;154.75911&lt;/D&gt;&lt;D xsi:type="xsd:double"&gt;125.73234&lt;/D&gt;&lt;D xsi:type="xsd:double"&gt;134.5844&lt;/D&gt;&lt;D xsi:type="xsd:double"&gt;127.306145&lt;/D&gt;&lt;D xsi:type="xsd:double"&gt;139.15942&lt;/D&gt;&lt;D xsi:type="xsd:double"&gt;147.792&lt;/D&gt;&lt;D xsi:type="xsd:double"&gt;172.495&lt;/D&gt;&lt;D xsi:type="xsd:double"&gt;178.414&lt;/D&gt;&lt;D xsi:type="xsd:double"&gt;183.613&lt;/D&gt;&lt;D xsi:type="xsd:double"&gt;186.594&lt;/D&gt;&lt;D xsi:type="xsd:double"&gt;178.03&lt;/D&gt;&lt;D xsi:type="xsd:double"&gt;180.724&lt;/D&gt;&lt;D xsi:type="xsd:double"&gt;177.798&lt;/D&gt;&lt;D xsi:type="xsd:double"&gt;171.377&lt;/D&gt;&lt;D xsi:type="xsd:double"&gt;175.854&lt;/D&gt;&lt;D xsi:type="xsd:double"&gt;179.764&lt;/D&gt;&lt;D xsi:type="xsd:double"&gt;183.637&lt;/D&gt;&lt;D xsi:type="xsd:double"&gt;188.178&lt;/D&gt;&lt;D xsi:type="xsd:double"&gt;181.863&lt;/D&gt;&lt;D xsi:type="xsd:double"&gt;177.237&lt;/D&gt;&lt;D xsi:type="xsd:double"&gt;185.02&lt;/D&gt;&lt;D xsi:type="xsd:double"&gt;194.654&lt;/D&gt;&lt;D xsi:type="xsd:double"&gt;191.087&lt;/D&gt;&lt;D xsi:type="xsd:double"&gt;182.181&lt;/D&gt;&lt;D xsi:type="xsd:double"&gt;167.584&lt;/D&gt;&lt;D xsi:type="xsd:double"&gt;157.854&lt;/D&gt;&lt;D xsi:type="xsd:double"&gt;165.218&lt;/D&gt;&lt;D xsi:type="xsd:double"&gt;181.9&lt;/D&gt;&lt;D xsi:type="xsd:double"&gt;191.607&lt;/D&gt;&lt;D xsi:type="xsd:double"&gt;193.542&lt;/D&gt;&lt;D xsi:type="xsd:double"&gt;195.585&lt;/D&gt;&lt;D xsi:type="xsd:double"&gt;195.925&lt;/D&gt;&lt;D xsi:type="xsd:double"&gt;206.443&lt;/D&gt;&lt;D xsi:type="xsd:double"&gt;217.343&lt;/D&gt;&lt;D xsi:type="xsd:double"&gt;211.173&lt;/D&gt;&lt;D xsi:type="xsd:double"&gt;212.019&lt;/D&gt;&lt;D xsi:type="xsd:double"&gt;243.765&lt;/D&gt;&lt;D xsi:type="xsd:double"&gt;249.599&lt;/D&gt;&lt;D xsi:type="xsd:double"&gt;275.992&lt;/D&gt;&lt;D xsi:type="xsd:double"&gt;260.605&lt;/D&gt;&lt;D xsi:type="xsd:double"&gt;322.023&lt;/D&gt;&lt;D xsi:type="xsd:double"&gt;300.882&lt;/D&gt;&lt;D xsi:type="xsd:double"&gt;285.581&lt;/D&gt;&lt;D xsi:type="xsd:double"&gt;255.738&lt;/D&gt;&lt;D xsi:type="xsd:double"&gt;290.53&lt;/D&gt;&lt;D xsi:type="xsd:double"&gt;292.876&lt;/D&gt;&lt;D xsi:type="xsd:double"&gt;280.458&lt;/D&gt;&lt;D xsi:type="xsd:double"&gt;290.912&lt;/D&gt;&lt;D xsi:type="xsd:double"&gt;305.682&lt;/D&gt;&lt;D xsi:type="xsd:double"&gt;311.222&lt;/D&gt;&lt;D xsi:type="xsd:double"&gt;326.526&lt;/D&gt;&lt;D xsi:type="xsd:double"&gt;307.864&lt;/D&gt;&lt;D xsi:type="xsd:double"&gt;305.57&lt;/D&gt;&lt;D xsi:type="xsd:double"&gt;277.283&lt;/D&gt;&lt;D xsi:type="xsd:double"&gt;292.652&lt;/D&gt;&lt;D xsi:type="xsd:double"&gt;291.513&lt;/D&gt;&lt;D xsi:type="xsd:double"&gt;293.088&lt;/D&gt;&lt;D xsi:type="xsd:double"&gt;320.654&lt;/D&gt;&lt;D xsi:type="xsd:double"&gt;304.653&lt;/D&gt;&lt;D xsi:type="xsd:double"&gt;309.132&lt;/D&gt;&lt;D xsi:type="xsd:double"&gt;296.697&lt;/D&gt;&lt;D xsi:type="xsd:double"&gt;303.396&lt;/D&gt;&lt;D xsi:type="xsd:double"&gt;303.854&lt;/D&gt;&lt;D xsi:type="xsd:double"&gt;310.193&lt;/D&gt;&lt;D xsi:type="xsd:double"&gt;329.057&lt;/D&gt;&lt;D xsi:type="xsd:double"&gt;364.947&lt;/D&gt;&lt;D xsi:type="xsd:double"&gt;362.285&lt;/D&gt;&lt;D xsi:type="xsd:double"&gt;352.548&lt;/D&gt;&lt;D xsi:type="xsd:double"&gt;351.086&lt;/D&gt;&lt;D xsi:type="xsd:double"&gt;331.454&lt;/D&gt;&lt;D xsi:type="xsd:double"&gt;327.49&lt;/D&gt;&lt;D xsi:type="xsd:double"&gt;302.133&lt;/D&gt;&lt;D xsi:type="xsd:double"&gt;313.15&lt;/D&gt;&lt;D xsi:type="xsd:double"&gt;313.479&lt;/D&gt;&lt;D xsi:type="xsd:double"&gt;298.673&lt;/D&gt;&lt;D xsi:type="xsd:double"&gt;316.796&lt;/D&gt;&lt;D xsi:type="xsd:double"&gt;323.277&lt;/D&gt;&lt;D xsi:type="xsd:double"&gt;337.185&lt;/D&gt;&lt;D xsi:type="xsd:double"&gt;332.049&lt;/D&gt;&lt;D xsi:type="xsd:double"&gt;303.226&lt;/D&gt;&lt;D xsi:type="xsd:double"&gt;292.585&lt;/D&gt;&lt;D xsi:type="xsd:double"&gt;308.476&lt;/D&gt;&lt;D xsi:type="xsd:double"&gt;306.768&lt;/D&gt;&lt;D xsi:type="xsd:double"&gt;313.459&lt;/D&gt;&lt;D xsi:type="xsd:double"&gt;252.083&lt;/D&gt;&lt;D xsi:type="xsd:double"&gt;262.95&lt;/D&gt;&lt;D xsi:type="xsd:double"&gt;223.586&lt;/D&gt;&lt;D xsi:type="xsd:double"&gt;236.426&lt;/D&gt;&lt;D xsi:type="xsd:double"&gt;229.036&lt;/D&gt;&lt;D xsi:type="xsd:double"&gt;196.69&lt;/D&gt;&lt;D xsi:type="xsd:double"&gt;230.245&lt;/D&gt;&lt;D xsi:type="xsd:double"&gt;223.276&lt;/D&gt;&lt;D xsi:type="xsd:double"&gt;202.727&lt;/D&gt;&lt;D xsi:type="xsd:double"&gt;173.579&lt;/D&gt;&lt;D xsi:type="xsd:double"&gt;150.681&lt;/D&gt;&lt;D xsi:type="xsd:double"&gt;156.982&lt;/D&gt;&lt;D xsi:type="xsd:double"&gt;129.848&lt;/D&gt;&lt;D xsi:type="xsd:double"&gt;145.222&lt;/D&gt;&lt;D xsi:type="xsd:double"&gt;179.481&lt;/D&gt;&lt;D xsi:type="xsd:double"&gt;212.857&lt;/D&gt;&lt;D xsi:type="xsd:double"&gt;212.374&lt;/D&gt;&lt;D xsi:type="xsd:double"&gt;210.328&lt;/D&gt;&lt;D xsi:type="xsd:double"&gt;210.883&lt;/D&gt;&lt;D xsi:type="xsd:double"&gt;220.917&lt;/D&gt;&lt;D xsi:type="xsd:double"&gt;279.584&lt;/D&gt;&lt;D xsi:type="xsd:double"&gt;265.649&lt;/D&gt;&lt;D xsi:type="xsd:double"&gt;290.885&lt;/D&gt;&lt;D xsi:type="xsd:double"&gt;291.638&lt;/D&gt;&lt;D xsi:type="xsd:double"&gt;284.473&lt;/D&gt;&lt;D xsi:type="xsd:double"&gt;279.281&lt;/D&gt;&lt;D xsi:type="xsd:double"&gt;286.365&lt;/D&gt;&lt;D xsi:type="xsd:double"&gt;306.042&lt;/D&gt;&lt;D xsi:type="xsd:double"&gt;339.726&lt;/D&gt;&lt;D xsi:type="xsd:double"&gt;300.348&lt;/D&gt;&lt;D xsi:type="xsd:double"&gt;276.868&lt;/D&gt;&lt;D xsi:type="xsd:double"&gt;274.825&lt;/D&gt;&lt;D xsi:type="xsd:double"&gt;290.578&lt;/D&gt;&lt;D xsi:type="xsd:double"&gt;239.558&lt;/D&gt;&lt;D xsi:type="xsd:double"&gt;270.992&lt;/D&gt;&lt;D xsi:type="xsd:double"&gt;271.625&lt;/D&gt;&lt;D xsi:type="xsd:double"&gt;278.598&lt;/D&gt;&lt;D xsi:type="xsd:double"&gt;257.516&lt;/D&gt;&lt;D xsi:type="xsd:double"&gt;259.259&lt;/D&gt;&lt;D xsi:type="xsd:double"&gt;253.96&lt;/D&gt;&lt;D xsi:type="xsd:double"&gt;252.288&lt;/D&gt;&lt;D xsi:type="xsd:double"&gt;253.861&lt;/D&gt;&lt;D xsi:type="xsd:double"&gt;248.032&lt;/D&gt;&lt;D xsi:type="xsd:double"&gt;213.4&lt;/D&gt;&lt;D xsi:type="xsd:double"&gt;217.324&lt;/D&gt;&lt;D xsi:type="xsd:double"&gt;205.291&lt;/D&gt;&lt;D xsi:type="xsd:double"&gt;209.94&lt;/D&gt;&lt;D xsi:type="xsd:double"&gt;204.763&lt;/D&gt;&lt;D xsi:type="xsd:double"&gt;199.33&lt;/D&gt;&lt;D xsi:type="xsd:double"&gt;160.502&lt;/D&gt;&lt;D xsi:type="xsd:double"&gt;167.244&lt;/D&gt;&lt;D xsi:type="xsd:double"&gt;180.524&lt;/D&gt;&lt;D xsi:type="xsd:double"&gt;201.429&lt;/D&gt;&lt;D xsi:type="xsd:double"&gt;224.488&lt;/D&gt;&lt;D xsi:type="xsd:double"&gt;215.24&lt;/D&gt;&lt;D xsi:type="xsd:double"&gt;227.574&lt;/D&gt;&lt;D xsi:type="xsd:double"&gt;216.679&lt;/D&gt;&lt;D xsi:type="xsd:double"&gt;208.432&lt;/D&gt;&lt;D xsi:type="xsd:double"&gt;192.965&lt;/D&gt;&lt;D xsi:type="xsd:double"&gt;188.433&lt;/D&gt;&lt;D xsi:type="xsd:double"&gt;185.979&lt;/D&gt;&lt;D xsi:type="xsd:double"&gt;166.852&lt;/D&gt;&lt;D xsi:type="xsd:double"&gt;181.653&lt;/D&gt;&lt;D xsi:type="xsd:double"&gt;172.033&lt;/D&gt;&lt;D xsi:type="xsd:double"&gt;164.495&lt;/D&gt;&lt;D xsi:type="xsd:double"&gt;157.723&lt;/D&gt;&lt;D xsi:type="xsd:double"&gt;156.087&lt;/D&gt;&lt;D xsi:type="xsd:double"&gt;156.044&lt;/D&gt;&lt;D xsi:type="xsd:double"&gt;157.530747&lt;/D&gt;&lt;D xsi:type="xsd:double"&gt;166.714893&lt;/D&gt;&lt;D xsi:type="xsd:double"&gt;178.897108&lt;/D&gt;&lt;D xsi:type="xsd:double"&gt;191.672527&lt;/D&gt;&lt;D xsi:type="xsd:double"&gt;197.574605&lt;/D&gt;&lt;D xsi:type="xsd:double"&gt;200.454251&lt;/D&gt;&lt;D xsi:type="xsd:double"&gt;213.77722&lt;/D&gt;&lt;D xsi:type="xsd:double"&gt;210.061331&lt;/D&gt;&lt;D xsi:type="xsd:double"&gt;216.192776&lt;/D&gt;&lt;D xsi:type="xsd:double"&gt;226.52573&lt;/D&gt;&lt;D xsi:type="xsd:double"&gt;230.032362&lt;/D&gt;&lt;D xsi:type="xsd:double"&gt;225.480583&lt;/D&gt;&lt;D xsi:type="xsd:double"&gt;224.19972&lt;/D&gt;&lt;D xsi:type="xsd:double"&gt;218.166067&lt;/D&gt;&lt;D xsi:type="xsd:double"&gt;223.96697&lt;/D&gt;&lt;D xsi:type="xsd:double"&gt;229.722113&lt;/D&gt;&lt;D xsi:type="xsd:double"&gt;231.559419&lt;/D&gt;&lt;D xsi:type="xsd:double"&gt;238.89938&lt;/D&gt;&lt;D xsi:type="xsd:double"&gt;237.964185&lt;/D&gt;&lt;D xsi:type="xsd:double"&gt;240.615595&lt;/D&gt;&lt;D xsi:type="xsd:double"&gt;246.976657&lt;/D&gt;&lt;D xsi:type="xsd:double"&gt;251.887531&lt;/D&gt;&lt;D xsi:type="xsd:double"&gt;251.774535&lt;/D&gt;&lt;D xsi:type="xsd:double"&gt;254.109843&lt;/D&gt;&lt;D xsi:type="xsd:double"&gt;251.24882&lt;/D&gt;&lt;D xsi:type="xsd:double"&gt;255.502608&lt;/D&gt;&lt;D xsi:type="xsd:double"&gt;264.238794&lt;/D&gt;&lt;D xsi:type="xsd:double"&gt;279.919082&lt;/D&gt;&lt;D xsi:type="xsd:double"&gt;269.3337&lt;/D&gt;&lt;D xsi:type="xsd:double"&gt;272.583965&lt;/D&gt;&lt;D xsi:type="xsd:double"&gt;262.740703&lt;/D&gt;&lt;D xsi:type="xsd:double"&gt;272.757016&lt;/D&gt;&lt;D xsi:type="xsd:double"&gt;278.623657&lt;/D&gt;&lt;D xsi:type="xsd:double"&gt;287.19873&lt;/D&gt;&lt;D xsi:type="xsd:double"&gt;294.589757&lt;/D&gt;&lt;D xsi:type="xsd:double"&gt;300.937592&lt;/D&gt;&lt;D xsi:type="xsd:double"&gt;311.604516&lt;/D&gt;&lt;D xsi:type="xsd:double"&gt;283.165423&lt;/D&gt;&lt;D xsi:type="xsd:double"&gt;291.005795&lt;/D&gt;&lt;D xsi:type="xsd:double"&gt;290.547823&lt;/D&gt;&lt;D xsi:type="xsd:double"&gt;296.252648&lt;/D&gt;&lt;D xsi:type="xsd:double"&gt;307.980471&lt;/D&gt;&lt;D xsi:type="xsd:double"&gt;327.16404&lt;/D&gt;&lt;D xsi:type="xsd:double"&gt;346.049766&lt;/D&gt;&lt;D xsi:type="xsd:double"&gt;365.053819&lt;/D&gt;&lt;D xsi:type="xsd:double"&gt;379.673198&lt;/D&gt;&lt;D xsi:type="xsd:double"&gt;380.129504&lt;/D&gt;&lt;D xsi:type="xsd:double"&gt;398.233484&lt;/D&gt;&lt;D xsi:type="xsd:double"&gt;413.172256&lt;/D&gt;&lt;D xsi:type="xsd:double"&gt;433.338189&lt;/D&gt;&lt;D xsi:type="xsd:double"&gt;437.604582&lt;/D&gt;&lt;D xsi:type="xsd:double"&gt;438.278722&lt;/D&gt;&lt;D xsi:type="xsd:double"&gt;418.960763&lt;/D&gt;&lt;D xsi:type="xsd:double"&gt;456.058589&lt;/D&gt;&lt;D xsi:type="xsd:double"&gt;464.67823&lt;/D&gt;&lt;D xsi:type="xsd:double"&gt;427.548979&lt;/D&gt;&lt;D xsi:type="xsd:double"&gt;424.384209&lt;/D&gt;&lt;D xsi:type="xsd:double"&gt;365.215127&lt;/D&gt;&lt;D xsi:type="xsd:double"&gt;373.561393&lt;/D&gt;&lt;D xsi:type="xsd:double"&gt;375.720223&lt;/D&gt;&lt;D xsi:type="xsd:double"&gt;390.940763&lt;/D&gt;&lt;D xsi:type="xsd:double"&gt;391.736749&lt;/D&gt;&lt;D xsi:type="xsd:double"&gt;360.861028&lt;/D&gt;&lt;D xsi:type="xsd:double"&gt;360.141137&lt;/D&gt;&lt;D xsi:type="xsd:double"&gt;339.513633&lt;/D&gt;&lt;D xsi:type="xsd:double"&gt;291.970472&lt;/D&gt;&lt;D xsi:type="xsd:double"&gt;214.59949&lt;/D&gt;&lt;D xsi:type="xsd:double"&gt;211.473204&lt;/D&gt;&lt;D xsi:type="xsd:double"&gt;214.307586&lt;/D&gt;&lt;D xsi:type="xsd:double"&gt;211.898303&lt;/D&gt;&lt;D xsi:type="xsd:double"&gt;192.663281&lt;/D&gt;&lt;D xsi:type="xsd:double"&gt;205.360382&lt;/D&gt;&lt;D xsi:type="xsd:double"&gt;231.787153&lt;/D&gt;&lt;D xsi:type="xsd:double"&gt;280.76743&lt;/D&gt;&lt;D xsi:type="xsd:double"&gt;279.870084&lt;/D&gt;&lt;D xsi:type="xsd:double"&gt;322.146358&lt;/D&gt;&lt;D xsi:type="xsd:double"&gt;310.902845&lt;/D&gt;&lt;D xsi:type="xsd:double"&gt;321.605999&lt;/D&gt;&lt;D xsi:type="xsd:double"&gt;316.402684&lt;/D&gt;&lt;D xsi:type="xsd:double"&gt;328.060963&lt;/D&gt;&lt;D xsi:type="xsd:double"&gt;349.368048&lt;/D&gt;&lt;D xsi:type="xsd:double"&gt;328.20686&lt;/D&gt;&lt;D xsi:type="xsd:double"&gt;331.021598&lt;/D&gt;&lt;D xsi:type="xsd:double"&gt;343.075114&lt;/D&gt;&lt;D xsi:type="xsd:double"&gt;353.298708&lt;/D&gt;&lt;D xsi:type="xsd:double"&gt;326.764311&lt;/D&gt;&lt;D xsi:type="xsd:double"&gt;337.662297&lt;/D&gt;&lt;D xsi:type="xsd:double"&gt;354.65648&lt;/D&gt;&lt;D xsi:type="xsd:double"&gt;348.348993&lt;/D&gt;&lt;D xsi:type="xsd:double"&gt;365.032609&lt;/D&gt;&lt;D xsi:type="xsd:double"&gt;370.780817&lt;/D&gt;&lt;D xsi:type="xsd:double"&gt;372.147612&lt;/D&gt;&lt;D xsi:type="xsd:double"&gt;377.596071&lt;/D&gt;&lt;D xsi:type="xsd:double"&gt;376.36165&lt;/D&gt;&lt;D xsi:type="xsd:double"&gt;354.72661&lt;/D&gt;&lt;D xsi:type="xsd:double"&gt;368.829438&lt;/D&gt;&lt;D xsi:type="xsd:double"&gt;375.362177&lt;/D&gt;&lt;D xsi:type="xsd:double"&gt;369.008793&lt;/D&gt;&lt;D xsi:type="xsd:double"&gt;361.20493&lt;/D&gt;&lt;D xsi:type="xsd:double"&gt;370.735208&lt;/D&gt;&lt;D xsi:type="xsd:double"&gt;331.048216&lt;/D&gt;&lt;D xsi:type="xsd:double"&gt;308.386376&lt;/D&gt;&lt;D xsi:type="xsd:double"&gt;327.462814&lt;/D&gt;&lt;D xsi:type="xsd:double"&gt;307.612559&lt;/D&gt;&lt;D xsi:type="xsd:double"&gt;301.950285&lt;/D&gt;&lt;D xsi:type="xsd:double"&gt;334.745294&lt;/D&gt;&lt;D xsi:type="xsd:double"&gt;348.086269&lt;/D&gt;&lt;D xsi:type="xsd:double"&gt;348.837667&lt;/D&gt;&lt;D xsi:type="xsd:double"&gt;343.650929&lt;/D&gt;&lt;D xsi:type="xsd:double"&gt;318.404269&lt;/D&gt;&lt;D xsi:type="xsd:double"&gt;332.500656&lt;/D&gt;&lt;D xsi:type="xsd:double"&gt;351.659432&lt;/D&gt;&lt;D xsi:type="xsd:double"&gt;347.651103&lt;/D&gt;&lt;D xsi:type="xsd:double"&gt;352.008659&lt;/D&gt;&lt;D xsi:type="xsd:double"&gt;344.643249&lt;/D&gt;&lt;D xsi:type="xsd:double"&gt;350.333666&lt;/D&gt;&lt;D xsi:type="xsd:double"&gt;359.953215&lt;/D&gt;&lt;D xsi:type="xsd:double"&gt;369.641785&lt;/D&gt;&lt;D xsi:type="xsd:double"&gt;369.671869&lt;/D&gt;&lt;D xsi:type="xsd:double"&gt;375.62934&lt;/D&gt;&lt;D xsi:type="xsd:double"&gt;383.230537&lt;/D&gt;&lt;D xsi:type="xsd:double"&gt;370.948304&lt;/D&gt;&lt;D xsi:type="xsd:double"&gt;354.507304&lt;/D&gt;&lt;D xsi:type="xsd:double"&gt;368.438192&lt;/D&gt;&lt;D x</t>
        </r>
      </text>
    </comment>
    <comment ref="A58" authorId="0" shapeId="0">
      <text>
        <r>
          <rPr>
            <b/>
            <sz val="9"/>
            <color indexed="81"/>
            <rFont val="Tahoma"/>
            <family val="2"/>
          </rPr>
          <t>si:type="xsd:double"&gt;345.242334&lt;/D&gt;&lt;D xsi:type="xsd:double"&gt;362.07905&lt;/D&gt;&lt;D xsi:type="xsd:double"&gt;370.570785&lt;/D&gt;&lt;D xsi:type="xsd:double"&gt;368.588368&lt;/D&gt;&lt;D xsi:type="xsd:double"&gt;365.221952&lt;/D&gt;&lt;D xsi:type="xsd:double"&gt;345.084376&lt;/D&gt;&lt;D xsi:type="xsd:double"&gt;353.351947&lt;/D&gt;&lt;D xsi:type="xsd:double"&gt;359.85557&lt;/D&gt;&lt;D xsi:type="xsd:double"&gt;369.789743&lt;/D&gt;&lt;D xsi:type="xsd:double"&gt;374.209623&lt;/D&gt;&lt;D xsi:type="xsd:double"&gt;371.380581&lt;/D&gt;&lt;D xsi:type="xsd:double"&gt;386.624384&lt;/D&gt;&lt;D xsi:type="xsd:double"&gt;378.173417&lt;/D&gt;&lt;D xsi:type="xsd:double"&gt;370.52117&lt;/D&gt;&lt;D xsi:type="xsd:double"&gt;368.613082&lt;/D&gt;&lt;D xsi:type="xsd:double"&gt;377.98356&lt;/D&gt;&lt;D xsi:type="xsd:double"&gt;380.809062&lt;/D&gt;&lt;D xsi:type="xsd:double"&gt;380.160565&lt;/D&gt;&lt;D xsi:type="xsd:double"&gt;381.728028&lt;/D&gt;&lt;D xsi:type="xsd:double"&gt;385.637094&lt;/D&gt;&lt;D xsi:type="xsd:double"&gt;394.120805&lt;/D&gt;&lt;D xsi:type="xsd:double"&gt;378.633192&lt;/D&gt;&lt;D xsi:type="xsd:double"&gt;372.95012&lt;/D&gt;&lt;D xsi:type="xsd:double"&gt;358.127936&lt;/D&gt;&lt;D xsi:type="xsd:double"&gt;323.937349&lt;/D&gt;&lt;D xsi:type="xsd:double"&gt;311.957591&lt;/D&gt;&lt;D xsi:type="xsd:double"&gt;336.000673&lt;/D&gt;&lt;D xsi:type="xsd:double"&gt;319.241518&lt;/D&gt;&lt;D xsi:type="xsd:double"&gt;322.331536&lt;/D&gt;&lt;D xsi:type="xsd:double"&gt;293.941341&lt;/D&gt;&lt;D xsi:type="xsd:double"&gt;300.038756&lt;/D&gt;&lt;D xsi:type="xsd:double"&gt;320.978918&lt;/D&gt;&lt;D xsi:type="xsd:double"&gt;319.206968&lt;/D&gt;&lt;D xsi:type="xsd:double"&gt;310.595453&lt;/D&gt;&lt;D xsi:type="xsd:double"&gt;317.00111&lt;/D&gt;&lt;D xsi:type="xsd:double"&gt;316.608383&lt;/D&gt;&lt;D xsi:type="xsd:double"&gt;309.956237&lt;/D&gt;&lt;D xsi:type="xsd:double"&gt;315.042349&lt;/D&gt;&lt;D xsi:type="xsd:double"&gt;308.210658&lt;/D&gt;&lt;D xsi:type="xsd:double"&gt;323.748355&lt;/D&gt;&lt;D xsi:type="xsd:double"&gt;319.802558&lt;/D&gt;&lt;D xsi:type="xsd:double"&gt;337.708233&lt;/D&gt;&lt;D xsi:type="xsd:double"&gt;342.988217&lt;/D&gt;&lt;D xsi:type="xsd:double"&gt;350.289276&lt;/D&gt;&lt;D xsi:type="xsd:double"&gt;349.895849&lt;/D&gt;&lt;D xsi:type="xsd:double"&gt;356.306206&lt;/D&gt;&lt;D xsi:type="xsd:double"&gt;358.717791&lt;/D&gt;&lt;D xsi:type="xsd:double"&gt;371.625617&lt;/D&gt;&lt;D xsi:type="xsd:double"&gt;364.662221&lt;/D&gt;&lt;D xsi:type="xsd:double"&gt;359.603136&lt;/D&gt;&lt;D xsi:type="xsd:double"&gt;378.712352&lt;/D&gt;&lt;D xsi:type="xsd:double"&gt;388.428827&lt;/D&gt;&lt;D xsi:type="xsd:double"&gt;387.527067&lt;/D&gt;&lt;D xsi:type="xsd:double"&gt;403.645466&lt;/D&gt;&lt;D xsi:type="xsd:double"&gt;399.575598&lt;/D&gt;&lt;D xsi:type="xsd:double"&gt;390.277477&lt;/D&gt;&lt;D xsi:type="xsd:double"&gt;415.8725&lt;/D&gt;&lt;D xsi:type="xsd:double"&gt;390.005341&lt;/D&gt;&lt;D xsi:type="xsd:double"&gt;367.995734&lt;/D&gt;&lt;D xsi:type="xsd:double"&gt;371.523123&lt;/D&gt;&lt;D xsi:type="xsd:double"&gt;363.715493&lt;/D&gt;&lt;D xsi:type="xsd:double"&gt;369.940441&lt;/D&gt;&lt;D xsi:type="xsd:double"&gt;342.537141&lt;/D&gt;&lt;D xsi:type="xsd:double"&gt;349.16578&lt;/D&gt;&lt;D xsi:type="xsd:double"&gt;342.81693&lt;/D&gt;&lt;D xsi:type="xsd:double"&gt;357.363741&lt;/D&gt;&lt;D xsi:type="xsd:double"&gt;358.303252&lt;/D&gt;&lt;D xsi:type="xsd:double"&gt;361.486692&lt;/D&gt;&lt;D xsi:type="xsd:double"&gt;385.009816&lt;/D&gt;&lt;D xsi:type="xsd:double"&gt;348.835772&lt;/D&gt;&lt;D xsi:type="xsd:double"&gt;378.178378&lt;/D&gt;&lt;D xsi:type="xsd:double"&gt;377.042011&lt;/D&gt;&lt;D xsi:type="xsd:double"&gt;355.513683&lt;/D&gt;&lt;D xsi:type="xsd:double"&gt;358.523011&lt;/D&gt;&lt;D xsi:type="xsd:double"&gt;371.710267&lt;/D&gt;&lt;D xsi:type="xsd:double"&gt;367.471483&lt;/D&gt;&lt;D xsi:type="xsd:double"&gt;372.047253&lt;/D&gt;&lt;D xsi:type="xsd:double"&gt;364.074105&lt;/D&gt;&lt;/FQL&gt;&lt;FQL&gt;&lt;Q&gt;183657^FG_PRICE(32173,0M,AM)&lt;/Q&gt;&lt;R&gt;385&lt;/R&gt;&lt;C&gt;1&lt;/C&gt;&lt;D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xsi:type="xsd:double"&gt;1045.71&lt;/D&gt;&lt;D xsi:type="xsd:double"&gt;1082.35&lt;/D&gt;&lt;D xsi:type="xsd:double"&gt;1060.78&lt;/D&gt;&lt;D xsi:type="xsd:double"&gt;1085.06&lt;/D&gt;&lt;D xsi:type="xsd:double"&gt;1105.18&lt;/D&gt;&lt;D xsi:type="xsd:double"&gt;1056.93&lt;/D&gt;&lt;D xsi:type="xsd:double"&gt;988.96&lt;/D&gt;&lt;D xsi:type="xsd:double"&gt;951.68&lt;/D&gt;&lt;D xsi:type="xsd:double"&gt;968.58&lt;/D&gt;&lt;D xsi:type="xsd:double"&gt;980.05&lt;/D&gt;&lt;D xsi:type="xsd:double"&gt;1012.37&lt;/D&gt;&lt;D xsi:type="xsd:double"&gt;1033.51&lt;/D&gt;&lt;D xsi:type="xsd:double"&gt;1043.55&lt;/D&gt;&lt;D xsi:type="xsd:double"&gt;1128.36&lt;/D&gt;&lt;D xsi:type="xsd:double"&gt;1140.82&lt;/D&gt;&lt;D xsi:type="xsd:double"&gt;1114.25&lt;/D&gt;&lt;D xsi:type="xsd:double"&gt;1113.68&lt;/D&gt;&lt;D xsi:type="xsd:double"&gt;1157.58&lt;/D&gt;&lt;D xsi:type="xsd:double"&gt;1236.14&lt;/D&gt;&lt;D xsi:type="xsd:double"&gt;1321.88&lt;/D&gt;&lt;D xsi:type="xsd:double"&gt;1285.92&lt;/D&gt;&lt;D xsi:type="xsd:double"&gt;1359.41&lt;/D&gt;&lt;D xsi:type="xsd:double"&gt;1326.28&lt;/D&gt;&lt;D xsi:type="xsd:double"&gt;1433.34&lt;/D&gt;&lt;D xsi:type="xsd:double"&gt;1456.88&lt;/D&gt;&lt;D xsi:type="xsd:double"&gt;1396.06&lt;/D&gt;&lt;D xsi:type="xsd:double"&gt;1365.74&lt;/D&gt;&lt;D xsi:type="xsd:double"&gt;1427.37&lt;/D&gt;&lt;D xsi:type="xsd:double"&gt;1358.74&lt;/D&gt;&lt;D xsi:type="xsd:double"&gt;1284.6&lt;/D&gt;&lt;D xsi:type="xsd:double"&gt;1373.6&lt;/D&gt;&lt;D xsi:type="xsd:double"&gt;1397.12&lt;/D&gt;&lt;D xsi:type="xsd:double"&gt;1302.53&lt;/D&gt;&lt;D xsi:type="xsd:double"&gt;1327.67&lt;/D&gt;&lt;D xsi:type="xsd:double"&gt;1323.35&lt;/D&gt;&lt;D xsi:type="xsd:double"&gt;1320.59&lt;/D&gt;&lt;D xsi:type="xsd:double"&gt;1296.71&lt;/D&gt;&lt;D xsi:type="xsd:double"&gt;1312.78&lt;/D&gt;&lt;D xsi:type="xsd:double"&gt;1300.13&lt;/D&gt;&lt;D xsi:type="xsd:double"&gt;1346.68&lt;/D&gt;&lt;D xsi:type="xsd:double"&gt;1377.67&lt;/D&gt;&lt;D xsi:type="xsd:double"&gt;1362.52&lt;/D&gt;&lt;D xsi:type="xsd:double"&gt;1435.52&lt;/D&gt;&lt;D xsi:type="xsd:double"&gt;1432.86&lt;/D&gt;&lt;D xsi:type="xsd:double"&gt;1419.6&lt;/D&gt;&lt;D xsi:type="xsd:double"&gt;1407.17&lt;/D&gt;&lt;D xsi:type="xsd:double"&gt;1455.1&lt;/D&gt;&lt;D xsi:type="xsd:double"&gt;1506.82&lt;/D&gt;&lt;D xsi:type="xsd:double"&gt;1611.05&lt;/D&gt;&lt;D xsi:type="xsd:double"&gt;1595.64&lt;/D&gt;&lt;D xsi:type="xsd:double"&gt;1612.24&lt;/D&gt;&lt;D xsi:type="xsd:double"&gt;1671.13&lt;/D&gt;&lt;D xsi:type="xsd:double"&gt;1673.76&lt;/D&gt;&lt;D xsi:type="xsd:double"&gt;1665.9&lt;/D&gt;&lt;D xsi:type="xsd:double"&gt;1590.93&lt;/D&gt;&lt;D xsi:type="xsd:double"&gt;1601.43&lt;/D&gt;&lt;D xsi:type="xsd:double"&gt;1694.51&lt;/D&gt;&lt;D xsi:type="xsd:double"&gt;1700.54&lt;/D&gt;&lt;D xsi:type="xsd:double"&gt;1817.95&lt;/D&gt;&lt;D xsi:type="xsd:double"&gt;1850.32&lt;/D&gt;&lt;D xsi:type="xsd:double"&gt;2005.36&lt;/D&gt;&lt;D xsi:type="xsd:double"&gt;2077.22&lt;/D&gt;&lt;D xsi:type="xsd:double"&gt;2137.28&lt;/D&gt;&lt;D xsi:type="xsd:double"&gt;2164.68&lt;/D&gt;&lt;D xsi:type="xsd:double"&gt;2220.86&lt;/D&gt;&lt;D xsi:type="xsd:double"&gt;2398.41&lt;/D&gt;&lt;D xsi:type="xsd:double"&gt;2674.83&lt;/D&gt;&lt;D xsi:type="xsd:double"&gt;2407.58&lt;/D&gt;&lt;D xsi:type="xsd:double"&gt;2581.36&lt;/D&gt;&lt;D xsi:type="xsd:double"&gt;2331.25&lt;/D&gt;&lt;D xsi:type="xsd:double"&gt;2423.74&lt;/D&gt;&lt;D xsi:type="xsd:double"&gt;2531.99&lt;/D&gt;&lt;D xsi:type="xsd:double"&gt;2676.03&lt;/D&gt;&lt;D xsi:type="xsd:double"&gt;2878.04&lt;/D&gt;&lt;D xsi:type="xsd:double"&gt;3153.32&lt;/D&gt;&lt;D xsi:type="xsd:double"&gt;3195.43&lt;/D&gt;&lt;D xsi:type="xsd:double"&gt;3352.45&lt;/D&gt;&lt;D xsi:type="xsd:double"&gt;3406.82&lt;/D&gt;&lt;D xsi:type="xsd:double"&gt;3480.63&lt;/D&gt;&lt;D xsi:type="xsd:double"&gt;2978.12&lt;/D&gt;&lt;D xsi:type="xsd:double"&gt;2670.97&lt;/D&gt;&lt;D xsi:type="xsd:double"&gt;2887.11&lt;/D&gt;&lt;D xsi:type="xsd:double"&gt;3179.09&lt;/D&gt;&lt;D xsi:type="xsd:double"&gt;3342.32&lt;/D&gt;&lt;D xsi:type="xsd:double"&gt;3547.15&lt;/D&gt;&lt;D xsi:type="xsd:double"&gt;3484.24&lt;/D&gt;&lt;D xsi:type="xsd:double"&gt;3559.86&lt;/D&gt;&lt;D xsi:type="xsd:double"&gt;3757.87&lt;/D&gt;&lt;D xsi:type="xsd:double"&gt;3629.46&lt;/D&gt;&lt;D xsi:type="xsd:double"&gt;3788.66&lt;/D&gt;&lt;D xsi:type="xsd:double"&gt;3638.62&lt;/D&gt;&lt;D xsi:type="xsd:double"&gt;3769.14&lt;/D&gt;&lt;D xsi:type="xsd:double"&gt;3669.71&lt;/D&gt;&lt;D xsi:type="xsd:double"&gt;3922.91&lt;/D&gt;&lt;D xsi:type="xsd:double"&gt;4314.38&lt;/D&gt;&lt;D xsi:type="xsd:double"&gt;4904.46&lt;/D&gt;&lt;D xsi:type="xsd:double"&gt;4684.48&lt;/D&gt;&lt;D xsi:type="xsd:double"&gt;5182.62&lt;/D&gt;&lt;D xsi:type="xsd:double"&gt;5249.55&lt;/D&gt;&lt;D xsi:type="xsd:double"&gt;5303.95&lt;/D&gt;&lt;D xsi:type="xsd:double"&gt;5200.89&lt;/D&gt;&lt;D xsi:type="xsd:double"&gt;5145.35&lt;/D&gt;&lt;D xsi:type="xsd:double"&gt;5122.8&lt;/D&gt;&lt;D xsi:type="xsd:double"&gt;5175.12&lt;/D&gt;&lt;D xsi:type="xsd:double"&gt;4915.18&lt;/D&gt;&lt;D xsi:type="xsd:double"&gt;5057.46&lt;/D&gt;&lt;D xsi:type="xsd:double"&gt;4790.08&lt;/D&gt;&lt;D xsi:type="xsd:double"&gt;4772.39&lt;/D&gt;&lt;D xsi:type="xsd:double"&gt;4779.9&lt;/D&gt;&lt;D xsi:type="xsd:double"&gt;4318.88&lt;/D&gt;&lt;D xsi:type="xsd:double"&gt;4185&lt;/D&gt;&lt;D xsi:type="xsd:double"&gt;4525.01&lt;/D&gt;&lt;D xsi:type="xsd:double"&gt;4426.24&lt;/D&gt;&lt;D xsi:type="xsd:double"&gt;4243.91&lt;/D&gt;&lt;D xsi:type="xsd:double"&gt;4091.38&lt;/D&gt;&lt;D xsi:type="xsd:double"&gt;3745.02&lt;/D&gt;&lt;D xsi:type="xsd:double"&gt;3296.66&lt;/D&gt;&lt;D xsi:type="xsd:double"&gt;3478.63&lt;/D&gt;&lt;D xsi:type="xsd:double"&gt;3658.27&lt;/D&gt;&lt;D xsi:type="xsd:double"&gt;3806.13&lt;/D&gt;&lt;D xsi:type="xsd:double"&gt;3670.26&lt;/D&gt;&lt;D xsi:type="xsd:double"&gt;3624.74&lt;/D&gt;&lt;D xsi:type="xsd:double"&gt;3784.05&lt;/D&gt;&lt;D xsi:type="xsd:double"&gt;3574.23&lt;/D&gt;&lt;D xsi:type="xsd:double"&gt;3425.79&lt;/D&gt;&lt;D xsi:type="xsd:double"&gt;3133.39&lt;/D&gt;&lt;D xsi:type="xsd:double"&gt;2685.79&lt;/D&gt;&lt;D xsi:type="xsd:double"&gt;2709.29&lt;/D&gt;&lt;D xsi:type="xsd:double"&gt;2204.39&lt;/D&gt;&lt;D xsi:type="xsd:double"&gt;2518.99&lt;/D&gt;&lt;D xsi:type="xsd:double"&gt;2656.85&lt;/D&gt;&lt;D xsi:type="xsd:double"&gt;2386.41&lt;/D&gt;&lt;D xsi:type="xsd:double"&gt;2248.17&lt;/D&gt;&lt;D xsi:type="xsd:double"&gt;2140.73&lt;/D&gt;&lt;D xsi:type="xsd:double"&gt;2036.86&lt;/D&gt;&lt;D xsi:type="xsd:double"&gt;2324.23&lt;/D&gt;&lt;D xsi:type="xsd:double"&gt;2330.06&lt;/D&gt;&lt;D xsi:type="xsd:double"&gt;2419.51&lt;/D&gt;&lt;D xsi:type="xsd:double"&gt;2519.79&lt;/D&gt;&lt;D xsi:type="xsd:double"&gt;2556.71&lt;/D&gt;&lt;D xsi:type="xsd:double"&gt;2395.87&lt;/D&gt;&lt;D xsi:type="xsd:double"&gt;2575.04&lt;/D&gt;&lt;D xsi:type="xsd:double"&gt;2630.47&lt;/D&gt;&lt;D xsi:type="xsd:double"&gt;2760.66&lt;/D&gt;&lt;D xsi:type="xsd:double"&gt;2839.13&lt;/D&gt;&lt;D xsi:type="xsd:double"&gt;2893.18&lt;/D&gt;&lt;D xsi:type="xsd:double"&gt;2787.49&lt;/D&gt;&lt;D xsi:type="xsd:double"&gt;2787.48&lt;/D&gt;&lt;D xsi:type="xsd:double"&gt;2736.83&lt;/D&gt;&lt;D xsi:type="xsd:double"&gt;2811.08&lt;/D&gt;&lt;D xsi:type="xsd:double"&gt;2720.05&lt;/D&gt;&lt;D xsi:type="xsd:double"&gt;2670.79&lt;/D&gt;&lt;D xsi:type="xsd:double"&gt;2726.3&lt;/D&gt;&lt;D xsi:type="xsd:double"&gt;2811.72&lt;/D&gt;&lt;D xsi:type="xsd:double"&gt;2876.39&lt;/D&gt;&lt;D xsi:type="xsd:double"&gt;2951.24&lt;/D&gt;&lt;D xsi:type="xsd:double"&gt;2984.59&lt;/D&gt;&lt;D xsi:type="xsd:double"&gt;3058.32&lt;/D&gt;&lt;D xsi:type="xsd:double"&gt;3055.73&lt;/D&gt;&lt;D xsi:type="xsd:double"&gt;2930.1&lt;/D&gt;&lt;D xsi:type="xsd:double"&gt;3076.7&lt;/D&gt;&lt;D xsi:type="xsd:double"&gt;3181.54&lt;/D&gt;&lt;D xsi:type="xsd:double"&gt;3326.51&lt;/D&gt;&lt;D xsi:type="xsd:double"&gt;3263.78&lt;/D&gt;&lt;D xsi:type="xsd:double"&gt;3428.51&lt;/D&gt;&lt;D xsi:type="xsd:double"&gt;3320.15&lt;/D&gt;&lt;D xsi:type="xsd:double"&gt;3447.07&lt;/D&gt;&lt;D xsi:type="xsd:double"&gt;3578.93&lt;/D&gt;&lt;D xsi:type="xsd:double"&gt;3691.41&lt;/D&gt;&lt;D xsi:type="xsd:double"&gt;3774.51&lt;/D&gt;&lt;D xsi:type="xsd:double"&gt;3853.74&lt;/D&gt;&lt;D xsi:type="xsd:double"&gt;3839.9&lt;/D&gt;&lt;D xsi:type="xsd:double"&gt;3637.17&lt;/D&gt;&lt;D xsi:type="xsd:double"&gt;3648.92&lt;/D&gt;&lt;D xsi:type="xsd:double"&gt;3691.87&lt;/D&gt;&lt;D xsi:type="xsd:double"&gt;3808.7&lt;/D&gt;&lt;D xsi:type="xsd:double"&gt;3899.41&lt;/D&gt;&lt;D xsi:type="xsd:double"&gt;4004.8&lt;/D&gt;&lt;D xsi:type="xsd:double"&gt;3987.23&lt;/D&gt;&lt;D xsi:type="xsd:double"&gt;4119.94&lt;/D&gt;&lt;D xsi:type="xsd:double"&gt;4178.54&lt;/D&gt;&lt;D xsi:type="xsd:double"&gt;4087.12&lt;/D&gt;&lt;D xsi:type="xsd:double"&gt;4181.03&lt;/D&gt;&lt;D xsi:type="xsd:double"&gt;4392.34&lt;/D&gt;&lt;D xsi:type="xsd:double"&gt;4512.65&lt;/D&gt;&lt;D xsi:type="xsd:double"&gt;4489.77&lt;/D&gt;&lt;D xsi:type="xsd:double"&gt;4315.69&lt;/D&gt;&lt;D xsi:type="xsd:double"&gt;4294.56&lt;/D&gt;&lt;D xsi:type="xsd:double"&gt;4381.71&lt;/D&gt;&lt;D xsi:type="xsd:double"&gt;4489.79&lt;/D&gt;&lt;D xsi:type="xsd:double"&gt;4394.95&lt;/D&gt;&lt;D xsi:type="xsd:double"&gt;4399.72&lt;/D&gt;&lt;D xsi:type="xsd:double"&gt;3792.8&lt;/D&gt;&lt;D xsi:type="xsd:double"&gt;3724.5&lt;/D&gt;&lt;D xsi:type="xsd:double"&gt;3628.06&lt;/D&gt;&lt;D xsi:type="xsd:double"&gt;3825.02&lt;/D&gt;&lt;D xsi:type="xsd:double"&gt;3777.85&lt;/D&gt;&lt;D xsi:type="xsd:double"&gt;3352.81&lt;/D&gt;&lt;D xsi:type="xsd:double"&gt;3367.82&lt;/D&gt;&lt;D xsi:type="xsd:double"&gt;3365.63&lt;/D&gt;&lt;D xsi:type="xsd:double"&gt;3038.2&lt;/D&gt;&lt;D xsi:type="xsd:double"&gt;2591.76&lt;/D&gt;&lt;D xsi:type="xsd:double"&gt;2430.31&lt;/D&gt;&lt;D xsi:type="xsd:double"&gt;2447.616&lt;/D&gt;&lt;D xsi:type="xsd:double"&gt;2236.98&lt;/D&gt;&lt;D xsi:type="xsd:double"&gt;1976.23&lt;/D&gt;&lt;D xsi:type="xsd:double"&gt;2071.13&lt;/D&gt;&lt;D xsi:type="xsd:double"&gt;2375.34&lt;/D&gt;&lt;D xsi:type="xsd:double"&gt;2451.24&lt;/D&gt;&lt;D xsi:type="xsd:double"&gt;2401.69&lt;/D&gt;&lt;D xsi:type="xsd:double"&gt;2638.13&lt;/D&gt;&lt;D xsi:type="xsd:double"&gt;2775.17&lt;/D&gt;&lt;D xsi:type="xsd:double"&gt;2872.63&lt;/D&gt;&lt;D xsi:type="xsd:double"&gt;2743.5&lt;/D&gt;&lt;D xsi:type="xsd:double"&gt;2797.25&lt;/D&gt;&lt;D xsi:type="xsd:double"&gt;2964.96&lt;/D&gt;&lt;D xsi:type="xsd:double"&gt;2776.83&lt;/D&gt;&lt;D xsi:type="xsd:double"&gt;2728.47&lt;/D&gt;&lt;D xsi:type="xsd:double"&gt;2931.16&lt;/D&gt;&lt;D xsi:type="xsd:double"&gt;2816.86&lt;/D&gt;&lt;D xsi:type="xsd:double"&gt;2610.26&lt;/D&gt;&lt;D xsi:type="xsd:double"&gt;2573.32&lt;/D&gt;&lt;D xsi:type="xsd:double"&gt;2742.14&lt;/D&gt;&lt;D xsi:type="xsd:double"&gt;2622.95&lt;/D&gt;&lt;D xsi:type="xsd:double"&gt;2747.9&lt;/D&gt;&lt;D xsi:type="xsd:double"&gt;2844.99&lt;/D&gt;&lt;D xsi:type="xsd:double"&gt;2650.99&lt;/D&gt;&lt;D xsi:type="xsd:double"&gt;2792.82&lt;/D&gt;&lt;D xsi:type="xsd:double"&gt;2953.63&lt;/D&gt;&lt;D xsi:type="xsd:double"&gt;3013.09&lt;/D&gt;&lt;D xsi:type="xsd:double"&gt;2910.91&lt;/D&gt;&lt;D xsi:type="xsd:double"&gt;3011.25&lt;/D&gt;&lt;D xsi:type="xsd:double"&gt;2861.92&lt;/D&gt;&lt;D xsi:type="xsd:double"&gt;2848.53&lt;/D&gt;&lt;D xsi:type="xsd:double"&gt;2670.37&lt;/D&gt;&lt;D xsi:type="xsd:double"&gt;2302.08&lt;/D&gt;&lt;D xsi:type="xsd:double"&gt;2179.66&lt;/D&gt;&lt;D xsi:type="xsd:double"&gt;2385.22&lt;/D&gt;&lt;D xsi:type="xsd:double"&gt;2330.43&lt;/D&gt;&lt;D xsi:type="xsd:double"&gt;2316.55&lt;/D&gt;&lt;D xsi:type="xsd:double"&gt;2416.66&lt;/D&gt;&lt;D xsi:type="xsd:double"&gt;2512.11&lt;/D&gt;&lt;D xsi:type="xsd:double"&gt;2477.28&lt;/D&gt;&lt;D xsi:type="xsd:double"&gt;2306.43&lt;/D&gt;&lt;D xsi:type="xsd:double"&gt;2118.94&lt;/D&gt;&lt;D xsi:type="xsd:double"&gt;2264.72&lt;/D&gt;&lt;D xsi:type="xsd:double"&gt;2325.72&lt;/D&gt;&lt;D xsi:type="xsd:double"&gt;2440.71&lt;/D&gt;&lt;D xsi:type="xsd:double"&gt;2454.26&lt;/D&gt;&lt;D xsi:type="xsd:double"&gt;2503.64&lt;/D&gt;&lt;D xsi:type="xsd:double"&gt;2575.25&lt;/D&gt;&lt;D xsi:type="xsd:double"&gt;2635.93&lt;/D&gt;&lt;D xsi:type="xsd:double"&gt;2702.98&lt;/D&gt;&lt;D xsi:type="xsd:double"&gt;2633.55&lt;/D&gt;&lt;D xsi:type="xsd:double"&gt;2624.02&lt;/D&gt;&lt;D xsi:type="xsd:double"&gt;2712&lt;/D&gt;&lt;D xsi:type="xsd:double"&gt;2769.64&lt;/D&gt;&lt;D xsi:type="xsd:double"&gt;2602.59&lt;/D&gt;&lt;D xsi:type="xsd:double"&gt;2768.15&lt;/D&gt;&lt;D xsi:type="xsd:double"&gt;2721.37&lt;/D&gt;&lt;D xsi:type="xsd:double"&gt;2893.15&lt;/D&gt;&lt;D xsi:type="xsd:double"&gt;3067.95&lt;/D&gt;&lt;D xsi:type="xsd:double"&gt;3086.64&lt;/D&gt;&lt;D xsi:type="xsd:double"&gt;3109&lt;/D&gt;&lt;D xsi:type="xsd:double"&gt;3013.96&lt;/D&gt;&lt;D xsi:type="xsd:double"&gt;3149.23&lt;/D&gt;&lt;D xsi:type="xsd:double"&gt;3161.6&lt;/D&gt;&lt;D xsi:type="xsd:double"&gt;3198.39&lt;/D&gt;&lt;D xsi:type="xsd:double"&gt;3244.6&lt;/D&gt;&lt;D xsi:type="xsd:double"&gt;3228.24&lt;/D&gt;&lt;D xsi:type="xsd:double"&gt;3115.51&lt;/D&gt;&lt;D xsi:type="xsd:double"&gt;3172.63&lt;/D&gt;&lt;D xsi:type="xsd:double"&gt;3225.93&lt;/D&gt;&lt;D xsi:type="xsd:double"&gt;3113.32&lt;/D&gt;&lt;D xsi:type="xsd:double"&gt;3250.93&lt;/D&gt;&lt;D xsi:type="xsd:double"&gt;3146.43&lt;/D&gt;&lt;D xsi:type="xsd:double"&gt;3351.44&lt;/D&gt;&lt;D xsi:type="xsd:double"&gt;3599&lt;/D&gt;&lt;D xsi:type="xsd:double"&gt;3697.38&lt;/D&gt;&lt;D xsi:type="xsd:double"&gt;3615.59&lt;/D&gt;&lt;D xsi:type="xsd:double"&gt;3570.78&lt;/D&gt;&lt;D xsi:type="xsd:double"&gt;3424.3&lt;/D&gt;&lt;D xsi:type="xsd:double"&gt;3600.69&lt;/D&gt;&lt;D xsi:type="xsd:double"&gt;3269.63&lt;/D&gt;&lt;D xsi:type="xsd:double"&gt;3100.67&lt;/D&gt;&lt;D xsi:type="xsd:double"&gt;3418.23&lt;/D&gt;&lt;D xsi:type="xsd:double"&gt;3506.45&lt;/D&gt;&lt;D xsi:type="xsd:double"&gt;3267.52&lt;/D&gt;&lt;D xsi:type="xsd:double"&gt;3045.09&lt;/D&gt;&lt;D xsi:type="xsd:double"&gt;2945.75&lt;/D&gt;&lt;D xsi:type="xsd:double"&gt;3004.93&lt;/D&gt;&lt;D xsi:type="xsd:double"&gt;3028.21&lt;/D&gt;&lt;D xsi:type="xsd:double"&gt;3063.48&lt;/D&gt;&lt;D xsi:type="xsd:double"&gt;2864.74&lt;/D&gt;&lt;D xsi:type="xsd:double"&gt;2990.76&lt;/D&gt;&lt;D xsi:type="xsd:double"&gt;3023.13&lt;/D&gt;&lt;D xsi:type="xsd:double"&gt;3002.24&lt;/D&gt;&lt;D xsi:type="xsd:double"&gt;3055.25&lt;/D&gt;&lt;D xsi:type="xsd:double"&gt;3051.61&lt;/D&gt;&lt;D xsi:type="xsd:double"&gt;3290.52&lt;/D&gt;&lt;D xsi:type="xsd:double"&gt;3230.68&lt;/D&gt;&lt;D xsi:type="xsd:double"&gt;3319.61&lt;/D&gt;&lt;D xsi:type="xsd:double"&gt;3500.93&lt;/D&gt;&lt;D xsi:type="xsd:double"&gt;3559.59&lt;/D&gt;&lt;D xsi:type="xsd:double"&gt;3554.59&lt;/D&gt;&lt;D xsi:type="xsd:double"&gt;3441.88&lt;/D&gt;&lt;D xsi:type="xsd:double"&gt;3449.36&lt;/D&gt;&lt;D xsi:type="xsd:double"&gt;3421.47&lt;/D&gt;&lt;D xsi:type="xsd:double"&gt;3594.85&lt;/D&gt;&lt;D xsi:type="xsd:double"&gt;3673.95&lt;/D&gt;&lt;D xsi:type="xsd:double"&gt;3569.93&lt;/D&gt;&lt;D xsi:type="xsd:double"&gt;3503.96&lt;/D&gt;&lt;D xsi:type="xsd:double"&gt;3609.29&lt;/D&gt;&lt;D xsi:type="xsd:double"&gt;3438.96&lt;/D&gt;&lt;D xsi:type="xsd:double"&gt;3361.5&lt;/D&gt;&lt;D xsi:type="xsd:double"&gt;3536.52&lt;/D&gt;&lt;D xsi:type="xsd:double"&gt;3406.65&lt;/D&gt;&lt;D xsi:type="xsd:double"&gt;3395.6&lt;/D&gt;&lt;D xsi:type="xsd:double"&gt;3525.49&lt;/D&gt;&lt;D xsi:type="xsd:double"&gt;3392.9&lt;/D&gt;&lt;D xsi:type="xsd:double"&gt;3399.2&lt;/D&gt;&lt;D xsi:type="xsd:double"&gt;3197.51&lt;/D&gt;&lt;D xsi:type="xsd:double"&gt;3173.13&lt;/D&gt;&lt;D xsi:type="xsd:double"&gt;3001.42&lt;/D&gt;&lt;D xsi:type="xsd:double"&gt;3159.43&lt;/D&gt;&lt;D xsi:type="xsd:double"&gt;3298.26&lt;/D&gt;&lt;D xsi:type="xsd:double"&gt;3351.71&lt;/D&gt;&lt;D xsi:type="xsd:double"&gt;3514.62&lt;/D&gt;&lt;D xsi:type="xsd:double"&gt;3280.43&lt;/D&gt;&lt;D xsi:type="xsd:double"&gt;3473.69&lt;/D&gt;&lt;D xsi:type="xsd:double"&gt;3466.85&lt;/D&gt;&lt;D xsi:type="xsd:double"&gt;3426.76&lt;/D&gt;&lt;D xsi:type="xsd:double"&gt;3569.45&lt;/D&gt;&lt;D xsi:type="xsd:double"&gt;3604.41&lt;/D&gt;&lt;D xsi:type="xsd:double"&gt;3703.58&lt;/D&gt;&lt;D xsi:type="xsd:double"&gt;3745.15&lt;/D&gt;&lt;D xsi:type="xsd:double"&gt;3640.91&lt;/D&gt;&lt;/FQL&gt;&lt;FQL&gt;&lt;Q&gt;SGX^FG_PRICE(32173,0M,AM)&lt;/Q&gt;&lt;R&gt;385&lt;/R&gt;&lt;C&gt;1&lt;/C&gt;&lt;D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xsi:type="xsd:double"&gt;220.84999&lt;/D&gt;&lt;D xsi:type="xsd:double"&gt;225.26001&lt;/D&gt;&lt;D xsi:type="xsd:double"&gt;220.815&lt;/D&gt;&lt;D xsi:type="xsd:double"&gt;210.105&lt;/D&gt;&lt;D xsi:type="xsd:double"&gt;210.805&lt;/D&gt;&lt;D xsi:type="xsd:double"&gt;213.71&lt;/D&gt;&lt;D xsi:type="xsd:double"&gt;208.59999&lt;/D&gt;&lt;D xsi:type="xsd:double"&gt;215.11&lt;/D&gt;&lt;D xsi:type="xsd:double"&gt;226.09999&lt;/D&gt;&lt;D xsi:type="xsd:double"&gt;222.425&lt;/D&gt;&lt;D xsi:type="xsd:double"&gt;227.325&lt;/D&gt;&lt;D xsi:type="xsd:double"&gt;219.415&lt;/D&gt;&lt;D xsi:type="xsd:double"&gt;222.67&lt;/D&gt;&lt;D xsi:type="xsd:double"&gt;227.99&lt;/D&gt;&lt;D xsi:type="xsd:double"&gt;236.53001&lt;/D&gt;&lt;D xsi:type="xsd:double"&gt;243.42502&lt;/D&gt;&lt;D xsi:type="xsd:double"&gt;249.55002&lt;/D&gt;&lt;D xsi:type="xsd:double"&gt;257.985&lt;/D&gt;&lt;D xsi:type="xsd:double"&gt;267.33&lt;/D&gt;&lt;D xsi:type="xsd:double"&gt;275.63&lt;/D&gt;&lt;D xsi:type="xsd:double"&gt;274.28&lt;/D&gt;&lt;D xsi:type="xsd:double"&gt;287.25&lt;/D&gt;&lt;D xsi:type="xsd:double"&gt;289.3&lt;/D&gt;&lt;D xsi:type="xsd:double"&gt;299.23&lt;/D&gt;&lt;D xsi:type="xsd:double"&gt;302.04&lt;/D&gt;&lt;D xsi:type="xsd:double"&gt;313.26&lt;/D&gt;&lt;D xsi:type="xsd:double"&gt;315.73&lt;/D&gt;&lt;D xsi:type="xsd:double"&gt;313.81&lt;/D&gt;&lt;D xsi:type="xsd:double"&gt;319.64&lt;/D&gt;&lt;D xsi:type="xsd:double"&gt;330.86&lt;/D&gt;&lt;D xsi:type="xsd:double"&gt;334.48&lt;/D&gt;&lt;D xsi:type="xsd:double"&gt;318.63&lt;/D&gt;&lt;D xsi:type="xsd:double"&gt;322.91&lt;/D&gt;&lt;D xsi:type="xsd:double"&gt;344.67&lt;/D&gt;&lt;D xsi:type="xsd:double"&gt;351.81&lt;/D&gt;&lt;D xsi:type="xsd:double"&gt;377.59&lt;/D&gt;&lt;D xsi:type="xsd:double"&gt;368.15&lt;/D&gt;&lt;D xsi:type="xsd:double"&gt;396.68&lt;/D&gt;&lt;D xsi:type="xsd:double"&gt;399.49&lt;/D&gt;&lt;D xsi:type="xsd:double"&gt;379.96&lt;/D&gt;&lt;D xsi:type="xsd:double"&gt;410.26&lt;/D&gt;&lt;D xsi:type="xsd:double"&gt;434.03&lt;/D&gt;&lt;D xsi:type="xsd:double"&gt;455.57&lt;/D&gt;&lt;D xsi:type="xsd:double"&gt;491.08&lt;/D&gt;&lt;D xsi:type="xsd:double"&gt;457.99&lt;/D&gt;&lt;D xsi:type="xsd:double"&gt;480.69&lt;/D&gt;&lt;D xsi:type="xsd:double"&gt;465.89&lt;/D&gt;&lt;D xsi:type="xsd:double"&gt;490.59&lt;/D&gt;&lt;D xsi:type="xsd:double"&gt;495.95&lt;/D&gt;&lt;D xsi:type="xsd:double"&gt;512.22&lt;/D&gt;&lt;D xsi:type="xsd:double"&gt;547.36&lt;/D&gt;&lt;D xsi:type="xsd:double"&gt;575&lt;/D&gt;&lt;D xsi:type="xsd:double"&gt;579.36&lt;/D&gt;&lt;D xsi:type="xsd:double"&gt;567.22&lt;/D&gt;&lt;D xsi:type="xsd:double"&gt;607.01&lt;/D&gt;&lt;D xsi:type="xsd:double"&gt;606.19&lt;/D&gt;&lt;D xsi:type="xsd:double"&gt;527.12&lt;/D&gt;&lt;D xsi:type="xsd:double"&gt;561.38&lt;/D&gt;&lt;D xsi:type="xsd:double"&gt;608.05&lt;/D&gt;&lt;D xsi:type="xsd:double"&gt;648.63&lt;/D&gt;&lt;D xsi:type="xsd:double"&gt;697.27&lt;/D&gt;&lt;D xsi:type="xsd:double"&gt;739.54&lt;/D&gt;&lt;D xsi:type="xsd:double"&gt;710.13&lt;/D&gt;&lt;D xsi:type="xsd:double"&gt;743.8&lt;/D&gt;&lt;D xsi:type="xsd:double"&gt;742.09&lt;/D&gt;&lt;D xsi:type="xsd:double"&gt;719.97&lt;/D&gt;&lt;D xsi:type="xsd:double"&gt;770.85&lt;/D&gt;&lt;D xsi:type="xsd:double"&gt;745.93&lt;/D&gt;&lt;D xsi:type="xsd:double"&gt;755.8&lt;/D&gt;&lt;D xsi:type="xsd:double"&gt;742.21&lt;/D&gt;&lt;D xsi:type="xsd:double"&gt;793.19&lt;/D&gt;&lt;D xsi:type="xsd:double"&gt;826.73&lt;/D&gt;&lt;D xsi:type="xsd:double"&gt;887.29&lt;/D&gt;&lt;D xsi:type="xsd:double"&gt;827.78&lt;/D&gt;&lt;D xsi:type="xsd:double"&gt;844.82&lt;/D&gt;&lt;D xsi:type="xsd:double"&gt;922.4&lt;/D&gt;&lt;D xsi:type="xsd:double"&gt;876.32&lt;/D&gt;&lt;D xsi:type="xsd:double"&gt;840.12&lt;/D&gt;&lt;D xsi:type="xsd:double"&gt;907.68&lt;/D&gt;&lt;D xsi:type="xsd:double"&gt;866.9&lt;/D&gt;&lt;D xsi:type="xsd:double"&gt;916.6&lt;/D&gt;&lt;D xsi:type="xsd:double"&gt;826.79&lt;/D&gt;&lt;D xsi:type="xsd:double"&gt;805.09&lt;/D&gt;&lt;D xsi:type="xsd:double"&gt;719.09&lt;/D&gt;&lt;D xsi:type="xsd:double"&gt;687.55&lt;/D&gt;&lt;D xsi:type="xsd:double"&gt;706.81&lt;/D&gt;&lt;D xsi:type="xsd:double"&gt;623.42&lt;/D&gt;&lt;D xsi:type="xsd:double"&gt;566.78&lt;/D&gt;&lt;D xsi:type="xsd:double"&gt;617.08&lt;/D&gt;&lt;D xsi:type="xsd:double"&gt;618.08&lt;/D&gt;&lt;D xsi:type="xsd:double"&gt;609.48&lt;/D&gt;&lt;D xsi:type="xsd:double"&gt;607.27&lt;/D&gt;&lt;D xsi:type="xsd:double"&gt;566&lt;/D&gt;&lt;D xsi:type="xsd:double"&gt;527.49&lt;/D&gt;&lt;D xsi:type="xsd:double"&gt;546.45&lt;/D&gt;&lt;D xsi:type="xsd:double"&gt;594.38&lt;/D&gt;&lt;D xsi:type="xsd:double"&gt;594.61&lt;/D&gt;&lt;D xsi:type="xsd:double"&gt;593.31&lt;/D&gt;&lt;D xsi:type="xsd:double"&gt;575.19&lt;/D&gt;&lt;D xsi:type="xsd:double"&gt;588.43&lt;/D&gt;&lt;D xsi:type="xsd:double"&gt;545.99&lt;/D&gt;&lt;D xsi:type="xsd:double"&gt;534.9&lt;/D&gt;&lt;D xsi:type="xsd:double"&gt;491.35&lt;/D&gt;&lt;D xsi:type="xsd:double"&gt;467.37&lt;/D&gt;&lt;D xsi:type="xsd:double"&gt;469.88&lt;/D&gt;&lt;D xsi:type="xsd:double"&gt;420.6&lt;/D&gt;&lt;D xsi:type="xsd:double"&gt;459.09&lt;/D&gt;&lt;D xsi:type="xsd:double"&gt;480.86&lt;/D&gt;&lt;D xsi:type="xsd:double"&gt;448.83&lt;/D&gt;&lt;D xsi:type="xsd:double"&gt;437.15&lt;/D&gt;&lt;D xsi:type="xsd:double"&gt;435.14&lt;/D&gt;&lt;D xsi:type="xsd:double"&gt;443.47&lt;/D&gt;&lt;D xsi:type="xsd:double"&gt;472.66&lt;/D&gt;&lt;D xsi:type="xsd:double"&gt;487.53&lt;/D&gt;&lt;D xsi:type="xsd:double"&gt;495.7&lt;/D&gt;&lt;D xsi:type="xsd:double"&gt;501.84&lt;/D&gt;&lt;D xsi:type="xsd:double"&gt;509.96&lt;/D&gt;&lt;D xsi:type="xsd:double"&gt;507.69&lt;/D&gt;&lt;D xsi:type="xsd:double"&gt;529.91&lt;/D&gt;&lt;D xsi:type="xsd:double"&gt;533.82&lt;/D&gt;&lt;D xsi:type="xsd:double"&gt;555.89&lt;/D&gt;&lt;D xsi:type="xsd:double"&gt;566.23&lt;/D&gt;&lt;D xsi:type="xsd:double"&gt;568.29&lt;/D&gt;&lt;D xsi:type="xsd:double"&gt;554.3&lt;/D&gt;&lt;D xsi:type="xsd:double"&gt;550.53&lt;/D&gt;&lt;D xsi:type="xsd:double"&gt;558.59&lt;/D&gt;&lt;D xsi:type="xsd:double"&gt;567.36&lt;/D&gt;&lt;D xsi:type="xsd:double"&gt;540.26&lt;/D&gt;&lt;D xsi:type="xsd:double"&gt;537.82&lt;/D&gt;&lt;D xsi:type="xsd:double"&gt;538.29&lt;/D&gt;&lt;D xsi:type="xsd:double"&gt;546.29&lt;/D&gt;&lt;D xsi:type="xsd:double"&gt;562.74&lt;/D&gt;&lt;D xsi:type="xsd:double"&gt;582.04&lt;/D&gt;&lt;D xsi:type="xsd:double"&gt;567.53&lt;/D&gt;&lt;D xsi:type="xsd:double"&gt;579.99&lt;/D&gt;&lt;D xsi:type="xsd:double"&gt;569.05&lt;/D&gt;&lt;D xsi:type="xsd:double"&gt;558.88&lt;/D&gt;&lt;D xsi:type="xsd:double"&gt;575.74&lt;/D&gt;&lt;D xsi:type="xsd:double"&gt;567.72&lt;/D&gt;&lt;D xsi:type="xsd:double"&gt;591.91&lt;/D&gt;&lt;D xsi:type="xsd:double"&gt;584.38&lt;/D&gt;&lt;D xsi:type="xsd:double"&gt;587.08&lt;/D&gt;&lt;D xsi:type="xsd:double"&gt;577.4&lt;/D&gt;&lt;D xsi:type="xsd:double"&gt;598.34&lt;/D&gt;&lt;D xsi:type="xsd:double"&gt;596.52&lt;/D&gt;&lt;D xsi:type="xsd:double"&gt;610.08&lt;/D&gt;&lt;D xsi:type="xsd:double"&gt;605.79&lt;/D&gt;&lt;D xsi:type="xsd:double"&gt;609.95&lt;/D&gt;&lt;D xsi:type="xsd:double"&gt;609.13&lt;/D&gt;&lt;D xsi:type="xsd:double"&gt;587.72&lt;/D&gt;&lt;D xsi:type="xsd:double"&gt;586.68&lt;/D&gt;&lt;D xsi:type="xsd:double"&gt;587.65&lt;/D&gt;&lt;D xsi:type="xsd:double"&gt;605.51&lt;/D&gt;&lt;D xsi:type="xsd:double"&gt;619.96&lt;/D&gt;&lt;D xsi:type="xsd:double"&gt;639.32&lt;/D&gt;&lt;D xsi:type="xsd:double"&gt;650.81&lt;/D&gt;&lt;D xsi:type="xsd:double"&gt;652.55&lt;/D&gt;&lt;D xsi:type="xsd:double"&gt;660.4&lt;/D&gt;&lt;D xsi:type="xsd:double"&gt;644.46&lt;/D&gt;&lt;D xsi:type="xsd:double"&gt;649.81&lt;/D&gt;&lt;D xsi:type="xsd:double"&gt;679.88&lt;/D&gt;&lt;D xsi:type="xsd:double"&gt;699.96&lt;/D&gt;&lt;D xsi:type="xsd:double"&gt;690.66&lt;/D&gt;&lt;D xsi:type="xsd:double"&gt;674.96&lt;/D&gt;&lt;D xsi:type="xsd:double"&gt;684.89&lt;/D&gt;&lt;D xsi:type="xsd:double"&gt;714.3&lt;/D&gt;&lt;D xsi:type="xsd:double"&gt;729.16&lt;/D&gt;&lt;D xsi:type="xsd:double"&gt;702.25&lt;/D&gt;&lt;D xsi:type="xsd:double"&gt;702.66&lt;/D&gt;&lt;D xsi:type="xsd:double"&gt;643.45&lt;/D&gt;&lt;D xsi:type="xsd:double"&gt;633.97&lt;/D&gt;&lt;D xsi:type="xsd:double"&gt;630.95&lt;/D&gt;&lt;D xsi:type="xsd:double"&gt;668.07&lt;/D&gt;&lt;D xsi:type="xsd:double"&gt;682.8&lt;/D&gt;&lt;D xsi:type="xsd:double"&gt;641.84&lt;/D&gt;&lt;D xsi:type="xsd:double"&gt;623.99&lt;/D&gt;&lt;D xsi:type="xsd:double"&gt;632.47&lt;/D&gt;&lt;D xsi:type="xsd:double"&gt;567.7504&lt;/D&gt;&lt;D xsi:type="xsd:double"&gt;473.54&lt;/D&gt;&lt;D xsi:type="xsd:double"&gt;446.01&lt;/D&gt;&lt;D xsi:type="xsd:double"&gt;450.55&lt;/D&gt;&lt;D xsi:type="xsd:double"&gt;428.21&lt;/D&gt;&lt;D xsi:type="xsd:double"&gt;390.58&lt;/D&gt;&lt;D xsi:type="xsd:double"&gt;420.66&lt;/D&gt;&lt;D xsi:type="xsd:double"&gt;455.27&lt;/D&gt;&lt;D xsi:type="xsd:double"&gt;476.46&lt;/D&gt;&lt;D xsi:type="xsd:double"&gt;479.82&lt;/D&gt;&lt;D xsi:type="xsd:double"&gt;512.09&lt;/D&gt;&lt;D xsi:type="xsd:double"&gt;520.91&lt;/D&gt;&lt;D xsi:type="xsd:double"&gt;542.64&lt;/D&gt;&lt;D xsi:type="xsd:double"&gt;540.9&lt;/D&gt;&lt;D xsi:type="xsd:double"&gt;570.83&lt;/D&gt;&lt;D xsi:type="xsd:double"&gt;582.37&lt;/D&gt;&lt;D xsi:type="xsd:double"&gt;551.93&lt;/D&gt;&lt;D xsi:type="xsd:double"&gt;569.86&lt;/D&gt;&lt;D xsi:type="xsd:double"&gt;601.57&lt;/D&gt;&lt;D xsi:type="xsd:double"&gt;608.71&lt;/D&gt;&lt;D xsi:type="xsd:double"&gt;558.66&lt;/D&gt;&lt;D xsi:type="xsd:double"&gt;531.54&lt;/D&gt;&lt;D xsi:type="xsd:double"&gt;567.85&lt;/D&gt;&lt;D xsi:type="xsd:double"&gt;542.06&lt;/D&gt;&lt;D xsi:type="xsd:double"&gt;596.17&lt;/D&gt;&lt;D xsi:type="xsd:double"&gt;625.49&lt;/D&gt;&lt;D xsi:type="xsd:double"&gt;627.14&lt;/D&gt;&lt;D xsi:type="xsd:double"&gt;659.13&lt;/D&gt;&lt;D xsi:type="xsd:double"&gt;668.66&lt;/D&gt;&lt;D xsi:type="xsd:double"&gt;688.66&lt;/D&gt;&lt;D xsi:type="xsd:double"&gt;689.71&lt;/D&gt;&lt;D xsi:type="xsd:double"&gt;712.34&lt;/D&gt;&lt;D xsi:type="xsd:double"&gt;707.84&lt;/D&gt;&lt;D xsi:type="xsd:double"&gt;698.02&lt;/D&gt;&lt;D xsi:type="xsd:double"&gt;693.28&lt;/D&gt;&lt;D xsi:type="xsd:double"&gt;658.95&lt;/D&gt;&lt;D xsi:type="xsd:double"&gt;614.53&lt;/D&gt;&lt;D xsi:type="xsd:double"&gt;678.82&lt;/D&gt;&lt;D xsi:type="xsd:double"&gt;676.26&lt;/D&gt;&lt;D xsi:type="xsd:double"&gt;677.63&lt;/D&gt;&lt;D xsi:type="xsd:double"&gt;704.97&lt;/D&gt;&lt;D xsi:type="xsd:double"&gt;734.64&lt;/D&gt;&lt;D xsi:type="xsd:double"&gt;757.28&lt;/D&gt;&lt;D xsi:type="xsd:double"&gt;756.34&lt;/D&gt;&lt;D xsi:type="xsd:double"&gt;713.2&lt;/D&gt;&lt;D xsi:type="xsd:double"&gt;738.19&lt;/D&gt;&lt;D xsi:type="xsd:double"&gt;751.02&lt;/D&gt;&lt;D xsi:type="xsd:double"&gt;766.25&lt;/D&gt;&lt;D xsi:type="xsd:double"&gt;781.52&lt;/D&gt;&lt;D xsi:type="xsd:double"&gt;758.81&lt;/D&gt;&lt;D xsi:type="xsd:double"&gt;763.711&lt;/D&gt;&lt;D xsi:type="xsd:double"&gt;761.328&lt;/D&gt;&lt;D xsi:type="xsd:double"&gt;790.738&lt;/D&gt;&lt;D xsi:type="xsd:double"&gt;799.644&lt;/D&gt;&lt;D xsi:type="xsd:double"&gt;828.709&lt;/D&gt;&lt;D xsi:type="xsd:double"&gt;845.041&lt;/D&gt;&lt;D xsi:type="xsd:double"&gt;861.707&lt;/D&gt;&lt;D xsi:type="xsd:double"&gt;845.374&lt;/D&gt;&lt;D xsi:type="xsd:double"&gt;887.369&lt;/D&gt;&lt;D xsi:type="xsd:double"&gt;865.678&lt;/D&gt;&lt;D xsi:type="xsd:double"&gt;896.998&lt;/D&gt;&lt;D xsi:type="xsd:double"&gt;939.304&lt;/D&gt;&lt;D xsi:type="xsd:double"&gt;967.707&lt;/D&gt;&lt;D xsi:type="xsd:double"&gt;992.472&lt;/D&gt;&lt;D xsi:type="xsd:double"&gt;962.588&lt;/D&gt;&lt;D xsi:type="xsd:double"&gt;1010.951&lt;/D&gt;&lt;D xsi:type="xsd:double"&gt;1002.33&lt;/D&gt;&lt;D xsi:type="xsd:double"&gt;1004.479&lt;/D&gt;&lt;D xsi:type="xsd:double"&gt;1036.119&lt;/D&gt;&lt;D xsi:type="xsd:double"&gt;1056.206&lt;/D&gt;&lt;D xsi:type="xsd:double"&gt;1042.165&lt;/D&gt;&lt;D xsi:type="xsd:double"&gt;1085.308&lt;/D&gt;&lt;D xsi:type="xsd:double"&gt;1072.232&lt;/D&gt;&lt;D xsi:type="xsd:double"&gt;1102.841&lt;/D&gt;&lt;D xsi:type="xsd:double"&gt;1134.038&lt;/D&gt;&lt;D xsi:type="xsd:double"&gt;1121.617&lt;/D&gt;&lt;D xsi:type="xsd:double"&gt;1102.127&lt;/D&gt;&lt;D xsi:type="xsd:double"&gt;1165.837&lt;/D&gt;&lt;D xsi:type="xsd:double"&gt;1144.69&lt;/D&gt;&lt;D xsi:type="xsd:double"&gt;1149.319&lt;/D&gt;&lt;D xsi:type="xsd:double"&gt;1167.615&lt;/D&gt;&lt;D xsi:type="xsd:double"&gt;1143.556&lt;/D&gt;&lt;D xsi:type="xsd:double"&gt;1183.943&lt;/D&gt;&lt;D xsi:type="xsd:double"&gt;1109.727&lt;/D&gt;&lt;D xsi:type="xsd:double"&gt;1083.675&lt;/D&gt;&lt;D xsi:type="xsd:double"&gt;1184.508&lt;/D&gt;&lt;D xsi:type="xsd:double"&gt;1183.447&lt;/D&gt;&lt;D xsi:type="xsd:double"&gt;1163.704&lt;/D&gt;&lt;D xsi:type="xsd:double"&gt;1104.333&lt;/D&gt;&lt;D xsi:type="xsd:double"&gt;1093.231&lt;/D&gt;&lt;D xsi:type="xsd:double"&gt;1164.945&lt;/D&gt;&lt;D xsi:type="xsd:double"&gt;1149.328&lt;/D&gt;&lt;D xsi:type="xsd:double"&gt;1177.712&lt;/D&gt;&lt;D xsi:type="xsd:double"&gt;1171.76&lt;/D&gt;&lt;D xsi:type="xsd:double"&gt;1225.239&lt;/D&gt;&lt;D xsi:type="xsd:double"&gt;1219.156&lt;/D&gt;&lt;D xsi:type="xsd:double"&gt;1222.525&lt;/D&gt;&lt;D xsi:type="xsd:double"&gt;1195.692&lt;/D&gt;&lt;D xsi:type="xsd:double"&gt;1207.529&lt;/D&gt;&lt;D xsi:type="xsd:double"&gt;1223.021&lt;/D&gt;&lt;D xsi:type="xsd:double"&gt;1258.711&lt;/D&gt;&lt;D xsi:type="xsd:double"&gt;1307.261&lt;/D&gt;&lt;D xsi:type="xsd:double"&gt;1321.837&lt;/D&gt;&lt;D xsi:type="xsd:double"&gt;1346.396&lt;/D&gt;&lt;D xsi:type="xsd:double"&gt;1381.643&lt;/D&gt;&lt;D xsi:type="xsd:double"&gt;1374.369&lt;/D&gt;&lt;D xsi:type="xsd:double"&gt;1409.147&lt;/D&gt;&lt;D xsi:type="xsd:double"&gt;1427.15&lt;/D&gt;&lt;D xsi:type="xsd:double"&gt;1441.366&lt;/D&gt;&lt;D xsi:type="xsd:double"&gt;1487.345&lt;/D&gt;&lt;D xsi:type="xsd:double"&gt;1526.075&lt;/D&gt;&lt;D xsi:type="xsd:double"&gt;1533.382&lt;/D&gt;&lt;D xsi:type="xsd:double"&gt;1643.267&lt;/D&gt;&lt;D xsi:type="xsd:double"&gt;1607.375&lt;/D&gt;&lt;D xsi:type="xsd:double"&gt;1557.684&lt;/D&gt;&lt;D xsi:type="xsd:double"&gt;1560.928&lt;/D&gt;&lt;D xsi:type="xsd:double"&gt;1625.513&lt;/D&gt;&lt;D xsi:type="xsd:double"&gt;1633.76&lt;/D&gt;&lt;D xsi:type="xsd:double"&gt;1688.816&lt;/D&gt;&lt;D xsi:type="xsd:double"&gt;1768.39&lt;/D&gt;&lt;D xsi:type="xsd:double"&gt;1779.515&lt;/D&gt;&lt;D xsi:type="xsd:double"&gt;1634.691&lt;/D&gt;&lt;D xsi:type="xsd:double"&gt;1656.535&lt;/D&gt;&lt;D xsi:type="xsd:double"&gt;1512.016&lt;/D&gt;&lt;D xsi:type="xsd:double"&gt;1623.776&lt;/D&gt;&lt;D xsi:type="xsd:double"&gt;1687.123&lt;/D&gt;&lt;D xsi:type="xsd:double"&gt;1731.252&lt;/D&gt;&lt;D xsi:type="xsd:double"&gt;1798.618&lt;/D&gt;&lt;D xsi:type="xsd:double"&gt;1700.34&lt;/D&gt;&lt;D xsi:type="xsd:double"&gt;1803.315&lt;/D&gt;&lt;D xsi:type="xsd:double"&gt;1822.414&lt;/D&gt;&lt;D xsi:type="xsd:double"&gt;1806.257&lt;/D&gt;&lt;D xsi:type="xsd:double"&gt;1809.423&lt;/D&gt;&lt;D xsi:type="xsd:double"&gt;1839.304&lt;/D&gt;&lt;D xsi:type="xsd:double"&gt;1899.101&lt;/D&gt;&lt;D xsi:type="xsd:double"&gt;1952.618&lt;/D&gt;&lt;D xsi:type="xsd:double"&gt;1995.597&lt;/D&gt;&lt;/FQL&gt;&lt;FQL&gt;&lt;Q&gt;105777^FG_PRICE(32173,0M,AM)&lt;/Q&gt;&lt;R&gt;385&lt;/R&gt;&lt;C&gt;1&lt;/C&gt;&lt;D xsi:type="xsd:double"&gt;282.40958&lt;/D&gt;&lt;D xsi:type="xsd:double"&gt;296.95898&lt;/D&gt;&lt;D xsi:type="xsd:double"&gt;311.21906&lt;/D&gt;&lt;D xsi:type="xsd:double"&gt;316.97525&lt;/D&gt;&lt;D xsi:type="xsd:double"&gt;301.8447&lt;/D&gt;&lt;D xsi:type="xsd:double"&gt;318.26205&lt;/D&gt;&lt;D xsi:type="xsd:double"&gt;311.8551&lt;/D&gt;&lt;D xsi:type="xsd:double"&gt;298.91028&lt;/D&gt;&lt;D xsi:type="xsd:double"&gt;295.55353&lt;/D&gt;&lt;D xsi:type="xsd:double"&gt;305.9746&lt;/D&gt;&lt;D xsi:type="xsd:double"&gt;294.78824&lt;/D&gt;&lt;D xsi:type="xsd:double"&gt;303.51953&lt;/D&gt;&lt;D xsi:type="xsd:double"&gt;325.4233&lt;/D&gt;&lt;D xsi:type="xsd:double"&gt;325.2035&lt;/D&gt;&lt;D xsi:type="xsd:double"&gt;320.77438&lt;/D&gt;&lt;D xsi:type="xsd:double"&gt;319.98016&lt;/D&gt;&lt;D xsi:type="xsd:double"&gt;328.7969&lt;/D&gt;&lt;D xsi:type="xsd:double"&gt;336.83896&lt;/D&gt;&lt;D xsi:type="xsd:double"&gt;357.52704&lt;/D&gt;&lt;D xsi:type="xsd:double"&gt;362.35736&lt;/D&gt;&lt;D xsi:type="xsd:double"&gt;358.5537&lt;/D&gt;&lt;D xsi:type="xsd:double"&gt;355.6655&lt;/D&gt;&lt;D xsi:type="xsd:double"&gt;355.50833&lt;/D&gt;&lt;D xsi:type="xsd:double"&gt;358.97202&lt;/D&gt;&lt;D xsi:type="xsd:double"&gt;333.98477&lt;/D&gt;&lt;D xsi:type="xsd:double"&gt;335.88156&lt;/D&gt;&lt;D xsi:type="xsd:double"&gt;329.89288&lt;/D&gt;&lt;D xsi:type="xsd:double"&gt;304.72675&lt;/D&gt;&lt;D xsi:type="xsd:double"&gt;329.2677&lt;/D&gt;&lt;D xsi:type="xsd:double"&gt;325.92667&lt;/D&gt;&lt;D xsi:type="xsd:double"&gt;331.18393&lt;/D&gt;&lt;D xsi:type="xsd:double"&gt;319.21213&lt;/D&gt;&lt;D xsi:type="xsd:double"&gt;310.18338&lt;/D&gt;&lt;D xsi:type="xsd:double"&gt;293.09814&lt;/D&gt;&lt;D xsi:type="xsd:double"&gt;295.11023&lt;/D&gt;&lt;D xsi:type="xsd:double"&gt;306.65692&lt;/D&gt;&lt;D xsi:type="xsd:double"&gt;295.451&lt;/D&gt;&lt;D xsi:type="xsd:double"&gt;307.425&lt;/D&gt;&lt;D xsi:type="xsd:double"&gt;306.701&lt;/D&gt;&lt;D xsi:type="xsd:double"&gt;310.616&lt;/D&gt;&lt;D xsi:type="xsd:double"&gt;316.223&lt;/D&gt;&lt;D xsi:type="xsd:double"&gt;310.582&lt;/D&gt;&lt;D xsi:type="xsd:double"&gt;316.4&lt;/D&gt;&lt;D xsi:type="xsd:double"&gt;312.809&lt;/D&gt;&lt;D xsi:type="xsd:double"&gt;304.652&lt;/D&gt;&lt;D xsi:type="xsd:double"&gt;318.817&lt;/D&gt;&lt;D xsi:type="xsd:double"&gt;313.723&lt;/D&gt;&lt;D xsi:type="xsd:double"&gt;325.255&lt;/D&gt;&lt;D xsi:type="xsd:double"&gt;337.133&lt;/D&gt;&lt;D xsi:type="xsd:double"&gt;336.775&lt;/D&gt;&lt;D xsi:type="xsd:double"&gt;324.044&lt;/D&gt;&lt;D xsi:type="xsd:double"&gt;317.233&lt;/D&gt;&lt;D xsi:type="xsd:double"&gt;316.93&lt;/D&gt;&lt;D xsi:type="xsd:double"&gt;314.542&lt;/D&gt;&lt;D xsi:type="xsd:double"&gt;317.58&lt;/D&gt;&lt;D xsi:type="xsd:double"&gt;311.277&lt;/D&gt;&lt;D xsi:type="xsd:double"&gt;308.661&lt;/D&gt;&lt;D xsi:type="xsd:double"&gt;314.308&lt;/D&gt;&lt;D xsi:type="xsd:double"&gt;316.93&lt;/D&gt;&lt;D xsi:type="xsd:double"&gt;321.052&lt;/D&gt;&lt;D xsi:type="xsd:double"&gt;316.002&lt;/D&gt;&lt;D xsi:type="xsd:double"&gt;322.331&lt;/D&gt;&lt;D xsi:type="xsd:double"&gt;329.982&lt;/D&gt;&lt;D xsi:type="xsd:double"&gt;346.538&lt;/D&gt;&lt;D xsi:type="xsd:double"&gt;346.694&lt;/D&gt;&lt;D xsi:type="xsd:double"&gt;343.897&lt;/D&gt;&lt;D xsi:type="xsd:double"&gt;339.725&lt;/D&gt;&lt;D xsi:type="xsd:double"&gt;351.</t>
        </r>
      </text>
    </comment>
    <comment ref="A59" authorId="0" shapeId="0">
      <text>
        <r>
          <rPr>
            <b/>
            <sz val="9"/>
            <color indexed="81"/>
            <rFont val="Tahoma"/>
            <family val="2"/>
          </rPr>
          <t>128&lt;/D&gt;&lt;D xsi:type="xsd:double"&gt;334.349&lt;/D&gt;&lt;D xsi:type="xsd:double"&gt;367.841&lt;/D&gt;&lt;D xsi:type="xsd:double"&gt;360.504&lt;/D&gt;&lt;D xsi:type="xsd:double"&gt;374.614&lt;/D&gt;&lt;D xsi:type="xsd:double"&gt;398.888&lt;/D&gt;&lt;D xsi:type="xsd:double"&gt;384.109&lt;/D&gt;&lt;D xsi:type="xsd:double"&gt;383.06&lt;/D&gt;&lt;D xsi:type="xsd:double"&gt;377.003&lt;/D&gt;&lt;D xsi:type="xsd:double"&gt;382.681&lt;/D&gt;&lt;D xsi:type="xsd:double"&gt;352.975&lt;/D&gt;&lt;D xsi:type="xsd:double"&gt;370.33&lt;/D&gt;&lt;D xsi:type="xsd:double"&gt;380.533&lt;/D&gt;&lt;D xsi:type="xsd:double"&gt;383.217&lt;/D&gt;&lt;D xsi:type="xsd:double"&gt;376.453&lt;/D&gt;&lt;D xsi:type="xsd:double"&gt;356.381&lt;/D&gt;&lt;D xsi:type="xsd:double"&gt;376.346&lt;/D&gt;&lt;D xsi:type="xsd:double"&gt;356.957&lt;/D&gt;&lt;D xsi:type="xsd:double"&gt;370.156&lt;/D&gt;&lt;D xsi:type="xsd:double"&gt;395.906&lt;/D&gt;&lt;D xsi:type="xsd:double"&gt;380.434&lt;/D&gt;&lt;D xsi:type="xsd:double"&gt;400.136&lt;/D&gt;&lt;D xsi:type="xsd:double"&gt;413.948&lt;/D&gt;&lt;D xsi:type="xsd:double"&gt;422.2&lt;/D&gt;&lt;D xsi:type="xsd:double"&gt;410.62&lt;/D&gt;&lt;D xsi:type="xsd:double"&gt;409.389&lt;/D&gt;&lt;D xsi:type="xsd:double"&gt;401.342&lt;/D&gt;&lt;D xsi:type="xsd:double"&gt;425.013&lt;/D&gt;&lt;D xsi:type="xsd:double"&gt;427.98&lt;/D&gt;&lt;D xsi:type="xsd:double"&gt;459.5&lt;/D&gt;&lt;D xsi:type="xsd:double"&gt;457.261&lt;/D&gt;&lt;D xsi:type="xsd:double"&gt;456.608&lt;/D&gt;&lt;D xsi:type="xsd:double"&gt;475.572&lt;/D&gt;&lt;D xsi:type="xsd:double"&gt;487.354&lt;/D&gt;&lt;D xsi:type="xsd:double"&gt;463.166&lt;/D&gt;&lt;D xsi:type="xsd:double"&gt;441.926&lt;/D&gt;&lt;D xsi:type="xsd:double"&gt;462.677&lt;/D&gt;&lt;D xsi:type="xsd:double"&gt;472.972&lt;/D&gt;&lt;D xsi:type="xsd:double"&gt;498.15&lt;/D&gt;&lt;D xsi:type="xsd:double"&gt;529.46&lt;/D&gt;&lt;D xsi:type="xsd:double"&gt;524.68&lt;/D&gt;&lt;D xsi:type="xsd:double"&gt;540.163&lt;/D&gt;&lt;D xsi:type="xsd:double"&gt;527.02&lt;/D&gt;&lt;D xsi:type="xsd:double"&gt;503.469&lt;/D&gt;&lt;D xsi:type="xsd:double"&gt;523.089&lt;/D&gt;&lt;D xsi:type="xsd:double"&gt;569.204&lt;/D&gt;&lt;D xsi:type="xsd:double"&gt;580.413&lt;/D&gt;&lt;D xsi:type="xsd:double"&gt;619.87&lt;/D&gt;&lt;D xsi:type="xsd:double"&gt;596.656&lt;/D&gt;&lt;D xsi:type="xsd:double"&gt;640.859&lt;/D&gt;&lt;D xsi:type="xsd:double"&gt;623.271&lt;/D&gt;&lt;D xsi:type="xsd:double"&gt;622.053&lt;/D&gt;&lt;D xsi:type="xsd:double"&gt;640.935&lt;/D&gt;&lt;D xsi:type="xsd:double"&gt;627.05&lt;/D&gt;&lt;D xsi:type="xsd:double"&gt;667.08&lt;/D&gt;&lt;D xsi:type="xsd:double"&gt;727.683&lt;/D&gt;&lt;D xsi:type="xsd:double"&gt;729.733&lt;/D&gt;&lt;D xsi:type="xsd:double"&gt;755.937&lt;/D&gt;&lt;D xsi:type="xsd:double"&gt;729.58&lt;/D&gt;&lt;D xsi:type="xsd:double"&gt;715.627&lt;/D&gt;&lt;D xsi:type="xsd:double"&gt;584.679&lt;/D&gt;&lt;D xsi:type="xsd:double"&gt;535.962&lt;/D&gt;&lt;D xsi:type="xsd:double"&gt;615.975&lt;/D&gt;&lt;D xsi:type="xsd:double"&gt;652.748&lt;/D&gt;&lt;D xsi:type="xsd:double"&gt;676.828&lt;/D&gt;&lt;D xsi:type="xsd:double"&gt;751.62&lt;/D&gt;&lt;D xsi:type="xsd:double"&gt;703.182&lt;/D&gt;&lt;D xsi:type="xsd:double"&gt;734.26&lt;/D&gt;&lt;D xsi:type="xsd:double"&gt;755.805&lt;/D&gt;&lt;D xsi:type="xsd:double"&gt;778.253&lt;/D&gt;&lt;D xsi:type="xsd:double"&gt;824.705&lt;/D&gt;&lt;D xsi:type="xsd:double"&gt;845.299&lt;/D&gt;&lt;D xsi:type="xsd:double"&gt;798.227&lt;/D&gt;&lt;D xsi:type="xsd:double"&gt;848.247&lt;/D&gt;&lt;D xsi:type="xsd:double"&gt;952.637&lt;/D&gt;&lt;D xsi:type="xsd:double"&gt;1056.129&lt;/D&gt;&lt;D xsi:type="xsd:double"&gt;1274.286&lt;/D&gt;&lt;D xsi:type="xsd:double"&gt;1274.12&lt;/D&gt;&lt;D xsi:type="xsd:double"&gt;1430.951&lt;/D&gt;&lt;D xsi:type="xsd:double"&gt;1585.751&lt;/D&gt;&lt;D xsi:type="xsd:double"&gt;1483.116&lt;/D&gt;&lt;D xsi:type="xsd:double"&gt;1411.831&lt;/D&gt;&lt;D xsi:type="xsd:double"&gt;1709.849&lt;/D&gt;&lt;D xsi:type="xsd:double"&gt;1797.867&lt;/D&gt;&lt;D xsi:type="xsd:double"&gt;1964.595&lt;/D&gt;&lt;D xsi:type="xsd:double"&gt;1591.284&lt;/D&gt;&lt;D xsi:type="xsd:double"&gt;1283.72&lt;/D&gt;&lt;D xsi:type="xsd:double"&gt;1069.507&lt;/D&gt;&lt;D xsi:type="xsd:double"&gt;938.826&lt;/D&gt;&lt;D xsi:type="xsd:double"&gt;1106.301&lt;/D&gt;&lt;D xsi:type="xsd:double"&gt;658.718&lt;/D&gt;&lt;D xsi:type="xsd:double"&gt;582.144&lt;/D&gt;&lt;D xsi:type="xsd:double"&gt;616.798&lt;/D&gt;&lt;D xsi:type="xsd:double"&gt;609.216&lt;/D&gt;&lt;D xsi:type="xsd:double"&gt;553.102&lt;/D&gt;&lt;D xsi:type="xsd:double"&gt;549.824&lt;/D&gt;&lt;D xsi:type="xsd:double"&gt;498.389&lt;/D&gt;&lt;D xsi:type="xsd:double"&gt;447.503&lt;/D&gt;&lt;D xsi:type="xsd:double"&gt;464.862&lt;/D&gt;&lt;D xsi:type="xsd:double"&gt;516.747&lt;/D&gt;&lt;D xsi:type="xsd:double"&gt;541.585&lt;/D&gt;&lt;D xsi:type="xsd:double"&gt;526.652&lt;/D&gt;&lt;D xsi:type="xsd:double"&gt;536.792&lt;/D&gt;&lt;D xsi:type="xsd:double"&gt;563.201&lt;/D&gt;&lt;D xsi:type="xsd:double"&gt;557.008&lt;/D&gt;&lt;D xsi:type="xsd:double"&gt;557.737&lt;/D&gt;&lt;D xsi:type="xsd:double"&gt;511.254&lt;/D&gt;&lt;D xsi:type="xsd:double"&gt;474.258&lt;/D&gt;&lt;D xsi:type="xsd:double"&gt;468.417&lt;/D&gt;&lt;D xsi:type="xsd:double"&gt;434.512&lt;/D&gt;&lt;D xsi:type="xsd:double"&gt;444.16&lt;/D&gt;&lt;D xsi:type="xsd:double"&gt;475.009&lt;/D&gt;&lt;D xsi:type="xsd:double"&gt;475.626&lt;/D&gt;&lt;D xsi:type="xsd:double"&gt;471.267&lt;/D&gt;&lt;D xsi:type="xsd:double"&gt;480.196&lt;/D&gt;&lt;D xsi:type="xsd:double"&gt;466.493&lt;/D&gt;&lt;D xsi:type="xsd:double"&gt;477.733394&lt;/D&gt;&lt;D xsi:type="xsd:double"&gt;501.189953&lt;/D&gt;&lt;D xsi:type="xsd:double"&gt;505.760593&lt;/D&gt;&lt;D xsi:type="xsd:double"&gt;517.446201&lt;/D&gt;&lt;D xsi:type="xsd:double"&gt;540.284457&lt;/D&gt;&lt;D xsi:type="xsd:double"&gt;530.271044&lt;/D&gt;&lt;D xsi:type="xsd:double"&gt;541.266199&lt;/D&gt;&lt;D xsi:type="xsd:double"&gt;554.136072&lt;/D&gt;&lt;D xsi:type="xsd:double"&gt;582.240307&lt;/D&gt;&lt;D xsi:type="xsd:double"&gt;612.31339&lt;/D&gt;&lt;D xsi:type="xsd:double"&gt;633.391948&lt;/D&gt;&lt;D xsi:type="xsd:double"&gt;607.337573&lt;/D&gt;&lt;D xsi:type="xsd:double"&gt;568.693662&lt;/D&gt;&lt;D xsi:type="xsd:double"&gt;586.475987&lt;/D&gt;&lt;D xsi:type="xsd:double"&gt;605.090338&lt;/D&gt;&lt;D xsi:type="xsd:double"&gt;587.204939&lt;/D&gt;&lt;D xsi:type="xsd:double"&gt;583.058126&lt;/D&gt;&lt;D xsi:type="xsd:double"&gt;606.185382&lt;/D&gt;&lt;D xsi:type="xsd:double"&gt;616.206964&lt;/D&gt;&lt;D xsi:type="xsd:double"&gt;621.360084&lt;/D&gt;&lt;D xsi:type="xsd:double"&gt;631.280095&lt;/D&gt;&lt;D xsi:type="xsd:double"&gt;633.775374&lt;/D&gt;&lt;D xsi:type="xsd:double"&gt;674.911506&lt;/D&gt;&lt;D xsi:type="xsd:double"&gt;667.312515&lt;/D&gt;&lt;D xsi:type="xsd:double"&gt;648.385768&lt;/D&gt;&lt;D xsi:type="xsd:double"&gt;667.143197&lt;/D&gt;&lt;D xsi:type="xsd:double"&gt;693.520799&lt;/D&gt;&lt;D xsi:type="xsd:double"&gt;731.122532&lt;/D&gt;&lt;D xsi:type="xsd:double"&gt;765.841145&lt;/D&gt;&lt;D xsi:type="xsd:double"&gt;793.777762&lt;/D&gt;&lt;D xsi:type="xsd:double"&gt;733.255703&lt;/D&gt;&lt;D xsi:type="xsd:double"&gt;753.862519&lt;/D&gt;&lt;D xsi:type="xsd:double"&gt;800.39568&lt;/D&gt;&lt;D xsi:type="xsd:double"&gt;873.303342&lt;/D&gt;&lt;D xsi:type="xsd:double"&gt;837.897873&lt;/D&gt;&lt;D xsi:type="xsd:double"&gt;876.305003&lt;/D&gt;&lt;D xsi:type="xsd:double"&gt;888.934086&lt;/D&gt;&lt;D xsi:type="xsd:double"&gt;841.241419&lt;/D&gt;&lt;D xsi:type="xsd:double"&gt;836.560996&lt;/D&gt;&lt;D xsi:type="xsd:double"&gt;848.361922&lt;/D&gt;&lt;D xsi:type="xsd:double"&gt;864.93168&lt;/D&gt;&lt;D xsi:type="xsd:double"&gt;832.918095&lt;/D&gt;&lt;D xsi:type="xsd:double"&gt;888.283785&lt;/D&gt;&lt;D xsi:type="xsd:double"&gt;939.688088&lt;/D&gt;&lt;D xsi:type="xsd:double"&gt;944.450838&lt;/D&gt;&lt;D xsi:type="xsd:double"&gt;960.539287&lt;/D&gt;&lt;D xsi:type="xsd:double"&gt;962.958221&lt;/D&gt;&lt;D xsi:type="xsd:double"&gt;965.247142&lt;/D&gt;&lt;D xsi:type="xsd:double"&gt;976.464507&lt;/D&gt;&lt;D xsi:type="xsd:double"&gt;1023.811088&lt;/D&gt;&lt;D xsi:type="xsd:double"&gt;1026.565251&lt;/D&gt;&lt;D xsi:type="xsd:double"&gt;1033.462667&lt;/D&gt;&lt;D xsi:type="xsd:double"&gt;1021.858802&lt;/D&gt;&lt;D xsi:type="xsd:double"&gt;1074.377658&lt;/D&gt;&lt;D xsi:type="xsd:double"&gt;1147.048976&lt;/D&gt;&lt;D xsi:type="xsd:double"&gt;1060.380687&lt;/D&gt;&lt;D xsi:type="xsd:double"&gt;1110.570633&lt;/D&gt;&lt;D xsi:type="xsd:double"&gt;1052.506423&lt;/D&gt;&lt;D xsi:type="xsd:double"&gt;1120.051038&lt;/D&gt;&lt;D xsi:type="xsd:double"&gt;1105.741568&lt;/D&gt;&lt;D xsi:type="xsd:double"&gt;1183.399754&lt;/D&gt;&lt;D xsi:type="xsd:double"&gt;1283.189229&lt;/D&gt;&lt;D xsi:type="xsd:double"&gt;1303.505393&lt;/D&gt;&lt;D xsi:type="xsd:double"&gt;1168.645479&lt;/D&gt;&lt;D xsi:type="xsd:double"&gt;1179.271202&lt;/D&gt;&lt;D xsi:type="xsd:double"&gt;934.680465&lt;/D&gt;&lt;D xsi:type="xsd:double"&gt;759.245075&lt;/D&gt;&lt;D xsi:type="xsd:double"&gt;753.073566&lt;/D&gt;&lt;D xsi:type="xsd:double"&gt;753.574156&lt;/D&gt;&lt;D xsi:type="xsd:double"&gt;747.978668&lt;/D&gt;&lt;D xsi:type="xsd:double"&gt;688.316361&lt;/D&gt;&lt;D xsi:type="xsd:double"&gt;737.755365&lt;/D&gt;&lt;D xsi:type="xsd:double"&gt;773.117233&lt;/D&gt;&lt;D xsi:type="xsd:double"&gt;878.153392&lt;/D&gt;&lt;D xsi:type="xsd:double"&gt;852.703273&lt;/D&gt;&lt;D xsi:type="xsd:double"&gt;854.597083&lt;/D&gt;&lt;D xsi:type="xsd:double"&gt;841.855927&lt;/D&gt;&lt;D xsi:type="xsd:double"&gt;890.108182&lt;/D&gt;&lt;D xsi:type="xsd:double"&gt;853.139967&lt;/D&gt;&lt;D xsi:type="xsd:double"&gt;897.409102&lt;/D&gt;&lt;D xsi:type="xsd:double"&gt;915.664499&lt;/D&gt;&lt;D xsi:type="xsd:double"&gt;847.487306&lt;/D&gt;&lt;D xsi:type="xsd:double"&gt;886.363693&lt;/D&gt;&lt;D xsi:type="xsd:double"&gt;897.643327&lt;/D&gt;&lt;D xsi:type="xsd:double"&gt;923.526388&lt;/D&gt;&lt;D xsi:type="xsd:double"&gt;888.959477&lt;/D&gt;&lt;D xsi:type="xsd:double"&gt;850.014929&lt;/D&gt;&lt;D xsi:type="xsd:double"&gt;877.785012&lt;/D&gt;&lt;D xsi:type="xsd:double"&gt;915.878068&lt;/D&gt;&lt;D xsi:type="xsd:double"&gt;941.682833&lt;/D&gt;&lt;D xsi:type="xsd:double"&gt;965.684479&lt;/D&gt;&lt;D xsi:type="xsd:double"&gt;988.67458&lt;/D&gt;&lt;D xsi:type="xsd:double"&gt;1039.383834&lt;/D&gt;&lt;D xsi:type="xsd:double"&gt;1049.296985&lt;/D&gt;&lt;D xsi:type="xsd:double"&gt;1093.424527&lt;/D&gt;&lt;D xsi:type="xsd:double"&gt;1072.695989&lt;/D&gt;&lt;D xsi:type="xsd:double"&gt;1058.475784&lt;/D&gt;&lt;D xsi:type="xsd:double"&gt;1037.830339&lt;/D&gt;&lt;D xsi:type="xsd:double"&gt;997.512119&lt;/D&gt;&lt;D xsi:type="xsd:double"&gt;975.910226&lt;/D&gt;&lt;D xsi:type="xsd:double"&gt;964.649695&lt;/D&gt;&lt;D xsi:type="xsd:double"&gt;851.726232&lt;/D&gt;&lt;D xsi:type="xsd:double"&gt;912.985971&lt;/D&gt;&lt;D xsi:type="xsd:double"&gt;915.745526&lt;/D&gt;&lt;D xsi:type="xsd:double"&gt;868.741174&lt;/D&gt;&lt;D xsi:type="xsd:double"&gt;907.714443&lt;/D&gt;&lt;D xsi:type="xsd:double"&gt;911.788362&lt;/D&gt;&lt;D xsi:type="xsd:double"&gt;884.055488&lt;/D&gt;&lt;D xsi:type="xsd:double"&gt;871.849159&lt;/D&gt;&lt;D xsi:type="xsd:double"&gt;829.524946&lt;/D&gt;&lt;D xsi:type="xsd:double"&gt;834.787326&lt;/D&gt;&lt;D xsi:type="xsd:double"&gt;828.200408&lt;/D&gt;&lt;D xsi:type="xsd:double"&gt;853.577161&lt;/D&gt;&lt;D xsi:type="xsd:double"&gt;885.303789&lt;/D&gt;&lt;D xsi:type="xsd:double"&gt;891.927118&lt;/D&gt;&lt;D xsi:type="xsd:double"&gt;861.805033&lt;/D&gt;&lt;D xsi:type="xsd:double"&gt;874.889785&lt;/D&gt;&lt;D xsi:type="xsd:double"&gt;892.121748&lt;/D&gt;&lt;D xsi:type="xsd:double"&gt;908.032793&lt;/D&gt;&lt;D xsi:type="xsd:double"&gt;905.623075&lt;/D&gt;&lt;D xsi:type="xsd:double"&gt;869.51755&lt;/D&gt;&lt;D xsi:type="xsd:double"&gt;888.58865&lt;/D&gt;&lt;D xsi:type="xsd:double"&gt;851.183364&lt;/D&gt;&lt;D xsi:type="xsd:double"&gt;864.461465&lt;/D&gt;&lt;D xsi:type="xsd:double"&gt;869.726577&lt;/D&gt;&lt;D xsi:type="xsd:double"&gt;875.983693&lt;/D&gt;&lt;D xsi:type="xsd:double"&gt;915.183002&lt;/D&gt;&lt;D xsi:type="xsd:double"&gt;919.506165&lt;/D&gt;&lt;D xsi:type="xsd:double"&gt;940.842176&lt;/D&gt;&lt;D xsi:type="xsd:double"&gt;957.767458&lt;/D&gt;&lt;D xsi:type="xsd:double"&gt;995.3648&lt;/D&gt;&lt;D xsi:type="xsd:double"&gt;1006.048468&lt;/D&gt;&lt;D xsi:type="xsd:double"&gt;1025.802574&lt;/D&gt;&lt;D xsi:type="xsd:double"&gt;1025.551674&lt;/D&gt;&lt;D xsi:type="xsd:double"&gt;1058.106119&lt;/D&gt;&lt;D xsi:type="xsd:double"&gt;1071.685967&lt;/D&gt;&lt;D xsi:type="xsd:double"&gt;1105.11928&lt;/D&gt;&lt;D xsi:type="xsd:double"&gt;1080.331209&lt;/D&gt;&lt;D xsi:type="xsd:double"&gt;1067.906808&lt;/D&gt;&lt;D xsi:type="xsd:double"&gt;1083.644912&lt;/D&gt;&lt;D xsi:type="xsd:double"&gt;1099.504476&lt;/D&gt;&lt;D xsi:type="xsd:double"&gt;1121.469741&lt;/D&gt;&lt;D xsi:type="xsd:double"&gt;1176.75342&lt;/D&gt;&lt;D xsi:type="xsd:double"&gt;1166.178613&lt;/D&gt;&lt;D xsi:type="xsd:double"&gt;1173.858327&lt;/D&gt;&lt;D xsi:type="xsd:double"&gt;1170.304265&lt;/D&gt;&lt;D xsi:type="xsd:double"&gt;1133.837763&lt;/D&gt;&lt;D xsi:type="xsd:double"&gt;1177.534224&lt;/D&gt;&lt;D xsi:type="xsd:double"&gt;1108.837083&lt;/D&gt;&lt;D xsi:type="xsd:double"&gt;1052.012174&lt;/D&gt;&lt;D xsi:type="xsd:double"&gt;1033.991216&lt;/D&gt;&lt;D xsi:type="xsd:double"&gt;1032.461333&lt;/D&gt;&lt;D xsi:type="xsd:double"&gt;1014.377154&lt;/D&gt;&lt;D xsi:type="xsd:double"&gt;1001.227768&lt;/D&gt;&lt;D xsi:type="xsd:double"&gt;994.80054&lt;/D&gt;&lt;D xsi:type="xsd:double"&gt;1015.509091&lt;/D&gt;&lt;D xsi:type="xsd:double"&gt;1013.43758&lt;/D&gt;&lt;D xsi:type="xsd:double"&gt;1035.919485&lt;/D&gt;&lt;D xsi:type="xsd:double"&gt;1039.396972&lt;/D&gt;&lt;D xsi:type="xsd:double"&gt;1088.20666&lt;/D&gt;&lt;D xsi:type="xsd:double"&gt;1085.803611&lt;/D&gt;&lt;D xsi:type="xsd:double"&gt;1100.947156&lt;/D&gt;&lt;D xsi:type="xsd:double"&gt;1093.934156&lt;/D&gt;&lt;D xsi:type="xsd:double"&gt;1091.526005&lt;/D&gt;&lt;D xsi:type="xsd:double"&gt;1086.915682&lt;/D&gt;&lt;D xsi:type="xsd:double"&gt;1085.088967&lt;/D&gt;&lt;D xsi:type="xsd:double"&gt;1081.329059&lt;/D&gt;&lt;D xsi:type="xsd:double"&gt;1108.410202&lt;/D&gt;&lt;D xsi:type="xsd:double"&gt;1128.661873&lt;/D&gt;&lt;D xsi:type="xsd:double"&gt;1117.896348&lt;/D&gt;&lt;D xsi:type="xsd:double"&gt;1086.181007&lt;/D&gt;&lt;D xsi:type="xsd:double"&gt;1075.62001&lt;/D&gt;&lt;D xsi:type="xsd:double"&gt;1083.42864&lt;/D&gt;&lt;D xsi:type="xsd:double"&gt;1112.566221&lt;/D&gt;&lt;D xsi:type="xsd:double"&gt;1134.304254&lt;/D&gt;&lt;D xsi:type="xsd:double"&gt;1132.88718&lt;/D&gt;&lt;D xsi:type="xsd:double"&gt;1145.726627&lt;/D&gt;&lt;D xsi:type="xsd:double"&gt;1129.445194&lt;/D&gt;&lt;D xsi:type="xsd:double"&gt;1104.825114&lt;/D&gt;&lt;D xsi:type="xsd:double"&gt;1091.857762&lt;/D&gt;&lt;D xsi:type="xsd:double"&gt;1112.622299&lt;/D&gt;&lt;D xsi:type="xsd:double"&gt;1148.100393&lt;/D&gt;&lt;D xsi:type="xsd:double"&gt;1164.327066&lt;/D&gt;&lt;D xsi:type="xsd:double"&gt;1183.915712&lt;/D&gt;&lt;D xsi:type="xsd:double"&gt;1163.482782&lt;/D&gt;&lt;D xsi:type="xsd:double"&gt;1147.746756&lt;/D&gt;&lt;D xsi:type="xsd:double"&gt;1069.167348&lt;/D&gt;&lt;D xsi:type="xsd:double"&gt;1085.7803&lt;/D&gt;&lt;D xsi:type="xsd:double"&gt;1026.442925&lt;/D&gt;&lt;D xsi:type="xsd:double"&gt;1107.094869&lt;/D&gt;&lt;D xsi:type="xsd:double"&gt;1140.356792&lt;/D&gt;&lt;D xsi:type="xsd:double"&gt;1161.538458&lt;/D&gt;&lt;D xsi:type="xsd:double"&gt;1195.578332&lt;/D&gt;&lt;D xsi:type="xsd:double"&gt;1172.440236&lt;/D&gt;&lt;D xsi:type="xsd:double"&gt;1199.597125&lt;/D&gt;&lt;D xsi:type="xsd:double"&gt;1199.847264&lt;/D&gt;&lt;D xsi:type="xsd:double"&gt;1212.953616&lt;/D&gt;&lt;D xsi:type="xsd:double"&gt;1204.237148&lt;/D&gt;&lt;D xsi:type="xsd:double"&gt;1184.110523&lt;/D&gt;&lt;D xsi:type="xsd:double"&gt;1234.126928&lt;/D&gt;&lt;D xsi:type="xsd:double"&gt;1227.739441&lt;/D&gt;&lt;D xsi:type="xsd:double"&gt;1278.655495&lt;/D&gt;&lt;/FQL&gt;&lt;FQL&gt;&lt;Q&gt;105823^FG_PRICE(32173,0M,AM)&lt;/Q&gt;&lt;R&gt;385&lt;/R&gt;&lt;C&gt;1&lt;/C&gt;&lt;D xsi:type="xsd:double"&gt;1101.4198&lt;/D&gt;&lt;D xsi:type="xsd:double"&gt;1082.8479&lt;/D&gt;&lt;D xsi:type="xsd:double"&gt;1048.5629&lt;/D&gt;&lt;D xsi:type="xsd:double"&gt;1076.9945&lt;/D&gt;&lt;D xsi:type="xsd:double"&gt;1058.6879&lt;/D&gt;&lt;D xsi:type="xsd:double"&gt;1119.9009&lt;/D&gt;&lt;D xsi:type="xsd:double"&gt;1112.4219&lt;/D&gt;&lt;D xsi:type="xsd:double"&gt;1050.7362&lt;/D&gt;&lt;D xsi:type="xsd:double"&gt;1096.2864&lt;/D&gt;&lt;D xsi:type="xsd:double"&gt;1113.062&lt;/D&gt;&lt;D xsi:type="xsd:double"&gt;1074.3467&lt;/D&gt;&lt;D xsi:type="xsd:double"&gt;1076.5443&lt;/D&gt;&lt;D xsi:type="xsd:double"&gt;1229.7064&lt;/D&gt;&lt;D xsi:type="xsd:double"&gt;1212.9265&lt;/D&gt;&lt;D xsi:type="xsd:double"&gt;1259.827&lt;/D&gt;&lt;D xsi:type="xsd:double"&gt;1285.176&lt;/D&gt;&lt;D xsi:type="xsd:double"&gt;1287.8975&lt;/D&gt;&lt;D xsi:type="xsd:double"&gt;1308.5244&lt;/D&gt;&lt;D xsi:type="xsd:double"&gt;1381.4637&lt;/D&gt;&lt;D xsi:type="xsd:double"&gt;1440.9347&lt;/D&gt;&lt;D xsi:type="xsd:double"&gt;1368.864&lt;/D&gt;&lt;D xsi:type="xsd:double"&gt;1273.2686&lt;/D&gt;&lt;D xsi:type="xsd:double"&gt;1341.7953&lt;/D&gt;&lt;D xsi:type="xsd:double"&gt;1401.6627&lt;/D&gt;&lt;D xsi:type="xsd:double"&gt;1349.8114&lt;/D&gt;&lt;D xsi:type="xsd:double"&gt;1298.998&lt;/D&gt;&lt;D xsi:type="xsd:double"&gt;1289.5746&lt;/D&gt;&lt;D xsi:type="xsd:double"&gt;1208.3401&lt;/D&gt;&lt;D xsi:type="xsd:double"&gt;1360.0944&lt;/D&gt;&lt;D xsi:type="xsd:double"&gt;1393.3231&lt;/D&gt;&lt;D xsi:type="xsd:double"&gt;1352.7311&lt;/D&gt;&lt;D xsi:type="xsd:double"&gt;1251.4469&lt;/D&gt;&lt;D xsi:type="xsd:double"&gt;1158.539&lt;/D&gt;&lt;D xsi:type="xsd:double"&gt;1203.2314&lt;/D&gt;&lt;D xsi:type="xsd:double"&gt;1263.0148&lt;/D&gt;&lt;D xsi:type="xsd:double"&gt;1261.6257&lt;/D&gt;&lt;D xsi:type="xsd:double"&gt;1300.253&lt;/D&gt;&lt;D xsi:type="xsd:double"&gt;1425.781&lt;/D&gt;&lt;D xsi:type="xsd:double"&gt;1498.48&lt;/D&gt;&lt;D xsi:type="xsd:double"&gt;1502.099&lt;/D&gt;&lt;D xsi:type="xsd:double"&gt;1508.434&lt;/D&gt;&lt;D xsi:type="xsd:double"&gt;1472.655&lt;/D&gt;&lt;D xsi:type="xsd:double"&gt;1576.134&lt;/D&gt;&lt;D xsi:type="xsd:double"&gt;1612.338&lt;/D&gt;&lt;D xsi:type="xsd:double"&gt;1615.267&lt;/D&gt;&lt;D xsi:type="xsd:double"&gt;1618.521&lt;/D&gt;&lt;D xsi:type="xsd:double"&gt;1550.585&lt;/D&gt;&lt;D xsi:type="xsd:double"&gt;1614.379&lt;/D&gt;&lt;D xsi:type="xsd:double"&gt;1669.774&lt;/D&gt;&lt;D xsi:type="xsd:double"&gt;1675.099&lt;/D&gt;&lt;D xsi:type="xsd:double"&gt;1606.041&lt;/D&gt;&lt;D xsi:type="xsd:double"&gt;1719.758&lt;/D&gt;&lt;D xsi:type="xsd:double"&gt;1767.552&lt;/D&gt;&lt;D xsi:type="xsd:double"&gt;1651.337&lt;/D&gt;&lt;D xsi:type="xsd:double"&gt;1593.411&lt;/D&gt;&lt;D xsi:type="xsd:double"&gt;1536.92&lt;/D&gt;&lt;D xsi:type="xsd:double"&gt;1680.652&lt;/D&gt;&lt;D xsi:type="xsd:double"&gt;1746.692&lt;/D&gt;&lt;D xsi:type="xsd:double"&gt;1826.243&lt;/D&gt;&lt;D xsi:type="xsd:double"&gt;1868.114&lt;/D&gt;&lt;D xsi:type="xsd:double"&gt;1811.661&lt;/D&gt;&lt;D xsi:type="xsd:double"&gt;1811.04&lt;/D&gt;&lt;D xsi:type="xsd:double"&gt;1793.987&lt;/D&gt;&lt;D xsi:type="xsd:double"&gt;1752.829&lt;/D&gt;&lt;D xsi:type="xsd:double"&gt;1758.584&lt;/D&gt;&lt;D xsi:type="xsd:double"&gt;1777.514&lt;/D&gt;&lt;D xsi:type="xsd:double"&gt;1792.981&lt;/D&gt;&lt;D xsi:type="xsd:double"&gt;1921.153&lt;/D&gt;&lt;D xsi:type="xsd:double"&gt;1865.047&lt;/D&gt;&lt;D xsi:type="xsd:double"&gt;1943.762&lt;/D&gt;&lt;D xsi:type="xsd:double"&gt;1957.082&lt;/D&gt;&lt;D xsi:type="xsd:double"&gt;2082.466&lt;/D&gt;&lt;D xsi:type="xsd:double"&gt;2115.484&lt;/D&gt;&lt;D xsi:type="xsd:double"&gt;2025.802&lt;/D&gt;&lt;D xsi:type="xsd:double"&gt;1868.789&lt;/D&gt;&lt;D xsi:type="xsd:double"&gt;1907.139&lt;/D&gt;&lt;D xsi:type="xsd:double"&gt;1800.34&lt;/D&gt;&lt;D xsi:type="xsd:double"&gt;1743.896&lt;/D&gt;&lt;D xsi:type="xsd:double"&gt;1844.383&lt;/D&gt;&lt;D xsi:type="xsd:double"&gt;1947.296&lt;/D&gt;&lt;D xsi:type="xsd:double"&gt;1787.586&lt;/D&gt;&lt;D xsi:type="xsd:double"&gt;1810.376&lt;/D&gt;&lt;D xsi:type="xsd:double"&gt;1808.271&lt;/D&gt;&lt;D xsi:type="xsd:double"&gt;1810.368&lt;/D&gt;&lt;D xsi:type="xsd:double"&gt;1754.997&lt;/D&gt;&lt;D xsi:type="xsd:double"&gt;1771.611&lt;/D&gt;&lt;D xsi:type="xsd:double"&gt;1842.948&lt;/D&gt;&lt;D xsi:type="xsd:double"&gt;1883.284&lt;/D&gt;&lt;D xsi:type="xsd:double"&gt;1938.923&lt;/D&gt;&lt;D xsi:type="xsd:double"&gt;1962.496&lt;/D&gt;&lt;D xsi:type="xsd:double"&gt;2035.194&lt;/D&gt;&lt;D xsi:type="xsd:double"&gt;2050.21&lt;/D&gt;&lt;D xsi:type="xsd:double"&gt;2086.965&lt;/D&gt;&lt;D xsi:type="xsd:double"&gt;2115.325&lt;/D&gt;&lt;D xsi:type="xsd:double"&gt;2176.11&lt;/D&gt;&lt;D xsi:type="xsd:double"&gt;2187.974&lt;/D&gt;&lt;D xsi:type="xsd:double"&gt;2247.185&lt;/D&gt;&lt;D xsi:type="xsd:double"&gt;2217.531&lt;/D&gt;&lt;D xsi:type="xsd:double"&gt;2197.977&lt;/D&gt;&lt;D xsi:type="xsd:double"&gt;2283.248&lt;/D&gt;&lt;D xsi:type="xsd:double"&gt;2237.372&lt;/D&gt;&lt;D xsi:type="xsd:double"&gt;2225.41&lt;/D&gt;&lt;D xsi:type="xsd:double"&gt;2220.576&lt;/D&gt;&lt;D xsi:type="xsd:double"&gt;2316.175&lt;/D&gt;&lt;D xsi:type="xsd:double"&gt;2392.988&lt;/D&gt;&lt;D xsi:type="xsd:double"&gt;2391.227&lt;/D&gt;&lt;D xsi:type="xsd:double"&gt;2423.776&lt;/D&gt;&lt;D xsi:type="xsd:double"&gt;2436.962&lt;/D&gt;&lt;D xsi:type="xsd:double"&gt;2509.067&lt;/D&gt;&lt;D xsi:type="xsd:double"&gt;2530.32&lt;/D&gt;&lt;D xsi:type="xsd:double"&gt;2557.527&lt;/D&gt;&lt;D xsi:type="xsd:double"&gt;2622.974&lt;/D&gt;&lt;D xsi:type="xsd:double"&gt;2673.901&lt;/D&gt;&lt;D xsi:type="xsd:double"&gt;2678.68&lt;/D&gt;&lt;D xsi:type="xsd:double"&gt;2839.023&lt;/D&gt;&lt;D xsi:type="xsd:double"&gt;2833.51&lt;/D&gt;&lt;D xsi:type="xsd:double"&gt;3129.05&lt;/D&gt;&lt;D xsi:type="xsd:double"&gt;2809.319&lt;/D&gt;&lt;D xsi:type="xsd:double"&gt;2793.06&lt;/D&gt;&lt;D xsi:type="xsd:double"&gt;2994.34&lt;/D&gt;&lt;D xsi:type="xsd:double"&gt;3145.962&lt;/D&gt;&lt;D xsi:type="xsd:double"&gt;3371.027&lt;/D&gt;&lt;D xsi:type="xsd:double"&gt;3434.723&lt;/D&gt;&lt;D xsi:type="xsd:double"&gt;3488.208&lt;/D&gt;&lt;D xsi:type="xsd:double"&gt;3462.103&lt;/D&gt;&lt;D xsi:type="xsd:double"&gt;3443.706&lt;/D&gt;&lt;D xsi:type="xsd:double"&gt;3390.856&lt;/D&gt;&lt;D xsi:type="xsd:double"&gt;3134.625&lt;/D&gt;&lt;D xsi:type="xsd:double"&gt;2970.1&lt;/D&gt;&lt;D xsi:type="xsd:double"&gt;3223.445&lt;/D&gt;&lt;D xsi:type="xsd:double"&gt;3420.587&lt;/D&gt;&lt;D xsi:type="xsd:double"&gt;3621.731&lt;/D&gt;&lt;D xsi:type="xsd:double"&gt;3725.417&lt;/D&gt;&lt;D xsi:type="xsd:double"&gt;3829.202&lt;/D&gt;&lt;D xsi:type="xsd:double"&gt;3831.46&lt;/D&gt;&lt;D xsi:type="xsd:double"&gt;3776.733&lt;/D&gt;&lt;D xsi:type="xsd:double"&gt;3598.551&lt;/D&gt;&lt;D xsi:type="xsd:double"&gt;3680.41&lt;/D&gt;&lt;D xsi:type="xsd:double"&gt;3542.716&lt;/D&gt;&lt;D xsi:type="xsd:double"&gt;3548.765&lt;/D&gt;&lt;D xsi:type="xsd:double"&gt;3357.294&lt;/D&gt;&lt;D xsi:type="xsd:double"&gt;3592.608&lt;/D&gt;&lt;D xsi:type="xsd:double"&gt;3822.559&lt;/D&gt;&lt;D xsi:type="xsd:double"&gt;4013.606&lt;/D&gt;&lt;D xsi:type="xsd:double"&gt;3659.043&lt;/D&gt;&lt;D xsi:type="xsd:double"&gt;3693.899&lt;/D&gt;&lt;D xsi:type="xsd:double"&gt;3900.006&lt;/D&gt;&lt;D xsi:type="xsd:double"&gt;3944.57&lt;/D&gt;&lt;D xsi:type="xsd:double"&gt;3778.432&lt;/D&gt;&lt;D xsi:type="xsd:double"&gt;3809.423&lt;/D&gt;&lt;D xsi:type="xsd:double"&gt;3831.818&lt;/D&gt;&lt;D xsi:type="xsd:double"&gt;4035.812&lt;/D&gt;&lt;D xsi:type="xsd:double"&gt;3849.932&lt;/D&gt;&lt;D xsi:type="xsd:double"&gt;3797.858&lt;/D&gt;&lt;D xsi:type="xsd:double"&gt;3711.126&lt;/D&gt;&lt;D xsi:type="xsd:double"&gt;3709.688&lt;/D&gt;&lt;D xsi:type="xsd:double"&gt;3685.33&lt;/D&gt;&lt;D xsi:type="xsd:double"&gt;3578.556&lt;/D&gt;&lt;D xsi:type="xsd:double"&gt;3353.436&lt;/D&gt;&lt;D xsi:type="xsd:double"&gt;3514.6&lt;/D&gt;&lt;D xsi:type="xsd:double"&gt;3462.397&lt;/D&gt;&lt;D xsi:type="xsd:double"&gt;3423.058&lt;/D&gt;&lt;D xsi:type="xsd:double"&gt;3362.228&lt;/D&gt;&lt;D xsi:type="xsd:double"&gt;3201.397&lt;/D&gt;&lt;D xsi:type="xsd:double"&gt;2909.89&lt;/D&gt;&lt;D xsi:type="xsd:double"&gt;3009.258&lt;/D&gt;&lt;D xsi:type="xsd:double"&gt;3148.312&lt;/D&gt;&lt;D xsi:type="xsd:double"&gt;3144.043&lt;/D&gt;&lt;D xsi:type="xsd:double"&gt;3145.601&lt;/D&gt;&lt;D xsi:type="xsd:double"&gt;3147.141&lt;/D&gt;&lt;D xsi:type="xsd:double"&gt;3203.09&lt;/D&gt;&lt;D xsi:type="xsd:double"&gt;3169.171&lt;/D&gt;&lt;D xsi:type="xsd:double"&gt;3021.158&lt;/D&gt;&lt;D xsi:type="xsd:double"&gt;2822.231&lt;/D&gt;&lt;D xsi:type="xsd:double"&gt;2509.15&lt;/D&gt;&lt;D xsi:type="xsd:double"&gt;2453.633&lt;/D&gt;&lt;D xsi:type="xsd:double"&gt;2271.333&lt;/D&gt;&lt;D xsi:type="xsd:double"&gt;2418.563&lt;/D&gt;&lt;D xsi:type="xsd:double"&gt;2439.153&lt;/D&gt;&lt;D xsi:type="xsd:double"&gt;2342.447&lt;/D&gt;&lt;D xsi:type="xsd:double"&gt;2121.253&lt;/D&gt;&lt;D xsi:type="xsd:double"&gt;2113.856&lt;/D&gt;&lt;D xsi:type="xsd:double"&gt;2111.514&lt;/D&gt;&lt;D xsi:type="xsd:double"&gt;2308.107332&lt;/D&gt;&lt;D xsi:type="xsd:double"&gt;2337.239518&lt;/D&gt;&lt;D xsi:type="xsd:double"&gt;2308.226447&lt;/D&gt;&lt;D xsi:type="xsd:double"&gt;2332.639645&lt;/D&gt;&lt;D xsi:type="xsd:double"&gt;2315.320325&lt;/D&gt;&lt;D xsi:type="xsd:double"&gt;2304.739145&lt;/D&gt;&lt;D xsi:type="xsd:double"&gt;2391.289256&lt;/D&gt;&lt;D xsi:type="xsd:double"&gt;2442.212982&lt;/D&gt;&lt;D xsi:type="xsd:double"&gt;2491.479398&lt;/D&gt;&lt;D xsi:type="xsd:double"&gt;2460.329175&lt;/D&gt;&lt;D xsi:type="xsd:double"&gt;2501.387503&lt;/D&gt;&lt;D xsi:type="xsd:double"&gt;2444.820678&lt;/D&gt;&lt;D xsi:type="xsd:double"&gt;2511.747628&lt;/D&gt;&lt;D xsi:type="xsd:double"&gt;2457.837649&lt;/D&gt;&lt;D xsi:type="xsd:double"&gt;2454.07086&lt;/D&gt;&lt;D xsi:type="xsd:double"&gt;2396.871664&lt;/D&gt;&lt;D xsi:type="xsd:double"&gt;2418.911863&lt;/D&gt;&lt;D xsi:type="xsd:double"&gt;2455.533947&lt;/D&gt;&lt;D xsi:type="xsd:double"&gt;2493.553145&lt;/D&gt;&lt;D xsi:type="xsd:double"&gt;2533.502772&lt;/D&gt;&lt;D xsi:type="xsd:double"&gt;2578.95951&lt;/D&gt;&lt;D xsi:type="xsd:double"&gt;2589.858793&lt;/D&gt;&lt;D xsi:type="xsd:double"&gt;2669.154353&lt;/D&gt;&lt;D xsi:type="xsd:double"&gt;2654.281085&lt;/D&gt;&lt;D xsi:type="xsd:double"&gt;2611.633677&lt;/D&gt;&lt;D xsi:type="xsd:double"&gt;2700.957554&lt;/D&gt;&lt;D xsi:type="xsd:double"&gt;2742.015927&lt;/D&gt;&lt;D xsi:type="xsd:double"&gt;2860.366469&lt;/D&gt;&lt;D xsi:type="xsd:double"&gt;2892.171516&lt;/D&gt;&lt;D xsi:type="xsd:double"&gt;2991.391346&lt;/D&gt;&lt;D xsi:type="xsd:double"&gt;2912.246512&lt;/D&gt;&lt;D xsi:type="xsd:double"&gt;2927.437933&lt;/D&gt;&lt;D xsi:type="xsd:double"&gt;3039.343811&lt;/D&gt;&lt;D xsi:type="xsd:double"&gt;3121.243749&lt;/D&gt;&lt;D xsi:type="xsd:double"&gt;3090.899191&lt;/D&gt;&lt;D xsi:type="xsd:double"&gt;3217.399654&lt;/D&gt;&lt;D xsi:type="xsd:double"&gt;3281.805469&lt;/D&gt;&lt;D xsi:type="xsd:double"&gt;3105.966032&lt;/D&gt;&lt;D xsi:type="xsd:double"&gt;3171.3014&lt;/D&gt;&lt;D xsi:type="xsd:double"&gt;3194.164234&lt;/D&gt;&lt;D xsi:type="xsd:double"&gt;3181.12047&lt;/D&gt;&lt;D xsi:type="xsd:double"&gt;3162.82008&lt;/D&gt;&lt;D xsi:type="xsd:double"&gt;3229.780189&lt;/D&gt;&lt;D xsi:type="xsd:double"&gt;3189.297301&lt;/D&gt;&lt;D xsi:type="xsd:double"&gt;3299.506296&lt;/D&gt;&lt;D xsi:type="xsd:double"&gt;3319.981439&lt;/D&gt;&lt;D xsi:type="xsd:double"&gt;3353.507647&lt;/D&gt;&lt;D xsi:type="xsd:double"&gt;3492.79666&lt;/D&gt;&lt;D xsi:type="xsd:double"&gt;3555.099505&lt;/D&gt;&lt;D xsi:type="xsd:double"&gt;3647.55835&lt;/D&gt;&lt;D xsi:type="xsd:double"&gt;3607.26235&lt;/D&gt;&lt;D xsi:type="xsd:double"&gt;3491.048399&lt;/D&gt;&lt;D xsi:type="xsd:double"&gt;3487.678218&lt;/D&gt;&lt;D xsi:type="xsd:double"&gt;3630.260295&lt;/D&gt;&lt;D xsi:type="xsd:double"&gt;3740.87619&lt;/D&gt;&lt;D xsi:type="xsd:double"&gt;3669.201381&lt;/D&gt;&lt;D xsi:type="xsd:double"&gt;3673.258666&lt;/D&gt;&lt;D xsi:type="xsd:double"&gt;3393.134141&lt;/D&gt;&lt;D xsi:type="xsd:double"&gt;3435.671183&lt;/D&gt;&lt;D xsi:type="xsd:double"&gt;3322.141671&lt;/D&gt;&lt;D xsi:type="xsd:double"&gt;3518.322443&lt;/D&gt;&lt;D xsi:type="xsd:double"&gt;3557.332867&lt;/D&gt;&lt;D xsi:type="xsd:double"&gt;3366.510466&lt;/D&gt;&lt;D xsi:type="xsd:double"&gt;3228.539727&lt;/D&gt;&lt;D xsi:type="xsd:double"&gt;3348.104518&lt;/D&gt;&lt;D xsi:type="xsd:double"&gt;2856.453602&lt;/D&gt;&lt;D xsi:type="xsd:double"&gt;2507.872446&lt;/D&gt;&lt;D xsi:type="xsd:double"&gt;2392.087965&lt;/D&gt;&lt;D xsi:type="xsd:double"&gt;2520.312128&lt;/D&gt;&lt;D xsi:type="xsd:double"&gt;2456.005636&lt;/D&gt;&lt;D xsi:type="xsd:double"&gt;2293.18013&lt;/D&gt;&lt;D xsi:type="xsd:double"&gt;2349.985234&lt;/D&gt;&lt;D xsi:type="xsd:double"&gt;2463.684498&lt;/D&gt;&lt;D xsi:type="xsd:double"&gt;2578.849849&lt;/D&gt;&lt;D xsi:type="xsd:double"&gt;2500.822226&lt;/D&gt;&lt;D xsi:type="xsd:double"&gt;2703.962019&lt;/D&gt;&lt;D xsi:type="xsd:double"&gt;2794.079331&lt;/D&gt;&lt;D xsi:type="xsd:double"&gt;2952.235464&lt;/D&gt;&lt;D xsi:type="xsd:double"&gt;2927.198169&lt;/D&gt;&lt;D xsi:type="xsd:double"&gt;3053.063532&lt;/D&gt;&lt;D xsi:type="xsd:double"&gt;3219.427986&lt;/D&gt;&lt;D xsi:type="xsd:double"&gt;3086.026866&lt;/D&gt;&lt;D xsi:type="xsd:double"&gt;3193.298627&lt;/D&gt;&lt;D xsi:type="xsd:double"&gt;3442.443898&lt;/D&gt;&lt;D xsi:type="xsd:double"&gt;3326.297139&lt;/D&gt;&lt;D xsi:type="xsd:double"&gt;3154.31147&lt;/D&gt;&lt;D xsi:type="xsd:double"&gt;3041.908952&lt;/D&gt;&lt;D xsi:type="xsd:double"&gt;3229.673627&lt;/D&gt;&lt;D xsi:type="xsd:double"&gt;3209.475382&lt;/D&gt;&lt;D xsi:type="xsd:double"&gt;3422.519105&lt;/D&gt;&lt;D xsi:type="xsd:double"&gt;3488.0135&lt;/D&gt;&lt;D xsi:type="xsd:double"&gt;3411.763644&lt;/D&gt;&lt;D xsi:type="xsd:double"&gt;3647.00351&lt;/D&gt;&lt;D xsi:type="xsd:double"&gt;3565.108658&lt;/D&gt;&lt;D xsi:type="xsd:double"&gt;3644.639297&lt;/D&gt;&lt;D xsi:type="xsd:double"&gt;3615.17403&lt;/D&gt;&lt;D xsi:type="xsd:double"&gt;3697.341789&lt;/D&gt;&lt;D xsi:type="xsd:double"&gt;3641.069529&lt;/D&gt;&lt;D xsi:type="xsd:double"&gt;3627.013668&lt;/D&gt;&lt;D xsi:type="xsd:double"&gt;3521.750506&lt;/D&gt;&lt;D xsi:type="xsd:double"&gt;3295.814477&lt;/D&gt;&lt;D xsi:type="xsd:double"&gt;3073.546457&lt;/D&gt;&lt;D xsi:type="xsd:double"&gt;3304.406754&lt;/D&gt;&lt;D xsi:type="xsd:double"&gt;3272.026138&lt;/D&gt;&lt;D xsi:type="xsd:double"&gt;3299.357742&lt;/D&gt;&lt;D xsi:type="xsd:double"&gt;3357.911301&lt;/D&gt;&lt;D xsi:type="xsd:double"&gt;3495.363857&lt;/D&gt;&lt;D xsi:type="xsd:double"&gt;3450.440504&lt;/D&gt;&lt;D xsi:type="xsd:double"&gt;3436.583626&lt;/D&gt;&lt;D xsi:type="xsd:double"&gt;3196.504485&lt;/D&gt;&lt;D xsi:type="xsd:double"&gt;3316.218494&lt;/D&gt;&lt;D xsi:type="xsd:double"&gt;3368.010966&lt;/D&gt;&lt;D xsi:type="xsd:double"&gt;3375.798961&lt;/D&gt;&lt;D xsi:type="xsd:double"&gt;3375.284855&lt;/D&gt;&lt;D xsi:type="xsd:double"&gt;3375.22957&lt;/D&gt;&lt;D xsi:type="xsd:double"&gt;3442.121058&lt;/D&gt;&lt;D xsi:type="xsd:double"&gt;3429.325257&lt;/D&gt;&lt;D xsi:type="xsd:double"&gt;3641.495264&lt;/D&gt;&lt;D xsi:type="xsd:double"&gt;3771.347179&lt;/D&gt;&lt;D xsi:type="xsd:double"&gt;3819.600432&lt;/D&gt;&lt;D xsi:type="xsd:double"&gt;3805.189102&lt;/D&gt;&lt;D xsi:type="xsd:double"&gt;3897.622109&lt;/D&gt;&lt;D xsi:type="xsd:double"&gt;3698.057245&lt;/D&gt;&lt;D xsi:type="xsd:double"&gt;3927.96937&lt;/D&gt;&lt;D xsi:type="xsd:double"&gt;3796.385936&lt;/D&gt;&lt;D xsi:type="xsd:double"&gt;3834.876731&lt;/D&gt;&lt;D xsi:type="xsd:double"&gt;4016.834581&lt;/D&gt;&lt;D xsi:type="xsd:double"&gt;3950.676453&lt;/D&gt;&lt;D xsi:type="xsd:double"&gt;4029.128815&lt;/D&gt;&lt;D xsi:type="xsd:double"&gt;3806.448117&lt;/D&gt;&lt;D xsi:type="xsd:double"&gt;3996.693495&lt;/D&gt;&lt;D xsi:type="xsd:double"&gt;3911.734499&lt;/D&gt;&lt;D xsi:type="xsd:double"&gt;3974.043675&lt;/D&gt;&lt;D xsi:type="xsd:double"&gt;4088.331117&lt;/D&gt;&lt;D xsi:type="xsd:double"&gt;4055.525499&lt;/D&gt;&lt;D xsi:type="xsd:double"&gt;3976.895801&lt;/D&gt;&lt;D xsi:type="xsd:double"&gt;4071.662233&lt;/D&gt;&lt;D xsi:type="xsd:double"&gt;3973.285821&lt;/D&gt;&lt;D xsi:type="xsd:double"&gt;3919.009633&lt;/D&gt;&lt;D xsi:type="xsd:double"&gt;4085.704839&lt;/D&gt;&lt;D xsi:type="xsd:double"&gt;3983.461453&lt;/D&gt;&lt;D xsi:type="xsd:double"&gt;4153.066062&lt;/D&gt;&lt;D xsi:type="xsd:double"&gt;4296.283455&lt;/D&gt;&lt;D xsi:type="xsd:double"&gt;4176.17281&lt;/D&gt;&lt;D xsi:type="xsd:double"&gt;4280.982178&lt;/D&gt;&lt;D xsi:type="xsd:double"&gt;4298.440257&lt;/D&gt;&lt;D xsi:type="xsd:double"&gt;4077.128371&lt;/D&gt;&lt;D xsi:type="xsd:double"&gt;4241.012864&lt;/D&gt;&lt;D xsi:type="xsd:double"&gt;3981.779506&lt;/D&gt;&lt;D xsi:type="xsd:double"&gt;3986.183319&lt;/D&gt;&lt;D xsi:type="xsd:double"&gt;4220.216723&lt;/D&gt;&lt;D xsi:type="xsd:double"&gt;4275.342781&lt;/D&gt;&lt;D xsi:type="xsd:double"&gt;4229.510399&lt;/D&gt;&lt;D xsi:type="xsd:double"&gt;4148.728351&lt;/D&gt;&lt;D xsi:type="xsd:double"&gt;4166.722643&lt;/D&gt;&lt;D xsi:type="xsd:double"&gt;4224.144466&lt;/D&gt;&lt;D xsi:type="xsd:double"&gt;4158.156973&lt;/D&gt;&lt;D xsi:type="xsd:double"&gt;4228.740877&lt;/D&gt;&lt;D xsi:type="xsd:double"&gt;4376.922773&lt;/D&gt;&lt;D xsi:type="xsd:double"&gt;4557.850448&lt;/D&gt;&lt;D xsi:type="xsd:double"&gt;4556.235845&lt;/D&gt;&lt;D xsi:type="xsd:double"&gt;4614.223911&lt;/D&gt;&lt;D xsi:type="xsd:double"&gt;4475.542796&lt;/D&gt;&lt;D xsi:type="xsd:double"&gt;4337.326009&lt;/D&gt;&lt;D xsi:type="xsd:double"&gt;4499.07917&lt;/D&gt;&lt;D xsi:type="xsd:double"&gt;4522.215055&lt;/D&gt;&lt;D xsi:type="xsd:double"&gt;4732.848371&lt;/D&gt;&lt;D xsi:type="xsd:double"&gt;4785.05783&lt;/D&gt;&lt;D xsi:type="xsd:double"&gt;4730.710688&lt;/D&gt;&lt;D xsi:type="xsd:double"&gt;4961.300414&lt;/D&gt;&lt;D xsi:type="xsd:double"&gt;4790.503105&lt;/D&gt;&lt;D xsi:type="xsd:double"&gt;4792.89853&lt;/D&gt;&lt;D xsi:type="xsd:double"&gt;4848.632621&lt;/D&gt;&lt;D xsi:type="xsd:double"&gt;4721.840794&lt;/D&gt;&lt;D xsi:type="xsd:double"&gt;4812.465928&lt;/D&gt;&lt;D xsi:type="xsd:double"&gt;4687.211299&lt;/D&gt;&lt;D xsi:type="xsd:double"&gt;4930.876051&lt;/D&gt;&lt;D xsi:type="xsd:double"&gt;4803.76414&lt;/D&gt;&lt;D xsi:type="xsd:double"&gt;4586.318323&lt;/D&gt;&lt;D xsi:type="xsd:double"&gt;4536.52667&lt;/D&gt;&lt;D xsi:type="xsd:double"&gt;4708.527593&lt;/D&gt;&lt;D xsi:type="xsd:double"&gt;4845.569033&lt;/D&gt;&lt;D xsi:type="xsd:double"&gt;4845.570255&lt;/D&gt;&lt;D xsi:type="xsd:double"&gt;4960.270355&lt;/D&gt;&lt;D xsi:type="xsd:double"&gt;4888.794707&lt;/D&gt;&lt;D xsi:type="xsd:double"&gt;4906.901285&lt;/D&gt;&lt;D xsi:type="xsd:double"&gt;4602.927013&lt;/D&gt;&lt;D xsi:type="xsd:double"&gt;4634.909035&lt;/D&gt;&lt;D xsi:type="xsd:double"&gt;4502.303311&lt;/D&gt;&lt;D xsi:type="xsd:double"&gt;4616.946296&lt;/D&gt;&lt;D xsi:type="xsd:double"&gt;4701.816517&lt;/D&gt;&lt;D xsi:type="xsd:double"&gt;4848.981267&lt;/D&gt;&lt;D xsi:type="xsd:double"&gt;4988.385742&lt;/D&gt;&lt;D xsi:type="xsd:double"&gt;4978.730622&lt;/D&gt;&lt;D xsi:type="xsd:double"&gt;5157.372334&lt;/D&gt;&lt;D xsi:type="xsd:double"&gt;5356.639553&lt;/D&gt;&lt;D xsi:type="xsd:double"&gt;5351.400037&lt;/D&gt;&lt;D xsi:type="xsd:double"&gt;5338.55785&lt;/D&gt;&lt;D xsi:type="xsd:double"&gt;5200.221291&lt;/D&gt;&lt;D xsi:type="xsd:double"&gt;5257.925226&lt;/D&gt;&lt;D xsi:type="xsd:double"&gt;5321.767482&lt;/D&gt;&lt;D xsi:type="xsd:double"&gt;5276.344484&lt;/D&gt;&lt;/FQL&gt;&lt;FQL&gt;&lt;Q&gt;105787^FG_PRICE(32173,0M,AM)&lt;/Q&gt;&lt;R&gt;385&lt;/R&gt;&lt;C&gt;1&lt;/C&gt;&lt;D xsi:type="xsd:double"&gt;206.26634&lt;/D&gt;&lt;D xsi:type="xsd:double"&gt;248.64438&lt;/D&gt;&lt;D xsi:type="xsd:double"&gt;245.57909&lt;/D&gt;&lt;D xsi:type="xsd:double"&gt;241.1177&lt;/D&gt;&lt;D xsi:type="xsd:double"&gt;241.51135&lt;/D&gt;&lt;D xsi:type="xsd:double"&gt;253.15839&lt;/D&gt;&lt;D xsi:type="xsd:double"&gt;264.22144&lt;/D&gt;&lt;D xsi:type="xsd:double"&gt;261.3582&lt;/D&gt;&lt;D xsi:type="xsd:double"&gt;283.1574&lt;/D&gt;&lt;D xsi:type="xsd:double"&gt;294.80487&lt;/D&gt;&lt;D xsi:type="xsd:double"&gt;285.16565&lt;/D&gt;&lt;D xsi:type="xsd:double"&gt;297.90063&lt;/D&gt;&lt;D xsi:type="xsd:double"&gt;294.85718&lt;/D&gt;&lt;D xsi:type="xsd:double"&gt;283.78418&lt;/D&gt;&lt;D xsi:type="xsd:double"&gt;286.3071&lt;/D&gt;&lt;D xsi:type="xsd:double"&gt;299.7323&lt;/D&gt;&lt;D xsi:type="xsd:double"&gt;302.74466&lt;/D&gt;&lt;D xsi:type="xsd:double"&gt;322.56204&lt;/D&gt;&lt;D xsi:type="xsd:double"&gt;351.44803&lt;/D&gt;&lt;D xsi:type="xsd:double"&gt;363.9947&lt;/D&gt;&lt;D xsi:type="xsd:double"&gt;368.1871&lt;/D&gt;&lt;D xsi:type="xsd:double"&gt;343.0217&lt;/D&gt;&lt;D xsi:type="xsd:double"&gt;366.38602&lt;/D&gt;&lt;D xsi:type="xsd:double"&gt;409.31403&lt;/D&gt;&lt;D xsi:type="xsd:double"&gt;419.9339&lt;/D&gt;&lt;D xsi:type="xsd:double"&gt;414.37772&lt;/D&gt;&lt;D xsi:type="xsd:double"&gt;467.5283&lt;/D&gt;&lt;D xsi:type="xsd:double"&gt;426.65823&lt;/D&gt;&lt;D xsi:type="xsd:double"&gt;437.6017&lt;/D&gt;&lt;D xsi:type="xsd:double"&gt;454.9708&lt;/D&gt;&lt;D xsi:type="xsd:double"&gt;474.66858&lt;/D&gt;&lt;D xsi:type="xsd:double"&gt;397.68967&lt;/D&gt;&lt;D xsi:type="xsd:double"&gt;323.69952&lt;/D&gt;&lt;D xsi:type="xsd:double"&gt;361.92938&lt;/D&gt;&lt;D xsi:type="xsd:double"&gt;365.4202&lt;/D&gt;&lt;D xsi:type="xsd:double"&gt;345.24255&lt;/D&gt;&lt;D xsi:type="xsd:double"&gt;345.684&lt;/D&gt;&lt;D xsi:type="xsd:double"&gt;379.62&lt;/D&gt;&lt;D xsi:type="xsd:double"&gt;365.44&lt;/D&gt;&lt;D xsi:type="xsd:double"&gt;387.467&lt;/D&gt;&lt;D xsi:type="xsd:double"&gt;413.444&lt;/D&gt;&lt;D xsi:type="xsd:double"&gt;392.608&lt;/D&gt;&lt;D xsi:type="xsd:double"&gt;383.792&lt;/D&gt;&lt;D xsi:type="xsd:double"&gt;383.356&lt;/D&gt;&lt;D xsi:type="xsd:double"&gt;368.75&lt;/D&gt;&lt;D xsi:type="xsd:double"&gt;362.493&lt;/D&gt;&lt;D xsi:type="xsd:double"&gt;362.449&lt;/D&gt;&lt;D xsi:type="xsd:double"&gt;360.995&lt;/D&gt;&lt;D xsi:type="xsd:double"&gt;384.028&lt;/D&gt;&lt;D xsi:type="xsd:double"&gt;400.841&lt;/D&gt;&lt;D xsi:type="xsd:double"&gt;393.008&lt;/D&gt;&lt;D xsi:type="xsd:double"&gt;391.561&lt;/D&gt;&lt;D xsi:type="xsd:double"&gt;404.426&lt;/D&gt;&lt;D xsi:type="xsd:double"&gt;391.657&lt;/D&gt;&lt;D xsi:type="xsd:double"&gt;350.742&lt;/D&gt;&lt;D xsi:type="xsd:double"&gt;328.38&lt;/D&gt;&lt;D xsi:type="xsd:double"&gt;319.761&lt;/D&gt;&lt;D xsi:type="xsd:double"&gt;330.345&lt;/D&gt;&lt;D xsi:type="xsd:double"&gt;343.932&lt;/D&gt;&lt;D xsi:type="xsd:double"&gt;342.499&lt;/D&gt;&lt;D xsi:type="xsd:double"&gt;351.785&lt;/D&gt;&lt;D xsi:type="xsd:double"&gt;380.361&lt;/D&gt;&lt;D xsi:type="xsd:double"&gt;377.473&lt;/D&gt;&lt;D xsi:type="xsd:double"&gt;369.033&lt;/D&gt;&lt;D xsi:type="xsd:double"&gt;373.815&lt;/D&gt;&lt;D xsi:type="xsd:double"&gt;373.121&lt;/D&gt;&lt;D xsi:type="xsd:double"&gt;394.275&lt;/D&gt;&lt;D xsi:type="xsd:double"&gt;420.419&lt;/D&gt;&lt;D xsi:type="xsd:double"&gt;415.045&lt;/D&gt;&lt;D xsi:type="xsd:double"&gt;457.92&lt;/D&gt;&lt;D xsi:type="xsd:double"&gt;453.485&lt;/D&gt;&lt;D xsi:type="xsd:double"&gt;474.684&lt;/D&gt;&lt;D xsi:type="xsd:double"&gt;462.183&lt;/D&gt;&lt;D xsi:type="xsd:double"&gt;436.338&lt;/D&gt;&lt;D xsi:type="xsd:double"&gt;438.274&lt;/D&gt;&lt;D xsi:type="xsd:double"&gt;464.563&lt;/D&gt;&lt;D xsi:type="xsd:double"&gt;435.117&lt;/D&gt;&lt;D xsi:type="xsd:double"&gt;420.992&lt;/D&gt;&lt;D xsi:type="xsd:double"&gt;441.948&lt;/D&gt;&lt;D xsi:type="xsd:double"&gt;454.843&lt;/D&gt;&lt;D xsi:type="xsd:double"&gt;424.214&lt;/D&gt;&lt;D xsi:type="xsd:double"&gt;429.87&lt;/D&gt;&lt;D xsi:type="xsd:double"&gt;424.476&lt;/D&gt;&lt;D xsi:type="xsd:double"&gt;436.678&lt;/D&gt;&lt;D xsi:type="xsd:double"&gt;421.703&lt;/D&gt;&lt;D xsi:type="xsd:double"&gt;448.737&lt;/D&gt;&lt;D xsi:type="xsd:double"&gt;411.619&lt;/D&gt;&lt;D xsi:type="xsd:double"&gt;438&lt;/D&gt;&lt;D xsi:type="xsd:double"&gt;451.749&lt;/D&gt;&lt;D xsi:type="xsd:double"&gt;461.461&lt;/D&gt;&lt;D xsi:type="xsd:double"&gt;490.286&lt;/D&gt;&lt;D xsi:type="xsd:double"&gt;491.497&lt;/D&gt;&lt;D xsi:type="xsd:double"&gt;480.643&lt;/D&gt;&lt;D xsi:type="xsd:double"&gt;471.525&lt;/D&gt;&lt;D xsi:type="xsd:double"&gt;483.173&lt;/D&gt;&lt;D xsi:type="xsd:double"&gt;493.135&lt;/D&gt;&lt;D xsi:type="xsd:double"&gt;528.001&lt;/D&gt;&lt;D xsi:type="xsd:double"&gt;524.072&lt;/D&gt;&lt;D xsi:type="xsd:double"&gt;515.618&lt;/D&gt;&lt;D xsi:type="xsd:double"&gt;507.868&lt;/D&gt;&lt;D xsi:type="xsd:double"&gt;510.475&lt;/D&gt;&lt;D xsi:type="xsd:double"&gt;521.657&lt;/D&gt;&lt;D xsi:type="xsd:double"&gt;507.629&lt;/D&gt;&lt;D xsi:type="xsd:double"&gt;516.702&lt;/D&gt;&lt;D xsi:type="xsd:double"&gt;535.375&lt;/D&gt;&lt;D xsi:type="xsd:double"&gt;539.047&lt;/D&gt;&lt;D xsi:type="xsd:double"&gt;572.316&lt;/D&gt;&lt;D xsi:type="xsd:double"&gt;573.451&lt;/D&gt;&lt;D xsi:type="xsd:double"&gt;595.88&lt;/D&gt;&lt;D xsi:type="xsd:double"&gt;639.209&lt;/D&gt;&lt;D xsi:type="xsd:double"&gt;666.904&lt;/D&gt;&lt;D xsi:type="xsd:double"&gt;659.826&lt;/D&gt;&lt;D xsi:type="xsd:double"&gt;687.552&lt;/D&gt;&lt;D xsi:type="xsd:double"&gt;726.841&lt;/D&gt;&lt;D xsi:type="xsd:double"&gt;850.547&lt;/D&gt;&lt;D xsi:type="xsd:double"&gt;752.618&lt;/D&gt;&lt;D xsi:type="xsd:double"&gt;796.889&lt;/D&gt;&lt;D xsi:type="xsd:double"&gt;711.852&lt;/D&gt;&lt;D xsi:type="xsd:double"&gt;753.773&lt;/D&gt;&lt;D xsi:type="xsd:double"&gt;800.048&lt;/D&gt;&lt;D xsi:type="xsd:double"&gt;876.797&lt;/D&gt;&lt;D xsi:type="xsd:double"&gt;937.557&lt;/D&gt;&lt;D xsi:type="xsd:double"&gt;986.563&lt;/D&gt;&lt;D xsi:type="xsd:double"&gt;982.336&lt;/D&gt;&lt;D xsi:type="xsd:double"&gt;1040.067&lt;/D&gt;&lt;D xsi:type="xsd:double"&gt;1143.992&lt;/D&gt;&lt;D xsi:type="xsd:double"&gt;1144.598&lt;/D&gt;&lt;D xsi:type="xsd:double"&gt;933.638&lt;/D&gt;&lt;D xsi:type="xsd:double"&gt;894.414&lt;/D&gt;&lt;D xsi:type="xsd:double"&gt;938.146&lt;/D&gt;&lt;D xsi:type="xsd:double"&gt;998.418&lt;/D&gt;&lt;D xsi:type="xsd:double"&gt;997.066&lt;/D&gt;&lt;D xsi:type="xsd:double"&gt;996.473&lt;/D&gt;&lt;D xsi:type="xsd:double"&gt;923.742&lt;/D&gt;&lt;D xsi:type="xsd:double"&gt;884.48&lt;/D&gt;&lt;D xsi:type="xsd:double"&gt;922.266&lt;/D&gt;&lt;D xsi:type="xsd:double"&gt;909.226&lt;/D&gt;&lt;D xsi:type="xsd:double"&gt;950.417&lt;/D&gt;&lt;D xsi:type="xsd:double"&gt;892.021&lt;/D&gt;&lt;D xsi:type="xsd:double"&gt;924.015&lt;/D&gt;&lt;D xsi:type="xsd:double"&gt;932.726&lt;/D&gt;&lt;D xsi:type="xsd:double"&gt;986.406&lt;/D&gt;&lt;D xsi:type="xsd:double"&gt;1130.85&lt;/D&gt;&lt;D xsi:type="xsd:double"&gt;1343.267&lt;/D&gt;&lt;D xsi:type="xsd:double"&gt;1398.044&lt;/D&gt;&lt;D xsi:type="xsd:double"&gt;1584.566&lt;/D&gt;&lt;D xsi:type="xsd:double"&gt;1613.291&lt;/D&gt;&lt;D xsi:type="xsd:double"&gt;1459.797&lt;/D&gt;&lt;D xsi:type="xsd:double"&gt;1338.331&lt;/D&gt;&lt;D xsi:type="xsd:double"&gt;1280.324&lt;/D&gt;&lt;D xsi:type="xsd:double"&gt;1232.572&lt;/D&gt;&lt;D xsi:type="xsd:double"&gt;1183.602&lt;/D&gt;&lt;D xsi:type="xsd:double"&gt;1118.485&lt;/D&gt;&lt;D xsi:type="xsd:double"&gt;1154.855&lt;/D&gt;&lt;D xsi:type="xsd:double"&gt;1001.588&lt;/D&gt;&lt;D xsi:type="xsd:double"&gt;978.333&lt;/D&gt;&lt;D xsi:type="xsd:double"&gt;1034.469&lt;/D</t>
        </r>
      </text>
    </comment>
    <comment ref="A60" authorId="0" shapeId="0">
      <text>
        <r>
          <rPr>
            <b/>
            <sz val="9"/>
            <color indexed="81"/>
            <rFont val="Tahoma"/>
            <family val="2"/>
          </rPr>
          <t>&gt;&lt;D xsi:type="xsd:double"&gt;909.315&lt;/D&gt;&lt;D xsi:type="xsd:double"&gt;820.074&lt;/D&gt;&lt;D xsi:type="xsd:double"&gt;873.185&lt;/D&gt;&lt;D xsi:type="xsd:double"&gt;867.438&lt;/D&gt;&lt;D xsi:type="xsd:double"&gt;848.115&lt;/D&gt;&lt;D xsi:type="xsd:double"&gt;822.524&lt;/D&gt;&lt;D xsi:type="xsd:double"&gt;769.426&lt;/D&gt;&lt;D xsi:type="xsd:double"&gt;639.244&lt;/D&gt;&lt;D xsi:type="xsd:double"&gt;679.993&lt;/D&gt;&lt;D xsi:type="xsd:double"&gt;731.703&lt;/D&gt;&lt;D xsi:type="xsd:double"&gt;744.483&lt;/D&gt;&lt;D xsi:type="xsd:double"&gt;750.625&lt;/D&gt;&lt;D xsi:type="xsd:double"&gt;738.683&lt;/D&gt;&lt;D xsi:type="xsd:double"&gt;776.466&lt;/D&gt;&lt;D xsi:type="xsd:double"&gt;729.644&lt;/D&gt;&lt;D xsi:type="xsd:double"&gt;672.031&lt;/D&gt;&lt;D xsi:type="xsd:double"&gt;609.013&lt;/D&gt;&lt;D xsi:type="xsd:double"&gt;488.763&lt;/D&gt;&lt;D xsi:type="xsd:double"&gt;478.286&lt;/D&gt;&lt;D xsi:type="xsd:double"&gt;340.574&lt;/D&gt;&lt;D xsi:type="xsd:double"&gt;427.72&lt;/D&gt;&lt;D xsi:type="xsd:double"&gt;442.385&lt;/D&gt;&lt;D xsi:type="xsd:double"&gt;386.318&lt;/D&gt;&lt;D xsi:type="xsd:double"&gt;378.528&lt;/D&gt;&lt;D xsi:type="xsd:double"&gt;351.337&lt;/D&gt;&lt;D xsi:type="xsd:double"&gt;337.469&lt;/D&gt;&lt;D xsi:type="xsd:double"&gt;403.42119&lt;/D&gt;&lt;D xsi:type="xsd:double"&gt;406.918496&lt;/D&gt;&lt;D xsi:type="xsd:double"&gt;430.826007&lt;/D&gt;&lt;D xsi:type="xsd:double"&gt;455.553094&lt;/D&gt;&lt;D xsi:type="xsd:double"&gt;465.366242&lt;/D&gt;&lt;D xsi:type="xsd:double"&gt;445.743311&lt;/D&gt;&lt;D xsi:type="xsd:double"&gt;497.024464&lt;/D&gt;&lt;D xsi:type="xsd:double"&gt;506.409952&lt;/D&gt;&lt;D xsi:type="xsd:double"&gt;525.435451&lt;/D&gt;&lt;D xsi:type="xsd:double"&gt;542.029271&lt;/D&gt;&lt;D xsi:type="xsd:double"&gt;537.952122&lt;/D&gt;&lt;D xsi:type="xsd:double"&gt;522.806096&lt;/D&gt;&lt;D xsi:type="xsd:double"&gt;526.510601&lt;/D&gt;&lt;D xsi:type="xsd:double"&gt;515.36335&lt;/D&gt;&lt;D xsi:type="xsd:double"&gt;527.322349&lt;/D&gt;&lt;D xsi:type="xsd:double"&gt;504.618868&lt;/D&gt;&lt;D xsi:type="xsd:double"&gt;491.132191&lt;/D&gt;&lt;D xsi:type="xsd:double"&gt;510.790452&lt;/D&gt;&lt;D xsi:type="xsd:double"&gt;513.379523&lt;/D&gt;&lt;D xsi:type="xsd:double"&gt;533.16446&lt;/D&gt;&lt;D xsi:type="xsd:double"&gt;546.697534&lt;/D&gt;&lt;D xsi:type="xsd:double"&gt;540.235834&lt;/D&gt;&lt;D xsi:type="xsd:double"&gt;546.396978&lt;/D&gt;&lt;D xsi:type="xsd:double"&gt;548.330011&lt;/D&gt;&lt;D xsi:type="xsd:double"&gt;521.880242&lt;/D&gt;&lt;D xsi:type="xsd:double"&gt;552.020648&lt;/D&gt;&lt;D xsi:type="xsd:double"&gt;566.816363&lt;/D&gt;&lt;D xsi:type="xsd:double"&gt;593.971246&lt;/D&gt;&lt;D xsi:type="xsd:double"&gt;586.322786&lt;/D&gt;&lt;D xsi:type="xsd:double"&gt;604.605152&lt;/D&gt;&lt;D xsi:type="xsd:double"&gt;583.463227&lt;/D&gt;&lt;D xsi:type="xsd:double"&gt;611.217314&lt;/D&gt;&lt;D xsi:type="xsd:double"&gt;638.177387&lt;/D&gt;&lt;D xsi:type="xsd:double"&gt;675.732651&lt;/D&gt;&lt;D xsi:type="xsd:double"&gt;692.775845&lt;/D&gt;&lt;D xsi:type="xsd:double"&gt;718.914982&lt;/D&gt;&lt;D xsi:type="xsd:double"&gt;719.584696&lt;/D&gt;&lt;D xsi:type="xsd:double"&gt;670.175876&lt;/D&gt;&lt;D xsi:type="xsd:double"&gt;666.208612&lt;/D&gt;&lt;D xsi:type="xsd:double"&gt;653.398467&lt;/D&gt;&lt;D xsi:type="xsd:double"&gt;679.680429&lt;/D&gt;&lt;D xsi:type="xsd:double"&gt;702.888806&lt;/D&gt;&lt;D xsi:type="xsd:double"&gt;720.567076&lt;/D&gt;&lt;D xsi:type="xsd:double"&gt;726.118728&lt;/D&gt;&lt;D xsi:type="xsd:double"&gt;753.382518&lt;/D&gt;&lt;D xsi:type="xsd:double"&gt;786.177774&lt;/D&gt;&lt;D xsi:type="xsd:double"&gt;770.630902&lt;/D&gt;&lt;D xsi:type="xsd:double"&gt;808.086337&lt;/D&gt;&lt;D xsi:type="xsd:double"&gt;850.930885&lt;/D&gt;&lt;D xsi:type="xsd:double"&gt;889.707595&lt;/D&gt;&lt;D xsi:type="xsd:double"&gt;912.481878&lt;/D&gt;&lt;D xsi:type="xsd:double"&gt;877.532705&lt;/D&gt;&lt;D xsi:type="xsd:double"&gt;884.101705&lt;/D&gt;&lt;D xsi:type="xsd:double"&gt;907.125518&lt;/D&gt;&lt;D xsi:type="xsd:double"&gt;930.94775&lt;/D&gt;&lt;D xsi:type="xsd:double"&gt;919.641549&lt;/D&gt;&lt;D xsi:type="xsd:double"&gt;951.143176&lt;/D&gt;&lt;D xsi:type="xsd:double"&gt;813.044411&lt;/D&gt;&lt;D xsi:type="xsd:double"&gt;798.221773&lt;/D&gt;&lt;D xsi:type="xsd:double"&gt;766.977691&lt;/D&gt;&lt;D xsi:type="xsd:double"&gt;822.723846&lt;/D&gt;&lt;D xsi:type="xsd:double"&gt;843.017456&lt;/D&gt;&lt;D xsi:type="xsd:double"&gt;780.858508&lt;/D&gt;&lt;D xsi:type="xsd:double"&gt;793.519701&lt;/D&gt;&lt;D xsi:type="xsd:double"&gt;784.523855&lt;/D&gt;&lt;D xsi:type="xsd:double"&gt;732.219256&lt;/D&gt;&lt;D xsi:type="xsd:double"&gt;670.215425&lt;/D&gt;&lt;D xsi:type="xsd:double"&gt;572.023461&lt;/D&gt;&lt;D xsi:type="xsd:double"&gt;571.631721&lt;/D&gt;&lt;D xsi:type="xsd:double"&gt;539.887041&lt;/D&gt;&lt;D xsi:type="xsd:double"&gt;477.118825&lt;/D&gt;&lt;D xsi:type="xsd:double"&gt;500.65317&lt;/D&gt;&lt;D xsi:type="xsd:double"&gt;557.805383&lt;/D&gt;&lt;D xsi:type="xsd:double"&gt;570.686131&lt;/D&gt;&lt;D xsi:type="xsd:double"&gt;558.40308&lt;/D&gt;&lt;D xsi:type="xsd:double"&gt;614.761301&lt;/D&gt;&lt;D xsi:type="xsd:double"&gt;587.418005&lt;/D&gt;&lt;D xsi:type="xsd:double"&gt;614.988332&lt;/D&gt;&lt;D xsi:type="xsd:double"&gt;593.76308&lt;/D&gt;&lt;D xsi:type="xsd:double"&gt;615.681804&lt;/D&gt;&lt;D xsi:type="xsd:double"&gt;652.134558&lt;/D&gt;&lt;D xsi:type="xsd:double"&gt;611.942822&lt;/D&gt;&lt;D xsi:type="xsd:double"&gt;602.570791&lt;/D&gt;&lt;D xsi:type="xsd:double"&gt;655.659736&lt;/D&gt;&lt;D xsi:type="xsd:double"&gt;671.249447&lt;/D&gt;&lt;D xsi:type="xsd:double"&gt;646.859209&lt;/D&gt;&lt;D xsi:type="xsd:double"&gt;656.035864&lt;/D&gt;&lt;D xsi:type="xsd:double"&gt;663.628585&lt;/D&gt;&lt;D xsi:type="xsd:double"&gt;639.831087&lt;/D&gt;&lt;D xsi:type="xsd:double"&gt;700.02651&lt;/D&gt;&lt;D xsi:type="xsd:double"&gt;732.637754&lt;/D&gt;&lt;D xsi:type="xsd:double"&gt;754.370711&lt;/D&gt;&lt;D xsi:type="xsd:double"&gt;779.819528&lt;/D&gt;&lt;D xsi:type="xsd:double"&gt;779.357661&lt;/D&gt;&lt;D xsi:type="xsd:double"&gt;805.974348&lt;/D&gt;&lt;D xsi:type="xsd:double"&gt;788.712369&lt;/D&gt;&lt;D xsi:type="xsd:double"&gt;832.131881&lt;/D&gt;&lt;D xsi:type="xsd:double"&gt;812.584183&lt;/D&gt;&lt;D xsi:type="xsd:double"&gt;822.905904&lt;/D&gt;&lt;D xsi:type="xsd:double"&gt;810.568941&lt;/D&gt;&lt;D xsi:type="xsd:double"&gt;680.578684&lt;/D&gt;&lt;D xsi:type="xsd:double"&gt;635.570022&lt;/D&gt;&lt;D xsi:type="xsd:double"&gt;714.959148&lt;/D&gt;&lt;D xsi:type="xsd:double"&gt;712.631649&lt;/D&gt;&lt;D xsi:type="xsd:double"&gt;689.043459&lt;/D&gt;&lt;D xsi:type="xsd:double"&gt;756.435219&lt;/D&gt;&lt;D xsi:type="xsd:double"&gt;801.621341&lt;/D&gt;&lt;D xsi:type="xsd:double"&gt;814.087888&lt;/D&gt;&lt;D xsi:type="xsd:double"&gt;798.036327&lt;/D&gt;&lt;D xsi:type="xsd:double"&gt;733.152173&lt;/D&gt;&lt;D xsi:type="xsd:double"&gt;732.515344&lt;/D&gt;&lt;D xsi:type="xsd:double"&gt;788.64632&lt;/D&gt;&lt;D xsi:type="xsd:double"&gt;797.576878&lt;/D&gt;&lt;D xsi:type="xsd:double"&gt;829.639324&lt;/D&gt;&lt;D xsi:type="xsd:double"&gt;837.004439&lt;/D&gt;&lt;D xsi:type="xsd:double"&gt;881.081865&lt;/D&gt;&lt;D xsi:type="xsd:double"&gt;898.03753&lt;/D&gt;&lt;D xsi:type="xsd:double"&gt;919.864415&lt;/D&gt;&lt;D xsi:type="xsd:double"&gt;929.634641&lt;/D&gt;&lt;D xsi:type="xsd:double"&gt;950.065635&lt;/D&gt;&lt;D xsi:type="xsd:double"&gt;942.899376&lt;/D&gt;&lt;D xsi:type="xsd:double"&gt;970.852169&lt;/D&gt;&lt;D xsi:type="xsd:double"&gt;953.876087&lt;/D&gt;&lt;D xsi:type="xsd:double"&gt;982.412603&lt;/D&gt;&lt;D xsi:type="xsd:double"&gt;962.965851&lt;/D&gt;&lt;D xsi:type="xsd:double"&gt;986.296469&lt;/D&gt;&lt;D xsi:type="xsd:double"&gt;1027.663734&lt;/D&gt;&lt;D xsi:type="xsd:double"&gt;1090.600508&lt;/D&gt;&lt;D xsi:type="xsd:double"&gt;1111.641272&lt;/D&gt;&lt;D xsi:type="xsd:double"&gt;1068.228959&lt;/D&gt;&lt;D xsi:type="xsd:double"&gt;1111.418422&lt;/D&gt;&lt;D xsi:type="xsd:double"&gt;1086.56067&lt;/D&gt;&lt;D xsi:type="xsd:double"&gt;1081.300147&lt;/D&gt;&lt;D xsi:type="xsd:double"&gt;1105.695388&lt;/D&gt;&lt;D xsi:type="xsd:double"&gt;1089.401193&lt;/D&gt;&lt;D xsi:type="xsd:double"&gt;1048.891885&lt;/D&gt;&lt;D xsi:type="xsd:double"&gt;1060.831374&lt;/D&gt;&lt;D xsi:type="xsd:double"&gt;1069.700791&lt;/D&gt;&lt;D xsi:type="xsd:double"&gt;1068.325965&lt;/D&gt;&lt;D xsi:type="xsd:double"&gt;1137.99369&lt;/D&gt;&lt;D xsi:type="xsd:double"&gt;1124.910987&lt;/D&gt;&lt;D xsi:type="xsd:double"&gt;1237.953135&lt;/D&gt;&lt;D xsi:type="xsd:double"&gt;1311.040475&lt;/D&gt;&lt;D xsi:type="xsd:double"&gt;1373.77327&lt;/D&gt;&lt;D xsi:type="xsd:double"&gt;1315.736652&lt;/D&gt;&lt;D xsi:type="xsd:double"&gt;1318.839639&lt;/D&gt;&lt;D xsi:type="xsd:double"&gt;1267.077587&lt;/D&gt;&lt;D xsi:type="xsd:double"&gt;1314.707176&lt;/D&gt;&lt;D xsi:type="xsd:double"&gt;1204.394513&lt;/D&gt;&lt;D xsi:type="xsd:double"&gt;1161.829068&lt;/D&gt;&lt;D xsi:type="xsd:double"&gt;1294.485066&lt;/D&gt;&lt;D xsi:type="xsd:double"&gt;1352.37963&lt;/D&gt;&lt;D xsi:type="xsd:double"&gt;1283.68222&lt;/D&gt;&lt;D xsi:type="xsd:double"&gt;1204.034987&lt;/D&gt;&lt;D xsi:type="xsd:double"&gt;1166.974149&lt;/D&gt;&lt;D xsi:type="xsd:double"&gt;1213.726214&lt;/D&gt;&lt;D xsi:type="xsd:double"&gt;1197.714582&lt;/D&gt;&lt;D xsi:type="xsd:double"&gt;1202.260185&lt;/D&gt;&lt;D xsi:type="xsd:double"&gt;1172.900584&lt;/D&gt;&lt;D xsi:type="xsd:double"&gt;1260.384492&lt;/D&gt;&lt;D xsi:type="xsd:double"&gt;1271.048431&lt;/D&gt;&lt;D xsi:type="xsd:double"&gt;1273.753613&lt;/D&gt;&lt;D xsi:type="xsd:double"&gt;1253.093774&lt;/D&gt;&lt;D xsi:type="xsd:double"&gt;1232.988434&lt;/D&gt;&lt;D xsi:type="xsd:double"&gt;1309.674159&lt;/D&gt;&lt;D xsi:type="xsd:double"&gt;1321.228162&lt;/D&gt;&lt;D xsi:type="xsd:double"&gt;1357.091541&lt;/D&gt;&lt;D xsi:type="xsd:double"&gt;1408.412039&lt;/D&gt;&lt;D xsi:type="xsd:double"&gt;1437.15775&lt;/D&gt;&lt;D xsi:type="xsd:double"&gt;1464.003341&lt;/D&gt;&lt;D xsi:type="xsd:double"&gt;1422.983791&lt;/D&gt;&lt;D xsi:type="xsd:double"&gt;1402.219807&lt;/D&gt;&lt;D xsi:type="xsd:double"&gt;1392.616764&lt;/D&gt;&lt;D xsi:type="xsd:double"&gt;1464.581083&lt;/D&gt;&lt;D xsi:type="xsd:double"&gt;1497.02709&lt;/D&gt;&lt;D xsi:type="xsd:double"&gt;1474.33844&lt;/D&gt;&lt;D xsi:type="xsd:double"&gt;1468.094153&lt;/D&gt;&lt;D xsi:type="xsd:double"&gt;1490.331295&lt;/D&gt;&lt;D xsi:type="xsd:double"&gt;1425.393051&lt;/D&gt;&lt;D xsi:type="xsd:double"&gt;1385.520141&lt;/D&gt;&lt;D xsi:type="xsd:double"&gt;1429.735584&lt;/D&gt;&lt;D xsi:type="xsd:double"&gt;1455.602764&lt;/D&gt;&lt;D xsi:type="xsd:double"&gt;1435.588619&lt;/D&gt;&lt;D xsi:type="xsd:double"&gt;1478.679911&lt;/D&gt;&lt;D xsi:type="xsd:double"&gt;1469.602337&lt;/D&gt;&lt;D xsi:type="xsd:double"&gt;1435.842099&lt;/D&gt;&lt;D xsi:type="xsd:double"&gt;1328.776006&lt;/D&gt;&lt;D xsi:type="xsd:double"&gt;1291.937788&lt;/D&gt;&lt;D xsi:type="xsd:double"&gt;1200.184403&lt;/D&gt;&lt;D xsi:type="xsd:double"&gt;1265.551812&lt;/D&gt;&lt;D xsi:type="xsd:double"&gt;1284.153604&lt;/D&gt;&lt;D xsi:type="xsd:double"&gt;1320.461061&lt;/D&gt;&lt;D xsi:type="xsd:double"&gt;1411.032879&lt;/D&gt;&lt;D xsi:type="xsd:double"&gt;1343.138839&lt;/D&gt;&lt;D xsi:type="xsd:double"&gt;1404.910565&lt;/D&gt;&lt;D xsi:type="xsd:double"&gt;1382.989985&lt;/D&gt;&lt;D xsi:type="xsd:double"&gt;1343.480622&lt;/D&gt;&lt;D xsi:type="xsd:double"&gt;1382.496807&lt;/D&gt;&lt;D xsi:type="xsd:double"&gt;1415.451616&lt;/D&gt;&lt;D xsi:type="xsd:double"&gt;1490.153504&lt;/D&gt;&lt;D xsi:type="xsd:double"&gt;1492.122022&lt;/D&gt;&lt;D xsi:type="xsd:double"&gt;1503.45667&lt;/D&gt;&lt;/FQL&gt;&lt;FQL&gt;&lt;Q&gt;105785^FG_PRICE(32173,0M,AM)&lt;/Q&gt;&lt;R&gt;385&lt;/R&gt;&lt;C&gt;1&lt;/C&gt;&lt;D xsi:type="xsd:double"&gt;321.38333&lt;/D&gt;&lt;D xsi:type="xsd:double"&gt;391.81&lt;/D&gt;&lt;D xsi:type="xsd:double"&gt;362.6286&lt;/D&gt;&lt;D xsi:type="xsd:double"&gt;394.33926&lt;/D&gt;&lt;D xsi:type="xsd:double"&gt;432.6496&lt;/D&gt;&lt;D xsi:type="xsd:double"&gt;461.31467&lt;/D&gt;&lt;D xsi:type="xsd:double"&gt;460.93408&lt;/D&gt;&lt;D xsi:type="xsd:double"&gt;462.509&lt;/D&gt;&lt;D xsi:type="xsd:double"&gt;509.07672&lt;/D&gt;&lt;D xsi:type="xsd:double"&gt;531.697&lt;/D&gt;&lt;D xsi:type="xsd:double"&gt;527.9196&lt;/D&gt;&lt;D xsi:type="xsd:double"&gt;562.2079&lt;/D&gt;&lt;D xsi:type="xsd:double"&gt;602.82544&lt;/D&gt;&lt;D xsi:type="xsd:double"&gt;570.6905&lt;/D&gt;&lt;D xsi:type="xsd:double"&gt;590.1235&lt;/D&gt;&lt;D xsi:type="xsd:double"&gt;615.2061&lt;/D&gt;&lt;D xsi:type="xsd:double"&gt;634.8202&lt;/D&gt;&lt;D xsi:type="xsd:double"&gt;629.17694&lt;/D&gt;&lt;D xsi:type="xsd:double"&gt;672.6478&lt;/D&gt;&lt;D xsi:type="xsd:double"&gt;691.7948&lt;/D&gt;&lt;D xsi:type="xsd:double"&gt;708.77765&lt;/D&gt;&lt;D xsi:type="xsd:double"&gt;657.5416&lt;/D&gt;&lt;D xsi:type="xsd:double"&gt;694.2451&lt;/D&gt;&lt;D xsi:type="xsd:double"&gt;733.54694&lt;/D&gt;&lt;D xsi:type="xsd:double"&gt;669.91095&lt;/D&gt;&lt;D xsi:type="xsd:double"&gt;646.41113&lt;/D&gt;&lt;D xsi:type="xsd:double"&gt;683.53845&lt;/D&gt;&lt;D xsi:type="xsd:double"&gt;721.1845&lt;/D&gt;&lt;D xsi:type="xsd:double"&gt;751.0607&lt;/D&gt;&lt;D xsi:type="xsd:double"&gt;723.6339&lt;/D&gt;&lt;D xsi:type="xsd:double"&gt;700.39935&lt;/D&gt;&lt;D xsi:type="xsd:double"&gt;608.32764&lt;/D&gt;&lt;D xsi:type="xsd:double"&gt;534.1001&lt;/D&gt;&lt;D xsi:type="xsd:double"&gt;595.5895&lt;/D&gt;&lt;D xsi:type="xsd:double"&gt;574.1113&lt;/D&gt;&lt;D xsi:type="xsd:double"&gt;558.6266&lt;/D&gt;&lt;D xsi:type="xsd:double"&gt;571.357&lt;/D&gt;&lt;D xsi:type="xsd:double"&gt;637.973&lt;/D&gt;&lt;D xsi:type="xsd:double"&gt;650.179&lt;/D&gt;&lt;D xsi:type="xsd:double"&gt;642.359&lt;/D&gt;&lt;D xsi:type="xsd:double"&gt;665.539&lt;/D&gt;&lt;D xsi:type="xsd:double"&gt;627.596&lt;/D&gt;&lt;D xsi:type="xsd:double"&gt;629.164&lt;/D&gt;&lt;D xsi:type="xsd:double"&gt;661.949&lt;/D&gt;&lt;D xsi:type="xsd:double"&gt;671.204&lt;/D&gt;&lt;D xsi:type="xsd:double"&gt;668.218&lt;/D&gt;&lt;D xsi:type="xsd:double"&gt;631.377&lt;/D&gt;&lt;D xsi:type="xsd:double"&gt;652.884&lt;/D&gt;&lt;D xsi:type="xsd:double"&gt;679.955&lt;/D&gt;&lt;D xsi:type="xsd:double"&gt;716.799&lt;/D&gt;&lt;D xsi:type="xsd:double"&gt;719.929&lt;/D&gt;&lt;D xsi:type="xsd:double"&gt;742.872&lt;/D&gt;&lt;D xsi:type="xsd:double"&gt;746.216&lt;/D&gt;&lt;D xsi:type="xsd:double"&gt;714.173&lt;/D&gt;&lt;D xsi:type="xsd:double"&gt;669.833&lt;/D&gt;&lt;D xsi:type="xsd:double"&gt;668.755&lt;/D&gt;&lt;D xsi:type="xsd:double"&gt;678.353&lt;/D&gt;&lt;D xsi:type="xsd:double"&gt;673.699&lt;/D&gt;&lt;D xsi:type="xsd:double"&gt;687.554&lt;/D&gt;&lt;D xsi:type="xsd:double"&gt;707.76&lt;/D&gt;&lt;D xsi:type="xsd:double"&gt;662.96&lt;/D&gt;&lt;D xsi:type="xsd:double"&gt;729.358&lt;/D&gt;&lt;D xsi:type="xsd:double"&gt;752.194&lt;/D&gt;&lt;D xsi:type="xsd:double"&gt;720.352&lt;/D&gt;&lt;D xsi:type="xsd:double"&gt;701.31&lt;/D&gt;&lt;D xsi:type="xsd:double"&gt;724.097&lt;/D&gt;&lt;D xsi:type="xsd:double"&gt;749.504&lt;/D&gt;&lt;D xsi:type="xsd:double"&gt;808.987&lt;/D&gt;&lt;D xsi:type="xsd:double"&gt;785.513&lt;/D&gt;&lt;D xsi:type="xsd:double"&gt;814.846&lt;/D&gt;&lt;D xsi:type="xsd:double"&gt;803.974&lt;/D&gt;&lt;D xsi:type="xsd:double"&gt;870.825&lt;/D&gt;&lt;D xsi:type="xsd:double"&gt;890.318&lt;/D&gt;&lt;D xsi:type="xsd:double"&gt;847.335&lt;/D&gt;&lt;D xsi:type="xsd:double"&gt;806.48&lt;/D&gt;&lt;D xsi:type="xsd:double"&gt;831.913&lt;/D&gt;&lt;D xsi:type="xsd:double"&gt;774.979&lt;/D&gt;&lt;D xsi:type="xsd:double"&gt;725.874&lt;/D&gt;&lt;D xsi:type="xsd:double"&gt;800.236&lt;/D&gt;&lt;D xsi:type="xsd:double"&gt;801.439&lt;/D&gt;&lt;D xsi:type="xsd:double"&gt;737.595&lt;/D&gt;&lt;D xsi:type="xsd:double"&gt;738.537&lt;/D&gt;&lt;D xsi:type="xsd:double"&gt;759.797&lt;/D&gt;&lt;D xsi:type="xsd:double"&gt;730.739&lt;/D&gt;&lt;D xsi:type="xsd:double"&gt;703.131&lt;/D&gt;&lt;D xsi:type="xsd:double"&gt;711.903&lt;/D&gt;&lt;D xsi:type="xsd:double"&gt;767.222&lt;/D&gt;&lt;D xsi:type="xsd:double"&gt;786.646&lt;/D&gt;&lt;D xsi:type="xsd:double"&gt;797.953&lt;/D&gt;&lt;D xsi:type="xsd:double"&gt;769.986&lt;/D&gt;&lt;D xsi:type="xsd:double"&gt;796.575&lt;/D&gt;&lt;D xsi:type="xsd:double"&gt;798.542&lt;/D&gt;&lt;D xsi:type="xsd:double"&gt;786.957&lt;/D&gt;&lt;D xsi:type="xsd:double"&gt;785.246&lt;/D&gt;&lt;D xsi:type="xsd:double"&gt;780.011&lt;/D&gt;&lt;D xsi:type="xsd:double"&gt;801.042&lt;/D&gt;&lt;D xsi:type="xsd:double"&gt;892.667&lt;/D&gt;&lt;D xsi:type="xsd:double"&gt;898.28&lt;/D&gt;&lt;D xsi:type="xsd:double"&gt;952.439&lt;/D&gt;&lt;D xsi:type="xsd:double"&gt;1006.814&lt;/D&gt;&lt;D xsi:type="xsd:double"&gt;1000.509&lt;/D&gt;&lt;D xsi:type="xsd:double"&gt;1026.145&lt;/D&gt;&lt;D xsi:type="xsd:double"&gt;962.266&lt;/D&gt;&lt;D xsi:type="xsd:double"&gt;941.302&lt;/D&gt;&lt;D xsi:type="xsd:double"&gt;1015.892&lt;/D&gt;&lt;D xsi:type="xsd:double"&gt;1037.697&lt;/D&gt;&lt;D xsi:type="xsd:double"&gt;1109.987&lt;/D&gt;&lt;D xsi:type="xsd:double"&gt;1133.969&lt;/D&gt;&lt;D xsi:type="xsd:double"&gt;1187.338&lt;/D&gt;&lt;D xsi:type="xsd:double"&gt;1221.99&lt;/D&gt;&lt;D xsi:type="xsd:double"&gt;1242.507&lt;/D&gt;&lt;D xsi:type="xsd:double"&gt;1256.338&lt;/D&gt;&lt;D xsi:type="xsd:double"&gt;1214.94&lt;/D&gt;&lt;D xsi:type="xsd:double"&gt;1364.814&lt;/D&gt;&lt;D xsi:type="xsd:double"&gt;1428.675&lt;/D&gt;&lt;D xsi:type="xsd:double"&gt;1264.202&lt;/D&gt;&lt;D xsi:type="xsd:double"&gt;1322.444&lt;/D&gt;&lt;D xsi:type="xsd:double"&gt;1161.138&lt;/D&gt;&lt;D xsi:type="xsd:double"&gt;1250.447&lt;/D&gt;&lt;D xsi:type="xsd:double"&gt;1304.012&lt;/D&gt;&lt;D xsi:type="xsd:double"&gt;1377.948&lt;/D&gt;&lt;D xsi:type="xsd:double"&gt;1480.09&lt;/D&gt;&lt;D xsi:type="xsd:double"&gt;1637.394&lt;/D&gt;&lt;D xsi:type="xsd:double"&gt;1621.431&lt;/D&gt;&lt;D xsi:type="xsd:double"&gt;1710.349&lt;/D&gt;&lt;D xsi:type="xsd:double"&gt;1810.015&lt;/D&gt;&lt;D xsi:type="xsd:double"&gt;1785.823&lt;/D&gt;&lt;D xsi:type="xsd:double"&gt;1666.317&lt;/D&gt;&lt;D xsi:type="xsd:double"&gt;1393.3&lt;/D&gt;&lt;D xsi:type="xsd:double"&gt;1575.976&lt;/D&gt;&lt;D xsi:type="xsd:double"&gt;1685.336&lt;/D&gt;&lt;D xsi:type="xsd:double"&gt;1828.661&lt;/D&gt;&lt;D xsi:type="xsd:double"&gt;1958.279&lt;/D&gt;&lt;D xsi:type="xsd:double"&gt;1882.663&lt;/D&gt;&lt;D xsi:type="xsd:double"&gt;1839.654&lt;/D&gt;&lt;D xsi:type="xsd:double"&gt;1872.228&lt;/D&gt;&lt;D xsi:type="xsd:double"&gt;1854.463&lt;/D&gt;&lt;D xsi:type="xsd:double"&gt;1930.083&lt;/D&gt;&lt;D xsi:type="xsd:double"&gt;1804.509&lt;/D&gt;&lt;D xsi:type="xsd:double"&gt;1942.676&lt;/D&gt;&lt;D xsi:type="xsd:double"&gt;1967.181&lt;/D&gt;&lt;D xsi:type="xsd:double"&gt;2121.157&lt;/D&gt;&lt;D xsi:type="xsd:double"&gt;2370.91&lt;/D&gt;&lt;D xsi:type="xsd:double"&gt;2787.599&lt;/D&gt;&lt;D xsi:type="xsd:double"&gt;2714.258&lt;/D&gt;&lt;D xsi:type="xsd:double"&gt;3171.162&lt;/D&gt;&lt;D xsi:type="xsd:double"&gt;3128.619&lt;/D&gt;&lt;D xsi:type="xsd:double"&gt;3058.512&lt;/D&gt;&lt;D xsi:type="xsd:double"&gt;2988.247&lt;/D&gt;&lt;D xsi:type="xsd:double"&gt;2917.43&lt;/D&gt;&lt;D xsi:type="xsd:double"&gt;2859.625&lt;/D&gt;&lt;D xsi:type="xsd:double"&gt;2874.56&lt;/D&gt;&lt;D xsi:type="xsd:double"&gt;2669.888&lt;/D&gt;&lt;D xsi:type="xsd:double"&gt;2674.349&lt;/D&gt;&lt;D xsi:type="xsd:double"&gt;2341.039&lt;/D&gt;&lt;D xsi:type="xsd:double"&gt;2324.278&lt;/D&gt;&lt;D xsi:type="xsd:double"&gt;2357.684&lt;/D&gt;&lt;D xsi:type="xsd:double"&gt;1925.021&lt;/D&gt;&lt;D xsi:type="xsd:double"&gt;1837.212&lt;/D&gt;&lt;D xsi:type="xsd:double"&gt;2020.395&lt;/D&gt;&lt;D xsi:type="xsd:double"&gt;1880.048&lt;/D&gt;&lt;D xsi:type="xsd:double"&gt;1776.926&lt;/D&gt;&lt;D xsi:type="xsd:double"&gt;1711.753&lt;/D&gt;&lt;D xsi:type="xsd:double"&gt;1508.374&lt;/D&gt;&lt;D xsi:type="xsd:double"&gt;1369.851&lt;/D&gt;&lt;D xsi:type="xsd:double"&gt;1490.618&lt;/D&gt;&lt;D xsi:type="xsd:double"&gt;1576.923&lt;/D&gt;&lt;D xsi:type="xsd:double"&gt;1666.159&lt;/D&gt;&lt;D xsi:type="xsd:double"&gt;1641.518&lt;/D&gt;&lt;D xsi:type="xsd:double"&gt;1663.005&lt;/D&gt;&lt;D xsi:type="xsd:double"&gt;1710.472&lt;/D&gt;&lt;D xsi:type="xsd:double"&gt;1629.984&lt;/D&gt;&lt;D xsi:type="xsd:double"&gt;1558.271&lt;/D&gt;&lt;D xsi:type="xsd:double"&gt;1506.533&lt;/D&gt;&lt;D xsi:type="xsd:double"&gt;1348.378&lt;/D&gt;&lt;D xsi:type="xsd:double"&gt;1324.547&lt;/D&gt;&lt;D xsi:type="xsd:double"&gt;1193.456&lt;/D&gt;&lt;D xsi:type="xsd:double"&gt;1305.909&lt;/D&gt;&lt;D xsi:type="xsd:double"&gt;1290.093&lt;/D&gt;&lt;D xsi:type="xsd:double"&gt;1250.049&lt;/D&gt;&lt;D xsi:type="xsd:double"&gt;1132.909&lt;/D&gt;&lt;D xsi:type="xsd:double"&gt;1082.824&lt;/D&gt;&lt;D xsi:type="xsd:double"&gt;1036.816&lt;/D&gt;&lt;D xsi:type="xsd:double"&gt;1126.874519&lt;/D&gt;&lt;D xsi:type="xsd:double"&gt;1141.708667&lt;/D&gt;&lt;D xsi:type="xsd:double"&gt;1174.366343&lt;/D&gt;&lt;D xsi:type="xsd:double"&gt;1175.380257&lt;/D&gt;&lt;D xsi:type="xsd:double"&gt;1230.290512&lt;/D&gt;&lt;D xsi:type="xsd:double"&gt;1188.249457&lt;/D&gt;&lt;D xsi:type="xsd:double"&gt;1252.565576&lt;/D&gt;&lt;D xsi:type="xsd:double"&gt;1275.971274&lt;/D&gt;&lt;D xsi:type="xsd:double"&gt;1313.652621&lt;/D&gt;&lt;D xsi:type="xsd:double"&gt;1354.758624&lt;/D&gt;&lt;D xsi:type="xsd:double"&gt;1378.733441&lt;/D&gt;&lt;D xsi:type="xsd:double"&gt;1338.614046&lt;/D&gt;&lt;D xsi:type="xsd:double"&gt;1337.753806&lt;/D&gt;&lt;D xsi:type="xsd:double"&gt;1347.830242&lt;/D&gt;&lt;D xsi:type="xsd:double"&gt;1366.586702&lt;/D&gt;&lt;D xsi:type="xsd:double"&gt;1336.148301&lt;/D&gt;&lt;D xsi:type="xsd:double"&gt;1307.395614&lt;/D&gt;&lt;D xsi:type="xsd:double"&gt;1316.842201&lt;/D&gt;&lt;D xsi:type="xsd:double"&gt;1334.573839&lt;/D&gt;&lt;D xsi:type="xsd:double"&gt;1356.964002&lt;/D&gt;&lt;D xsi:type="xsd:double"&gt;1379.022104&lt;/D&gt;&lt;D xsi:type="xsd:double"&gt;1395.743024&lt;/D&gt;&lt;D xsi:type="xsd:double"&gt;1429.695435&lt;/D&gt;&lt;D xsi:type="xsd:double"&gt;1455.263365&lt;/D&gt;&lt;D xsi:type="xsd:double"&gt;1411.534397&lt;/D&gt;&lt;D xsi:type="xsd:double"&gt;1490.590768&lt;/D&gt;&lt;D xsi:type="xsd:double"&gt;1518.612704&lt;/D&gt;&lt;D xsi:type="xsd:double"&gt;1597.08611&lt;/D&gt;&lt;D xsi:type="xsd:double"&gt;1581.58222&lt;/D&gt;&lt;D xsi:type="xsd:double"&gt;1630.89057&lt;/D&gt;&lt;D xsi:type="xsd:double"&gt;1558.404493&lt;/D&gt;&lt;D xsi:type="xsd:double"&gt;1586.611309&lt;/D&gt;&lt;D xsi:type="xsd:double"&gt;1646.604639&lt;/D&gt;&lt;D xsi:type="xsd:double"&gt;1691.21148&lt;/D&gt;&lt;D xsi:type="xsd:double"&gt;1676.610855&lt;/D&gt;&lt;D xsi:type="xsd:double"&gt;1770.713571&lt;/D&gt;&lt;D xsi:type="xsd:double"&gt;1746.953806&lt;/D&gt;&lt;D xsi:type="xsd:double"&gt;1656.602264&lt;/D&gt;&lt;D xsi:type="xsd:double"&gt;1686.390513&lt;/D&gt;&lt;D xsi:type="xsd:double"&gt;1690.742488&lt;/D&gt;&lt;D xsi:type="xsd:double"&gt;1717.780256&lt;/D&gt;&lt;D xsi:type="xsd:double"&gt;1738.254874&lt;/D&gt;&lt;D xsi:type="xsd:double"&gt;1750.181223&lt;/D&gt;&lt;D xsi:type="xsd:double"&gt;1774.197779&lt;/D&gt;&lt;D xsi:type="xsd:double"&gt;1845.733239&lt;/D&gt;&lt;D xsi:type="xsd:double"&gt;1848.80586&lt;/D&gt;&lt;D xsi:type="xsd:double"&gt;1856.868334&lt;/D&gt;&lt;D xsi:type="xsd:double"&gt;1940.142545&lt;/D&gt;&lt;D xsi:type="xsd:double"&gt;2008.10547&lt;/D&gt;&lt;D xsi:type="xsd:double"&gt;2043.347891&lt;/D&gt;&lt;D xsi:type="xsd:double"&gt;1995.820448&lt;/D&gt;&lt;D xsi:type="xsd:double"&gt;1909.861486&lt;/D&gt;&lt;D xsi:type="xsd:double"&gt;1916.139738&lt;/D&gt;&lt;D xsi:type="xsd:double"&gt;1922.635569&lt;/D&gt;&lt;D xsi:type="xsd:double"&gt;1985.977774&lt;/D&gt;&lt;D xsi:type="xsd:double"&gt;1933.028892&lt;/D&gt;&lt;D xsi:type="xsd:double"&gt;1933.84134&lt;/D&gt;&lt;D xsi:type="xsd:double"&gt;1670.351971&lt;/D&gt;&lt;D xsi:type="xsd:double"&gt;1709.600292&lt;/D&gt;&lt;D xsi:type="xsd:double"&gt;1701.72419&lt;/D&gt;&lt;D xsi:type="xsd:double"&gt;1775.217662&lt;/D&gt;&lt;D xsi:type="xsd:double"&gt;1845.528213&lt;/D&gt;&lt;D xsi:type="xsd:double"&gt;1619.184584&lt;/D&gt;&lt;D xsi:type="xsd:double"&gt;1579.551207&lt;/D&gt;&lt;D xsi:type="xsd:double"&gt;1610.513447&lt;/D&gt;&lt;D xsi:type="xsd:double"&gt;1426.82897&lt;/D&gt;&lt;D xsi:type="xsd:double"&gt;1183.151002&lt;/D&gt;&lt;D xsi:type="xsd:double"&gt;1133.234183&lt;/D&gt;&lt;D xsi:type="xsd:double"&gt;1132.61806&lt;/D&gt;&lt;D xsi:type="xsd:double"&gt;1046.884853&lt;/D&gt;&lt;D xsi:type="xsd:double"&gt;989.492367&lt;/D&gt;&lt;D xsi:type="xsd:double"&gt;1000.680857&lt;/D&gt;&lt;D xsi:type="xsd:double"&gt;1083.951467&lt;/D&gt;&lt;D xsi:type="xsd:double"&gt;1108.483299&lt;/D&gt;&lt;D xsi:type="xsd:double"&gt;1082.894329&lt;/D&gt;&lt;D xsi:type="xsd:double"&gt;1173.230856&lt;/D&gt;&lt;D xsi:type="xsd:double"&gt;1217.102948&lt;/D&gt;&lt;D xsi:type="xsd:double"&gt;1259.540468&lt;/D&gt;&lt;D xsi:type="xsd:double"&gt;1227.527295&lt;/D&gt;&lt;D xsi:type="xsd:double"&gt;1238.185123&lt;/D&gt;&lt;D xsi:type="xsd:double"&gt;1312.318883&lt;/D&gt;&lt;D xsi:type="xsd:double"&gt;1279.50752&lt;/D&gt;&lt;D xsi:type="xsd:double"&gt;1286.293879&lt;/D&gt;&lt;D xsi:type="xsd:double"&gt;1376.539986&lt;/D&gt;&lt;D xsi:type="xsd:double"&gt;1348.764931&lt;/D&gt;&lt;D xsi:type="xsd:double"&gt;1266.247992&lt;/D&gt;&lt;D xsi:type="xsd:double"&gt;1270.255359&lt;/D&gt;&lt;D xsi:type="xsd:double"&gt;1328.353377&lt;/D&gt;&lt;D xsi:type="xsd:double"&gt;1289.523757&lt;/D&gt;&lt;D xsi:type="xsd:double"&gt;1383.456274&lt;/D&gt;&lt;D xsi:type="xsd:double"&gt;1418.628818&lt;/D&gt;&lt;D xsi:type="xsd:double"&gt;1368.743454&lt;/D&gt;&lt;D xsi:type="xsd:double"&gt;1426.302007&lt;/D&gt;&lt;D xsi:type="xsd:double"&gt;1443.00356&lt;/D&gt;&lt;D xsi:type="xsd:double"&gt;1491.255138&lt;/D&gt;&lt;D xsi:type="xsd:double"&gt;1471.218386&lt;/D&gt;&lt;D xsi:type="xsd:double"&gt;1528.558465&lt;/D&gt;&lt;D xsi:type="xsd:double"&gt;1519.059508&lt;/D&gt;&lt;D xsi:type="xsd:double"&gt;1520.342142&lt;/D&gt;&lt;D xsi:type="xsd:double"&gt;1435.207868&lt;/D&gt;&lt;D xsi:type="xsd:double"&gt;1317.182248&lt;/D&gt;&lt;D xsi:type="xsd:double"&gt;1195.861433&lt;/D&gt;&lt;D xsi:type="xsd:double"&gt;1304.199275&lt;/D&gt;&lt;D xsi:type="xsd:double"&gt;1274.376082&lt;/D&gt;&lt;D xsi:type="xsd:double"&gt;1265.286922&lt;/D&gt;&lt;D xsi:type="xsd:double"&gt;1341.214559&lt;/D&gt;&lt;D xsi:type="xsd:double"&gt;1416.65169&lt;/D&gt;&lt;D xsi:type="xsd:double"&gt;1448.208631&lt;/D&gt;&lt;D xsi:type="xsd:double"&gt;1409.154513&lt;/D&gt;&lt;D xsi:type="xsd:double"&gt;1339.753649&lt;/D&gt;&lt;D xsi:type="xsd:double"&gt;1377.152973&lt;/D&gt;&lt;D xsi:type="xsd:double"&gt;1414.59306&lt;/D&gt;&lt;D xsi:type="xsd:double"&gt;1447.626671&lt;/D&gt;&lt;D xsi:type="xsd:double"&gt;1422.108631&lt;/D&gt;&lt;D xsi:type="xsd:double"&gt;1437.39265&lt;/D&gt;&lt;D xsi:type="xsd:double"&gt;1511.365385&lt;/D&gt;&lt;D xsi:type="xsd:double"&gt;1536.139285&lt;/D&gt;&lt;D xsi:type="xsd:double"&gt;1573.277682&lt;/D&gt;&lt;D xsi:type="xsd:double"&gt;1625.615542&lt;/D&gt;&lt;D xsi:type="xsd:double"&gt;1643.858454&lt;/D&gt;&lt;D xsi:type="xsd:double"&gt;1671.569872&lt;/D&gt;&lt;D xsi:type="xsd:double"&gt;1703.473897&lt;/D&gt;&lt;D xsi:type="xsd:double"&gt;1608.394538&lt;/D&gt;&lt;D xsi:type="xsd:double"&gt;1697.245818&lt;/D&gt;&lt;D xsi:type="xsd:double"&gt;1658.335627&lt;/D&gt;&lt;D xsi:type="xsd:double"&gt;1730.498871&lt;/D&gt;&lt;D xsi:type="xsd:double"&gt;1727.80155&lt;/D&gt;&lt;D xsi:type="xsd:double"&gt;1723.969637&lt;/D&gt;&lt;D xsi:type="xsd:double"&gt;1727.267678&lt;/D&gt;&lt;D xsi:type="xsd:double"&gt;1668.602044&lt;/D&gt;&lt;D xsi:type="xsd:double"&gt;1760.102811&lt;/D&gt;&lt;D xsi:type="xsd:double"&gt;1746.675915&lt;/D&gt;&lt;D xsi:type="xsd:double"&gt;1781.966034&lt;/D&gt;&lt;D xsi:type="xsd:double"&gt;1820.177936&lt;/D&gt;&lt;D xsi:type="xsd:double"&gt;1776.926115&lt;/D&gt;&lt;D xsi:type="xsd:double"&gt;1683.211865&lt;/D&gt;&lt;D xsi:type="xsd:double"&gt;1722.220829&lt;/D&gt;&lt;D xsi:type="xsd:double"&gt;1701.017797&lt;/D&gt;&lt;D xsi:type="xsd:double"&gt;1697.514909&lt;/D&gt;&lt;D xsi:type="xsd:double"&gt;1794.437451&lt;/D&gt;&lt;D xsi:type="xsd:double"&gt;1773.473372&lt;/D&gt;&lt;D xsi:type="xsd:double"&gt;1948.124187&lt;/D&gt;&lt;D xsi:type="xsd:double"&gt;2092.91633&lt;/D&gt;&lt;D xsi:type="xsd:double"&gt;2139.306584&lt;/D&gt;&lt;D xsi:type="xsd:double"&gt;2157.035094&lt;/D&gt;&lt;D xsi:type="xsd:double"&gt;2172.564366&lt;/D&gt;&lt;D xsi:type="xsd:double"&gt;2054.64514&lt;/D&gt;&lt;D xsi:type="xsd:double"&gt;2165.615285&lt;/D&gt;&lt;D xsi:type="xsd:double"&gt;1976.848668&lt;/D&gt;&lt;D xsi:type="xsd:double"&gt;1936.325904&lt;/D&gt;&lt;D xsi:type="xsd:double"&gt;2121.896639&lt;/D&gt;&lt;D xsi:type="xsd:double"&gt;2159.983554&lt;/D&gt;&lt;D xsi:type="xsd:double"&gt;2030.809214&lt;/D&gt;&lt;D xsi:type="xsd:double"&gt;1973.740522&lt;/D&gt;&lt;D xsi:type="xsd:double"&gt;1944.567373&lt;/D&gt;&lt;D xsi:type="xsd:double"&gt;1977.425713&lt;/D&gt;&lt;D xsi:type="xsd:double"&gt;1957.106929&lt;/D&gt;&lt;D xsi:type="xsd:double"&gt;1993.756597&lt;/D&gt;&lt;D xsi:type="xsd:double"&gt;1919.802202&lt;/D&gt;&lt;D xsi:type="xsd:double"&gt;2020.29894&lt;/D&gt;&lt;D xsi:type="xsd:double"&gt;2024.05092&lt;/D&gt;&lt;D xsi:type="xsd:double"&gt;2036.311401&lt;/D&gt;&lt;D xsi:type="xsd:double"&gt;2016.020413&lt;/D&gt;&lt;D xsi:type="xsd:double"&gt;2025.920449&lt;/D&gt;&lt;D xsi:type="xsd:double"&gt;2125.226609&lt;/D&gt;&lt;D xsi:type="xsd:double"&gt;2113.527648&lt;/D&gt;&lt;D xsi:type="xsd:double"&gt;2191.036819&lt;/D&gt;&lt;D xsi:type="xsd:double"&gt;2298.595975&lt;/D&gt;&lt;D xsi:type="xsd:double"&gt;2411.169622&lt;/D&gt;&lt;D xsi:type="xsd:double"&gt;2449.248905&lt;/D&gt;&lt;D xsi:type="xsd:double"&gt;2386.312442&lt;/D&gt;&lt;D xsi:type="xsd:double"&gt;2351.390409&lt;/D&gt;&lt;D xsi:type="xsd:double"&gt;2376.881378&lt;/D&gt;&lt;D xsi:type="xsd:double"&gt;2506.650563&lt;/D&gt;&lt;D xsi:type="xsd:double"&gt;2642.976147&lt;/D&gt;&lt;D xsi:type="xsd:double"&gt;2593.439912&lt;/D&gt;&lt;D xsi:type="xsd:double"&gt;2586.35169&lt;/D&gt;&lt;D xsi:type="xsd:double"&gt;2666.250038&lt;/D&gt;&lt;D xsi:type="xsd:double"&gt;2595.751531&lt;/D&gt;&lt;D xsi:type="xsd:double"&gt;2569.39898&lt;/D&gt;&lt;D xsi:type="xsd:double"&gt;2744.096384&lt;/D&gt;&lt;D xsi:type="xsd:double"&gt;2792.300228&lt;/D&gt;&lt;D xsi:type="xsd:double"&gt;2755.798221&lt;/D&gt;&lt;D xsi:type="xsd:double"&gt;2807.679518&lt;/D&gt;&lt;D xsi:type="xsd:double"&gt;2811.787399&lt;/D&gt;&lt;D xsi:type="xsd:double"&gt;2819.347497&lt;/D&gt;&lt;D xsi:type="xsd:double"&gt;2585.027549&lt;/D&gt;&lt;D xsi:type="xsd:double"&gt;2539.213041&lt;/D&gt;&lt;D xsi:type="xsd:double"&gt;2446.894652&lt;/D&gt;&lt;D xsi:type="xsd:double"&gt;2591.828488&lt;/D&gt;&lt;D xsi:type="xsd:double"&gt;2764.64928&lt;/D&gt;&lt;D xsi:type="xsd:double"&gt;2851.385926&lt;/D&gt;&lt;D xsi:type="xsd:double"&gt;2991.565657&lt;/D&gt;&lt;D xsi:type="xsd:double"&gt;2830.914865&lt;/D&gt;&lt;D xsi:type="xsd:double"&gt;3041.246396&lt;/D&gt;&lt;D xsi:type="xsd:double"&gt;3056.69405&lt;/D&gt;&lt;D xsi:type="xsd:double"&gt;3052.784064&lt;/D&gt;&lt;D xsi:type="xsd:double"&gt;3082.152879&lt;/D&gt;&lt;D xsi:type="xsd:double"&gt;3143.904039&lt;/D&gt;&lt;D xsi:type="xsd:double"&gt;3255.204031&lt;/D&gt;&lt;D xsi:type="xsd:double"&gt;3262.112777&lt;/D&gt;&lt;D xsi:type="xsd:double"&gt;3247.895236&lt;/D&gt;&lt;/FQL&gt;&lt;FQL&gt;&lt;Q&gt;105821^FG_PRICE(32173,0M,AM)&lt;/Q&gt;&lt;R&gt;385&lt;/R&gt;&lt;C&gt;1&lt;/C&gt;&lt;D xsi:type="xsd:double"&gt;228.13625&lt;/D&gt;&lt;D xsi:type="xsd:double"&gt;245.0894&lt;/D&gt;&lt;D xsi:type="xsd:double"&gt;238.09926&lt;/D&gt;&lt;D xsi:type="xsd:double"&gt;239.2938&lt;/D&gt;&lt;D xsi:type="xsd:double"&gt;235.17384&lt;/D&gt;&lt;D xsi:type="xsd:double"&gt;247.88452&lt;/D&gt;&lt;D xsi:type="xsd:double"&gt;251.91054&lt;/D&gt;&lt;D xsi:type="xsd:double"&gt;249.27132&lt;/D&gt;&lt;D xsi:type="xsd:double"&gt;257.76633&lt;/D&gt;&lt;D xsi:type="xsd:double"&gt;266.04623&lt;/D&gt;&lt;D xsi:type="xsd:double"&gt;251.6165&lt;/D&gt;&lt;D xsi:type="xsd:double"&gt;256.96027&lt;/D&gt;&lt;D xsi:type="xsd:double"&gt;260.6691&lt;/D&gt;&lt;D xsi:type="xsd:double"&gt;259.90732&lt;/D&gt;&lt;D xsi:type="xsd:double"&gt;271.37155&lt;/D&gt;&lt;D xsi:type="xsd:double"&gt;284.79465&lt;/D&gt;&lt;D xsi:type="xsd:double"&gt;273.07397&lt;/D&gt;&lt;D xsi:type="xsd:double"&gt;309.13858&lt;/D&gt;&lt;D xsi:type="xsd:double"&gt;336.85764&lt;/D&gt;&lt;D xsi:type="xsd:double"&gt;346.27386&lt;/D&gt;&lt;D xsi:type="xsd:double"&gt;339.06628&lt;/D&gt;&lt;D xsi:type="xsd:double"&gt;323.8015&lt;/D&gt;&lt;D xsi:type="xsd:double"&gt;335.6114&lt;/D&gt;&lt;D xsi:type="xsd:double"&gt;334.8947&lt;/D&gt;&lt;D xsi:type="xsd:double"&gt;328.60043&lt;/D&gt;&lt;D xsi:type="xsd:double"&gt;324.57883&lt;/D&gt;&lt;D xsi:type="xsd:double"&gt;321.9814&lt;/D&gt;&lt;D xsi:type="xsd:double"&gt;308.1119&lt;/D&gt;&lt;D xsi:type="xsd:double"&gt;346.8391&lt;/D&gt;&lt;D xsi:type="xsd:double"&gt;348.19083&lt;/D&gt;&lt;D xsi:type="xsd:double"&gt;337.9365&lt;/D&gt;&lt;D xsi:type="xsd:double"&gt;292.7108&lt;/D&gt;&lt;D xsi:type="xsd:double"&gt;253.2285&lt;/D&gt;&lt;D xsi:type="xsd:double"&gt;272.39078&lt;/D&gt;&lt;D xsi:type="xsd:double"&gt;261.7546&lt;/D&gt;&lt;D xsi:type="xsd:double"&gt;261.94623&lt;/D&gt;&lt;D xsi:type="xsd:double"&gt;270.812&lt;/D&gt;&lt;D xsi:type="xsd:double"&gt;299.528&lt;/D&gt;&lt;D xsi:type="xsd:double"&gt;313.018&lt;/D&gt;&lt;D xsi:type="xsd:double"&gt;317.076&lt;/D&gt;&lt;D xsi:type="xsd:double"&gt;331.774&lt;/D&gt;&lt;D xsi:type="xsd:double"&gt;315.787&lt;/D&gt;&lt;D xsi:type="xsd:double"&gt;326.473&lt;/D&gt;&lt;D xsi:type="xsd:double"&gt;321.199&lt;/D&gt;&lt;D xsi:type="xsd:double"&gt;305.067&lt;/D&gt;&lt;D xsi:type="xsd:double"&gt;312.702&lt;/D&gt;&lt;D xsi:type="xsd:double"&gt;301.423&lt;/D&gt;&lt;D xsi:type="xsd:double"&gt;308.087&lt;/D&gt;&lt;D xsi:type="xsd:double"&gt;328.299&lt;/D&gt;&lt;D xsi:type="xsd:double"&gt;338.783&lt;/D&gt;&lt;D xsi:type="xsd:double"&gt;336.845&lt;/D&gt;&lt;D xsi:type="xsd:double"&gt;346.648&lt;/D&gt;&lt;D xsi:type="xsd:double"&gt;361.201&lt;/D&gt;&lt;D xsi:type="xsd:double"&gt;362.569&lt;/D&gt;&lt;D xsi:type="xsd:double"&gt;348.825&lt;/D&gt;&lt;D xsi:type="xsd:double"&gt;338.689&lt;/D&gt;&lt;D xsi:type="xsd:double"&gt;359.836&lt;/D&gt;&lt;D xsi:type="xsd:double"&gt;366.583&lt;/D&gt;&lt;D xsi:type="xsd:double"&gt;381.32&lt;/D&gt;&lt;D xsi:type="xsd:double"&gt;409.647&lt;/D&gt;&lt;D xsi:type="xsd:double"&gt;398.749&lt;/D&gt;&lt;D xsi:type="xsd:double"&gt;399.608&lt;/D&gt;&lt;D xsi:type="xsd:double"&gt;419.821&lt;/D&gt;&lt;D xsi:type="xsd:double"&gt;409.908&lt;/D&gt;&lt;D xsi:type="xsd:double"&gt;442.598&lt;/D&gt;&lt;D xsi:type="xsd:double"&gt;462.417&lt;/D&gt;&lt;D xsi:type="xsd:double"&gt;446.052&lt;/D&gt;&lt;D xsi:type="xsd:double"&gt;466.572&lt;/D&gt;&lt;D xsi:type="xsd:double"&gt;467.79&lt;/D&gt;&lt;D xsi:type="xsd:double"&gt;507.479&lt;/D&gt;&lt;D xsi:type="xsd:double"&gt;514.094&lt;/D&gt;&lt;D xsi:type="xsd:double"&gt;557.624&lt;/D&gt;&lt;D xsi:type="xsd:double"&gt;613.974&lt;/D&gt;&lt;D xsi:type="xsd:double"&gt;568.783&lt;/D&gt;&lt;D xsi:type="xsd:double"&gt;557.448&lt;/D&gt;&lt;D xsi:type="xsd:double"&gt;545.027&lt;/D&gt;&lt;D xsi:type="xsd:double"&gt;535.92&lt;/D&gt;&lt;D xsi:type="xsd:double"&gt;521.571&lt;/D&gt;&lt;D xsi:type="xsd:double"&gt;491.413&lt;/D&gt;&lt;D xsi:type="xsd:double"&gt;524.919&lt;/D&gt;&lt;D xsi:type="xsd:double"&gt;499.248&lt;/D&gt;&lt;D xsi:type="xsd:double"&gt;487.806&lt;/D&gt;&lt;D xsi:type="xsd:double"&gt;508.332&lt;/D&gt;&lt;D xsi:type="xsd:double"&gt;520.775&lt;/D&gt;&lt;D xsi:type="xsd:double"&gt;506.305&lt;/D&gt;&lt;D xsi:type="xsd:double"&gt;531.988&lt;/D&gt;&lt;D xsi:type="xsd:double"&gt;513.086&lt;/D&gt;&lt;D xsi:type="xsd:double"&gt;530.048&lt;/D&gt;&lt;D xsi:type="xsd:double"&gt;555.802&lt;/D&gt;&lt;D xsi:type="xsd:double"&gt;567.006&lt;/D&gt;&lt;D xsi:type="xsd:double"&gt;578.974&lt;/D&gt;&lt;D xsi:type="xsd:double"&gt;603.86&lt;/D&gt;&lt;D xsi:type="xsd:double"&gt;606.405&lt;/D&gt;&lt;D xsi:type="xsd:double"&gt;617.888&lt;/D&gt;&lt;D xsi:type="xsd:double"&gt;657.081&lt;/D&gt;&lt;D xsi:type="xsd:double"&gt;675.617&lt;/D&gt;&lt;D xsi:type="xsd:double"&gt;671.795&lt;/D&gt;&lt;D xsi:type="xsd:double"&gt;701.19&lt;/D&gt;&lt;D xsi:type="xsd:double"&gt;753.489&lt;/D&gt;&lt;D xsi:type="xsd:double"&gt;756.98&lt;/D&gt;&lt;D xsi:type="xsd:double"&gt;741.787&lt;/D&gt;&lt;D xsi:type="xsd:double"&gt;766.415&lt;/D&gt;&lt;D xsi:type="xsd:double"&gt;715.655&lt;/D&gt;&lt;D xsi:type="xsd:double"&gt;748.261&lt;/D&gt;&lt;D xsi:type="xsd:double"&gt;760.161&lt;/D&gt;&lt;D xsi:type="xsd:double"&gt;763.644&lt;/D&gt;&lt;D xsi:type="xsd:double"&gt;788.721&lt;/D&gt;&lt;D xsi:type="xsd:double"&gt;803.593&lt;/D&gt;&lt;D xsi:type="xsd:double"&gt;893.446&lt;/D&gt;&lt;D xsi:type="xsd:double"&gt;928.102&lt;/D&gt;&lt;D xsi:type="xsd:double"&gt;952.433&lt;/D&gt;&lt;D xsi:type="xsd:double"&gt;991.974&lt;/D&gt;&lt;D xsi:type="xsd:double"&gt;1004.436&lt;/D&gt;&lt;D xsi:type="xsd:double"&gt;1136.416&lt;/D&gt;&lt;D xsi:type="xsd:double"&gt;1214.974&lt;/D&gt;&lt;D xsi:type="xsd:double"&gt;1076.497&lt;/D&gt;&lt;D xsi:type="xsd:double"&gt;1114.639&lt;/D&gt;&lt;D xsi:type="xsd:double"&gt;1071.149&lt;/D&gt;&lt;D xsi:type="xsd:double"&gt;1112.184&lt;/D&gt;&lt;D xsi:type="xsd:double"&gt;1185.09&lt;/D&gt;&lt;D xsi:type="xsd:double"&gt;1253.078&lt;/D&gt;&lt;D xsi:type="xsd:double"&gt;1360.722&lt;/D&gt;&lt;D xsi:type="xsd:double"&gt;1364.55&lt;/D&gt;&lt;D xsi:type="xsd:double"&gt;1274.453&lt;/D&gt;&lt;D xsi:type="xsd:double"&gt;1283.332&lt;/D&gt;&lt;D xsi:type="xsd:double"&gt;1288.587&lt;/D&gt;&lt;D xsi:type="xsd:double"&gt;1331.857&lt;/D&gt;&lt;D xsi:type="xsd:double"&gt;1193.094&lt;/D&gt;&lt;D xsi:type="xsd:double"&gt;1149.621&lt;/D&gt;&lt;D xsi:type="xsd:double"&gt;1229.775&lt;/D&gt;&lt;D xsi:type="xsd:double"&gt;1310.913&lt;/D&gt;&lt;D xsi:type="xsd:double"&gt;1356.578&lt;/D&gt;&lt;D xsi:type="xsd:double"&gt;1393.325&lt;/D&gt;&lt;D xsi:type="xsd:double"&gt;1358.893&lt;/D&gt;&lt;D xsi:type="xsd:double"&gt;1322.599&lt;/D&gt;&lt;D xsi:type="xsd:double"&gt;1279.829&lt;/D&gt;&lt;D xsi:type="xsd:double"&gt;1250.797&lt;/D&gt;&lt;D xsi:type="xsd:double"&gt;1244.557&lt;/D&gt;&lt;D xsi:type="xsd:double"&gt;1224.452&lt;/D&gt;&lt;D xsi:type="xsd:double"&gt;1246.737&lt;/D&gt;&lt;D xsi:type="xsd:double"&gt;1232.492&lt;/D&gt;&lt;D xsi:type="xsd:double"&gt;1268.832&lt;/D&gt;&lt;D xsi:type="xsd:double"&gt;1330.382&lt;/D&gt;&lt;D xsi:type="xsd:double"&gt;1333.636&lt;/D&gt;&lt;D xsi:type="xsd:double"&gt;1224.522&lt;/D&gt;&lt;D xsi:type="xsd:double"&gt;1233.162&lt;/D&gt;&lt;D xsi:type="xsd:double"&gt;1290.008&lt;/D&gt;&lt;D xsi:type="xsd:double"&gt;1325.809&lt;/D&gt;&lt;D xsi:type="xsd:double"&gt;1333.128&lt;/D&gt;&lt;D xsi:type="xsd:double"&gt;1308.652&lt;/D&gt;&lt;D xsi:type="xsd:double"&gt;1307.576&lt;/D&gt;&lt;D xsi:type="xsd:double"&gt;1305.969&lt;/D&gt;&lt;D xsi:type="xsd:double"&gt;1263.321&lt;/D&gt;&lt;D xsi:type="xsd:double"&gt;1314.863&lt;/D&gt;&lt;D xsi:type="xsd:double"&gt;1352.164&lt;/D&gt;&lt;D xsi:type="xsd:double"&gt;1353.331&lt;/D&gt;&lt;D xsi:type="xsd:double"&gt;1295.018&lt;/D&gt;&lt;D xsi:type="xsd:double"&gt;1252.841&lt;/D&gt;&lt;D xsi:type="xsd:double"&gt;1187.829&lt;/D&gt;&lt;D xsi:type="xsd:double"&gt;1208.901&lt;/D&gt;&lt;D xsi:type="xsd:double"&gt;1237.522&lt;/D&gt;&lt;D xsi:type="xsd:double"&gt;1188.307&lt;/D&gt;&lt;D xsi:type="xsd:double"&gt;1116.283&lt;/D&gt;&lt;D xsi:type="xsd:double"&gt;1081.75&lt;/D&gt;&lt;D xsi:type="xsd:double"&gt;1045.172&lt;/D&gt;&lt;D xsi:type="xsd:double"&gt;1046.856&lt;/D&gt;&lt;D xsi:type="xsd:double"&gt;1050.067&lt;/D&gt;&lt;D xsi:type="xsd:double"&gt;1088.474&lt;/D&gt;&lt;D xsi:type="xsd:double"&gt;1101.446&lt;/D&gt;&lt;D xsi:type="xsd:double"&gt;1166.855&lt;/D&gt;&lt;D xsi:type="xsd:double"&gt;1186.031&lt;/D&gt;&lt;D xsi:type="xsd:double"&gt;1201.188&lt;/D&gt;&lt;D xsi:type="xsd:double"&gt;1188.878&lt;/D&gt;&lt;D xsi:type="xsd:double"&gt;1115&lt;/D&gt;&lt;D xsi:type="xsd:double"&gt;1004.457&lt;/D&gt;&lt;D xsi:type="xsd:double"&gt;1015.173&lt;/D&gt;&lt;D xsi:type="xsd:double"&gt;968.596&lt;/D&gt;&lt;D xsi:type="xsd:double"&gt;948.475&lt;/D&gt;&lt;D xsi:type="xsd:double"&gt;935.52&lt;/D&gt;&lt;D xsi:type="xsd:double"&gt;874.748&lt;/D&gt;&lt;D xsi:type="xsd:double"&gt;849.977&lt;/D&gt;&lt;D xsi:type="xsd:double"&gt;829.557&lt;/D&gt;&lt;D xsi:type="xsd:double"&gt;824.898&lt;/D&gt;&lt;D xsi:type="xsd:double"&gt;877.98962&lt;/D&gt;&lt;D xsi:type="xsd:double"&gt;857.836524&lt;/D&gt;&lt;D xsi:type="xsd:double"&gt;907.235435&lt;/D&gt;&lt;D xsi:type="xsd:double"&gt;963.937337&lt;/D&gt;&lt;D xsi:type="xsd:double"&gt;934.025823&lt;/D&gt;&lt;D xsi:type="xsd:double"&gt;923.631343&lt;/D&gt;&lt;D xsi:type="xsd:double"&gt;974.531923&lt;/D&gt;&lt;D xsi:type="xsd:double"&gt;999.092182&lt;/D&gt;&lt;D xsi:type="xsd:double"&gt;1033.391265&lt;/D&gt;&lt;D xsi:type="xsd:double"&gt;1070.226734&lt;/D&gt;&lt;D xsi:type="xsd:double"&gt;1078.218673&lt;/D&gt;&lt;D xsi:type="xsd:double"&gt;1045.691818&lt;/D&gt;&lt;D xsi:type="xsd:double"&gt;1088.512756&lt;/D&gt;&lt;D xsi:type="xsd:double"&gt;1067.411074&lt;/D&gt;&lt;D xsi:type="xsd:double"&gt;1048.404241&lt;/D&gt;&lt;D xsi:type="xsd:double"&gt;1049.050186&lt;/D&gt;&lt;D xsi:type="xsd:double"&gt;1032.753489&lt;/D&gt;&lt;D xsi:type="xsd:double"&gt;1047.412281&lt;/D&gt;&lt;D xsi:type="xsd:double"&gt;1014.136423&lt;/D&gt;&lt;D xsi:type="xsd:double"&gt;1011.540148&lt;/D&gt;&lt;D xsi:type="xsd:double"&gt;1059.815282&lt;/D&gt;&lt;D xsi:type="xsd:double"&gt;1057.990156&lt;/D&gt;&lt;D xsi:type="xsd:double"&gt;1077.608636&lt;/D&gt;&lt;D xsi:type="xsd:double"&gt;1070.352727&lt;/D&gt;&lt;D xsi:type="xsd:double"&gt;1101.773701&lt;/D&gt;&lt;D xsi:type="xsd:double"&gt;1166.653637&lt;/D&gt;&lt;D xsi:type="xsd:double"&gt;1184.912333&lt;/D&gt;&lt;D xsi:type="xsd:double"&gt;1250.196997&lt;/D&gt;&lt;D xsi:type="xsd:double"&gt;1232.026653&lt;/D&gt;&lt;D xsi:type="xsd:double"&gt;1303.692073&lt;/D&gt;&lt;D xsi:type="xsd:double"&gt;1352.11188&lt;/D&gt;&lt;D xsi:type="xsd:double"&gt;1383.499744&lt;/D&gt;&lt;D xsi:type="xsd:double"&gt;1414.553758&lt;/D&gt;&lt;D xsi:type="xsd:double"&gt;1450.752094&lt;/D&gt;&lt;D xsi:type="xsd:double"&gt;1455.425743&lt;/D&gt;&lt;D xsi:type="xsd:double"&gt;1489.463882&lt;/D&gt;&lt;D xsi:type="xsd:double"&gt;1485.8229&lt;/D&gt;&lt;D xsi:type="xsd:double"&gt;1418.029941&lt;/D&gt;&lt;D xsi:type="xsd:double"&gt;1430.195847&lt;/D&gt;&lt;D xsi:type="xsd:double"&gt;1494.463301&lt;/D&gt;&lt;D xsi:type="xsd:double"&gt;1529.288153&lt;/D&gt;&lt;D xsi:type="xsd:double"&gt;1554.934089&lt;/D&gt;&lt;D xsi:type="xsd:double"&gt;1604.586835&lt;/D&gt;&lt;D xsi:type="xsd:double"&gt;1576.704591&lt;/D&gt;&lt;D xsi:type="xsd:double"&gt;1626.126958&lt;/D&gt;&lt;D xsi:type="xsd:double"&gt;1698.043264&lt;/D&gt;&lt;D xsi:type="xsd:double"&gt;1597.647644&lt;/D&gt;&lt;D xsi:type="xsd:double"&gt;1624.522239&lt;/D&gt;&lt;D xsi:type="xsd:double"&gt;1712.331192&lt;/D&gt;&lt;D xsi:type="xsd:double"&gt;1705.649857&lt;/D&gt;&lt;D xsi:type="xsd:double"&gt;1682.810574&lt;/D&gt;&lt;D xsi:type="xsd:double"&gt;1638.401389&lt;/D&gt;&lt;D xsi:type="xsd:double"&gt;1594.743668&lt;/D&gt;&lt;D xsi:type="xsd:double"&gt;1607.146927&lt;/D&gt;&lt;D xsi:type="xsd:double"&gt;1617.582578&lt;/D&gt;&lt;D xsi:type="xsd:double"&gt;1623.967571&lt;/D&gt;&lt;D xsi:type="xsd:double"&gt;1566.967112&lt;/D&gt;&lt;D xsi:type="xsd:double"&gt;1422.981601&lt;/D&gt;&lt;D xs</t>
        </r>
      </text>
    </comment>
    <comment ref="A61" authorId="0" shapeId="0">
      <text>
        <r>
          <rPr>
            <b/>
            <sz val="9"/>
            <color indexed="81"/>
            <rFont val="Tahoma"/>
            <family val="2"/>
          </rPr>
          <t>i:type="xsd:double"&gt;1440.511469&lt;/D&gt;&lt;D xsi:type="xsd:double"&gt;1392.586989&lt;/D&gt;&lt;D xsi:type="xsd:double"&gt;1424.668055&lt;/D&gt;&lt;D xsi:type="xsd:double"&gt;1475.895682&lt;/D&gt;&lt;D xsi:type="xsd:double"&gt;1390.232188&lt;/D&gt;&lt;D xsi:type="xsd:double"&gt;1428.090883&lt;/D&gt;&lt;D xsi:type="xsd:double"&gt;1435.777487&lt;/D&gt;&lt;D xsi:type="xsd:double"&gt;1319.151844&lt;/D&gt;&lt;D xsi:type="xsd:double"&gt;1217.723444&lt;/D&gt;&lt;D xsi:type="xsd:double"&gt;1175.890577&lt;/D&gt;&lt;D xsi:type="xsd:double"&gt;1124.372846&lt;/D&gt;&lt;D xsi:type="xsd:double"&gt;1088.165624&lt;/D&gt;&lt;D xsi:type="xsd:double"&gt;977.49395&lt;/D&gt;&lt;D xsi:type="xsd:double"&gt;1015.210195&lt;/D&gt;&lt;D xsi:type="xsd:double"&gt;1048.655557&lt;/D&gt;&lt;D xsi:type="xsd:double"&gt;1072.063571&lt;/D&gt;&lt;D xsi:type="xsd:double"&gt;1084.248314&lt;/D&gt;&lt;D xsi:type="xsd:double"&gt;1192.006014&lt;/D&gt;&lt;D xsi:type="xsd:double"&gt;1238.684874&lt;/D&gt;&lt;D xsi:type="xsd:double"&gt;1258.897969&lt;/D&gt;&lt;D xsi:type="xsd:double"&gt;1254.689623&lt;/D&gt;&lt;D xsi:type="xsd:double"&gt;1251.258166&lt;/D&gt;&lt;D xsi:type="xsd:double"&gt;1309.767413&lt;/D&gt;&lt;D xsi:type="xsd:double"&gt;1288.97905&lt;/D&gt;&lt;D xsi:type="xsd:double"&gt;1333.05431&lt;/D&gt;&lt;D xsi:type="xsd:double"&gt;1368.321981&lt;/D&gt;&lt;D xsi:type="xsd:double"&gt;1326.115257&lt;/D&gt;&lt;D xsi:type="xsd:double"&gt;1261.205803&lt;/D&gt;&lt;D xsi:type="xsd:double"&gt;1232.919552&lt;/D&gt;&lt;D xsi:type="xsd:double"&gt;1238.216158&lt;/D&gt;&lt;D xsi:type="xsd:double"&gt;1242.389675&lt;/D&gt;&lt;D xsi:type="xsd:double"&gt;1267.320362&lt;/D&gt;&lt;D xsi:type="xsd:double"&gt;1307.234874&lt;/D&gt;&lt;D xsi:type="xsd:double"&gt;1286.255425&lt;/D&gt;&lt;D xsi:type="xsd:double"&gt;1301.442212&lt;/D&gt;&lt;D xsi:type="xsd:double"&gt;1294.303038&lt;/D&gt;&lt;D xsi:type="xsd:double"&gt;1325.069581&lt;/D&gt;&lt;D xsi:type="xsd:double"&gt;1286.121143&lt;/D&gt;&lt;D xsi:type="xsd:double"&gt;1339.318793&lt;/D&gt;&lt;D xsi:type="xsd:double"&gt;1340.521876&lt;/D&gt;&lt;D xsi:type="xsd:double"&gt;1271.906257&lt;/D&gt;&lt;D xsi:type="xsd:double"&gt;1193.107936&lt;/D&gt;&lt;D xsi:type="xsd:double"&gt;1142.070106&lt;/D&gt;&lt;D xsi:type="xsd:double"&gt;1110.896895&lt;/D&gt;&lt;D xsi:type="xsd:double"&gt;1169.249788&lt;/D&gt;&lt;D xsi:type="xsd:double"&gt;1167.437477&lt;/D&gt;&lt;D xsi:type="xsd:double"&gt;1211.219147&lt;/D&gt;&lt;D xsi:type="xsd:double"&gt;1241.031126&lt;/D&gt;&lt;D xsi:type="xsd:double"&gt;1275.324155&lt;/D&gt;&lt;D xsi:type="xsd:double"&gt;1293.768783&lt;/D&gt;&lt;D xsi:type="xsd:double"&gt;1276.256716&lt;/D&gt;&lt;D xsi:type="xsd:double"&gt;1211.422063&lt;/D&gt;&lt;D xsi:type="xsd:double"&gt;1253.379551&lt;/D&gt;&lt;D xsi:type="xsd:double"&gt;1330.92166&lt;/D&gt;&lt;D xsi:type="xsd:double"&gt;1321.245969&lt;/D&gt;&lt;D xsi:type="xsd:double"&gt;1334.402128&lt;/D&gt;&lt;D xsi:type="xsd:double"&gt;1348.122097&lt;/D&gt;&lt;D xsi:type="xsd:double"&gt;1404.857666&lt;/D&gt;&lt;D xsi:type="xsd:double"&gt;1404.128448&lt;/D&gt;&lt;D xsi:type="xsd:double"&gt;1512.713439&lt;/D&gt;&lt;D xsi:type="xsd:double"&gt;1563.447834&lt;/D&gt;&lt;D xsi:type="xsd:double"&gt;1597.044698&lt;/D&gt;&lt;D xsi:type="xsd:double"&gt;1613.184635&lt;/D&gt;&lt;D xsi:type="xsd:double"&gt;1625.093325&lt;/D&gt;&lt;D xsi:type="xsd:double"&gt;1569.436436&lt;/D&gt;&lt;D xsi:type="xsd:double"&gt;1603.213046&lt;/D&gt;&lt;D xsi:type="xsd:double"&gt;1588.355841&lt;/D&gt;&lt;D xsi:type="xsd:double"&gt;1650.197539&lt;/D&gt;&lt;D xsi:type="xsd:double"&gt;1688.289834&lt;/D&gt;&lt;D xsi:type="xsd:double"&gt;1690.341261&lt;/D&gt;&lt;D xsi:type="xsd:double"&gt;1678.620472&lt;/D&gt;&lt;D xsi:type="xsd:double"&gt;1674.283684&lt;/D&gt;&lt;D xsi:type="xsd:double"&gt;1741.929665&lt;/D&gt;&lt;D xsi:type="xsd:double"&gt;1733.44052&lt;/D&gt;&lt;D xsi:type="xsd:double"&gt;1739.106079&lt;/D&gt;&lt;D xsi:type="xsd:double"&gt;1766.196627&lt;/D&gt;&lt;D xsi:type="xsd:double"&gt;1740.608281&lt;/D&gt;&lt;D xsi:type="xsd:double"&gt;1714.11842&lt;/D&gt;&lt;D xsi:type="xsd:double"&gt;1758.099476&lt;/D&gt;&lt;D xsi:type="xsd:double"&gt;1772.366041&lt;/D&gt;&lt;D xsi:type="xsd:double"&gt;1775.78836&lt;/D&gt;&lt;D xsi:type="xsd:double"&gt;1845.849958&lt;/D&gt;&lt;D xsi:type="xsd:double"&gt;1806.517094&lt;/D&gt;&lt;D xsi:type="xsd:double"&gt;1681.734633&lt;/D&gt;&lt;D xsi:type="xsd:double"&gt;1817.331994&lt;/D&gt;&lt;D xsi:type="xsd:double"&gt;1825.175963&lt;/D&gt;&lt;D xsi:type="xsd:double"&gt;1834.657689&lt;/D&gt;&lt;D xsi:type="xsd:double"&gt;1868.080361&lt;/D&gt;&lt;D xsi:type="xsd:double"&gt;1771.367526&lt;/D&gt;&lt;D xsi:type="xsd:double"&gt;1902.713463&lt;/D&gt;&lt;D xsi:type="xsd:double"&gt;1776.13404&lt;/D&gt;&lt;D xsi:type="xsd:double"&gt;1714.355804&lt;/D&gt;&lt;D xsi:type="xsd:double"&gt;1811.095378&lt;/D&gt;&lt;D xsi:type="xsd:double"&gt;1832.389619&lt;/D&gt;&lt;D xsi:type="xsd:double"&gt;1805.026662&lt;/D&gt;&lt;D xsi:type="xsd:double"&gt;1714.773499&lt;/D&gt;&lt;D xsi:type="xsd:double"&gt;1635.113763&lt;/D&gt;&lt;D xsi:type="xsd:double"&gt;1617.819582&lt;/D&gt;&lt;D xsi:type="xsd:double"&gt;1657.220685&lt;/D&gt;&lt;D xsi:type="xsd:double"&gt;1704.494521&lt;/D&gt;&lt;D xsi:type="xsd:double"&gt;1688.016619&lt;/D&gt;&lt;D xsi:type="xsd:double"&gt;1715.165915&lt;/D&gt;&lt;D xsi:type="xsd:double"&gt;1720.48825&lt;/D&gt;&lt;D xsi:type="xsd:double"&gt;1711.939159&lt;/D&gt;&lt;D xsi:type="xsd:double"&gt;1626.500896&lt;/D&gt;&lt;D xsi:type="xsd:double"&gt;1612.685374&lt;/D&gt;&lt;D xsi:type="xsd:double"&gt;1682.23767&lt;/D&gt;&lt;D xsi:type="xsd:double"&gt;1698.755074&lt;/D&gt;&lt;D xsi:type="xsd:double"&gt;1767.347042&lt;/D&gt;&lt;D xsi:type="xsd:double"&gt;1803.489175&lt;/D&gt;&lt;D xsi:type="xsd:double"&gt;1835.047711&lt;/D&gt;&lt;D xsi:type="xsd:double"&gt;1899.132263&lt;/D&gt;&lt;D xsi:type="xsd:double"&gt;1844.854346&lt;/D&gt;&lt;D xsi:type="xsd:double"&gt;1855.525562&lt;/D&gt;&lt;D xsi:type="xsd:double"&gt;1853.165395&lt;/D&gt;&lt;D xsi:type="xsd:double"&gt;1896.849126&lt;/D&gt;&lt;D xsi:type="xsd:double"&gt;1910.057057&lt;/D&gt;&lt;D xsi:type="xsd:double"&gt;1921.268201&lt;/D&gt;&lt;D xsi:type="xsd:double"&gt;1937.543272&lt;/D&gt;&lt;D xsi:type="xsd:double"&gt;1896.953802&lt;/D&gt;&lt;D xsi:type="xsd:double"&gt;1790.682034&lt;/D&gt;&lt;D xsi:type="xsd:double"&gt;1778.742529&lt;/D&gt;&lt;D xsi:type="xsd:double"&gt;1831.480569&lt;/D&gt;&lt;D xsi:type="xsd:double"&gt;1781.327253&lt;/D&gt;&lt;D xsi:type="xsd:double"&gt;1814.588891&lt;/D&gt;&lt;D xsi:type="xsd:double"&gt;1916.725794&lt;/D&gt;&lt;D xsi:type="xsd:double"&gt;1910.256864&lt;/D&gt;&lt;D xsi:type="xsd:double"&gt;1899.315793&lt;/D&gt;&lt;D xsi:type="xsd:double"&gt;1852.039405&lt;/D&gt;&lt;D xsi:type="xsd:double"&gt;1833.708848&lt;/D&gt;&lt;D xsi:type="xsd:double"&gt;1710.555599&lt;/D&gt;&lt;D xsi:type="xsd:double"&gt;1834.702935&lt;/D&gt;&lt;D xsi:type="xsd:double"&gt;1925.865632&lt;/D&gt;&lt;D xsi:type="xsd:double"&gt;1959.682408&lt;/D&gt;&lt;D xsi:type="xsd:double"&gt;2016.948201&lt;/D&gt;&lt;D xsi:type="xsd:double"&gt;1987.217262&lt;/D&gt;&lt;D xsi:type="xsd:double"&gt;2060.433565&lt;/D&gt;&lt;D xsi:type="xsd:double"&gt;2086.581604&lt;/D&gt;&lt;D xsi:type="xsd:double"&gt;2103.991889&lt;/D&gt;&lt;D xsi:type="xsd:double"&gt;2114.820951&lt;/D&gt;&lt;D xsi:type="xsd:double"&gt;2124.203634&lt;/D&gt;&lt;D xsi:type="xsd:double"&gt;2167.583749&lt;/D&gt;&lt;D xsi:type="xsd:double"&gt;2193.669667&lt;/D&gt;&lt;D xsi:type="xsd:double"&gt;2222.456398&lt;/D&gt;&lt;/FQL&gt;&lt;FQL&gt;&lt;Q&gt;105793^FG_PRICE(32173,0M,AM)&lt;/Q&gt;&lt;R&gt;385&lt;/R&gt;&lt;C&gt;1&lt;/C&gt;&lt;D xsi:type="xsd:double"&gt;1013.72034&lt;/D&gt;&lt;D xsi:type="xsd:double"&gt;1054.9982&lt;/D&gt;&lt;D xsi:type="xsd:double"&gt;1078.1852&lt;/D&gt;&lt;D xsi:type="xsd:double"&gt;1058.1327&lt;/D&gt;&lt;D xsi:type="xsd:double"&gt;974.03754&lt;/D&gt;&lt;D xsi:type="xsd:double"&gt;1057.7831&lt;/D&gt;&lt;D xsi:type="xsd:double"&gt;1096.7574&lt;/D&gt;&lt;D xsi:type="xsd:double"&gt;1097.5591&lt;/D&gt;&lt;D xsi:type="xsd:double"&gt;1183.9271&lt;/D&gt;&lt;D xsi:type="xsd:double"&gt;1228.0103&lt;/D&gt;&lt;D xsi:type="xsd:double"&gt;1240.6371&lt;/D&gt;&lt;D xsi:type="xsd:double"&gt;1237.4122&lt;/D&gt;&lt;D xsi:type="xsd:double"&gt;1229.9359&lt;/D&gt;&lt;D xsi:type="xsd:double"&gt;1181.2423&lt;/D&gt;&lt;D xsi:type="xsd:double"&gt;1237.4027&lt;/D&gt;&lt;D xsi:type="xsd:double"&gt;1210.6802&lt;/D&gt;&lt;D xsi:type="xsd:double"&gt;1181.8446&lt;/D&gt;&lt;D xsi:type="xsd:double"&gt;1255.3616&lt;/D&gt;&lt;D xsi:type="xsd:double"&gt;1323.1349&lt;/D&gt;&lt;D xsi:type="xsd:double"&gt;1404.5844&lt;/D&gt;&lt;D xsi:type="xsd:double"&gt;1375.9325&lt;/D&gt;&lt;D xsi:type="xsd:double"&gt;1260.2312&lt;/D&gt;&lt;D xsi:type="xsd:double"&gt;1284.5491&lt;/D&gt;&lt;D xsi:type="xsd:double"&gt;1334.6575&lt;/D&gt;&lt;D xsi:type="xsd:double"&gt;1294.5276&lt;/D&gt;&lt;D xsi:type="xsd:double"&gt;1222.771&lt;/D&gt;&lt;D xsi:type="xsd:double"&gt;1257.6621&lt;/D&gt;&lt;D xsi:type="xsd:double"&gt;1281.2042&lt;/D&gt;&lt;D xsi:type="xsd:double"&gt;1397.9297&lt;/D&gt;&lt;D xsi:type="xsd:double"&gt;1421.8962&lt;/D&gt;&lt;D xsi:type="xsd:double"&gt;1385.0057&lt;/D&gt;&lt;D xsi:type="xsd:double"&gt;1229.8297&lt;/D&gt;&lt;D xsi:type="xsd:double"&gt;1105.4963&lt;/D&gt;&lt;D xsi:type="xsd:double"&gt;1130.2303&lt;/D&gt;&lt;D xsi:type="xsd:double"&gt;992.2608&lt;/D&gt;&lt;D xsi:type="xsd:double"&gt;1017.73175&lt;/D&gt;&lt;D xsi:type="xsd:double"&gt;1006.221&lt;/D&gt;&lt;D xsi:type="xsd:double"&gt;1172.658&lt;/D&gt;&lt;D xsi:type="xsd:double"&gt;1176.926&lt;/D&gt;&lt;D xsi:type="xsd:double"&gt;1191.619&lt;/D&gt;&lt;D xsi:type="xsd:double"&gt;1229.848&lt;/D&gt;&lt;D xsi:type="xsd:double"&gt;1173.796&lt;/D&gt;&lt;D xsi:type="xsd:double"&gt;1132.404&lt;/D&gt;&lt;D xsi:type="xsd:double"&gt;1087.456&lt;/D&gt;&lt;D xsi:type="xsd:double"&gt;1054.349&lt;/D&gt;&lt;D xsi:type="xsd:double"&gt;1002.56&lt;/D&gt;&lt;D xsi:type="xsd:double"&gt;1059.092&lt;/D&gt;&lt;D xsi:type="xsd:double"&gt;1056.841&lt;/D&gt;&lt;D xsi:type="xsd:double"&gt;1140.773&lt;/D&gt;&lt;D xsi:type="xsd:double"&gt;1143.176&lt;/D&gt;&lt;D xsi:type="xsd:double"&gt;1068.194&lt;/D&gt;&lt;D xsi:type="xsd:double"&gt;1082.099&lt;/D&gt;&lt;D xsi:type="xsd:double"&gt;1067.042&lt;/D&gt;&lt;D xsi:type="xsd:double"&gt;981.855&lt;/D&gt;&lt;D xsi:type="xsd:double"&gt;916.384&lt;/D&gt;&lt;D xsi:type="xsd:double"&gt;888.687&lt;/D&gt;&lt;D xsi:type="xsd:double"&gt;831.048&lt;/D&gt;&lt;D xsi:type="xsd:double"&gt;1023.487&lt;/D&gt;&lt;D xsi:type="xsd:double"&gt;1014.656&lt;/D&gt;&lt;D xsi:type="xsd:double"&gt;1054.03&lt;/D&gt;&lt;D xsi:type="xsd:double"&gt;1182.126&lt;/D&gt;&lt;D xsi:type="xsd:double"&gt;1234.982&lt;/D&gt;&lt;D xsi:type="xsd:double"&gt;1140.446&lt;/D&gt;&lt;D xsi:type="xsd:double"&gt;1282.118&lt;/D&gt;&lt;D xsi:type="xsd:double"&gt;1315.305&lt;/D&gt;&lt;D xsi:type="xsd:double"&gt;1319.479&lt;/D&gt;&lt;D xsi:type="xsd:double"&gt;1399.336&lt;/D&gt;&lt;D xsi:type="xsd:double"&gt;1493.948&lt;/D&gt;&lt;D xsi:type="xsd:double"&gt;1438.404&lt;/D&gt;&lt;D xsi:type="xsd:double"&gt;1411.268&lt;/D&gt;&lt;D xsi:type="xsd:double"&gt;1276.353&lt;/D&gt;&lt;D xsi:type="xsd:double"&gt;1429.614&lt;/D&gt;&lt;D xsi:type="xsd:double"&gt;1548.151&lt;/D&gt;&lt;D xsi:type="xsd:double"&gt;1486.721&lt;/D&gt;&lt;D xsi:type="xsd:double"&gt;1636.723&lt;/D&gt;&lt;D xsi:type="xsd:double"&gt;1724.389&lt;/D&gt;&lt;D xsi:type="xsd:double"&gt;1592.985&lt;/D&gt;&lt;D xsi:type="xsd:double"&gt;1455.054&lt;/D&gt;&lt;D xsi:type="xsd:double"&gt;1557.775&lt;/D&gt;&lt;D xsi:type="xsd:double"&gt;1547.05&lt;/D&gt;&lt;D xsi:type="xsd:double"&gt;1537.69&lt;/D&gt;&lt;D xsi:type="xsd:double"&gt;1457.835&lt;/D&gt;&lt;D xsi:type="xsd:double"&gt;1426.032&lt;/D&gt;&lt;D xsi:type="xsd:double"&gt;1451.559&lt;/D&gt;&lt;D xsi:type="xsd:double"&gt;1494.55&lt;/D&gt;&lt;D xsi:type="xsd:double"&gt;1412.407&lt;/D&gt;&lt;D xsi:type="xsd:double"&gt;1369.701&lt;/D&gt;&lt;D xsi:type="xsd:double"&gt;1497.153&lt;/D&gt;&lt;D xsi:type="xsd:double"&gt;1467.049&lt;/D&gt;&lt;D xsi:type="xsd:double"&gt;1455.532&lt;/D&gt;&lt;D xsi:type="xsd:double"&gt;1530.422&lt;/D&gt;&lt;D xsi:type="xsd:double"&gt;1536.079&lt;/D&gt;&lt;D xsi:type="xsd:double"&gt;1516.69&lt;/D&gt;&lt;D xsi:type="xsd:double"&gt;1482.08&lt;/D&gt;&lt;D xsi:type="xsd:double"&gt;1440.251&lt;/D&gt;&lt;D xsi:type="xsd:double"&gt;1543.06&lt;/D&gt;&lt;D xsi:type="xsd:double"&gt;1604.813&lt;/D&gt;&lt;D xsi:type="xsd:double"&gt;1561.778&lt;/D&gt;&lt;D xsi:type="xsd:double"&gt;1501.761&lt;/D&gt;&lt;D xsi:type="xsd:double"&gt;1685.416&lt;/D&gt;&lt;D xsi:type="xsd:double"&gt;1629.464&lt;/D&gt;&lt;D xsi:type="xsd:double"&gt;1631.844&lt;/D&gt;&lt;D xsi:type="xsd:double"&gt;1513.784&lt;/D&gt;&lt;D xsi:type="xsd:double"&gt;1460.364&lt;/D&gt;&lt;D xsi:type="xsd:double"&gt;1614.979&lt;/D&gt;&lt;D xsi:type="xsd:double"&gt;1506.224&lt;/D&gt;&lt;D xsi:type="xsd:double"&gt;1643.149&lt;/D&gt;&lt;D xsi:type="xsd:double"&gt;1621.519&lt;/D&gt;&lt;D xsi:type="xsd:double"&gt;1876.248&lt;/D&gt;&lt;D xsi:type="xsd:double"&gt;1732.124&lt;/D&gt;&lt;D xsi:type="xsd:double"&gt;1755.503&lt;/D&gt;&lt;D xsi:type="xsd:double"&gt;1836.1&lt;/D&gt;&lt;D xsi:type="xsd:double"&gt;1769.538&lt;/D&gt;&lt;D xsi:type="xsd:double"&gt;1944.594&lt;/D&gt;&lt;D xsi:type="xsd:double"&gt;2152.664&lt;/D&gt;&lt;D xsi:type="xsd:double"&gt;2049.957&lt;/D&gt;&lt;D xsi:type="xsd:double"&gt;2274.634&lt;/D&gt;&lt;D xsi:type="xsd:double"&gt;2081.843&lt;/D&gt;&lt;D xsi:type="xsd:double"&gt;2200.276&lt;/D&gt;&lt;D xsi:type="xsd:double"&gt;2402.943&lt;/D&gt;&lt;D xsi:type="xsd:double"&gt;2591.936&lt;/D&gt;&lt;D xsi:type="xsd:double"&gt;2606.765&lt;/D&gt;&lt;D xsi:type="xsd:double"&gt;3051.923&lt;/D&gt;&lt;D xsi:type="xsd:double"&gt;2947.689&lt;/D&gt;&lt;D xsi:type="xsd:double"&gt;3032.608&lt;/D&gt;&lt;D xsi:type="xsd:double"&gt;2989.54&lt;/D&gt;&lt;D xsi:type="xsd:double"&gt;3242.266&lt;/D&gt;&lt;D xsi:type="xsd:double"&gt;2841.468&lt;/D&gt;&lt;D xsi:type="xsd:double"&gt;2490.28&lt;/D&gt;&lt;D xsi:type="xsd:double"&gt;2652.541&lt;/D&gt;&lt;D xsi:type="xsd:double"&gt;2974.677&lt;/D&gt;&lt;D xsi:type="xsd:double"&gt;3224.675&lt;/D&gt;&lt;D xsi:type="xsd:double"&gt;3302.047&lt;/D&gt;&lt;D xsi:type="xsd:double"&gt;3343.629&lt;/D&gt;&lt;D xsi:type="xsd:double"&gt;3419.121&lt;/D&gt;&lt;D xsi:type="xsd:double"&gt;3343.453&lt;/D&gt;&lt;D xsi:type="xsd:double"&gt;3230.452&lt;/D&gt;&lt;D xsi:type="xsd:double"&gt;3211.644&lt;/D&gt;&lt;D xsi:type="xsd:double"&gt;2964.034&lt;/D&gt;&lt;D xsi:type="xsd:double"&gt;3088.077&lt;/D&gt;&lt;D xsi:type="xsd:double"&gt;3033.444&lt;/D&gt;&lt;D xsi:type="xsd:double"&gt;3027.864&lt;/D&gt;&lt;D xsi:type="xsd:double"&gt;3554.143&lt;/D&gt;&lt;D xsi:type="xsd:double"&gt;4649.874&lt;/D&gt;&lt;D xsi:type="xsd:double"&gt;4803.422&lt;/D&gt;&lt;D xsi:type="xsd:double"&gt;5720.49&lt;/D&gt;&lt;D xsi:type="xsd:double"&gt;5109.956&lt;/D&gt;&lt;D xsi:type="xsd:double"&gt;4743.761&lt;/D&gt;&lt;D xsi:type="xsd:double"&gt;4814.406&lt;/D&gt;&lt;D xsi:type="xsd:double"&gt;4824.665&lt;/D&gt;&lt;D xsi:type="xsd:double"&gt;4738.064&lt;/D&gt;&lt;D xsi:type="xsd:double"&gt;4710.91&lt;/D&gt;&lt;D xsi:type="xsd:double"&gt;4472.774&lt;/D&gt;&lt;D xsi:type="xsd:double"&gt;4817.541&lt;/D&gt;&lt;D xsi:type="xsd:double"&gt;4648.799&lt;/D&gt;&lt;D xsi:type="xsd:double"&gt;4276.48&lt;/D&gt;&lt;D xsi:type="xsd:double"&gt;4414.021&lt;/D&gt;&lt;D xsi:type="xsd:double"&gt;3845.468&lt;/D&gt;&lt;D xsi:type="xsd:double"&gt;3773.947&lt;/D&gt;&lt;D xsi:type="xsd:double"&gt;3967.664&lt;/D&gt;&lt;D xsi:type="xsd:double"&gt;3589.802&lt;/D&gt;&lt;D xsi:type="xsd:double"&gt;3407.065&lt;/D&gt;&lt;D xsi:type="xsd:double"&gt;3400.911&lt;/D&gt;&lt;D xsi:type="xsd:double"&gt;3088.511&lt;/D&gt;&lt;D xsi:type="xsd:double"&gt;2630.662&lt;/D&gt;&lt;D xsi:type="xsd:double"&gt;2835.969&lt;/D&gt;&lt;D xsi:type="xsd:double"&gt;2955.849&lt;/D&gt;&lt;D xsi:type="xsd:double"&gt;2975.368&lt;/D&gt;&lt;D xsi:type="xsd:double"&gt;2850.664&lt;/D&gt;&lt;D xsi:type="xsd:double"&gt;2820.14&lt;/D&gt;&lt;D xsi:type="xsd:double"&gt;2903.497&lt;/D&gt;&lt;D xsi:type="xsd:double"&gt;2719.065&lt;/D&gt;&lt;D xsi:type="xsd:double"&gt;2532.305&lt;/D&gt;&lt;D xsi:type="xsd:double"&gt;2341.591&lt;/D&gt;&lt;D xsi:type="xsd:double"&gt;2213.368&lt;/D&gt;&lt;D xsi:type="xsd:double"&gt;2215.397&lt;/D&gt;&lt;D xsi:type="xsd:double"&gt;1873.392&lt;/D&gt;&lt;D xsi:type="xsd:double"&gt;2154.18&lt;/D&gt;&lt;D xsi:type="xsd:double"&gt;2350.877&lt;/D&gt;&lt;D xsi:type="xsd:double"&gt;2104.884&lt;/D&gt;&lt;D xsi:type="xsd:double"&gt;2034.531&lt;/D&gt;&lt;D xsi:type="xsd:double"&gt;2118.062&lt;/D&gt;&lt;D xsi:type="xsd:double"&gt;1899.433&lt;/D&gt;&lt;D xsi:type="xsd:double"&gt;2140.135216&lt;/D&gt;&lt;D xsi:type="xsd:double"&gt;2213.75883&lt;/D&gt;&lt;D xsi:type="xsd:double"&gt;2233.184546&lt;/D&gt;&lt;D xsi:type="xsd:double"&gt;2276.195468&lt;/D&gt;&lt;D xsi:type="xsd:double"&gt;2216.762367&lt;/D&gt;&lt;D xsi:type="xsd:double"&gt;2176.426598&lt;/D&gt;&lt;D xsi:type="xsd:double"&gt;2299.335239&lt;/D&gt;&lt;D xsi:type="xsd:double"&gt;2407.843015&lt;/D&gt;&lt;D xsi:type="xsd:double"&gt;2378.657538&lt;/D&gt;&lt;D xsi:type="xsd:double"&gt;2469.479964&lt;/D&gt;&lt;D xsi:type="xsd:double"&gt;2440.191061&lt;/D&gt;&lt;D xsi:type="xsd:double"&gt;2306.571799&lt;/D&gt;&lt;D xsi:type="xsd:double"&gt;2390.448173&lt;/D&gt;&lt;D xsi:type="xsd:double"&gt;2336.795447&lt;/D&gt;&lt;D xsi:type="xsd:double"&gt;2424.776136&lt;/D&gt;&lt;D xsi:type="xsd:double"&gt;2355.950438&lt;/D&gt;&lt;D xsi:type="xsd:double"&gt;2290.991011&lt;/D&gt;&lt;D xsi:type="xsd:double"&gt;2351.109376&lt;/D&gt;&lt;D xsi:type="xsd:double"&gt;2451.5672&lt;/D&gt;&lt;D xsi:type="xsd:double"&gt;2494.178442&lt;/D&gt;&lt;D xsi:type="xsd:double"&gt;2666.733376&lt;/D&gt;&lt;D xsi:type="xsd:double"&gt;2730.964536&lt;/D&gt;&lt;D xsi:type="xsd:double"&gt;2746.545558&lt;/D&gt;&lt;D xsi:type="xsd:double"&gt;2781.111676&lt;/D&gt;&lt;D xsi:type="xsd:double"&gt;2672.442977&lt;/D&gt;&lt;D xsi:type="xsd:double"&gt;2721.510052&lt;/D&gt;&lt;D xsi:type="xsd:double"&gt;2777.265625&lt;/D&gt;&lt;D xsi:type="xsd:double"&gt;2863.523362&lt;/D&gt;&lt;D xsi:type="xsd:double"&gt;2785.326992&lt;/D&gt;&lt;D xsi:type="xsd:double"&gt;2911.981454&lt;/D&gt;&lt;D xsi:type="xsd:double"&gt;2738.035092&lt;/D&gt;&lt;D xsi:type="xsd:double"&gt;2814.282154&lt;/D&gt;&lt;D xsi:type="xsd:double"&gt;2947.978823&lt;/D&gt;&lt;D xsi:type="xsd:double"&gt;3000.581364&lt;/D&gt;&lt;D xsi:type="xsd:double"&gt;3163.095532&lt;/D&gt;&lt;D xsi:type="xsd:double"&gt;3195.219736&lt;/D&gt;&lt;D xsi:type="xsd:double"&gt;3161.898664&lt;/D&gt;&lt;D xsi:type="xsd:double"&gt;3004.355876&lt;/D&gt;&lt;D xsi:type="xsd:double"&gt;3018.683073&lt;/D&gt;&lt;D xsi:type="xsd:double"&gt;3023.394135&lt;/D&gt;&lt;D xsi:type="xsd:double"&gt;3209.277988&lt;/D&gt;&lt;D xsi:type="xsd:double"&gt;3231.160479&lt;/D&gt;&lt;D xsi:type="xsd:double"&gt;3311.758146&lt;/D&gt;&lt;D xsi:type="xsd:double"&gt;3342.197076&lt;/D&gt;&lt;D xsi:type="xsd:double"&gt;3450.997322&lt;/D&gt;&lt;D xsi:type="xsd:double"&gt;3512.487821&lt;/D&gt;&lt;D xsi:type="xsd:double"&gt;3430.393745&lt;/D&gt;&lt;D xsi:type="xsd:double"&gt;3467.427886&lt;/D&gt;&lt;D xsi:type="xsd:double"&gt;3672.861352&lt;/D&gt;&lt;D xsi:type="xsd:double"&gt;3556.071849&lt;/D&gt;&lt;D xsi:type="xsd:double"&gt;3434.273601&lt;/D&gt;&lt;D xsi:type="xsd:double"&gt;3315.099792&lt;/D&gt;&lt;D xsi:type="xsd:double"&gt;3325.085267&lt;/D&gt;&lt;D xsi:type="xsd:double"&gt;3306.312125&lt;/D&gt;&lt;D xsi:type="xsd:double"&gt;3418.694807&lt;/D&gt;&lt;D xsi:type="xsd:double"&gt;3268.132024&lt;/D&gt;&lt;D xsi:type="xsd:double"&gt;3230.533247&lt;/D&gt;&lt;D xsi:type="xsd:double"&gt;2872.244856&lt;/D&gt;&lt;D xsi:type="xsd:double"&gt;2798.550712&lt;/D&gt;&lt;D xsi:type="xsd:double"&gt;2757.717556&lt;/D&gt;&lt;D xsi:type="xsd:double"&gt;2839.433426&lt;/D&gt;&lt;D xsi:type="xsd:double"&gt;2686.90954&lt;/D&gt;&lt;D xsi:type="xsd:double"&gt;2358.095829&lt;/D&gt;&lt;D xsi:type="xsd:double"&gt;2280.067031&lt;/D&gt;&lt;D xsi:type="xsd:double"&gt;2327.914481&lt;/D&gt;&lt;D xsi:type="xsd:double"&gt;2207.327445&lt;/D&gt;&lt;D xsi:type="xsd:double"&gt;1739.961599&lt;/D&gt;&lt;D xsi:type="xsd:double"&gt;1608.583894&lt;/D&gt;&lt;D xsi:type="xsd:double"&gt;1605.843574&lt;/D&gt;&lt;D xsi:type="xsd:double"&gt;1432.885776&lt;/D&gt;&lt;D xsi:type="xsd:double"&gt;1185.718283&lt;/D&gt;&lt;D xsi:type="xsd:double"&gt;1273.619954&lt;/D&gt;&lt;D xsi:type="xsd:double"&gt;1507.328712&lt;/D&gt;&lt;D xsi:type="xsd:double"&gt;1589.198063&lt;/D&gt;&lt;D xsi:type="xsd:double"&gt;1533.387804&lt;/D&gt;&lt;D xsi:type="xsd:double"&gt;1651.545971&lt;/D&gt;&lt;D xsi:type="xsd:double"&gt;1691.12391&lt;/D&gt;&lt;D xsi:type="xsd:double"&gt;1791.862191&lt;/D&gt;&lt;D xsi:type="xsd:double"&gt;1758.201314&lt;/D&gt;&lt;D xsi:type="xsd:double"&gt;1779.387898&lt;/D&gt;&lt;D xsi:type="xsd:double"&gt;1928.56565&lt;/D&gt;&lt;D xsi:type="xsd:double"&gt;1857.259474&lt;/D&gt;&lt;D xsi:type="xsd:double"&gt;1778.874077&lt;/D&gt;&lt;D xsi:type="xsd:double"&gt;1935.592465&lt;/D&gt;&lt;D xsi:type="xsd:double"&gt;1826.42293&lt;/D&gt;&lt;D xsi:type="xsd:double"&gt;1708.534257&lt;/D&gt;&lt;D xsi:type="xsd:double"&gt;1659.281034&lt;/D&gt;&lt;D xsi:type="xsd:double"&gt;1794.787262&lt;/D&gt;&lt;D xsi:type="xsd:double"&gt;1667.617325&lt;/D&gt;&lt;D xsi:type="xsd:double"&gt;1781.982145&lt;/D&gt;&lt;D xsi:type="xsd:double"&gt;1902.547161&lt;/D&gt;&lt;D xsi:type="xsd:double"&gt;1808.300243&lt;/D&gt;&lt;D xsi:type="xsd:double"&gt;1971.644244&lt;/D&gt;&lt;D xsi:type="xsd:double"&gt;2103.315118&lt;/D&gt;&lt;D xsi:type="xsd:double"&gt;2130.320051&lt;/D&gt;&lt;D xsi:type="xsd:double"&gt;2086.247682&lt;/D&gt;&lt;D xsi:type="xsd:double"&gt;2145.687183&lt;/D&gt;&lt;D xsi:type="xsd:double"&gt;2044.456626&lt;/D&gt;&lt;D xsi:type="xsd:double"&gt;1924.012451&lt;/D&gt;&lt;D xsi:type="xsd:double"&gt;1835.978889&lt;/D&gt;&lt;D xsi:type="xsd:double"&gt;1522.661163&lt;/D&gt;&lt;D xsi:type="xsd:double"&gt;1349.264688&lt;/D&gt;&lt;D xsi:type="xsd:double"&gt;1484.079557&lt;/D&gt;&lt;D xsi:type="xsd:double"&gt;1495.079193&lt;/D&gt;&lt;D xsi:type="xsd:double"&gt;1458.010652&lt;/D&gt;&lt;D xsi:type="xsd:double"&gt;1556.654556&lt;/D&gt;&lt;D xsi:type="xsd:double"&gt;1604.557667&lt;/D&gt;&lt;D xsi:type="xsd:double"&gt;1586.05453&lt;/D&gt;&lt;D xsi:type="xsd:double"&gt;1484.467415&lt;/D&gt;&lt;D xsi:type="xsd:double"&gt;1288.016833&lt;/D&gt;&lt;D xsi:type="xsd:double"&gt;1348.021312&lt;/D&gt;&lt;D xsi:type="xsd:double"&gt;1415.683549&lt;/D&gt;&lt;D xsi:type="xsd:double"&gt;1453.151818&lt;/D&gt;&lt;D xsi:type="xsd:double"&gt;1438.16038&lt;/D&gt;&lt;D xsi:type="xsd:double"&gt;1451.275532&lt;/D&gt;&lt;D xsi:type="xsd:double"&gt;1454.44284&lt;/D&gt;&lt;D xsi:type="xsd:double"&gt;1451.424625&lt;/D&gt;&lt;D xsi:type="xsd:double"&gt;1458.208666&lt;/D&gt;&lt;D xsi:type="xsd:double"&gt;1400.11732&lt;/D&gt;&lt;D xsi:type="xsd:double"&gt;1416.437862&lt;/D&gt;&lt;D xsi:type="xsd:double"&gt;1471.868272&lt;/D&gt;&lt;D xsi:type="xsd:double"&gt;1525.514866&lt;/D&gt;&lt;D xsi:type="xsd:double"&gt;1353.740168&lt;/D&gt;&lt;D xsi:type="xsd:double"&gt;1496.939423&lt;/D&gt;&lt;D xsi:type="xsd:double"&gt;1501.07895&lt;/D&gt;&lt;D xsi:type="xsd:double"&gt;1568.238261&lt;/D&gt;&lt;D xsi:type="xsd:double"&gt;1700.536752&lt;/D&gt;&lt;D xsi:type="xsd:double"&gt;1662.673502&lt;/D&gt;&lt;D xsi:type="xsd:double"&gt;1656.913796&lt;/D&gt;&lt;D xsi:type="xsd:double"&gt;1720.542351&lt;/D&gt;&lt;D xsi:type="xsd:double"&gt;1778.673722&lt;/D&gt;&lt;D xsi:type="xsd:double"&gt;1938.882484&lt;/D&gt;&lt;D xsi:type="xsd:double"&gt;1932.692465&lt;/D&gt;&lt;D xsi:type="xsd:double"&gt;1914.992581&lt;/D&gt;&lt;D xsi:type="xsd:double"&gt;1812.481253&lt;/D&gt;&lt;D xsi:type="xsd:double"&gt;1748.828024&lt;/D&gt;&lt;D xsi:type="xsd:double"&gt;1748.009782&lt;/D&gt;&lt;D xsi:type="xsd:double"&gt;1810.3967&lt;/D&gt;&lt;D xsi:type="xsd:double"&gt;1700.899511&lt;/D&gt;&lt;D xsi:type="xsd:double"&gt;1747.482418&lt;/D&gt;&lt;D xsi:type="xsd:double"&gt;1669.727718&lt;/D&gt;&lt;D xsi:type="xsd:double"&gt;1789.989395&lt;/D&gt;&lt;D xsi:type="xsd:double"&gt;2028.054453&lt;/D&gt;&lt;D xsi:type="xsd:double"&gt;2152.955589&lt;/D&gt;&lt;D xsi:type="xsd:double"&gt;2099.504149&lt;/D&gt;&lt;D xsi:type="xsd:double"&gt;2196.595612&lt;/D&gt;&lt;D xsi:type="xsd:double"&gt;2126.793807&lt;/D&gt;&lt;D xsi:type="xsd:double"&gt;2263.142094&lt;/D&gt;&lt;D xsi:type="xsd:double"&gt;2103.421256&lt;/D&gt;&lt;D xsi:type="xsd:double"&gt;2036.149371&lt;/D&gt;&lt;D xsi:type="xsd:double"&gt;2149.567406&lt;/D&gt;&lt;D xsi:type="xsd:double"&gt;2153.3021&lt;/D&gt;&lt;D xsi:type="xsd:double"&gt;2042.288677&lt;/D&gt;&lt;D xsi:type="xsd:double"&gt;1665.628187&lt;/D&gt;&lt;D xsi:type="xsd:double"&gt;1529.530048&lt;/D&gt;&lt;D xsi:type="xsd:double"&gt;1561.849688&lt;/D&gt;&lt;D xsi:type="xsd:double"&gt;1581.241234&lt;/D&gt;&lt;D xsi:type="xsd:double"&gt;1517.537613&lt;/D&gt;&lt;D xsi:type="xsd:double"&gt;1277.688002&lt;/D&gt;&lt;D xsi:type="xsd:double"&gt;1374.184118&lt;/D&gt;&lt;D xsi:type="xsd:double"&gt;1437.916883&lt;/D&gt;&lt;D xsi:type="xsd:double"&gt;1377.894539&lt;/D&gt;&lt;D xsi:type="xsd:double"&gt;1483.852443&lt;/D&gt;&lt;D xsi:type="xsd:double"&gt;1522.814697&lt;/D&gt;&lt;D xsi:type="xsd:double"&gt;1649.719637&lt;/D&gt;&lt;D xsi:type="xsd:double"&gt;1635.942099&lt;/D&gt;&lt;D xsi:type="xsd:double"&gt;1674.715332&lt;/D&gt;&lt;D xsi:type="xsd:double"&gt;1753.422313&lt;/D&gt;&lt;D xsi:type="xsd:double"&gt;1784.251455&lt;/D&gt;&lt;D xsi:type="xsd:double"&gt;1793.300997&lt;/D&gt;&lt;D xsi:type="xsd:double"&gt;1764.312239&lt;/D&gt;&lt;D xsi:type="xsd:double"&gt;1846.966564&lt;/D&gt;&lt;D xsi:type="xsd:double"&gt;1919.014804&lt;/D&gt;&lt;D xsi:type="xsd:double"&gt;2031.701362&lt;/D&gt;&lt;D xsi:type="xsd:double"&gt;2094.65578&lt;/D&gt;&lt;D xsi:type="xsd:double"&gt;1981.549003&lt;/D&gt;&lt;D xsi:type="xsd:double"&gt;1978.417538&lt;/D&gt;&lt;D xsi:type="xsd:double"&gt;2120.855689&lt;/D&gt;&lt;D xsi:type="xsd:double"&gt;2013.758787&lt;/D&gt;&lt;D xsi:type="xsd:double"&gt;1955.164411&lt;/D&gt;&lt;D xsi:type="xsd:double"&gt;2041.039858&lt;/D&gt;&lt;D xsi:type="xsd:double"&gt;2052.708163&lt;/D&gt;&lt;D xsi:type="xsd:double"&gt;1984.370282&lt;/D&gt;&lt;D xsi:type="xsd:double"&gt;1989.475382&lt;/D&gt;&lt;D xsi:type="xsd:double"&gt;1896.501003&lt;/D&gt;&lt;D xsi:type="xsd:double"&gt;1921.776698&lt;/D&gt;&lt;D xsi:type="xsd:double"&gt;1724.951255&lt;/D&gt;&lt;D xsi:type="xsd:double"&gt;1686.682594&lt;/D&gt;&lt;D xsi:type="xsd:double"&gt;1561.258161&lt;/D&gt;&lt;D xsi:type="xsd:double"&gt;1784.729925&lt;/D&gt;&lt;D xsi:type="xsd:double"&gt;1792.396563&lt;/D&gt;&lt;D xsi:type="xsd:double"&gt;1843.836677&lt;/D&gt;&lt;D xsi:type="xsd:double"&gt;1898.476827&lt;/D&gt;&lt;D xsi:type="xsd:double"&gt;1776.097562&lt;/D&gt;&lt;D xsi:type="xsd:double"&gt;1949.52953&lt;/D&gt;&lt;D xsi:type="xsd:double"&gt;1955.571097&lt;/D&gt;&lt;D xsi:type="xsd:double"&gt;1931.11431&lt;/D&gt;&lt;D xsi:type="xsd:double"&gt;1921.259573&lt;/D&gt;&lt;D xsi:type="xsd:double"&gt;1991.668939&lt;/D&gt;&lt;D xsi:type="xsd:double"&gt;2079.251112&lt;/D&gt;&lt;D xsi:type="xsd:double"&gt;2039.489324&lt;/D&gt;&lt;D xsi:type="xsd:double"&gt;2058.69181&lt;/D&gt;&lt;/FQL&gt;&lt;FQL&gt;&lt;Q&gt;105813^FG_PRICE(32173,0M,AM)&lt;/Q&gt;&lt;R&gt;385&lt;/R&gt;&lt;C&gt;1&lt;/C&gt;&lt;D xsi:type="xsd:double"&gt;275.8824&lt;/D&gt;&lt;D xsi:type="xsd:double"&gt;276.93127&lt;/D&gt;&lt;D xsi:type="xsd:double"&gt;287.63712&lt;/D&gt;&lt;D xsi:type="xsd:double"&gt;290.81714&lt;/D&gt;&lt;D xsi:type="xsd:double"&gt;311.07138&lt;/D&gt;&lt;D xsi:type="xsd:double"&gt;322.73682&lt;/D&gt;&lt;D xsi:type="xsd:double"&gt;316.83304&lt;/D&gt;&lt;D xsi:type="xsd:double"&gt;310.24762&lt;/D&gt;&lt;D xsi:type="xsd:double"&gt;309.26825&lt;/D&gt;&lt;D xsi:type="xsd:double"&gt;321.4053&lt;/D&gt;&lt;D xsi:type="xsd:double"&gt;317.69946&lt;/D&gt;&lt;D xsi:type="xsd:double"&gt;309.34894&lt;/D&gt;&lt;D xsi:type="xsd:double"&gt;308.833&lt;/D&gt;&lt;D xsi:type="xsd:double"&gt;297.24326&lt;/D&gt;&lt;D xsi:type="xsd:double"&gt;310.5121&lt;/D&gt;&lt;D xsi:type="xsd:double"&gt;313.17276&lt;/D&gt;&lt;D xsi:type="xsd:double"&gt;319.02994&lt;/D&gt;&lt;D xsi:type="xsd:double"&gt;318.0468&lt;/D&gt;&lt;D xsi:type="xsd:double"&gt;315.9937&lt;/D&gt;&lt;D xsi:type="xsd:double"&gt;338.6971&lt;/D&gt;&lt;D xsi:type="xsd:double"&gt;334.05322&lt;/D&gt;&lt;D xsi:type="xsd:double"&gt;311.60413&lt;/D&gt;&lt;D xsi:type="xsd:double"&gt;306.21005&lt;/D&gt;&lt;D xsi:type="xsd:double"&gt;299.0845&lt;/D&gt;&lt;D xsi:type="xsd:double"&gt;270.5422&lt;/D&gt;&lt;D xsi:type="xsd:double"&gt;258.93515&lt;/D&gt;&lt;D xsi:type="xsd:double"&gt;233.1955&lt;/D&gt;&lt;D xsi:type="xsd:double"&gt;248.83179&lt;/D&gt;&lt;D xsi:type="xsd:double"&gt;261.46738&lt;/D&gt;&lt;D xsi:type="xsd:double"&gt;270.92676&lt;/D&gt;&lt;D xsi:type="xsd:double"&gt;276.02942&lt;/D&gt;&lt;D xsi:type="xsd:double"&gt;243.16508&lt;/D&gt;&lt;D xsi:type="xsd:double"&gt;187.77475&lt;/D&gt;&lt;D xsi:type="xsd:double"&gt;214.9437&lt;/D&gt;&lt;D xsi:type="xsd:double"&gt;208.63338&lt;/D&gt;&lt;D xsi:type="xsd:double"&gt;199.8482&lt;/D&gt;&lt;D xsi:type="xsd:double"&gt;211.165&lt;/D&gt;&lt;D xsi:type="xsd:double"&gt;241.388&lt;/D&gt;&lt;D xsi:type="xsd:double"&gt;259.147&lt;/D&gt;&lt;D xsi:type="xsd:double"&gt;251.994&lt;/D&gt;&lt;D xsi:type="xsd:double"&gt;263.291&lt;/D&gt;&lt;D xsi:type="xsd:double"&gt;252.051&lt;/D&gt;&lt;D xsi:type="xsd:double"&gt;248.201&lt;/D&gt;&lt;D xsi:type="xsd:double"&gt;252.799&lt;/D&gt;&lt;D xsi:type="xsd:double"&gt;254.755&lt;/D&gt;&lt;D xsi:type="xsd:double"&gt;237.958&lt;/D&gt;&lt;D xsi:type="xsd:double"&gt;218.585&lt;/D&gt;&lt;D xsi:type="xsd:double"&gt;214.444&lt;/D&gt;&lt;D xsi:type="xsd:double"&gt;229.984&lt;/D&gt;&lt;D xsi:type="xsd:double"&gt;240.96&lt;/D&gt;&lt;D xsi:type="xsd:double"&gt;233.967&lt;/D&gt;&lt;D xsi:type="xsd:double"&gt;230.108&lt;/D&gt;&lt;D xsi:type="xsd:double"&gt;239.842&lt;/D&gt;&lt;D xsi:type="xsd:double"&gt;218.694&lt;/D&gt;&lt;D xsi:type="xsd:double"&gt;193.229&lt;/D&gt;&lt;D xsi:type="xsd:double"&gt;179.097&lt;/D&gt;&lt;D xsi:type="xsd:double"&gt;167.732&lt;/D&gt;&lt;D xsi:type="xsd:double"&gt;180.493&lt;/D&gt;&lt;D xsi:type="xsd:double"&gt;202.198&lt;/D&gt;&lt;D xsi:type="xsd:double"&gt;204.568&lt;/D&gt;&lt;D xsi:type="xsd:double"&gt;212.194&lt;/D&gt;&lt;D xsi:type="xsd:double"&gt;219.876&lt;/D&gt;&lt;D xsi:type="xsd:double"&gt;226.122&lt;/D&gt;&lt;D xsi:type="xsd:double"&gt;233.147&lt;/D&gt;&lt;D xsi:type="xsd:double"&gt;246.592&lt;/D&gt;&lt;D xsi:type="xsd:double"&gt;251.939&lt;/D&gt;&lt;D xsi:type="xsd:double"&gt;269.483&lt;/D&gt;&lt;D xsi:type="xsd:double"&gt;302.37&lt;/D&gt;&lt;D xsi:type="xsd:double"&gt;283.895&lt;/D&gt;&lt;D xsi:type="xsd:double"&gt;312.848&lt;/D&gt;&lt;D xsi:type="xsd:double"&gt;303.572&lt;/D&gt;&lt;D xsi:type="xsd:double"&gt;330.949&lt;/D&gt;&lt;D xsi:type="xsd:double"&gt;370.371&lt;/D&gt;&lt;D xsi:type="xsd:double"&gt;352.202&lt;/D&gt;&lt;D xsi:type="xsd:double"&gt;335.154&lt;/D&gt;&lt;D xsi:type="xsd:double"&gt;326.105&lt;/D&gt;&lt;D xsi:type="xsd:double"&gt;323.505&lt;/D&gt;&lt;D xsi:type="xsd:double"&gt;291.762&lt;/D&gt;&lt;D xsi:type="xsd:double"&gt;306.823&lt;/D&gt;&lt;D xsi:type="xsd:double"&gt;305.072&lt;/D&gt;&lt;D xsi:type="xsd:double"&gt;286.764&lt;/D&gt;&lt;D xsi:type="xsd:double"&gt;289.922&lt;/D&gt;&lt;D xsi:type="xsd:double"&gt;297.708&lt;/D&gt;&lt;D xsi:type="xsd:double"&gt;278.481&lt;/D&gt;&lt;D xsi:type="xsd:double"&gt;274.253&lt;/D&gt;&lt;D xsi:type="xsd:double"&gt;273.913&lt;/D&gt;&lt;D xsi:type="xsd:double"&gt;264.35&lt;/D&gt;&lt;D xsi:type="xsd:double"&gt;287.636&lt;/D&gt;&lt;D xsi:type="xsd:double"&gt;295.828&lt;/D&gt;&lt;D xsi:type="xsd:double"&gt;297.383&lt;/D&gt;&lt;D xsi:type="xsd:double"&gt;313.598&lt;/D&gt;&lt;D xsi:type="xsd:double"&gt;317.804&lt;/D&gt;&lt;D xsi:type="xsd:double"&gt;312.255&lt;/D&gt;&lt;D xsi:type="xsd:double"&gt;301.872&lt;/D&gt;&lt;D xsi:type="xsd:double"&gt;324.333&lt;/D&gt;&lt;D xsi:type="xsd:double"&gt;335.04&lt;/D&gt;&lt;D xsi:type="xsd:double"&gt;341.717&lt;/D&gt;&lt;D xsi:type="xsd:double"&gt;354.693&lt;/D&gt;&lt;D xsi:type="xsd:double"&gt;357.351&lt;/D&gt;&lt;D xsi:type="xsd:double"&gt;375.568&lt;/D&gt;&lt;D xsi:type="xsd:double"&gt;369.668&lt;/D&gt;&lt;D xsi:type="xsd:double"&gt;385.377&lt;/D&gt;&lt;D xsi:type="xsd:double"&gt;362.259&lt;/D&gt;&lt;D xsi:type="xsd:double"&gt;361.073&lt;/D&gt;&lt;D xsi:type="xsd:double"&gt;378.425&lt;/D&gt;&lt;D xsi:type="xsd:double"&gt;381.889&lt;/D&gt;&lt;D xsi:type="xsd:double"&gt;424.803&lt;/D&gt;&lt;D xsi:type="xsd:double"&gt;454.786&lt;/D&gt;&lt;D xsi:type="xsd:double"&gt;487.523&lt;/D&gt;&lt;D xsi:type="xsd:double"&gt;478.494&lt;/D&gt;&lt;D xsi:type="xsd:double"&gt;493.921&lt;/D&gt;&lt;D xsi:type="xsd:double"&gt;536.014&lt;/D&gt;&lt;D xsi:type="xsd:double"&gt;549.358&lt;/D&gt;&lt;D xsi:type="xsd:double"&gt;612.549&lt;/D&gt;&lt;D xsi:type="xsd:double"&gt;616.069&lt;/D&gt;&lt;D xsi:type="xsd:double"&gt;593.782&lt;/D&gt;&lt;D xsi:type="xsd:double"&gt;661.605&lt;/D&gt;&lt;D xsi:type="xsd:double"&gt;569.99&lt;/D&gt;&lt;D xsi:type="xsd:double"&gt;619.986&lt;/D&gt;&lt;D xsi:type="xsd:double"&gt;651.869&lt;/D&gt;&lt;D xsi:type="xsd:double"&gt;703.425&lt;/D&gt;&lt;D xsi:type="xsd:double"&gt;835.509&lt;/D&gt;&lt;D xsi:type="xsd:double"&gt;931.699&lt;/D&gt;&lt;D xsi:type="xsd:double"&gt;955.747&lt;/D&gt;&lt;D xsi:type="xsd:double"&gt;932.234&lt;/D&gt;&lt;D xsi:type="xsd:double"&gt;953.303&lt;/D&gt;&lt;D xsi:type="xsd:double"&gt;1039.504&lt;/D&gt;&lt;D xsi:type="xsd:double"&gt;747.372&lt;/D&gt;&lt;D xsi:type="xsd:double"&gt;644.443&lt;/D&gt;&lt;D xsi:type="xsd:double"&gt;763.503&lt;/D&gt;&lt;D xsi:type="xsd:double"&gt;855.658&lt;/D&gt;&lt;D xsi:type="xsd:double"&gt;881.318&lt;/D&gt;&lt;D xsi:type="xsd:double"&gt;873.093&lt;/D&gt;&lt;D xsi:type="xsd:double"&gt;901.441&lt;/D&gt;&lt;D xsi:type="xsd:double"&gt;905.326&lt;/D&gt;&lt;D xsi:type="xsd:double"&gt;923.199&lt;/D&gt;&lt;D xsi:type="xsd:double"&gt;909.152&lt;/D&gt;&lt;D xsi:type="xsd:double"&gt;907.718&lt;/D&gt;&lt;D xsi:type="xsd:double"&gt;810.398&lt;/D&gt;&lt;D xsi:type="xsd:double"&gt;854.161&lt;/D&gt;&lt;D xsi:type="xsd:double"&gt;837.453&lt;/D&gt;&lt;D xsi:type="xsd:double"&gt;848.063&lt;/D&gt;&lt;D xsi:type="xsd:double"&gt;924.672&lt;/D&gt;&lt;D xsi:type="xsd:double"&gt;923.502&lt;/D&gt;&lt;D xsi:type="xsd:double"&gt;828.166&lt;/D&gt;&lt;D xsi:type="xsd:double"&gt;917.838&lt;/D&gt;&lt;D xsi:type="xsd:double"&gt;953.261&lt;/D&gt;&lt;D xsi:type="xsd:double"&gt;915.601&lt;/D&gt;&lt;D xsi:type="xsd:double"&gt;831.027&lt;/D&gt;&lt;D xsi:type="xsd:double"&gt;853.7&lt;/D&gt;&lt;D xsi:type="xsd:double"&gt;861.72&lt;/D&gt;&lt;D xsi:type="xsd:double"&gt;859.557&lt;/D&gt;&lt;D xsi:type="xsd:double"&gt;888.027&lt;/D&gt;&lt;D xsi:type="xsd:double"&gt;861.473&lt;/D&gt;&lt;D xsi:type="xsd:double"&gt;720.999&lt;/D&gt;&lt;D xsi:type="xsd:double"&gt;736.489&lt;/D&gt;&lt;D xsi:type="xsd:double"&gt;830.714&lt;/D&gt;&lt;D xsi:type="xsd:double"&gt;765.034&lt;/D&gt;&lt;D xsi:type="xsd:double"&gt;743.837&lt;/D&gt;&lt;D xsi:type="xsd:double"&gt;787.237&lt;/D&gt;&lt;D xsi:type="xsd:double"&gt;746.663&lt;/D&gt;&lt;D xsi:type="xsd:double"&gt;661.563&lt;/D&gt;&lt;D xsi:type="xsd:double"&gt;626.418&lt;/D&gt;&lt;D xsi:type="xsd:double"&gt;596.56&lt;/D&gt;&lt;D xsi:type="xsd:double"&gt;538.377&lt;/D&gt;&lt;D xsi:type="xsd:double"&gt;573.432&lt;/D&gt;&lt;D xsi:type="xsd:double"&gt;642.183&lt;/D&gt;&lt;D xsi:type="xsd:double"&gt;638.625&lt;/D&gt;&lt;D xsi:type="xsd:double"&gt;611.321&lt;/D&gt;&lt;D xsi:type="xsd:double"&gt;614.188&lt;/D&gt;&lt;D xsi:type="xsd:double"&gt;617.127&lt;/D&gt;&lt;D xsi:type="xsd:double"&gt;619.755&lt;/D&gt;&lt;D xsi:type="xsd:double"&gt;594.787&lt;/D&gt;&lt;D xsi:type="xsd:double"&gt;517.794&lt;/D&gt;&lt;D xsi:type="xsd:double"&gt;435.945&lt;/D&gt;&lt;D xsi:type="xsd:double"&gt;457.327&lt;/D&gt;&lt;D xsi:type="xsd:double"&gt;373.33&lt;/D&gt;&lt;D xsi:type="xsd:double"&gt;432.324&lt;/D&gt;&lt;D xsi:type="xsd:double"&gt;475.866&lt;/D&gt;&lt;D xsi:type="xsd:double"&gt;418.206&lt;/D&gt;&lt;D xsi:type="xsd:double"&gt;417.549&lt;/D&gt;&lt;D xsi:type="xsd:double"&gt;419.706&lt;/D&gt;&lt;D xsi:type="xsd:double"&gt;404.11&lt;/D&gt;&lt;D xsi:type="xsd:double"&gt;455.323658&lt;/D&gt;&lt;D xsi:type="xsd:double"&gt;443.791843&lt;/D&gt;&lt;D xsi:type="xsd:double"&gt;462.516919&lt;/D&gt;&lt;D xsi:type="xsd:double"&gt;477.283037&lt;/D&gt;&lt;D xsi:type="xsd:double"&gt;483.301873&lt;/D&gt;&lt;D xsi:type="xsd:double"&gt;456.115716&lt;/D&gt;&lt;D xsi:type="xsd:double"&gt;480.439186&lt;/D&gt;&lt;D xsi:type="xsd:double"&gt;486.67542&lt;/D&gt;&lt;D xsi:type="xsd:double"&gt;515.076555&lt;/D&gt;&lt;D xsi:type="xsd:double"&gt;539.979336&lt;/D&gt;&lt;D xsi:type="xsd:double"&gt;562.148381&lt;/D&gt;&lt;D xsi:type="xsd:double"&gt;539.086047&lt;/D&gt;&lt;D xsi:type="xsd:double"&gt;541.440945&lt;/D&gt;&lt;D xsi:type="xsd:double"&gt;529.160004&lt;/D&gt;&lt;D xsi:type="xsd:double"&gt;538.033097&lt;/D&gt;&lt;D xsi:type="xsd:double"&gt;536.468939&lt;/D&gt;&lt;D xsi:type="xsd:double"&gt;526.353064&lt;/D&gt;&lt;D xsi:type="xsd:double"&gt;543.496395&lt;/D&gt;&lt;D xsi:type="xsd:double"&gt;576.26444&lt;/D&gt;&lt;D xsi:type="xsd:double"&gt;592.763564&lt;/D&gt;&lt;D xsi:type="xsd:double"&gt;623.012024&lt;/D&gt;&lt;D xsi:type="xsd:double"&gt;633.958586&lt;/D&gt;&lt;D xsi:type="xsd:double"&gt;636.255488&lt;/D&gt;&lt;D xsi:type="xsd:double"&gt;620.676782&lt;/D&gt;&lt;D xsi:type="xsd:double"&gt;607.293459&lt;/D&gt;&lt;D xsi:type="xsd:double"&gt;637.77732&lt;/D&gt;&lt;D xsi:type="xsd:double"&gt;660.663399&lt;/D&gt;&lt;D xsi:type="xsd:double"&gt;677.338&lt;/D&gt;&lt;D xsi:type="xsd:double"&gt;668.002903&lt;/D&gt;&lt;D xsi:type="xsd:double"&gt;706.007857&lt;/D&gt;&lt;D xsi:type="xsd:double"&gt;685.646722&lt;/D&gt;&lt;D xsi:type="xsd:double"&gt;674.696402&lt;/D&gt;&lt;D xsi:type="xsd:double"&gt;686.678066&lt;/D&gt;&lt;D xsi:type="xsd:double"&gt;688.077106&lt;/D&gt;&lt;D xsi:type="xsd:double"&gt;727.528946&lt;/D&gt;&lt;D xsi:type="xsd:double"&gt;745.310737&lt;/D&gt;&lt;D xsi:type="xsd:double"&gt;739.099075&lt;/D&gt;&lt;D xsi:type="xsd:double"&gt;717.595874&lt;/D&gt;&lt;D xsi:type="xsd:double"&gt;722.810261&lt;/D&gt;&lt;D xsi:type="xsd:double"&gt;742.023225&lt;/D&gt;&lt;D xsi:type="xsd:double"&gt;767.358284&lt;/D&gt;&lt;D xsi:type="xsd:double"&gt;797.137056&lt;/D&gt;&lt;D xsi:type="xsd:double"&gt;843.429221&lt;/D&gt;&lt;D xsi:type="xsd:double"&gt;848.567778&lt;/D&gt;&lt;D xsi:type="xsd:double"&gt;874.772389&lt;/D&gt;&lt;D xsi:type="xsd:double"&gt;899.427818&lt;/D&gt;&lt;D xsi:type="xsd:double"&gt;884.009463&lt;/D&gt;&lt;D xsi:type="xsd:double"&gt;923.687208&lt;/D&gt;&lt;D xsi:type="xsd:double"&gt;915.467383&lt;/D&gt;&lt;D xsi:type="xsd:double"&gt;973.01005&lt;/D&gt;&lt;D xsi:type="xsd:double"&gt;938.80032&lt;/D&gt;&lt;D xsi:type="xsd:double"&gt;941.142114&lt;/D&gt;&lt;D xsi:type="xsd:double"&gt;936.673593&lt;/D&gt;&lt;D xsi:type="xsd:double"&gt;955.820538&lt;/D&gt;&lt;D xsi:type="xsd:double"&gt;1055.258164&lt;/D&gt;&lt;D xsi:type="xsd:double"&gt;1043.558196&lt;/D&gt;&lt;D xsi:type="xsd:double"&gt;999.422968&lt;/D&gt;&lt;D xsi:type="xsd:double"&gt;886.500434&lt;/D&gt;&lt;D xsi:type="xsd:double"&gt;876.826957&lt;/D&gt;&lt;D xsi:type="xsd:double"&gt;859.712563&lt;/D&gt;&lt;D xsi:type="xsd:double"&gt;876.964115&lt;/D&gt;&lt;D xsi:type="xsd:double"&gt;870.724226&lt;/D&gt;&lt;D xsi:type="xsd:double"&gt;782.799533&lt;/D&gt;&lt;D xsi:type="xsd:double"&gt;774.61967&lt;/D&gt;&lt;D xsi:type="xsd:double"&gt;778.013435&lt;/D&gt;&lt;D xsi:type="xsd:double"&gt;729.715335&lt;/D&gt;&lt;D xsi:type="xsd:double"&gt;622.449228&lt;/D&gt;&lt;D xsi:type="xsd:double"&gt;650.952567&lt;/D&gt;&lt;D xsi:type="xsd:double"&gt;671.476863&lt;/D&gt;&lt;D xsi:type="xsd:double"&gt;618.879948&lt;/D&gt;&lt;D xsi:type="xsd:double"&gt;609.077394&lt;/D&gt;&lt;D xsi:type="xsd:double"&gt;613.285679&lt;/D&gt;&lt;D xsi:type="xsd:double"&gt;639.289443&lt;/D&gt;&lt;D xsi:type="xsd:double"&gt;664.155723&lt;/D&gt;&lt;D xsi:type="xsd:double"&gt;685.15285&lt;/D&gt;&lt;D xsi:type="xsd:double"&gt;733.099872&lt;/D&gt;&lt;D xsi:type="xsd:double"&gt;742.511747&lt;/D&gt;&lt;D xsi:type="xsd:double"&gt;781.475413&lt;/D&gt;&lt;D xsi:type="xsd:double"&gt;765.259113&lt;/D&gt;&lt;D xsi:type="xsd:double"&gt;774.929455&lt;/D&gt;&lt;D xsi:type="xsd:double"&gt;795.271403&lt;/D&gt;&lt;D xsi:type="xsd:double"&gt;731.801378&lt;/D&gt;&lt;D xsi:type="xsd:double"&gt;714.175135&lt;/D&gt;&lt;D xsi:type="xsd:double"&gt;739.429859&lt;/D&gt;&lt;D xsi:type="xsd:double"&gt;708.609195&lt;/D&gt;&lt;D xsi:type="xsd:double"&gt;650.512519&lt;/D&gt;&lt;D xsi:type="xsd:double"&gt;642.881864&lt;/D&gt;&lt;D xsi:type="xsd:double"&gt;704.690839&lt;/D&gt;&lt;D xsi:type="xsd:double"&gt;701.879383&lt;/D&gt;&lt;D xsi:type="xsd:double"&gt;747.263941&lt;/D&gt;&lt;D xsi:type="xsd:double"&gt;776.592858&lt;/D&gt;&lt;D xsi:type="xsd:double"&gt;709.411031&lt;/D&gt;&lt;D xsi:type="xsd:double"&gt;737.512327&lt;/D&gt;&lt;D xsi:type="xsd:double"&gt;772.911866&lt;/D&gt;&lt;D xsi:type="xsd:double"&gt;759.476334&lt;/D&gt;&lt;D xsi:type="xsd:double"&gt;781.985606&lt;/D&gt;&lt;D xsi:type="xsd:double"&gt;813.641914&lt;/D&gt;&lt;D xsi:type="xsd:double"&gt;812.421556&lt;/D&gt;&lt;D xsi:type="xsd:double"&gt;806.082403&lt;/D&gt;&lt;D xsi:type="xsd:double"&gt;777.225703&lt;/D&gt;&lt;D xsi:type="xsd:double"&gt;728.745979&lt;/D&gt;&lt;D xsi:type="xsd:double"&gt;734.684574&lt;/D&gt;&lt;D xsi:type="xsd:double"&gt;771.069314&lt;/D&gt;&lt;D xsi:type="xsd:double"&gt;753.492128&lt;/D&gt;&lt;D xsi:type="xsd:double"&gt;761.576172&lt;/D&gt;&lt;D xsi:type="xsd:double"&gt;749.992214&lt;/D&gt;&lt;D xsi:type="xsd:double"&gt;749.708445&lt;/D&gt;&lt;D xsi:type="xsd:double"&gt;733.587762&lt;/D&gt;&lt;D xsi:type="xsd:double"&gt;662.3822&lt;/D&gt;&lt;D xsi:type="xsd:double"&gt;593.714367&lt;/D&gt;&lt;D xsi:type="xsd:double"&gt;685.079608&lt;/D&gt;&lt;D xsi:type="xsd:double"&gt;712.310099&lt;/D&gt;&lt;D xsi:type="xsd:double"&gt;734.043836&lt;/D&gt;&lt;D xsi:type="xsd:double"&gt;786.023968&lt;/D&gt;&lt;D xsi:type="xsd:double"&gt;806.179315&lt;/D&gt;&lt;D xsi:type="xsd:double"&gt;816.903668&lt;/D&gt;&lt;D xsi:type="xsd:double"&gt;833.835336&lt;/D&gt;&lt;D xsi:type="xsd:double"&gt;838.063778&lt;/D&gt;&lt;D xsi:type="xsd:double"&gt;860.389807&lt;/D&gt;&lt;D xsi:type="xsd:double"&gt;867.375436&lt;/D&gt;&lt;D xsi:type="xsd:double"&gt;886.681238&lt;/D&gt;&lt;D xsi:type="xsd:double"&gt;863.307909&lt;/D&gt;&lt;D xsi:type="xsd:double"&gt;834.5057&lt;/D&gt;&lt;D xsi:type="xsd:double"&gt;892.193982&lt;/D&gt;&lt;D xsi:type="xsd:double"&gt;882.082649&lt;/D&gt;&lt;D xsi:type="xsd:double"&gt;980.581398&lt;/D&gt;&lt;D xsi:type="xsd:double"&gt;1048.98162&lt;/D&gt;&lt;D xsi:type="xsd:double"&gt;1037.634301&lt;/D&gt;&lt;D xsi:type="xsd:double"&gt;1051.317086&lt;/D&gt;&lt;D xsi:type="xsd:double"&gt;1035.636025&lt;/D&gt;&lt;D xsi:type="xsd:double"&gt;1043.991954&lt;/D&gt;&lt;D xsi:type="xsd:double"&gt;1062.308233&lt;/D&gt;&lt;D xsi:type="xsd:double"&gt;1088.406884&lt;/D&gt;&lt;D xsi:type="xsd:double"&gt;1123.678035&lt;/D&gt;&lt;D xsi:type="xsd:double"&gt;1122.924006&lt;/D&gt;&lt;D xsi:type="xsd:double"&gt;1086.175259&lt;/D&gt;&lt;D xsi:type="xsd:double"&gt;1091.951454&lt;/D&gt;&lt;D xsi:type="xsd:double"&gt;1095.85713&lt;/D&gt;&lt;D xsi:type="xsd:double"&gt;1078.4</t>
        </r>
      </text>
    </comment>
    <comment ref="A62" authorId="0" shapeId="0">
      <text>
        <r>
          <rPr>
            <b/>
            <sz val="9"/>
            <color indexed="81"/>
            <rFont val="Tahoma"/>
            <family val="2"/>
          </rPr>
          <t>15597&lt;/D&gt;&lt;D xsi:type="xsd:double"&gt;1102.076735&lt;/D&gt;&lt;D xsi:type="xsd:double"&gt;1056.820325&lt;/D&gt;&lt;D xsi:type="xsd:double"&gt;1066.738242&lt;/D&gt;&lt;D xsi:type="xsd:double"&gt;1186.867218&lt;/D&gt;&lt;D xsi:type="xsd:double"&gt;1259.878771&lt;/D&gt;&lt;D xsi:type="xsd:double"&gt;1222.173049&lt;/D&gt;&lt;D xsi:type="xsd:double"&gt;1229.074907&lt;/D&gt;&lt;D xsi:type="xsd:double"&gt;1173.275071&lt;/D&gt;&lt;D xsi:type="xsd:double"&gt;1235.61989&lt;/D&gt;&lt;D xsi:type="xsd:double"&gt;1155.518052&lt;/D&gt;&lt;D xsi:type="xsd:double"&gt;1126.402007&lt;/D&gt;&lt;D xsi:type="xsd:double"&gt;1207.008765&lt;/D&gt;&lt;D xsi:type="xsd:double"&gt;1211.568714&lt;/D&gt;&lt;D xsi:type="xsd:double"&gt;1144.053272&lt;/D&gt;&lt;D xsi:type="xsd:double"&gt;1060.577514&lt;/D&gt;&lt;D xsi:type="xsd:double"&gt;1030.053751&lt;/D&gt;&lt;D xsi:type="xsd:double"&gt;1057.136101&lt;/D&gt;&lt;D xsi:type="xsd:double"&gt;1075.808611&lt;/D&gt;&lt;D xsi:type="xsd:double"&gt;1097.425287&lt;/D&gt;&lt;D xsi:type="xsd:double"&gt;1013.651167&lt;/D&gt;&lt;D xsi:type="xsd:double"&gt;1068.456948&lt;/D&gt;&lt;D xsi:type="xsd:double"&gt;1067.030078&lt;/D&gt;&lt;D xsi:type="xsd:double"&gt;1095.312924&lt;/D&gt;&lt;D xsi:type="xsd:double"&gt;1077.487208&lt;/D&gt;&lt;D xsi:type="xsd:double"&gt;1062.543571&lt;/D&gt;&lt;D xsi:type="xsd:double"&gt;1086.504202&lt;/D&gt;&lt;D xsi:type="xsd:double"&gt;1074.460953&lt;/D&gt;&lt;D xsi:type="xsd:double"&gt;1085.419356&lt;/D&gt;&lt;D xsi:type="xsd:double"&gt;1183.042293&lt;/D&gt;&lt;D xsi:type="xsd:double"&gt;1238.180023&lt;/D&gt;&lt;D xsi:type="xsd:double"&gt;1288.369281&lt;/D&gt;&lt;D xsi:type="xsd:double"&gt;1237.971722&lt;/D&gt;&lt;D xsi:type="xsd:double"&gt;1216.194846&lt;/D&gt;&lt;D xsi:type="xsd:double"&gt;1191.535381&lt;/D&gt;&lt;D xsi:type="xsd:double"&gt;1188.183968&lt;/D&gt;&lt;D xsi:type="xsd:double"&gt;1215.520699&lt;/D&gt;&lt;D xsi:type="xsd:double"&gt;1187.355041&lt;/D&gt;&lt;D xsi:type="xsd:double"&gt;1178.050333&lt;/D&gt;&lt;D xsi:type="xsd:double"&gt;1209.392748&lt;/D&gt;&lt;D xsi:type="xsd:double"&gt;1114.397844&lt;/D&gt;&lt;D xsi:type="xsd:double"&gt;1107.510176&lt;/D&gt;&lt;D xsi:type="xsd:double"&gt;1133.100012&lt;/D&gt;&lt;D xsi:type="xsd:double"&gt;1179.955108&lt;/D&gt;&lt;D xsi:type="xsd:double"&gt;1193.148877&lt;/D&gt;&lt;D xsi:type="xsd:double"&gt;1216.983312&lt;/D&gt;&lt;D xsi:type="xsd:double"&gt;1204.824634&lt;/D&gt;&lt;D xsi:type="xsd:double"&gt;1195.225272&lt;/D&gt;&lt;D xsi:type="xsd:double"&gt;1134.963476&lt;/D&gt;&lt;D xsi:type="xsd:double"&gt;1145.204449&lt;/D&gt;&lt;D xsi:type="xsd:double"&gt;1045.385114&lt;/D&gt;&lt;D xsi:type="xsd:double"&gt;1111.669431&lt;/D&gt;&lt;D xsi:type="xsd:double"&gt;1164.30339&lt;/D&gt;&lt;D xsi:type="xsd:double"&gt;1193.79046&lt;/D&gt;&lt;D xsi:type="xsd:double"&gt;1216.539457&lt;/D&gt;&lt;D xsi:type="xsd:double"&gt;1152.218419&lt;/D&gt;&lt;D xsi:type="xsd:double"&gt;1221.927048&lt;/D&gt;&lt;D xsi:type="xsd:double"&gt;1248.331865&lt;/D&gt;&lt;D xsi:type="xsd:double"&gt;1256.655959&lt;/D&gt;&lt;D xsi:type="xsd:double"&gt;1252.181029&lt;/D&gt;&lt;D xsi:type="xsd:double"&gt;1262.132744&lt;/D&gt;&lt;D xsi:type="xsd:double"&gt;1318.900841&lt;/D&gt;&lt;D xsi:type="xsd:double"&gt;1369.770831&lt;/D&gt;&lt;D xsi:type="xsd:double"&gt;1364.724636&lt;/D&gt;&lt;/FQL&gt;&lt;FQL&gt;&lt;Q&gt;105817^FG_PRICE(32173,0M,AM)&lt;/Q&gt;&lt;R&gt;385&lt;/R&gt;&lt;C&gt;1&lt;/C&gt;&lt;D xsi:type="xsd:double"&gt;643.45734&lt;/D&gt;&lt;D xsi:type="xsd:double"&gt;665.97876&lt;/D&gt;&lt;D xsi:type="xsd:double"&gt;677.17834&lt;/D&gt;&lt;D xsi:type="xsd:double"&gt;691.2513&lt;/D&gt;&lt;D xsi:type="xsd:double"&gt;723.2297&lt;/D&gt;&lt;D xsi:type="xsd:double"&gt;725.57574&lt;/D&gt;&lt;D xsi:type="xsd:double"&gt;764.4674&lt;/D&gt;&lt;D xsi:type="xsd:double"&gt;723.3967&lt;/D&gt;&lt;D xsi:type="xsd:double"&gt;755.2847&lt;/D&gt;&lt;D xsi:type="xsd:double"&gt;794.3166&lt;/D&gt;&lt;D xsi:type="xsd:double"&gt;796.4472&lt;/D&gt;&lt;D xsi:type="xsd:double"&gt;836.551&lt;/D&gt;&lt;D xsi:type="xsd:double"&gt;907.1252&lt;/D&gt;&lt;D xsi:type="xsd:double"&gt;920.6807&lt;/D&gt;&lt;D xsi:type="xsd:double"&gt;950.0405&lt;/D&gt;&lt;D xsi:type="xsd:double"&gt;953.1073&lt;/D&gt;&lt;D xsi:type="xsd:double"&gt;981.08093&lt;/D&gt;&lt;D xsi:type="xsd:double"&gt;1031.1312&lt;/D&gt;&lt;D xsi:type="xsd:double"&gt;1112.0454&lt;/D&gt;&lt;D xsi:type="xsd:double"&gt;1122.7756&lt;/D&gt;&lt;D xsi:type="xsd:double"&gt;1084.2223&lt;/D&gt;&lt;D xsi:type="xsd:double"&gt;1008.3632&lt;/D&gt;&lt;D xsi:type="xsd:double"&gt;1030.5673&lt;/D&gt;&lt;D xsi:type="xsd:double"&gt;1150.6572&lt;/D&gt;&lt;D xsi:type="xsd:double"&gt;1151.667&lt;/D&gt;&lt;D xsi:type="xsd:double"&gt;1090.7834&lt;/D&gt;&lt;D xsi:type="xsd:double"&gt;1060.0906&lt;/D&gt;&lt;D xsi:type="xsd:double"&gt;1067.2861&lt;/D&gt;&lt;D xsi:type="xsd:double"&gt;1229.3953&lt;/D&gt;&lt;D xsi:type="xsd:double"&gt;1270.5343&lt;/D&gt;&lt;D xsi:type="xsd:double"&gt;1263.4602&lt;/D&gt;&lt;D xsi:type="xsd:double"&gt;1107.5884&lt;/D&gt;&lt;D xsi:type="xsd:double"&gt;854.95746&lt;/D&gt;&lt;D xsi:type="xsd:double"&gt;932.7444&lt;/D&gt;&lt;D xsi:type="xsd:double"&gt;851.8935&lt;/D&gt;&lt;D xsi:type="xsd:double"&gt;857.8992&lt;/D&gt;&lt;D xsi:type="xsd:double"&gt;945.009&lt;/D&gt;&lt;D xsi:type="xsd:double"&gt;1032.03&lt;/D&gt;&lt;D xsi:type="xsd:double"&gt;1030.28&lt;/D&gt;&lt;D xsi:type="xsd:double"&gt;993.292&lt;/D&gt;&lt;D xsi:type="xsd:double"&gt;1054.846&lt;/D&gt;&lt;D xsi:type="xsd:double"&gt;1059.714&lt;/D&gt;&lt;D xsi:type="xsd:double"&gt;1083.501&lt;/D&gt;&lt;D xsi:type="xsd:double"&gt;1113.157&lt;/D&gt;&lt;D xsi:type="xsd:double"&gt;1009.248&lt;/D&gt;&lt;D xsi:type="xsd:double"&gt;1021.112&lt;/D&gt;&lt;D xsi:type="xsd:double"&gt;897.518&lt;/D&gt;&lt;D xsi:type="xsd:double"&gt;902.779&lt;/D&gt;&lt;D xsi:type="xsd:double"&gt;938.088&lt;/D&gt;&lt;D xsi:type="xsd:double"&gt;941.062&lt;/D&gt;&lt;D xsi:type="xsd:double"&gt;974.782&lt;/D&gt;&lt;D xsi:type="xsd:double"&gt;956.906&lt;/D&gt;&lt;D xsi:type="xsd:double"&gt;1025.439&lt;/D&gt;&lt;D xsi:type="xsd:double"&gt;954.303&lt;/D&gt;&lt;D xsi:type="xsd:double"&gt;929.136&lt;/D&gt;&lt;D xsi:type="xsd:double"&gt;889.468&lt;/D&gt;&lt;D xsi:type="xsd:double"&gt;873.403&lt;/D&gt;&lt;D xsi:type="xsd:double"&gt;891.219&lt;/D&gt;&lt;D xsi:type="xsd:double"&gt;1151.727&lt;/D&gt;&lt;D xsi:type="xsd:double"&gt;1199.36&lt;/D&gt;&lt;D xsi:type="xsd:double"&gt;1138.757&lt;/D&gt;&lt;D xsi:type="xsd:double"&gt;1274.876&lt;/D&gt;&lt;D xsi:type="xsd:double"&gt;1290.566&lt;/D&gt;&lt;D xsi:type="xsd:double"&gt;1338.883&lt;/D&gt;&lt;D xsi:type="xsd:double"&gt;1481.106&lt;/D&gt;&lt;D xsi:type="xsd:double"&gt;1449.361&lt;/D&gt;&lt;D xsi:type="xsd:double"&gt;1523.917&lt;/D&gt;&lt;D xsi:type="xsd:double"&gt;1625.415&lt;/D&gt;&lt;D xsi:type="xsd:double"&gt;1735.343&lt;/D&gt;&lt;D xsi:type="xsd:double"&gt;1860.979&lt;/D&gt;&lt;D xsi:type="xsd:double"&gt;1630.936&lt;/D&gt;&lt;D xsi:type="xsd:double"&gt;1772.011&lt;/D&gt;&lt;D xsi:type="xsd:double"&gt;1806.998&lt;/D&gt;&lt;D xsi:type="xsd:double"&gt;1748.142&lt;/D&gt;&lt;D xsi:type="xsd:double"&gt;1619.539&lt;/D&gt;&lt;D xsi:type="xsd:double"&gt;1691.905&lt;/D&gt;&lt;D xsi:type="xsd:double"&gt;1765.389&lt;/D&gt;&lt;D xsi:type="xsd:double"&gt;1667.868&lt;/D&gt;&lt;D xsi:type="xsd:double"&gt;1783.656&lt;/D&gt;&lt;D xsi:type="xsd:double"&gt;1804.283&lt;/D&gt;&lt;D xsi:type="xsd:double"&gt;1743.199&lt;/D&gt;&lt;D xsi:type="xsd:double"&gt;1873.718&lt;/D&gt;&lt;D xsi:type="xsd:double"&gt;1889.64&lt;/D&gt;&lt;D xsi:type="xsd:double"&gt;1840.329&lt;/D&gt;&lt;D xsi:type="xsd:double"&gt;1827.65&lt;/D&gt;&lt;D xsi:type="xsd:double"&gt;1818.648&lt;/D&gt;&lt;D xsi:type="xsd:double"&gt;1932.747&lt;/D&gt;&lt;D xsi:type="xsd:double"&gt;2065.367&lt;/D&gt;&lt;D xsi:type="xsd:double"&gt;2137.562&lt;/D&gt;&lt;D xsi:type="xsd:double"&gt;2251.565&lt;/D&gt;&lt;D xsi:type="xsd:double"&gt;2260.71&lt;/D&gt;&lt;D xsi:type="xsd:double"&gt;2407.291&lt;/D&gt;&lt;D xsi:type="xsd:double"&gt;2585.45&lt;/D&gt;&lt;D xsi:type="xsd:double"&gt;2354.728&lt;/D&gt;&lt;D xsi:type="xsd:double"&gt;2423.4&lt;/D&gt;&lt;D xsi:type="xsd:double"&gt;2347.077&lt;/D&gt;&lt;D xsi:type="xsd:double"&gt;2480.378&lt;/D&gt;&lt;D xsi:type="xsd:double"&gt;2658.302&lt;/D&gt;&lt;D xsi:type="xsd:double"&gt;2678.731&lt;/D&gt;&lt;D xsi:type="xsd:double"&gt;2584.172&lt;/D&gt;&lt;D xsi:type="xsd:double"&gt;2707.102&lt;/D&gt;&lt;D xsi:type="xsd:double"&gt;2631.038&lt;/D&gt;&lt;D xsi:type="xsd:double"&gt;2484.653&lt;/D&gt;&lt;D xsi:type="xsd:double"&gt;2685.153&lt;/D&gt;&lt;D xsi:type="xsd:double"&gt;2809.628&lt;/D&gt;&lt;D xsi:type="xsd:double"&gt;2998.39&lt;/D&gt;&lt;D xsi:type="xsd:double"&gt;3307.623&lt;/D&gt;&lt;D xsi:type="xsd:double"&gt;3388.932&lt;/D&gt;&lt;D xsi:type="xsd:double"&gt;3741.414&lt;/D&gt;&lt;D xsi:type="xsd:double"&gt;3734.606&lt;/D&gt;&lt;D xsi:type="xsd:double"&gt;3914.377&lt;/D&gt;&lt;D xsi:type="xsd:double"&gt;3612.209&lt;/D&gt;&lt;D xsi:type="xsd:double"&gt;3865.261&lt;/D&gt;&lt;D xsi:type="xsd:double"&gt;4358.41&lt;/D&gt;&lt;D xsi:type="xsd:double"&gt;4808.578&lt;/D&gt;&lt;D xsi:type="xsd:double"&gt;4308.372&lt;/D&gt;&lt;D xsi:type="xsd:double"&gt;4778.095&lt;/D&gt;&lt;D xsi:type="xsd:double"&gt;4291.486&lt;/D&gt;&lt;D xsi:type="xsd:double"&gt;4441.919&lt;/D&gt;&lt;D xsi:type="xsd:double"&gt;4367.28&lt;/D&gt;&lt;D xsi:type="xsd:double"&gt;4644.342&lt;/D&gt;&lt;D xsi:type="xsd:double"&gt;5133.611&lt;/D&gt;&lt;D xsi:type="xsd:double"&gt;5372.821&lt;/D&gt;&lt;D xsi:type="xsd:double"&gt;5536.601&lt;/D&gt;&lt;D xsi:type="xsd:double"&gt;5884.154&lt;/D&gt;&lt;D xsi:type="xsd:double"&gt;6214.205&lt;/D&gt;&lt;D xsi:type="xsd:double"&gt;6097.519&lt;/D&gt;&lt;D xsi:type="xsd:double"&gt;5420.33&lt;/D&gt;&lt;D xsi:type="xsd:double"&gt;4786.543&lt;/D&gt;&lt;D xsi:type="xsd:double"&gt;5088.763&lt;/D&gt;&lt;D xsi:type="xsd:double"&gt;6170.561&lt;/D&gt;&lt;D xsi:type="xsd:double"&gt;5975.272&lt;/D&gt;&lt;D xsi:type="xsd:double"&gt;6268.008&lt;/D&gt;&lt;D xsi:type="xsd:double"&gt;6251.393&lt;/D&gt;&lt;D xsi:type="xsd:double"&gt;6189.881&lt;/D&gt;&lt;D xsi:type="xsd:double"&gt;6718.105&lt;/D&gt;&lt;D xsi:type="xsd:double"&gt;7015.869&lt;/D&gt;&lt;D xsi:type="xsd:double"&gt;7974.866&lt;/D&gt;&lt;D xsi:type="xsd:double"&gt;7880.979&lt;/D&gt;&lt;D xsi:type="xsd:double"&gt;7786.868&lt;/D&gt;&lt;D xsi:type="xsd:double"&gt;7579.756&lt;/D&gt;&lt;D xsi:type="xsd:double"&gt;9478.445&lt;/D&gt;&lt;D xsi:type="xsd:double"&gt;11532.774&lt;/D&gt;&lt;D xsi:type="xsd:double"&gt;14564.91&lt;/D&gt;&lt;D xsi:type="xsd:double"&gt;15940.011&lt;/D&gt;&lt;D xsi:type="xsd:double"&gt;20749.217&lt;/D&gt;&lt;D xsi:type="xsd:double"&gt;18535.17&lt;/D&gt;&lt;D xsi:type="xsd:double"&gt;19335.158&lt;/D&gt;&lt;D xsi:type="xsd:double"&gt;17791.998&lt;/D&gt;&lt;D xsi:type="xsd:double"&gt;16710.277&lt;/D&gt;&lt;D xsi:type="xsd:double"&gt;17120.7&lt;/D&gt;&lt;D xsi:type="xsd:double"&gt;17919.45&lt;/D&gt;&lt;D xsi:type="xsd:double"&gt;13780.575&lt;/D&gt;&lt;D xsi:type="xsd:double"&gt;12510.692&lt;/D&gt;&lt;D xsi:type="xsd:double"&gt;10770.483&lt;/D&gt;&lt;D xsi:type="xsd:double"&gt;10176.468&lt;/D&gt;&lt;D xsi:type="xsd:double"&gt;10759.592&lt;/D&gt;&lt;D xsi:type="xsd:double"&gt;7985.589&lt;/D&gt;&lt;D xsi:type="xsd:double"&gt;5828.122&lt;/D&gt;&lt;D xsi:type="xsd:double"&gt;6841.972&lt;/D&gt;&lt;D xsi:type="xsd:double"&gt;6872.021&lt;/D&gt;&lt;D xsi:type="xsd:double"&gt;6292.972&lt;/D&gt;&lt;D xsi:type="xsd:double"&gt;6178.586&lt;/D&gt;&lt;D xsi:type="xsd:double"&gt;5504.579&lt;/D&gt;&lt;D xsi:type="xsd:double"&gt;4459.826&lt;/D&gt;&lt;D xsi:type="xsd:double"&gt;5052.106&lt;/D&gt;&lt;D xsi:type="xsd:double"&gt;6223.289&lt;/D&gt;&lt;D xsi:type="xsd:double"&gt;6138.766&lt;/D&gt;&lt;D xsi:type="xsd:double"&gt;5286.089&lt;/D&gt;&lt;D xsi:type="xsd:double"&gt;5082.145&lt;/D&gt;&lt;D xsi:type="xsd:double"&gt;5190.754&lt;/D&gt;&lt;D xsi:type="xsd:double"&gt;4058.825&lt;/D&gt;&lt;D xsi:type="xsd:double"&gt;3625.033&lt;/D&gt;&lt;D xsi:type="xsd:double"&gt;3147.429&lt;/D&gt;&lt;D xsi:type="xsd:double"&gt;2633.882&lt;/D&gt;&lt;D xsi:type="xsd:double"&gt;2560.776&lt;/D&gt;&lt;D xsi:type="xsd:double"&gt;1967.5&lt;/D&gt;&lt;D xsi:type="xsd:double"&gt;2522.636&lt;/D&gt;&lt;D xsi:type="xsd:double"&gt;2830.264&lt;/D&gt;&lt;D xsi:type="xsd:double"&gt;2516.734&lt;/D&gt;&lt;D xsi:type="xsd:double"&gt;2386.248&lt;/D&gt;&lt;D xsi:type="xsd:double"&gt;2431.81&lt;/D&gt;&lt;D xsi:type="xsd:double"&gt;2326.066&lt;/D&gt;&lt;D xsi:type="xsd:double"&gt;2551.210674&lt;/D&gt;&lt;D xsi:type="xsd:double"&gt;2523.571536&lt;/D&gt;&lt;D xsi:type="xsd:double"&gt;2606.637863&lt;/D&gt;&lt;D xsi:type="xsd:double"&gt;2763.614998&lt;/D&gt;&lt;D xsi:type="xsd:double"&gt;2827.186553&lt;/D&gt;&lt;D xsi:type="xsd:double"&gt;2732.101722&lt;/D&gt;&lt;D xsi:type="xsd:double"&gt;2925.619953&lt;/D&gt;&lt;D xsi:type="xsd:double"&gt;2951.757724&lt;/D&gt;&lt;D xsi:type="xsd:double"&gt;3014.794113&lt;/D&gt;&lt;D xsi:type="xsd:double"&gt;3315.322814&lt;/D&gt;&lt;D xsi:type="xsd:double"&gt;3587.279521&lt;/D&gt;&lt;D xsi:type="xsd:double"&gt;3513.680815&lt;/D&gt;&lt;D xsi:type="xsd:double"&gt;3489.819378&lt;/D&gt;&lt;D xsi:type="xsd:double"&gt;3454.460807&lt;/D&gt;&lt;D xsi:type="xsd:double"&gt;3625.100039&lt;/D&gt;&lt;D xsi:type="xsd:double"&gt;3449.632663&lt;/D&gt;&lt;D xsi:type="xsd:double"&gt;3382.81536&lt;/D&gt;&lt;D xsi:type="xsd:double"&gt;3616.971564&lt;/D&gt;&lt;D xsi:type="xsd:double"&gt;3465.513473&lt;/D&gt;&lt;D xsi:type="xsd:double"&gt;3695.826649&lt;/D&gt;&lt;D xsi:type="xsd:double"&gt;3716.044775&lt;/D&gt;&lt;D xsi:type="xsd:double"&gt;3737.426735&lt;/D&gt;&lt;D xsi:type="xsd:double"&gt;3797.92543&lt;/D&gt;&lt;D xsi:type="xsd:double"&gt;3780.250319&lt;/D&gt;&lt;D xsi:type="xsd:double"&gt;3791.155976&lt;/D&gt;&lt;D xsi:type="xsd:double"&gt;4143.157625&lt;/D&gt;&lt;D xsi:type="xsd:double"&gt;4390.697488&lt;/D&gt;&lt;D xsi:type="xsd:double"&gt;4596.518426&lt;/D&gt;&lt;D xsi:type="xsd:double"&gt;4504.145505&lt;/D&gt;&lt;D xsi:type="xsd:double"&gt;4784.803981&lt;/D&gt;&lt;D xsi:type="xsd:double"&gt;4530.52503&lt;/D&gt;&lt;D xsi:type="xsd:double"&gt;4661.146317&lt;/D&gt;&lt;D xsi:type="xsd:double"&gt;4902.500844&lt;/D&gt;&lt;D xsi:type="xsd:double"&gt;4984.830896&lt;/D&gt;&lt;D xsi:type="xsd:double"&gt;5054.917872&lt;/D&gt;&lt;D xsi:type="xsd:double"&gt;5379.264502&lt;/D&gt;&lt;D xsi:type="xsd:double"&gt;5150.198323&lt;/D&gt;&lt;D xsi:type="xsd:double"&gt;4660.769064&lt;/D&gt;&lt;D xsi:type="xsd:double"&gt;4744.951695&lt;/D&gt;&lt;D xsi:type="xsd:double"&gt;4564.231078&lt;/D&gt;&lt;D xsi:type="xsd:double"&gt;4755.257551&lt;/D&gt;&lt;D xsi:type="xsd:double"&gt;5030.093748&lt;/D&gt;&lt;D xsi:type="xsd:double"&gt;5322.156827&lt;/D&gt;&lt;D xsi:type="xsd:double"&gt;5264.676309&lt;/D&gt;&lt;D xsi:type="xsd:double"&gt;5660.677463&lt;/D&gt;&lt;D xsi:type="xsd:double"&gt;5729.609744&lt;/D&gt;&lt;D xsi:type="xsd:double"&gt;5431.259328&lt;/D&gt;&lt;D xsi:type="xsd:double"&gt;5696.740577&lt;/D&gt;&lt;D xsi:type="xsd:double"&gt;5971.357222&lt;/D&gt;&lt;D xsi:type="xsd:double"&gt;6068.962696&lt;/D&gt;&lt;D xsi:type="xsd:double"&gt;6011.650633&lt;/D&gt;&lt;D xsi:type="xsd:double"&gt;5890.868971&lt;/D&gt;&lt;D xsi:type="xsd:double"&gt;5824.887911&lt;/D&gt;&lt;D xsi:type="xsd:double"&gt;5856.991985&lt;/D&gt;&lt;D xsi:type="xsd:double"&gt;5559.854939&lt;/D&gt;&lt;D xsi:type="xsd:double"&gt;5112.341176&lt;/D&gt;&lt;D xsi:type="xsd:double"&gt;5036.148932&lt;/D&gt;&lt;D xsi:type="xsd:double"&gt;4466.719678&lt;/D&gt;&lt;D xsi:type="xsd:double"&gt;4623.023004&lt;/D&gt;&lt;D xsi:type="xsd:double"&gt;4475.611619&lt;/D&gt;&lt;D xsi:type="xsd:double"&gt;4680.208769&lt;/D&gt;&lt;D xsi:type="xsd:double"&gt;4843.737112&lt;/D&gt;&lt;D xsi:type="xsd:double"&gt;4249.727101&lt;/D&gt;&lt;D xsi:type="xsd:double"&gt;4139.775723&lt;/D&gt;&lt;D xsi:type="xsd:double"&gt;4128.434468&lt;/D&gt;&lt;D xsi:type="xsd:double"&gt;3547.0229&lt;/D&gt;&lt;D xsi:type="xsd:double"&gt;2921.5278&lt;/D&gt;&lt;D xsi:type="xsd:double"&gt;2916.957802&lt;/D&gt;&lt;D xsi:type="xsd:double"&gt;3051.312024&lt;/D&gt;&lt;D xsi:type="xsd:double"&gt;3049.506008&lt;/D&gt;&lt;D xsi:type="xsd:double"&gt;3142.505066&lt;/D&gt;&lt;D xsi:type="xsd:double"&gt;2959.829507&lt;/D&gt;&lt;D xsi:type="xsd:double"&gt;3469.500714&lt;/D&gt;&lt;D xsi:type="xsd:double"&gt;3540.688133&lt;/D&gt;&lt;D xsi:type="xsd:double"&gt;3637.324474&lt;/D&gt;&lt;D xsi:type="xsd:double"&gt;3975.208251&lt;/D&gt;&lt;D xsi:type="xsd:double"&gt;4027.430355&lt;/D&gt;&lt;D xsi:type="xsd:double"&gt;4054.51633&lt;/D&gt;&lt;D xsi:type="xsd:double"&gt;4255.290499&lt;/D&gt;&lt;D xsi:type="xsd:double"&gt;4233.423051&lt;/D&gt;&lt;D xsi:type="xsd:double"&gt;4260.54428&lt;/D&gt;&lt;D xsi:type="xsd:double"&gt;4340.551151&lt;/D&gt;&lt;D xsi:type="xsd:double"&gt;4297.327336&lt;/D&gt;&lt;D xsi:type="xsd:double"&gt;4707.83088&lt;/D&gt;&lt;D xsi:type="xsd:double"&gt;5009.950256&lt;/D&gt;&lt;D xsi:type="xsd:double"&gt;4661.805183&lt;/D&gt;&lt;D xsi:type="xsd:double"&gt;4705.994848&lt;/D&gt;&lt;D xsi:type="xsd:double"&gt;4862.333172&lt;/D&gt;&lt;D xsi:type="xsd:double"&gt;4779.342511&lt;/D&gt;&lt;D xsi:type="xsd:double"&gt;5213.531272&lt;/D&gt;&lt;D xsi:type="xsd:double"&gt;5162.463311&lt;/D&gt;&lt;D xsi:type="xsd:double"&gt;5438.978793&lt;/D&gt;&lt;D xsi:type="xsd:double"&gt;5723.130042&lt;/D&gt;&lt;D xsi:type="xsd:double"&gt;5502.258761&lt;/D&gt;&lt;D xsi:type="xsd:double"&gt;5414.894018&lt;/D&gt;&lt;D xsi:type="xsd:double"&gt;5568.703964&lt;/D&gt;&lt;D xsi:type="xsd:double"&gt;5758.091569&lt;/D&gt;&lt;D xsi:type="xsd:double"&gt;5683.771265&lt;/D&gt;&lt;D xsi:type="xsd:double"&gt;5526.276015&lt;/D&gt;&lt;D xsi:type="xsd:double"&gt;5222.917708&lt;/D&gt;&lt;D xsi:type="xsd:double"&gt;4662.326826&lt;/D&gt;&lt;D xsi:type="xsd:double"&gt;4326.153693&lt;/D&gt;&lt;D xsi:type="xsd:double"&gt;4778.594474&lt;/D&gt;&lt;D xsi:type="xsd:double"&gt;4753.19012&lt;/D&gt;&lt;D xsi:type="xsd:double"&gt;4783.662149&lt;/D&gt;&lt;D xsi:type="xsd:double"&gt;5055.140062&lt;/D&gt;&lt;D xsi:type="xsd:double"&gt;5378.921183&lt;/D&gt;&lt;D xsi:type="xsd:double"&gt;5296.571156&lt;/D&gt;&lt;D xsi:type="xsd:double"&gt;5250.236916&lt;/D&gt;&lt;D xsi:type="xsd:double"&gt;4797.456775&lt;/D&gt;&lt;D xsi:type="xsd:double"&gt;4911.03244&lt;/D&gt;&lt;D xsi:type="xsd:double"&gt;5137.510019&lt;/D&gt;&lt;D xsi:type="xsd:double"&gt;4992.981113&lt;/D&gt;&lt;D xsi:type="xsd:double"&gt;5126.452388&lt;/D&gt;&lt;D xsi:type="xsd:double"&gt;5134.362281&lt;/D&gt;&lt;D xsi:type="xsd:double"&gt;5327.073025&lt;/D&gt;&lt;D xsi:type="xsd:double"&gt;5413.731302&lt;/D&gt;&lt;D xsi:type="xsd:double"&gt;5514.082684&lt;/D&gt;&lt;D xsi:type="xsd:double"&gt;5572.549058&lt;/D&gt;&lt;D xsi:type="xsd:double"&gt;5551.428473&lt;/D&gt;&lt;D xsi:type="xsd:double"&gt;5433.935858&lt;/D&gt;&lt;D xsi:type="xsd:double"&gt;5545.84247&lt;/D&gt;&lt;D xsi:type="xsd:double"&gt;5258.120008&lt;/D&gt;&lt;D xsi:type="xsd:double"&gt;5654.995966&lt;/D&gt;&lt;D xsi:type="xsd:double"&gt;5628.562388&lt;/D&gt;&lt;D xsi:type="xsd:double"&gt;5891.856117&lt;/D&gt;&lt;D xsi:type="xsd:double"&gt;5745.472204&lt;/D&gt;&lt;D xsi:type="xsd:double"&gt;5873.213167&lt;/D&gt;&lt;D xsi:type="xsd:double"&gt;5909.845465&lt;/D&gt;&lt;D xsi:type="xsd:double"&gt;5811.864671&lt;/D&gt;&lt;D xsi:type="xsd:double"&gt;6049.499571&lt;/D&gt;&lt;D xsi:type="xsd:double"&gt;6084.073203&lt;/D&gt;&lt;D xsi:type="xsd:double"&gt;6034.776074&lt;/D&gt;&lt;D xsi:type="xsd:double"&gt;6172.83699&lt;/D&gt;&lt;D xsi:type="xsd:double"&gt;6077.751324&lt;/D&gt;&lt;D xsi:type="xsd:double"&gt;6036.284884&lt;/D&gt;&lt;D xsi:type="xsd:double"&gt;6150.06188&lt;/D&gt;&lt;D xsi:type="xsd:double"&gt;6153.380329&lt;/D&gt;&lt;D xsi:type="xsd:double"&gt;6175.602732&lt;/D&gt;&lt;D xsi:type="xsd:double"&gt;6402.508282&lt;/D&gt;&lt;D xsi:type="xsd:double"&gt;6510.667413&lt;/D&gt;&lt;D xsi:type="xsd:double"&gt;7048.146058&lt;/D&gt;&lt;D xsi:type="xsd:double"&gt;7620.44022&lt;/D&gt;&lt;D xsi:type="xsd:double"&gt;7645.710721&lt;/D&gt;&lt;D xsi:type="xsd:double"&gt;7324.390264&lt;/D&gt;&lt;D xsi:type="xsd:double"&gt;7406.020966&lt;/D&gt;&lt;D xsi:type="xsd:double"&gt;6854.57352&lt;/D&gt;&lt;D xsi:type="xsd:double"&gt;7173.415913&lt;/D&gt;&lt;D xsi:type="xsd:double"&gt;6596.630642&lt;/D&gt;&lt;D xsi:type="xsd:double"&gt;6268.923308&lt;/D&gt;&lt;D xsi:type="xsd:double"&gt;6812.256509&lt;/D&gt;&lt;D xsi:type="xsd:double"&gt;7030.418617&lt;/D&gt;&lt;D xsi:type="xsd:double"&gt;6576.526682&lt;/D&gt;&lt;D xsi:type="xsd:double"&gt;6155.371835&lt;/D&gt;&lt;D xsi:type="xsd:double"&gt;6209.770676&lt;/D&gt;&lt;D xsi:type="xsd:double"&gt;6284.990911&lt;/D&gt;&lt;D xsi:type="xsd:double"&gt;6436.060467&lt;/D&gt;&lt;D xsi:type="xsd:double"&gt;6430.878691&lt;/D&gt;&lt;D xsi:type="xsd:double"&gt;6379.956464&lt;/D&gt;&lt;D xsi:type="xsd:double"&gt;6739.797216&lt;/D&gt;&lt;D xsi:type="xsd:double"&gt;6722.231764&lt;/D&gt;&lt;D xsi:type="xsd:double"&gt;6784.402702&lt;/D&gt;&lt;D xsi:type="xsd:double"&gt;6749.298633&lt;/D&gt;&lt;D xsi:type="xsd:double"&gt;6901.237945&lt;/D&gt;&lt;D xsi:type="xsd:double"&gt;6905.845887&lt;/D&gt;&lt;D xsi:type="xsd:double"&gt;6980.895713&lt;/D&gt;&lt;D xsi:type="xsd:double"&gt;7210.415583&lt;/D&gt;&lt;D xsi:type="xsd:double"&gt;7401.4486&lt;/D&gt;&lt;D xsi:type="xsd:double"&gt;7578.840606&lt;/D&gt;&lt;D xsi:type="xsd:double"&gt;7538.038645&lt;/D&gt;&lt;D xsi:type="xsd:double"&gt;7415.348098&lt;/D&gt;&lt;D xsi:type="xsd:double"&gt;7171.724943&lt;/D&gt;&lt;D xsi:type="xsd:double"&gt;7206.9892&lt;/D&gt;&lt;D xsi:type="xsd:double"&gt;7699.263018&lt;/D&gt;&lt;D xsi:type="xsd:double"&gt;8075.348282&lt;/D&gt;&lt;D xsi:type="xsd:double"&gt;7738.181324&lt;/D&gt;&lt;D xsi:type="xsd:double"&gt;7555.976288&lt;/D&gt;&lt;D xsi:type="xsd:double"&gt;7699.670485&lt;/D&gt;&lt;D xsi:type="xsd:double"&gt;7721.805033&lt;/D&gt;&lt;D xsi:type="xsd:double"&gt;7619.131695&lt;/D&gt;&lt;D xsi:type="xsd:double"&gt;7852.137991&lt;/D&gt;&lt;D xsi:type="xsd:double"&gt;7810.586977&lt;/D&gt;&lt;D xsi:type="xsd:double"&gt;7792.312103&lt;/D&gt;&lt;D xsi:type="xsd:double"&gt;7946.851044&lt;/D&gt;&lt;D xsi:type="xsd:double"&gt;8171.192915&lt;/D&gt;&lt;D xsi:type="xsd:double"&gt;8037.559081&lt;/D&gt;&lt;D xsi:type="xsd:double"&gt;7441.023137&lt;/D&gt;&lt;D xsi:type="xsd:double"&gt;7166.159394&lt;/D&gt;&lt;D xsi:type="xsd:double"&gt;6831.5842&lt;/D&gt;&lt;D xsi:type="xsd:double"&gt;7499.237402&lt;/D&gt;&lt;D xsi:type="xsd:double"&gt;7974.2514&lt;/D&gt;&lt;D xsi:type="xsd:double"&gt;8171.591851&lt;/D&gt;&lt;D xsi:type="xsd:double"&gt;8826.699405&lt;/D&gt;&lt;D xsi:type="xsd:double"&gt;7921.613934&lt;/D&gt;&lt;D xsi:type="xsd:double"&gt;8580.76232&lt;/D&gt;&lt;D xsi:type="xsd:double"&gt;8386.157624&lt;/D&gt;&lt;D xsi:type="xsd:double"&gt;8079.913715&lt;/D&gt;&lt;D xsi:type="xsd:double"&gt;8355.002871&lt;/D&gt;&lt;D xsi:type="xsd:double"&gt;8914.494874&lt;/D&gt;&lt;D xsi:type="xsd:double"&gt;9097.946845&lt;/D&gt;&lt;D xsi:type="xsd:double"&gt;9196.053507&lt;/D&gt;&lt;D xsi:type="xsd:double"&gt;9107.090045&lt;/D&gt;&lt;/FQL&gt;&lt;FQL&gt;&lt;Q&gt;105801^FG_PRICE(32173,0M,AM)&lt;/Q&gt;&lt;R&gt;385&lt;/R&gt;&lt;C&gt;1&lt;/C&gt;&lt;D xsi:type="xsd:double"&gt;390.65225&lt;/D&gt;&lt;D xsi:type="xsd:double"&gt;417.0197&lt;/D&gt;&lt;D xsi:type="xsd:double"&gt;406.19122&lt;/D&gt;&lt;D xsi:type="xsd:double"&gt;410.8129&lt;/D&gt;&lt;D xsi:type="xsd:double"&gt;399.84946&lt;/D&gt;&lt;D xsi:type="xsd:double"&gt;429.10748&lt;/D&gt;&lt;D xsi:type="xsd:double"&gt;448.40222&lt;/D&gt;&lt;D xsi:type="xsd:double"&gt;427.44547&lt;/D&gt;&lt;D xsi:type="xsd:double"&gt;447.59952&lt;/D&gt;&lt;D xsi:type="xsd:double"&gt;464.36462&lt;/D&gt;&lt;D xsi:type="xsd:double"&gt;443.0082&lt;/D&gt;&lt;D xsi:type="xsd:double"&gt;458.1626&lt;/D&gt;&lt;D xsi:type="xsd:double"&gt;489.9834&lt;/D&gt;&lt;D xsi:type="xsd:double"&gt;476.4431&lt;/D&gt;&lt;D xsi:type="xsd:double"&gt;489.32318&lt;/D&gt;&lt;D xsi:type="xsd:double"&gt;516.7229&lt;/D&gt;&lt;D xsi:type="xsd:double"&gt;512.29626&lt;/D&gt;&lt;D xsi:type="xsd:double"&gt;530.3283&lt;/D&gt;&lt;D xsi:type="xsd:double"&gt;550.493&lt;/D&gt;&lt;D xsi:type="xsd:double"&gt;576.1187&lt;/D&gt;&lt;D xsi:type="xsd:double"&gt;560.16034&lt;/D&gt;&lt;D xsi:type="xsd:double"&gt;535.1542&lt;/D&gt;&lt;D xsi:type="xsd:double"&gt;548.9342&lt;/D&gt;&lt;D xsi:type="xsd:double"&gt;566.6681&lt;/D&gt;&lt;D xsi:type="xsd:double"&gt;533.6812&lt;/D&gt;&lt;D xsi:type="xsd:double"&gt;503.16714&lt;/D&gt;&lt;D xsi:type="xsd:double"&gt;541.3458&lt;/D&gt;&lt;D xsi:type="xsd:double"&gt;517.52344&lt;/D&gt;&lt;D xsi:type="xsd:double"&gt;568.70044&lt;/D&gt;&lt;D xsi:type="xsd:double"&gt;585.189&lt;/D&gt;&lt;D xsi:type="xsd:double"&gt;584.79803&lt;/D&gt;&lt;D xsi:type="xsd:double"&gt;516.5071&lt;/D&gt;&lt;D xsi:type="xsd:double"&gt;485.97464&lt;/D&gt;&lt;D xsi:type="xsd:double"&gt;527.67566&lt;/D&gt;&lt;D xsi:type="xsd:double"&gt;513.15607&lt;/D&gt;&lt;D xsi:type="xsd:double"&gt;525.38525&lt;/D&gt;&lt;D xsi:type="xsd:double"&gt;509.082&lt;/D&gt;&lt;D xsi:type="xsd:double"&gt;536.789&lt;/D&gt;&lt;D xsi:type="xsd:double"&gt;578.238&lt;/D&gt;&lt;D xsi:type="xsd:double"&gt;579.105&lt;/D&gt;&lt;D xsi:type="xsd:double"&gt;583.121&lt;/D&gt;&lt;D xsi:type="xsd:double"&gt;563.898&lt;/D&gt;&lt;D xsi:type="xsd:double"&gt;567.015&lt;/D&gt;&lt;D xsi:type="xsd:double"&gt;558.977&lt;/D&gt;&lt;D xsi:type="xsd:double"&gt;566.046&lt;/D&gt;&lt;D xsi:type="xsd:double"&gt;582.657&lt;/D&gt;&lt;D xsi:type="xsd:double"&gt;586.57&lt;/D&gt;&lt;D xsi:type="xsd:double"&gt;607.265&lt;/D&gt;&lt;D xsi:type="xsd:double"&gt;650.444&lt;/D&gt;&lt;D xsi:type="xsd:double"&gt;667.164&lt;/D&gt;&lt;D xsi:type="xsd:double"&gt;661.464&lt;/D&gt;&lt;D xsi:type="xsd:double"&gt;684.288&lt;/D&gt;&lt;D xsi:type="xsd:double"&gt;681.607&lt;/D&gt;&lt;D xsi:type="xsd:double"&gt;667.587&lt;/D&gt;&lt;D xsi:type="xsd:double"&gt;655.546&lt;/D&gt;&lt;D xsi:type="xsd:double"&gt;647.376&lt;/D&gt;&lt;D xsi:type="xsd:double"&gt;664.904&lt;/D&gt;&lt;D xsi:type="xsd:double"&gt;661.168&lt;/D&gt;&lt;D xsi:type="xsd:double"&gt;661.373&lt;/D&gt;&lt;D xsi:type="xsd:double"&gt;686.495&lt;/D&gt;&lt;D xsi:type="xsd:double"&gt;690.72&lt;/D&gt;&lt;D xsi:type="xsd:double"&gt;735.151&lt;/D&gt;&lt;D xsi:type="xsd:double"&gt;757.078&lt;/D&gt;&lt;D xsi:type="xsd:double"&gt;734.616&lt;/D&gt;&lt;D xsi:type="xsd:double"&gt;713.706&lt;/D&gt;&lt;D xsi:type="xsd:double"&gt;746.626&lt;/D&gt;&lt;D xsi:type="xsd:double"&gt;733.149&lt;/D&gt;&lt;D xsi:type="xsd:double"&gt;777.897&lt;/D&gt;&lt;D xsi:type="xsd:double"&gt;751.281&lt;/D&gt;&lt;D xsi:type="xsd:double"&gt;818.926&lt;/D&gt;&lt;D xsi:type="xsd:double"&gt;811.325&lt;/D&gt;&lt;D xsi:type="xsd:double"&gt;877.199&lt;/D&gt;&lt;D xsi:type="xsd:double"&gt;917.581&lt;/D&gt;&lt;D xsi:type="xsd:double"&gt;873.484&lt;/D&gt;&lt;D xsi:type="xsd:double"&gt;807.659&lt;/D&gt;&lt;D xsi:type="xsd:double"&gt;829.542&lt;/D&gt;&lt;D xsi:type="xsd:double"&gt;799.3&lt;/D&gt;&lt;D xsi:type="xsd:double"&gt;761.895&lt;/D&gt;&lt;D xsi:type="xsd:double"&gt;790.952&lt;/D&gt;&lt;D xsi:type="xsd:double"&gt;848.023&lt;/D&gt;&lt;D xsi:type="xsd:double"&gt;827.26&lt;/D&gt;&lt;D xsi:type="xsd:double"&gt;841.069&lt;/D&gt;&lt;D xsi:type="xsd:double"&gt;839.096&lt;/D&gt;&lt;D xsi:type="xsd:double"&gt;873.252&lt;/D&gt;&lt;D xsi:type="xsd:double"&gt;846.476&lt;/D&gt;&lt;D xsi:type="xsd:double"&gt;847.345&lt;/D&gt;&lt;D xsi:type="xsd:double"&gt;822.156&lt;/D&gt;&lt;D xsi:type="xsd:double"&gt;847.801&lt;/D&gt;&lt;D xsi:type="xsd:double"&gt;868.933&lt;/D&gt;&lt;D xsi:type="xsd:double"&gt;868.847&lt;/D&gt;&lt;D xsi:type="xsd:double"&gt;909.202&lt;/D&gt;&lt;D xsi:type="xsd:double"&gt;906.205&lt;/D&gt;&lt;D xsi:type="xsd:double"&gt;920.095&lt;/D&gt;&lt;D xsi:type="xsd:double"&gt;879.399&lt;/D&gt;&lt;D xsi:type="xsd:double"&gt;905.419&lt;/D&gt;&lt;D xsi:type="xsd:double"&gt;912.315&lt;/D&gt;&lt;D xsi:type="xsd:double"&gt;977.773&lt;/D&gt;&lt;D xsi:type="xsd:double"&gt;989.047&lt;/D&gt;&lt;D xsi:type="xsd:double"&gt;1034.661&lt;/D&gt;&lt;D xsi:type="xsd:double"&gt;1054.351&lt;/D&gt;&lt;D xsi:type="xsd:double"&gt;1074&lt;/D&gt;&lt;D xsi:type="xsd:double"&gt;1103.11&lt;/D&gt;&lt;D xsi:type="xsd:double"&gt;1045.3&lt;/D&gt;&lt;D xsi:type="xsd:double"&gt;1078.88&lt;/D&gt;&lt;D xsi:type="xsd:double"&gt;1147.502&lt;/D&gt;&lt;D xsi:type="xsd:double"&gt;1172.122&lt;/D&gt;&lt;D xsi:type="xsd:double"&gt;1237.711&lt;/D&gt;&lt;D xsi:type="xsd:double"&gt;1271.553&lt;/D&gt;&lt;D xsi:type="xsd:double"&gt;1318.171&lt;/D&gt;&lt;D xsi:type="xsd:double"&gt;1407.437&lt;/D&gt;&lt;D xsi:type="xsd:double"&gt;1437.245&lt;/D&gt;&lt;D xsi:type="xsd:double"&gt;1467.052&lt;/D&gt;&lt;D xsi:type="xsd:double"&gt;1531.937&lt;/D&gt;&lt;D xsi:type="xsd:double"&gt;1669.989&lt;/D&gt;&lt;D xsi:type="xsd:double"&gt;1862.43&lt;/D&gt;&lt;D xsi:type="xsd:double"&gt;1658.012&lt;/D&gt;&lt;D xsi:type="xsd:double"&gt;1782.984&lt;/D&gt;&lt;D xsi:type="xsd:double"&gt;1662.563&lt;/D&gt;&lt;D xsi:type="xsd:double"&gt;1694.132&lt;/D&gt;&lt;D xsi:type="xsd:double"&gt;1766.952&lt;/D&gt;&lt;D xsi:type="xsd:double"&gt;1766.918&lt;/D&gt;&lt;D xsi:type="xsd:double"&gt;1903.846&lt;/D&gt;&lt;D xsi:type="xsd:double"&gt;1983.627&lt;/D&gt;&lt;D xsi:type="xsd:double"&gt;1945.287&lt;/D&gt;&lt;D xsi:type="xsd:double"&gt;2044.109&lt;/D&gt;&lt;D xsi:type="xsd:double"&gt;2016.666&lt;/D&gt;&lt;D xsi:type="xsd:double"&gt;1891.03&lt;/D&gt;&lt;D xsi:type="xsd:double"&gt;1679.592&lt;/D&gt;&lt;D xsi:type="xsd:double"&gt;1553.886&lt;/D&gt;&lt;D xsi:type="xsd:double"&gt;1660.274&lt;/D&gt;&lt;D xsi:type="xsd:double"&gt;1756.957&lt;/D&gt;&lt;D xsi:type="xsd:double"&gt;1927.03&lt;/D&gt;&lt;D xsi:type="xsd:double"&gt;1891.304&lt;/D&gt;&lt;D xsi:type="xsd:double"&gt;1877.592&lt;/D&gt;&lt;D xsi:type="xsd:double"&gt;1738.344&lt;/D&gt;&lt;D xsi:type="xsd:double"&gt;1788.219&lt;/D&gt;&lt;D xsi:type="xsd:double"&gt;1722.085&lt;/D&gt;&lt;D xsi:type="xsd:double"&gt;1656.435&lt;/D&gt;&lt;D xsi:type="xsd:double"&gt;1639.286&lt;/D&gt;&lt;D xsi:type="xsd:double"&gt;1704.58&lt;/D&gt;&lt;D xsi:type="xsd:double"&gt;1641.386&lt;/D&gt;&lt;D xsi:type="xsd:double"&gt;1666.323&lt;/D&gt;&lt;D xsi:type="xsd:double"&gt;1669.851&lt;/D&gt;&lt;D xsi:type="xsd:double"&gt;1780.255&lt;/D&gt;&lt;D xsi:type="xsd:double"&gt;1560.763&lt;/D&gt;&lt;D xsi:type="xsd:double"&gt;1565.117&lt;/D&gt;&lt;D xsi:type="xsd:double"&gt;1632.806&lt;/D&gt;&lt;D xsi:type="xsd:double"&gt;1580.647&lt;/D&gt;&lt;D xsi:type="xsd:double"&gt;1527.21&lt;/D&gt;&lt;D xsi:type="xsd:double"&gt;1539.107&lt;/D&gt;&lt;D xsi:type="xsd:double"&gt;1502.023&lt;/D&gt;&lt;D xsi:type="xsd:double"&gt;1497.614&lt;/D&gt;&lt;D xsi:type="xsd:double"&gt;1418.854&lt;/D&gt;&lt;D xsi:type="xsd:double"&gt;1456.042&lt;/D&gt;&lt;D xsi:type="xsd:double"&gt;1383.801&lt;/D&gt;&lt;D xsi:type="xsd:double"&gt;1338.364&lt;/D&gt;&lt;D xsi:type="xsd:double"&gt;1337.715&lt;/D&gt;&lt;D xsi:type="xsd:double"&gt;1253.372&lt;/D&gt;&lt;D xsi:type="xsd:double"&gt;1192.989&lt;/D&gt;&lt;D xsi:type="xsd:double"&gt;1270.293&lt;/D&gt;&lt;D xsi:type="xsd:double"&gt;1223.886&lt;/D&gt;&lt;D xsi:type="xsd:double"&gt;1258.143&lt;/D&gt;&lt;D xsi:type="xsd:double"&gt;1191.509&lt;/D&gt;&lt;D xsi:type="xsd:double"&gt;1169.827&lt;/D&gt;&lt;D xsi:type="xsd:double"&gt;1035.568&lt;/D&gt;&lt;D xsi:type="xsd:double"&gt;1040.984&lt;/D&gt;&lt;D xsi:type="xsd:double"&gt;1114.791&lt;/D&gt;&lt;D xsi:type="xsd:double"&gt;1155.482&lt;/D&gt;&lt;D xsi:type="xsd:double"&gt;1153.834&lt;/D&gt;&lt;D xsi:type="xsd:double"&gt;1184.345&lt;/D&gt;&lt;D xsi:type="xsd:double"&gt;1238.094&lt;/D&gt;&lt;D xsi:type="xsd:double"&gt;1194.009&lt;/D&gt;&lt;D xsi:type="xsd:double"&gt;1162.212&lt;/D&gt;&lt;D xsi:type="xsd:double"&gt;1087.947&lt;/D&gt;&lt;D xsi:type="xsd:double"&gt;911.592&lt;/D&gt;&lt;D xsi:type="xsd:double"&gt;916.284&lt;/D&gt;&lt;D xsi:type="xsd:double"&gt;819.298&lt;/D&gt;&lt;D xsi:type="xsd:double"&gt;867.243&lt;/D&gt;&lt;D xsi:type="xsd:double"&gt;866.25&lt;/D&gt;&lt;D xsi:type="xsd:double"&gt;822.658&lt;/D&gt;&lt;D xsi:type="xsd:double"&gt;742.348&lt;/D&gt;&lt;D xsi:type="xsd:double"&gt;709.476&lt;/D&gt;&lt;D xsi:type="xsd:double"&gt;714.831&lt;/D&gt;&lt;D xsi:type="xsd:double"&gt;724.470993&lt;/D&gt;&lt;D xsi:type="xsd:double"&gt;725.182016&lt;/D&gt;&lt;D xsi:type="xsd:double"&gt;740.711055&lt;/D&gt;&lt;D xsi:type="xsd:double"&gt;770.822674&lt;/D&gt;&lt;D xsi:type="xsd:double"&gt;798.77777&lt;/D&gt;&lt;D xsi:type="xsd:double"&gt;745.141359&lt;/D&gt;&lt;D xsi:type="xsd:double"&gt;768.861809&lt;/D&gt;&lt;D xsi:type="xsd:double"&gt;768.382316&lt;/D&gt;&lt;D xsi:type="xsd:double"&gt;788.728563&lt;/D&gt;&lt;D xsi:type="xsd:double"&gt;795.648543&lt;/D&gt;&lt;D xsi:type="xsd:double"&gt;824.463277&lt;/D&gt;&lt;D xsi:type="xsd:double"&gt;796.715349&lt;/D&gt;&lt;D xsi:type="xsd:double"&gt;796.51113&lt;/D&gt;&lt;D xsi:type="xsd:double"&gt;796.582844&lt;/D&gt;&lt;D xsi:type="xsd:double"&gt;810.005768&lt;/D&gt;&lt;D xsi:type="xsd:double"&gt;765.879071&lt;/D&gt;&lt;D xsi:type="xsd:double"&gt;739.237446&lt;/D&gt;&lt;D xsi:type="xsd:double"&gt;729.097351&lt;/D&gt;&lt;D xsi:type="xsd:double"&gt;739.176507&lt;/D&gt;&lt;D xsi:type="xsd:double"&gt;757.040244&lt;/D&gt;&lt;D xsi:type="xsd:double"&gt;764.296317&lt;/D&gt;&lt;D xsi:type="xsd:double"&gt;798.136839&lt;/D&gt;&lt;D xsi:type="xsd:double"&gt;833.90548&lt;/D&gt;&lt;D xsi:type="xsd:double"&gt;827.909661&lt;/D&gt;&lt;D xsi:type="xsd:double"&gt;784.135065&lt;/D&gt;&lt;D xsi:type="xsd:double"&gt;822.690822&lt;/D&gt;&lt;D xsi:type="xsd:double"&gt;872.321292&lt;/D&gt;&lt;D xsi:type="xsd:double"&gt;883.526055&lt;/D&gt;&lt;D xsi:type="xsd:double"&gt;881.003517&lt;/D&gt;&lt;D xsi:type="xsd:double"&gt;894.830376&lt;/D&gt;&lt;D xsi:type="xsd:double"&gt;886.580005&lt;/D&gt;&lt;D xsi:type="xsd:double"&gt;925.706704&lt;/D&gt;&lt;D xsi:type="xsd:double"&gt;961.997526&lt;/D&gt;&lt;D xsi:type="xsd:double"&gt;986.144569&lt;/D&gt;&lt;D xsi:type="xsd:double"&gt;1003.515553&lt;/D&gt;&lt;D xsi:type="xsd:double"&gt;1014.290213&lt;/D&gt;&lt;D xsi:type="xsd:double"&gt;1014.837778&lt;/D&gt;&lt;D xsi:type="xsd:double"&gt;953.804507&lt;/D&gt;&lt;D xsi:type="xsd:double"&gt;959.435049&lt;/D&gt;&lt;D xsi:type="xsd:double"&gt;991.824987&lt;/D&gt;&lt;D xsi:type="xsd:double"&gt;1017.771248&lt;/D&gt;&lt;D xsi:type="xsd:double"&gt;1063.996733&lt;/D&gt;&lt;D xsi:type="xsd:double"&gt;1055.455288&lt;/D&gt;&lt;D xsi:type="xsd:double"&gt;1069.093392&lt;/D&gt;&lt;D xsi:type="xsd:double"&gt;1106.56055&lt;/D&gt;&lt;D xsi:type="xsd:double"&gt;1130.721134&lt;/D&gt;&lt;D xsi:type="xsd:double"&gt;1086.265034&lt;/D&gt;&lt;D xsi:type="xsd:double"&gt;1156.616986&lt;/D&gt;&lt;D xsi:type="xsd:double"&gt;1197.976597&lt;/D&gt;&lt;D xsi:type="xsd:double"&gt;1220.68767&lt;/D&gt;&lt;D xsi:type="xsd:double"&gt;1232.406134&lt;/D&gt;&lt;D xsi:type="xsd:double"&gt;1211.750477&lt;/D&gt;&lt;D xsi:type="xsd:double"&gt;1192.668596&lt;/D&gt;&lt;D xsi:type="xsd:double"&gt;1221.267418&lt;/D&gt;&lt;D xsi:type="xsd:double"&gt;1210.505629&lt;/D&gt;&lt;D xsi:type="xsd:double"&gt;1190.88324&lt;/D&gt;&lt;D xsi:type="xsd:double"&gt;1185.24187&lt;/D&gt;&lt;D xsi:type="xsd:double"&gt;1035.417834&lt;/D&gt;&lt;D xsi:type="xsd:double"&gt;1019.781265&lt;/D&gt;&lt;D xsi:type="xsd:double"&gt;1014.209154&lt;/D&gt;&lt;D xsi:type="xsd:double"&gt;1052.96005&lt;/D&gt;&lt;D xsi:type="xsd:double"&gt;1063.180244&lt;/D&gt;&lt;D xsi:type="xsd:double"&gt;921.081695&lt;/D&gt;&lt;D xsi:type="xsd:double"&gt;869.471&lt;/D&gt;&lt;D xsi:type="xsd:double"&gt;945.430696&lt;/D&gt;&lt;D xsi:type="xsd:double"&gt;832.908695&lt;/D&gt;&lt;D xsi:type="xsd:double"&gt;792.050993&lt;/D&gt;&lt;D xsi:type="xsd:double"&gt;743.882365&lt;/D&gt;&lt;D xsi:type="xsd:double"&gt;711.316262&lt;/D&gt;&lt;D xsi:type="xsd:double"&gt;726.020349&lt;/D&gt;&lt;D xsi:type="xsd:double"&gt;678.659091&lt;/D&gt;&lt;D xsi:type="xsd:double"&gt;673.441885&lt;/D&gt;&lt;D xsi:type="xsd:double"&gt;685.394873&lt;/D&gt;&lt;D xsi:type="xsd:double"&gt;713.918418&lt;/D&gt;&lt;D xsi:type="xsd:double"&gt;724.253095&lt;/D&gt;&lt;D xsi:type="xsd:double"&gt;785.492706&lt;/D&gt;&lt;D xsi:type="xsd:double"&gt;809.820762&lt;/D&gt;&lt;D xsi:type="xsd:double"&gt;837.428198&lt;/D&gt;&lt;D xsi:type="xsd:double"&gt;867.160455&lt;/D&gt;&lt;D xsi:type="xsd:double"&gt;864.203484&lt;/D&gt;&lt;D xsi:type="xsd:double"&gt;926.522276&lt;/D&gt;&lt;D xsi:type="xsd:double"&gt;920.277063&lt;/D&gt;&lt;D xsi:type="xsd:double"&gt;908.286273&lt;/D&gt;&lt;D xsi:type="xsd:double"&gt;961.391882&lt;/D&gt;&lt;D xsi:type="xsd:double"&gt;963.096724&lt;/D&gt;&lt;D xsi:type="xsd:double"&gt;918.752145&lt;/D&gt;&lt;D xsi:type="xsd:double"&gt;914.275765&lt;/D&gt;&lt;D xsi:type="xsd:double"&gt;923.268653&lt;/D&gt;&lt;D xsi:type="xsd:double"&gt;867.153939&lt;/D&gt;&lt;D xsi:type="xsd:double"&gt;907.857645&lt;/D&gt;&lt;D xsi:type="xsd:double"&gt;899.654202&lt;/D&gt;&lt;D xsi:type="xsd:double"&gt;885.859918&lt;/D&gt;&lt;D xsi:type="xsd:double"&gt;951.122943&lt;/D&gt;&lt;D xsi:type="xsd:double"&gt;935.304784&lt;/D&gt;&lt;D xsi:type="xsd:double"&gt;950.755874&lt;/D&gt;&lt;D xsi:type="xsd:double"&gt;946.782747&lt;/D&gt;&lt;D xsi:type="xsd:double"&gt;911.915963&lt;/D&gt;&lt;D xsi:type="xsd:double"&gt;905.968388&lt;/D&gt;&lt;D xsi:type="xsd:double"&gt;874.553793&lt;/D&gt;&lt;D xsi:type="xsd:double"&gt;869.194185&lt;/D&gt;&lt;D xsi:type="xsd:double"&gt;812.355949&lt;/D&gt;&lt;D xsi:type="xsd:double"&gt;810.525898&lt;/D&gt;&lt;D xsi:type="xsd:double"&gt;865.907733&lt;/D&gt;&lt;D xsi:type="xsd:double"&gt;860.926971&lt;/D&gt;&lt;D xsi:type="xsd:double"&gt;913.034538&lt;/D&gt;&lt;D xsi:type="xsd:double"&gt;898.668342&lt;/D&gt;&lt;D xsi:type="xsd:double"&gt;930.024922&lt;/D&gt;&lt;D xsi:type="xsd:double"&gt;960.664713&lt;/D&gt;&lt;D xsi:type="xsd:double"&gt;962.303221&lt;/D&gt;&lt;D xsi:type="xsd:double"&gt;920.108247&lt;/D&gt;&lt;D xsi:type="xsd:double"&gt;965.705812&lt;/D&gt;&lt;D xsi:type="xsd:double"&gt;1039.530173&lt;/D&gt;&lt;D xsi:type="xsd:double"&gt;1021.611447&lt;/D&gt;&lt;D xsi:type="xsd:double"&gt;1013.556355&lt;/D&gt;&lt;D xsi:type="xsd:double"&gt;1031.761695&lt;/D&gt;&lt;D xsi:type="xsd:double"&gt;1064.32757&lt;/D&gt;&lt;D xsi:type="xsd:double"&gt;1074.038455&lt;/D&gt;&lt;D xsi:type="xsd:double"&gt;1110.172144&lt;/D&gt;&lt;D xsi:type="xsd:double"&gt;1121.220939&lt;/D&gt;&lt;D xsi:type="xsd:double"&gt;1173.92011&lt;/D&gt;&lt;D xsi:type="xsd:double"&gt;1165.674231&lt;/D&gt;&lt;D xsi:type="xsd:double"&gt;1192.723372&lt;/D&gt;&lt;D xsi:type="xsd:double"&gt;1149.616158&lt;/D&gt;&lt;D xsi:type="xsd:double"&gt;1209.019218&lt;/D&gt;&lt;D xsi:type="xsd:double"&gt;1193.599307&lt;/D&gt;&lt;D xsi:type="xsd:double"&gt;1221.044017&lt;/D&gt;&lt;D xsi:type="xsd:double"&gt;1245.12438&lt;/D&gt;&lt;D xsi:type="xsd:double"&gt;1249.257389&lt;/D&gt;&lt;D xsi:type="xsd:double"&gt;1256.783658&lt;/D&gt;&lt;D xsi:type="xsd:double"&gt;1209.026541&lt;/D&gt;&lt;D xsi:type="xsd:double"&gt;1241.428466&lt;/D&gt;&lt;D xsi:type="xsd:double"&gt;1264.503033&lt;/D&gt;&lt;D xsi:type="xsd:double"&gt;1226.505215&lt;/D&gt;&lt;D xsi:type="xsd:double"&gt;1267.024657&lt;/D&gt;&lt;D xsi:type="xsd:double"&gt;1276.245376&lt;/D&gt;&lt;D xsi:type="xsd:double"&gt;1247.64194&lt;/D&gt;&lt;D xsi:type="xsd:double"&gt;1296.882782&lt;/D&gt;&lt;D xsi:type="xsd:double"&gt;1336.407368&lt;/D&gt;&lt;D xsi:type="xsd:double"&gt;1312.848342&lt;/D&gt;&lt;D xsi:type="xsd:double"&gt;1398.073975&lt;/D&gt;&lt;D xsi:type="xsd:double"&gt;1389.749361&lt;/D&gt;&lt;D xsi:type="xsd:double"&gt;1532.694052&lt;/D&gt;&lt;D xsi:type="xsd:double"&gt;1620.748209&lt;/D&gt;&lt;D xsi:type="xsd:double"&gt;1643.418674&lt;/D&gt;&lt;D xsi:type="xsd:double"&gt;1645.803482&lt;/D&gt;&lt;D xsi:type="xsd:double"&gt;1687.960125&lt;/D&gt;&lt;D xsi:type="xsd:double"&gt;1621.503527&lt;/D&gt;&lt;D xsi:type="xsd:double"&gt;1700.347851&lt;/D&gt;&lt;D xsi:type="xsd:double"&gt;1548.825731&lt;/D&gt;&lt;D xsi:type="xsd:double"&gt;1510.05341&lt;/D&gt;&lt;D xsi:type="xsd:double"&gt;1648.334714&lt;/D&gt;&lt;D xsi:type="xsd:double"&gt;1705.297643&lt;/D&gt;&lt;D xsi:type="xsd:double"&gt;1610.298867&lt;/D&gt;&lt;D xsi:type="xsd:double"&gt;1613.985601&lt;/D&gt;&lt;D xsi:type="xsd:double"&gt;1573.269312&lt;/D&gt;&lt;D xsi:type="xsd:double"&gt;1633.499643&lt;/D&gt;&lt;D xsi:type="xsd:double"&gt;1588.439352&lt;/D&gt;&lt;D xsi:type="xsd:double"&gt;1657.3829700000001&lt;/D&gt;&lt;D xsi:type="xsd:double"&gt;1608.269636&lt;/D&gt;&lt;D xsi:type="xsd:double"&gt;1668.429803&lt;/D&gt;&lt;D xsi:type="xsd:double"&gt;1682.218481&lt;/D&gt;&lt;D xsi:type="xsd:double"&gt;1699.156736&lt;/D&gt;&lt;D xsi:type="xsd:double"&gt;1657.908039&lt;/D&gt;&lt;D xsi:type="xsd:double"&gt;1620.72379&lt;/D&gt;&lt;D xsi:type="xsd:double"&gt;1691.079617&lt;/D&gt;&lt;D xsi:type="xsd:double"&gt;1673.84783&lt;/D&gt;&lt;D xsi:type="xsd:double"&gt;1807.036382&lt;/D&gt;&lt;D xsi:type="xsd:double"&gt;1877.899334&lt;/D&gt;&lt;D xsi:type="xsd:double"&gt;1903.37938&lt;/D&gt;&lt;D xsi:type="xsd:double"&gt;1950.269281&lt;/D&gt;&lt;D xsi:type="xsd:double"&gt;1876.28434&lt;/D&gt;&lt;D xsi:type="xsd:double"&gt;1933.079284&lt;/D&gt;&lt;D xsi:type="xsd:double"&gt;1923.087071&lt;/D&gt;&lt;D xsi:type="xsd:double"&gt;1970.418074&lt;/D&gt;&lt;D xsi:type="xsd:double"&gt;2014.416429&lt;/D&gt;&lt;D xsi:type="xsd:double"&gt;1950.725095&lt;/D&gt;&lt;D xsi:type="xsd:double"&gt;1941.187117&lt;/D&gt;&lt;D xsi:type="xsd:double"&gt;1999.663288&lt;/D&gt;&lt;D xsi:type="xsd:double"&gt;1936.645984&lt;/D&gt;&lt;D xsi:type="xsd:double"&gt;1942.726685&lt;/D&gt;&lt;D xsi:type="xsd:double"&gt;1970.938376&lt;/D&gt;&lt;D xsi:type="xsd:double"&gt;2014.72633&lt;/D&gt;&lt;D xsi:type="xsd:double"&gt;2019.044806&lt;/D&gt;&lt;D xsi:type="xsd:double"&gt;2083.896066&lt;/D&gt;&lt;D xsi:type="xsd:double"&gt;2063.467667&lt;/D&gt;&lt;D xsi:type="xsd:double"&gt;1974.364192&lt;/D&gt;&lt;D xsi:type="xsd:double"&gt;1871.901041&lt;/D&gt;&lt;D xsi:type="xsd:double"&gt;1934.509187&lt;/D&gt;&lt;D xsi:type="xsd:double"&gt;1826.0196&lt;/D&gt;&lt;D xsi:type="xsd:double"&gt;1940.341649&lt;/D&gt;&lt;D xsi:type="xsd:double"&gt;2030.047183&lt;/D&gt;&lt;D xsi:type="xsd:double"&gt;2124.680696&lt;/D&gt;&lt;D xsi:type="xsd:double"&gt;2229.945582&lt;/D&gt;&lt;D xsi:type="xsd:double"&gt;2124.634589&lt;/D&gt;&lt;D xsi:type="xsd:double"&gt;2215.835928&lt;/D&gt;&lt;D xsi:type="xsd:double"&gt;2299.713964&lt;/D&gt;&lt;D xsi:type="xsd:double"&gt;2339.337447&lt;/D&gt;&lt;D xsi:type="xsd:double"&gt;2402.84944&lt;/D&gt;&lt;D xsi:type="xsd:double"&gt;2352.669474&lt;/D&gt;&lt;D xsi:type="xsd:double"&gt;2435.457178&lt;/D&gt;&lt;D xsi:type="xsd:double"&gt;2499.490237&lt;/D&gt;&lt;D xsi:type="xsd:double"&gt;2477.103813&lt;/D&gt;&lt;/FQL&gt;&lt;FQL&gt;&lt;Q&gt;105795^FG_PRICE(32173,0M,AM)&lt;/Q&gt;&lt;R&gt;385&lt;/R&gt;&lt;C&gt;1&lt;/C&gt;&lt;D xsi:type="xsd:double"&gt;551.1457&lt;/D&gt;&lt;D xsi:type="xsd:double"&gt;597.0241&lt;/D&gt;&lt;D xsi:type="xsd:double"&gt;615.5527&lt;/D&gt;&lt;D xsi:type="xsd:double"&gt;613.3497&lt;/D&gt;&lt;D xsi:type="xsd:double"&gt;578.9102&lt;/D&gt;&lt;D xsi:type="xsd:double"&gt;581.55707&lt;/D&gt;&lt;D xsi:type="xsd:double"&gt;589.0329&lt;/D&gt;&lt;D xsi:type="xsd:double"&gt;571.6021&lt;/D&gt;&lt;D xsi:type="xsd:double"&gt;592.492&lt;/D&gt;&lt;D xsi:type="xsd:double"&gt;607.574&lt;/D&gt;&lt;D xsi:type="xsd:double"&gt;649.3299&lt;/D&gt;&lt;D xsi:type="xsd:double"&gt;668.21875&lt;/D&gt;&lt;D xsi:type="xsd:double"&gt;688.324&lt;/D&gt;&lt;D xsi:type="xsd:double"&gt;674.6832&lt;/D&gt;&lt;D xsi:type="xsd:double"&gt;681.48</t>
        </r>
      </text>
    </comment>
    <comment ref="A63" authorId="0" shapeId="0">
      <text>
        <r>
          <rPr>
            <b/>
            <sz val="9"/>
            <color indexed="81"/>
            <rFont val="Tahoma"/>
            <family val="2"/>
          </rPr>
          <t xml:space="preserve">553&lt;/D&gt;&lt;D xsi:type="xsd:double"&gt;674.8958&lt;/D&gt;&lt;D xsi:type="xsd:double"&gt;675.2543&lt;/D&gt;&lt;D xsi:type="xsd:double"&gt;640.0062&lt;/D&gt;&lt;D xsi:type="xsd:double"&gt;699.0914&lt;/D&gt;&lt;D xsi:type="xsd:double"&gt;682.7176&lt;/D&gt;&lt;D xsi:type="xsd:double"&gt;697.364&lt;/D&gt;&lt;D xsi:type="xsd:double"&gt;692.3592&lt;/D&gt;&lt;D xsi:type="xsd:double"&gt;735.8632&lt;/D&gt;&lt;D xsi:type="xsd:double"&gt;739.2671&lt;/D&gt;&lt;D xsi:type="xsd:double"&gt;690.54706&lt;/D&gt;&lt;D xsi:type="xsd:double"&gt;630.3034&lt;/D&gt;&lt;D xsi:type="xsd:double"&gt;524.9671&lt;/D&gt;&lt;D xsi:type="xsd:double"&gt;531.2841&lt;/D&gt;&lt;D xsi:type="xsd:double"&gt;587.8308&lt;/D&gt;&lt;D xsi:type="xsd:double"&gt;548.31885&lt;/D&gt;&lt;D xsi:type="xsd:double"&gt;517.12195&lt;/D&gt;&lt;D xsi:type="xsd:double"&gt;458.3914&lt;/D&gt;&lt;D xsi:type="xsd:double"&gt;357.95737&lt;/D&gt;&lt;D xsi:type="xsd:double"&gt;424.92117&lt;/D&gt;&lt;D xsi:type="xsd:double"&gt;387.30533&lt;/D&gt;&lt;D xsi:type="xsd:double"&gt;417.68478&lt;/D&gt;&lt;D xsi:type="xsd:double"&gt;419.189&lt;/D&gt;&lt;D xsi:type="xsd:double"&gt;469.255&lt;/D&gt;&lt;D xsi:type="xsd:double"&gt;468.023&lt;/D&gt;&lt;D xsi:type="xsd:double"&gt;466.642&lt;/D&gt;&lt;D xsi:type="xsd:double"&gt;471.447&lt;/D&gt;&lt;D xsi:type="xsd:double"&gt;433.23&lt;/D&gt;&lt;D xsi:type="xsd:double"&gt;443.261&lt;/D&gt;&lt;D xsi:type="xsd:double"&gt;419.423&lt;/D&gt;&lt;D xsi:type="xsd:double"&gt;436.764&lt;/D&gt;&lt;D xsi:type="xsd:double"&gt;459.636&lt;/D&gt;&lt;D xsi:type="xsd:double"&gt;429.379&lt;/D&gt;&lt;D xsi:type="xsd:double"&gt;421.011&lt;/D&gt;&lt;D xsi:type="xsd:double"&gt;391.201&lt;/D&gt;&lt;D xsi:type="xsd:double"&gt;365.719&lt;/D&gt;&lt;D xsi:type="xsd:double"&gt;334.013&lt;/D&gt;&lt;D xsi:type="xsd:double"&gt;298.163&lt;/D&gt;&lt;D xsi:type="xsd:double"&gt;313.509&lt;/D&gt;&lt;D xsi:type="xsd:double"&gt;278.324&lt;/D&gt;&lt;D xsi:type="xsd:double"&gt;283.375&lt;/D&gt;&lt;D xsi:type="xsd:double"&gt;333.06&lt;/D&gt;&lt;D xsi:type="xsd:double"&gt;316.17&lt;/D&gt;&lt;D xsi:type="xsd:double"&gt;309.463&lt;/D&gt;&lt;D xsi:type="xsd:double"&gt;323.62&lt;/D&gt;&lt;D xsi:type="xsd:double"&gt;317.594&lt;/D&gt;&lt;D xsi:type="xsd:double"&gt;316.303&lt;/D&gt;&lt;D xsi:type="xsd:double"&gt;314.094&lt;/D&gt;&lt;D xsi:type="xsd:double"&gt;340.327&lt;/D&gt;&lt;D xsi:type="xsd:double"&gt;378.373&lt;/D&gt;&lt;D xsi:type="xsd:double"&gt;382.883&lt;/D&gt;&lt;D xsi:type="xsd:double"&gt;380.08&lt;/D&gt;&lt;D xsi:type="xsd:double"&gt;400.199&lt;/D&gt;&lt;D xsi:type="xsd:double"&gt;407.043&lt;/D&gt;&lt;D xsi:type="xsd:double"&gt;390.29&lt;/D&gt;&lt;D xsi:type="xsd:double"&gt;399.128&lt;/D&gt;&lt;D xsi:type="xsd:double"&gt;328.016&lt;/D&gt;&lt;D xsi:type="xsd:double"&gt;343.215&lt;/D&gt;&lt;D xsi:type="xsd:double"&gt;383.1&lt;/D&gt;&lt;D xsi:type="xsd:double"&gt;379.576&lt;/D&gt;&lt;D xsi:type="xsd:double"&gt;352.474&lt;/D&gt;&lt;D xsi:type="xsd:double"&gt;362.082&lt;/D&gt;&lt;D xsi:type="xsd:double"&gt;377.386&lt;/D&gt;&lt;D xsi:type="xsd:double"&gt;370.079&lt;/D&gt;&lt;D xsi:type="xsd:double"&gt;362.415&lt;/D&gt;&lt;D xsi:type="xsd:double"&gt;360.733&lt;/D&gt;&lt;D xsi:type="xsd:double"&gt;346.302&lt;/D&gt;&lt;D xsi:type="xsd:double"&gt;345.86&lt;/D&gt;&lt;D xsi:type="xsd:double"&gt;335.861&lt;/D&gt;&lt;D xsi:type="xsd:double"&gt;344.876&lt;/D&gt;&lt;D xsi:type="xsd:double"&gt;323.018&lt;/D&gt;&lt;D xsi:type="xsd:double"&gt;300.252&lt;/D&gt;&lt;D xsi:type="xsd:double"&gt;290.493&lt;/D&gt;&lt;D xsi:type="xsd:double"&gt;300.302&lt;/D&gt;&lt;D xsi:type="xsd:double"&gt;284.513&lt;/D&gt;&lt;D xsi:type="xsd:double"&gt;265.955&lt;/D&gt;&lt;D xsi:type="xsd:double"&gt;298.33&lt;/D&gt;&lt;D xsi:type="xsd:double"&gt;311.752&lt;/D&gt;&lt;D xsi:type="xsd:double"&gt;318.27&lt;/D&gt;&lt;D xsi:type="xsd:double"&gt;309.658&lt;/D&gt;&lt;D xsi:type="xsd:double"&gt;326.99&lt;/D&gt;&lt;D xsi:type="xsd:double"&gt;346.376&lt;/D&gt;&lt;D xsi:type="xsd:double"&gt;350.391&lt;/D&gt;&lt;D xsi:type="xsd:double"&gt;337.407&lt;/D&gt;&lt;D xsi:type="xsd:double"&gt;355.832&lt;/D&gt;&lt;D xsi:type="xsd:double"&gt;365.928&lt;/D&gt;&lt;D xsi:type="xsd:double"&gt;356.483&lt;/D&gt;&lt;D xsi:type="xsd:double"&gt;360.156&lt;/D&gt;&lt;D xsi:type="xsd:double"&gt;333.456&lt;/D&gt;&lt;D xsi:type="xsd:double"&gt;323.605&lt;/D&gt;&lt;D xsi:type="xsd:double"&gt;341.857&lt;/D&gt;&lt;D xsi:type="xsd:double"&gt;325.426&lt;/D&gt;&lt;D xsi:type="xsd:double"&gt;327.861&lt;/D&gt;&lt;D xsi:type="xsd:double"&gt;306.144&lt;/D&gt;&lt;D xsi:type="xsd:double"&gt;278.562&lt;/D&gt;&lt;D xsi:type="xsd:double"&gt;287.409&lt;/D&gt;&lt;D xsi:type="xsd:double"&gt;285.927&lt;/D&gt;&lt;D xsi:type="xsd:double"&gt;309.139&lt;/D&gt;&lt;D xsi:type="xsd:double"&gt;312.604&lt;/D&gt;&lt;D xsi:type="xsd:double"&gt;326.111&lt;/D&gt;&lt;D xsi:type="xsd:double"&gt;335.184&lt;/D&gt;&lt;D xsi:type="xsd:double"&gt;312.154&lt;/D&gt;&lt;D xsi:type="xsd:double"&gt;316.452&lt;/D&gt;&lt;D xsi:type="xsd:double"&gt;275.779&lt;/D&gt;&lt;D xsi:type="xsd:double"&gt;283.297&lt;/D&gt;&lt;D xsi:type="xsd:double"&gt;275.978&lt;/D&gt;&lt;D xsi:type="xsd:double"&gt;289.218&lt;/D&gt;&lt;D xsi:type="xsd:double"&gt;287.597&lt;/D&gt;&lt;D xsi:type="xsd:double"&gt;282.872&lt;/D&gt;&lt;D xsi:type="xsd:double"&gt;283.458&lt;/D&gt;&lt;D xsi:type="xsd:double"&gt;279.001&lt;/D&gt;&lt;D xsi:type="xsd:double"&gt;281&lt;/D&gt;&lt;D xsi:type="xsd:double"&gt;291.488&lt;/D&gt;&lt;D xsi:type="xsd:double"&gt;250.998&lt;/D&gt;&lt;D xsi:type="xsd:double"&gt;238.22&lt;/D&gt;&lt;D xsi:type="xsd:double"&gt;232.254&lt;/D&gt;&lt;D xsi:type="xsd:double"&gt;254.374&lt;/D&gt;&lt;D xsi:type="xsd:double"&gt;243.415&lt;/D&gt;&lt;D xsi:type="xsd:double"&gt;251.338&lt;/D&gt;&lt;D xsi:type="xsd:double"&gt;253.102&lt;/D&gt;&lt;D xsi:type="xsd:double"&gt;284&lt;/D&gt;&lt;D xsi:type="xsd:double"&gt;297.622&lt;/D&gt;&lt;D xsi:type="xsd:double"&gt;288.976&lt;/D&gt;&lt;D xsi:type="xsd:double"&gt;315.441&lt;/D&gt;&lt;D xsi:type="xsd:double"&gt;331.684&lt;/D&gt;&lt;D xsi:type="xsd:double"&gt;311.95&lt;/D&gt;&lt;D xsi:type="xsd:double"&gt;324.993&lt;/D&gt;&lt;D xsi:type="xsd:double"&gt;336.392&lt;/D&gt;&lt;D xsi:type="xsd:double"&gt;360.476&lt;/D&gt;&lt;D xsi:type="xsd:double"&gt;393.952&lt;/D&gt;&lt;D xsi:type="xsd:double"&gt;383.118&lt;/D&gt;&lt;D xsi:type="xsd:double"&gt;396.207&lt;/D&gt;&lt;D xsi:type="xsd:double"&gt;383.076&lt;/D&gt;&lt;D xsi:type="xsd:double"&gt;358.851&lt;/D&gt;&lt;D xsi:type="xsd:double"&gt;324.62&lt;/D&gt;&lt;D xsi:type="xsd:double"&gt;342.551&lt;/D&gt;&lt;D xsi:type="xsd:double"&gt;308.134&lt;/D&gt;&lt;D xsi:type="xsd:double"&gt;329.624&lt;/D&gt;&lt;D xsi:type="xsd:double"&gt;303.498&lt;/D&gt;&lt;D xsi:type="xsd:double"&gt;273.613&lt;/D&gt;&lt;D xsi:type="xsd:double"&gt;268.083&lt;/D&gt;&lt;D xsi:type="xsd:double"&gt;249.592&lt;/D&gt;&lt;D xsi:type="xsd:double"&gt;257.718&lt;/D&gt;&lt;D xsi:type="xsd:double"&gt;237.858&lt;/D&gt;&lt;D xsi:type="xsd:double"&gt;250.195&lt;/D&gt;&lt;D xsi:type="xsd:double"&gt;258.336&lt;/D&gt;&lt;D xsi:type="xsd:double"&gt;249.513&lt;/D&gt;&lt;D xsi:type="xsd:double"&gt;244.29&lt;/D&gt;&lt;D xsi:type="xsd:double"&gt;224.909&lt;/D&gt;&lt;D xsi:type="xsd:double"&gt;201.617&lt;/D&gt;&lt;D xsi:type="xsd:double"&gt;180.76&lt;/D&gt;&lt;D xsi:type="xsd:double"&gt;190.619&lt;/D&gt;&lt;D xsi:type="xsd:double"&gt;201.781&lt;/D&gt;&lt;D xsi:type="xsd:double"&gt;202.525&lt;/D&gt;&lt;D xsi:type="xsd:double"&gt;186.878&lt;/D&gt;&lt;D xsi:type="xsd:double"&gt;193.819&lt;/D&gt;&lt;D xsi:type="xsd:double"&gt;200.248&lt;/D&gt;&lt;D xsi:type="xsd:double"&gt;207.246&lt;/D&gt;&lt;D xsi:type="xsd:double"&gt;212.631&lt;/D&gt;&lt;D xsi:type="xsd:double"&gt;195.444&lt;/D&gt;&lt;D xsi:type="xsd:double"&gt;179.322&lt;/D&gt;&lt;D xsi:type="xsd:double"&gt;175.446&lt;/D&gt;&lt;D xsi:type="xsd:double"&gt;168.78&lt;/D&gt;&lt;D xsi:type="xsd:double"&gt;162.397&lt;/D&gt;&lt;D xsi:type="xsd:double"&gt;171.694&lt;/D&gt;&lt;D xsi:type="xsd:double"&gt;161.79&lt;/D&gt;&lt;D xsi:type="xsd:double"&gt;153.117&lt;/D&gt;&lt;D xsi:type="xsd:double"&gt;151.241&lt;/D&gt;&lt;D xsi:type="xsd:double"&gt;145.507&lt;/D&gt;&lt;D xsi:type="xsd:double"&gt;144.819019&lt;/D&gt;&lt;D xsi:type="xsd:double"&gt;152.758138&lt;/D&gt;&lt;D xsi:type="xsd:double"&gt;163.869289&lt;/D&gt;&lt;D xsi:type="xsd:double"&gt;171.822213&lt;/D&gt;&lt;D xsi:type="xsd:double"&gt;182.492949&lt;/D&gt;&lt;D xsi:type="xsd:double"&gt;181.162276&lt;/D&gt;&lt;D xsi:type="xsd:double"&gt;185.482054&lt;/D&gt;&lt;D xsi:type="xsd:double"&gt;177.900931&lt;/D&gt;&lt;D xsi:type="xsd:double"&gt;184.278022&lt;/D&gt;&lt;D xsi:type="xsd:double"&gt;186.812125&lt;/D&gt;&lt;D xsi:type="xsd:double"&gt;188.901057&lt;/D&gt;&lt;D xsi:type="xsd:double"&gt;202.932502&lt;/D&gt;&lt;D xsi:type="xsd:double"&gt;203.86205&lt;/D&gt;&lt;D xsi:type="xsd:double"&gt;192.843614&lt;/D&gt;&lt;D xsi:type="xsd:double"&gt;197.231043&lt;/D&gt;&lt;D xsi:type="xsd:double"&gt;185.543611&lt;/D&gt;&lt;D xsi:type="xsd:double"&gt;184.968382&lt;/D&gt;&lt;D xsi:type="xsd:double"&gt;179.64372&lt;/D&gt;&lt;D xsi:type="xsd:double"&gt;178.614194&lt;/D&gt;&lt;D xsi:type="xsd:double"&gt;183.04274&lt;/D&gt;&lt;D xsi:type="xsd:double"&gt;192.735508&lt;/D&gt;&lt;D xsi:type="xsd:double"&gt;188.790164&lt;/D&gt;&lt;D xsi:type="xsd:double"&gt;192.972031&lt;/D&gt;&lt;D xsi:type="xsd:double"&gt;191.986007&lt;/D&gt;&lt;D xsi:type="xsd:double"&gt;182.876313&lt;/D&gt;&lt;D xsi:type="xsd:double"&gt;187.374015&lt;/D&gt;&lt;D xsi:type="xsd:double"&gt;191.480958&lt;/D&gt;&lt;D xsi:type="xsd:double"&gt;194.953692&lt;/D&gt;&lt;D xsi:type="xsd:double"&gt;208.807729&lt;/D&gt;&lt;D xsi:type="xsd:double"&gt;233.541738&lt;/D&gt;&lt;D xsi:type="xsd:double"&gt;238.868751&lt;/D&gt;&lt;D xsi:type="xsd:double"&gt;259.05456&lt;/D&gt;&lt;D xsi:type="xsd:double"&gt;282.151656&lt;/D&gt;&lt;D xsi:type="xsd:double"&gt;295.84522&lt;/D&gt;&lt;D xsi:type="xsd:double"&gt;286.698263&lt;/D&gt;&lt;D xsi:type="xsd:double"&gt;298.694809&lt;/D&gt;&lt;D xsi:type="xsd:double"&gt;294.055722&lt;/D&gt;&lt;D xsi:type="xsd:double"&gt;266.716708&lt;/D&gt;&lt;D xsi:type="xsd:double"&gt;270.465081&lt;/D&gt;&lt;D xsi:type="xsd:double"&gt;267.996633&lt;/D&gt;&lt;D xsi:type="xsd:double"&gt;276.973685&lt;/D&gt;&lt;D xsi:type="xsd:double"&gt;273.067189&lt;/D&gt;&lt;D xsi:type="xsd:double"&gt;273.862826&lt;/D&gt;&lt;D xsi:type="xsd:double"&gt;269.469362&lt;/D&gt;&lt;D xsi:type="xsd:double"&gt;280.318502&lt;/D&gt;&lt;D xsi:type="xsd:double"&gt;286.009564&lt;/D&gt;&lt;D xsi:type="xsd:double"&gt;287.708811&lt;/D&gt;&lt;D xsi:type="xsd:double"&gt;280.530794&lt;/D&gt;&lt;D xsi:type="xsd:double"&gt;279.941374&lt;/D&gt;&lt;D xsi:type="xsd:double"&gt;292.37516&lt;/D&gt;&lt;D xsi:type="xsd:double"&gt;295.969983&lt;/D&gt;&lt;D xsi:type="xsd:double"&gt;287.299051&lt;/D&gt;&lt;D xsi:type="xsd:double"&gt;271.857197&lt;/D&gt;&lt;D xsi:type="xsd:double"&gt;275.055182&lt;/D&gt;&lt;D xsi:type="xsd:double"&gt;276.13885&lt;/D&gt;&lt;D xsi:type="xsd:double"&gt;260.25851&lt;/D&gt;&lt;D xsi:type="xsd:double"&gt;252.104373&lt;/D&gt;&lt;D xsi:type="xsd:double"&gt;224.011111&lt;/D&gt;&lt;D xsi:type="xsd:double"&gt;221.809038&lt;/D&gt;&lt;D xsi:type="xsd:double"&gt;201.835945&lt;/D&gt;&lt;D xsi:type="xsd:double"&gt;228.806869&lt;/D&gt;&lt;D xsi:type="xsd:double"&gt;238.871214&lt;/D&gt;&lt;D xsi:type="xsd:double"&gt;222.822054&lt;/D&gt;&lt;D xsi:type="xsd:double"&gt;217.76247&lt;/D&gt;&lt;D xsi:type="xsd:double"&gt;207.28161&lt;/D&gt;&lt;D xsi:type="xsd:double"&gt;176.75305&lt;/D&gt;&lt;D xsi:type="xsd:double"&gt;135.359581&lt;/D&gt;&lt;D xsi:type="xsd:double"&gt;127.336586&lt;/D&gt;&lt;D xsi:type="xsd:double"&gt;131.791249&lt;/D&gt;&lt;D xsi:type="xsd:double"&gt;118.866142&lt;/D&gt;&lt;D xsi:type="xsd:double"&gt;111.444348&lt;/D&gt;&lt;D xsi:type="xsd:double"&gt;113.785627&lt;/D&gt;&lt;D xsi:type="xsd:double"&gt;120.32498&lt;/D&gt;&lt;D xsi:type="xsd:double"&gt;128.949542&lt;/D&gt;&lt;D xsi:type="xsd:double"&gt;133.07489&lt;/D&gt;&lt;D xsi:type="xsd:double"&gt;137.102964&lt;/D&gt;&lt;D xsi:type="xsd:double"&gt;139.240746&lt;/D&gt;&lt;D xsi:type="xsd:double"&gt;133.846381&lt;/D&gt;&lt;D xsi:type="xsd:double"&gt;130.986475&lt;/D&gt;&lt;D xsi:type="xsd:double"&gt;123.336785&lt;/D&gt;&lt;D xsi:type="xsd:double"&gt;136.32732&lt;/D&gt;&lt;D xsi:type="xsd:double"&gt;133.981577&lt;/D&gt;&lt;D xsi:type="xsd:double"&gt;133.019335&lt;/D&gt;&lt;D xsi:type="xsd:double"&gt;145.989619&lt;/D&gt;&lt;D xsi:type="xsd:double"&gt;147.241773&lt;/D&gt;&lt;D xsi:type="xsd:double"&gt;130.282808&lt;/D&gt;&lt;D xsi:type="xsd:double"&gt;123.932044&lt;/D&gt;&lt;D xsi:type="xsd:double"&gt;127.015&lt;/D&gt;&lt;D xsi:type="xsd:double"&gt;118.623564&lt;/D&gt;&lt;D xsi:type="xsd:double"&gt;125.337725&lt;/D&gt;&lt;D xsi:type="xsd:double"&gt;123.260002&lt;/D&gt;&lt;D xsi:type="xsd:double"&gt;131.046137&lt;/D&gt;&lt;D xsi:type="xsd:double"&gt;135.676672&lt;/D&gt;&lt;D xsi:type="xsd:double"&gt;137.151505&lt;/D&gt;&lt;D xsi:type="xsd:double"&gt;142.015761&lt;/D&gt;&lt;D xsi:type="xsd:double"&gt;131.684235&lt;/D&gt;&lt;D xsi:type="xsd:double"&gt;130.148644&lt;/D&gt;&lt;D xsi:type="xsd:double"&gt;128.424731&lt;/D&gt;&lt;D xsi:type="xsd:double"&gt;128.441664&lt;/D&gt;&lt;D xsi:type="xsd:double"&gt;127.224998&lt;/D&gt;&lt;D xsi:type="xsd:double"&gt;114.577705&lt;/D&gt;&lt;D xsi:type="xsd:double"&gt;111.498668&lt;/D&gt;&lt;D xsi:type="xsd:double"&gt;114.241931&lt;/D&gt;&lt;D xsi:type="xsd:double"&gt;108.66319&lt;/D&gt;&lt;D xsi:type="xsd:double"&gt;107.269996&lt;/D&gt;&lt;D xsi:type="xsd:double"&gt;110.371628&lt;/D&gt;&lt;D xsi:type="xsd:double"&gt;122.72821&lt;/D&gt;&lt;D xsi:type="xsd:double"&gt;126.564152&lt;/D&gt;&lt;D xsi:type="xsd:double"&gt;119.523151&lt;/D&gt;&lt;D xsi:type="xsd:double"&gt;107.481915&lt;/D&gt;&lt;D xsi:type="xsd:double"&gt;114.443929&lt;/D&gt;&lt;D xsi:type="xsd:double"&gt;109.71088&lt;/D&gt;&lt;D xsi:type="xsd:double"&gt;110.591686&lt;/D&gt;&lt;D xsi:type="xsd:double"&gt;111.224688&lt;/D&gt;&lt;D xsi:type="xsd:double"&gt;111.988313&lt;/D&gt;&lt;D xsi:type="xsd:double"&gt;118.558642&lt;/D&gt;&lt;D xsi:type="xsd:double"&gt;128.985941&lt;/D&gt;&lt;D xsi:type="xsd:double"&gt;139.927992&lt;/D&gt;&lt;D xsi:type="xsd:double"&gt;145.954645&lt;/D&gt;&lt;D xsi:type="xsd:double"&gt;156.58243&lt;/D&gt;&lt;D xsi:type="xsd:double"&gt;177.564554&lt;/D&gt;&lt;D xsi:type="xsd:double"&gt;175.29013&lt;/D&gt;&lt;D xsi:type="xsd:double"&gt;175.781073&lt;/D&gt;&lt;D xsi:type="xsd:double"&gt;174.969757&lt;/D&gt;&lt;D xsi:type="xsd:double"&gt;170.750052&lt;/D&gt;&lt;D xsi:type="xsd:double"&gt;184.661298&lt;/D&gt;&lt;D xsi:type="xsd:double"&gt;186.181237&lt;/D&gt;&lt;D xsi:type="xsd:double"&gt;197.950831&lt;/D&gt;&lt;D xsi:type="xsd:double"&gt;205.498557&lt;/D&gt;&lt;D xsi:type="xsd:double"&gt;191.110745&lt;/D&gt;&lt;D xsi:type="xsd:double"&gt;189.846548&lt;/D&gt;&lt;D xsi:type="xsd:double"&gt;188.389906&lt;/D&gt;&lt;D xsi:type="xsd:double"&gt;180.339969&lt;/D&gt;&lt;D xsi:type="xsd:double"&gt;187.035585&lt;/D&gt;&lt;D xsi:type="xsd:double"&gt;195.515215&lt;/D&gt;&lt;D xsi:type="xsd:double"&gt;200.982458&lt;/D&gt;&lt;D xsi:type="xsd:double"&gt;199.532428&lt;/D&gt;&lt;D xsi:type="xsd:double"&gt;209.835515&lt;/D&gt;&lt;D xsi:type="xsd:double"&gt;212.916226&lt;/D&gt;&lt;D xsi:type="xsd:double"&gt;227.185227&lt;/D&gt;&lt;D xsi:type="xsd:double"&gt;226.194792&lt;/D&gt;&lt;D xsi:type="xsd:double"&gt;227.516533&lt;/D&gt;&lt;D xsi:type="xsd:double"&gt;241.747433&lt;/D&gt;&lt;D xsi:type="xsd:double"&gt;247.283955&lt;/D&gt;&lt;D xsi:type="xsd:double"&gt;250.823883&lt;/D&gt;&lt;D xsi:type="xsd:double"&gt;261.805029&lt;/D&gt;&lt;D xsi:type="xsd:double"&gt;255.419967&lt;/D&gt;&lt;D xsi:type="xsd:double"&gt;257.817574&lt;/D&gt;&lt;D xsi:type="xsd:double"&gt;237.379663&lt;/D&gt;&lt;D xsi:type="xsd:double"&gt;217.05121&lt;/D&gt;&lt;D xsi:type="xsd:double"&gt;242.749288&lt;/D&gt;&lt;D xsi:type="xsd:double"&gt;248.180887&lt;/D&gt;&lt;D xsi:type="xsd:double"&gt;242.11803&lt;/D&gt;&lt;D xsi:type="xsd:double"&gt;225.706012&lt;/D&gt;&lt;D xsi:type="xsd:double"&gt;206.80106&lt;/D&gt;&lt;D xsi:type="xsd:double"&gt;214.451904&lt;/D&gt;&lt;D xsi:type="xsd:double"&gt;214.368874&lt;/D&gt;&lt;D xsi:type="xsd:double"&gt;220.533837&lt;/D&gt;&lt;D xsi:type="xsd:double"&gt;203.300081&lt;/D&gt;&lt;D xsi:type="xsd:double"&gt;213.474023&lt;/D&gt;&lt;D xsi:type="xsd:double"&gt;210.684067&lt;/D&gt;&lt;D xsi:type="xsd:double"&gt;211.903101&lt;/D&gt;&lt;D xsi:type="xsd:double"&gt;219.696751&lt;/D&gt;&lt;D xsi:type="xsd:double"&gt;226.568292&lt;/D&gt;&lt;D xsi:type="xsd:double"&gt;231.913125&lt;/D&gt;&lt;D xsi:type="xsd:double"&gt;232.159046&lt;/D&gt;&lt;D xsi:type="xsd:double"&gt;233.489819&lt;/D&gt;&lt;D xsi:type="xsd:double"&gt;232.997506&lt;/D&gt;&lt;D xsi:type="xsd:double"&gt;236.534761&lt;/D&gt;&lt;D xsi:type="xsd:double"&gt;248.015585&lt;/D&gt;&lt;D xsi:type="xsd:double"&gt;252.946849&lt;/D&gt;&lt;D xsi:type="xsd:double"&gt;254.688575&lt;/D&gt;&lt;D xsi:type="xsd:double"&gt;253.870795&lt;/D&gt;&lt;D xsi:type="xsd:double"&gt;261.822318&lt;/D&gt;&lt;D xsi:type="xsd:double"&gt;278.855436&lt;/D&gt;&lt;D xsi:type="xsd:double"&gt;285.001121&lt;/D&gt;&lt;D xsi:type="xsd:double"&gt;287.138531&lt;/D&gt;&lt;D xsi:type="xsd:double"&gt;292.346354&lt;/D&gt;&lt;D xsi:type="xsd:double"&gt;283.032908&lt;/D&gt;&lt;D xsi:type="xsd:double"&gt;275.746005&lt;/D&gt;&lt;D xsi:type="xsd:double"&gt;281.645909&lt;/D&gt;&lt;D xsi:type="xsd:double"&gt;281.7526&lt;/D&gt;&lt;D xsi:type="xsd:double"&gt;279.571552&lt;/D&gt;&lt;D xsi:type="xsd:double"&gt;281.332846&lt;/D&gt;&lt;D xsi:type="xsd:double"&gt;282.218125&lt;/D&gt;&lt;D xsi:type="xsd:double"&gt;294.987962&lt;/D&gt;&lt;D xsi:type="xsd:double"&gt;262.118223&lt;/D&gt;&lt;D xsi:type="xsd:double"&gt;268.866727&lt;/D&gt;&lt;D xsi:type="xsd:double"&gt;239.919025&lt;/D&gt;&lt;D xsi:type="xsd:double"&gt;249.997408&lt;/D&gt;&lt;D xsi:type="xsd:double"&gt;260.448667&lt;/D&gt;&lt;D xsi:type="xsd:double"&gt;260.819637&lt;/D&gt;&lt;D xsi:type="xsd:double"&gt;268.461015&lt;/D&gt;&lt;D xsi:type="xsd:double"&gt;251.579899&lt;/D&gt;&lt;D xsi:type="xsd:double"&gt;258.741695&lt;/D&gt;&lt;D xsi:type="xsd:double"&gt;263.533433&lt;/D&gt;&lt;D xsi:type="xsd:double"&gt;256.49415&lt;/D&gt;&lt;D xsi:type="xsd:double"&gt;268.293323&lt;/D&gt;&lt;D xsi:type="xsd:double"&gt;281.074287&lt;/D&gt;&lt;D xsi:type="xsd:double"&gt;286.741166&lt;/D&gt;&lt;D xsi:type="xsd:double"&gt;290.325077&lt;/D&gt;&lt;D xsi:type="xsd:double"&gt;288.028821&lt;/D&gt;&lt;/FQL&gt;&lt;FQL&gt;&lt;Q&gt;105771^FG_PRICE(32173,0M,AM)&lt;/Q&gt;&lt;R&gt;385&lt;/R&gt;&lt;C&gt;1&lt;/C&gt;&lt;D xsi:type="xsd:double"&gt;466.4137&lt;/D&gt;&lt;D xsi:type="xsd:double"&gt;454.85522&lt;/D&gt;&lt;D xsi:type="xsd:double"&gt;515.879&lt;/D&gt;&lt;D xsi:type="xsd:double"&gt;536.17773&lt;/D&gt;&lt;D xsi:type="xsd:double"&gt;579.60767&lt;/D&gt;&lt;D xsi:type="xsd:double"&gt;578.7856&lt;/D&gt;&lt;D xsi:type="xsd:double"&gt;591.8586&lt;/D&gt;&lt;D xsi:type="xsd:double"&gt;575.81494&lt;/D&gt;&lt;D xsi:type="xsd:double"&gt;562.2628&lt;/D&gt;&lt;D xsi:type="xsd:double"&gt;566.3185&lt;/D&gt;&lt;D xsi:type="xsd:double"&gt;516.1369&lt;/D&gt;&lt;D xsi:type="xsd:double"&gt;528.4214&lt;/D&gt;&lt;D xsi:type="xsd:double"&gt;549.2441&lt;/D&gt;&lt;D xsi:type="xsd:double"&gt;520.192&lt;/D&gt;&lt;D xsi:type="xsd:double"&gt;514.04486&lt;/D&gt;&lt;D xsi:type="xsd:double"&gt;544.3177&lt;/D&gt;&lt;D xsi:type="xsd:double"&gt;559.1903&lt;/D&gt;&lt;D xsi:type="xsd:double"&gt;570.12805&lt;/D&gt;&lt;D xsi:type="xsd:double"&gt;625.06055&lt;/D&gt;&lt;D xsi:type="xsd:double"&gt;660.9433&lt;/D&gt;&lt;D xsi:type="xsd:double"&gt;638.6358&lt;/D&gt;&lt;D xsi:type="xsd:double"&gt;610.5484&lt;/D&gt;&lt;D xsi:type="xsd:double"&gt;590.58716&lt;/D&gt;&lt;D xsi:type="xsd:double"&gt;621.1745&lt;/D&gt;&lt;D xsi:type="xsd:double"&gt;622.8669&lt;/D&gt;&lt;D xsi:type="xsd:double"&gt;588.2562&lt;/D&gt;&lt;D xsi:type="xsd:double"&gt;583.14233&lt;/D&gt;&lt;D xsi:type="xsd:double"&gt;538.5958&lt;/D&gt;&lt;D xsi:type="xsd:double"&gt;573.9684&lt;/D&gt;&lt;D xsi:type="xsd:double"&gt;582.1713&lt;/D&gt;&lt;D xsi:type="xsd:double"&gt;627.8991&lt;/D&gt;&lt;D xsi:type="xsd:double"&gt;602.3232&lt;/D&gt;&lt;D xsi:type="xsd:double"&gt;572.2201&lt;/D&gt;&lt;D xsi:type="xsd:double"&gt;559.151&lt;/D&gt;&lt;D xsi:type="xsd:double"&gt;569.7582&lt;/D&gt;&lt;D xsi:type="xsd:double"&gt;557.7081&lt;/D&gt;&lt;D xsi:type="xsd:double"&gt;567.043&lt;/D&gt;&lt;D xsi:type="xsd:double"&gt;603.735&lt;/D&gt;&lt;D xsi:type="xsd:double"&gt;624.71&lt;/D&gt;&lt;D xsi:type="xsd:double"&gt;676.721&lt;/D&gt;&lt;D xsi:type="xsd:double"&gt;668.472&lt;/D&gt;&lt;D xsi:type="xsd:double"&gt;675.479&lt;/D&gt;&lt;D xsi:type="xsd:double"&gt;705.714&lt;/D&gt;&lt;D xsi:type="xsd:double"&gt;687.554&lt;/D&gt;&lt;D xsi:type="xsd:double"&gt;695.839&lt;/D&gt;&lt;D xsi:type="xsd:double"&gt;746.453&lt;/D&gt;&lt;D xsi:type="xsd:double"&gt;689.817&lt;/D&gt;&lt;D xsi:type="xsd:double"&gt;704.861&lt;/D&gt;&lt;D xsi:type="xsd:double"&gt;695.351&lt;/D&gt;&lt;D xsi:type="xsd:double"&gt;690.122&lt;/D&gt;&lt;D xsi:type="xsd:double"&gt;678.436&lt;/D&gt;&lt;D xsi:type="xsd:double"&gt;716.13&lt;/D&gt;&lt;D xsi:type="xsd:double"&gt;723.929&lt;/D&gt;&lt;D xsi:type="xsd:double"&gt;708.295&lt;/D&gt;&lt;D xsi:type="xsd:double"&gt;677.921&lt;/D&gt;&lt;D xsi:type="xsd:double"&gt;640.147&lt;/D&gt;&lt;D xsi:type="xsd:double"&gt;605.779&lt;/D&gt;&lt;D xsi:type="xsd:double"&gt;577.304&lt;/D&gt;&lt;D xsi:type="xsd:double"&gt;585.078&lt;/D&gt;&lt;D xsi:type="xsd:double"&gt;644.58&lt;/D&gt;&lt;D xsi:type="xsd:double"&gt;637.139&lt;/D&gt;&lt;D xsi:type="xsd:double"&gt;666.402&lt;/D&gt;&lt;D xsi:type="xsd:double"&gt;671.599&lt;/D&gt;&lt;D xsi:type="xsd:double"&gt;659.587&lt;/D&gt;&lt;D xsi:type="xsd:double"&gt;655.114&lt;/D&gt;&lt;D xsi:type="xsd:double"&gt;651.056&lt;/D&gt;&lt;D xsi:type="xsd:double"&gt;681.366&lt;/D&gt;&lt;D xsi:type="xsd:double"&gt;726.199&lt;/D&gt;&lt;D xsi:type="xsd:double"&gt;739.255&lt;/D&gt;&lt;D xsi:type="xsd:double"&gt;801.439&lt;/D&gt;&lt;D xsi:type="xsd:double"&gt;756.916&lt;/D&gt;&lt;D xsi:type="xsd:double"&gt;815.886&lt;/D&gt;&lt;D xsi:type="xsd:double"&gt;855.86&lt;/D&gt;&lt;D xsi:type="xsd:double"&gt;800.635&lt;/D&gt;&lt;D xsi:type="xsd:double"&gt;759.725&lt;/D&gt;&lt;D xsi:type="xsd:double"&gt;762.162&lt;/D&gt;&lt;D xsi:type="xsd:double"&gt;793.36&lt;/D&gt;&lt;D xsi:type="xsd:double"&gt;769.622&lt;/D&gt;&lt;D xsi:type="xsd:double"&gt;799.224&lt;/D&gt;&lt;D xsi:type="xsd:double"&gt;844.657&lt;/D&gt;&lt;D xsi:type="xsd:double"&gt;804.512&lt;/D&gt;&lt;D xsi:type="xsd:double"&gt;828.813&lt;/D&gt;&lt;D xsi:type="xsd:double"&gt;755.566&lt;/D&gt;&lt;D xsi:type="xsd:double"&gt;771.47&lt;/D&gt;&lt;D xsi:type="xsd:double"&gt;720.359&lt;/D&gt;&lt;D xsi:type="xsd:double"&gt;741.238&lt;/D&gt;&lt;D xsi:type="xsd:double"&gt;721.801&lt;/D&gt;&lt;D xsi:type="xsd:double"&gt;792.9&lt;/D&gt;&lt;D xsi:type="xsd:double"&gt;770.83&lt;/D&gt;&lt;D xsi:type="xsd:double"&gt;772.507&lt;/D&gt;&lt;D xsi:type="xsd:double"&gt;836.618&lt;/D&gt;&lt;D xsi:type="xsd:double"&gt;837.234&lt;/D&gt;&lt;D xsi:type="xsd:double"&gt;815.445&lt;/D&gt;&lt;D xsi:type="xsd:double"&gt;793.863&lt;/D&gt;&lt;D xsi:type="xsd:double"&gt;829.698&lt;/D&gt;&lt;D xsi:type="xsd:double"&gt;839.171&lt;/D&gt;&lt;D xsi:type="xsd:double"&gt;853.177&lt;/D&gt;&lt;D xsi:type="xsd:double"&gt;858.753&lt;/D&gt;&lt;D xsi:type="xsd:double"&gt;831.534&lt;/D&gt;&lt;D xsi:type="xsd:double"&gt;888.731&lt;/D&gt;&lt;D xsi:type="xsd:double"&gt;869.446&lt;/D&gt;&lt;D xsi:type="xsd:double"&gt;842.331&lt;/D&gt;&lt;D xsi:type="xsd:double"&gt;816.472&lt;/D&gt;&lt;D xsi:type="xsd:double"&gt;847.708&lt;/D&gt;&lt;D xsi:type="xsd:double"&gt;827.916&lt;/D&gt;&lt;D xsi:type="xsd:double"&gt;845.43&lt;/D&gt;&lt;D xsi:type="xsd:double"&gt;847.415&lt;/D&gt;&lt;D xsi:type="xsd:double"&gt;867.615&lt;/D&gt;&lt;D xsi:type="xsd:double"&gt;852.526&lt;/D&gt;&lt;D xsi:type="xsd:double"&gt;842.95&lt;/D&gt;&lt;D xsi:type="xsd:double"&gt;830.155&lt;/D&gt;&lt;D xsi:type="xsd:double"&gt;872.226&lt;/D&gt;&lt;D xsi:type="xsd:double"&gt;912.027&lt;/D&gt;&lt;D xsi:type="xsd:double"&gt;953.715&lt;/D&gt;&lt;D xsi:type="xsd:double"&gt;928.453&lt;/D&gt;&lt;D xsi:type="xsd:double"&gt;865.911&lt;/D&gt;&lt;D xsi:type="xsd:double"&gt;904.733&lt;/D&gt;&lt;D xsi:type="xsd:double"&gt;796.651&lt;/D&gt;&lt;D xsi:type="xsd:double"&gt;789.792&lt;/D&gt;&lt;D xsi:type="xsd:double"&gt;854.714&lt;/D&gt;&lt;D xsi:type="xsd:double"&gt;858.448&lt;/D&gt;&lt;D xsi:type="xsd:double"&gt;892.585&lt;/D&gt;&lt;D xsi:type="xsd:double"&gt;917.329&lt;/D&gt;&lt;D xsi:type="xsd:double"&gt;906.508&lt;/D&gt;&lt;D xsi:type="xsd:double"&gt;888.397&lt;/D&gt;&lt;D xsi:type="xsd:double"&gt;862.893&lt;/D&gt;&lt;D xsi:type="xsd:double"&gt;898.877&lt;/D&gt;&lt;D xsi:type="xsd:double"&gt;833.977&lt;/D&gt;&lt;D xsi:type="xsd:double"&gt;843.892&lt;/D&gt;&lt;D xsi:type="xsd:double"&gt;853.415&lt;/D&gt;&lt;D xsi:type="xsd:double"&gt;939.88&lt;/D&gt;&lt;D xsi:type="xsd:double"&gt;980.23&lt;/D&gt;&lt;D xsi:type="xsd:double"&gt;1024.531&lt;/D&gt;&lt;D xsi:type="xsd:double"&gt;994.815&lt;/D&gt;&lt;D xsi:type="xsd:double"&gt;1003.587&lt;/D&gt;&lt;D xsi:type="xsd:double"&gt;1010.107&lt;/D&gt;&lt;D xsi:type="xsd:double"&gt;940.774&lt;/D&gt;&lt;D xsi:type="xsd:double"&gt;968.619&lt;/D&gt;&lt;D xsi:type="xsd:double"&gt;958.961&lt;/D&gt;&lt;D xsi:type="xsd:double"&gt;954.229&lt;/D&gt;&lt;D xsi:type="xsd:double"&gt;943.742&lt;/D&gt;&lt;D xsi:type="xsd:double"&gt;922.487&lt;/D&gt;&lt;D xsi:type="xsd:double"&gt;987.707&lt;/D&gt;&lt;D xsi:type="xsd:double"&gt;986.339&lt;/D&gt;&lt;D xsi:type="xsd:double"&gt;928.989&lt;/D&gt;&lt;D xsi:type="xsd:double"&gt;888.971&lt;/D&gt;&lt;D xsi:type="xsd:double"&gt;894.275&lt;/D&gt;&lt;D xsi:type="xsd:double"&gt;877.799&lt;/D&gt;&lt;D xsi:type="xsd:double"&gt;823.498&lt;/D&gt;&lt;D xsi:type="xsd:double"&gt;903.341&lt;/D&gt;&lt;D xsi:type="xsd:double"&gt;867.632&lt;/D&gt;&lt;D xsi:type="xsd:double"&gt;872.14&lt;/D&gt;&lt;D xsi:type="xsd:double"&gt;888.998&lt;/D&gt;&lt;D xsi:type="xsd:double"&gt;863.647&lt;/D&gt;&lt;D xsi:type="xsd:double"&gt;856.867&lt;/D&gt;&lt;D xsi:type="xsd:double"&gt;837.076&lt;/D&gt;&lt;D xsi:type="xsd:double"&gt;892.195&lt;/D&gt;&lt;D xsi:type="xsd:double"&gt;877.309&lt;/D&gt;&lt;D xsi:type="xsd:double"&gt;860.444&lt;/D&gt;&lt;D xsi:type="xsd:double"&gt;907.303&lt;/D&gt;&lt;D xsi:type="xsd:double"&gt;923.18&lt;/D&gt;&lt;D xsi:type="xsd:double"&gt;912.307&lt;/D&gt;&lt;D xsi:type="xsd:double"&gt;863.923&lt;/D&gt;&lt;D xsi:type="xsd:double"&gt;850.509&lt;/D&gt;&lt;D xsi:type="xsd:double"&gt;832.665&lt;/D&gt;&lt;D xsi:type="xsd:double"&gt;854.497&lt;/D&gt;&lt;D xsi:type="xsd:double"&gt;897.832&lt;/D&gt;&lt;D xsi:type="xsd:double"&gt;921.681&lt;/D&gt;&lt;D xsi:type="xsd:double"&gt;928.446&lt;/D&gt;&lt;D xsi:type="xsd:double"&gt;926.792&lt;/D&gt;&lt;D xsi:type="xsd:double"&gt;917.006&lt;/D&gt;&lt;D xsi:type="xsd:double"&gt;891.679&lt;/D&gt;&lt;D xsi:type="xsd:double"&gt;878.907&lt;/D&gt;&lt;D xsi:type="xsd:double"&gt;855.001&lt;/D&gt;&lt;D xsi:type="xsd:double"&gt;813.953&lt;/D&gt;&lt;D xsi:type="xsd:double"&gt;811.377&lt;/D&gt;&lt;D xsi:type="xsd:double"&gt;770.639&lt;/D&gt;&lt;D xsi:type="xsd:double"&gt;789.403&lt;/D&gt;&lt;D xsi:type="xsd:double"&gt;792.125&lt;/D&gt;&lt;D xsi:type="xsd:double"&gt;775.072&lt;/D&gt;&lt;D xsi:type="xsd:double"&gt;757.4&lt;/D&gt;&lt;D xsi:type="xsd:double"&gt;720.544&lt;/D&gt;&lt;D xsi:type="xsd:double"&gt;749.702&lt;/D&gt;&lt;D xsi:type="xsd:double"&gt;776.555078&lt;/D&gt;&lt;D xsi:type="xsd:double"&gt;770.968585&lt;/D&gt;&lt;D xsi:type="xsd:double"&gt;766.364759&lt;/D&gt;&lt;D xsi:type="xsd:double"&gt;808.511713&lt;/D&gt;&lt;D xsi:type="xsd:double"&gt;848.301967&lt;/D&gt;&lt;D xsi:type="xsd:double"&gt;835.585187&lt;/D&gt;&lt;D xsi:type="xsd:double"&gt;876.553103&lt;/D&gt;&lt;D xsi:type="xsd:double"&gt;849.607174&lt;/D&gt;&lt;D xsi:type="xsd:double"&gt;885.680472&lt;/D&gt;&lt;D xsi:type="xsd:double"&gt;868.191619&lt;/D&gt;&lt;D xsi:type="xsd:double"&gt;893.27891&lt;/D&gt;&lt;D xsi:type="xsd:double"&gt;900.439339&lt;/D&gt;&lt;D xsi:type="xsd:double"&gt;907.870882&lt;/D&gt;&lt;D xsi:type="xsd:double"&gt;916.055249&lt;/D&gt;&lt;D xsi:type="xsd:double"&gt;930.753682&lt;/D&gt;&lt;D xsi:type="xsd:double"&gt;940.197924&lt;/D&gt;&lt;D xsi:type="xsd:double"&gt;937.555282&lt;/D&gt;&lt;D xsi:type="xsd:double"&gt;988.897266&lt;/D&gt;&lt;D xsi:type="xsd:double"&gt;1002.419977&lt;/D&gt;&lt;D xsi:type="xsd:double"&gt;1065.531947&lt;/D&gt;&lt;D xsi:type="xsd:double"&gt;1095.603265&lt;/D&gt;&lt;D xsi:type="xsd:double"&gt;1120.134488&lt;/D&gt;&lt;D xsi:type="xsd:double"&gt;1172.525508&lt;/D&gt;&lt;D xsi:type="xsd:double"&gt;1153.679052&lt;/D&gt;&lt;D xsi:type="xsd:double"&gt;1094.138641&lt;/D&gt;&lt;D xsi:type="xsd:double"&gt;1126.783397&lt;/D&gt;&lt;D xsi:type="xsd:double"&gt;1204.320222&lt;/D&gt;&lt;D xsi:type="xsd:double"&gt;1244.904543&lt;/D&gt;&lt;D xsi:type="xsd:double"&gt;1276.358451&lt;/D&gt;&lt;D xsi:type="xsd:double"&gt;1364.782368&lt;/D&gt;&lt;D xsi:type="xsd:double"&gt;1282.45276&lt;/D&gt;&lt;D xsi:type="xsd:double"&gt;1352.28516&lt;/D&gt;&lt;D xsi:type="xsd:double"&gt;1409.152565&lt;/D&gt;&lt;D xsi:type="xsd:double"&gt;1477.75004&lt;/D&gt;&lt;D xsi:type="xsd:double"&gt;1446.918155&lt;/D&gt;&lt;D xsi:type="xsd:double"&gt;1556.731828&lt;/D&gt;&lt;D xsi:type="xsd:double"&gt;1603.290212&lt;/D&gt;&lt;D xsi:type="xsd:double"&gt;1528.407249&lt;/D&gt;&lt;D xsi:type="xsd:double"&gt;1546.932701&lt;/D&gt;&lt;D xsi:type="xsd:double"&gt;1496.912458&lt;/D&gt;&lt;D xsi:type="xsd:double"&gt;1532.982407&lt;/D&gt;&lt;D xsi:type="xsd:double"&gt;1524.415193&lt;/D&gt;&lt;D xsi:type="xsd:double"&gt;1604.155876&lt;/D&gt;&lt;D xsi:type="xsd:double"&gt;1623.697075&lt;/D&gt;&lt;D xsi:type="xsd:double"&gt;1672.328109&lt;/D&gt;&lt;D xsi:type="xsd:double"&gt;1706.430689&lt;/D&gt;&lt;D xsi:type="xsd:double"&gt;1753.475607&lt;/D&gt;&lt;D xsi:type="xsd:double"&gt;1830.430111&lt;/D&gt;&lt;D xsi:type="xsd:double"&gt;1866.734939&lt;/D&gt;&lt;D xsi:type="xsd:double"&gt;1921.032321&lt;/D&gt;&lt;D xsi:type="xsd:double"&gt;1950.646731&lt;/D&gt;&lt;D xsi:type="xsd:double"&gt;1916.518496&lt;/D&gt;&lt;D xsi:type="xsd:double"&gt;1985.31391&lt;/D&gt;&lt;D xsi:type="xsd:double"&gt;2153.233789&lt;/D&gt;&lt;D xsi:type="xsd:double"&gt;2218.575335&lt;/D&gt;&lt;D xsi:type="xsd:double"&gt;2163.641569&lt;/D&gt;&lt;D xsi:type="xsd:double"&gt;2115.374391&lt;/D&gt;&lt;D xsi:type="xsd:double"&gt;1891.349078&lt;/D&gt;&lt;D xsi:type="xsd:double"&gt;1938.006166&lt;/D&gt;&lt;D xsi:type="xsd:double"&gt;1818.972055&lt;/D&gt;&lt;D xsi:type="xsd:double"&gt;1958.86623&lt;/D&gt;&lt;D xsi:type="xsd:double"&gt;2016.01349&lt;/D&gt;&lt;D xsi:type="xsd:double"&gt;1964.872656&lt;/D&gt;&lt;D xsi:type="xsd:double"&gt;1804.439948&lt;/D&gt;&lt;D xsi:type="xsd:double"&gt;1899.5711&lt;/D&gt;&lt;D xsi:type="xsd:double"&gt;1574.203707&lt;/D&gt;&lt;D xsi:type="xsd:double"&gt;1395.549308&lt;/D&gt;&lt;D xsi:type="xsd:double"&gt;1330.338344&lt;/D&gt;&lt;D xsi:type="xsd:double"&gt;1327.707497&lt;/D&gt;&lt;D xsi:type="xsd:double"&gt;1299.053392&lt;/D&gt;&lt;D xsi:type="xsd:double"&gt;1255.334533&lt;/D&gt;&lt;D xsi:type="xsd:double"&gt;1332.277376&lt;/D&gt;&lt;D xsi:type="xsd:double"&gt;1399.726012&lt;/D&gt;&lt;D xsi:type="xsd:double"&gt;1410.470847&lt;/D&gt;&lt;D xsi:type="xsd:double"&gt;1443.941436&lt;/D&gt;&lt;D xsi:type="xsd:double"&gt;1531.509791&lt;/D&gt;&lt;D xsi:type="xsd:double"&gt;1575.744091&lt;/D&gt;&lt;D xsi:type="xsd:double"&gt;1642.827796&lt;/D&gt;&lt;D xsi:type="xsd:double"&gt;1624.34657&lt;/D&gt;&lt;D xsi:type="xsd:double"&gt;1671.178222&lt;/D&gt;&lt;D xsi:type="xsd:double"&gt;1730.702636&lt;/D&gt;&lt;D xsi:type="xsd:double"&gt;1604.716313&lt;/D&gt;&lt;D xsi:type="xsd:double"&gt;1666.299767&lt;/D&gt;&lt;D xsi:type="xsd:double"&gt;1764.808393&lt;/D&gt;&lt;D xsi:type="xsd:double"&gt;1689.729849&lt;/D&gt;&lt;D xsi:type="xsd:double"&gt;1559.081435&lt;/D&gt;&lt;D xsi:type="xsd:double"&gt;1513.320283&lt;/D&gt;&lt;D xsi:type="xsd:double"&gt;1580.564785&lt;/D&gt;&lt;D xsi:type="xsd:double"&gt;1534.952831&lt;/D&gt;&lt;D xsi:type="xsd:double"&gt;1611.495487&lt;/D&gt;&lt;D xsi:type="xsd:double"&gt;1656.612804&lt;/D&gt;&lt;D xsi:type="xsd:double"&gt;1645.888586&lt;/D&gt;&lt;D xsi:type="xsd:double"&gt;1714.607549&lt;/D&gt;&lt;D xsi:type="xsd:double"&gt;1694.782735&lt;/D&gt;&lt;D xsi:type="xsd:double"&gt;1728.789662&lt;/D&gt;&lt;D xsi:type="xsd:double"&gt;1741.015979&lt;/D&gt;&lt;D xsi:type="xsd:double"&gt;1716.208277&lt;/D&gt;&lt;D xsi:type="xsd:double"&gt;1697.458956&lt;/D&gt;&lt;D xsi:type="xsd:double"&gt;1650.585585&lt;/D&gt;&lt;D xsi:type="xsd:double"&gt;1590.488198&lt;/D&gt;&lt;D xsi:type="xsd:double"&gt;1522.220185&lt;/D&gt;&lt;D xsi:type="xsd:double"&gt;1390.528086&lt;/D&gt;&lt;D xsi:type="xsd:double"&gt;1473.985674&lt;/D&gt;&lt;D xsi:type="xsd:double"&gt;1413.454445&lt;/D&gt;&lt;D xsi:type="xsd:double"&gt;1375.311705&lt;/D&gt;&lt;D xsi:type="xsd:double"&gt;1465.484684&lt;/D&gt;&lt;D xsi:type="xsd:double"&gt;1471.038487&lt;/D&gt;&lt;D xsi:type="xsd:double"&gt;1451.129579&lt;/D&gt;&lt;D xsi:type="xsd:double"&gt;1454.642782&lt;/D&gt;&lt;D xsi:type="xsd:double"&gt;1347.738265&lt;/D&gt;&lt;D xsi:type="xsd:double"&gt;1325.1743&lt;/D&gt;&lt;D xsi:type="xsd:double"&gt;1356.861022&lt;/D&gt;&lt;D xsi:type="xsd:double"&gt;1371.810846&lt;/D&gt;&lt;D xsi:type="xsd:double"&gt;1402.060728&lt;/D&gt;&lt;D xsi:type="xsd:double"&gt;1435.739975&lt;/D&gt;&lt;D xsi:type="xsd:double"&gt;1441.551601&lt;/D&gt;&lt;D xsi:type="xsd:double"&gt;1496.947991&lt;/D&gt;&lt;D xsi:type="xsd:double"&gt;1551.035896&lt;/D&gt;&lt;D xsi:type="xsd:double"&gt;1618.165772&lt;/D&gt;&lt;D xsi:type="xsd:double"&gt;1531.06337&lt;/D&gt;&lt;D xsi:type="xsd:double"&gt;1564.49136&lt;/D&gt;&lt;D xsi:type="xsd:double"&gt;1537.98159&lt;/D&gt;&lt;D xsi:type="xsd:double"&gt;1476.397325&lt;/D&gt;&lt;D xsi:type="xsd:double"&gt;1557.997311&lt;/D&gt;&lt;D xsi:type="xsd:double"&gt;1592.233695&lt;/D&gt;&lt;D xsi:type="xsd:double"&gt;1605.886524&lt;/D&gt;&lt;D xsi:type="xsd:double"&gt;1662.71761&lt;/D&gt;&lt;D xsi:type="xsd:double"&gt;1648.259933&lt;/D&gt;&lt;D xsi:type="xsd:double"&gt;1661.176015&lt;/D&gt;&lt;D xsi:type="xsd:double"&gt;1618.681771&lt;/D&gt;&lt;D xsi:type="xsd:double"&gt;1679.507442&lt;/D&gt;&lt;D xsi:type="xsd:double"&gt;1658.410746&lt;/D&gt;&lt;D xsi:type="xsd:double"&gt;1684.803445&lt;/D&gt;&lt;D xsi:type="xsd:double"&gt;1704.588595&lt;/D&gt;&lt;D xsi:type="xsd:double"&gt;1656.467418&lt;/D&gt;&lt;D xsi:type="xsd:double"&gt;1733.159173&lt;/D&gt;&lt;D xsi:type="xsd:double"&gt;1724.663703&lt;/D&gt;&lt;D xsi:type="xsd:double"&gt;1637.914533&lt;/D&gt;&lt;D xsi:type="xsd:double"&gt;1696.220029&lt;/D&gt;&lt;D xsi:type="xsd:double"&gt;1621.259903&lt;/D&gt;&lt;D xsi:type="xsd:double"&gt;1641.339481&lt;/D&gt;&lt;D xsi:type="xsd:double"&gt;1694.023181&lt;/D&gt;&lt;D xsi:type="xsd:double"&gt;1791.588228&lt;/D&gt;&lt;D xsi:type="xsd:double"&gt;1762.999291&lt;/D&gt;&lt;D xsi:type="xsd:double"&gt;1758.055672&lt;/D&gt;&lt;D xsi:type="xsd:double"&gt;1769.443106&lt;/D&gt;&lt;D xsi:type="xsd:double"&gt;1683.896231&lt;/D&gt;&lt;D xsi:type="xsd:double"&gt;1783.90783&lt;/D&gt;&lt;D xsi:type="xsd:double"&gt;1626.334187&lt;/D&gt;&lt;D xsi:type="xsd:double"&gt;1580.387921&lt;/D&gt;&lt;D xsi:type="xsd:double"&gt;1645.680616&lt;/D&gt;&lt;D xsi:type="xsd:double"&gt;1666.978134&lt;/D&gt;&lt;D xsi:type="xsd:double"&gt;1724.891345&lt;/D&gt;&lt;D xsi:type="xsd:double"&gt;1652.26132&lt;/D&gt;&lt;D xsi:type="xsd:double"&gt;1622.182717&lt;/D&gt;&lt;D xsi:type="xsd:double"&gt;1668.20982&lt;/D&gt;&lt;D xsi:type="xsd:double"&gt;1693.124596&lt;/D&gt;&lt;D xsi:type="xsd:double"&gt;1770.122433&lt;/D&gt;&lt;D xsi:type="xsd:double"&gt;1733.712863&lt;/D&gt;&lt;D xsi:type="xsd:double"&gt;1831.94413&lt;/D&gt;&lt;D xsi:type="xsd:double"&gt;1754.491421&lt;/D&gt;&lt;D xsi:type="xsd:double"&gt;1736.730358&lt;/D&gt;&lt;D xsi:type="xsd:double"&gt;1668.97029&lt;/D&gt;&lt;D xsi:type="xsd:double"&gt;1696.351147&lt;/D&gt;&lt;D xsi:type="xsd:double"&gt;1752.259061&lt;/D&gt;&lt;D xsi:type="xsd:double"&gt;1752.850328&lt;/D&gt;&lt;D xsi:type="xsd:double"&gt;1769.691351&lt;/D&gt;&lt;D xsi:type="xsd:double"&gt;1814.09455&lt;/D&gt;&lt;D xsi:type="xsd:double"&gt;1833.67361&lt;/D&gt;&lt;D xsi:type="xsd:double"&gt;1834.79254&lt;/D&gt;&lt;D xsi:type="xsd:double"&gt;1824.973518&lt;/D&gt;&lt;D xsi:type="xsd:double"&gt;1807.283052&lt;/D&gt;&lt;D xsi:type="xsd:double"&gt;1831.687674&lt;/D&gt;&lt;D xsi:type="xsd:double"&gt;1801.000466&lt;/D&gt;&lt;D xsi:type="xsd:double"&gt;1883.797892&lt;/D&gt;&lt;D xsi:type="xsd:double"&gt;1947.182042&lt;/D&gt;&lt;D xsi:type="xsd:double"&gt;1990.550698&lt;/D&gt;&lt;D xsi:type="xsd:double"&gt;1988.787142&lt;/D&gt;&lt;D xsi:type="xsd:double"&gt;1993.773432&lt;/D&gt;&lt;D xsi:type="xsd:double"&gt;1921.055408&lt;/D&gt;&lt;D xsi:type="xsd:double"&gt;2047.990162&lt;/D&gt;&lt;D xsi:type="xsd:double"&gt;2102.154094&lt;/D&gt;&lt;D xsi:type="xsd:double"&gt;2191.915646&lt;/D&gt;&lt;D xsi:type="xsd:double"&gt;2214.197831&lt;/D&gt;&lt;D xsi:type="xsd:double"&gt;2258.281097&lt;/D&gt;&lt;D xsi:type="xsd:double"&gt;2185.628925&lt;/D&gt;&lt;D xsi:type="xsd:double"&gt;2061.597405&lt;/D&gt;&lt;D xsi:type="xsd:double"&gt;1960.087477&lt;/D&gt;&lt;D xsi:type="xsd:double"&gt;1976.24438&lt;/D&gt;&lt;D xsi:type="xsd:double"&gt;2076.568419&lt;/D&gt;&lt;D xsi:type="xsd:double"&gt;2164.074983&lt;/D&gt;&lt;D xsi:type="xsd:double"&gt;2184.795312&lt;/D&gt;&lt;D xsi:type="xsd:double"&gt;2237.678236&lt;/D&gt;&lt;D xsi:type="xsd:double"&gt;2245.209321&lt;/D&gt;&lt;D xsi:type="xsd:double"&gt;2349.949322&lt;/D&gt;&lt;D xsi:type="xsd:double"&gt;2442.220999&lt;/D&gt;&lt;D xsi:type="xsd:double"&gt;2420.743929&lt;/D&gt;&lt;D xsi:type="xsd:double"&gt;2418.259691&lt;/D&gt;&lt;D xsi:type="xsd:double"&gt;2456.645223&lt;/D&gt;&lt;D xsi:type="xsd:double"&gt;2581.87353&lt;/D&gt;&lt;D xsi:type="xsd:double"&gt;2480.923207&lt;/D&gt;&lt;D xsi:type="xsd:double"&gt;2649.852899&lt;/D&gt;&lt;/FQL&gt;&lt;FQL&gt;&lt;Q&gt;105789^FG_PRICE(32173,0M,AM)&lt;/Q&gt;&lt;R&gt;385&lt;/R&gt;&lt;C&gt;1&lt;/C&gt;&lt;D xsi:type="xsd:double"&gt;1235.7777&lt;/D&gt;&lt;D xsi:type="xsd:double"&gt;1261.5308&lt;/D&gt;&lt;D xsi:type="xsd:double"&gt;1344.1631&lt;/D&gt;&lt;D xsi:type="xsd:double"&gt;1377.291&lt;/D&gt;&lt;D xsi:type="xsd:double"&gt;1338.4514&lt;/D&gt;&lt;D xsi:type="xsd:double"&gt;1459.2084&lt;/D&gt;&lt;D xsi:type="xsd:double"&gt;1491.73&lt;/D&gt;&lt;D xsi:type="xsd:double"&gt;1357.4899&lt;/D&gt;&lt;D xsi:type="xsd:double"&gt;1372.8267&lt;/D&gt;&lt;D xsi:type="xsd:double"&gt;1479.7366&lt;/D&gt;&lt;D xsi:type="xsd:double"&gt;1509.986&lt;/D&gt;&lt;D xsi:type="xsd:double"&gt;1532.2108&lt;/D&gt;&lt;D xsi:type="xsd:double"&gt;1667.5172&lt;/D&gt;&lt;D xsi:type="xsd:double"&gt;1641.5692&lt;/D&gt;&lt;D xsi:type="xsd:double"&gt;1614.7476&lt;/D&gt;&lt;D xsi:type="xsd:double"&gt;1675.9025&lt;/D&gt;&lt;D xsi:type="xsd:double"&gt;1466.061&lt;/D&gt;&lt;D xsi:type="xsd:double"&gt;1200.66&lt;/D&gt;&lt;D xsi:type="xsd:double"&gt;1356.7662&lt;/D&gt;&lt;D xsi:type="xsd:double"&gt;1294.9569&lt;/D&gt;&lt;D xsi:type="xsd:double"&gt;1437.753&lt;/D&gt;&lt;D xsi:type="xsd:double"&gt;1404.2316&lt;/D&gt;&lt;D xsi:type="xsd:double"&gt;1417.165&lt;/D&gt;&lt;D xsi:type="xsd:double"&gt;1435.6373&lt;/D&gt;&lt;D xsi:type="xsd:double"&gt;1388.3054&lt;/D&gt;&lt;D xsi:type="xsd:double"&gt;1522.7495&lt;/D&gt;&lt;D xsi:type="xsd:double"&gt;1556.2813&lt;/D&gt;&lt;D xsi:type="xsd:double"&gt;1553.673&lt;/D&gt;&lt;D xsi:type="xsd:double"&gt;1666.8551&lt;/D&gt;&lt;D xsi:type="xsd:double"&gt;1749.188&lt;/D&gt;&lt;D xsi:type="xsd:double"&gt;1826.2206&lt;/D&gt;&lt;D xsi:type="xsd:double"&gt;1632.0696&lt;/D&gt;&lt;D xsi:type="xsd:double"&gt;1445.9321&lt;/D&gt;&lt;D xsi:type="xsd:double"&gt;1601.4464&lt;/D&gt;&lt;D xsi:type="xsd:double"&gt;1624.29&lt;/D&gt;&lt;D xsi:type="xsd:double"&gt;1654.5337&lt;/D&gt;&lt;D xsi:type="xsd:double"&gt;1762.156&lt;/D&gt;&lt;D xsi:type="xsd:double"&gt;1904.313&lt;/D&gt;&lt;D xsi:type="xsd:double"&gt;2050.9&lt;/D&gt;&lt;D xsi:type="xsd:double"&gt;2006.743&lt;/D&gt;&lt;D xsi:type="xsd:double"&gt;2051.29&lt;/D&gt;&lt;D xsi:type="xsd:double"&gt;2019.514&lt;/D&gt;&lt;D xsi:type="xsd:double"&gt;2168.097&lt;/D&gt;&lt;D xsi:type="xsd:double"&gt;2155.725&lt;/D&gt;&lt;D xsi:type="xsd:double"&gt;2103.163&lt;/D&gt;&lt;D xsi:type="xsd:double"&gt;2100.42&lt;/D&gt;&lt;D xsi:type="xsd:double"&gt;2174.189&lt;/D&gt;&lt;D xsi:type="xsd:double"&gt;2258.377&lt;/D&gt;&lt;D xsi:type="xsd:double"&gt;2441.317&lt;/D&gt;&lt;D xsi:type="xsd:double"&gt;2611.969&lt;/D&gt;&lt;D xsi:type="xsd:double"&gt;2608.739&lt;/D&gt;&lt;D xsi:type="xsd:double"&gt;2799.496&lt;/D&gt;&lt;D xsi:type="xsd:double"&gt;3141.387&lt;/D&gt;&lt;D xsi:type="xsd:double"&gt;3107.42&lt;/D&gt;&lt;D xsi:type="xsd:double"&gt;2937.353&lt;/D&gt;&lt;D xsi:type="xsd:double"&gt;2743.133&lt;/D&gt;&lt;D xsi:type="xsd:double"&gt;2648.511&lt;/D&gt;&lt;D xsi:type="xsd:double"&gt;3004.789&lt;/D&gt;&lt;D xsi:type="xsd:double"&gt;2771.375&lt;/D&gt;&lt;D xsi:type="xsd:double"&gt;2625.065&lt;/D&gt;&lt;D xsi:type="xsd:double"&gt;2705.96&lt;/D&gt;&lt;D xsi:type="xsd:double"&gt;2958.196&lt;/D&gt;&lt;D xsi:type="xsd:double"&gt;2996.357&lt;/D&gt;&lt;D xsi:type="xsd:double"&gt;3148.506&lt;/D&gt;&lt;D xsi:type="xsd:double"&gt;3374.316&lt;/D&gt;&lt;D xsi:type="xsd:double"&gt;3296.684&lt;/D&gt;&lt;D xsi:type="xsd:double"&gt;3253.614&lt;/D&gt;&lt;D xsi:type="xsd:double"&gt;3506.38&lt;/D&gt;&lt;D xsi:type="xsd:double"&gt;3518.386&lt;/D&gt;&lt;D xsi:type="xsd:double"&gt;4203.49&lt;/D&gt;&lt;D xsi:type="xsd:double"&gt;4049.073&lt;/D&gt;&lt;D xsi:type="xsd:double"&gt;4846.489&lt;/D&gt;&lt;D xsi:type="xsd:double"&gt;4619.128&lt;/D&gt;&lt;D xsi:type="xsd:double"&gt;4126.359&lt;/D&gt;&lt;D xsi:type="xsd:double"&gt;3603.454&lt;/D&gt;&lt;D xsi:type="xsd:double"&gt;3744.511&lt;/D&gt;&lt;D xsi:type="xsd:double"&gt;3948.189&lt;/D&gt;&lt;D xsi:type="xsd:double"&gt;3658.678&lt;/D&gt;&lt;D xsi:type="xsd:double"&gt;3833.022&lt;/D&gt;&lt;D xsi:type="xsd:double"&gt;4003.081&lt;/D&gt;&lt;D xsi:type="xsd:double"&gt;3812.142&lt;/D&gt;&lt;D xsi:type="xsd:double"&gt;3867.922&lt;/D&gt;&lt;D xsi:type="xsd:double"&gt;3500.369&lt;/D&gt;&lt;D xsi:type="xsd:double"&gt;3434.633&lt;/D&gt;&lt;D xsi:type="xsd:double"&gt;3025.751&lt;/D&gt;&lt;D xsi:type="xsd:double"&gt;3374.111&lt;/D&gt;&lt;D xsi:type="xsd:double"&gt;3545.842&lt;/D&gt;&lt;D xsi:type="xsd:double"&gt;3461.45&lt;/D&gt;&lt;D xsi:type="xsd:double"&gt;3882.089&lt;/D&gt;&lt;D xsi:type="xsd:double"&gt;3720.88&lt;/D&gt;&lt;D xsi:type="xsd:double"&gt;3772.272&lt;/D&gt;&lt;D xsi:type="xsd:double"&gt;3672.801&lt;/D&gt;&lt;D xsi:type="xsd:double"&gt;3832.673&lt;/D&gt;&lt;D xsi:type="xsd:double"&gt;3848.171&lt;/D&gt;&lt;D xsi:type="xsd:double"&gt;3825.873&lt;/D&gt;&lt;D xsi:type="xsd:double"&gt;3937.536&lt;/D&gt;&lt;D xsi:type="xsd:double"&gt;4247.541&lt;/D&gt;&lt;D xsi:type="xsd:double"&gt;4277.712&lt;/D&gt;&lt;D xsi:type="xsd:double"&gt;4302.498&lt;/D&gt;&lt;D xsi:type="xsd:double"&gt;4249.3&lt;/D&gt;&lt;D xsi:type="xsd:double"&gt;4302.68&lt;/D&gt;&lt;D xsi:type="xsd:double"&gt;4200.454&lt;/D&gt;&lt;D xsi:type="xsd:double"&gt;3989.523&lt;/D&gt;&lt;D xsi:type="xsd:double"&gt;4068.327&lt;/D&gt;&lt;D xsi:type="xsd:double"&gt;4360.218&lt;/D&gt;&lt;D xsi:type="xsd:double"&gt;4534.932&lt;/D&gt;&lt;D xsi:type="xsd:double"&gt;4700.08&lt;/D&gt;&lt;D xsi:type="xsd:double"&gt;4667.66&lt;/D&gt;&lt;D xsi:type="xsd:double"&gt;4663.908&lt;/D&gt;&lt;D xsi:type="xsd:double"&gt;4651.317&lt;/D&gt;&lt;D </t>
        </r>
      </text>
    </comment>
    <comment ref="A64" authorId="0" shapeId="0">
      <text>
        <r>
          <rPr>
            <b/>
            <sz val="9"/>
            <color indexed="81"/>
            <rFont val="Tahoma"/>
            <family val="2"/>
          </rPr>
          <t>xsi:type="xsd:double"&gt;4458.405&lt;/D&gt;&lt;D xsi:type="xsd:double"&gt;4551.244&lt;/D&gt;&lt;D xsi:type="xsd:double"&gt;5169.875&lt;/D&gt;&lt;D xsi:type="xsd:double"&gt;5686.987&lt;/D&gt;&lt;D xsi:type="xsd:double"&gt;6052.758&lt;/D&gt;&lt;D xsi:type="xsd:double"&gt;5064.239&lt;/D&gt;&lt;D xsi:type="xsd:double"&gt;5523.883&lt;/D&gt;&lt;D xsi:type="xsd:double"&gt;4007.6&lt;/D&gt;&lt;D xsi:type="xsd:double"&gt;3947.814&lt;/D&gt;&lt;D xsi:type="xsd:double"&gt;4037.995&lt;/D&gt;&lt;D xsi:type="xsd:double"&gt;3614.362&lt;/D&gt;&lt;D xsi:type="xsd:double"&gt;4187.579&lt;/D&gt;&lt;D xsi:type="xsd:double"&gt;4159.999&lt;/D&gt;&lt;D xsi:type="xsd:double"&gt;3718.798&lt;/D&gt;&lt;D xsi:type="xsd:double"&gt;3372.758&lt;/D&gt;&lt;D xsi:type="xsd:double"&gt;3272.86&lt;/D&gt;&lt;D xsi:type="xsd:double"&gt;3104.7&lt;/D&gt;&lt;D xsi:type="xsd:double"&gt;2953.034&lt;/D&gt;&lt;D xsi:type="xsd:double"&gt;3420.032&lt;/D&gt;&lt;D xsi:type="xsd:double"&gt;3991.379&lt;/D&gt;&lt;D xsi:type="xsd:double"&gt;3854.329&lt;/D&gt;&lt;D xsi:type="xsd:double"&gt;3706.575&lt;/D&gt;&lt;D xsi:type="xsd:double"&gt;3545.571&lt;/D&gt;&lt;D xsi:type="xsd:double"&gt;3587.667&lt;/D&gt;&lt;D xsi:type="xsd:double"&gt;4118.138&lt;/D&gt;&lt;D xsi:type="xsd:double"&gt;5060.134&lt;/D&gt;&lt;D xsi:type="xsd:double"&gt;4629.956&lt;/D&gt;&lt;D xsi:type="xsd:double"&gt;5045.629&lt;/D&gt;&lt;D xsi:type="xsd:double"&gt;4949.336&lt;/D&gt;&lt;D xsi:type="xsd:double"&gt;5006.34&lt;/D&gt;&lt;D xsi:type="xsd:double"&gt;4799.383&lt;/D&gt;&lt;D xsi:type="xsd:double"&gt;5127.867&lt;/D&gt;&lt;D xsi:type="xsd:double"&gt;5948.004&lt;/D&gt;&lt;D xsi:type="xsd:double"&gt;6513.038&lt;/D&gt;&lt;D xsi:type="xsd:double"&gt;6040.429&lt;/D&gt;&lt;D xsi:type="xsd:double"&gt;6777.009&lt;/D&gt;&lt;D xsi:type="xsd:double"&gt;6829.593&lt;/D&gt;&lt;D xsi:type="xsd:double"&gt;5883.099&lt;/D&gt;&lt;D xsi:type="xsd:double"&gt;5314.314&lt;/D&gt;&lt;D xsi:type="xsd:double"&gt;5647.634&lt;/D&gt;&lt;D xsi:type="xsd:double"&gt;5986.663&lt;/D&gt;&lt;D xsi:type="xsd:double"&gt;5615.877&lt;/D&gt;&lt;D xsi:type="xsd:double"&gt;5037.204&lt;/D&gt;&lt;D xsi:type="xsd:double"&gt;4692.537&lt;/D&gt;&lt;D xsi:type="xsd:double"&gt;4518.987&lt;/D&gt;&lt;D xsi:type="xsd:double"&gt;4726.65&lt;/D&gt;&lt;D xsi:type="xsd:double"&gt;4812.03&lt;/D&gt;&lt;D xsi:type="xsd:double"&gt;4480.831&lt;/D&gt;&lt;D xsi:type="xsd:double"&gt;4001&lt;/D&gt;&lt;D xsi:type="xsd:double"&gt;4111.959&lt;/D&gt;&lt;D xsi:type="xsd:double"&gt;4012.162&lt;/D&gt;&lt;D xsi:type="xsd:double"&gt;3734.234&lt;/D&gt;&lt;D xsi:type="xsd:double"&gt;3723.138&lt;/D&gt;&lt;D xsi:type="xsd:double"&gt;3401.031&lt;/D&gt;&lt;D xsi:type="xsd:double"&gt;3026.613&lt;/D&gt;&lt;D xsi:type="xsd:double"&gt;3142.619&lt;/D&gt;&lt;D xsi:type="xsd:double"&gt;3501.873&lt;/D&gt;&lt;D xsi:type="xsd:double"&gt;3517.379&lt;/D&gt;&lt;D xsi:type="xsd:double"&gt;3537.595&lt;/D&gt;&lt;D xsi:type="xsd:double"&gt;3641.627&lt;/D&gt;&lt;D xsi:type="xsd:double"&gt;3822.243&lt;/D&gt;&lt;D xsi:type="xsd:double"&gt;3891.148&lt;/D&gt;&lt;D xsi:type="xsd:double"&gt;3842.263&lt;/D&gt;&lt;D xsi:type="xsd:double"&gt;3687.647&lt;/D&gt;&lt;D xsi:type="xsd:double"&gt;3582.82&lt;/D&gt;&lt;D xsi:type="xsd:double"&gt;3457.081&lt;/D&gt;&lt;D xsi:type="xsd:double"&gt;3352.382&lt;/D&gt;&lt;D xsi:type="xsd:double"&gt;3409.036&lt;/D&gt;&lt;D xsi:type="xsd:double"&gt;3502.275&lt;/D&gt;&lt;D xsi:type="xsd:double"&gt;3369.537&lt;/D&gt;&lt;D xsi:type="xsd:double"&gt;3391.221&lt;/D&gt;&lt;D xsi:type="xsd:double"&gt;3407.512&lt;/D&gt;&lt;D xsi:type="xsd:double"&gt;3371.169&lt;/D&gt;&lt;D xsi:type="xsd:double"&gt;3333.484148&lt;/D&gt;&lt;D xsi:type="xsd:double"&gt;3517.455487&lt;/D&gt;&lt;D xsi:type="xsd:double"&gt;3608.235089&lt;/D&gt;&lt;D xsi:type="xsd:double"&gt;3783.854428&lt;/D&gt;&lt;D xsi:type="xsd:double"&gt;4114.209499&lt;/D&gt;&lt;D xsi:type="xsd:double"&gt;4365.539041&lt;/D&gt;&lt;D xsi:type="xsd:double"&gt;4587.599569&lt;/D&gt;&lt;D xsi:type="xsd:double"&gt;4693.083166&lt;/D&gt;&lt;D xsi:type="xsd:double"&gt;4776.81923&lt;/D&gt;&lt;D xsi:type="xsd:double"&gt;5114.492851&lt;/D&gt;&lt;D xsi:type="xsd:double"&gt;5333.530705&lt;/D&gt;&lt;D xsi:type="xsd:double"&gt;4959.331844&lt;/D&gt;&lt;D xsi:type="xsd:double"&gt;4723.715287&lt;/D&gt;&lt;D xsi:type="xsd:double"&gt;4732.304216&lt;/D&gt;&lt;D xsi:type="xsd:double"&gt;4712.159141&lt;/D&gt;&lt;D xsi:type="xsd:double"&gt;4761.93924&lt;/D&gt;&lt;D xsi:type="xsd:double"&gt;4948.544961&lt;/D&gt;&lt;D xsi:type="xsd:double"&gt;5083.870236&lt;/D&gt;&lt;D xsi:type="xsd:double"&gt;5085.392385&lt;/D&gt;&lt;D xsi:type="xsd:double"&gt;5391.040026&lt;/D&gt;&lt;D xsi:type="xsd:double"&gt;5517.866699&lt;/D&gt;&lt;D xsi:type="xsd:double"&gt;5349.932996&lt;/D&gt;&lt;D xsi:type="xsd:double"&gt;5575.624891&lt;/D&gt;&lt;D xsi:type="xsd:double"&gt;5377.058372&lt;/D&gt;&lt;D xsi:type="xsd:double"&gt;5574.088715&lt;/D&gt;&lt;D xsi:type="xsd:double"&gt;5490.536181&lt;/D&gt;&lt;D xsi:type="xsd:double"&gt;5657.264392&lt;/D&gt;&lt;D xsi:type="xsd:double"&gt;5927.506151&lt;/D&gt;&lt;D xsi:type="xsd:double"&gt;5797.931784&lt;/D&gt;&lt;D xsi:type="xsd:double"&gt;5972.31097&lt;/D&gt;&lt;D xsi:type="xsd:double"&gt;5572.790809&lt;/D&gt;&lt;D xsi:type="xsd:double"&gt;5719.283485&lt;/D&gt;&lt;D xsi:type="xsd:double"&gt;5765.288197&lt;/D&gt;&lt;D xsi:type="xsd:double"&gt;6157.922395&lt;/D&gt;&lt;D xsi:type="xsd:double"&gt;6094.480971&lt;/D&gt;&lt;D xsi:type="xsd:double"&gt;6150.512367&lt;/D&gt;&lt;D xsi:type="xsd:double"&gt;6531.157835&lt;/D&gt;&lt;D xsi:type="xsd:double"&gt;6147.068159&lt;/D&gt;&lt;D xsi:type="xsd:double"&gt;6104.168796&lt;/D&gt;&lt;D xsi:type="xsd:double"&gt;6189.791906&lt;/D&gt;&lt;D xsi:type="xsd:double"&gt;6467.020738&lt;/D&gt;&lt;D xsi:type="xsd:double"&gt;6617.624262&lt;/D&gt;&lt;D xsi:type="xsd:double"&gt;6762.19526&lt;/D&gt;&lt;D xsi:type="xsd:double"&gt;7073.853211&lt;/D&gt;&lt;D xsi:type="xsd:double"&gt;7525.480266&lt;/D&gt;&lt;D xsi:type="xsd:double"&gt;7550.942937&lt;/D&gt;&lt;D xsi:type="xsd:double"&gt;7370.711025&lt;/D&gt;&lt;D xsi:type="xsd:double"&gt;7426.812931&lt;/D&gt;&lt;D xsi:type="xsd:double"&gt;7587.500418&lt;/D&gt;&lt;D xsi:type="xsd:double"&gt;7730.723892&lt;/D&gt;&lt;D xsi:type="xsd:double"&gt;7981.553298&lt;/D&gt;&lt;D xsi:type="xsd:double"&gt;8564.195513&lt;/D&gt;&lt;D xsi:type="xsd:double"&gt;8730.641162&lt;/D&gt;&lt;D xsi:type="xsd:double"&gt;10434.689285&lt;/D&gt;&lt;D xsi:type="xsd:double"&gt;11442.532138&lt;/D&gt;&lt;D xsi:type="xsd:double"&gt;11073.73569&lt;/D&gt;&lt;D xsi:type="xsd:double"&gt;10936.392316&lt;/D&gt;&lt;D xsi:type="xsd:double"&gt;9140.942954&lt;/D&gt;&lt;D xsi:type="xsd:double"&gt;8951.309469&lt;/D&gt;&lt;D xsi:type="xsd:double"&gt;8109.948841&lt;/D&gt;&lt;D xsi:type="xsd:double"&gt;8940.218479&lt;/D&gt;&lt;D xsi:type="xsd:double"&gt;8509.440189&lt;/D&gt;&lt;D xsi:type="xsd:double"&gt;7336.112635&lt;/D&gt;&lt;D xsi:type="xsd:double"&gt;7257.458464&lt;/D&gt;&lt;D xsi:type="xsd:double"&gt;6654.791325&lt;/D&gt;&lt;D xsi:type="xsd:double"&gt;5191.381276&lt;/D&gt;&lt;D xsi:type="xsd:double"&gt;4206.448408&lt;/D&gt;&lt;D xsi:type="xsd:double"&gt;3908.298042&lt;/D&gt;&lt;D xsi:type="xsd:double"&gt;4044.046964&lt;/D&gt;&lt;D xsi:type="xsd:double"&gt;4120.786772&lt;/D&gt;&lt;D xsi:type="xsd:double"&gt;3880.588459&lt;/D&gt;&lt;D xsi:type="xsd:double"&gt;4116.298224&lt;/D&gt;&lt;D xsi:type="xsd:double"&gt;4888.65462&lt;/D&gt;&lt;D xsi:type="xsd:double"&gt;5660.446709&lt;/D&gt;&lt;D xsi:type="xsd:double"&gt;5521.355285&lt;/D&gt;&lt;D xsi:type="xsd:double"&gt;6408.841487&lt;/D&gt;&lt;D xsi:type="xsd:double"&gt;5898.997372&lt;/D&gt;&lt;D xsi:type="xsd:double"&gt;6532.379654&lt;/D&gt;&lt;D xsi:type="xsd:double"&gt;6738.351143&lt;/D&gt;&lt;D xsi:type="xsd:double"&gt;6590.984316&lt;/D&gt;&lt;D xsi:type="xsd:double"&gt;6735.078318&lt;/D&gt;&lt;D xsi:type="xsd:double"&gt;6246.896814&lt;/D&gt;&lt;D xsi:type="xsd:double"&gt;6488.633817&lt;/D&gt;&lt;D xsi:type="xsd:double"&gt;6910.14492&lt;/D&gt;&lt;D xsi:type="xsd:double"&gt;6696.305453&lt;/D&gt;&lt;D xsi:type="xsd:double"&gt;6169.777069&lt;/D&gt;&lt;D xsi:type="xsd:double"&gt;6392.053344&lt;/D&gt;&lt;D xsi:type="xsd:double"&gt;6789.622818&lt;/D&gt;&lt;D xsi:type="xsd:double"&gt;6734.215657&lt;/D&gt;&lt;D xsi:type="xsd:double"&gt;7672.84129&lt;/D&gt;&lt;D xsi:type="xsd:double"&gt;7815.216443&lt;/D&gt;&lt;D xsi:type="xsd:double"&gt;7938.057525&lt;/D&gt;&lt;D xsi:type="xsd:double"&gt;7918.466524&lt;/D&gt;&lt;D xsi:type="xsd:double"&gt;8094.918614&lt;/D&gt;&lt;D xsi:type="xsd:double"&gt;7919.083919&lt;/D&gt;&lt;D xsi:type="xsd:double"&gt;7893.923906&lt;/D&gt;&lt;D xsi:type="xsd:double"&gt;8165.326962&lt;/D&gt;&lt;D xsi:type="xsd:double"&gt;8084.92149&lt;/D&gt;&lt;D xsi:type="xsd:double"&gt;7715.486884&lt;/D&gt;&lt;D xsi:type="xsd:double"&gt;7887.442147&lt;/D&gt;&lt;D xsi:type="xsd:double"&gt;7377.580491&lt;/D&gt;&lt;D xsi:type="xsd:double"&gt;6061.217146&lt;/D&gt;&lt;D xsi:type="xsd:double"&gt;6940.633639&lt;/D&gt;&lt;D xsi:type="xsd:double"&gt;6406.952768&lt;/D&gt;&lt;D xsi:type="xsd:double"&gt;6487.702868&lt;/D&gt;&lt;D xsi:type="xsd:double"&gt;7063.210241&lt;/D&gt;&lt;D xsi:type="xsd:double"&gt;7668.656833&lt;/D&gt;&lt;D xsi:type="xsd:double"&gt;7403.781091&lt;/D&gt;&lt;D xsi:type="xsd:double"&gt;7344.477651&lt;/D&gt;&lt;D xsi:type="xsd:double"&gt;6548.868681&lt;/D&gt;&lt;D xsi:type="xsd:double"&gt;6711.638275&lt;/D&gt;&lt;D xsi:type="xsd:double"&gt;6841.267511&lt;/D&gt;&lt;D xsi:type="xsd:double"&gt;6843.766832&lt;/D&gt;&lt;D xsi:type="xsd:double"&gt;7269.282349&lt;/D&gt;&lt;D xsi:type="xsd:double"&gt;7532.230792&lt;/D&gt;&lt;D xsi:type="xsd:double"&gt;7752.217248&lt;/D&gt;&lt;D xsi:type="xsd:double"&gt;7804.513326&lt;/D&gt;&lt;D xsi:type="xsd:double"&gt;8181.056264&lt;/D&gt;&lt;D xsi:type="xsd:double"&gt;8249.86655&lt;/D&gt;&lt;D xsi:type="xsd:double"&gt;8290.555957&lt;/D&gt;&lt;D xsi:type="xsd:double"&gt;8419.605701&lt;/D&gt;&lt;D xsi:type="xsd:double"&gt;8366.982016&lt;/D&gt;&lt;D xsi:type="xsd:double"&gt;7886.39069&lt;/D&gt;&lt;D xsi:type="xsd:double"&gt;8283.197851&lt;/D&gt;&lt;D xsi:type="xsd:double"&gt;8088.620356&lt;/D&gt;&lt;D xsi:type="xsd:double"&gt;8599.297206&lt;/D&gt;&lt;D xsi:type="xsd:double"&gt;8944.654611&lt;/D&gt;&lt;D xsi:type="xsd:double"&gt;9059.222461&lt;/D&gt;&lt;D xsi:type="xsd:double"&gt;9219.532887&lt;/D&gt;&lt;D xsi:type="xsd:double"&gt;8714.932668&lt;/D&gt;&lt;D xsi:type="xsd:double"&gt;9096.423897&lt;/D&gt;&lt;D xsi:type="xsd:double"&gt;8655.212101&lt;/D&gt;&lt;D xsi:type="xsd:double"&gt;8818.089361&lt;/D&gt;&lt;D xsi:type="xsd:double"&gt;9057.967725&lt;/D&gt;&lt;D xsi:type="xsd:double"&gt;9082.688327&lt;/D&gt;&lt;D xsi:type="xsd:double"&gt;9616.823164&lt;/D&gt;&lt;D xsi:type="xsd:double"&gt;9326.588882&lt;/D&gt;&lt;D xsi:type="xsd:double"&gt;8475.855828&lt;/D&gt;&lt;D xsi:type="xsd:double"&gt;9171.883949&lt;/D&gt;&lt;D xsi:type="xsd:double"&gt;9158.621445&lt;/D&gt;&lt;D xsi:type="xsd:double"&gt;8597.810562&lt;/D&gt;&lt;D xsi:type="xsd:double"&gt;8955.481409&lt;/D&gt;&lt;D xsi:type="xsd:double"&gt;8977.206115&lt;/D&gt;&lt;D xsi:type="xsd:double"&gt;9168.08745&lt;/D&gt;&lt;D xsi:type="xsd:double"&gt;10300.155636&lt;/D&gt;&lt;D xsi:type="xsd:double"&gt;10131.225043&lt;/D&gt;&lt;D xsi:type="xsd:double"&gt;9684.363061&lt;/D&gt;&lt;D xsi:type="xsd:double"&gt;9291.955351&lt;/D&gt;&lt;D xsi:type="xsd:double"&gt;8032.901376&lt;/D&gt;&lt;D xsi:type="xsd:double"&gt;7690.643493&lt;/D&gt;&lt;D xsi:type="xsd:double"&gt;8633.795829&lt;/D&gt;&lt;D xsi:type="xsd:double"&gt;8593.175042&lt;/D&gt;&lt;D xsi:type="xsd:double"&gt;8628.675588&lt;/D&gt;&lt;D xsi:type="xsd:double"&gt;7843.87374&lt;/D&gt;&lt;D xsi:type="xsd:double"&gt;7661.547672&lt;/D&gt;&lt;D xsi:type="xsd:double"&gt;8460.197217&lt;/D&gt;&lt;D xsi:type="xsd:double"&gt;8725.054861&lt;/D&gt;&lt;D xsi:type="xsd:double"&gt;8520.872441&lt;/D&gt;&lt;D xsi:type="xsd:double"&gt;8650.394178&lt;/D&gt;&lt;D xsi:type="xsd:double"&gt;9121.812534&lt;/D&gt;&lt;D xsi:type="xsd:double"&gt;9054.819862&lt;/D&gt;&lt;D xsi:type="xsd:double"&gt;9429.373539&lt;/D&gt;&lt;D xsi:type="xsd:double"&gt;9285.882516&lt;/D&gt;&lt;D xsi:type="xsd:double"&gt;9137.951273&lt;/D&gt;&lt;D xsi:type="xsd:double"&gt;8429.976564&lt;/D&gt;&lt;D xsi:type="xsd:double"&gt;9006.805183&lt;/D&gt;&lt;D xsi:type="xsd:double"&gt;9112.632627&lt;/D&gt;&lt;D xsi:type="xsd:double"&gt;9443.302618&lt;/D&gt;&lt;D xsi:type="xsd:double"&gt;9870.087466&lt;/D&gt;&lt;D xsi:type="xsd:double"&gt;10207.671391&lt;/D&gt;&lt;D xsi:type="xsd:double"&gt;10371.350363&lt;/D&gt;&lt;D xsi:type="xsd:double"&gt;10802.69844&lt;/D&gt;&lt;D xsi:type="xsd:double"&gt;10836.511207&lt;/D&gt;&lt;D xsi:type="xsd:double"&gt;10832.917613&lt;/D&gt;&lt;D xsi:type="xsd:double"&gt;10905.746361&lt;/D&gt;&lt;D xsi:type="xsd:double"&gt;11516.413181&lt;/D&gt;&lt;D xsi:type="xsd:double"&gt;11999.98388&lt;/D&gt;&lt;D xsi:type="xsd:double"&gt;12548.913142&lt;/D&gt;&lt;D xsi:type="xsd:double"&gt;12175.331294&lt;/D&gt;&lt;D xsi:type="xsd:double"&gt;11910.089712&lt;/D&gt;&lt;D xsi:type="xsd:double"&gt;12324.162102&lt;/D&gt;&lt;D xsi:type="xsd:double"&gt;12342.015912&lt;/D&gt;&lt;D xsi:type="xsd:double"&gt;11625.558026&lt;/D&gt;&lt;D xsi:type="xsd:double"&gt;11675.732209&lt;/D&gt;&lt;D xsi:type="xsd:double"&gt;11413.674907&lt;/D&gt;&lt;D xsi:type="xsd:double"&gt;11328.520427&lt;/D&gt;&lt;D xsi:type="xsd:double"&gt;9953.596923&lt;/D&gt;&lt;D xsi:type="xsd:double"&gt;10793.703751&lt;/D&gt;&lt;D xsi:type="xsd:double"&gt;10937.871126&lt;/D&gt;&lt;D xsi:type="xsd:double"&gt;11829.576664&lt;/D&gt;&lt;D xsi:type="xsd:double"&gt;12826.653813&lt;/D&gt;&lt;D xsi:type="xsd:double"&gt;12923.670946&lt;/D&gt;&lt;D xsi:type="xsd:double"&gt;13166.727941&lt;/D&gt;&lt;D xsi:type="xsd:double"&gt;12135.942391&lt;/D&gt;&lt;D xsi:type="xsd:double"&gt;13339.957108&lt;/D&gt;&lt;D xsi:type="xsd:double"&gt;12952.307963&lt;/D&gt;&lt;D xsi:type="xsd:double"&gt;11984.509375&lt;/D&gt;&lt;D xsi:type="xsd:double"&gt;11682.416719&lt;/D&gt;&lt;D xsi:type="xsd:double"&gt;12328.666321&lt;/D&gt;&lt;D xsi:type="xsd:double"&gt;12255.932656&lt;/D&gt;&lt;D xsi:type="xsd:double"&gt;12706.779097&lt;/D&gt;&lt;D xsi:type="xsd:double"&gt;12160.912384&lt;/D&gt;&lt;/FQL&gt;&lt;FQL&gt;&lt;Q&gt;105811^FG_PRICE(32173,0M,AM)&lt;/Q&gt;&lt;R&gt;385&lt;/R&gt;&lt;C&gt;1&lt;/C&gt;&lt;D xsi:type="xsd:double"&gt;363.79587&lt;/D&gt;&lt;D xsi:type="xsd:double"&gt;363.08548&lt;/D&gt;&lt;D xsi:type="xsd:double"&gt;379.29788&lt;/D&gt;&lt;D xsi:type="xsd:double"&gt;393.58197&lt;/D&gt;&lt;D xsi:type="xsd:double"&gt;400.29324&lt;/D&gt;&lt;D xsi:type="xsd:double"&gt;429.32736&lt;/D&gt;&lt;D xsi:type="xsd:double"&gt;444.02094&lt;/D&gt;&lt;D xsi:type="xsd:double"&gt;409.6969&lt;/D&gt;&lt;D xsi:type="xsd:double"&gt;405.05377&lt;/D&gt;&lt;D xsi:type="xsd:double"&gt;421.4279&lt;/D&gt;&lt;D xsi:type="xsd:double"&gt;414.47507&lt;/D&gt;&lt;D xsi:type="xsd:double"&gt;429.2818&lt;/D&gt;&lt;D xsi:type="xsd:double"&gt;466.06363&lt;/D&gt;&lt;D xsi:type="xsd:double"&gt;457.7984&lt;/D&gt;&lt;D xsi:type="xsd:double"&gt;471.34195&lt;/D&gt;&lt;D xsi:type="xsd:double"&gt;482.05658&lt;/D&gt;&lt;D xsi:type="xsd:double"&gt;497.5&lt;/D&gt;&lt;D xsi:type="xsd:double"&gt;508.27734&lt;/D&gt;&lt;D xsi:type="xsd:double"&gt;533.2528&lt;/D&gt;&lt;D xsi:type="xsd:double"&gt;515.72833&lt;/D&gt;&lt;D xsi:type="xsd:double"&gt;521.8932&lt;/D&gt;&lt;D xsi:type="xsd:double"&gt;506.40616&lt;/D&gt;&lt;D xsi:type="xsd:double"&gt;522.90686&lt;/D&gt;&lt;D xsi:type="xsd:double"&gt;547.4391&lt;/D&gt;&lt;D xsi:type="xsd:double"&gt;545.83295&lt;/D&gt;&lt;D xsi:type="xsd:double"&gt;549.3635&lt;/D&gt;&lt;D xsi:type="xsd:double"&gt;530.7677&lt;/D&gt;&lt;D xsi:type="xsd:double"&gt;477.8744&lt;/D&gt;&lt;D xsi:type="xsd:double"&gt;527.9413&lt;/D&gt;&lt;D xsi:type="xsd:double"&gt;530.8694&lt;/D&gt;&lt;D xsi:type="xsd:double"&gt;565.62665&lt;/D&gt;&lt;D xsi:type="xsd:double"&gt;478.93472&lt;/D&gt;&lt;D xsi:type="xsd:double"&gt;394.19873&lt;/D&gt;&lt;D xsi:type="xsd:double"&gt;416.47504&lt;/D&gt;&lt;D xsi:type="xsd:double"&gt;399.05&lt;/D&gt;&lt;D xsi:type="xsd:double"&gt;433.60168&lt;/D&gt;&lt;D xsi:type="xsd:double"&gt;446.503&lt;/D&gt;&lt;D xsi:type="xsd:double"&gt;485.377&lt;/D&gt;&lt;D xsi:type="xsd:double"&gt;506.05&lt;/D&gt;&lt;D xsi:type="xsd:double"&gt;515.496&lt;/D&gt;&lt;D xsi:type="xsd:double"&gt;521.635&lt;/D&gt;&lt;D xsi:type="xsd:double"&gt;507.268&lt;/D&gt;&lt;D xsi:type="xsd:double"&gt;496.986&lt;/D&gt;&lt;D xsi:type="xsd:double"&gt;462.575&lt;/D&gt;&lt;D xsi:type="xsd:double"&gt;444.452&lt;/D&gt;&lt;D xsi:type="xsd:double"&gt;459.745&lt;/D&gt;&lt;D xsi:type="xsd:double"&gt;468.099&lt;/D&gt;&lt;D xsi:type="xsd:double"&gt;484.632&lt;/D&gt;&lt;D xsi:type="xsd:double"&gt;507.371&lt;/D&gt;&lt;D xsi:type="xsd:double"&gt;521.892&lt;/D&gt;&lt;D xsi:type="xsd:double"&gt;499.275&lt;/D&gt;&lt;D xsi:type="xsd:double"&gt;513.624&lt;/D&gt;&lt;D xsi:type="xsd:double"&gt;512.408&lt;/D&gt;&lt;D xsi:type="xsd:double"&gt;503.305&lt;/D&gt;&lt;D xsi:type="xsd:double"&gt;493.464&lt;/D&gt;&lt;D xsi:type="xsd:double"&gt;471.571&lt;/D&gt;&lt;D xsi:type="xsd:double"&gt;487.437&lt;/D&gt;&lt;D xsi:type="xsd:double"&gt;521.153&lt;/D&gt;&lt;D xsi:type="xsd:double"&gt;526.008&lt;/D&gt;&lt;D xsi:type="xsd:double"&gt;522.993&lt;/D&gt;&lt;D xsi:type="xsd:double"&gt;529.945&lt;/D&gt;&lt;D xsi:type="xsd:double"&gt;534.064&lt;/D&gt;&lt;D xsi:type="xsd:double"&gt;533.179&lt;/D&gt;&lt;D xsi:type="xsd:double"&gt;557.935&lt;/D&gt;&lt;D xsi:type="xsd:double"&gt;575.477&lt;/D&gt;&lt;D xsi:type="xsd:double"&gt;563.998&lt;/D&gt;&lt;D xsi:type="xsd:double"&gt;574.541&lt;/D&gt;&lt;D xsi:type="xsd:double"&gt;661.18&lt;/D&gt;&lt;D xsi:type="xsd:double"&gt;676.119&lt;/D&gt;&lt;D xsi:type="xsd:double"&gt;730.545&lt;/D&gt;&lt;D xsi:type="xsd:double"&gt;729.173&lt;/D&gt;&lt;D xsi:type="xsd:double"&gt;919.709&lt;/D&gt;&lt;D xsi:type="xsd:double"&gt;867.74&lt;/D&gt;&lt;D xsi:type="xsd:double"&gt;855.985&lt;/D&gt;&lt;D xsi:type="xsd:double"&gt;771.352&lt;/D&gt;&lt;D xsi:type="xsd:double"&gt;846.848&lt;/D&gt;&lt;D xsi:type="xsd:double"&gt;831.867&lt;/D&gt;&lt;D xsi:type="xsd:double"&gt;809.342&lt;/D&gt;&lt;D xsi:type="xsd:double"&gt;824.48&lt;/D&gt;&lt;D xsi:type="xsd:double"&gt;866.081&lt;/D&gt;&lt;D xsi:type="xsd:double"&gt;891.639&lt;/D&gt;&lt;D xsi:type="xsd:double"&gt;932.136&lt;/D&gt;&lt;D xsi:type="xsd:double"&gt;875.094&lt;/D&gt;&lt;D xsi:type="xsd:double"&gt;885.548&lt;/D&gt;&lt;D xsi:type="xsd:double"&gt;792.199&lt;/D&gt;&lt;D xsi:type="xsd:double"&gt;826.114&lt;/D&gt;&lt;D xsi:type="xsd:double"&gt;838.503&lt;/D&gt;&lt;D xsi:type="xsd:double"&gt;848.535&lt;/D&gt;&lt;D xsi:type="xsd:double"&gt;911.586&lt;/D&gt;&lt;D xsi:type="xsd:double"&gt;851.275&lt;/D&gt;&lt;D xsi:type="xsd:double"&gt;876.157&lt;/D&gt;&lt;D xsi:type="xsd:double"&gt;844.217&lt;/D&gt;&lt;D xsi:type="xsd:double"&gt;844.698&lt;/D&gt;&lt;D xsi:type="xsd:double"&gt;834.619&lt;/D&gt;&lt;D xsi:type="xsd:double"&gt;869.235&lt;/D&gt;&lt;D xsi:type="xsd:double"&gt;940.049&lt;/D&gt;&lt;D xsi:type="xsd:double"&gt;1002.844&lt;/D&gt;&lt;D xsi:type="xsd:double"&gt;1024.646&lt;/D&gt;&lt;D xsi:type="xsd:double"&gt;1021.361&lt;/D&gt;&lt;D xsi:type="xsd:double"&gt;1029.033&lt;/D&gt;&lt;D xsi:type="xsd:double"&gt;938.216&lt;/D&gt;&lt;D xsi:type="xsd:double"&gt;915.742&lt;/D&gt;&lt;D xsi:type="xsd:double"&gt;839.351&lt;/D&gt;&lt;D xsi:type="xsd:double"&gt;853.043&lt;/D&gt;&lt;D xsi:type="xsd:double"&gt;842.713&lt;/D&gt;&lt;D xsi:type="xsd:double"&gt;822.525&lt;/D&gt;&lt;D xsi:type="xsd:double"&gt;854.614&lt;/D&gt;&lt;D xsi:type="xsd:double"&gt;870.938&lt;/D&gt;&lt;D xsi:type="xsd:double"&gt;890.386&lt;/D&gt;&lt;D xsi:type="xsd:double"&gt;892.176&lt;/D&gt;&lt;D xsi:type="xsd:double"&gt;803.738&lt;/D&gt;&lt;D xsi:type="xsd:double"&gt;722.875&lt;/D&gt;&lt;D xsi:type="xsd:double"&gt;785.836&lt;/D&gt;&lt;D xsi:type="xsd:double"&gt;796.543&lt;/D&gt;&lt;D xsi:type="xsd:double"&gt;793.811&lt;/D&gt;&lt;D xsi:type="xsd:double"&gt;616.815&lt;/D&gt;&lt;D xsi:type="xsd:double"&gt;696.197&lt;/D&gt;&lt;D xsi:type="xsd:double"&gt;593.782&lt;/D&gt;&lt;D xsi:type="xsd:double"&gt;692.804&lt;/D&gt;&lt;D xsi:type="xsd:double"&gt;691.853&lt;/D&gt;&lt;D xsi:type="xsd:double"&gt;648.757&lt;/D&gt;&lt;D xsi:type="xsd:double"&gt;731.51&lt;/D&gt;&lt;D xsi:type="xsd:double"&gt;681.687&lt;/D&gt;&lt;D xsi:type="xsd:double"&gt;638.217&lt;/D&gt;&lt;D xsi:type="xsd:double"&gt;547.505&lt;/D&gt;&lt;D xsi:type="xsd:double"&gt;489.672&lt;/D&gt;&lt;D xsi:type="xsd:double"&gt;527.196&lt;/D&gt;&lt;D xsi:type="xsd:double"&gt;489.527&lt;/D&gt;&lt;D xsi:type="xsd:double"&gt;536.89&lt;/D&gt;&lt;D xsi:type="xsd:double"&gt;589.125&lt;/D&gt;&lt;D xsi:type="xsd:double"&gt;656.141&lt;/D&gt;&lt;D xsi:type="xsd:double"&gt;605.133&lt;/D&gt;&lt;D xsi:type="xsd:double"&gt;610.291&lt;/D&gt;&lt;D xsi:type="xsd:double"&gt;607.811&lt;/D&gt;&lt;D xsi:type="xsd:double"&gt;631.393&lt;/D&gt;&lt;D xsi:type="xsd:double"&gt;785.356&lt;/D&gt;&lt;D xsi:type="xsd:double"&gt;750.85&lt;/D&gt;&lt;D xsi:type="xsd:double"&gt;815.442&lt;/D&gt;&lt;D xsi:type="xsd:double"&gt;825.216&lt;/D&gt;&lt;D xsi:type="xsd:double"&gt;803.302&lt;/D&gt;&lt;D xsi:type="xsd:double"&gt;804.151&lt;/D&gt;&lt;D xsi:type="xsd:double"&gt;841.329&lt;/D&gt;&lt;D xsi:type="xsd:double"&gt;880.603&lt;/D&gt;&lt;D xsi:type="xsd:double"&gt;976.656&lt;/D&gt;&lt;D xsi:type="xsd:double"&gt;875.113&lt;/D&gt;&lt;D xsi:type="xsd:double"&gt;796.297&lt;/D&gt;&lt;D xsi:type="xsd:double"&gt;741.397&lt;/D&gt;&lt;D xsi:type="xsd:double"&gt;767.282&lt;/D&gt;&lt;D xsi:type="xsd:double"&gt;635.156&lt;/D&gt;&lt;D xsi:type="xsd:double"&gt;699.687&lt;/D&gt;&lt;D xsi:type="xsd:double"&gt;674.073&lt;/D&gt;&lt;D xsi:type="xsd:double"&gt;701.666&lt;/D&gt;&lt;D xsi:type="xsd:double"&gt;634.731&lt;/D&gt;&lt;D xsi:type="xsd:double"&gt;627.538&lt;/D&gt;&lt;D xsi:type="xsd:double"&gt;607.143&lt;/D&gt;&lt;D xsi:type="xsd:double"&gt;576.176&lt;/D&gt;&lt;D xsi:type="xsd:double"&gt;596.608&lt;/D&gt;&lt;D xsi:type="xsd:double"&gt;573.066&lt;/D&gt;&lt;D xsi:type="xsd:double"&gt;476.243&lt;/D&gt;&lt;D xsi:type="xsd:double"&gt;483.978&lt;/D&gt;&lt;D xsi:type="xsd:double"&gt;449.597&lt;/D&gt;&lt;D xsi:type="xsd:double"&gt;449.79&lt;/D&gt;&lt;D xsi:type="xsd:double"&gt;451.689&lt;/D&gt;&lt;D xsi:type="xsd:double"&gt;453.272&lt;/D&gt;&lt;D xsi:type="xsd:double"&gt;359.166&lt;/D&gt;&lt;D xsi:type="xsd:double"&gt;366.78&lt;/D&gt;&lt;D xsi:type="xsd:double"&gt;395.672&lt;/D&gt;&lt;D xsi:type="xsd:double"&gt;431.172&lt;/D&gt;&lt;D xsi:type="xsd:double"&gt;467.051&lt;/D&gt;&lt;D xsi:type="xsd:double"&gt;442.911&lt;/D&gt;&lt;D xsi:type="xsd:double"&gt;470.471&lt;/D&gt;&lt;D xsi:type="xsd:double"&gt;442.131&lt;/D&gt;&lt;D xsi:type="xsd:double"&gt;434.747&lt;/D&gt;&lt;D xsi:type="xsd:double"&gt;402.873&lt;/D&gt;&lt;D xsi:type="xsd:double"&gt;385.912&lt;/D&gt;&lt;D xsi:type="xsd:double"&gt;378.32&lt;/D&gt;&lt;D xsi:type="xsd:double"&gt;337.669&lt;/D&gt;&lt;D xsi:type="xsd:double"&gt;364.124&lt;/D&gt;&lt;D xsi:type="xsd:double"&gt;355.429&lt;/D&gt;&lt;D xsi:type="xsd:double"&gt;341.467&lt;/D&gt;&lt;D xsi:type="xsd:double"&gt;327.844&lt;/D&gt;&lt;D xsi:type="xsd:double"&gt;324.484&lt;/D&gt;&lt;D xsi:type="xsd:double"&gt;330.478&lt;/D&gt;&lt;D xsi:type="xsd:double"&gt;334.532909&lt;/D&gt;&lt;D xsi:type="xsd:double"&gt;347.144327&lt;/D&gt;&lt;D xsi:type="xsd:double"&gt;377.437114&lt;/D&gt;&lt;D xsi:type="xsd:double"&gt;401.764587&lt;/D&gt;&lt;D xsi:type="xsd:double"&gt;411.855999&lt;/D&gt;&lt;D xsi:type="xsd:double"&gt;415.651481&lt;/D&gt;&lt;D xsi:type="xsd:double"&gt;445.317905&lt;/D&gt;&lt;D xsi:type="xsd:double"&gt;437.066371&lt;/D&gt;&lt;D xsi:type="xsd:double"&gt;446.57739&lt;/D&gt;&lt;D xsi:type="xsd:double"&gt;468.489636&lt;/D&gt;&lt;D xsi:type="xsd:double"&gt;472.456043&lt;/D&gt;&lt;D xsi:type="xsd:double"&gt;455.874597&lt;/D&gt;&lt;D xsi:type="xsd:double"&gt;460.427036&lt;/D&gt;&lt;D xsi:type="xsd:double"&gt;443.359733&lt;/D&gt;&lt;D xsi:type="xsd:double"&gt;450.934592&lt;/D&gt;&lt;D xsi:type="xsd:double"&gt;459.593317&lt;/D&gt;&lt;D xsi:type="xsd:double"&gt;462.456437&lt;/D&gt;&lt;D xsi:type="xsd:double"&gt;478.605327&lt;/D&gt;&lt;D xsi:type="xsd:double"&gt;473.152221&lt;/D&gt;&lt;D xsi:type="xsd:double"&gt;475.3275&lt;/D&gt;&lt;D xsi:type="xsd:double"&gt;485.039201&lt;/D&gt;&lt;D xsi:type="xsd:double"&gt;485.035906&lt;/D&gt;&lt;D xsi:type="xsd:double"&gt;477.479849&lt;/D&gt;&lt;D xsi:type="xsd:double"&gt;473.965295&lt;/D&gt;&lt;D xsi:type="xsd:double"&gt;465.876063&lt;/D&gt;&lt;D xsi:type="xsd:double"&gt;468.914135&lt;/D&gt;&lt;D xsi:type="xsd:double"&gt;491.394661&lt;/D&gt;&lt;D xsi:type="xsd:double"&gt;516.522216&lt;/D&gt;&lt;D xsi:type="xsd:double"&gt;497.069869&lt;/D&gt;&lt;D xsi:type="xsd:double"&gt;505.403572&lt;/D&gt;&lt;D xsi:type="xsd:double"&gt;484.171989&lt;/D&gt;&lt;D xsi:type="xsd:double"&gt;500.512368&lt;/D&gt;&lt;D xsi:type="xsd:double"&gt;511.590418&lt;/D&gt;&lt;D xsi:type="xsd:double"&gt;529.544484&lt;/D&gt;&lt;D xsi:type="xsd:double"&gt;549.719218&lt;/D&gt;&lt;D xsi:type="xsd:double"&gt;568.474171&lt;/D&gt;&lt;D xsi:type="xsd:double"&gt;584.157227&lt;/D&gt;&lt;D xsi:type="xsd:double"&gt;524.396015&lt;/D&gt;&lt;D xsi:type="xsd:double"&gt;536.650751&lt;/D&gt;&lt;D xsi:type="xsd:double"&gt;535.052083&lt;/D&gt;&lt;D xsi:type="xsd:double"&gt;549.916783&lt;/D&gt;&lt;D xsi:type="xsd:double"&gt;560.154635&lt;/D&gt;&lt;D xsi:type="xsd:double"&gt;595.456583&lt;/D&gt;&lt;D xsi:type="xsd:double"&gt;643.519246&lt;/D&gt;&lt;D xsi:type="xsd:double"&gt;668.546779&lt;/D&gt;&lt;D xsi:type="xsd:double"&gt;695.239785&lt;/D&gt;&lt;D xsi:type="xsd:double"&gt;699.013389&lt;/D&gt;&lt;D xsi:type="xsd:double"&gt;740.184647&lt;/D&gt;&lt;D xsi:type="xsd:double"&gt;773.314062&lt;/D&gt;&lt;D xsi:type="xsd:double"&gt;809.825558&lt;/D&gt;&lt;D xsi:type="xsd:double"&gt;850.100819&lt;/D&gt;&lt;D xsi:type="xsd:double"&gt;853.077286&lt;/D&gt;&lt;D xsi:type="xsd:double"&gt;845.022453&lt;/D&gt;&lt;D xsi:type="xsd:double"&gt;936.342026&lt;/D&gt;&lt;D xsi:type="xsd:double"&gt;957.77816&lt;/D&gt;&lt;D xsi:type="xsd:double"&gt;887.866117&lt;/D&gt;&lt;D xsi:type="xsd:double"&gt;871.57225&lt;/D&gt;&lt;D xsi:type="xsd:double"&gt;742.452023&lt;/D&gt;&lt;D xsi:type="xsd:double"&gt;756.66127&lt;/D&gt;&lt;D xsi:type="xsd:double"&gt;732.908094&lt;/D&gt;&lt;D xsi:type="xsd:double"&gt;754.480426&lt;/D&gt;&lt;D xsi:type="xsd:double"&gt;772.347621&lt;/D&gt;&lt;D xsi:type="xsd:double"&gt;703.037559&lt;/D&gt;&lt;D xsi:type="xsd:double"&gt;681.455849&lt;/D&gt;&lt;D xsi:type="xsd:double"&gt;632.067338&lt;/D&gt;&lt;D xsi:type="xsd:double"&gt;527.555376&lt;/D&gt;&lt;D xsi:type="xsd:double"&gt;393.408128&lt;/D&gt;&lt;D xsi:type="xsd:double"&gt;392.165801&lt;/D&gt;&lt;D xsi:type="xsd:double"&gt;393.191489&lt;/D&gt;&lt;D xsi:type="xsd:double"&gt;391.52283&lt;/D&gt;&lt;D xsi:type="xsd:double"&gt;364.160549&lt;/D&gt;&lt;D xsi:type="xsd:double"&gt;392.112947&lt;/D&gt;&lt;D xsi:type="xsd:double"&gt;445.110029&lt;/D&gt;&lt;D xsi:type="xsd:double"&gt;528.404981&lt;/D&gt;&lt;D xsi:type="xsd:double"&gt;516.373767&lt;/D&gt;&lt;D xsi:type="xsd:double"&gt;604.192091&lt;/D&gt;&lt;D xsi:type="xsd:double"&gt;589.031754&lt;/D&gt;&lt;D xsi:type="xsd:double"&gt;607.641186&lt;/D&gt;&lt;D xsi:type="xsd:double"&gt;594.780115&lt;/D&gt;&lt;D xsi:type="xsd:double"&gt;605.013584&lt;/D&gt;&lt;D xsi:type="xsd:double"&gt;647.330957&lt;/D&gt;&lt;D xsi:type="xsd:double"&gt;605.165249&lt;/D&gt;&lt;D xsi:type="xsd:double"&gt;608.746048&lt;/D&gt;&lt;D xsi:type="xsd:double"&gt;630.294406&lt;/D&gt;&lt;D xsi:type="xsd:double"&gt;639.867425&lt;/D&gt;&lt;D xsi:type="xsd:double"&gt;594.492302&lt;/D&gt;&lt;D xsi:type="xsd:double"&gt;614.689265&lt;/D&gt;&lt;D xsi:type="xsd:double"&gt;651.497223&lt;/D&gt;&lt;D xsi:type="xsd:double"&gt;646.103353&lt;/D&gt;&lt;D xsi:type="xsd:double"&gt;685.526167&lt;/D&gt;&lt;D xsi:type="xsd:double"&gt;712.763022&lt;/D&gt;&lt;D xsi:type="xsd:double"&gt;710.40685&lt;/D&gt;&lt;D xsi:type="xsd:double"&gt;733.458225&lt;/D&gt;&lt;D xsi:type="xsd:double"&gt;711.081378&lt;/D&gt;&lt;D xsi:type="xsd:double"&gt;672.538792&lt;/D&gt;&lt;D xsi:type="xsd:double"&gt;705.444474&lt;/D&gt;&lt;D xsi:type="xsd:double"&gt;716.597233&lt;/D&gt;&lt;D xsi:type="xsd:double"&gt;693.451245&lt;/D&gt;&lt;D xsi:type="xsd:double"&gt;672.778294&lt;/D&gt;&lt;D xsi:type="xsd:double"&gt;680.596001&lt;/D&gt;&lt;D xsi:type="xsd:double"&gt;601.240018&lt;/D&gt;&lt;D xsi:type="xsd:double"&gt;547.358396&lt;/D&gt;&lt;D xsi:type="xsd:double"&gt;601.073235&lt;/D&gt;&lt;D xsi:type="xsd:double"&gt;558.464401&lt;/D&gt;&lt;D xsi:type="xsd:double"&gt;556.439858&lt;/D&gt;&lt;D xsi:type="xsd:double"&gt;613.956556&lt;/D&gt;&lt;D xsi:type="xsd:double"&gt;629.511235&lt;/D&gt;&lt;D xsi:type="xsd:double"&gt;628.038272&lt;/D&gt;&lt;D xsi:type="xsd:double"&gt;613.771466&lt;/D&gt;&lt;D xsi:type="xsd:double"&gt;559.962134&lt;/D&gt;&lt;D xsi:type="xsd:double"&gt;582.540553&lt;/D&gt;&lt;D xsi:type="xsd:double"&gt;611.212212&lt;/D&gt;&lt;D xsi:type="xsd:double"&gt;611.01856&lt;/D&gt;&lt;D xsi:type="xsd:double"&gt;619.091518&lt;/D&gt;&lt;D xsi:type="xsd:double"&gt;608.359879&lt;/D&gt;&lt;D xsi:type="xsd:double"&gt;613.43864&lt;/D&gt;&lt;D xsi:type="xsd:double"&gt;633.044586&lt;/D&gt;&lt;D xsi:type="xsd:double"&gt;652.810164&lt;/D&gt;&lt;D xsi:type="xsd:double"&gt;651.591467&lt;/D&gt;&lt;D xsi:type="xsd:double"&gt;656.851861&lt;/D&gt;&lt;D xsi:type="xsd:double"&gt;649.924654&lt;/D&gt;&lt;D xsi:type="xsd:double"&gt;630.61623&lt;/D&gt;&lt;D xsi:type="xsd:double"&gt;605.198014&lt;/D&gt;&lt;D xsi:type="xsd:double"&gt;624.445415&lt;/D&gt;&lt;D xsi:type="xsd:double"&gt;587.966426&lt;/D&gt;&lt;D xsi:type="xsd:double"&gt;618.52081&lt;/D&gt;&lt;D xsi:type="xsd:double"&gt;632.844572&lt;/D&gt;&lt;D xsi:type="xsd:double"&gt;627.336499&lt;/D&gt;&lt;D xsi:type="xsd:double"&gt;622.690928&lt;/D&gt;&lt;D xsi:type="xsd:double"&gt;583.218412&lt;/D&gt;&lt;D xsi:type="xsd:double"&gt;600.025675&lt;/D&gt;&lt;D xsi:type="xsd:double"&gt;609.452843&lt;/D&gt;&lt;D xsi:type="xsd:double"&gt;626.943267&lt;/D&gt;&lt;D xsi:type="xsd:double"&gt;630.343565&lt;/D&gt;&lt;D xsi:type="xsd:double"&gt;628.923654&lt;/D&gt;&lt;D xsi:type="xsd:double"&gt;654.600383&lt;/D&gt;&lt;D xsi:type="xsd:double"&gt;632.626594&lt;/D&gt;&lt;D xsi:type="xsd:double"&gt;617.031754&lt;/D&gt;&lt;D xsi:type="xsd:double"&gt;617.283688&lt;/D&gt;&lt;D xsi:type="xsd:double"&gt;628.312208&lt;/D&gt;&lt;D xsi:type="xsd:double"&gt;633.863689&lt;/D&gt;&lt;D xsi:type="xsd:double"&gt;624.343575&lt;/D&gt;&lt;D xsi:type="xsd:double"&gt;622.044647&lt;/D&gt;&lt;D xsi:type="xsd:double"&gt;622.503242&lt;/D&gt;&lt;D xsi:type="xsd:double"&gt;646.838042&lt;/D&gt;&lt;D xsi:type="xsd:double"&gt;619.851534&lt;/D&gt;&lt;D xsi:type="xsd:double"&gt;610.352652&lt;/D&gt;&lt;D xsi:type="xsd:double"&gt;584.774022&lt;/D&gt;&lt;D xsi:type="xsd:double"&gt;531.844326&lt;/D&gt;&lt;D xsi:type="xsd:double"&gt;506.034424&lt;/D&gt;&lt;D xsi:type="xsd:double"&gt;549.24852&lt;/D&gt;&lt;D xsi:type="xsd:double"&gt;521.863876&lt;/D&gt;&lt;D xsi:type="xsd:double"&gt;532.721882&lt;/D&gt;&lt;D xsi:type="xsd:double"&gt;481.020454&lt;/D&gt;&lt;D xsi:type="xsd:double"&gt;490.996268&lt;/D&gt;&lt;D xsi:type="xsd:double"&gt;523.473461&lt;/D&gt;&lt;D xsi:type="xsd:double"&gt;522.080917&lt;/D&gt;&lt;D xsi:type="xsd:double"&gt;514.182283&lt;/D&gt;&lt;D xsi:type="xsd:double"&gt;530.007716&lt;/D&gt;&lt;D xsi:type="xsd:double"&gt;539.373074&lt;/D&gt;&lt;D xsi:type="xsd:double"&gt;527.546269&lt;/D&gt;&lt;D xsi:type="xsd:double"&gt;532.372458&lt;/D&gt;&lt;D xsi:type="xsd:double"&gt;515.212438&lt;/D&gt;&lt;D xsi:type="xsd:double"&gt;524.746655&lt;/D&gt;&lt;D xsi:type="xsd:double"&gt;514.909733&lt;/D&gt;&lt;D xsi:type="xsd:double"&gt;545.834029&lt;/D&gt;&lt;D xsi:type="xsd:double"&gt;556.385281&lt;/D&gt;&lt;D xsi:type="xsd:double"&gt;560.80474&lt;/D&gt;&lt;D xsi:type="xsd:double"&gt;563.133193&lt;/D&gt;&lt;D xsi:type="xsd:double"&gt;557.129668&lt;/D&gt;&lt;D xsi:type="xsd:double"&gt;556.797173&lt;/D&gt;&lt;D xsi:type="xsd:double"&gt;576.764864&lt;/D&gt;&lt;D xsi:type="xsd:double"&gt;559.99389&lt;/D&gt;&lt;D xsi:type="xsd:double"&gt;552.463413&lt;/D&gt;&lt;D xsi:type="xsd:double"&gt;580.067367&lt;/D&gt;&lt;D xsi:type="xsd:double"&gt;591.087838&lt;/D&gt;&lt;D xsi:type="xsd:double"&gt;594.389528&lt;/D&gt;&lt;D xsi:type="xsd:double"&gt;622.609418&lt;/D&gt;&lt;D xsi:type="xsd:double"&gt;633.160192&lt;/D&gt;&lt;D xsi:type="xsd:double"&gt;617.001439&lt;/D&gt;&lt;D xsi:type="xsd:double"&gt;668.267287&lt;/D&gt;&lt;D xsi:type="xsd:double"&gt;628.472364&lt;/D&gt;&lt;D xsi:type="xsd:double"&gt;591.651893&lt;/D&gt;&lt;D xsi:type="xsd:double"&gt;594.138621&lt;/D&gt;&lt;D xsi:type="xsd:double"&gt;570.844216&lt;/D&gt;&lt;D xsi:type="xsd:double"&gt;583.309405&lt;/D&gt;&lt;D xsi:type="xsd:double"&gt;531.410813&lt;/D&gt;&lt;D xsi:type="xsd:double"&gt;549.309978&lt;/D&gt;&lt;D xsi:type="xsd:double"&gt;539.276714&lt;/D&gt;&lt;D xsi:type="xsd:double"&gt;565.183961&lt;/D&gt;&lt;D xsi:type="xsd:double"&gt;565.380031&lt;/D&gt;&lt;D xsi:type="xsd:double"&gt;570.91664&lt;/D&gt;&lt;D xsi:type="xsd:double"&gt;607.613182&lt;/D&gt;&lt;D xsi:type="xsd:double"&gt;542.091199&lt;/D&gt;&lt;D xsi:type="xsd:double"&gt;587.506004&lt;/D&gt;&lt;D xsi:type="xsd:double"&gt;594.325538&lt;/D&gt;&lt;D xsi:type="xsd:double"&gt;563.149307&lt;/D&gt;&lt;D xsi:type="xsd:double"&gt;570.31854&lt;/D&gt;&lt;D xsi:type="xsd:double"&gt;590.795005&lt;/D&gt;&lt;D xsi:type="xsd:double"&gt;585.833038&lt;/D&gt;&lt;D xsi:type="xsd:double"&gt;593.282496&lt;/D&gt;&lt;D xsi:type="xsd:double"&gt;577.521049&lt;/D&gt;&lt;/FQL&gt;&lt;FQL&gt;&lt;Q&gt;105825^FG_PRICE(32173,0M,AM)&lt;/Q&gt;&lt;R&gt;385&lt;/R&gt;&lt;C&gt;1&lt;/C&gt;&lt;D xsi:type="xsd:double"&gt;299.80414&lt;/D&gt;&lt;D xsi:type="xsd:double"&gt;314.63245&lt;/D&gt;&lt;D xsi:type="xsd:double"&gt;302.3415&lt;/D&gt;&lt;D xsi:type="xsd:double"&gt;300.76733&lt;/D&gt;&lt;D xsi:type="xsd:double"&gt;300.431&lt;/D&gt;&lt;D xsi:type="xsd:double"&gt;311.7219&lt;/D&gt;&lt;D xsi:type="xsd:double"&gt;308.99625&lt;/D&gt;&lt;D xsi:type="xsd:double"&gt;298.82532&lt;/D&gt;&lt;D xsi:type="xsd:double"&gt;312.527&lt;/D&gt;&lt;D xsi:type="xsd:double"&gt;320.36813&lt;/D&gt;&lt;D xsi:type="xsd:double"&gt;314.18765&lt;/D&gt;&lt;D xsi:type="xsd:double"&gt;319.78085&lt;/D&gt;&lt;D xsi:type="xsd:double"&gt;342.67865&lt;/D&gt;&lt;D xsi:type="xsd:double"&gt;332.59842&lt;/D&gt;&lt;D xsi:type="xsd:double"&gt;341.67813&lt;/D&gt;&lt;D xsi:type="xsd:double"&gt;363.32156&lt;/D&gt;&lt;D xsi:type="xsd:double"&gt;379.36108&lt;/D&gt;&lt;D xsi:type="xsd:double"&gt;376.1527&lt;/D&gt;&lt;D xsi:type="xsd:double"&gt;417.94742&lt;/D&gt;&lt;D xsi:type="xsd:double"&gt;421.86548&lt;/D&gt;&lt;D xsi:type="xsd:double"&gt;422.0071&lt;/D&gt;&lt;D xsi:type="xsd:double"&gt;415.53964&lt;/D&gt;&lt;D xsi:type="xsd:double"&gt;426.06436&lt;/D&gt;&lt;D xsi:type="xsd:double"&gt;433.15002&lt;/D&gt;&lt;D xsi:type="xsd:double"&gt;401.47418&lt;/D&gt;&lt;D xsi:type="xsd:double"&gt;402.48676&lt;/D&gt;&lt;D xsi:type="xsd:double"&gt;417.56705&lt;/D&gt;&lt;D xsi:type="xsd:double"&gt;413.02298&lt;/D&gt;&lt;D xsi:type="xsd:double"&gt;456.75467&lt;/D&gt;&lt;D xsi:type="xsd:double"&gt;462.45917&lt;/D&gt;&lt;D xsi:type="xsd:double"&gt;459.6107&lt;/D&gt;&lt;D xsi:type="xsd:double"&gt;414.97772&lt;/D&gt;&lt;D xsi:type="xsd:double"&gt;393.93628&lt;/D&gt;&lt;D xsi:type="xsd:double"&gt;394.41547&lt;/D&gt;&lt;D xsi:type="xsd:double"&gt;417.90573&lt;/D&gt;&lt;D xsi:type="xsd:double"&gt;429.2118&lt;/D&gt;&lt;D xsi:type="xsd:double"&gt;447.771&lt;/D&gt;&lt;D xsi:type="xsd:double"&gt;482.991&lt;/D&gt;&lt;D xsi:type="xsd:double"&gt;500.637&lt;/D&gt;&lt;D xsi:type="xsd:double"&gt;501.36&lt;/D&gt;&lt;D xsi:type="xsd:double"&gt;521.491&lt;/D&gt;&lt;D xsi:type="xsd:double"&gt;497.076&lt;/D&gt;&lt;D xsi:type="xsd:double"&gt;524.295&lt;/D&gt;&lt;D xsi:type="xsd:double"&gt;541.986&lt;/D&gt;&lt;D xsi:type="xsd:double"&gt;524.856&lt;/D&gt;&lt;D xsi:type="xsd:double"&gt;530.996&lt;/D&gt;&lt;D xsi:type="xsd:double"&gt;516.25&lt;/D&gt;&lt;D xsi:type="xsd:double"&gt;592.117&lt;/D&gt;&lt;D xsi:type="xsd:double"&gt;574.924&lt;/D&gt;&lt;D xsi:type="xsd:double"&gt;575.554&lt;/D&gt;&lt;D xsi:type="xsd:double"&gt;563.825&lt;/D&gt;&lt;D xsi:type="xsd:double"&gt;567.237&lt;/D&gt;&lt;D xsi:type="xsd:double"&gt;568.678&lt;/D&gt;&lt;D xsi:type="xsd:double"&gt;552.373&lt;/D&gt;&lt;D xsi:type="xsd:double"&gt;576.737&lt;/D&gt;&lt;D xsi:type="xsd:double"&gt;566.408&lt;/D&gt;&lt;D xsi:type="xsd:double"&gt;571.398&lt;/D&gt;&lt;D xsi:type="xsd:double"&gt;580.255&lt;/D&gt;&lt;D xsi:type="xsd:double"&gt;603.785&lt;/D&gt;&lt;D xsi:type="xsd:double"&gt;606.396&lt;/D&gt;&lt;D xsi:type="xsd:double"&gt;598.415&lt;/D&gt;&lt;D xsi:type="xsd:double"&gt;591.173&lt;/D&gt;&lt;D xsi:type="xsd:double"&gt;597.885&lt;/D&gt;&lt;D xsi:type="xsd:double"&gt;572.244&lt;/D&gt;&lt;D xsi:type="xsd:double"&gt;592.603&lt;/D&gt;&lt;D xsi:type="xsd:double"&gt;585.395&lt;/D&gt;&lt;D xsi:type="xsd:double"&gt;572.259&lt;/D&gt;&lt;D xsi:type="xsd:double"&gt;592.153&lt;/D&gt;&lt;D xsi:type="xsd:double"&gt;578.77&lt;/D&gt;&lt;D xsi:type="xsd:double"&gt;599.265&lt;/D&gt;&lt;D xsi:type="xsd:double"&gt;601.343&lt;/D&gt;&lt;D xsi:type="xsd:double"&gt;604.378&lt;/D&gt;&lt;D xsi:type="xsd:double"&gt;620.989&lt;/D&gt;&lt;D xsi:type="xsd:double"&gt;607.683&lt;/D&gt;&lt;D xsi:type="xsd:double"&gt;577.125&lt;/D&gt;&lt;D xsi:type="xsd:double"&gt;581.5&lt;/D&gt;&lt;D xsi:type="xsd:double"&gt;589.879&lt;/D&gt;&lt;D xsi:type="xsd:double"&gt;569.91&lt;/D&gt;&lt;D xsi:type="xsd:double"&gt;587.982&lt;/D&gt;&lt;D xsi:type="xsd:double"&gt;616.074&lt;/D&gt;&lt;D xsi:type="xsd:double"&gt;609.696&lt;/D&gt;&lt;D xsi:type="xsd:double"&gt;621.417&lt;/D&gt;&lt;D xsi:type="xsd:double"&gt;602.161&lt;/D&gt;&lt;D xsi:type="xsd:double"&gt;611.648&lt;/D&gt;&lt;D xsi:type="xsd:double"&gt;626.384&lt;/D&gt;&lt;D xsi:type="xsd:double"&gt;648.846&lt;/D&gt;&lt;D xsi:type="xsd:double"&gt;665.663&lt;/D&gt;&lt;D xsi:type="xsd:double"&gt;683.874&lt;/D&gt;&lt;D xsi:type="xsd:double"&gt;708.487&lt;/D&gt;&lt;D xsi:type="xsd:double"&gt;731.345&lt;/D&gt;&lt;D xsi:type="xsd:double"&gt;751.748&lt;/D&gt;&lt;D xsi:type="xsd:double"&gt;744.707&lt;/D&gt;&lt;D xsi:type="xsd:double"&gt;784.897&lt;/D&gt;&lt;D xsi:type="xsd:double"&gt;793.786&lt;/D&gt;&lt;D xsi:type="xsd:double"&gt;822.056&lt;/D&gt;&lt;D xsi:type="xsd:double"&gt;827.319&lt;/D&gt;&lt;D xsi:type="xsd:double"&gt;858.781&lt;/D&gt;&lt;D xsi:type="xsd:double"&gt;868.81&lt;/D&gt;&lt;D xsi:type="xsd:double"&gt;869.899&lt;/D&gt;&lt;D xsi:type="xsd:double"&gt;882.059&lt;/D&gt;&lt;D xsi:type="xsd:double"&gt;918.453&lt;/D&gt;&lt;D xsi:type="xsd:double"&gt;930.484&lt;/D&gt;&lt;D xsi:type="xsd:double"&gt;889.425&lt;/D&gt;&lt;D xsi:type="xsd:double"&gt;902.513&lt;/D&gt;&lt;D xsi:type="xsd:double"&gt;965.457&lt;/D&gt;&lt;D xsi:type="xsd:double"&gt;978.376&lt;/D&gt;&lt;D xsi:type="xsd:double"&gt;1050.49&lt;/D&gt;&lt;D xsi:type="xsd:double"&gt;1027.285&lt;/D&gt;&lt;D xsi:type="xsd:double"&gt;1112.949&lt;/D&gt;&lt;D xsi:type="xsd:double"&gt;1121.483&lt;/D&gt;&lt;D xsi:type="xsd:double"&gt;1058.6&lt;/D&gt;&lt;D xsi:type="xsd:double"&gt;1153.409&lt;/D&gt;&lt;D xsi:type="xsd:double"&gt;1216.358&lt;/D&gt;&lt;D xsi:type="xsd:double"&gt;1280.31&lt;/D&gt;&lt;D xsi:type="xsd:double"&gt;1370.528&lt;/D&gt;&lt;D xsi:type="xsd:double"&gt;1268.961&lt;/D&gt;&lt;D xsi:type="xsd:double"&gt;1327.583&lt;/D&gt;&lt;D xsi:type="xsd:double"&gt;1285.832&lt;/D&gt;&lt;D xsi:type="xsd:double"&gt;1357.021&lt;/D&gt;&lt;D xsi:type="xsd:double"&gt;1362.063&lt;/D&gt;&lt;D xsi:type="xsd:double"&gt;1411.805&lt;/D&gt;&lt;D xsi:type="xsd:double"&gt;1514.897&lt;/D&gt;&lt;D xsi:type="xsd:double"&gt;1594.364&lt;/D&gt;&lt;D xsi:type="xsd:double"&gt;1596.415&lt;/D&gt;&lt;D xsi:type="xsd:double"&gt;1568.465&lt;/D&gt;&lt;D xsi:type="xsd:double"&gt;1687.783&lt;/D&gt;&lt;D xsi:type="xsd:double"&gt;1676.795&lt;/D&gt;&lt;D xsi:type="xsd:double"&gt;1470.268&lt;/D&gt;&lt;D xsi:type="xsd:double"&gt;1582.047&lt;/D&gt;&lt;D xsi:type="xsd:double"&gt;1694.861&lt;/D&gt;&lt;D xsi:type="xsd:double"&gt;1828.054&lt;/D&gt;&lt;D xsi:type="xsd:double"&gt;1989.572&lt;/D&gt;&lt;D xsi:type="xsd:double"&gt;2106.173&lt;/D&gt;&lt;D xsi:type="xsd:double"&gt;2009.391&lt;/D&gt;&lt;D xsi:type="xsd:double"&gt;2124.161&lt;/D&gt;&lt;D xsi:type="xsd:double"&gt;2091.543&lt;/D&gt;&lt;D xsi:type="xsd:double"&gt;2028.896&lt;/D&gt;&lt;D xsi:type="xsd:double"&gt;2193.208&lt;/D&gt;&lt;D xsi:type="xsd:double"&gt;2109.047&lt;/D&gt;&lt;D xsi:type="xsd:double"&gt;2151.655&lt;/D&gt;&lt;D xsi:type="xsd:double"&gt;2120.153&lt;/D&gt;&lt;D xsi:type="xsd:double"&gt;2275.297&lt;/D&gt;&lt;D xsi:type="xsd:double"&gt;2373.452&lt;/D&gt;&lt;D xsi:type="xsd:double"&gt;2638.805&lt;/D&gt;&lt;D xsi:type="xsd:double"&gt;2447.841&lt;/D&gt;&lt;D xsi:type="xsd:double"&gt;2473.365&lt;/D&gt;&lt;D xsi:type="xsd:double"&gt;2709.978&lt;/D&gt;&lt;D xsi:type="xsd:double"&gt;2526.878&lt;/D&gt;&lt;D xsi:type="xsd:double"&gt;2383.633&lt;/D&gt;&lt;D xsi:type="xsd:double"&gt;2568.366&lt;/D&gt;&lt;D xsi:type="xsd:double"&gt;2453.494&lt;/D&gt;&lt;D xsi:type="xsd:double"&gt;2584.74&lt;/D&gt;&lt;D xsi:type="xsd:double"&gt;2320.907&lt;/D&gt;&lt;D xsi:type="xsd:double"&gt;2249.075&lt;/D&gt;&lt;D xsi:type="xsd:double"&gt;2021.685&lt;/D&gt;&lt;D xsi:type="xsd:double"&gt;1916.292&lt;/D&gt;&lt;D xsi:type="xsd:double"&gt;2030.1&lt;/D&gt;&lt;D xsi:type="xsd:double"&gt;1740.294&lt;/D&gt;&lt;D xsi:type="xsd:double"&gt;1584.23&lt;/D&gt;&lt;D xsi:type="xsd:double"&gt;1728.427&lt;/D&gt;&lt;D xsi:type="xsd:double"&gt;1723.322&lt;/D&gt;&lt;D xsi:type="xsd:double"&gt;1685.339&lt;/D&gt;&lt;D xsi:type="xsd:double"&gt;1672.406&lt;/D&gt;&lt;D xsi:type="xsd:double"&gt;1548.864&lt;/D&gt;&lt;D xsi:type="xsd:double"&gt;1435.85&lt;/D&gt;&lt;D xsi:type="xsd:double"&gt;1500.069&lt;/D&gt;&lt;D xsi:type="xsd:double"&gt;1641.079&lt;/D&gt;&lt;D xsi:type="xsd:double"&gt;1644.818&lt;/D&gt;&lt;D xsi:type="xsd:double"&gt;1615.611&lt;/D&gt;&lt;D xsi:type="xsd:double"&gt;1605.372&lt;/D&gt;&lt;D xsi:type="xsd:double"&gt;1620.808&lt;/D&gt;&lt;D xsi:type="xsd:double"&gt;1493.919&lt;/D&gt;&lt;D xsi:type="xsd:double"&gt;1473.406&lt;/D&gt;&lt;D xsi:type="xsd:double"&gt;1353.327&lt;/D&gt;&lt;D xsi:type="xsd:double"&gt;1297.121&lt;/D&gt;&lt;D xsi:type="xsd:double"&gt;1302.534&lt;/D&gt;&lt;D xsi:type="xsd:double"&gt;1159.867&lt;/D&gt;&lt;D xsi:type="xsd:double"&gt;1269.252&lt;/D&gt;&lt;D xsi:type="xsd:double"&gt;1318.945&lt;/D&gt;&lt;D xsi:type="xsd:double"&gt;1249.719&lt;/D&gt;&lt;D xsi:type="xsd:double"&gt;1213.485&lt;/D&gt;&lt;D xsi:type="xsd:double"&gt;1205.258&lt;/D&gt;&lt;D xsi:type="xsd:double"&gt;1232.414&lt;/D&gt;&lt;D xsi:type="xsd:double"&gt;1307.586989&lt;/D&gt;&lt;D xsi:type="xsd:double"&gt;1347.440004&lt;/D&gt;&lt;D xsi:type="xsd:double"&gt;1362.06868&lt;/D&gt;&lt;D xsi:type="xsd:double"&gt;1395.886092&lt;/D&gt;&lt;D xsi:type="xsd:double"&gt;1422.056941&lt;/D&gt;&lt;D xsi:type="xsd:double"&gt;1401.640051&lt;/D&gt;&lt;D xsi:type="xsd:double"&gt;1487.193471&lt;/D&gt;&lt;D xsi:type="xsd:double"&gt;1495.611267&lt;/D&gt;&lt;D xsi:type="xsd:double"&gt;1543.130722&lt;/D&gt;&lt;D xsi:type="xsd:double"&gt;1575.385527&lt;/D&gt;&lt;D xsi:type="xsd:double"&gt;1583.979452&lt;/D&gt;&lt;D xsi:type="xsd:double"&gt;1554.8075&lt;/D&gt;&lt;D xsi:type="xsd:double"&gt;1536.121223&lt;/D&gt;&lt;D xsi:type="xsd:double"&gt;1563.64155&lt;/D&gt;&lt;D xsi:type="xsd:double"&gt;1581.01293&lt;/D&gt;&lt;D xsi:type="xsd:double"&gt;1493.866707&lt;/D&gt;&lt;D xsi:t</t>
        </r>
      </text>
    </comment>
    <comment ref="A65" authorId="0" shapeId="0">
      <text>
        <r>
          <rPr>
            <b/>
            <sz val="9"/>
            <color indexed="81"/>
            <rFont val="Tahoma"/>
            <family val="2"/>
          </rPr>
          <t>ype="xsd:double"&gt;1482.442982&lt;/D&gt;&lt;D xsi:type="xsd:double"&gt;1501.732376&lt;/D&gt;&lt;D xsi:type="xsd:double"&gt;1525.076628&lt;/D&gt;&lt;D xsi:type="xsd:double"&gt;1579.682768&lt;/D&gt;&lt;D xsi:type="xsd:double"&gt;1634.794508&lt;/D&gt;&lt;D xsi:type="xsd:double"&gt;1585.320614&lt;/D&gt;&lt;D xsi:type="xsd:double"&gt;1600.782431&lt;/D&gt;&lt;D xsi:type="xsd:double"&gt;1573.733972&lt;/D&gt;&lt;D xsi:type="xsd:double"&gt;1539.558327&lt;/D&gt;&lt;D xsi:type="xsd:double"&gt;1607.450622&lt;/D&gt;&lt;D xsi:type="xsd:double"&gt;1604.384413&lt;/D&gt;&lt;D xsi:type="xsd:double"&gt;1683.579525&lt;/D&gt;&lt;D xsi:type="xsd:double"&gt;1663.749634&lt;/D&gt;&lt;D xsi:type="xsd:double"&gt;1668.58919&lt;/D&gt;&lt;D xsi:type="xsd:double"&gt;1649.207334&lt;/D&gt;&lt;D xsi:type="xsd:double"&gt;1719.10851&lt;/D&gt;&lt;D xsi:type="xsd:double"&gt;1707.165852&lt;/D&gt;&lt;D xsi:type="xsd:double"&gt;1754.402819&lt;/D&gt;&lt;D xsi:type="xsd:double"&gt;1740.214827&lt;/D&gt;&lt;D xsi:type="xsd:double"&gt;1761.5821&lt;/D&gt;&lt;D xsi:type="xsd:double"&gt;1761.415676&lt;/D&gt;&lt;D xsi:type="xsd:double"&gt;1698.054246&lt;/D&gt;&lt;D xsi:type="xsd:double"&gt;1691.550702&lt;/D&gt;&lt;D xsi:type="xsd:double"&gt;1655.710858&lt;/D&gt;&lt;D xsi:type="xsd:double"&gt;1700.475245&lt;/D&gt;&lt;D xsi:type="xsd:double"&gt;1745.785785&lt;/D&gt;&lt;D xsi:type="xsd:double"&gt;1806.554938&lt;/D&gt;&lt;D xsi:type="xsd:double"&gt;1842.015884&lt;/D&gt;&lt;D xsi:type="xsd:double"&gt;1842.014017&lt;/D&gt;&lt;D xsi:type="xsd:double"&gt;1886.509009&lt;/D&gt;&lt;D xsi:type="xsd:double"&gt;1845.194441&lt;/D&gt;&lt;D xsi:type="xsd:double"&gt;1853.81767&lt;/D&gt;&lt;D xsi:type="xsd:double"&gt;1934.680276&lt;/D&gt;&lt;D xsi:type="xsd:double"&gt;1999.270627&lt;/D&gt;&lt;D xsi:type="xsd:double"&gt;1974.885251&lt;/D&gt;&lt;D xsi:type="xsd:double"&gt;1939.390182&lt;/D&gt;&lt;D xsi:type="xsd:double"&gt;1967.228197&lt;/D&gt;&lt;D xsi:type="xsd:double"&gt;2048.031631&lt;/D&gt;&lt;D xsi:type="xsd:double"&gt;2111.803149&lt;/D&gt;&lt;D xsi:type="xsd:double"&gt;2034.341761&lt;/D&gt;&lt;D xsi:type="xsd:double"&gt;2035.877404&lt;/D&gt;&lt;D xsi:type="xsd:double"&gt;1872.760972&lt;/D&gt;&lt;D xsi:type="xsd:double"&gt;1842.930351&lt;/D&gt;&lt;D xsi:type="xsd:double"&gt;1832.503551&lt;/D&gt;&lt;D xsi:type="xsd:double"&gt;1938.700923&lt;/D&gt;&lt;D xsi:type="xsd:double"&gt;2006.542182&lt;/D&gt;&lt;D xsi:type="xsd:double"&gt;1870.567395&lt;/D&gt;&lt;D xsi:type="xsd:double"&gt;1835.858948&lt;/D&gt;&lt;D xsi:type="xsd:double"&gt;1856.478291&lt;/D&gt;&lt;D xsi:type="xsd:double"&gt;1637.013908&lt;/D&gt;&lt;D xsi:type="xsd:double"&gt;1338.001562&lt;/D&gt;&lt;D xsi:type="xsd:double"&gt;1213.752378&lt;/D&gt;&lt;D xsi:type="xsd:double"&gt;1227.053438&lt;/D&gt;&lt;D xsi:type="xsd:double"&gt;1170.811092&lt;/D&gt;&lt;D xsi:type="xsd:double"&gt;1085.661855&lt;/D&gt;&lt;D xsi:type="xsd:double"&gt;1173.781904&lt;/D&gt;&lt;D xsi:type="xsd:double"&gt;1278.549745&lt;/D&gt;&lt;D xsi:type="xsd:double"&gt;1333.885774&lt;/D&gt;&lt;D xsi:type="xsd:double"&gt;1351.413563&lt;/D&gt;&lt;D xsi:type="xsd:double"&gt;1446.254042&lt;/D&gt;&lt;D xsi:type="xsd:double"&gt;1471.060784&lt;/D&gt;&lt;D xsi:type="xsd:double"&gt;1536.964739&lt;/D&gt;&lt;D xsi:type="xsd:double"&gt;1516.042213&lt;/D&gt;&lt;D xsi:type="xsd:double"&gt;1603.160822&lt;/D&gt;&lt;D xsi:type="xsd:double"&gt;1652.984113&lt;/D&gt;&lt;D xsi:type="xsd:double"&gt;1571.714172&lt;/D&gt;&lt;D xsi:type="xsd:double"&gt;1629.185008&lt;/D&gt;&lt;D xsi:type="xsd:double"&gt;1723.033718&lt;/D&gt;&lt;D xsi:type="xsd:double"&gt;1751.290731&lt;/D&gt;&lt;D xsi:type="xsd:double"&gt;1603.749916&lt;/D&gt;&lt;D xsi:type="xsd:double"&gt;1510.597629&lt;/D&gt;&lt;D xsi:type="xsd:double"&gt;1619.628007&lt;/D&gt;&lt;D xsi:type="xsd:double"&gt;1539.47297&lt;/D&gt;&lt;D xsi:type="xsd:double"&gt;1704.652606&lt;/D&gt;&lt;D xsi:type="xsd:double"&gt;1792.9431&lt;/D&gt;&lt;D xsi:type="xsd:double"&gt;1803.959201&lt;/D&gt;&lt;D xsi:type="xsd:double"&gt;1901.935512&lt;/D&gt;&lt;D xsi:type="xsd:double"&gt;1938.367799&lt;/D&gt;&lt;D xsi:type="xsd:double"&gt;1985.930298&lt;/D&gt;&lt;D xsi:type="xsd:double"&gt;1990.968094&lt;/D&gt;&lt;D xsi:type="xsd:double"&gt;2051.514937&lt;/D&gt;&lt;D xsi:type="xsd:double"&gt;2034.938&lt;/D&gt;&lt;D xsi:type="xsd:double"&gt;2003.913807&lt;/D&gt;&lt;D xsi:type="xsd:double"&gt;1992.638973&lt;/D&gt;&lt;D xsi:type="xsd:double"&gt;1879.023856&lt;/D&gt;&lt;D xsi:type="xsd:double"&gt;1735.858754&lt;/D&gt;&lt;D xsi:type="xsd:double"&gt;1940.062208&lt;/D&gt;&lt;D xsi:type="xsd:double"&gt;1933.51139&lt;/D&gt;&lt;D xsi:type="xsd:double"&gt;1920.856774&lt;/D&gt;&lt;D xsi:type="xsd:double"&gt;2039.628013&lt;/D&gt;&lt;D xsi:type="xsd:double"&gt;2134.695204&lt;/D&gt;&lt;D xsi:type="xsd:double"&gt;2204.841021&lt;/D&gt;&lt;D xsi:type="xsd:double"&gt;2197.670962&lt;/D&gt;&lt;D xsi:type="xsd:double"&gt;2052.758996&lt;/D&gt;&lt;D xsi:type="xsd:double"&gt;2114.216113&lt;/D&gt;&lt;D xsi:type="xsd:double"&gt;2143.789317&lt;/D&gt;&lt;D xsi:type="xsd:double"&gt;2210.867657&lt;/D&gt;&lt;D xsi:type="xsd:double"&gt;2255.601396&lt;/D&gt;&lt;D xsi:type="xsd:double"&gt;2185.393024&lt;/D&gt;&lt;D xsi:type="xsd:double"&gt;2223.793529&lt;/D&gt;&lt;D xsi:type="xsd:double"&gt;2219.10406&lt;/D&gt;&lt;D xsi:type="xsd:double"&gt;2313.57813&lt;/D&gt;&lt;D xsi:type="xsd:double"&gt;2332.521585&lt;/D&gt;&lt;D xsi:type="xsd:double"&gt;2414.557521&lt;/D&gt;&lt;D xsi:type="xsd:double"&gt;2444.86558&lt;/D&gt;&lt;D xsi:type="xsd:double"&gt;2489.011455&lt;/D&gt;&lt;D xsi:type="xsd:double"&gt;2437.799385&lt;/D&gt;&lt;D xsi:type="xsd:double"&gt;2581.038392&lt;/D&gt;&lt;D xsi:type="xsd:double"&gt;2530.322362&lt;/D&gt;&lt;D xsi:type="xsd:double"&gt;2638.246737&lt;/D&gt;&lt;D xsi:type="xsd:double"&gt;2746.838051&lt;/D&gt;&lt;D xsi:type="xsd:double"&gt;2826.539497&lt;/D&gt;&lt;D xsi:type="xsd:double"&gt;2907.135676&lt;/D&gt;&lt;D xsi:type="xsd:double"&gt;2811.70404&lt;/D&gt;&lt;D xsi:type="xsd:double"&gt;2958.905561&lt;/D&gt;&lt;D xsi:type="xsd:double"&gt;2916.813646&lt;/D&gt;&lt;D xsi:type="xsd:double"&gt;2914.583534&lt;/D&gt;&lt;D xsi:type="xsd:double"&gt;3008.096145&lt;/D&gt;&lt;D xsi:type="xsd:double"&gt;3070.220478&lt;/D&gt;&lt;D xsi:type="xsd:double"&gt;3034.337029&lt;/D&gt;&lt;D xsi:type="xsd:double"&gt;3166.457316&lt;/D&gt;&lt;D xsi:type="xsd:double"&gt;3112.481318&lt;/D&gt;&lt;D xsi:type="xsd:double"&gt;3198.439913&lt;/D&gt;&lt;D xsi:type="xsd:double"&gt;3306.30009&lt;/D&gt;&lt;D xsi:type="xsd:double"&gt;3284.456788&lt;/D&gt;&lt;D xsi:type="xsd:double"&gt;3228.061529&lt;/D&gt;&lt;D xsi:type="xsd:double"&gt;3438.603025&lt;/D&gt;&lt;D xsi:type="xsd:double"&gt;3406.70163&lt;/D&gt;&lt;D xsi:type="xsd:double"&gt;3402.217312&lt;/D&gt;&lt;D xsi:type="xsd:double"&gt;3456.527565&lt;/D&gt;&lt;D xsi:type="xsd:double"&gt;3410.586543&lt;/D&gt;&lt;D xsi:type="xsd:double"&gt;3517.167437&lt;/D&gt;&lt;D xsi:type="xsd:double"&gt;3290.015855&lt;/D&gt;&lt;D xsi:type="xsd:double"&gt;3181.666886&lt;/D&gt;&lt;D xsi:type="xsd:double"&gt;3451.522533&lt;/D&gt;&lt;D xsi:type="xsd:double"&gt;3458.176976&lt;/D&gt;&lt;D xsi:type="xsd:double"&gt;3391.809432&lt;/D&gt;&lt;D xsi:type="xsd:double"&gt;3175.517423&lt;/D&gt;&lt;D xsi:type="xsd:double"&gt;3159.733084&lt;/D&gt;&lt;D xsi:type="xsd:double"&gt;3374.912102&lt;/D&gt;&lt;D xsi:type="xsd:double"&gt;3365.424608&lt;/D&gt;&lt;D xsi:type="xsd:double"&gt;3426.660182&lt;/D&gt;&lt;D xsi:type="xsd:double"&gt;3400.627399&lt;/D&gt;&lt;D xsi:type="xsd:double"&gt;3555.696814&lt;/D&gt;&lt;D xsi:type="xsd:double"&gt;3539.403831&lt;/D&gt;&lt;D xsi:type="xsd:double"&gt;3548.943349&lt;/D&gt;&lt;D xsi:type="xsd:double"&gt;3463.239103&lt;/D&gt;&lt;D xsi:type="xsd:double"&gt;3537.545556&lt;/D&gt;&lt;D xsi:type="xsd:double"&gt;3565.223002&lt;/D&gt;&lt;D xsi:type="xsd:double"&gt;3696.379146&lt;/D&gt;&lt;D xsi:type="xsd:double"&gt;3845.394991&lt;/D&gt;&lt;D xsi:type="xsd:double"&gt;3879.609459&lt;/D&gt;&lt;D xsi:type="xsd:double"&gt;3964.426243&lt;/D&gt;&lt;D xsi:type="xsd:double"&gt;4057.184497&lt;/D&gt;&lt;D xsi:type="xsd:double"&gt;4030.373137&lt;/D&gt;&lt;D xsi:type="xsd:double"&gt;4132.983601&lt;/D&gt;&lt;D xsi:type="xsd:double"&gt;4187.818182&lt;/D&gt;&lt;D xsi:type="xsd:double"&gt;4234.061316&lt;/D&gt;&lt;D xsi:type="xsd:double"&gt;4370.90003&lt;/D&gt;&lt;D xsi:type="xsd:double"&gt;4497.531716&lt;/D&gt;&lt;D xsi:type="xsd:double"&gt;4535.356518&lt;/D&gt;&lt;D xsi:type="xsd:double"&gt;4879.741615&lt;/D&gt;&lt;D xsi:type="xsd:double"&gt;4756.802029&lt;/D&gt;&lt;D xsi:type="xsd:double"&gt;4621.485976&lt;/D&gt;&lt;D xsi:type="xsd:double"&gt;4645.096924&lt;/D&gt;&lt;D xsi:type="xsd:double"&gt;4834.64334&lt;/D&gt;&lt;D xsi:type="xsd:double"&gt;4870.136008&lt;/D&gt;&lt;D xsi:type="xsd:double"&gt;5010.010114&lt;/D&gt;&lt;D xsi:type="xsd:double"&gt;5263.612563&lt;/D&gt;&lt;D xsi:type="xsd:double"&gt;5285.872415&lt;/D&gt;&lt;D xsi:type="xsd:double"&gt;4789.985224&lt;/D&gt;&lt;D xsi:type="xsd:double"&gt;4826.577204&lt;/D&gt;&lt;D xsi:type="xsd:double"&gt;4398.463655&lt;/D&gt;&lt;D xsi:type="xsd:double"&gt;4804.617374&lt;/D&gt;&lt;D xsi:type="xsd:double"&gt;4967.067903&lt;/D&gt;&lt;D xsi:type="xsd:double"&gt;5106.704592&lt;/D&gt;&lt;D xsi:type="xsd:double"&gt;5348.58865&lt;/D&gt;&lt;D xsi:type="xsd:double"&gt;5012.653898&lt;/D&gt;&lt;D xsi:type="xsd:double"&gt;5370.463157&lt;/D&gt;&lt;D xsi:type="xsd:double"&gt;5478.900244&lt;/D&gt;&lt;D xsi:type="xsd:double"&gt;5421.887559&lt;/D&gt;&lt;D xsi:type="xsd:double"&gt;5425.235456&lt;/D&gt;&lt;D xsi:type="xsd:double"&gt;5580.589972&lt;/D&gt;&lt;D xsi:type="xsd:double"&gt;5824.568801&lt;/D&gt;&lt;D xsi:type="xsd:double"&gt;5999.503945&lt;/D&gt;&lt;D xsi:type="xsd:double"&gt;6168.337112&lt;/D&gt;&lt;/FQL&gt;&lt;FQL&gt;&lt;Q&gt;SVXK^FG_PRICE(32173,0M,AM)&lt;/Q&gt;&lt;R&gt;385&lt;/R&gt;&lt;C&gt;1&lt;/C&gt;&lt;D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xsi:type="xsd:double"&gt;255.64&lt;/D&gt;&lt;D xsi:type="xsd:double"&gt;267.155&lt;/D&gt;&lt;D xsi:type="xsd:double"&gt;256.44498&lt;/D&gt;&lt;D xsi:type="xsd:double"&gt;245.38501&lt;/D&gt;&lt;D xsi:type="xsd:double"&gt;250.215&lt;/D&gt;&lt;D xsi:type="xsd:double"&gt;253.015&lt;/D&gt;&lt;D xsi:type="xsd:double"&gt;245.49&lt;/D&gt;&lt;D xsi:type="xsd:double"&gt;253.29501&lt;/D&gt;&lt;D xsi:type="xsd:double"&gt;259.315&lt;/D&gt;&lt;D xsi:type="xsd:double"&gt;249.44499&lt;/D&gt;&lt;D xsi:type="xsd:double"&gt;254.345&lt;/D&gt;&lt;D xsi:type="xsd:double"&gt;242.97&lt;/D&gt;&lt;D xsi:type="xsd:double"&gt;245.31499&lt;/D&gt;&lt;D xsi:type="xsd:double"&gt;251.37&lt;/D&gt;&lt;D xsi:type="xsd:double"&gt;258.545&lt;/D&gt;&lt;D xsi:type="xsd:double"&gt;266.665&lt;/D&gt;&lt;D xsi:type="xsd:double"&gt;274.89&lt;/D&gt;&lt;D xsi:type="xsd:double"&gt;285.635&lt;/D&gt;&lt;D xsi:type="xsd:double"&gt;287.28&lt;/D&gt;&lt;D xsi:type="xsd:double"&gt;296.61&lt;/D&gt;&lt;D xsi:type="xsd:double"&gt;297.93&lt;/D&gt;&lt;D xsi:type="xsd:double"&gt;307.67&lt;/D&gt;&lt;D xsi:type="xsd:double"&gt;302.28&lt;/D&gt;&lt;D xsi:type="xsd:double"&gt;316.88&lt;/D&gt;&lt;D xsi:type="xsd:double"&gt;325.13&lt;/D&gt;&lt;D xsi:type="xsd:double"&gt;334.27&lt;/D&gt;&lt;D xsi:type="xsd:double"&gt;336.26&lt;/D&gt;&lt;D xsi:type="xsd:double"&gt;343.62&lt;/D&gt;&lt;D xsi:type="xsd:double"&gt;346.52&lt;/D&gt;&lt;D xsi:type="xsd:double"&gt;350.3&lt;/D&gt;&lt;D xsi:type="xsd:double"&gt;348.05&lt;/D&gt;&lt;D xsi:type="xsd:double"&gt;332.72&lt;/D&gt;&lt;D xsi:type="xsd:double"&gt;340.83&lt;/D&gt;&lt;D xsi:type="xsd:double"&gt;354.69&lt;/D&gt;&lt;D xsi:type="xsd:double"&gt;365.98&lt;/D&gt;&lt;D xsi:type="xsd:double"&gt;392.88&lt;/D&gt;&lt;D xsi:type="xsd:double"&gt;385.87&lt;/D&gt;&lt;D xsi:type="xsd:double"&gt;403.08&lt;/D&gt;&lt;D xsi:type="xsd:double"&gt;404.97&lt;/D&gt;&lt;D xsi:type="xsd:double"&gt;390.43&lt;/D&gt;&lt;D xsi:type="xsd:double"&gt;404.44&lt;/D&gt;&lt;D xsi:type="xsd:double"&gt;428.43&lt;/D&gt;&lt;D xsi:type="xsd:double"&gt;444.09&lt;/D&gt;&lt;D xsi:type="xsd:double"&gt;478.88&lt;/D&gt;&lt;D xsi:type="xsd:double"&gt;456.27&lt;/D&gt;&lt;D xsi:type="xsd:double"&gt;482.19&lt;/D&gt;&lt;D xsi:type="xsd:double"&gt;463.76&lt;/D&gt;&lt;D xsi:type="xsd:double"&gt;480.43&lt;/D&gt;&lt;D xsi:type="xsd:double"&gt;490.39&lt;/D&gt;&lt;D xsi:type="xsd:double"&gt;483.84&lt;/D&gt;&lt;D xsi:type="xsd:double"&gt;518.9&lt;/D&gt;&lt;D xsi:type="xsd:double"&gt;544.51&lt;/D&gt;&lt;D xsi:type="xsd:double"&gt;550.33&lt;/D&gt;&lt;D xsi:type="xsd:double"&gt;541.22&lt;/D&gt;&lt;D xsi:type="xsd:double"&gt;544.65&lt;/D&gt;&lt;D xsi:type="xsd:double"&gt;532.18&lt;/D&gt;&lt;D xsi:type="xsd:double"&gt;445.69&lt;/D&gt;&lt;D xsi:type="xsd:double"&gt;471.92&lt;/D&gt;&lt;D xsi:type="xsd:double"&gt;508.16&lt;/D&gt;&lt;D xsi:type="xsd:double"&gt;533.59&lt;/D&gt;&lt;D xsi:type="xsd:double"&gt;551.55&lt;/D&gt;&lt;D xsi:type="xsd:double"&gt;562.02&lt;/D&gt;&lt;D xsi:type="xsd:double"&gt;548.81&lt;/D&gt;&lt;D xsi:type="xsd:double"&gt;564.66&lt;/D&gt;&lt;D xsi:type="xsd:double"&gt;612.61&lt;/D&gt;&lt;D xsi:type="xsd:double"&gt;600.49&lt;/D&gt;&lt;D xsi:type="xsd:double"&gt;622.79&lt;/D&gt;&lt;D xsi:type="xsd:double"&gt;603.09&lt;/D&gt;&lt;D xsi:type="xsd:double"&gt;586.59&lt;/D&gt;&lt;D xsi:type="xsd:double"&gt;562.86&lt;/D&gt;&lt;D xsi:type="xsd:double"&gt;594.04&lt;/D&gt;&lt;D xsi:type="xsd:double"&gt;589.43&lt;/D&gt;&lt;D xsi:type="xsd:double"&gt;610.61&lt;/D&gt;&lt;D xsi:type="xsd:double"&gt;590.63&lt;/D&gt;&lt;D xsi:type="xsd:double"&gt;552.52&lt;/D&gt;&lt;D xsi:type="xsd:double"&gt;609.21&lt;/D&gt;&lt;D xsi:type="xsd:double"&gt;604.52&lt;/D&gt;&lt;D xsi:type="xsd:double"&gt;604.95&lt;/D&gt;&lt;D xsi:type="xsd:double"&gt;580.33&lt;/D&gt;&lt;D xsi:type="xsd:double"&gt;591.31&lt;/D&gt;&lt;D xsi:type="xsd:double"&gt;629.55&lt;/D&gt;&lt;D xsi:type="xsd:double"&gt;628.71&lt;/D&gt;&lt;D xsi:type="xsd:double"&gt;639.67&lt;/D&gt;&lt;D xsi:type="xsd:double"&gt;605.67&lt;/D&gt;&lt;D xsi:type="xsd:double"&gt;636.15&lt;/D&gt;&lt;D xsi:type="xsd:double"&gt;662.25&lt;/D&gt;&lt;D xsi:type="xsd:double"&gt;617.22&lt;/D&gt;&lt;D xsi:type="xsd:double"&gt;592.27&lt;/D&gt;&lt;D xsi:type="xsd:double"&gt;631.76&lt;/D&gt;&lt;D xsi:type="xsd:double"&gt;636.89&lt;/D&gt;&lt;D xsi:type="xsd:double"&gt;615.65&lt;/D&gt;&lt;D xsi:type="xsd:double"&gt;604.49&lt;/D&gt;&lt;D xsi:type="xsd:double"&gt;568.19&lt;/D&gt;&lt;D xsi:type="xsd:double"&gt;513.64&lt;/D&gt;&lt;D xsi:type="xsd:double"&gt;513.07&lt;/D&gt;&lt;D xsi:type="xsd:double"&gt;544.47&lt;/D&gt;&lt;D xsi:type="xsd:double"&gt;552.03&lt;/D&gt;&lt;D xsi:type="xsd:double"&gt;536.15&lt;/D&gt;&lt;D xsi:type="xsd:double"&gt;530.31&lt;/D&gt;&lt;D xsi:type="xsd:double"&gt;556.9921&lt;/D&gt;&lt;D xsi:type="xsd:double"&gt;528.53&lt;/D&gt;&lt;D xsi:type="xsd:double"&gt;529.34&lt;/D&gt;&lt;D xsi:type="xsd:double"&gt;495.3&lt;/D&gt;&lt;D xsi:type="xsd:double"&gt;441.13&lt;/D&gt;&lt;D xsi:type="xsd:double"&gt;443.04&lt;/D&gt;&lt;D xsi:type="xsd:double"&gt;391.83&lt;/D&gt;&lt;D xsi:type="xsd:double"&gt;423.52&lt;/D&gt;&lt;D xsi:type="xsd:double"&gt;452.2&lt;/D&gt;&lt;D xsi:type="xsd:double"&gt;427.98&lt;/D&gt;&lt;D xsi:type="xsd:double"&gt;415.66&lt;/D&gt;&lt;D xsi:type="xsd:double"&gt;403.34&lt;/D&gt;&lt;D xsi:type="xsd:double"&gt;402.18&lt;/D&gt;&lt;D xsi:type="xsd:double"&gt;441.31&lt;/D&gt;&lt;D xsi:type="xsd:double"&gt;472.68&lt;/D&gt;&lt;D xsi:type="xsd:double"&gt;475.47&lt;/D&gt;&lt;D xsi:type="xsd:double"&gt;485.02&lt;/D&gt;&lt;D xsi:type="xsd:double"&gt;494.51&lt;/D&gt;&lt;D xsi:type="xsd:double"&gt;484.92&lt;/D&gt;&lt;D xsi:type="xsd:double"&gt;517.07&lt;/D&gt;&lt;D xsi:type="xsd:double"&gt;520.62&lt;/D&gt;&lt;D xsi:type="xsd:double"&gt;551.93&lt;/D&gt;&lt;D xsi:type="xsd:double"&gt;560.74&lt;/D&gt;&lt;D xsi:type="xsd:double"&gt;572.35&lt;/D&gt;&lt;D xsi:type="xsd:double"&gt;567.61&lt;/D&gt;&lt;D xsi:type="xsd:double"&gt;552.61&lt;/D&gt;&lt;D xsi:type="xsd:double"&gt;557.93&lt;/D&gt;&lt;D xsi:type="xsd:double"&gt;569.25&lt;/D&gt;&lt;D xsi:type="xsd:double"&gt;557.4&lt;/D&gt;&lt;D xsi:type="xsd:double"&gt;562.35&lt;/D&gt;&lt;D xsi:type="xsd:double"&gt;572.19&lt;/D&gt;&lt;D xsi:type="xsd:double"&gt;579.75&lt;/D&gt;&lt;D xsi:type="xsd:double"&gt;606.77&lt;/D&gt;&lt;D xsi:type="xsd:double"&gt;625.54&lt;/D&gt;&lt;D xsi:type="xsd:double"&gt;609.5&lt;/D&gt;&lt;D xsi:type="xsd:double"&gt;619.17&lt;/D&gt;&lt;D xsi:type="xsd:double"&gt;607.2&lt;/D&gt;&lt;D xsi:type="xsd:double"&gt;593.65&lt;/D&gt;&lt;D xsi:type="xsd:double"&gt;611.31&lt;/D&gt;&lt;D xsi:type="xsd:double"&gt;619.56&lt;/D&gt;&lt;D xsi:type="xsd:double"&gt;637.87&lt;/D&gt;&lt;D xsi:type="xsd:double"&gt;631.65&lt;/D&gt;&lt;D xsi:type="xsd:double"&gt;637.5&lt;/D&gt;&lt;D xsi:type="xsd:double"&gt;625.43&lt;/D&gt;&lt;D xsi:type="xsd:double"&gt;646.8&lt;/D&gt;&lt;D xsi:type="xsd:double"&gt;647.54&lt;/D&gt;&lt;D xsi:type="xsd:double"&gt;665.89&lt;/D&gt;&lt;D xsi:type="xsd:double"&gt;671.35&lt;/D&gt;&lt;D xsi:type="xsd:double"&gt;681.66&lt;/D&gt;&lt;D xsi:type="xsd:double"&gt;699.3265&lt;/D&gt;&lt;D xsi:type="xsd:double"&gt;680.63&lt;/D&gt;&lt;D xsi:type="xsd:double"&gt;681.932&lt;/D&gt;&lt;D xsi:type="xsd:double"&gt;687.6899&lt;/D&gt;&lt;D xsi:type="xsd:double"&gt;696.24&lt;/D&gt;&lt;D xsi:type="xsd:double"&gt;713.809&lt;/D&gt;&lt;D xsi:type="xsd:double"&gt;736.505&lt;/D&gt;&lt;D xsi:type="xsd:double"&gt;747.5526&lt;/D&gt;&lt;D xsi:type="xsd:double"&gt;764.252&lt;/D&gt;&lt;D xsi:type="xsd:double"&gt;776.47&lt;/D&gt;&lt;D xsi:type="xsd:double"&gt;761.187&lt;/D&gt;&lt;D xsi:type="xsd:double"&gt;769.99&lt;/D&gt;&lt;D xsi:type="xsd:double"&gt;801.185&lt;/D&gt;&lt;D xsi:type="xsd:double"&gt;829.517&lt;/D&gt;&lt;D xsi:type="xsd:double"&gt;811.237&lt;/D&gt;&lt;D xsi:type="xsd:double"&gt;778.206&lt;/D&gt;&lt;D xsi:type="xsd:double"&gt;786.809&lt;/D&gt;&lt;D xsi:type="xsd:double"&gt;809.537&lt;/D&gt;&lt;D xsi:type="xsd:double"&gt;816.74&lt;/D&gt;&lt;D xsi:type="xsd:double"&gt;774.938&lt;/D&gt;&lt;D xsi:type="xsd:double"&gt;760.952&lt;/D&gt;&lt;D xsi:type="xsd:double"&gt;732.969&lt;/D&gt;&lt;D xsi:type="xsd:double"&gt;692.737&lt;/D&gt;&lt;D xsi:type="xsd:double"&gt;687.77&lt;/D&gt;&lt;D xsi:type="xsd:double"&gt;712.25&lt;/D&gt;&lt;D xsi:type="xsd:double"&gt;711.11&lt;/D&gt;&lt;D xsi:type="xsd:double"&gt;629.53&lt;/D&gt;&lt;D xsi:type="xsd:double"&gt;636.61&lt;/D&gt;&lt;D xsi:type="xsd:double"&gt;643.37&lt;/D&gt;&lt;D xsi:type="xsd:double"&gt;593.48&lt;/D&gt;&lt;D xsi:type="xsd:double"&gt;490.64&lt;/D&gt;&lt;D xsi:type="xsd:double"&gt;444.79&lt;/D&gt;&lt;D xsi:type="xsd:double"&gt;447.11&lt;/D&gt;&lt;D xsi:type="xsd:double"&gt;391.82&lt;/D&gt;&lt;D xsi:type="xsd:double"&gt;338.89&lt;/D&gt;&lt;D xsi:type="xsd:double"&gt;371.24&lt;/D&gt;&lt;D xsi:type="xsd:double"&gt;411.21&lt;/D&gt;&lt;D xsi:type="xsd:double"&gt;436.17&lt;/D&gt;&lt;D xsi:type="xsd:double"&gt;432.89&lt;/D&gt;&lt;D xsi:type="xsd:double"&gt;468.37&lt;/D&gt;&lt;D xsi:type="xsd:double"&gt;492.68&lt;/D&gt;&lt;D xsi:type="xsd:double"&gt;507.07&lt;/D&gt;&lt;D xsi:type="xsd:double"&gt;487.9&lt;/D&gt;&lt;D xsi:type="xsd:double"&gt;517.02&lt;/D&gt;&lt;D xsi:type="xsd:double"&gt;525.07&lt;/D&gt;&lt;D xsi:type="xsd:double"&gt;513.83&lt;/D&gt;&lt;D xsi:type="xsd:double"&gt;526.47&lt;/D&gt;&lt;D xsi:type="xsd:double"&gt;559.059&lt;/D&gt;&lt;D xsi:type="xsd:double"&gt;568.898&lt;/D&gt;&lt;D xsi:type="xsd:double"&gt;522.393&lt;/D&gt;&lt;D xsi:type="xsd:double"&gt;491.519&lt;/D&gt;&lt;D xsi:type="xsd:double"&gt;525.542&lt;/D&gt;&lt;D xsi:type="xsd:double"&gt;499.564&lt;/D&gt;&lt;D xsi:type="xsd:double"&gt;537.253&lt;/D&gt;&lt;D xsi:type="xsd:double"&gt;550.372&lt;/D&gt;&lt;D xsi:type="xsd:double"&gt;546.326&lt;/D&gt;&lt;D xsi:type="xsd:double"&gt;590.225&lt;/D&gt;&lt;D xsi:type="xsd:double"&gt;608.641&lt;/D&gt;&lt;D xsi:type="xsd:double"&gt;629.38&lt;/D&gt;&lt;D xsi:type="xsd:double"&gt;627.068&lt;/D&gt;&lt;D xsi:type="xsd:double"&gt;642.185&lt;/D&gt;&lt;D xsi:type="xsd:double"&gt;628.753&lt;/D&gt;&lt;D xsi:type="xsd:double"&gt;614.389&lt;/D&gt;&lt;D xsi:type="xsd:double"&gt;591.668&lt;/D&gt;&lt;D xsi:type="xsd:double"&gt;553.378&lt;/D&gt;&lt;D xsi:type="xsd:double"&gt;511.024&lt;/D&gt;&lt;D xsi:type="xsd:double"&gt;567.87&lt;/D&gt;&lt;D xsi:type="xsd:double"&gt;564.185&lt;/D&gt;&lt;D xsi:type="xsd:double"&gt;573.262&lt;/D&gt;&lt;D xsi:type="xsd:double"&gt;600.452&lt;/D&gt;&lt;D xsi:type="xsd:double"&gt;623.761&lt;/D&gt;&lt;D xsi:type="xsd:double"&gt;643.678&lt;/D&gt;&lt;D xsi:type="xsd:double"&gt;634.084&lt;/D&gt;&lt;D xsi:type="xsd:double"&gt;590.09&lt;/D&gt;&lt;D xsi:type="xsd:double"&gt;616.689&lt;/D&gt;&lt;D xsi:type="xsd:double"&gt;620.897&lt;/D&gt;&lt;D xsi:type="xsd:double"&gt;632.769&lt;/D&gt;&lt;D xsi:type="xsd:double"&gt;651.436&lt;/D&gt;&lt;D xsi:type="xsd:double"&gt;645.824&lt;/D&gt;&lt;D xsi:type="xsd:double"&gt;644.91&lt;/D&gt;&lt;D xsi:type="xsd:double"&gt;657.367&lt;/D&gt;&lt;D xsi:type="xsd:double"&gt;698.806&lt;/D&gt;&lt;D xsi:type="xsd:double"&gt;706.383&lt;/D&gt;&lt;D xsi:type="xsd:double"&gt;731.54&lt;/D&gt;&lt;D xsi:type="xsd:double"&gt;743.53&lt;/D&gt;&lt;D xsi:type="xsd:double"&gt;759.79&lt;/D&gt;&lt;D xsi:type="xsd:double"&gt;751.541&lt;/D&gt;&lt;D xsi:type="xsd:double"&gt;788.542&lt;/D&gt;&lt;D xsi:type="xsd:double"&gt;758.264&lt;/D&gt;&lt;D xsi:type="xsd:double"&gt;775.686&lt;/D&gt;&lt;D xsi:type="xsd:double"&gt;808.154&lt;/D&gt;&lt;D xsi:type="xsd:double"&gt;828.908&lt;/D&gt;&lt;D xsi:type="xsd:double"&gt;846.602&lt;/D&gt;&lt;D xsi:type="xsd:double"&gt;811.488&lt;/D&gt;&lt;D xsi:type="xsd:double"&gt;840.17&lt;/D&gt;&lt;D xsi:type="xsd:double"&gt;860.391&lt;/D&gt;&lt;D xsi:type="xsd:double"&gt;869.492&lt;/D&gt;&lt;D xsi:type="xsd:double"&gt;878.047&lt;/D&gt;&lt;D xsi:type="xsd:double"&gt;894.469&lt;/D&gt;&lt;D xsi:type="xsd:double"&gt;879.234&lt;/D&gt;&lt;D xsi:type="xsd:double"&gt;908.717&lt;/D&gt;&lt;D xsi:type="xsd:double"&gt;891.105&lt;/D&gt;&lt;D xsi:type="xsd:double"&gt;906.422&lt;/D&gt;&lt;D xsi:type="xsd:double"&gt;924.774&lt;/D&gt;&lt;D xsi:type="xsd:double"&gt;927.967&lt;/D&gt;&lt;D xsi:type="xsd:double"&gt;885.531&lt;/D&gt;&lt;D xsi:type="xsd:double"&gt;931.282&lt;/D&gt;&lt;D xsi:type="xsd:double"&gt;915.869&lt;/D&gt;&lt;D xsi:type="xsd:double"&gt;928.267&lt;/D&gt;&lt;D xsi:type="xsd:double"&gt;932.414&lt;/D&gt;&lt;D xsi:type="xsd:double"&gt;912.401&lt;/D&gt;&lt;D xsi:type="xsd:double"&gt;914.412&lt;/D&gt;&lt;D xsi:type="xsd:double"&gt;857.309&lt;/D&gt;&lt;D xsi:type="xsd:double"&gt;831.705&lt;/D&gt;&lt;D xsi:type="xsd:double"&gt;891.013&lt;/D&gt;&lt;D xsi:type="xsd:double"&gt;892.93&lt;/D&gt;&lt;D xsi:type="xsd:double"&gt;876.09&lt;/D&gt;&lt;D xsi:type="xsd:double"&gt;831.904&lt;/D&gt;&lt;D xsi:type="xsd:double"&gt;833.621&lt;/D&gt;&lt;D xsi:type="xsd:double"&gt;888.947&lt;/D&gt;&lt;D xsi:type="xsd:double"&gt;906.241&lt;/D&gt;&lt;D xsi:type="xsd:double"&gt;911.574&lt;/D&gt;&lt;D xsi:type="xsd:double"&gt;917.957&lt;/D&gt;&lt;D xsi:type="xsd:double"&gt;941.365&lt;/D&gt;&lt;D xsi:type="xsd:double"&gt;943.839&lt;/D&gt;&lt;D xsi:type="xsd:double"&gt;938.797&lt;/D&gt;&lt;D xsi:type="xsd:double"&gt;923.042&lt;/D&gt;&lt;D xsi:type="xsd:double"&gt;977.955&lt;/D&gt;&lt;D xsi:type="xsd:double"&gt;1001.123&lt;/D&gt;&lt;D xsi:type="xsd:double"&gt;1006.321&lt;/D&gt;&lt;D xsi:type="xsd:double"&gt;1042.166&lt;/D&gt;&lt;D xsi:type="xsd:double"&gt;1027.883&lt;/D&gt;&lt;D xsi:type="xsd:double"&gt;1025.642&lt;/D&gt;&lt;D xsi:type="xsd:double"&gt;1019.35&lt;/D&gt;&lt;D xsi:type="xsd:double"&gt;1037.134&lt;/D&gt;&lt;D xsi:type="xsd:double"&gt;1049.588&lt;/D&gt;&lt;D xsi:type="xsd:double"&gt;1034.132&lt;/D&gt;&lt;D xsi:type="xsd:double"&gt;1066.458&lt;/D&gt;&lt;D xsi:type="xsd:double"&gt;1077.136&lt;/D&gt;&lt;D xsi:type="xsd:double"&gt;1110.202&lt;/D&gt;&lt;D xsi:type="xsd:double"&gt;1126.981&lt;/D&gt;&lt;D xsi:type="xsd:double"&gt;1172.004&lt;/D&gt;&lt;D xsi:type="xsd:double"&gt;1104.706&lt;/D&gt;&lt;D xsi:type="xsd:double"&gt;1080.053&lt;/D&gt;&lt;D xsi:type="xsd:double"&gt;1083.756&lt;/D&gt;&lt;D xsi:type="xsd:double"&gt;1083.226&lt;/D&gt;&lt;D xsi:type="xsd:double"&gt;1088.212&lt;/D&gt;&lt;D xsi:type="xsd:double"&gt;1130.363&lt;/D&gt;&lt;D xsi:type="xsd:double"&gt;1142.342&lt;/D&gt;&lt;D xsi:type="xsd:double"&gt;1144.503&lt;/D&gt;&lt;D xsi:type="xsd:double"&gt;1081.728&lt;/D&gt;&lt;D xsi:type="xsd:double"&gt;1106.784&lt;/D&gt;&lt;D xsi:type="xsd:double"&gt;999.699&lt;/D&gt;&lt;D xsi:type="xsd:double"&gt;1083.653&lt;/D&gt;&lt;D xsi:type="xsd:double"&gt;1104.803&lt;/D&gt;&lt;D xsi:type="xsd:double"&gt;1114.384&lt;/D&gt;&lt;D xsi:type="xsd:double"&gt;1158.713&lt;/D&gt;&lt;D xsi:type="xsd:double"&gt;1067.765&lt;/D&gt;&lt;D xsi:type="xsd:double"&gt;1151.859&lt;/D&gt;&lt;D xsi:type="xsd:double"&gt;1170.348&lt;/D&gt;&lt;D xsi:type="xsd:double"&gt;1136.725&lt;/D&gt;&lt;D xsi:type="xsd:double"&gt;1176.919&lt;/D&gt;&lt;D xsi:type="xsd:double"&gt;1206.268&lt;/D&gt;&lt;D xsi:type="xsd:double"&gt;1249.443&lt;/D&gt;&lt;D xsi:type="xsd:double"&gt;1285.767&lt;/D&gt;&lt;D xsi:type="xsd:double"&gt;1249.471&lt;/D&gt;&lt;/FQL&gt;&lt;FQL&gt;&lt;Q&gt;105778^FG_PRICE(32173,0M,AM)&lt;/Q&gt;&lt;R&gt;385&lt;/R&gt;&lt;C&gt;1&lt;/C&gt;&lt;D xsi:type="xsd:double"&gt;417.05026&lt;/D&gt;&lt;D xsi:type="xsd:double"&gt;439.53262&lt;/D&gt;&lt;D xsi:type="xsd:double"&gt;439.04178&lt;/D&gt;&lt;D xsi:type="xsd:double"&gt;440.306&lt;/D&gt;&lt;D xsi:type="xsd:double"&gt;431.31216&lt;/D&gt;&lt;D xsi:type="xsd:double"&gt;460.22443&lt;/D&gt;&lt;D xsi:type="xsd:double"&gt;451.05103&lt;/D&gt;&lt;D xsi:type="xsd:double"&gt;440.88608&lt;/D&gt;&lt;D xsi:type="xsd:double"&gt;444.75583&lt;/D&gt;&lt;D xsi:type="xsd:double"&gt;460.1223&lt;/D&gt;&lt;D xsi:type="xsd:double"&gt;447.53757&lt;/D&gt;&lt;D xsi:type="xsd:double"&gt;462.60324&lt;/D&gt;&lt;D xsi:type="xsd:double"&gt;496.3181&lt;/D&gt;&lt;D xsi:type="xsd:double"&gt;478.90527&lt;/D&gt;&lt;D xsi:type="xsd:double"&gt;487.54376&lt;/D&gt;&lt;D xsi:type="xsd:double"&gt;503.972&lt;/D&gt;&lt;D xsi:type="xsd:double"&gt;515.79175&lt;/D&gt;&lt;D xsi:type="xsd:double"&gt;517.0099&lt;/D&gt;&lt;D xsi:type="xsd:double"&gt;547.817&lt;/D&gt;&lt;D xsi:type="xsd:double"&gt;550.6652&lt;/D&gt;&lt;D xsi:type="xsd:double"&gt;537.3766&lt;/D&gt;&lt;D xsi:type="xsd:double"&gt;535.48413&lt;/D&gt;&lt;D xsi:type="xsd:double"&gt;535.2076&lt;/D&gt;&lt;D xsi:type="xsd:double"&gt;543.8353&lt;/D&gt;&lt;D xsi:type="xsd:double"&gt;506.8375&lt;/D&gt;&lt;D xsi:type="xsd:double"&gt;503.6366&lt;/D&gt;&lt;D xsi:type="xsd:double"&gt;502.31845&lt;/D&gt;&lt;D xsi:type="xsd:double"&gt;456.32568&lt;/D&gt;&lt;D xsi:type="xsd:double"&gt;491.0813&lt;/D&gt;&lt;D xsi:type="xsd:double"&gt;483.87396&lt;/D&gt;&lt;D xsi:type="xsd:double"&gt;483.0279&lt;/D&gt;&lt;D xsi:type="xsd:double"&gt;451.05478&lt;/D&gt;&lt;D xsi:type="xsd:double"&gt;420.12888&lt;/D&gt;&lt;D xsi:type="xsd:double"&gt;424.74976&lt;/D&gt;&lt;D xsi:type="xsd:double"&gt;440.72345&lt;/D&gt;&lt;D xsi:type="xsd:double"&gt;455.16058&lt;/D&gt;&lt;D xsi:type="xsd:double"&gt;471.52&lt;/D&gt;&lt;D xsi:type="xsd:double"&gt;500.465&lt;/D&gt;&lt;D xsi:type="xsd:double"&gt;505.471&lt;/D&gt;&lt;D xsi:type="xsd:double"&gt;500.026&lt;/D&gt;&lt;D xsi:type="xsd:double"&gt;519.716&lt;/D&gt;&lt;D xsi:type="xsd:double"&gt;498.211&lt;/D&gt;&lt;D xsi:type="xsd:double"&gt;512.702&lt;/D&gt;&lt;D xsi:type="xsd:double"&gt;518.353&lt;/D&gt;&lt;D xsi:type="xsd:double"&gt;494.115&lt;/D&gt;&lt;D xsi:type="xsd:double"&gt;506.383&lt;/D&gt;&lt;D xsi:type="xsd:double"&gt;495.522&lt;/D&gt;&lt;D xsi:type="xsd:double"&gt;496.934&lt;/D&gt;&lt;D xsi:type="xsd:double"&gt;505.226&lt;/D&gt;&lt;D xsi:type="xsd:double"&gt;502.292&lt;/D&gt;&lt;D xsi:type="xsd:double"&gt;470.69&lt;/D&gt;&lt;D xsi:type="xsd:double"&gt;471.02&lt;/D&gt;&lt;D xsi:type="xsd:double"&gt;480.313&lt;/D&gt;&lt;D xsi:type="xsd:double"&gt;478.907&lt;/D&gt;&lt;D xsi:type="xsd:double"&gt;483.492&lt;/D&gt;&lt;D xsi:type="xsd:double"&gt;478.788&lt;/D&gt;&lt;D xsi:type="xsd:double"&gt;451.689&lt;/D&gt;&lt;D xsi:type="xsd:double"&gt;456.999&lt;/D&gt;&lt;D xsi:type="xsd:double"&gt;441.045&lt;/D&gt;&lt;D xsi:type="xsd:double"&gt;444.848&lt;/D&gt;&lt;D xsi:type="xsd:double"&gt;433.145&lt;/D&gt;&lt;D xsi:type="xsd:double"&gt;457.491&lt;/D&gt;&lt;D xsi:type="xsd:double"&gt;473.488&lt;/D&gt;&lt;D xsi:type="xsd:double"&gt;493.898&lt;/D&gt;&lt;D xsi:type="xsd:double"&gt;505.747&lt;/D&gt;&lt;D xsi:type="xsd:double"&gt;507.165&lt;/D&gt;&lt;D xsi:type="xsd:double"&gt;505.931&lt;/D&gt;&lt;D xsi:type="xsd:double"&gt;522.915&lt;/D&gt;&lt;D xsi:type="xsd:double"&gt;503.347&lt;/D&gt;&lt;D xsi:type="xsd:double"&gt;536.83&lt;/D&gt;&lt;D xsi:type="xsd:double"&gt;533.594&lt;/D&gt;&lt;D xsi:type="xsd:double"&gt;551.914&lt;/D&gt;&lt;D xsi:type="xsd:double"&gt;586.002&lt;/D&gt;&lt;D xsi:type="xsd:double"&gt;570.737&lt;/D&gt;&lt;D xsi:type="xsd:double"&gt;545.205&lt;/D&gt;&lt;D xsi:type="xsd:double"&gt;538.844&lt;/D&gt;&lt;D xsi:type="xsd:double"&gt;545.847&lt;/D&gt;&lt;D xsi:type="xsd:double"&gt;512.316&lt;/D&gt;&lt;D xsi:type="xsd:double"&gt;532.817&lt;/D&gt;&lt;D xsi:type="xsd:double"&gt;568.59&lt;/D&gt;&lt;D xsi:type="xsd:double"&gt;560.938&lt;/D&gt;&lt;D xsi:type="xsd:double"&gt;564.372&lt;/D&gt;&lt;D xsi:type="xsd:double"&gt;547.964&lt;/D&gt;&lt;D xsi:type="xsd:double"&gt;556.241&lt;/D&gt;&lt;D xsi:type="xsd:double"&gt;534.365&lt;/D&gt;&lt;D xsi:type="xsd:double"&gt;553.923&lt;/D&gt;&lt;D xsi:type="xsd:double"&gt;570.168&lt;/D&gt;&lt;D xsi:type="xsd:double"&gt;576.644&lt;/D&gt;&lt;D xsi:type="xsd:double"&gt;600.1&lt;/D&gt;&lt;D xsi:type="xsd:double"&gt;602.444&lt;/D&gt;&lt;D xsi:type="xsd:double"&gt;608.438&lt;/D&gt;&lt;D xsi:type="xsd:double"&gt;598.217&lt;/D&gt;&lt;D xsi:type="xsd:double"&gt;595.974&lt;/D&gt;&lt;D xsi:type="xsd:double"&gt;593.893&lt;/D&gt;&lt;D xsi:type="xsd:double"&gt;613.095&lt;/D&gt;&lt;D xsi:type="xsd:double"&gt;623.825&lt;/D&gt;&lt;D xsi:type="xsd:double"&gt;652.528&lt;/D&gt;&lt;D xsi:type="xsd:double"&gt;638.095&lt;/D&gt;&lt;D xsi:type="xsd:double"&gt;653.701&lt;/D&gt;&lt;D xsi:type="xsd:double"&gt;677.233&lt;/D&gt;&lt;D xsi:type="xsd:double"&gt;689.487&lt;/D&gt;&lt;D xsi:type="xsd:double"&gt;679.16&lt;/D&gt;&lt;D xsi:type="xsd:double"&gt;675.031&lt;/D&gt;&lt;D xsi:type="xsd:double"&gt;695.15&lt;/D&gt;&lt;D xsi:type="xsd:double"&gt;726.591&lt;/D&gt;&lt;D xsi:type="xsd:double"&gt;774.956&lt;/D&gt;&lt;D xsi:type="xsd:double"&gt;844.685&lt;/D&gt;&lt;D xsi:type="xsd:double"&gt;820.712&lt;/D&gt;&lt;D xsi:type="xsd:double"&gt;846.549&lt;/D&gt;&lt;D xsi:type="xsd:double"&gt;872.813&lt;/D&gt;&lt;D xsi:type="xsd:double"&gt;839.249&lt;/D&gt;&lt;D xsi:type="xsd:double"&gt;864.189&lt;/D&gt;&lt;D xsi:type="xsd:double"&gt;907.128&lt;/D&gt;&lt;D xsi:type="xsd:double"&gt;919.403&lt;/D&gt;&lt;D xsi:type="xsd:double"&gt;978.074&lt;/D&gt;&lt;D xsi:type="xsd:double"&gt;918.243&lt;/D&gt;&lt;D xsi:type="xsd:double"&gt;947.223&lt;/D&gt;&lt;D xsi:type="xsd:double"&gt;915.58&lt;/D&gt;&lt;D xsi:type="xsd:double"&gt;877.043&lt;/D&gt;&lt;D xsi:type="xsd:double"&gt;902.202&lt;/D&gt;&lt;D xsi:type="xsd:double"&gt;927.458&lt;/D&gt;&lt;D xsi:type="xsd:double"&gt;969.871&lt;/D&gt;&lt;D xsi:type="xsd:double"&gt;1023.874&lt;/D&gt;&lt;D xsi:type="xsd:double"&gt;1040.894&lt;/D&gt;&lt;D xsi:type="xsd:double"&gt;1010.294&lt;/D&gt;&lt;D xsi:type="xsd:double"&gt;982.905&lt;/D&gt;&lt;D xsi:type="xsd:double"&gt;902.497&lt;/D&gt;&lt;D xsi:type="xsd:double"&gt;724.201&lt;/D&gt;&lt;D xsi:type="xsd:double"&gt;788.275&lt;/D&gt;&lt;D xsi:type="xsd:double"&gt;854.325&lt;/D&gt;&lt;D xsi:type="xsd:double"&gt;845.218&lt;/D&gt;&lt;D xsi:type="xsd:double"&gt;838.051&lt;/D&gt;&lt;D xsi:type="xsd:double"&gt;850.632&lt;/D&gt;&lt;D xsi:type="xsd:double"&gt;805.705&lt;/D&gt;&lt;D xsi:type="xsd:double"&gt;838.143&lt;/D&gt;&lt;D xsi:type="xsd:double"&gt;913.026&lt;/D&gt;&lt;D xsi:type="xsd:double"&gt;860.844&lt;/D&gt;&lt;D xsi:type="xsd:double"&gt;883.021&lt;/D&gt;&lt;D xsi:type="xsd:double"&gt;896.276&lt;/D&gt;&lt;D xsi:type="xsd:double"&gt;907.203&lt;/D&gt;&lt;D xsi:type="xsd:double"&gt;871.94&lt;/D&gt;&lt;D xsi:type="xsd:double"&gt;876.068&lt;/D&gt;&lt;D xsi:type="xsd:double"&gt;836.713&lt;/D&gt;&lt;D xsi:type="xsd:double"&gt;843.155&lt;/D&gt;&lt;D xsi:type="xsd:double"&gt;844.536&lt;/D&gt;&lt;D xsi:type="xsd:double"&gt;803.312&lt;/D&gt;&lt;D xsi:type="xsd:double"&gt;843.202&lt;/D&gt;&lt;D xsi:type="xsd:double"&gt;876.709&lt;/D&gt;&lt;D xsi:type="xsd:double"&gt;904.804&lt;/D&gt;&lt;D xsi:type="xsd:double"&gt;924.819&lt;/D&gt;&lt;D xsi:type="xsd:double"&gt;935.416&lt;/D&gt;&lt;D xsi:type="xsd:double"&gt;994.547&lt;/D&gt;&lt;D xsi:type="xsd:double"&gt;1014.559&lt;/D&gt;&lt;D xsi:type="xsd:double"&gt;1033.955&lt;/D&gt;&lt;D xsi:type="xsd:double"&gt;998.393&lt;/D&gt;&lt;D xsi:type="xsd:double"&gt;1066.393&lt;/D&gt;&lt;D xsi:type="xsd:double"&gt;1052.507&lt;/D&gt;&lt;D xsi:type="xsd:double"&gt;1055.881&lt;/D&gt;&lt;D xsi:type="xsd:double"&gt;1038.622&lt;/D&gt;&lt;D xsi:type="xsd:double"&gt;1071.369&lt;/D&gt;&lt;D xsi:type="xsd:double"&gt;1132.648&lt;/D&gt;&lt;D xsi:type="xsd:double"&gt;1101.317&lt;/D&gt;&lt;D xsi:type="xsd:double"&gt;1110.197&lt;/D&gt;&lt;D xsi:type="xsd:double"&gt;1109.867&lt;/D&gt;&lt;D xsi:type="xsd:double"&gt;1044.383&lt;/D&gt;&lt;D xsi:type="xsd:double"&gt;1021.828&lt;/D&gt;&lt;D xsi:type="xsd:double"&gt;1078.158&lt;/D&gt;&lt;D xsi:type="xsd:double"&gt;1092.024&lt;/D&gt;&lt;D xsi:type="xsd:double"&gt;1095.862&lt;/D&gt;&lt;D xsi:type="xsd:double"&gt;1069.814&lt;/D&gt;&lt;D xsi:type="xsd:double"&gt;1077.409&lt;/D&gt;&lt;D xsi:type="xsd:double"&gt;1035.378&lt;/D&gt;&lt;D xsi:type="xsd:double"&gt;1018.147&lt;/D&gt;&lt;D xsi:type="xsd:double"&gt;974.824&lt;/D&gt;&lt;D xsi:type="xsd:double"&gt;896.517&lt;/D&gt;&lt;D xsi:type="xsd:double"&gt;899.501&lt;/D&gt;&lt;D xsi:type="xsd:double"&gt;844.101&lt;/D&gt;&lt;D xsi:type="xsd:double"&gt;852.319&lt;/D&gt;&lt;D xsi:type="xsd:double"&gt;892.452&lt;/D&gt;&lt;D xsi:type="xsd:double"&gt;889.122&lt;/D&gt;&lt;D xsi:type="xsd:double"&gt;889.029&lt;/D&gt;&lt;D xsi:type="xsd:double"&gt;882.134&lt;/D&gt;&lt;D xsi:type="xsd:double"&gt;858.788&lt;/D&gt;&lt;D xsi:type="xsd:double"&gt;900.0574&lt;/D&gt;&lt;D xsi:type="xsd:double"&gt;924.341651&lt;/D&gt;&lt;D xsi:type="xsd:double"&gt;941.188549&lt;/D&gt;&lt;D xsi:type="xsd:double"&gt;992.844772&lt;/D&gt;&lt;D xsi:type="xsd:double"&gt;1018.497572&lt;/D&gt;&lt;D xsi:type="xsd:double"&gt;1013.430022&lt;/D&gt;&lt;D xsi:type="xsd:double"&gt;1075.688767&lt;/D&gt;&lt;D xsi:type="xsd:double"&gt;1081.679316&lt;/D&gt;&lt;D xsi:type="xsd:double"&gt;1127.561277&lt;/D&gt;&lt;D xsi:type="xsd:double"&gt;1158.361864&lt;/D&gt;&lt;D xsi:type="xsd:double"&gt;1186.595713&lt;/D&gt;&lt;D xsi:type="xsd:double"&gt;1172.614104&lt;/D&gt;&lt;D xsi:type="xsd:double"&gt;1149.223029&lt;/D&gt;&lt;D xsi:type="xsd:double"&gt;1154.04781&lt;/D&gt;&lt;D xsi:type="xsd:double"&gt;1169.50864&lt;/D&gt;&lt;D xsi:type="xsd:double"&gt;1184.552206&lt;/D&gt;&lt;D xsi:type="xsd:double"&gt;1169.844717&lt;/D&gt;&lt;D xsi:type="xsd:double"&gt;1197.975388&lt;/D&gt;&lt;D xsi:type="xsd:double"&gt;1235.017256&lt;/D&gt;&lt;D xsi:type="xsd:double"&gt;1257.481361&lt;/D&gt;&lt;D xsi:type="xsd:double"&gt;1298.912081&lt;/D&gt;&lt;D xsi:type="xsd:double"&gt;1277.98963&lt;/D&gt;&lt;D xsi:type="xsd:double"&gt;1330.826007&lt;/D&gt;&lt;D xsi:type="xsd:double"&gt;1336.68356&lt;/D&gt;&lt;D xsi:type="xsd:double"&gt;1321.045615&lt;/D&gt;&lt;D xsi:type="xsd:double"&gt;1335.646894&lt;/D&gt;&lt;D xsi:type="xsd:double"&gt;1373.530211&lt;/D&gt;&lt;D xsi:type="xsd:double"&gt;1450.996327&lt;/D&gt;&lt;D xsi:type="xsd:double"&gt;1453.300362&lt;/D&gt;&lt;D xsi:type="xsd:double"&gt;1498.995765&lt;/D&gt;&lt;D xsi:type="xsd:double"&gt;1443.835121&lt;/D&gt;&lt;D xsi:type="xsd:double"&gt;1526.872618&lt;/D&gt;&lt;D xsi:type="xsd:double"&gt;1562.085871&lt;/D&gt;&lt;D xsi:type="xsd:double"&gt;1618.901058&lt;/D&gt;&lt;D xsi:type="xsd:double"&gt;1609.849503&lt;/D&gt;&lt;D xsi:type="xsd:double"&gt;1661.873535&lt;/D&gt;&lt;D xsi:type="xsd:double"&gt;1659.592452&lt;/D&gt;&lt;D xsi:type="xsd:double"&gt;1600.567814&lt;/D&gt;&lt;D xsi:type="xsd:double"&gt;1584.37162&lt;/D&gt;&lt;D xsi:type="xsd:double"&gt;1619.5884&lt;/D&gt;&lt;D xsi:type="xsd:double"&gt;1651.884645&lt;/D&gt;&lt;D xsi:type="xsd:double"&gt;1625.610189&lt;/D&gt;&lt;D xsi:type="xsd:double"&gt;1685.672762&lt;/D&gt;&lt;D xsi:type="xsd:double"&gt;1744.867496&lt;/D&gt;&lt;D xsi:type="xsd:double"&gt;1771.673013&lt;/D&gt;&lt;D xsi:type="xsd:double"&gt;1778.048015&lt;/D&gt;&lt;D xsi:type="xsd:double"&gt;1770.861657&lt;/D&gt;&lt;D xsi:type="xsd:double"&gt;1799.66628&lt;/D&gt;&lt;D xsi:type="xsd:double"&gt;1833.205024&lt;/D&gt;&lt;D xsi:type="xsd:double"&gt;1921.792296&lt;/D&gt;&lt;D xsi:type="xsd:double"&gt;1884.833213&lt;/D&gt;&lt;D xsi:type="xsd:double"&gt;1874.174964&lt;/D&gt;&lt;D xsi:type="xsd:double"&gt;1855.276051&lt;/D&gt;&lt;D xsi:type="xsd:double"&gt;1870.085367&lt;/D&gt;&lt;D xsi:type="xsd:double"&gt;1908.262637&lt;/D&gt;&lt;D xsi:type="xsd:double"&gt;1803.899099&lt;/D&gt;&lt;D xsi:type="xsd:double"&gt;1763.676257&lt;/D&gt;&lt;D xsi:type="xsd:double"&gt;1698.336271&lt;/D&gt;&lt;D xsi:type="xsd:double"&gt;1689.816135&lt;/D&gt;&lt;D xsi:type="xsd:double"&gt;1670.122771&lt;/D&gt;&lt;D xsi:type="xsd:double"&gt;1715.330021&lt;/D&gt;&lt;D xsi:type="xsd:double"&gt;1771.210733&lt;/D&gt;&lt;D xsi:type="xsd:double"&gt;1676.169329&lt;/D&gt;&lt;D xsi:type="xsd:double"&gt;1654.276997&lt;/D&gt;&lt;D xsi:type="xsd:double"&gt;1677.527795&lt;/D&gt;&lt;D xsi:type="xsd:double"&gt;1554.939777&lt;/D&gt;&lt;D xsi:type="xsd:double"&gt;1323.4476&lt;/D&gt;&lt;D xsi:type="xsd:double"&gt;1235.063158&lt;/D&gt;&lt;D xsi:type="xsd:double"&gt;1140.201867&lt;/D&gt;&lt;D xsi:type="xsd:double"&gt;1067.288891&lt;/D&gt;&lt;D xsi:type="xsd:double"&gt;1013.536408&lt;/D&gt;&lt;D xsi:type="xsd:double"&gt;1107.497076&lt;/D&gt;&lt;D xsi:type="xsd:double"&gt;1220.879039&lt;/D&gt;&lt;D xsi:type="xsd:double"&gt;1335.603658&lt;/D&gt;&lt;D xsi:type="xsd:double"&gt;1375.08001&lt;/D&gt;&lt;D xsi:type="xsd:double"&gt;1480.762285&lt;/D&gt;&lt;D xsi:type="xsd:double"&gt;1502.616744&lt;/D&gt;&lt;D xsi:type="xsd:double"&gt;1555.614772&lt;/D&gt;&lt;D xsi:type="xsd:double"&gt;1466.357417&lt;/D&gt;&lt;D xsi:type="xsd:double"&gt;1535.224574&lt;/D&gt;&lt;D xsi:type="xsd:double"&gt;1575.10521&lt;/D&gt;&lt;D xsi:type="xsd:double"&gt;1501.633022&lt;/D&gt;&lt;D xsi:type="xsd:double"&gt;1576.97027&lt;/D&gt;&lt;D xsi:type="xsd:double"&gt;1672.217032&lt;/D&gt;&lt;D xsi:type="xsd:double"&gt;1662.807101&lt;/D&gt;&lt;D xsi:type="xsd:double"&gt;1602.380095&lt;/D&gt;&lt;D xsi:type="xsd:double"&gt;1538.355328&lt;/D&gt;&lt;D xsi:type="xsd:double"&gt;1600.638461&lt;/D&gt;&lt;D xsi:type="xsd:double"&gt;1574.891205&lt;/D&gt;&lt;D xsi:type="xsd:double"&gt;1641.325657&lt;/D&gt;&lt;D xsi:type="xsd:double"&gt;1668.504892&lt;/D&gt;&lt;D xsi:type="xsd:double"&gt;1689.44981&lt;/D&gt;&lt;D xsi:type="xsd:double"&gt;1735.671249&lt;/D&gt;&lt;D xsi:type="xsd:double"&gt;1751.602302&lt;/D&gt;&lt;D xsi:type="xsd:double"&gt;1833.193507&lt;/D&gt;&lt;D xsi:type="xsd:double"&gt;1853.527964&lt;/D&gt;&lt;D xsi:type="xsd:double"&gt;1823.747298&lt;/D&gt;&lt;D xsi:type="xsd:double"&gt;1818.06588&lt;/D&gt;&lt;D xsi:type="xsd:double"&gt;1762.888298&lt;/D&gt;&lt;D xsi:type="xsd:double"&gt;1682.350196&lt;/D&gt;&lt;D xsi:type="xsd:double"&gt;1658.468737&lt;/D&gt;&lt;D xsi:type="xsd:double"&gt;1563.444326&lt;/D&gt;&lt;D xsi:type="xsd:double"&gt;1612.831984&lt;/D&gt;&lt;D xsi:type="xsd:double"&gt;1590.86058&lt;/D&gt;&lt;D xsi:type="xsd:double"&gt;1600.189359&lt;/D&gt;&lt;D xsi:type="xsd:double"&gt;1661.417483&lt;/D&gt;&lt;D xsi:type="xsd:double"&gt;1707.083643&lt;/D&gt;&lt;D xsi:type="xsd:double"&gt;1695.7002&lt;/D&gt;&lt;D xsi:type="xsd:double"&gt;1690.665143&lt;/D&gt;&lt;D xsi:type="xsd:double"&gt;1551.831516&lt;/D&gt;&lt;D xsi:type="xsd:double"&gt;1572.167145&lt;/D&gt;&lt;D xsi:type="xsd:double"&gt;1594.49578&lt;/D&gt;&lt;D xsi:type="xsd:double"&gt;1624.398709&lt;/D&gt;&lt;D xsi:type="xsd:double"&gt;1665.633326&lt;/D&gt;&lt;D xsi:type="xsd:double"&gt;1688.036916&lt;/D&gt;&lt;D xsi:type="xsd:double"&gt;1704.434376&lt;/D&gt;&lt;D xsi:type="xsd:double"&gt;1730.345384&lt;/D&gt;&lt;D xsi:type="xsd:double"&gt;1764.387677&lt;/D&gt;&lt;D xsi:type="xsd:double"&gt;1779.578887&lt;/D&gt;&lt;D xsi:type="xsd:double"&gt;1752.666683&lt;/D&gt;&lt;D xsi:type="xsd:double"&gt;1729.419221&lt;/D&gt;&lt;D xsi:type="xsd:double"&gt;1762.254348&lt;/D&gt;&lt;D xsi:type="xsd:double"&gt;1699.496072&lt;/D&gt;&lt;D xsi:type="xsd:double"&gt;1769.726726&lt;/D&gt;&lt;D xsi:type="xsd:double"&gt;1810.510341&lt;/D&gt;&lt;D xsi:type="xsd:double"&gt;1833.783946&lt;/D&gt;&lt;D xsi:type="xsd:double"&gt;1920.37929&lt;/D&gt;&lt;D xsi:type="xsd:double"&gt;1928.56435&lt;/D&gt;&lt;D xsi:type="xsd:double"&gt;1952.684243&lt;/</t>
        </r>
      </text>
    </comment>
    <comment ref="A66" authorId="0" shapeId="0">
      <text>
        <r>
          <rPr>
            <b/>
            <sz val="9"/>
            <color indexed="81"/>
            <rFont val="Tahoma"/>
            <family val="2"/>
          </rPr>
          <t>D&gt;&lt;D xsi:type="xsd:double"&gt;1932.55365&lt;/D&gt;&lt;D xsi:type="xsd:double"&gt;1993.788401&lt;/D&gt;&lt;D xsi:type="xsd:double"&gt;2009.235972&lt;/D&gt;&lt;D xsi:type="xsd:double"&gt;2056.110572&lt;/D&gt;&lt;D xsi:type="xsd:double"&gt;2040.147137&lt;/D&gt;&lt;D xsi:type="xsd:double"&gt;2124.995019&lt;/D&gt;&lt;D xsi:type="xsd:double"&gt;2180.910823&lt;/D&gt;&lt;D xsi:type="xsd:double"&gt;2190.562581&lt;/D&gt;&lt;D xsi:type="xsd:double"&gt;2071.74142&lt;/D&gt;&lt;D xsi:type="xsd:double"&gt;2003.096047&lt;/D&gt;&lt;D xsi:type="xsd:double"&gt;2014.574815&lt;/D&gt;&lt;D xsi:type="xsd:double"&gt;1957.899676&lt;/D&gt;&lt;D xsi:type="xsd:double"&gt;1921.353296&lt;/D&gt;&lt;D xsi:type="xsd:double"&gt;1987.174356&lt;/D&gt;&lt;D xsi:type="xsd:double"&gt;1920.040452&lt;/D&gt;&lt;D xsi:type="xsd:double"&gt;1990.615346&lt;/D&gt;&lt;D xsi:type="xsd:double"&gt;1923.747764&lt;/D&gt;&lt;D xsi:type="xsd:double"&gt;1863.590024&lt;/D&gt;&lt;D xsi:type="xsd:double"&gt;1796.028087&lt;/D&gt;&lt;D xsi:type="xsd:double"&gt;1742.434693&lt;/D&gt;&lt;D xsi:type="xsd:double"&gt;1686.584019&lt;/D&gt;&lt;D xsi:type="xsd:double"&gt;1764.882247&lt;/D&gt;&lt;D xsi:type="xsd:double"&gt;1753.073995&lt;/D&gt;&lt;D xsi:type="xsd:double"&gt;1670.484136&lt;/D&gt;&lt;D xsi:type="xsd:double"&gt;1643.168579&lt;/D&gt;&lt;D xsi:type="xsd:double"&gt;1647.062881&lt;/D&gt;&lt;D xsi:type="xsd:double"&gt;1768.427716&lt;/D&gt;&lt;D xsi:type="xsd:double"&gt;1876.481525&lt;/D&gt;&lt;D xsi:type="xsd:double"&gt;1864.910787&lt;/D&gt;&lt;D xsi:type="xsd:double"&gt;1837.314499&lt;/D&gt;&lt;D xsi:type="xsd:double"&gt;1884.569926&lt;/D&gt;&lt;D xsi:type="xsd:double"&gt;1919.112666&lt;/D&gt;&lt;D xsi:type="xsd:double"&gt;1932.038397&lt;/D&gt;&lt;D xsi:type="xsd:double"&gt;1978.930056&lt;/D&gt;&lt;D xsi:type="xsd:double"&gt;2082.300012&lt;/D&gt;&lt;D xsi:type="xsd:double"&gt;2140.221053&lt;/D&gt;&lt;D xsi:type="xsd:double"&gt;2169.784238&lt;/D&gt;&lt;D xsi:type="xsd:double"&gt;2171.912113&lt;/D&gt;&lt;D xsi:type="xsd:double"&gt;2160.018486&lt;/D&gt;&lt;D xsi:type="xsd:double"&gt;2133.757114&lt;/D&gt;&lt;D xsi:type="xsd:double"&gt;2087.837141&lt;/D&gt;&lt;D xsi:type="xsd:double"&gt;2099.728526&lt;/D&gt;&lt;D xsi:type="xsd:double"&gt;2117.014242&lt;/D&gt;&lt;D xsi:type="xsd:double"&gt;2110.936539&lt;/D&gt;&lt;D xsi:type="xsd:double"&gt;2191.397403&lt;/D&gt;&lt;D xsi:type="xsd:double"&gt;2264.374014&lt;/D&gt;&lt;D xsi:type="xsd:double"&gt;2284.747433&lt;/D&gt;&lt;D xsi:type="xsd:double"&gt;2294.360247&lt;/D&gt;&lt;D xsi:type="xsd:double"&gt;2265.465635&lt;/D&gt;&lt;D xsi:type="xsd:double"&gt;2163.080714&lt;/D&gt;&lt;D xsi:type="xsd:double"&gt;2165.069532&lt;/D&gt;&lt;D xsi:type="xsd:double"&gt;2194.723538&lt;/D&gt;&lt;D xsi:type="xsd:double"&gt;2257.673658&lt;/D&gt;&lt;D xsi:type="xsd:double"&gt;2287.267489&lt;/D&gt;&lt;D xsi:type="xsd:double"&gt;2303.805294&lt;/D&gt;&lt;D xsi:type="xsd:double"&gt;2274.845547&lt;/D&gt;&lt;D xsi:type="xsd:double"&gt;2253.155993&lt;/D&gt;&lt;D xsi:type="xsd:double"&gt;2112.8687&lt;/D&gt;&lt;D xsi:type="xsd:double"&gt;2134.976836&lt;/D&gt;&lt;D xsi:type="xsd:double"&gt;1991.556799&lt;/D&gt;&lt;D xsi:type="xsd:double"&gt;2173.284996&lt;/D&gt;&lt;D xsi:type="xsd:double"&gt;2234.784361&lt;/D&gt;&lt;D xsi:type="xsd:double"&gt;2214.821917&lt;/D&gt;&lt;D xsi:type="xsd:double"&gt;2306.919266&lt;/D&gt;&lt;D xsi:type="xsd:double"&gt;2181.57722&lt;/D&gt;&lt;D xsi:type="xsd:double"&gt;2228.169514&lt;/D&gt;&lt;D xsi:type="xsd:double"&gt;2216.114111&lt;/D&gt;&lt;D xsi:type="xsd:double"&gt;2184.586785&lt;/D&gt;&lt;D xsi:type="xsd:double"&gt;2272.459079&lt;/D&gt;&lt;D xsi:type="xsd:double"&gt;2260.239429&lt;/D&gt;&lt;D xsi:type="xsd:double"&gt;2318.114343&lt;/D&gt;&lt;D xsi:type="xsd:double"&gt;2326.985709&lt;/D&gt;&lt;D xsi:type="xsd:double"&gt;2293.578426&lt;/D&gt;&lt;/FQL&gt;&lt;FQL&gt;&lt;Q&gt;105824^FG_PRICE(32173,0M,AM)&lt;/Q&gt;&lt;R&gt;385&lt;/R&gt;&lt;C&gt;1&lt;/C&gt;&lt;D xsi:type="xsd:double"&gt;1404.7927&lt;/D&gt;&lt;D xsi:type="xsd:double"&gt;1394.9862&lt;/D&gt;&lt;D xsi:type="xsd:double"&gt;1391.8977&lt;/D&gt;&lt;D xsi:type="xsd:double"&gt;1431.3301&lt;/D&gt;&lt;D xsi:type="xsd:double"&gt;1422.5958&lt;/D&gt;&lt;D xsi:type="xsd:double"&gt;1455.7129&lt;/D&gt;&lt;D xsi:type="xsd:double"&gt;1478.5063&lt;/D&gt;&lt;D xsi:type="xsd:double"&gt;1404.2903&lt;/D&gt;&lt;D xsi:type="xsd:double"&gt;1459.1414&lt;/D&gt;&lt;D xsi:type="xsd:double"&gt;1498.9589&lt;/D&gt;&lt;D xsi:type="xsd:double"&gt;1459.9775&lt;/D&gt;&lt;D xsi:type="xsd:double"&gt;1456.5194&lt;/D&gt;&lt;D xsi:type="xsd:double"&gt;1667.8851&lt;/D&gt;&lt;D xsi:type="xsd:double"&gt;1612.9275&lt;/D&gt;&lt;D xsi:type="xsd:double"&gt;1670.875&lt;/D&gt;&lt;D xsi:type="xsd:double"&gt;1682.9579&lt;/D&gt;&lt;D xsi:type="xsd:double"&gt;1671.4108&lt;/D&gt;&lt;D xsi:type="xsd:double"&gt;1691.038&lt;/D&gt;&lt;D xsi:type="xsd:double"&gt;1835.0339&lt;/D&gt;&lt;D xsi:type="xsd:double"&gt;1867.5867&lt;/D&gt;&lt;D xsi:type="xsd:double"&gt;1826.915&lt;/D&gt;&lt;D xsi:type="xsd:double"&gt;1677.2949&lt;/D&gt;&lt;D xsi:type="xsd:double"&gt;1786.3846&lt;/D&gt;&lt;D xsi:type="xsd:double"&gt;1945.5468&lt;/D&gt;&lt;D xsi:type="xsd:double"&gt;1874.9841&lt;/D&gt;&lt;D xsi:type="xsd:double"&gt;1819.521&lt;/D&gt;&lt;D xsi:type="xsd:double"&gt;1813.5186&lt;/D&gt;&lt;D xsi:type="xsd:double"&gt;1692.1674&lt;/D&gt;&lt;D xsi:type="xsd:double"&gt;1873.9298&lt;/D&gt;&lt;D xsi:type="xsd:double"&gt;1885.1315&lt;/D&gt;&lt;D xsi:type="xsd:double"&gt;1854.988&lt;/D&gt;&lt;D xsi:type="xsd:double"&gt;1722.753&lt;/D&gt;&lt;D xsi:type="xsd:double"&gt;1564.3774&lt;/D&gt;&lt;D xsi:type="xsd:double"&gt;1620.5251&lt;/D&gt;&lt;D xsi:type="xsd:double"&gt;1706.8983&lt;/D&gt;&lt;D xsi:type="xsd:double"&gt;1694.9927&lt;/D&gt;&lt;D xsi:type="xsd:double"&gt;1698.097&lt;/D&gt;&lt;D xsi:type="xsd:double"&gt;1886.304&lt;/D&gt;&lt;D xsi:type="xsd:double"&gt;1919.716&lt;/D&gt;&lt;D xsi:type="xsd:double"&gt;1942.29&lt;/D&gt;&lt;D xsi:type="xsd:double"&gt;1946.775&lt;/D&gt;&lt;D xsi:type="xsd:double"&gt;1845.717&lt;/D&gt;&lt;D xsi:type="xsd:double"&gt;1985.305&lt;/D&gt;&lt;D xsi:type="xsd:double"&gt;2033.837&lt;/D&gt;&lt;D xsi:type="xsd:double"&gt;2010.964&lt;/D&gt;&lt;D xsi:type="xsd:double"&gt;1922.88&lt;/D&gt;&lt;D xsi:type="xsd:double"&gt;1756.896&lt;/D&gt;&lt;D xsi:type="xsd:double"&gt;1757.861&lt;/D&gt;&lt;D xsi:type="xsd:double"&gt;1809.683&lt;/D&gt;&lt;D xsi:type="xsd:double"&gt;1809.392&lt;/D&gt;&lt;D xsi:type="xsd:double"&gt;1711.471&lt;/D&gt;&lt;D xsi:type="xsd:double"&gt;1914.636&lt;/D&gt;&lt;D xsi:type="xsd:double"&gt;1943.72&lt;/D&gt;&lt;D xsi:type="xsd:double"&gt;1770.283&lt;/D&gt;&lt;D xsi:type="xsd:double"&gt;1652.162&lt;/D&gt;&lt;D xsi:type="xsd:double"&gt;1583.532&lt;/D&gt;&lt;D xsi:type="xsd:double"&gt;1732.108&lt;/D&gt;&lt;D xsi:type="xsd:double"&gt;1810.432&lt;/D&gt;&lt;D xsi:type="xsd:double"&gt;1897.502&lt;/D&gt;&lt;D xsi:type="xsd:double"&gt;1985.794&lt;/D&gt;&lt;D xsi:type="xsd:double"&gt;2010.421&lt;/D&gt;&lt;D xsi:type="xsd:double"&gt;2093.719&lt;/D&gt;&lt;D xsi:type="xsd:double"&gt;2157.507&lt;/D&gt;&lt;D xsi:type="xsd:double"&gt;2137.781&lt;/D&gt;&lt;D xsi:type="xsd:double"&gt;2174.445&lt;/D&gt;&lt;D xsi:type="xsd:double"&gt;2245.096&lt;/D&gt;&lt;D xsi:type="xsd:double"&gt;2287.778&lt;/D&gt;&lt;D xsi:type="xsd:double"&gt;2398.271&lt;/D&gt;&lt;D xsi:type="xsd:double"&gt;2377.432&lt;/D&gt;&lt;D xsi:type="xsd:double"&gt;2484.43&lt;/D&gt;&lt;D xsi:type="xsd:double"&gt;2478.061&lt;/D&gt;&lt;D xsi:type="xsd:double"&gt;2708.731&lt;/D&gt;&lt;D xsi:type="xsd:double"&gt;2821.696&lt;/D&gt;&lt;D xsi:type="xsd:double"&gt;2695.545&lt;/D&gt;&lt;D xsi:type="xsd:double"&gt;2535.792&lt;/D&gt;&lt;D xsi:type="xsd:double"&gt;2544.642&lt;/D&gt;&lt;D xsi:type="xsd:double"&gt;2422.3&lt;/D&gt;&lt;D xsi:type="xsd:double"&gt;2401.328&lt;/D&gt;&lt;D xsi:type="xsd:double"&gt;2530.281&lt;/D&gt;&lt;D xsi:type="xsd:double"&gt;2665.195&lt;/D&gt;&lt;D xsi:type="xsd:double"&gt;2492.892&lt;/D&gt;&lt;D xsi:type="xsd:double"&gt;2563.109&lt;/D&gt;&lt;D xsi:type="xsd:double"&gt;2534.634&lt;/D&gt;&lt;D xsi:type="xsd:double"&gt;2525.716&lt;/D&gt;&lt;D xsi:type="xsd:double"&gt;2440.22&lt;/D&gt;&lt;D xsi:type="xsd:double"&gt;2453.187&lt;/D&gt;&lt;D xsi:type="xsd:double"&gt;2552.304&lt;/D&gt;&lt;D xsi:type="xsd:double"&gt;2616.009&lt;/D&gt;&lt;D xsi:type="xsd:double"&gt;2714.914&lt;/D&gt;&lt;D xsi:type="xsd:double"&gt;2665.251&lt;/D&gt;&lt;D xsi:type="xsd:double"&gt;2817.183&lt;/D&gt;&lt;D xsi:type="xsd:double"&gt;2829.214&lt;/D&gt;&lt;D xsi:type="xsd:double"&gt;2810.546&lt;/D&gt;&lt;D xsi:type="xsd:double"&gt;2767.715&lt;/D&gt;&lt;D xsi:type="xsd:double"&gt;2883.168&lt;/D&gt;&lt;D xsi:type="xsd:double"&gt;2919.724&lt;/D&gt;&lt;D xsi:type="xsd:double"&gt;2976.588&lt;/D&gt;&lt;D xsi:type="xsd:double"&gt;2972.509&lt;/D&gt;&lt;D xsi:type="xsd:double"&gt;2966.91&lt;/D&gt;&lt;D xsi:type="xsd:double"&gt;3050.329&lt;/D&gt;&lt;D xsi:type="xsd:double"&gt;2970.31&lt;/D&gt;&lt;D xsi:type="xsd:double"&gt;2918.004&lt;/D&gt;&lt;D xsi:type="xsd:double"&gt;2935.926&lt;/D&gt;&lt;D xsi:type="xsd:double"&gt;3074.259&lt;/D&gt;&lt;D xsi:type="xsd:double"&gt;3093.669&lt;/D&gt;&lt;D xsi:type="xsd:double"&gt;3110.344&lt;/D&gt;&lt;D xsi:type="xsd:double"&gt;3205.548&lt;/D&gt;&lt;D xsi:type="xsd:double"&gt;3275.774&lt;/D&gt;&lt;D xsi:type="xsd:double"&gt;3401.852&lt;/D&gt;&lt;D xsi:type="xsd:double"&gt;3444.24&lt;/D&gt;&lt;D xsi:type="xsd:double"&gt;3417.315&lt;/D&gt;&lt;D xsi:type="xsd:double"&gt;3521.383&lt;/D&gt;&lt;D xsi:type="xsd:double"&gt;3697.829&lt;/D&gt;&lt;D xsi:type="xsd:double"&gt;3648.562&lt;/D&gt;&lt;D xsi:type="xsd:double"&gt;3878.31&lt;/D&gt;&lt;D xsi:type="xsd:double"&gt;3814.235&lt;/D&gt;&lt;D xsi:type="xsd:double"&gt;4083.494&lt;/D&gt;&lt;D xsi:type="xsd:double"&gt;3904.589&lt;/D&gt;&lt;D xsi:type="xsd:double"&gt;3911.492&lt;/D&gt;&lt;D xsi:type="xsd:double"&gt;4096.246&lt;/D&gt;&lt;D xsi:type="xsd:double"&gt;4322.971&lt;/D&gt;&lt;D xsi:type="xsd:double"&gt;4526.882&lt;/D&gt;&lt;D xsi:type="xsd:double"&gt;4746.511&lt;/D&gt;&lt;D xsi:type="xsd:double"&gt;4684.543&lt;/D&gt;&lt;D xsi:type="xsd:double"&gt;4580.127&lt;/D&gt;&lt;D xsi:type="xsd:double"&gt;4514.316&lt;/D&gt;&lt;D xsi:type="xsd:double"&gt;4566.57&lt;/D&gt;&lt;D xsi:type="xsd:double"&gt;4028.992&lt;/D&gt;&lt;D xsi:type="xsd:double"&gt;3944.397&lt;/D&gt;&lt;D xsi:type="xsd:double"&gt;4194.135&lt;/D&gt;&lt;D xsi:type="xsd:double"&gt;4421.39&lt;/D&gt;&lt;D xsi:type="xsd:double"&gt;4345.84&lt;/D&gt;&lt;D xsi:type="xsd:double"&gt;4216.229&lt;/D&gt;&lt;D xsi:type="xsd:double"&gt;4494.566&lt;/D&gt;&lt;D xsi:type="xsd:double"&gt;4680.554&lt;/D&gt;&lt;D xsi:type="xsd:double"&gt;5112.323&lt;/D&gt;&lt;D xsi:type="xsd:double"&gt;4812.736&lt;/D&gt;&lt;D xsi:type="xsd:double"&gt;4879&lt;/D&gt;&lt;D xsi:type="xsd:double"&gt;4892.017&lt;/D&gt;&lt;D xsi:type="xsd:double"&gt;4898.362&lt;/D&gt;&lt;D xsi:type="xsd:double"&gt;4744.377&lt;/D&gt;&lt;D xsi:type="xsd:double"&gt;4743.164&lt;/D&gt;&lt;D xsi:type="xsd:double"&gt;4843.755&lt;/D&gt;&lt;D xsi:type="xsd:double"&gt;5018.848&lt;/D&gt;&lt;D xsi:type="xsd:double"&gt;4477.679&lt;/D&gt;&lt;D xsi:type="xsd:double"&gt;4357.482&lt;/D&gt;&lt;D xsi:type="xsd:double"&gt;4637.699&lt;/D&gt;&lt;D xsi:type="xsd:double"&gt;4378.892&lt;/D&gt;&lt;D xsi:type="xsd:double"&gt;4623.294&lt;/D&gt;&lt;D xsi:type="xsd:double"&gt;4547.609&lt;/D&gt;&lt;D xsi:type="xsd:double"&gt;4657.039&lt;/D&gt;&lt;D xsi:type="xsd:double"&gt;4779.761&lt;/D&gt;&lt;D xsi:type="xsd:double"&gt;4573.429&lt;/D&gt;&lt;D xsi:type="xsd:double"&gt;4858.676&lt;/D&gt;&lt;D xsi:type="xsd:double"&gt;4605.842&lt;/D&gt;&lt;D xsi:type="xsd:double"&gt;4719.507&lt;/D&gt;&lt;D xsi:type="xsd:double"&gt;4799.256&lt;/D&gt;&lt;D xsi:type="xsd:double"&gt;4393.649&lt;/D&gt;&lt;D xsi:type="xsd:double"&gt;4340.146&lt;/D&gt;&lt;D xsi:type="xsd:double"&gt;4600.703&lt;/D&gt;&lt;D xsi:type="xsd:double"&gt;4420.538&lt;/D&gt;&lt;D xsi:type="xsd:double"&gt;4255.514&lt;/D&gt;&lt;D xsi:type="xsd:double"&gt;4220.129&lt;/D&gt;&lt;D xsi:type="xsd:double"&gt;4145.286&lt;/D&gt;&lt;D xsi:type="xsd:double"&gt;3855.748&lt;/D&gt;&lt;D xsi:type="xsd:double"&gt;3950.941&lt;/D&gt;&lt;D xsi:type="xsd:double"&gt;4086.928&lt;/D&gt;&lt;D xsi:type="xsd:double"&gt;4110.407&lt;/D&gt;&lt;D xsi:type="xsd:double"&gt;4005.489&lt;/D&gt;&lt;D xsi:type="xsd:double"&gt;3933.008&lt;/D&gt;&lt;D xsi:type="xsd:double"&gt;4117.652&lt;/D&gt;&lt;D xsi:type="xsd:double"&gt;3995.007&lt;/D&gt;&lt;D xsi:type="xsd:double"&gt;3983.377&lt;/D&gt;&lt;D xsi:type="xsd:double"&gt;3598.766&lt;/D&gt;&lt;D xsi:type="xsd:double"&gt;3332.702&lt;/D&gt;&lt;D xsi:type="xsd:double"&gt;3354.093&lt;/D&gt;&lt;D xsi:type="xsd:double"&gt;2825.962&lt;/D&gt;&lt;D xsi:type="xsd:double"&gt;3103.963&lt;/D&gt;&lt;D xsi:type="xsd:double"&gt;3274.109&lt;/D&gt;&lt;D xsi:type="xsd:double"&gt;3050.506&lt;/D&gt;&lt;D xsi:type="xsd:double"&gt;2785.747&lt;/D&gt;&lt;D xsi:type="xsd:double"&gt;2901.649&lt;/D&gt;&lt;D xsi:type="xsd:double"&gt;2842.306&lt;/D&gt;&lt;D xsi:type="xsd:double"&gt;3082.666668&lt;/D&gt;&lt;D xsi:type="xsd:double"&gt;3230.363802&lt;/D&gt;&lt;D xsi:type="xsd:double"&gt;3268.121051&lt;/D&gt;&lt;D xsi:type="xsd:double"&gt;3438.296017&lt;/D&gt;&lt;D xsi:type="xsd:double"&gt;3478.023732&lt;/D&gt;&lt;D xsi:type="xsd:double"&gt;3383.626157&lt;/D&gt;&lt;D xsi:type="xsd:double"&gt;3555.363543&lt;/D&gt;&lt;D xsi:type="xsd:double"&gt;3568.173573&lt;/D&gt;&lt;D xsi:type="xsd:double"&gt;3726.768839&lt;/D&gt;&lt;D xsi:type="xsd:double"&gt;3625.019361&lt;/D&gt;&lt;D xsi:type="xsd:double"&gt;3728.140685&lt;/D&gt;&lt;D xsi:type="xsd:double"&gt;3648.92764&lt;/D&gt;&lt;D xsi:type="xsd:double"&gt;3746.731594&lt;/D&gt;&lt;D xsi:type="xsd:double"&gt;3717.351533&lt;/D&gt;&lt;D xsi:type="xsd:double"&gt;3785.061867&lt;/D&gt;&lt;D xsi:type="xsd:double"&gt;3768.930449&lt;/D&gt;&lt;D xsi:type="xsd:double"&gt;3805.159149&lt;/D&gt;&lt;D xsi:type="xsd:double"&gt;3930.244182&lt;/D&gt;&lt;D xsi:type="xsd:double"&gt;3956.967308&lt;/D&gt;&lt;D xsi:type="xsd:double"&gt;4025.382721&lt;/D&gt;&lt;D xsi:type="xsd:double"&gt;4170.165227&lt;/D&gt;&lt;D xsi:type="xsd:double"&gt;4236.617275&lt;/D&gt;&lt;D xsi:type="xsd:double"&gt;4301.095652&lt;/D&gt;&lt;D xsi:type="xsd:double"&gt;4196.74102&lt;/D&gt;&lt;D xsi:type="xsd:double"&gt;4072.241677&lt;/D&gt;&lt;D xsi:type="xsd:double"&gt;4215.294818&lt;/D&gt;&lt;D xsi:type="xsd:double"&gt;4402.544979&lt;/D&gt;&lt;D xsi:type="xsd:double"&gt;4491.206942&lt;/D&gt;&lt;D xsi:type="xsd:double"&gt;4459.883502&lt;/D&gt;&lt;D xsi:type="xsd:double"&gt;4602.618022&lt;/D&gt;&lt;D xsi:type="xsd:double"&gt;4434.469777&lt;/D&gt;&lt;D xsi:type="xsd:double"&gt;4608.136141&lt;/D&gt;&lt;D xsi:type="xsd:double"&gt;4766.943836&lt;/D&gt;&lt;D xsi:type="xsd:double"&gt;4858.87316&lt;/D&gt;&lt;D xsi:type="xsd:double"&gt;4950.848358&lt;/D&gt;&lt;D xsi:type="xsd:double"&gt;5056.630333&lt;/D&gt;&lt;D xsi:type="xsd:double"&gt;5050.141066&lt;/D&gt;&lt;D xsi:type="xsd:double"&gt;4803.506719&lt;/D&gt;&lt;D xsi:type="xsd:double"&gt;4885.990577&lt;/D&gt;&lt;D xsi:type="xsd:double"&gt;4973.039093&lt;/D&gt;&lt;D xsi:type="xsd:double"&gt;4977.331757&lt;/D&gt;&lt;D xsi:type="xsd:double"&gt;5118.417879&lt;/D&gt;&lt;D xsi:type="xsd:double"&gt;5289.142556&lt;/D&gt;&lt;D xsi:type="xsd:double"&gt;5238.099459&lt;/D&gt;&lt;D xsi:type="xsd:double"&gt;5370.145583&lt;/D&gt;&lt;D xsi:type="xsd:double"&gt;5314.724286&lt;/D&gt;&lt;D xsi:type="xsd:double"&gt;5199.292949&lt;/D&gt;&lt;D xsi:type="xsd:double"&gt;5234.187053&lt;/D&gt;&lt;D xsi:type="xsd:double"&gt;5371.735108&lt;/D&gt;&lt;D xsi:type="xsd:double"&gt;5494.321104&lt;/D&gt;&lt;D xsi:type="xsd:double"&gt;5510.572433&lt;/D&gt;&lt;D xsi:type="xsd:double"&gt;5273.150813&lt;/D&gt;&lt;D xsi:type="xsd:double"&gt;5196.68409&lt;/D&gt;&lt;D xsi:type="xsd:double"&gt;5237.320527&lt;/D&gt;&lt;D xsi:type="xsd:double"&gt;5471.811295&lt;/D&gt;&lt;D xsi:type="xsd:double"&gt;5062.26981&lt;/D&gt;&lt;D xsi:type="xsd:double"&gt;5100.876029&lt;/D&gt;&lt;D xsi:type="xsd:double"&gt;4589.318394&lt;/D&gt;&lt;D xsi:type="xsd:double"&gt;4528.838096&lt;/D&gt;&lt;D xsi:type="xsd:double"&gt;4412.032843&lt;/D&gt;&lt;D xsi:type="xsd:double"&gt;4727.50233&lt;/D&gt;&lt;D xsi:type="xsd:double"&gt;4600.532554&lt;/D&gt;&lt;D xsi:type="xsd:double"&gt;4185.246863&lt;/D&gt;&lt;D xsi:type="xsd:double"&gt;4040.979034&lt;/D&gt;&lt;D xsi:type="xsd:double"&gt;4246.576584&lt;/D&gt;&lt;D xsi:type="xsd:double"&gt;3761.614626&lt;/D&gt;&lt;D xsi:type="xsd:double"&gt;3407.052272&lt;/D&gt;&lt;D xsi:type="xsd:double"&gt;3416.458109&lt;/D&gt;&lt;D xsi:type="xsd:double"&gt;3458.806981&lt;/D&gt;&lt;D xsi:type="xsd:double"&gt;3053.69714&lt;/D&gt;&lt;D xsi:type="xsd:double"&gt;2760.874009&lt;/D&gt;&lt;D xsi:type="xsd:double"&gt;2840.215418&lt;/D&gt;&lt;D xsi:type="xsd:double"&gt;3230.586052&lt;/D&gt;&lt;D xsi:type="xsd:double"&gt;3335.628265&lt;/D&gt;&lt;D xsi:type="xsd:double"&gt;3186.606626&lt;/D&gt;&lt;D xsi:type="xsd:double"&gt;3463.911452&lt;/D&gt;&lt;D xsi:type="xsd:double"&gt;3815.89741&lt;/D&gt;&lt;D xsi:type="xsd:double"&gt;3950.018466&lt;/D&gt;&lt;D xsi:type="xsd:double"&gt;3840.832761&lt;/D&gt;&lt;D xsi:type="xsd:double"&gt;3890.478177&lt;/D&gt;&lt;D xsi:type="xsd:double"&gt;4004.922203&lt;/D&gt;&lt;D xsi:type="xsd:double"&gt;3840.075588&lt;/D&gt;&lt;D xsi:type="xsd:double"&gt;3948.672251&lt;/D&gt;&lt;D xsi:type="xsd:double"&gt;4103.777215&lt;/D&gt;&lt;D xsi:type="xsd:double"&gt;4062.943957&lt;/D&gt;&lt;D xsi:type="xsd:double"&gt;3732.259561&lt;/D&gt;&lt;D xsi:type="xsd:double"&gt;3448.082972&lt;/D&gt;&lt;D xsi:type="xsd:double"&gt;3728.201328&lt;/D&gt;&lt;D xsi:type="xsd:double"&gt;3704.865999&lt;/D&gt;&lt;D xsi:type="xsd:double"&gt;3902.722806&lt;/D&gt;&lt;D xsi:type="xsd:double"&gt;4013.36995&lt;/D&gt;&lt;D xsi:type="xsd:double"&gt;3875.491899&lt;/D&gt;&lt;D xsi:type="xsd:double"&gt;4119.175431&lt;/D&gt;&lt;D xsi:type="xsd:double"&gt;4210.040287&lt;/D&gt;&lt;D xsi:type="xsd:double"&gt;4313.294145&lt;/D&gt;&lt;D xsi:type="xsd:double"&gt;4209.45497&lt;/D&gt;&lt;D xsi:type="xsd:double"&gt;4343.11665&lt;/D&gt;&lt;D xsi:type="xsd:double"&gt;4303.413356&lt;/D&gt;&lt;D xsi:type="xsd:double"&gt;4248.438228&lt;/D&gt;&lt;D xsi:type="xsd:double"&gt;4194.647562&lt;/D&gt;&lt;D xsi:type="xsd:double"&gt;3851.898761&lt;/D&gt;&lt;D xsi:type="xsd:double"&gt;3763.187638&lt;/D&gt;&lt;D xsi:type="xsd:double"&gt;4090.584219&lt;/D&gt;&lt;D xsi:type="xsd:double"&gt;4063.141031&lt;/D&gt;&lt;D xsi:type="xsd:double"&gt;4130.960899&lt;/D&gt;&lt;D xsi:type="xsd:double"&gt;4212.594755&lt;/D&gt;&lt;D xsi:type="xsd:double"&gt;4319.351886&lt;/D&gt;&lt;D xsi:type="xsd:double"&gt;4231.584872&lt;/D&gt;&lt;D xsi:type="xsd:double"&gt;4195.678166&lt;/D&gt;&lt;D xsi:type="xsd:double"&gt;3891.48999&lt;/D&gt;&lt;D xsi:type="xsd:double"&gt;4120.394416&lt;/D&gt;&lt;D xsi:type="xsd:double"&gt;4153.346357&lt;/D&gt;&lt;D xsi:type="xsd:double"&gt;4250.596851&lt;/D&gt;&lt;D xsi:type="xsd:double"&gt;4294.679402&lt;/D&gt;&lt;D xsi:type="xsd:double"&gt;4355.721745&lt;/D&gt;&lt;D xsi:type="xsd:double"&gt;4399.186974&lt;/D&gt;&lt;D xsi:type="xsd:double"&gt;4463.887939&lt;/D&gt;&lt;D xsi:type="xsd:double"&gt;4759.122008&lt;/D&gt;&lt;D xsi:type="xsd:double"&gt;4724.476929&lt;/D&gt;&lt;D xsi:type="xsd:double"&gt;4723.960976&lt;/D&gt;&lt;D xsi:type="xsd:double"&gt;4767.022081&lt;/D&gt;&lt;D xsi:type="xsd:double"&gt;4870.815474&lt;/D&gt;&lt;D xsi:type="xsd:double"&gt;4580.455023&lt;/D&gt;&lt;D xsi:type="xsd:double"&gt;4893.748767&lt;/D&gt;&lt;D xsi:type="xsd:double"&gt;4750.26993&lt;/D&gt;&lt;D xsi:type="xsd:double"&gt;4773.332052&lt;/D&gt;&lt;D xsi:type="xsd:double"&gt;4946.517316&lt;/D&gt;&lt;D xsi:type="xsd:double"&gt;4897.40644&lt;/D&gt;&lt;D xsi:type="xsd:double"&gt;4954.356389&lt;/D&gt;&lt;D xsi:type="xsd:double"&gt;4836.139782&lt;/D&gt;&lt;D xsi:type="xsd:double"&gt;5038.913743&lt;/D&gt;&lt;D xsi:type="xsd:double"&gt;4845.041312&lt;/D&gt;&lt;D xsi:type="xsd:double"&gt;5023.944526&lt;/D&gt;&lt;D xsi:type="xsd:double"&gt;5015.23016&lt;/D&gt;&lt;D xsi:type="xsd:double"&gt;4908.984201&lt;/D&gt;&lt;D xsi:type="xsd:double"&gt;4977.742236&lt;/D&gt;&lt;D xsi:type="xsd:double"&gt;5000.893659&lt;/D&gt;&lt;D xsi:type="xsd:double"&gt;4826.160946&lt;/D&gt;&lt;D xsi:type="xsd:double"&gt;4773.190832&lt;/D&gt;&lt;D xsi:type="xsd:double"&gt;4831.690283&lt;/D&gt;&lt;D xsi:type="xsd:double"&gt;4724.790829&lt;/D&gt;&lt;D xsi:type="xsd:double"&gt;4796.391788&lt;/D&gt;&lt;D xsi:type="xsd:double"&gt;4914.605569&lt;/D&gt;&lt;D xsi:type="xsd:double"&gt;4798.557773&lt;/D&gt;&lt;D xsi:type="xsd:double"&gt;4949.574857&lt;/D&gt;&lt;D xsi:type="xsd:double"&gt;4951.801407&lt;/D&gt;&lt;D xsi:type="xsd:double"&gt;4573.521623&lt;/D&gt;&lt;D xsi:type="xsd:double"&gt;4637.217626&lt;/D&gt;&lt;D xsi:type="xsd:double"&gt;4298.756531&lt;/D&gt;&lt;D xsi:type="xsd:double"&gt;4069.533192&lt;/D&gt;&lt;D xsi:type="xsd:double"&gt;4244.872443&lt;/D&gt;&lt;D xsi:type="xsd:double"&gt;4192.636393&lt;/D&gt;&lt;D xsi:type="xsd:double"&gt;4083.543757&lt;/D&gt;&lt;D xsi:type="xsd:double"&gt;3968.665762&lt;/D&gt;&lt;D xsi:type="xsd:double"&gt;3972.313068&lt;/D&gt;&lt;D xsi:type="xsd:double"&gt;4008.20527&lt;/D&gt;&lt;D xsi:type="xsd:double"&gt;4135.352027&lt;/D&gt;&lt;D xsi:type="xsd:double"&gt;4058.598384&lt;/D&gt;&lt;D xsi:type="xsd:double"&gt;4278.631838&lt;/D&gt;&lt;D xsi:type="xsd:double"&gt;4402.716916&lt;/D&gt;&lt;D xsi:type="xsd:double"&gt;4458.788765&lt;/D&gt;&lt;D xsi:type="xsd:double"&gt;4552.804862&lt;/D&gt;&lt;D xsi:type="xsd:double"&gt;4691.116924&lt;/D&gt;&lt;D xsi:type="xsd:double"&gt;4598.508843&lt;/D&gt;&lt;D xsi:type="xsd:double"&gt;4894.226953&lt;/D&gt;&lt;D xsi:type="xsd:double"&gt;4825.054644&lt;/D&gt;&lt;D xsi:type="xsd:double"&gt;4848.063054&lt;/D&gt;&lt;D xsi:type="xsd:double"&gt;4881.266873&lt;/D&gt;&lt;D xsi:type="xsd:double"&gt;4776.520666&lt;/D&gt;&lt;D xsi:type="xsd:double"&gt;4957.149558&lt;/D&gt;&lt;D xsi:type="xsd:double"&gt;4835.151991&lt;/D&gt;&lt;D xsi:type="xsd:double"&gt;4922.548043&lt;/D&gt;&lt;D xsi:type="xsd:double"&gt;4936.247836&lt;/D&gt;&lt;D xsi:type="xsd:double"&gt;4961.70845&lt;/D&gt;&lt;D xsi:type="xsd:double"&gt;5014.738191&lt;/D&gt;&lt;D xsi:type="xsd:double"&gt;4919.101159&lt;/D&gt;&lt;D xsi:type="xsd:double"&gt;5151.402113&lt;/D&gt;&lt;D xsi:type="xsd:double"&gt;5068.080235&lt;/D&gt;&lt;D xsi:type="xsd:double"&gt;4884.685111&lt;/D&gt;&lt;D xsi:type="xsd:double"&gt;4711.915904&lt;/D&gt;&lt;D xsi:type="xsd:double"&gt;5098.936855&lt;/D&gt;&lt;D xsi:type="xsd:double"&gt;5174.343344&lt;/D&gt;&lt;D xsi:type="xsd:double"&gt;5135.87348&lt;/D&gt;&lt;D xsi:type="xsd:double"&gt;5187.213749&lt;/D&gt;&lt;D xsi:type="xsd:double"&gt;4898.94827&lt;/D&gt;&lt;D xsi:type="xsd:double"&gt;4986.393882&lt;/D&gt;&lt;D xsi:type="xsd:double"&gt;4764.514475&lt;/D&gt;&lt;D xsi:type="xsd:double"&gt;4600.134431&lt;/D&gt;&lt;D xsi:type="xsd:double"&gt;4407.930775&lt;/D&gt;&lt;D xsi:type="xsd:double"&gt;4583.123949&lt;/D&gt;&lt;D xsi:type="xsd:double"&gt;4642.05899&lt;/D&gt;&lt;D xsi:type="xsd:double"&gt;4752.368768&lt;/D&gt;&lt;D xsi:type="xsd:double"&gt;4809.951399&lt;/D&gt;&lt;D xsi:type="xsd:double"&gt;4569.181901&lt;/D&gt;&lt;D xsi:type="xsd:double"&gt;4741.601179&lt;/D&gt;&lt;D xsi:type="xsd:double"&gt;4791.669611&lt;/D&gt;&lt;D xsi:type="xsd:double"&gt;4418.020402&lt;/D&gt;&lt;D xsi:type="xsd:double"&gt;4616.568065&lt;/D&gt;&lt;D xsi:type="xsd:double"&gt;4510.655005&lt;/D&gt;&lt;D xsi:type="xsd:double"&gt;4573.548942&lt;/D&gt;&lt;D xsi:type="xsd:double"&gt;4722.862652&lt;/D&gt;&lt;D xsi:type="xsd:double"&gt;4502.945621&lt;/D&gt;&lt;/FQL&gt;&lt;FQL&gt;&lt;Q&gt;105788^FG_PRICE(32173,0M,AM)&lt;/Q&gt;&lt;R&gt;385&lt;/R&gt;&lt;C&gt;1&lt;/C&gt;&lt;D xsi:type="xsd:double"&gt;217.52827&lt;/D&gt;&lt;D xsi:type="xsd:double"&gt;245.38516&lt;/D&gt;&lt;D xsi:type="xsd:double"&gt;238.52939&lt;/D&gt;&lt;D xsi:type="xsd:double"&gt;238.58199&lt;/D&gt;&lt;D xsi:type="xsd:double"&gt;246.86214&lt;/D&gt;&lt;D xsi:type="xsd:double"&gt;262.30963&lt;/D&gt;&lt;D xsi:type="xsd:double"&gt;268.69766&lt;/D&gt;&lt;D xsi:type="xsd:double"&gt;269.92743&lt;/D&gt;&lt;D xsi:type="xsd:double"&gt;286.535&lt;/D&gt;&lt;D xsi:type="xsd:double"&gt;298.68207&lt;/D&gt;&lt;D xsi:type="xsd:double"&gt;292.5181&lt;/D&gt;&lt;D xsi:type="xsd:double"&gt;309.1088&lt;/D&gt;&lt;D xsi:type="xsd:double"&gt;313.98523&lt;/D&gt;&lt;D xsi:type="xsd:double"&gt;308.04587&lt;/D&gt;&lt;D xsi:type="xsd:double"&gt;317.66714&lt;/D&gt;&lt;D xsi:type="xsd:double"&gt;329.778&lt;/D&gt;&lt;D xsi:type="xsd:double"&gt;340.48608&lt;/D&gt;&lt;D xsi:type="xsd:double"&gt;352.30145&lt;/D&gt;&lt;D xsi:type="xsd:double"&gt;356.87778&lt;/D&gt;&lt;D xsi:type="xsd:double"&gt;368.90778&lt;/D&gt;&lt;D xsi:type="xsd:double"&gt;362.71973&lt;/D&gt;&lt;D xsi:type="xsd:double"&gt;339.74124&lt;/D&gt;&lt;D xsi:type="xsd:double"&gt;365.69925&lt;/D&gt;&lt;D xsi:type="xsd:double"&gt;422.63458&lt;/D&gt;&lt;D xsi:type="xsd:double"&gt;432.34235&lt;/D&gt;&lt;D xsi:type="xsd:double"&gt;425.19205&lt;/D&gt;&lt;D xsi:type="xsd:double"&gt;454.46844&lt;/D&gt;&lt;D xsi:type="xsd:double"&gt;421.11557&lt;/D&gt;&lt;D xsi:type="xsd:double"&gt;425.1995&lt;/D&gt;&lt;D xsi:type="xsd:double"&gt;428.82648&lt;/D&gt;&lt;D xsi:type="xsd:double"&gt;432.53705&lt;/D&gt;&lt;D xsi:type="xsd:double"&gt;365.63696&lt;/D&gt;&lt;D xsi:type="xsd:double"&gt;299.59854&lt;/D&gt;&lt;D xsi:type="xsd:double"&gt;320.82822&lt;/D&gt;&lt;D xsi:type="xsd:double"&gt;321.67456&lt;/D&gt;&lt;D xsi:type="xsd:double"&gt;314.54022&lt;/D&gt;&lt;D xsi:type="xsd:double"&gt;324.132&lt;/D&gt;&lt;D xsi:type="xsd:double"&gt;353.248&lt;/D&gt;&lt;D xsi:type="xsd:double"&gt;341.173&lt;/D&gt;&lt;D xsi:type="xsd:double"&gt;358.925&lt;/D&gt;&lt;D xsi:type="xsd:double"&gt;377.67&lt;/D&gt;&lt;D xsi:type="xsd:double"&gt;358.434&lt;/D&gt;&lt;D xsi:type="xsd:double"&gt;362.13&lt;/D&gt;&lt;D xsi:type="xsd:double"&gt;371.331&lt;/D&gt;&lt;D xsi:type="xsd:double"&gt;364.734&lt;/D&gt;&lt;D xsi:type="xsd:double"&gt;358.726&lt;/D&gt;&lt;D xsi:type="xsd:double"&gt;348.504&lt;/D&gt;&lt;D xsi:type="xsd:double"&gt;349.762&lt;/D&gt;&lt;D xsi:type="xsd:double"&gt;374.19&lt;/D&gt;&lt;D xsi:type="xsd:double"&gt;387.087&lt;/D&gt;&lt;D xsi:type="xsd:double"&gt;380.385&lt;/D&gt;&lt;D xsi:type="xsd:double"&gt;382.262&lt;/D&gt;&lt;D xsi:type="xsd:double"&gt;393.431&lt;/D&gt;&lt;D xsi:type="xsd:double"&gt;377.966&lt;/D&gt;&lt;D xsi:type="xsd:double"&gt;352.911&lt;/D&gt;&lt;D xsi:type="xsd:double"&gt;339.098&lt;/D&gt;&lt;D xsi:type="xsd:double"&gt;324.393&lt;/D&gt;&lt;D xsi:type="xsd:double"&gt;323.596&lt;/D&gt;&lt;D xsi:type="xsd:double"&gt;328.959&lt;/D&gt;&lt;D xsi:type="xsd:double"&gt;326.817&lt;/D&gt;&lt;D xsi:type="xsd:double"&gt;334.74&lt;/D&gt;&lt;D xsi:type="xsd:double"&gt;356.628&lt;/D&gt;&lt;D xsi:type="xsd:double"&gt;363.349&lt;/D&gt;&lt;D xsi:type="xsd:double"&gt;349.125&lt;/D&gt;&lt;D xsi:type="xsd:double"&gt;344.331&lt;/D&gt;&lt;D xsi:type="xsd:double"&gt;361.628&lt;/D&gt;&lt;D xsi:type="xsd:double"&gt;387.179&lt;/D&gt;&lt;D xsi:type="xsd:double"&gt;415.266&lt;/D&gt;&lt;D xsi:type="xsd:double"&gt;409.402&lt;/D&gt;&lt;D xsi:type="xsd:double"&gt;437.933&lt;/D&gt;&lt;D xsi:type="xsd:double"&gt;437.946&lt;/D&gt;&lt;D xsi:type="xsd:double"&gt;482.462&lt;/D&gt;&lt;D xsi:type="xsd:double"&gt;470.139&lt;/D&gt;&lt;D xsi:type="xsd:double"&gt;457.673&lt;/D&gt;&lt;D xsi:type="xsd:double"&gt;465.985&lt;/D&gt;&lt;D xsi:type="xsd:double"&gt;485.026&lt;/D&gt;&lt;D xsi:type="xsd:double"&gt;451.102&lt;/D&gt;&lt;D xsi:type="xsd:double"&gt;438.861&lt;/D&gt;&lt;D xsi:type="xsd:double"&gt;457.482&lt;/D&gt;&lt;D xsi:type="xsd:double"&gt;470.365&lt;/D&gt;&lt;D xsi:type="xsd:double"&gt;429.737&lt;/D&gt;&lt;D xsi:type="xsd:double"&gt;446.07&lt;/D&gt;&lt;D xsi:type="xsd:double"&gt;438.844&lt;/D&gt;&lt;D xsi:type="xsd:double"&gt;444.684&lt;/D&gt;&lt;D xsi:type="xsd:double"&gt;422.083&lt;/D&gt;&lt;D xsi:type="xsd:double"&gt;433.66&lt;/D&gt;&lt;D xsi:type="xsd:double"&gt;392.868&lt;/D&gt;&lt;D xsi:type="xsd:double"&gt;407.308&lt;/D&gt;&lt;D xsi:type="xsd:double"&gt;418.413&lt;/D&gt;&lt;D xsi:type="xsd:double"&gt;413.058&lt;/D&gt;&lt;D xsi:type="xsd:double"&gt;432.273&lt;/D&gt;&lt;D xsi:type="xsd:double"&gt;436.436&lt;/D&gt;&lt;D xsi:type="xsd:double"&gt;429.353&lt;/D&gt;&lt;D xsi:type="xsd:double"&gt;416.868&lt;/D&gt;&lt;D xsi:type="xsd:double"&gt;430.402&lt;/D&gt;&lt;D xsi:type="xsd:double"&gt;438.209&lt;/D&gt;&lt;D xsi:type="xsd:double"&gt;481.47&lt;/D&gt;&lt;D xsi:type="xsd:double"&gt;480.991&lt;/D&gt;&lt;D xsi:type="xsd:double"&gt;488.441&lt;/D&gt;&lt;D xsi:type="xsd:double"&gt;495.304&lt;/D&gt;&lt;D xsi:type="xsd:double"&gt;501.739&lt;/D&gt;&lt;D xsi:type="xsd:double"&gt;506.63&lt;/D&gt;&lt;D xsi:type="xsd:double"&gt;490.072&lt;/D&gt;&lt;D xsi:type="xsd:double"&gt;506.146&lt;/D&gt;&lt;D xsi:type="xsd:double"&gt;526.632&lt;/D&gt;&lt;D xsi:type="xsd:double"&gt;522.999&lt;/D&gt;&lt;D xsi:type="xsd:double"&gt;547.935&lt;/D&gt;&lt;D xsi:type="xsd:double"&gt;552.48&lt;/D&gt;&lt;D xsi:type="xsd:double"&gt;597.247&lt;/D&gt;&lt;D xsi:type="xsd:double"&gt;640.235&lt;/D&gt;&lt;D xsi:type="xsd:double"&gt;688.262&lt;/D&gt;&lt;D xsi:type="xsd:double"&gt;694.222&lt;/D&gt;&lt;D xsi:type="xsd:double"&gt;702.141&lt;/D&gt;&lt;D xsi:type="xsd:double"&gt;753.693&lt;/D&gt;&lt;D xsi:type="xsd:double"&gt;862.078&lt;/D&gt;&lt;D xsi:type="xsd:double"&gt;758.521&lt;/D&gt;&lt;D xsi:type="xsd:double"&gt;798.019&lt;/D&gt;&lt;D xsi:type="xsd:double"&gt;733.761&lt;/D&gt;&lt;D xsi:type="xsd:double"&gt;777.696&lt;/D&gt;&lt;D xsi:type="xsd:double"&gt;824.332&lt;/D&gt;&lt;D xsi:type="xsd:double"&gt;816.915&lt;/D&gt;&lt;D xsi:type="xsd:double"&gt;847.578&lt;/D&gt;&lt;D xsi:type="xsd:double"&gt;950.598&lt;/D&gt;&lt;D xsi:type="xsd:double"&gt;964.544&lt;/D&gt;&lt;D xsi:type="xsd:double"&gt;1046.693&lt;/D&gt;&lt;D xsi:type="xsd:double"&gt;1059.137&lt;/D&gt;&lt;D xsi:type="xsd:double"&gt;1075.91&lt;/D&gt;&lt;D xsi:type="xsd:double"&gt;903.903&lt;/D&gt;&lt;D xsi:type="xsd:double"&gt;821.915&lt;/D&gt;&lt;D xsi:type="xsd:double"&gt;831.505&lt;/D&gt;&lt;D xsi:type="xsd:double"&gt;900.512&lt;/D&gt;&lt;D xsi:type="xsd:double"&gt;917.878&lt;/D&gt;&lt;D xsi:type="xsd:double"&gt;1012.167&lt;/D&gt;&lt;D xsi:type="xsd:double"&gt;979.516&lt;/D&gt;&lt;D xsi:type="xsd:double"&gt;999.339&lt;/D&gt;&lt;D xsi:type="xsd:double"&gt;1126.374&lt;/D&gt;&lt;D xsi:type="xsd:double"&gt;1038.3&lt;/D&gt;&lt;D xsi:type="xsd:double"&gt;1128.146&lt;/D&gt;&lt;D xsi:type="xsd:double"&gt;1077.616&lt;/D&gt;&lt;D xsi:type="xsd:double"&gt;1099.591&lt;/D&gt;&lt;D xsi:type="xsd:double"&gt;1038.958&lt;/D&gt;&lt;D xsi:type="xsd:double"&gt;1119.26&lt;/D&gt;&lt;D xsi:type="xsd:double"&gt;1110.971&lt;/D&gt;&lt;D xsi:type="xsd:double"&gt;1288.551&lt;/D&gt;&lt;D xsi:type="xsd:double"&gt;1182.061&lt;/D&gt;&lt;D xsi:type="xsd:double"&gt;1292.994&lt;/D&gt;&lt;D xsi:type="xsd:double"&gt;1232.716&lt;/D&gt;&lt;D xsi:type="xsd:double"&gt;1248.348&lt;/D&gt;&lt;D xsi:type="xsd:double"&gt;1226.328&lt;/D&gt;&lt;D xsi:type="xsd:double"&gt;1189.201&lt;/D&gt;&lt;D xsi:type="xsd:double"&gt;1290.581&lt;/D&gt;&lt;D xsi:type="xsd:double"&gt;1313.505&lt;/D&gt;&lt;D xsi:type="xsd:double"&gt;1267.319&lt;/D&gt;&lt;D xsi:type="xsd:double"&gt;1350.987&lt;/D&gt;&lt;D xsi:type="xsd:double"&gt;1270.991&lt;/D&gt;&lt;D xsi:type="xsd:double"&gt;1317.617&lt;/D&gt;&lt;D xsi:type="xsd:double"&gt;1365.662&lt;/D&gt;&lt;D xsi:type="xsd:double"&gt;1338.416&lt;/D&gt;&lt;D xsi:type="xsd:double"&gt;1281.537&lt;/D&gt;&lt;D xsi:type="xsd:double"&gt;1357.861&lt;/D&gt;&lt;D xsi:type="xsd:double"&gt;1298.373&lt;/D&gt;&lt;D xsi:type="xsd:double"&gt;1308.055&lt;/D&gt;&lt;D xsi:type="xsd:double"&gt;1270.722&lt;/D&gt;&lt;D xsi:type="xsd:double"&gt;1088.613&lt;/D&gt;&lt;D xsi:type="xsd:double"&gt;914.451&lt;/D&gt;&lt;D xsi:type="xsd:double"&gt;957.791&lt;/D&gt;&lt;D xsi:type="xsd:double"&gt;1065.885&lt;/D&gt;&lt;D xsi:type="xsd:double"&gt;1120.288&lt;/D&gt;&lt;D xsi:type="xsd:double"&gt;1085.605&lt;/D&gt;&lt;D xsi:type="xsd:double"&gt;1064.52&lt;/D&gt;&lt;D xsi:type="xsd:double"&gt;1155.284&lt;/D&gt;&lt;D xsi:type="xsd:double"&gt;1079.289&lt;/D&gt;&lt;D xsi:type="xsd:double"&gt;1046.24&lt;/D&gt;&lt;D xsi:type="xsd:double"&gt;968.852&lt;/D&gt;&lt;D xsi:type="xsd:double"&gt;849.209&lt;/D&gt;&lt;D xsi:type="xsd:double"&gt;871.169&lt;/D&gt;&lt;D xsi:type="xsd:double"&gt;681.807&lt;/D&gt;&lt;D xsi:type="xsd:double"&gt;714.807&lt;/D&gt;&lt;D xsi:type="xsd:double"&gt;763.292&lt;/D&gt;&lt;D xsi:type="xsd:double"&gt;669.29&lt;/D&gt;&lt;D xsi:type="xsd:double"&gt;619.728&lt;/D&gt;&lt;D xsi:type="xsd:double"&gt;573.352&lt;/D&gt;&lt;D xsi:type="xsd:double"&gt;539.451&lt;/D&gt;&lt;D xsi:type="xsd:double"&gt;646.109728&lt;/D&gt;&lt;D xsi:type="xsd:double"&gt;644.331616&lt;/D&gt;&lt;D xsi:type="xsd:double"&gt;699.864223&lt;/D&gt;&lt;D xsi:type="xsd:double"&gt;771.741186&lt;/D&gt;&lt;D xsi:type="xsd:double"&gt;768.499799&lt;/D&gt;&lt;D xsi:type="xsd:double"&gt;703.271789&lt;/D&gt;&lt;D xsi:type="xsd:double"&gt;792.466652&lt;/D&gt;&lt;D xsi:type="xsd:double"&gt;811.306115&lt;/D&gt;&lt;D xsi:type="xsd:double"&gt;875.13286&lt;/D&gt;&lt;D xsi:type="xsd:double"&gt;890.843625&lt;/D&gt;&lt;D xsi:type="xsd:double"&gt;882.488847&lt;/D&gt;&lt;D xsi:type="xsd:double"&gt;842.787617&lt;/D&gt;&lt;D xsi:type="xsd:double"&gt;872.327462&lt;/D&gt;&lt;D xsi:type="xsd:double"&gt;858.62526&lt;/D&gt;&lt;D xsi:type="xsd:double"&gt;891.643656&lt;/D&gt;&lt;D xsi:type="xsd:double"&gt;860.212987&lt;/D&gt;&lt;D xsi:type="xsd:double"&gt;835.199525&lt;/D&gt;&lt;D xsi:type="xsd:double"&gt;852.471116&lt;/D&gt;&lt;D xsi:type="xsd:double"&gt;875.308302&lt;/D&gt;&lt;D xsi:type="xsd:double"&gt;914.183757&lt;/D&gt;&lt;D xsi:type="xsd:double"&gt;946.498177&lt;/D&gt;&lt;D xsi:type="xsd:double"&gt;957.065975&lt;/D&gt;&lt;D xsi:type="xsd:double"&gt;987.589069&lt;/D&gt;&lt;D xsi:type="xsd:double"&gt;980.759584&lt;/D&gt;&lt;D xsi:type="xsd:double"&gt;927.919343&lt;/D&gt;&lt;D xsi:type="xsd:double"&gt;985.175795&lt;/D&gt;&lt;D xsi:type="xsd:double"&gt;1015.58074&lt;/D&gt;&lt;D xsi:type="xsd:double"&gt;1100.816704&lt;/D&gt;&lt;D xsi:type="xsd:double"&gt;1094.439652&lt;/D&gt;&lt;D xsi:type="xsd:double"&gt;1153.731432&lt;/D&gt;&lt;D xsi:type="xsd:double"&gt;1136.466772&lt;/D&gt;&lt;D xsi:type="xsd:double"&gt;1199.673341&lt;/D&gt;&lt;D xsi:type="xsd:double"&gt;1243.908106&lt;/D&gt;&lt;D xsi:type="xsd:double"&gt;1298.276793&lt;/D&gt;&lt;D xsi:type="xsd:double"&gt;1326.696115&lt;/D&gt;&lt;D xsi:type="xsd:double"&gt;1351.576979&lt;/D&gt;&lt;D xsi:type="xsd:double"&gt;1361.408087&lt;/D&gt;&lt;D xsi:type="xsd:double"&gt;1257.523811&lt;/D&gt;&lt;D xsi:type="xsd:double"&gt;1246.966008&lt;/D&gt;&lt;D xsi:type="xsd:double"&gt;1265.653128&lt;/D&gt;&lt;D xsi:type="xsd:double"&gt;1299.411385&lt;/D&gt;&lt;D xsi:type="xsd:double"&gt;1322.736947&lt;/D&gt;&lt;D xsi:type="xsd:double"&gt;1399.543497&lt;/D&gt;&lt;D xsi:type="xsd:double"&gt;1408.82096&lt;/D&gt;&lt;D xsi:type="xsd:double"&gt;1487.653555&lt;/D&gt;&lt;D xsi:type="xsd:double"&gt;1504.210105&lt;/D&gt;&lt;D xsi:type="xsd:double"&gt;1512.065746&lt;/D&gt;&lt;D xsi:type="xsd:double"&gt;1546.997788&lt;/D&gt;&lt;D xsi:type="xsd:double"&gt;1650.435221&lt;/D&gt;&lt;D xsi:type="xsd:double"&gt;1725.141418&lt;/D&gt;&lt;D xsi:type="xsd:double"&gt;1732.633006&lt;/D&gt;&lt;D xsi:type="xsd:double"&gt;1627.298208&lt;/D&gt;&lt;D xsi:type="xsd:double"&gt;1633.817217&lt;/D&gt;&lt;D xsi:type="xsd:double"&gt;1689.05928&lt;/D&gt;&lt;D xsi:type="xsd:double"&gt;1742.008615&lt;/D&gt;&lt;D xsi:type="xsd:double"&gt;1669.350773&lt;/D&gt;&lt;D xsi:type="xsd:double"&gt;1675.281526&lt;/D&gt;&lt;D xsi:type="xsd:double"&gt;1409.536289&lt;/D&gt;&lt;D xsi:type="xsd:double"&gt;1404.898073&lt;/D&gt;&lt;D xsi:type="xsd:double"&gt;1374.262975&lt;/D&gt;&lt;D xsi:type="xsd:double"&gt;1409.627535&lt;/D&gt;&lt;D xsi:type="xsd:double"&gt;1376.874847&lt;/D&gt;&lt;D xsi:type="xsd:double"&gt;1221.155735&lt;/D&gt;&lt;D xsi:type="xsd:double"&gt;1197.164799&lt;/D&gt;&lt;D xsi:type="xsd:double"&gt;1200.003289&lt;/D&gt;&lt;D xsi:type="xsd:double"&gt;1025.465783&lt;/D&gt;&lt;D xsi:type="xsd:double"&gt;798.777314&lt;/D&gt;&lt;D xsi:type="xsd:double"&gt;785.43446&lt;/D&gt;&lt;D xsi:type="xsd:double"&gt;827.024548&lt;/D&gt;&lt;D xsi:type="xsd:double"&gt;717.133125&lt;/D&gt;&lt;D xsi:type="xsd:double"&gt;631.573744&lt;/D&gt;&lt;D xsi:type="xsd:double"&gt;672.453963&lt;/D&gt;&lt;D xsi:type="xsd:double"&gt;799.076458&lt;/D&gt;&lt;D xsi:type="xsd:double"&gt;798.906163&lt;/D&gt;&lt;D xsi:type="xsd:double"&gt;776.467126&lt;/D&gt;&lt;D xsi:type="xsd:double"&gt;861.051202&lt;/D&gt;&lt;D xsi:type="xsd:double"&gt;926.120265&lt;/D&gt;&lt;D xsi:type="xsd:double"&gt;958.144413&lt;/D&gt;&lt;D xsi:type="xsd:double"&gt;903.588939&lt;/D&gt;&lt;D xsi:type="xsd:double"&gt;931.70607&lt;/D&gt;&lt;D xsi:type="xsd:double"&gt;986.677124&lt;/D&gt;&lt;D xsi:type="xsd:double"&gt;929.701529&lt;/D&gt;&lt;D xsi:type="xsd:double"&gt;932.633985&lt;/D&gt;&lt;D xsi:type="xsd:double"&gt;1032.764948&lt;/D&gt;&lt;D xsi:type="xsd:double"&gt;1001.923192&lt;/D&gt;&lt;D xsi:type="xsd:double"&gt;948.781746&lt;/D&gt;&lt;D xsi:type="xsd:double"&gt;938.496909&lt;/D&gt;&lt;D xsi:type="xsd:double"&gt;976.906499&lt;/D&gt;&lt;D xsi:type="xsd:double"&gt;942.114397&lt;/D&gt;&lt;D xsi:type="xsd:double"&gt;969.961517&lt;/D&gt;&lt;D xsi:type="xsd:double"&gt;1034.861862&lt;/D&gt;&lt;D xsi:type="xsd:double"&gt;1038.275056&lt;/D&gt;&lt;D xsi:type="xsd:double"&gt;1082.147711&lt;/D&gt;&lt;D xsi:type="xsd:double"&gt;1119.13173&lt;/D&gt;&lt;D xsi:type="xsd:double"&gt;1142.931713&lt;/D&gt;&lt;D xsi:type="xsd:double"&gt;1098.658339&lt;/D&gt;&lt;D xsi:type="xsd:double"&gt;1164.529102&lt;/D&gt;&lt;D xsi:type="xsd:double"&gt;1084.73282&lt;/D&gt;&lt;D xsi:type="xsd:double"&gt;1094.536421&lt;/D&gt;&lt;D xsi:type="xsd:double"&gt;1046.631401&lt;/D&gt;&lt;D xsi:type="xsd:double"&gt;825.590747&lt;/D&gt;&lt;D xsi:type="xsd:double"&gt;790.863548&lt;/D&gt;&lt;D xsi:type="xsd:double"&gt;877.425393&lt;/D&gt;&lt;D xsi:type="xsd:double"&gt;867.602927&lt;/D&gt;&lt;D xsi:type="xsd:double"&gt;842.548756&lt;/D&gt;&lt;D xsi:type="xsd:double"&gt;917.01956&lt;/D&gt;&lt;D xsi:type="xsd:double"&gt;973.69537&lt;/D&gt;&lt;D xsi:type="xsd:double"&gt;984.46134&lt;/D&gt;&lt;D xsi:type="xsd:double"&gt;933.780628&lt;/D&gt;&lt;D xsi:type="xsd:double"&gt;843.815602&lt;/D&gt;&lt;D xsi:type="xsd:double"&gt;877.00441&lt;/D&gt;&lt;D xsi:type="xsd:double"&gt;910.255618&lt;/D&gt;&lt;D xsi:type="xsd:double"&gt;949.838808&lt;/D&gt;&lt;D xsi:type="xsd:double"&gt;978.623284&lt;/D&gt;&lt;D xsi:type="xsd:double"&gt;987.791678&lt;/D&gt;&lt;D xsi:type="xsd:double"&gt;982.034858&lt;/D&gt;&lt;D xsi:type="xsd:double"&gt;1015.173773&lt;/D&gt;&lt;D xsi:type="xsd:double"&gt;1032.596904&lt;/D&gt;&lt;D xsi:type="xsd:double"&gt;1015.581332&lt;/D&gt;&lt;D xsi:type="xsd:double"&gt;1006.510459&lt;/D&gt;&lt;D xsi:type="xsd:double"&gt;1020.419195&lt;/D&gt;&lt;D xsi:type="xsd:double"&gt;1066.634899&lt;/D&gt;&lt;D xsi:type="xsd:double"&gt;998.947234&lt;/D&gt;&lt;D xsi:type="xsd:double"&gt;1050.384177&lt;/D&gt;&lt;D xsi:type="xsd:double"&gt;1030.668502&lt;/D&gt;&lt;D xsi:type="xsd:double"&gt;1115.50877&lt;/D&gt;&lt;D xsi:type="xsd:double"&gt;1181.632491&lt;/D&gt;&lt;D xsi:type="xsd:double"&gt;1214.415537&lt;/D&gt;&lt;D xsi:type="xsd:double"&gt;1229.761323&lt;/D&gt;&lt;D xsi:type="xsd:double"&gt;1200.755852&lt;/D&gt;&lt;D xsi:type="xsd:double"&gt;1252.045964&lt;/D&gt;&lt;D xsi:type="xsd:double"&gt;1239.853569&lt;/D&gt;&lt;D xsi:type="xsd:double"&gt;1240.451034&lt;/D&gt;&lt;D xsi:type="xsd:double"&gt;1256.363417&lt;/D&gt;&lt;D xsi:type="xsd:double"&gt;1248.196413&lt;/D&gt;&lt;D xsi:type="xsd:double"&gt;1189.095995&lt;/D&gt;&lt;D xsi:type="xsd:double"&gt;1192.175725&lt;/D&gt;&lt;D xsi:type="xsd:double"&gt;1180.863821&lt;/D&gt;&lt;D xsi:type="xsd:double"&gt;1154.971355&lt;/D&gt;&lt;D xsi:type="xsd:double"&gt;1238.573291&lt;/D&gt;&lt;D xsi:type="xsd:double"&gt;1215.134359&lt;/D&gt;&lt;D xsi:type="xsd:double"&gt;1310.3865&lt;/D&gt;&lt;D xsi:type="xsd:double"&gt;1407.856307&lt;/D&gt;&lt;D xsi:type="xsd:double"&gt;1474.428034&lt;/D&gt;&lt;D xsi:type="xsd:double"&gt;1398.504519&lt;/D&gt;&lt;D xsi:type="xsd:double"&gt;1339.911541&lt;/D&gt;&lt;D xsi:type="xsd:double"&gt;1278.705871&lt;/D&gt;&lt;D xsi:type="xsd:double"&gt;1320.509268&lt;/D&gt;&lt;D xsi:type="xsd:double"&gt;1196.682348&lt;/D&gt;&lt;D xsi:type="xsd:double"&gt;1087.391054&lt;/D&gt;&lt;D xsi:type="xsd:double"&gt;1221.372652&lt;/D&gt;&lt;D xsi:type="xsd:double"&gt;1280.011178&lt;/D&gt;&lt;D xsi:type="xsd:double"&gt;1207.6926&lt;/D&gt;&lt;D xsi:type="xsd:double"&gt;1067.269287&lt;/D&gt;&lt;D xsi:type="xsd:double"&gt;1035.662905&lt;/D&gt;&lt;D xsi:type="xsd:double"&gt;1094.419321&lt;/D&gt;&lt;D xsi:type="xsd:double"&gt;1114.550893&lt;/D&gt;&lt;D xsi:type="xsd:double"&gt;1120.51647&lt;/D&gt;&lt;D xsi:type="xsd:double"&gt;1019.082299&lt;/D&gt;&lt;D xsi:type="xsd:double"&gt;1078.142343&lt;/D&gt;&lt;D xsi:type="xsd:double"&gt;1124.194555&lt;/D&gt;&lt;D xsi:type="xsd:double"&gt;1109.169859&lt;/D&gt;&lt;D xsi:type="xsd:double"&gt;1153.358795&lt;/D&gt;&lt;D xsi:type="xsd:double"&gt;1162.170088&lt;/D&gt;&lt;D xsi:type="xsd:double"&gt;1265.066714&lt;/D&gt;&lt;D xsi:type="xsd:double"&gt;1270.405882&lt;/D&gt;&lt;D xsi:type="xsd:double"&gt;1290.596224&lt;/D&gt;&lt;D xsi:type="xsd:double"&gt;1333.09001&lt;/D&gt;&lt;D xsi:type="xsd:double"&gt;1333.441329&lt;/D&gt;&lt;D xsi:type="xsd:double"&gt;1307.747307&lt;/D&gt;&lt;D xsi:type="xsd:double"&gt;1276.16764&lt;/D&gt;&lt;D xsi:type="xsd:double"&gt;1256.526166&lt;/D&gt;&lt;D xsi:type="xsd:double"&gt;1250.388375&lt;/D&gt;&lt;D xsi:type="xsd:double"&gt;1340.999624&lt;/D&gt;&lt;D xsi:type="xsd:double"&gt;1393.797546&lt;/D&gt;&lt;D xsi:type="xsd:double"&gt;1383.947215&lt;/D&gt;&lt;D xsi:type="xsd:double"&gt;1370.719133&lt;/D&gt;&lt;D xsi:type="xsd:double"&gt;1408.493134&lt;/D&gt;&lt;D xsi:type="xsd:double"&gt;1314.953857&lt;/D&gt;&lt;D xsi:type="xsd:double"&gt;1280.997666&lt;/D&gt;&lt;D xsi:type="xsd:double"&gt;1321.640642&lt;/D&gt;&lt;D xsi:type="xsd:double"&gt;1251.840309&lt;/D&gt;&lt;D xsi:type="xsd:double"&gt;1201.21435&lt;/D&gt;&lt;D xsi:type="xsd:double"&gt;1270.443404&lt;/D&gt;&lt;D xsi:type="xsd:double"&gt;1202.700342&lt;/D&gt;&lt;D xsi:type="xsd:double"&gt;1198.954235&lt;/D&gt;&lt;D xsi:type="xsd:double"&gt;1149.82036&lt;/D&gt;&lt;D xsi:type="xsd:double"&gt;1140.991494&lt;/D&gt;&lt;D xsi:type="xsd:double"&gt;1070.425319&lt;/D&gt;&lt;D xsi:type="xsd:double"&gt;1141.024864&lt;/D&gt;&lt;D xsi:type="xsd:double"&gt;1180.80395&lt;/D&gt;&lt;D xsi:type="xsd:double"&gt;1139.838686&lt;/D&gt;&lt;D xsi:type="xsd:double"&gt;1214.307326&lt;/D&gt;&lt;D xsi:type="xsd:double"&gt;1086.636383&lt;/D&gt;&lt;D xsi:type="xsd:double"&gt;1144.496377&lt;/D&gt;&lt;D xsi:type="xsd:double"&gt;1133.461917&lt;/D&gt;&lt;D xsi:type="xsd:double"&gt;1124.685832&lt;/D&gt;&lt;D xsi:type="xsd:double"&gt;1171.271229&lt;/D&gt;&lt;D xsi:type="xsd:double"&gt;1226.636888&lt;/D&gt;&lt;D xsi:type="xsd:double"&gt;1235.369181&lt;/D&gt;&lt;D xsi:type="xsd:double"&gt;1236.428045&lt;/D&gt;&lt;D xsi:type="xsd:double"&gt;1188.646623&lt;/D&gt;&lt;/FQL&gt;&lt;FQL&gt;&lt;Q&gt;105786^FG_PRICE(32173,0M,AM)&lt;/Q&gt;&lt;R&gt;385&lt;/R&gt;&lt;C&gt;1&lt;/C&gt;&lt;D xsi:type="xsd:double"&gt;492.73508&lt;/D&gt;&lt;D xsi:type="xsd:double"&gt;601.74084&lt;/D&gt;&lt;D xsi:type="xsd:double"&gt;555.0539&lt;/D&gt;&lt;D xsi:type="xsd:double"&gt;614.5401</t>
        </r>
      </text>
    </comment>
    <comment ref="A67" authorId="0" shapeId="0">
      <text>
        <r>
          <rPr>
            <b/>
            <sz val="9"/>
            <color indexed="81"/>
            <rFont val="Tahoma"/>
            <family val="2"/>
          </rPr>
          <t>6&lt;/D&gt;&lt;D xsi:type="xsd:double"&gt;664.81726&lt;/D&gt;&lt;D xsi:type="xsd:double"&gt;711.4388&lt;/D&gt;&lt;D xsi:type="xsd:double"&gt;707.7074&lt;/D&gt;&lt;D xsi:type="xsd:double"&gt;685.4883&lt;/D&gt;&lt;D xsi:type="xsd:double"&gt;750.05664&lt;/D&gt;&lt;D xsi:type="xsd:double"&gt;797.68695&lt;/D&gt;&lt;D xsi:type="xsd:double"&gt;800.4484&lt;/D&gt;&lt;D xsi:type="xsd:double"&gt;842.97705&lt;/D&gt;&lt;D xsi:type="xsd:double"&gt;884.626&lt;/D&gt;&lt;D xsi:type="xsd:double"&gt;848.74866&lt;/D&gt;&lt;D xsi:type="xsd:double"&gt;889.1809&lt;/D&gt;&lt;D xsi:type="xsd:double"&gt;914.1293&lt;/D&gt;&lt;D xsi:type="xsd:double"&gt;935.6638&lt;/D&gt;&lt;D xsi:type="xsd:double"&gt;944.2213&lt;/D&gt;&lt;D xsi:type="xsd:double"&gt;991.67163&lt;/D&gt;&lt;D xsi:type="xsd:double"&gt;1035.0631&lt;/D&gt;&lt;D xsi:type="xsd:double"&gt;1045.4799&lt;/D&gt;&lt;D xsi:type="xsd:double"&gt;985.7933&lt;/D&gt;&lt;D xsi:type="xsd:double"&gt;1005.48804&lt;/D&gt;&lt;D xsi:type="xsd:double"&gt;1068.5636&lt;/D&gt;&lt;D xsi:type="xsd:double"&gt;1028.9762&lt;/D&gt;&lt;D xsi:type="xsd:double"&gt;1012.94556&lt;/D&gt;&lt;D xsi:type="xsd:double"&gt;1076.5505&lt;/D&gt;&lt;D xsi:type="xsd:double"&gt;1112.3623&lt;/D&gt;&lt;D xsi:type="xsd:double"&gt;1134.6057&lt;/D&gt;&lt;D xsi:type="xsd:double"&gt;1092.4362&lt;/D&gt;&lt;D xsi:type="xsd:double"&gt;1044.5901&lt;/D&gt;&lt;D xsi:type="xsd:double"&gt;892.9783&lt;/D&gt;&lt;D xsi:type="xsd:double"&gt;797.9234&lt;/D&gt;&lt;D xsi:type="xsd:double"&gt;825.958&lt;/D&gt;&lt;D xsi:type="xsd:double"&gt;832.1387&lt;/D&gt;&lt;D xsi:type="xsd:double"&gt;781.38666&lt;/D&gt;&lt;D xsi:type="xsd:double"&gt;803.989&lt;/D&gt;&lt;D xsi:type="xsd:double"&gt;907.059&lt;/D&gt;&lt;D xsi:type="xsd:double"&gt;942.487&lt;/D&gt;&lt;D xsi:type="xsd:double"&gt;929.746&lt;/D&gt;&lt;D xsi:type="xsd:double"&gt;966.462&lt;/D&gt;&lt;D xsi:type="xsd:double"&gt;916.846&lt;/D&gt;&lt;D xsi:type="xsd:double"&gt;921.826&lt;/D&gt;&lt;D xsi:type="xsd:double"&gt;982.426&lt;/D&gt;&lt;D xsi:type="xsd:double"&gt;992.218&lt;/D&gt;&lt;D xsi:type="xsd:double"&gt;982.127&lt;/D&gt;&lt;D xsi:type="xsd:double"&gt;929.247&lt;/D&gt;&lt;D xsi:type="xsd:double"&gt;922.515&lt;/D&gt;&lt;D xsi:type="xsd:double"&gt;992.222&lt;/D&gt;&lt;D xsi:type="xsd:double"&gt;1046.742&lt;/D&gt;&lt;D xsi:type="xsd:double"&gt;1014.74&lt;/D&gt;&lt;D xsi:type="xsd:double"&gt;1089.995&lt;/D&gt;&lt;D xsi:type="xsd:double"&gt;1099.101&lt;/D&gt;&lt;D xsi:type="xsd:double"&gt;1003.529&lt;/D&gt;&lt;D xsi:type="xsd:double"&gt;924.358&lt;/D&gt;&lt;D xsi:type="xsd:double"&gt;865.238&lt;/D&gt;&lt;D xsi:type="xsd:double"&gt;896.652&lt;/D&gt;&lt;D xsi:type="xsd:double"&gt;908.368&lt;/D&gt;&lt;D xsi:type="xsd:double"&gt;923.37&lt;/D&gt;&lt;D xsi:type="xsd:double"&gt;970.378&lt;/D&gt;&lt;D xsi:type="xsd:double"&gt;949.689&lt;/D&gt;&lt;D xsi:type="xsd:double"&gt;1069.668&lt;/D&gt;&lt;D xsi:type="xsd:double"&gt;1085.873&lt;/D&gt;&lt;D xsi:type="xsd:double"&gt;1047.819&lt;/D&gt;&lt;D xsi:type="xsd:double"&gt;1028.214&lt;/D&gt;&lt;D xsi:type="xsd:double"&gt;1083.078&lt;/D&gt;&lt;D xsi:type="xsd:double"&gt;1172.834&lt;/D&gt;&lt;D xsi:type="xsd:double"&gt;1232.195&lt;/D&gt;&lt;D xsi:type="xsd:double"&gt;1170.327&lt;/D&gt;&lt;D xsi:type="xsd:double"&gt;1219.186&lt;/D&gt;&lt;D xsi:type="xsd:double"&gt;1176.639&lt;/D&gt;&lt;D xsi:type="xsd:double"&gt;1272.292&lt;/D&gt;&lt;D xsi:type="xsd:double"&gt;1346.958&lt;/D&gt;&lt;D xsi:type="xsd:double"&gt;1305.5&lt;/D&gt;&lt;D xsi:type="xsd:double"&gt;1199.927&lt;/D&gt;&lt;D xsi:type="xsd:double"&gt;1257.599&lt;/D&gt;&lt;D xsi:type="xsd:double"&gt;1197.562&lt;/D&gt;&lt;D xsi:type="xsd:double"&gt;1111.283&lt;/D&gt;&lt;D xsi:type="xsd:double"&gt;1198.617&lt;/D&gt;&lt;D xsi:type="xsd:double"&gt;1194.148&lt;/D&gt;&lt;D xsi:type="xsd:double"&gt;1079.927&lt;/D&gt;&lt;D xsi:type="xsd:double"&gt;1097.871&lt;/D&gt;&lt;D xsi:type="xsd:double"&gt;1133.561&lt;/D&gt;&lt;D xsi:type="xsd:double"&gt;1075.798&lt;/D&gt;&lt;D xsi:type="xsd:double"&gt;1032.214&lt;/D&gt;&lt;D xsi:type="xsd:double"&gt;1005.118&lt;/D&gt;&lt;D xsi:type="xsd:double"&gt;1032.403&lt;/D&gt;&lt;D xsi:type="xsd:double"&gt;1073.53&lt;/D&gt;&lt;D xsi:type="xsd:double"&gt;1107.57&lt;/D&gt;&lt;D xsi:type="xsd:double"&gt;1051.427&lt;/D&gt;&lt;D xsi:type="xsd:double"&gt;1072.716&lt;/D&gt;&lt;D xsi:type="xsd:double"&gt;1043.232&lt;/D&gt;&lt;D xsi:type="xsd:double"&gt;969.445&lt;/D&gt;&lt;D xsi:type="xsd:double"&gt;992.22&lt;/D&gt;&lt;D xsi:type="xsd:double"&gt;1022.292&lt;/D&gt;&lt;D xsi:type="xsd:double"&gt;1039.72&lt;/D&gt;&lt;D xsi:type="xsd:double"&gt;1098.365&lt;/D&gt;&lt;D xsi:type="xsd:double"&gt;1082.043&lt;/D&gt;&lt;D xsi:type="xsd:double"&gt;1077.482&lt;/D&gt;&lt;D xsi:type="xsd:double"&gt;1113.475&lt;/D&gt;&lt;D xsi:type="xsd:double"&gt;1092.11&lt;/D&gt;&lt;D xsi:type="xsd:double"&gt;1087.325&lt;/D&gt;&lt;D xsi:type="xsd:double"&gt;1025.745&lt;/D&gt;&lt;D xsi:type="xsd:double"&gt;1027.347&lt;/D&gt;&lt;D xsi:type="xsd:double"&gt;1101.619&lt;/D&gt;&lt;D xsi:type="xsd:double"&gt;1099.018&lt;/D&gt;&lt;D xsi:type="xsd:double"&gt;1188.032&lt;/D&gt;&lt;D xsi:type="xsd:double"&gt;1172.248&lt;/D&gt;&lt;D xsi:type="xsd:double"&gt;1319.867&lt;/D&gt;&lt;D xsi:type="xsd:double"&gt;1373.006&lt;/D&gt;&lt;D xsi:type="xsd:double"&gt;1397.564&lt;/D&gt;&lt;D xsi:type="xsd:double"&gt;1363.815&lt;/D&gt;&lt;D xsi:type="xsd:double"&gt;1349.204&lt;/D&gt;&lt;D xsi:type="xsd:double"&gt;1458.873&lt;/D&gt;&lt;D xsi:type="xsd:double"&gt;1603.655&lt;/D&gt;&lt;D xsi:type="xsd:double"&gt;1482.162&lt;/D&gt;&lt;D xsi:type="xsd:double"&gt;1646.218&lt;/D&gt;&lt;D xsi:type="xsd:double"&gt;1524.746&lt;/D&gt;&lt;D xsi:type="xsd:double"&gt;1562.213&lt;/D&gt;&lt;D xsi:type="xsd:double"&gt;1659.087&lt;/D&gt;&lt;D xsi:type="xsd:double"&gt;1742.442&lt;/D&gt;&lt;D xsi:type="xsd:double"&gt;1881.031&lt;/D&gt;&lt;D xsi:type="xsd:double"&gt;2165.817&lt;/D&gt;&lt;D xsi:type="xsd:double"&gt;2192.262&lt;/D&gt;&lt;D xsi:type="xsd:double"&gt;2272.129&lt;/D&gt;&lt;D xsi:type="xsd:double"&gt;2293.914&lt;/D&gt;&lt;D xsi:type="xsd:double"&gt;2301.279&lt;/D&gt;&lt;D xsi:type="xsd:double"&gt;1893.453&lt;/D&gt;&lt;D xsi:type="xsd:double"&gt;1772.434&lt;/D&gt;&lt;D xsi:type="xsd:double"&gt;1874.505&lt;/D&gt;&lt;D xsi:type="xsd:double"&gt;2057.62&lt;/D&gt;&lt;D xsi:type="xsd:double"&gt;1989.623&lt;/D&gt;&lt;D xsi:type="xsd:double"&gt;2098.447&lt;/D&gt;&lt;D xsi:type="xsd:double"&gt;2037.237&lt;/D&gt;&lt;D xsi:type="xsd:double"&gt;2236.338&lt;/D&gt;&lt;D xsi:type="xsd:double"&gt;2402.304&lt;/D&gt;&lt;D xsi:type="xsd:double"&gt;2377.062&lt;/D&gt;&lt;D xsi:type="xsd:double"&gt;2474.17&lt;/D&gt;&lt;D xsi:type="xsd:double"&gt;2471.209&lt;/D&gt;&lt;D xsi:type="xsd:double"&gt;2533.696&lt;/D&gt;&lt;D xsi:type="xsd:double"&gt;2505.14&lt;/D&gt;&lt;D xsi:type="xsd:double"&gt;2651.384&lt;/D&gt;&lt;D xsi:type="xsd:double"&gt;2763.39&lt;/D&gt;&lt;D xsi:type="xsd:double"&gt;2936.423&lt;/D&gt;&lt;D xsi:type="xsd:double"&gt;2752.24&lt;/D&gt;&lt;D xsi:type="xsd:double"&gt;2856.403&lt;/D&gt;&lt;D xsi:type="xsd:double"&gt;3011.394&lt;/D&gt;&lt;D xsi:type="xsd:double"&gt;3172.853&lt;/D&gt;&lt;D xsi:type="xsd:double"&gt;3295.281&lt;/D&gt;&lt;D xsi:type="xsd:double"&gt;3388.236&lt;/D&gt;&lt;D xsi:type="xsd:double"&gt;3553.568&lt;/D&gt;&lt;D xsi:type="xsd:double"&gt;3642.535&lt;/D&gt;&lt;D xsi:type="xsd:double"&gt;3484.098&lt;/D&gt;&lt;D xsi:type="xsd:double"&gt;3584.151&lt;/D&gt;&lt;D xsi:type="xsd:double"&gt;3503.332&lt;/D&gt;&lt;D xsi:type="xsd:double"&gt;3513.043&lt;/D&gt;&lt;D xsi:type="xsd:double"&gt;3545.964&lt;/D&gt;&lt;D xsi:type="xsd:double"&gt;3403.468&lt;/D&gt;&lt;D xsi:type="xsd:double"&gt;3332.935&lt;/D&gt;&lt;D xsi:type="xsd:double"&gt;3586.44&lt;/D&gt;&lt;D xsi:type="xsd:double"&gt;3612.194&lt;/D&gt;&lt;D xsi:type="xsd:double"&gt;3509.385&lt;/D&gt;&lt;D xsi:type="xsd:double"&gt;3433.681&lt;/D&gt;&lt;D xsi:type="xsd:double"&gt;3321.092&lt;/D&gt;&lt;D xsi:type="xsd:double"&gt;2863.133&lt;/D&gt;&lt;D xsi:type="xsd:double"&gt;2985.207&lt;/D&gt;&lt;D xsi:type="xsd:double"&gt;3040.95&lt;/D&gt;&lt;D xsi:type="xsd:double"&gt;3103.466&lt;/D&gt;&lt;D xsi:type="xsd:double"&gt;2957.836&lt;/D&gt;&lt;D xsi:type="xsd:double"&gt;2942.692&lt;/D&gt;&lt;D xsi:type="xsd:double"&gt;3115.955&lt;/D&gt;&lt;D xsi:type="xsd:double"&gt;2963.59&lt;/D&gt;&lt;D xsi:type="xsd:double"&gt;2860.168&lt;/D&gt;&lt;D xsi:type="xsd:double"&gt;2471.535&lt;/D&gt;&lt;D xsi:type="xsd:double"&gt;2084.961&lt;/D&gt;&lt;D xsi:type="xsd:double"&gt;2055.04&lt;/D&gt;&lt;D xsi:type="xsd:double"&gt;1576.094&lt;/D&gt;&lt;D xsi:type="xsd:double"&gt;1849.891&lt;/D&gt;&lt;D xsi:type="xsd:double"&gt;2038.454&lt;/D&gt;&lt;D xsi:type="xsd:double"&gt;1794.318&lt;/D&gt;&lt;D xsi:type="xsd:double"&gt;1762.652&lt;/D&gt;&lt;D xsi:type="xsd:double"&gt;1656.003&lt;/D&gt;&lt;D xsi:type="xsd:double"&gt;1565.039&lt;/D&gt;&lt;D xsi:type="xsd:double"&gt;1821.293523&lt;/D&gt;&lt;D xsi:type="xsd:double"&gt;1822.286107&lt;/D&gt;&lt;D xsi:type="xsd:double"&gt;1894.467402&lt;/D&gt;&lt;D xsi:type="xsd:double"&gt;2032.418001&lt;/D&gt;&lt;D xsi:type="xsd:double"&gt;2074.079132&lt;/D&gt;&lt;D xsi:type="xsd:double"&gt;1928.606189&lt;/D&gt;&lt;D xsi:type="xsd:double"&gt;2092.421826&lt;/D&gt;&lt;D xsi:type="xsd:double"&gt;2136.351599&lt;/D&gt;&lt;D xsi:type="xsd:double"&gt;2228.014211&lt;/D&gt;&lt;D xsi:type="xsd:double"&gt;2260.20403&lt;/D&gt;&lt;D xsi:type="xsd:double"&gt;2334.936718&lt;/D&gt;&lt;D xsi:type="xsd:double"&gt;2286.381613&lt;/D&gt;&lt;D xsi:type="xsd:double"&gt;2343.789414&lt;/D&gt;&lt;D xsi:type="xsd:double"&gt;2319.964844&lt;/D&gt;&lt;D xsi:type="xsd:double"&gt;2369.706653&lt;/D&gt;&lt;D xsi:type="xsd:double"&gt;2323.884333&lt;/D&gt;&lt;D xsi:type="xsd:double"&gt;2321.96708&lt;/D&gt;&lt;D xsi:type="xsd:double"&gt;2358.840673&lt;/D&gt;&lt;D xsi:type="xsd:double"&gt;2406.750031&lt;/D&gt;&lt;D xsi:type="xsd:double"&gt;2425.371062&lt;/D&gt;&lt;D xsi:type="xsd:double"&gt;2470.610931&lt;/D&gt;&lt;D xsi:type="xsd:double"&gt;2565.802361&lt;/D&gt;&lt;D xsi:type="xsd:double"&gt;2660.198959&lt;/D&gt;&lt;D xsi:type="xsd:double"&gt;2654.590489&lt;/D&gt;&lt;D xsi:type="xsd:double"&gt;2527.398252&lt;/D&gt;&lt;D xsi:type="xsd:double"&gt;2664.301516&lt;/D&gt;&lt;D xsi:type="xsd:double"&gt;2758.66586&lt;/D&gt;&lt;D xsi:type="xsd:double"&gt;2910.56362&lt;/D&gt;&lt;D xsi:type="xsd:double"&gt;2882.784199&lt;/D&gt;&lt;D xsi:type="xsd:double"&gt;3059.023426&lt;/D&gt;&lt;D xsi:type="xsd:double"&gt;2971.078726&lt;/D&gt;&lt;D xsi:type="xsd:double"&gt;3101.707835&lt;/D&gt;&lt;D xsi:type="xsd:double"&gt;3193.853197&lt;/D&gt;&lt;D xsi:type="xsd:double"&gt;3426.247706&lt;/D&gt;&lt;D xsi:type="xsd:double"&gt;3502.930229&lt;/D&gt;&lt;D xsi:type="xsd:double"&gt;3613.092925&lt;/D&gt;&lt;D xsi:type="xsd:double"&gt;3611.69366&lt;/D&gt;&lt;D xsi:type="xsd:double"&gt;3430.0658&lt;/D&gt;&lt;D xsi:type="xsd:double"&gt;3443.441779&lt;/D&gt;&lt;D xsi:type="xsd:double"&gt;3486.949392&lt;/D&gt;&lt;D xsi:type="xsd:double"&gt;3637.629938&lt;/D&gt;&lt;D xsi:type="xsd:double"&gt;3732.685755&lt;/D&gt;&lt;D xsi:type="xsd:double"&gt;3846.92982&lt;/D&gt;&lt;D xsi:type="xsd:double"&gt;3790.620692&lt;/D&gt;&lt;D xsi:type="xsd:double"&gt;3944.79573&lt;/D&gt;&lt;D xsi:type="xsd:double"&gt;4029.775652&lt;/D&gt;&lt;D xsi:type="xsd:double"&gt;3885.354332&lt;/D&gt;&lt;D xsi:type="xsd:double"&gt;3888.635485&lt;/D&gt;&lt;D xsi:type="xsd:double"&gt;4171.199981&lt;/D&gt;&lt;D xsi:type="xsd:double"&gt;4287.85716&lt;/D&gt;&lt;D xsi:type="xsd:double"&gt;4277.228549&lt;/D&gt;&lt;D xsi:type="xsd:double"&gt;4043.705798&lt;/D&gt;&lt;D xsi:type="xsd:double"&gt;3913.281859&lt;/D&gt;&lt;D xsi:type="xsd:double"&gt;3962.753656&lt;/D&gt;&lt;D xsi:type="xsd:double"&gt;3994.560094&lt;/D&gt;&lt;D xsi:type="xsd:double"&gt;3843.924331&lt;/D&gt;&lt;D xsi:type="xsd:double"&gt;3778.798849&lt;/D&gt;&lt;D xsi:type="xsd:double"&gt;3291.181985&lt;/D&gt;&lt;D xsi:type="xsd:double"&gt;3198.936165&lt;/D&gt;&lt;D xsi:type="xsd:double"&gt;3114.407128&lt;/D&gt;&lt;D xsi:type="xsd:double"&gt;3328.62374&lt;/D&gt;&lt;D xsi:type="xsd:double"&gt;3283.230528&lt;/D&gt;&lt;D xsi:type="xsd:double"&gt;2928.704485&lt;/D&gt;&lt;D xsi:type="xsd:double"&gt;2922.115444&lt;/D&gt;&lt;D xsi:type="xsd:double"&gt;2993.814943&lt;/D&gt;&lt;D xsi:type="xsd:double"&gt;2704.536256&lt;/D&gt;&lt;D xsi:type="xsd:double"&gt;2368.107128&lt;/D&gt;&lt;D xsi:type="xsd:double"&gt;2202.316943&lt;/D&gt;&lt;D xsi:type="xsd:double"&gt;2168.258616&lt;/D&gt;&lt;D xsi:type="xsd:double"&gt;2022.315011&lt;/D&gt;&lt;D xsi:type="xsd:double"&gt;1808.315543&lt;/D&gt;&lt;D xsi:type="xsd:double"&gt;1900.15051&lt;/D&gt;&lt;D xsi:type="xsd:double"&gt;2190.310953&lt;/D&gt;&lt;D xsi:type="xsd:double"&gt;2274.268223&lt;/D&gt;&lt;D xsi:type="xsd:double"&gt;2173.170103&lt;/D&gt;&lt;D xsi:type="xsd:double"&gt;2384.433771&lt;/D&gt;&lt;D xsi:type="xsd:double"&gt;2574.218937&lt;/D&gt;&lt;D xsi:type="xsd:double"&gt;2691.40567&lt;/D&gt;&lt;D xsi:type="xsd:double"&gt;2527.212838&lt;/D&gt;&lt;D xsi:type="xsd:double"&gt;2585.000126&lt;/D&gt;&lt;D xsi:type="xsd:double"&gt;2780.434811&lt;/D&gt;&lt;D xsi:type="xsd:double"&gt;2627.584299&lt;/D&gt;&lt;D xsi:type="xsd:double"&gt;2597.772491&lt;/D&gt;&lt;D xsi:type="xsd:double"&gt;2784.64547&lt;/D&gt;&lt;D xsi:type="xsd:double"&gt;2662.749003&lt;/D&gt;&lt;D xsi:type="xsd:double"&gt;2440.600303&lt;/D&gt;&lt;D xsi:type="xsd:double"&gt;2368.267406&lt;/D&gt;&lt;D xsi:type="xsd:double"&gt;2516.298203&lt;/D&gt;&lt;D xsi:type="xsd:double"&gt;2403.83969&lt;/D&gt;&lt;D xsi:type="xsd:double"&gt;2550.954813&lt;/D&gt;&lt;D xsi:type="xsd:double"&gt;2644.554898&lt;/D&gt;&lt;D xsi:type="xsd:double"&gt;2473.725723&lt;/D&gt;&lt;D xsi:type="xsd:double"&gt;2628.685782&lt;/D&gt;&lt;D xsi:type="xsd:double"&gt;2808.347442&lt;/D&gt;&lt;D xsi:type="xsd:double"&gt;2873.079932&lt;/D&gt;&lt;D xsi:type="xsd:double"&gt;2769.220692&lt;/D&gt;&lt;D xsi:type="xsd:double"&gt;2830.545744&lt;/D&gt;&lt;D xsi:type="xsd:double"&gt;2744.578814&lt;/D&gt;&lt;D xsi:type="xsd:double"&gt;2713.450398&lt;/D&gt;&lt;D xsi:type="xsd:double"&gt;2482.304413&lt;/D&gt;&lt;D xsi:type="xsd:double"&gt;2163.228105&lt;/D&gt;&lt;D xsi:type="xsd:double"&gt;1988.763489&lt;/D&gt;&lt;D xsi:type="xsd:double"&gt;2151.933447&lt;/D&gt;&lt;D xsi:type="xsd:double"&gt;2083.671019&lt;/D&gt;&lt;D xsi:type="xsd:double"&gt;2099.334368&lt;/D&gt;&lt;D xsi:type="xsd:double"&gt;2176.159154&lt;/D&gt;&lt;D xsi:type="xsd:double"&gt;2266.903303&lt;/D&gt;&lt;D xsi:type="xsd:double"&gt;2215.736981&lt;/D&gt;&lt;D xsi:type="xsd:double"&gt;2038.263808&lt;/D&gt;&lt;D xsi:type="xsd:double"&gt;1884.482712&lt;/D&gt;&lt;D xsi:type="xsd:double"&gt;2037.540618&lt;/D&gt;&lt;D xsi:type="xsd:double"&gt;2103.117272&lt;/D&gt;&lt;D xsi:type="xsd:double"&gt;2191.35093&lt;/D&gt;&lt;D xsi:type="xsd:double"&gt;2177.443859&lt;/D&gt;&lt;D xsi:type="xsd:double"&gt;2234.158541&lt;/D&gt;&lt;D xsi:type="xsd:double"&gt;2293.475249&lt;/D&gt;&lt;D xsi:type="xsd:double"&gt;2346.964046&lt;/D&gt;&lt;D xsi:type="xsd:double"&gt;2407.712446&lt;/D&gt;&lt;D xsi:type="xsd:double"&gt;2365.271985&lt;/D&gt;&lt;D xsi:type="xsd:double"&gt;2356.283214&lt;/D&gt;&lt;D xsi:type="xsd:double"&gt;2444.225493&lt;/D&gt;&lt;D xsi:type="xsd:double"&gt;2508.917285&lt;/D&gt;&lt;D xsi:type="xsd:double"&gt;2377.285797&lt;/D&gt;&lt;D xsi:type="xsd:double"&gt;2560.95342&lt;/D&gt;&lt;D xsi:type="xsd:double"&gt;2536.275101&lt;/D&gt;&lt;D xsi:type="xsd:double"&gt;2690.754204&lt;/D&gt;&lt;D xsi:type="xsd:double"&gt;2864.645476&lt;/D&gt;&lt;D xsi:type="xsd:double"&gt;2865.909374&lt;/D&gt;&lt;D xsi:type="xsd:double"&gt;2875.544815&lt;/D&gt;&lt;D xsi:type="xsd:double"&gt;2804.613094&lt;/D&gt;&lt;D xsi:type="xsd:double"&gt;2980.17401&lt;/D&gt;&lt;D xsi:type="xsd:double"&gt;2995.590557&lt;/D&gt;&lt;D xsi:type="xsd:double"&gt;3051.853172&lt;/D&gt;&lt;D xsi:type="xsd:double"&gt;3045.374209&lt;/D&gt;&lt;D xsi:type="xsd:double"&gt;2985.337778&lt;/D&gt;&lt;D xsi:type="xsd:double"&gt;2905.244909&lt;/D&gt;&lt;D xsi:type="xsd:double"&gt;2993.070007&lt;/D&gt;&lt;D xsi:type="xsd:double"&gt;3047.28136&lt;/D&gt;&lt;D xsi:type="xsd:double"&gt;2852.51564&lt;/D&gt;&lt;D xsi:type="xsd:double"&gt;2923.395311&lt;/D&gt;&lt;D xsi:type="xsd:double"&gt;2836.054192&lt;/D&gt;&lt;D xsi:type="xsd:double"&gt;3022.946743&lt;/D&gt;&lt;D xsi:type="xsd:double"&gt;3234.308757&lt;/D&gt;&lt;D xsi:type="xsd:double"&gt;3281.803387&lt;/D&gt;&lt;D xsi:type="xsd:double"&gt;3281.607395&lt;/D&gt;&lt;D xsi:type="xsd:double"&gt;3226.484613&lt;/D&gt;&lt;D xsi:type="xsd:double"&gt;3100.152785&lt;/D&gt;&lt;D xsi:type="xsd:double"&gt;3289.024566&lt;/D&gt;&lt;D xsi:type="xsd:double"&gt;3025.286116&lt;/D&gt;&lt;D xsi:type="xsd:double"&gt;2864.840727&lt;/D&gt;&lt;D xsi:type="xsd:double"&gt;3133.48496&lt;/D&gt;&lt;D xsi:type="xsd:double"&gt;3169.90509&lt;/D&gt;&lt;D xsi:type="xsd:double"&gt;2970.95004&lt;/D&gt;&lt;D xsi:type="xsd:double"&gt;2816.936171&lt;/D&gt;&lt;D xsi:type="xsd:double"&gt;2770.130538&lt;/D&gt;&lt;D xsi:type="xsd:double"&gt;2782.100878&lt;/D&gt;&lt;D xsi:type="xsd:double"&gt;2851.475686&lt;/D&gt;&lt;D xsi:type="xsd:double"&gt;2885.233172&lt;/D&gt;&lt;D xsi:type="xsd:double"&gt;2666.289121&lt;/D&gt;&lt;D xsi:type="xsd:double"&gt;2786.032526&lt;/D&gt;&lt;D xsi:type="xsd:double"&gt;2777.2686&lt;/D&gt;&lt;D xsi:type="xsd:double"&gt;2778.610122&lt;/D&gt;&lt;D xsi:type="xsd:double"&gt;2883.284969&lt;/D&gt;&lt;D xsi:type="xsd:double"&gt;2941.360933&lt;/D&gt;&lt;D xsi:type="xsd:double"&gt;3139.531166&lt;/D&gt;&lt;D xsi:type="xsd:double"&gt;3053.660642&lt;/D&gt;&lt;D xsi:type="xsd:double"&gt;3080.45498&lt;/D&gt;&lt;D xsi:type="xsd:double"&gt;3260.504185&lt;/D&gt;&lt;D xsi:type="xsd:double"&gt;3322.805778&lt;/D&gt;&lt;D xsi:type="xsd:double"&gt;3312.666552&lt;/D&gt;&lt;D xsi:type="xsd:double"&gt;3202.113108&lt;/D&gt;&lt;D xsi:type="xsd:double"&gt;3209.261912&lt;/D&gt;&lt;D xsi:type="xsd:double"&gt;3190.10102&lt;/D&gt;&lt;D xsi:type="xsd:double"&gt;3323.250906&lt;/D&gt;&lt;D xsi:type="xsd:double"&gt;3342.499945&lt;/D&gt;&lt;D xsi:type="xsd:double"&gt;3264.285271&lt;/D&gt;&lt;D xsi:type="xsd:double"&gt;3203.283218&lt;/D&gt;&lt;D xsi:type="xsd:double"&gt;3306.074383&lt;/D&gt;&lt;D xsi:type="xsd:double"&gt;3206.067977&lt;/D&gt;&lt;D xsi:type="xsd:double"&gt;3083.093699&lt;/D&gt;&lt;D xsi:type="xsd:double"&gt;3260.138367&lt;/D&gt;&lt;D xsi:type="xsd:double"&gt;3083.67711&lt;/D&gt;&lt;D xsi:type="xsd:double"&gt;3042.899895&lt;/D&gt;&lt;D xsi:type="xsd:double"&gt;3200.474411&lt;/D&gt;&lt;D xsi:type="xsd:double"&gt;3096.692376&lt;/D&gt;&lt;D xsi:type="xsd:double"&gt;3176.449297&lt;/D&gt;&lt;D xsi:type="xsd:double"&gt;2993.387955&lt;/D&gt;&lt;D xsi:type="xsd:double"&gt;2941.813061&lt;/D&gt;&lt;D xsi:type="xsd:double"&gt;2713.252196&lt;/D&gt;&lt;D xsi:type="xsd:double"&gt;2845.123557&lt;/D&gt;&lt;D xsi:type="xsd:double"&gt;2930.259359&lt;/D&gt;&lt;D xsi:type="xsd:double"&gt;2931.362394&lt;/D&gt;&lt;D xsi:type="xsd:double"&gt;3044.854767&lt;/D&gt;&lt;D xsi:type="xsd:double"&gt;2795.249854&lt;/D&gt;&lt;D xsi:type="xsd:double"&gt;2901.194137&lt;/D&gt;&lt;D xsi:type="xsd:double"&gt;2867.022978&lt;/D&gt;&lt;D xsi:type="xsd:double"&gt;2830.889877&lt;/D&gt;&lt;D xsi:type="xsd:double"&gt;3018.391075&lt;/D&gt;&lt;D xsi:type="xsd:double"&gt;3027.466792&lt;/D&gt;&lt;D xsi:type="xsd:double"&gt;3088.695091&lt;/D&gt;&lt;D xsi:type="xsd:double"&gt;3151.922085&lt;/D&gt;&lt;D xsi:type="xsd:double"&gt;3017.281194&lt;/D&gt;&lt;/FQL&gt;&lt;FQL&gt;&lt;Q&gt;105822^FG_PRICE(32173,0M,AM)&lt;/Q&gt;&lt;R&gt;385&lt;/R&gt;&lt;C&gt;1&lt;/C&gt;&lt;D xsi:type="xsd:double"&gt;210.38754&lt;/D&gt;&lt;D xsi:type="xsd:double"&gt;228.00294&lt;/D&gt;&lt;D xsi:type="xsd:double"&gt;218.62646&lt;/D&gt;&lt;D xsi:type="xsd:double"&gt;222.58276&lt;/D&gt;&lt;D xsi:type="xsd:double"&gt;225.49297&lt;/D&gt;&lt;D xsi:type="xsd:double"&gt;239.83813&lt;/D&gt;&lt;D xsi:type="xsd:double"&gt;240.51495&lt;/D&gt;&lt;D xsi:type="xsd:double"&gt;240.18182&lt;/D&gt;&lt;D xsi:type="xsd:double"&gt;249.06343&lt;/D&gt;&lt;D xsi:type="xsd:double"&gt;259.32443&lt;/D&gt;&lt;D xsi:type="xsd:double"&gt;267.73138&lt;/D&gt;&lt;D xsi:type="xsd:double"&gt;276.95206&lt;/D&gt;&lt;D xsi:type="xsd:double"&gt;287.74878&lt;/D&gt;&lt;D xsi:type="xsd:double"&gt;284.85425&lt;/D&gt;&lt;D xsi:type="xsd:double"&gt;305.33508&lt;/D&gt;&lt;D xsi:type="xsd:double"&gt;313.3657&lt;/D&gt;&lt;D xsi:type="xsd:double"&gt;302.45438&lt;/D&gt;&lt;D xsi:type="xsd:double"&gt;330.49103&lt;/D&gt;&lt;D xsi:type="xsd:double"&gt;356.41483&lt;/D&gt;&lt;D xsi:type="xsd:double"&gt;379.86453&lt;/D&gt;&lt;D xsi:type="xsd:double"&gt;358.7234&lt;/D&gt;&lt;D xsi:type="xsd:double"&gt;333.4214&lt;/D&gt;&lt;D xsi:type="xsd:double"&gt;348.76984&lt;/D&gt;&lt;D xsi:type="xsd:double"&gt;346.5873&lt;/D&gt;&lt;D xsi:type="xsd:double"&gt;329.86737&lt;/D&gt;&lt;D xsi:type="xsd:double"&gt;332.1622&lt;/D&gt;&lt;D xsi:type="xsd:double"&gt;316.39444&lt;/D&gt;&lt;D xsi:type="xsd:double"&gt;300.89203&lt;/D&gt;&lt;D xsi:type="xsd:double"&gt;345.8029&lt;/D&gt;&lt;D xsi:type="xsd:double"&gt;350.7962&lt;/D&gt;&lt;D xsi:type="xsd:double"&gt;340.5419&lt;/D&gt;&lt;D xsi:type="xsd:double"&gt;291.48618&lt;/D&gt;&lt;D xsi:type="xsd:double"&gt;257.80756&lt;/D&gt;&lt;D xsi:type="xsd:double"&gt;264.49307&lt;/D&gt;&lt;D xsi:type="xsd:double"&gt;260.39392&lt;/D&gt;&lt;D xsi:type="xsd:double"&gt;259.65057&lt;/D&gt;&lt;D xsi:type="xsd:double"&gt;272.866&lt;/D&gt;&lt;D xsi:type="xsd:double"&gt;304.257&lt;/D&gt;&lt;D xsi:type="xsd:double"&gt;316.899&lt;/D&gt;&lt;D xsi:type="xsd:double"&gt;321.523&lt;/D&gt;&lt;D xsi:type="xsd:double"&gt;336.175&lt;/D&gt;&lt;D xsi:type="xsd:double"&gt;322.444&lt;/D&gt;&lt;D xsi:type="xsd:double"&gt;335.107&lt;/D&gt;&lt;D xsi:type="xsd:double"&gt;340.387&lt;/D&gt;&lt;D xsi:type="xsd:double"&gt;329.212&lt;/D&gt;&lt;D xsi:type="xsd:double"&gt;329.559&lt;/D&gt;&lt;D xsi:type="xsd:double"&gt;318.171&lt;/D&gt;&lt;D xsi:type="xsd:double"&gt;325.523&lt;/D&gt;&lt;D xsi:type="xsd:double"&gt;342.754&lt;/D&gt;&lt;D xsi:type="xsd:double"&gt;360.433&lt;/D&gt;&lt;D xsi:type="xsd:double"&gt;357.2&lt;/D&gt;&lt;D xsi:type="xsd:double"&gt;365.334&lt;/D&gt;&lt;D xsi:type="xsd:double"&gt;373.389&lt;/D&gt;&lt;D xsi:type="xsd:double"&gt;353.788&lt;/D&gt;&lt;D xsi:type="xsd:double"&gt;346.85&lt;/D&gt;&lt;D xsi:type="xsd:double"&gt;336.849&lt;/D&gt;&lt;D xsi:type="xsd:double"&gt;355.953&lt;/D&gt;&lt;D xsi:type="xsd:double"&gt;358.564&lt;/D&gt;&lt;D xsi:type="xsd:double"&gt;345.332&lt;/D&gt;&lt;D xsi:type="xsd:double"&gt;378.631&lt;/D&gt;&lt;D xsi:type="xsd:double"&gt;395.202&lt;/D&gt;&lt;D xsi:type="xsd:double"&gt;406.197&lt;/D&gt;&lt;D xsi:type="xsd:double"&gt;419.873&lt;/D&gt;&lt;D xsi:type="xsd:double"&gt;413.855&lt;/D&gt;&lt;D xsi:type="xsd:double"&gt;438.521&lt;/D&gt;&lt;D xsi:type="xsd:double"&gt;464.337&lt;/D&gt;&lt;D xsi:type="xsd:double"&gt;496.77&lt;/D&gt;&lt;D xsi:type="xsd:double"&gt;510.302&lt;/D&gt;&lt;D xsi:type="xsd:double"&gt;505.018&lt;/D&gt;&lt;D xsi:type="xsd:double"&gt;558.092&lt;/D&gt;&lt;D xsi:type="xsd:double"&gt;564.782&lt;/D&gt;&lt;D xsi:type="xsd:double"&gt;602.911&lt;/D&gt;&lt;D xsi:type="xsd:double"&gt;635.031&lt;/D&gt;&lt;D xsi:type="xsd:double"&gt;574.303&lt;/D&gt;&lt;D xsi:type="xsd:double"&gt;555.769&lt;/D&gt;&lt;D xsi:type="xsd:double"&gt;550.376&lt;/D&gt;&lt;D xsi:type="xsd:double"&gt;557.495&lt;/D&gt;&lt;D xsi:type="xsd:double"&gt;530.232&lt;/D&gt;&lt;D xsi:type="xsd:double"&gt;541.508&lt;/D&gt;&lt;D xsi:type="xsd:double"&gt;536.854&lt;/D&gt;&lt;D xsi:type="xsd:double"&gt;521.909&lt;/D&gt;&lt;D xsi:type="xsd:double"&gt;518.848&lt;/D&gt;&lt;D xsi:type="xsd:double"&gt;530.001&lt;/D&gt;&lt;D xsi:type="xsd:double"&gt;524.711&lt;/D&gt;&lt;D xsi:type="xsd:double"&gt;502.88&lt;/D&gt;&lt;D xsi:type="xsd:double"&gt;505.12&lt;/D&gt;&lt;D xsi:type="xsd:double"&gt;486.898&lt;/D&gt;&lt;D xsi:type="xsd:double"&gt;502.248&lt;/D&gt;&lt;D xsi:type="xsd:double"&gt;549.804&lt;/D&gt;&lt;D xsi:type="xsd:double"&gt;556.849&lt;/D&gt;&lt;D xsi:type="xsd:double"&gt;548.133&lt;/D&gt;&lt;D xsi:type="xsd:double"&gt;549.667&lt;/D&gt;&lt;D xsi:type="xsd:double"&gt;590.455&lt;/D&gt;&lt;D xsi:type="xsd:double"&gt;615.943&lt;/D&gt;&lt;D xsi:type="xsd:double"&gt;629.586&lt;/D&gt;&lt;D xsi:type="xsd:double"&gt;632.557&lt;/D&gt;&lt;D xsi:type="xsd:double"&gt;619.09&lt;/D&gt;&lt;D xsi:type="xsd:double"&gt;631.545&lt;/D&gt;&lt;D xsi:type="xsd:double"&gt;685.518&lt;/D&gt;&lt;D xsi:type="xsd:double"&gt;687.381&lt;/D&gt;&lt;D xsi:type="xsd:double"&gt;660.139&lt;/D&gt;&lt;D xsi:type="xsd:double"&gt;705.263&lt;/D&gt;&lt;D xsi:type="xsd:double"&gt;661.642&lt;/D&gt;&lt;D xsi:type="xsd:double"&gt;687.85&lt;/D&gt;&lt;D xsi:type="xsd:double"&gt;706.014&lt;/D&gt;&lt;D xsi:type="xsd:double"&gt;702.471&lt;/D&gt;&lt;D xsi:type="xsd:double"&gt;740.769&lt;/D&gt;&lt;D xsi:type="xsd:double"&gt;736.308&lt;/D&gt;&lt;D xsi:type="xsd:double"&gt;772.739&lt;/D&gt;&lt;D xsi:type="xsd:double"&gt;825.727&lt;/D&gt;&lt;D xsi:type="xsd:double"&gt;858.279&lt;/D&gt;&lt;D xsi:type="xsd:double"&gt;903.181&lt;/D&gt;&lt;D xsi:type="xsd:double"&gt;948.332&lt;/D&gt;&lt;D xsi:type="xsd:double"&gt;1040.077&lt;/D&gt;&lt;D xsi:type="xsd:double"&gt;1076.439&lt;/D&gt;&lt;D xsi:type="xsd:double"&gt;961.776&lt;/D&gt;&lt;D xsi:type="xsd:double"&gt;1078.996&lt;/D&gt;&lt;D xsi:type="xsd:double"&gt;1024.582&lt;/D&gt;&lt;D xsi:type="xsd:double"&gt;1091.425&lt;/D&gt;&lt;D xsi:type="xsd:double"&gt;1191.98&lt;/D&gt;&lt;D xsi:type="xsd:double"&gt;1243.107&lt;/D&gt;&lt;D xsi:type="xsd:double"&gt;1355.775&lt;/D&gt;&lt;D xsi:type="xsd:double"&gt;1518.572&lt;/D&gt;&lt;D xsi:type="xsd:double"&gt;1547.145&lt;/D&gt;&lt;D xsi:type="xsd:double"&gt;1616.113&lt;/D&gt;&lt;D xsi:type="xsd:double"&gt;1685.027&lt;/D&gt;&lt;D xsi:type="xsd:double"&gt;1802.574&lt;/D&gt;&lt;D xsi:type="xsd:double"&gt;1367.968&lt;/D&gt;&lt;D xsi:type="xsd:double"&gt;1066.784&lt;/D&gt;&lt;D xsi:type="xsd:double"&gt;1261.754&lt;/D&gt;&lt;D xsi:type="xsd:double"&gt;1378.134&lt;/D&gt;&lt;D xsi:type="xsd:double"&gt;1375.174&lt;/D&gt;&lt;D xsi:type="xsd:double"&gt;1353.75&lt;/D&gt;&lt;D xsi:type="xsd:double"&gt;1357.498&lt;/D&gt;&lt;D xsi:type="xsd:double"&gt;1416.669&lt;/D&gt;&lt;D xsi:type="xsd:double"&gt;1524.747&lt;/D&gt;&lt;D xsi:type="xsd:double"&gt;1417.36&lt;/D&gt;&lt;D xsi:type="xsd:double"&gt;1427.378&lt;/D&gt;&lt;D xsi:type="xsd:double"&gt;1439.186&lt;/D&gt;&lt;D xsi:type="xsd:double"&gt;1451.793&lt;/D&gt;&lt;D xsi:type="xsd:double"&gt;1430.901&lt;/D&gt;&lt;D xsi:type="xsd:double"&gt;1485.486&lt;/D&gt;&lt;D xsi:type="xsd:double"&gt;1510.735&lt;/D&gt;&lt;D xsi:type="xsd:double"&gt;1603.909&lt;/D&gt;&lt;D xsi:type="xsd:double"&gt;1454.528&lt;/D&gt;&lt;D xsi:type="xsd:double"&gt;1411.624&lt;/D&gt;&lt;D xsi:type="xsd:double"&gt;1580.114&lt;/D&gt;&lt;D xsi:type="xsd:double"&gt;1539.33&lt;/D&gt;&lt;D xsi:type="xsd:double"&gt;1643.199&lt;/D&gt;&lt;D xsi:type="xsd:double"&gt;1654.22&lt;/D&gt;&lt;D xsi:type="xsd:double"&gt;1740.955&lt;/D&gt;&lt;D xsi:type="xsd:double"&gt;1802.697&lt;/D&gt;&lt;D xsi:type="xsd:double"&gt;1644.65&lt;/D&gt;&lt;D xsi:type="xsd:double"&gt;1733.135&lt;/D&gt;&lt;D xsi:type="xsd:double"&gt;1711.099&lt;/D&gt;&lt;D xsi:type="xsd:double"&gt;1767.797&lt;/D&gt;&lt;D xsi:type="xsd:double"&gt;1803.811&lt;/D&gt;&lt;D xsi:type="xsd:double"&gt;1695.949&lt;/D&gt;&lt;D xsi:type="xsd:double"&gt;1536.296&lt;/D&gt;&lt;D xsi:type="xsd:double"&gt;1587.835&lt;/D&gt;&lt;D xsi:type="xsd:double"&gt;1613.43&lt;/D&gt;&lt;D xsi:type="xsd:double"&gt;1553.261&lt;/D&gt;&lt;D xsi:type="xsd:double"&gt;1497.713&lt;/D&gt;&lt;D xsi:type="xsd:double"&gt;1432.123&lt;/D&gt;&lt;D xsi:type="xsd:double"&gt;1261.889&lt;/D&gt;&lt;D xsi:type="xsd:double"&gt;1292.561&lt;/D&gt;&lt;D xsi:type="xsd:double"&gt;1370.127&lt;/D&gt;&lt;D xsi:type="xsd:double"&gt;1399.695&lt;/D&gt;&lt;D xsi:type="xsd:double"&gt;1317.211&lt;/D&gt;&lt;D xsi:type="xsd:double"&gt;1306.492&lt;/D&gt;&lt;D xsi:type="xsd:double"&gt;1408.81&lt;/D&gt;&lt;D xsi:type="xsd:double"&gt;1355.319&lt;/D&gt;&lt;D xsi:type="xsd:double"&gt;1374.256&lt;/D&gt;&lt;D xsi:type="xsd:double"&gt;1220.389&lt;/D&gt;&lt;D xsi:type="xsd:double"&gt;1039.283&lt;/D&gt;&lt;D xsi:type="xsd:double"&gt;1051.852&lt;/D&gt;&lt;D xsi:type="xsd:double"&gt;923.7&lt;/D&gt;&lt;D xsi:type="xsd:double"&gt;1016.759&lt;/D&gt;&lt;D xsi:type="xsd:double"&gt;1091.859&lt;/D&gt;&lt;D xsi:type="xsd:double"&gt;965.649&lt;/D&gt;&lt;D xsi:type="xsd:double"&gt;907.8&lt;/D&gt;&lt;D xsi:type="xsd:double"&gt;820.497&lt;/D&gt;&lt;D xsi:type="xsd:double"&gt;804.435&lt;/D&gt;&lt;D xsi:type="xsd:double"&gt;929.506958&lt;/D&gt;&lt;D xsi:type="xsd:double"&gt;982.49238&lt;/D&gt;&lt;D xsi:type="xsd:double"&gt;999.433036&lt;/D&gt;&lt;D xsi:type="xsd:double"&gt;1042.495739&lt;/D&gt;&lt;D xsi:type="xsd:double"&gt;1105.586021&lt;/D&gt;&lt;D xsi:type="xsd:double"&gt;1081.164759&lt;/D&gt;&lt;D xsi:type="xsd:double"&gt;1092.332941&lt;/D&gt;&lt;D xsi:type="xsd:double"&gt;1107.085526&lt;/D&gt;&lt;D xsi:type="xsd:double"&gt;1141.066157&lt;/D&gt;&lt;D xsi:type="xsd:double"&gt;1204.957559&lt;/D&gt;&lt;D xsi:type="xsd:double"&gt;1222.152407&lt;/D&gt;&lt;D xsi:type="xsd:double"&gt;1192.046767&lt;/D&gt;&lt;D xsi:type="xsd:double"&gt;1213.30173&lt;/D&gt;&lt;D xsi:type="xsd:double"&gt;1175.274357&lt;/D&gt;&lt;D xsi:type="xsd:double"&gt;1193.082923&lt;/D&gt;&lt;D xsi:type="xsd:double"&gt;1161.018566&lt;/D&gt;&lt;D xsi:type="xsd:double"&gt;1131.00128&lt;/D&gt;&lt;D xsi:type="xsd:double"&gt;1135.566839&lt;/D&gt;&lt;D xsi:type="xsd:double"&gt;1127.029296&lt;/D&gt;&lt;D xsi:type="xsd:double"&gt;1167.640231&lt;/D&gt;&lt;D xsi:type="xsd:double"&gt;1216.950086&lt;/D&gt;&lt;D xsi:type="xsd:double"&gt;1249.611949&lt;/D&gt;&lt;D xsi:type="xsd:double"&gt;1299.051659&lt;/D&gt;&lt;D xsi:type="xsd:double"&gt;1304.879131&lt;/D&gt;&lt;D xsi:type="xsd:double"&gt;1242.396926&lt;/D&gt;&lt;D xsi:type="xsd:double"&gt;1277.853805&lt;/D&gt;&lt;D xsi:type="xsd:double"&gt;1314.342328&lt;/D&gt;&lt;D xsi:type="xsd:double"&gt;1392.699596&lt;/D&gt;&lt;D xsi:type="xsd:double"&gt;1377.876972&lt;/D&gt;&lt;D xsi:type="xsd:double"&gt;1459.271706&lt;/D&gt;&lt;D xsi:type="xsd:double"&gt;1451.393588&lt;/D&gt;&lt;D xsi:type="xsd:double"&gt;1577.146451&lt;/D&gt;&lt;D xsi:type="xsd:double"&gt;1617.864902&lt;/D&gt;&lt;D xsi:type="xsd:double"&gt;1675.453832&lt;/D&gt;&lt;D xsi:type="xsd:double"&gt;1703.376796&lt;/D&gt;&lt;D xsi:type="xsd:double"&gt;1720.607161&lt;/D&gt;&lt;D xsi:type="xsd:double"&gt;1739.408351&lt;/D&gt;&lt;D xsi:type="xsd:double"&gt;1627.129583&lt;/D&gt;&lt;D xsi:type="xsd:double"&gt;1633.966522&lt;/D&gt;&lt;D xsi:type="xsd:double"&gt;1677.417372&lt;/D&gt;&lt;D xsi:type="xsd:double"&gt;1733.489188&lt;/D&gt;&lt;D xsi:type="xsd:double"&gt;1815.620117&lt;/D&gt;&lt;D xsi:type="xsd:double"&gt;1823.052013&lt;/D&gt;&lt;D xsi:type="xsd:double"&gt;1834.716939&lt;/D&gt;&lt;D xsi:type="xsd:double"&gt;1913.163662&lt;/D&gt;&lt;D xsi:type="xsd:double"&gt;1986.797597&lt;/D&gt;&lt;D xsi:type="xsd:double"&gt;1942.424251&lt;/D&gt;&lt;D xsi:type="xsd:double"&gt;1994.032275&lt;/D&gt;&lt;D xsi:type="xsd:double"&gt;2091.102792&lt;/D&gt;&lt;D xsi:type="xsd:double"&gt;2103.84545&lt;/D&gt;&lt;D xsi:type="xsd:double"&gt;2025.404755&lt;/D&gt;&lt;D xsi:type="xsd:double"&gt;1938.549305&lt;/D&gt;&lt;D xsi:type="xsd:double"&gt;1989.686271&lt;/D&gt;&lt;D xsi:type="xsd:double"&gt;1986.107243&lt;/D&gt;&lt;D xsi:type="xsd:double"&gt;2018.306207&lt;/D&gt;&lt;D xsi:type="xsd:double"&gt;1908.657623&lt;/D&gt;&lt;D xsi:type="xsd:double"&gt;1832.441077&lt;/D&gt;&lt;D xsi:type="xsd:double"&gt;1636.768722&lt;/D&gt;&lt;D xsi:type="xsd:double"&gt;1468.772327&lt;/D&gt;&lt;D xsi:type="xsd:double"&gt;1368.03276&lt;/D&gt;&lt;D xsi:type="xsd:double"&gt;1537.224921&lt;/D&gt;&lt;D xsi:type="xsd:double"&gt;1358.704776&lt;/D&gt;&lt;D xsi:type="xsd:double"&gt;1174.753214&lt;/D&gt;&lt;D xsi:type="xsd:double"&gt;1187.675973&lt;/D&gt;&lt;D xsi:type="xsd:double"&gt;1255.58706&lt;/D&gt;&lt;D xsi:type="xsd:double"&gt;1143.447029&lt;/D&gt;&lt;D xsi:type="xsd:double"&gt;1011.753519&lt;/D&gt;&lt;D xsi:type="xsd:double"&gt;900.321146&lt;/D&gt;&lt;D xsi:type="xsd:double"&gt;837.891655&lt;/D&gt;&lt;D xsi:type="xsd:double"&gt;757.371996&lt;/D&gt;&lt;D xsi:type="xsd:double"&gt;636.637841&lt;/D&gt;&lt;D xsi:type="xsd:double"&gt;715.669164&lt;/D&gt;&lt;D xsi:type="xsd:double"&gt;896.622218&lt;/D&gt;&lt;D xsi:type="xsd:double"&gt;925.371063&lt;/D&gt;&lt;D xsi:type="xsd:double"&gt;922.349739&lt;/D&gt;&lt;D xsi:type="xsd:double"&gt;1016.391822&lt;/D&gt;&lt;D xsi:type="xsd:double"&gt;1134.360626&lt;/D&gt;&lt;D xsi:type="xsd:double"&gt;1165.936107&lt;/D&gt;&lt;D xsi:type="xsd:double"&gt;1101.308464&lt;/D&gt;&lt;D xsi:type="xsd:double"&gt;1093.186033&lt;/D&gt;&lt;D xsi:type="xsd:double"&gt;1137.346116&lt;/D&gt;&lt;D xsi:type="xsd:double"&gt;1139.761585&lt;/D&gt;&lt;D xsi:type="xsd:double"&gt;1215.390249&lt;/D&gt;&lt;D xsi:type="xsd:double"&gt;1279.451048&lt;/D&gt;&lt;D xsi:type="xsd:double"&gt;1174.012171&lt;/D&gt;&lt;D xsi:type="xsd:double"&gt;1145.916881&lt;/D&gt;&lt;D xsi:type="xsd:double"&gt;1087.471371&lt;/D&gt;&lt;D xsi:type="xsd:double"&gt;1182.919223&lt;/D&gt;&lt;D xsi:type="xsd:double"&gt;1113.468219&lt;/D&gt;&lt;D xsi:type="xsd:double"&gt;1106.500096&lt;/D&gt;&lt;D xsi:type="xsd:double"&gt;1127.795579&lt;/D&gt;&lt;D xsi:type="xsd:double"&gt;1055.779025&lt;/D&gt;&lt;D xsi:type="xsd:double"&gt;1094.406946&lt;/D&gt;&lt;D xsi:type="xsd:double"&gt;1122.887977&lt;/D&gt;&lt;D xsi:type="xsd:double"&gt;1138.668565&lt;/D&gt;&lt;D xsi:type="xsd:double"&gt;1081.999834&lt;/D&gt;&lt;D xsi:type="xsd:double"&gt;1081.50996&lt;/D&gt;&lt;D xsi:type="xsd:double"&gt;1073.086895&lt;/D&gt;&lt;D xsi:type="xsd:double"&gt;1004.011112&lt;/D&gt;&lt;D xsi:type="xsd:double"&gt;929.397003&lt;/D&gt;&lt;D xsi:type="xsd:double"&gt;884.197461&lt;/D&gt;&lt;D xsi:type="xsd:double"&gt;921.242868&lt;/D&gt;&lt;D xsi:type="xsd:double"&gt;937.586705&lt;/D&gt;&lt;D xsi:type="xsd:double"&gt;906.171922&lt;/D&gt;&lt;D xsi:type="xsd:double"&gt;958.87274&lt;/D&gt;&lt;D xsi:type="xsd:double"&gt;940.408795&lt;/D&gt;&lt;D xsi:type="xsd:double"&gt;960.637759&lt;/D&gt;&lt;D xsi:type="xsd:double"&gt;987.723385&lt;/D&gt;&lt;D xsi:type="xsd:double"&gt;951.015637&lt;/D&gt;&lt;D xsi:type="xsd:double"&gt;919.96134&lt;/D&gt;&lt;D xsi:type="xsd:double"&gt;953.343547&lt;/D&gt;&lt;D xsi:type="xsd:double"&gt;993.678541&lt;/D&gt;&lt;D xsi:type="xsd:double"&gt;1000.009982&lt;/D&gt;&lt;D xsi:type="xsd:double"&gt;1026.061804&lt;/D&gt;&lt;D xsi:type="xsd:double"&gt;1051.758701&lt;/D&gt;&lt;D xsi:type="xsd:double"&gt;1077.212049&lt;/D&gt;&lt;D xsi:type="xsd:double"&gt;1081.49716&lt;/D&gt;&lt;D xsi:type="xsd:double"&gt;1177.220956&lt;/D&gt;&lt;D xsi:type="xsd:double"&gt;1200.493254&lt;/D&gt;&lt;D xsi:type="xsd:double"&gt;1246.959325&lt;/D&gt;&lt;D xsi:type="xsd:double"&gt;1261.989064&lt;/D&gt;&lt;D xsi:type="xsd:double"&gt;1262.707521&lt;/D&gt;&lt;D xsi:type="xsd:double"&gt;1227.739343&lt;/D&gt;&lt;D xsi:type="xsd:double"&gt;1243.773146&lt;/D&gt;&lt;D xsi:type="xsd:double"&gt;1228.156716&lt;/D&gt;&lt;D xsi:type="xsd:double"&gt;1254.902761&lt;/D&gt;&lt;D xsi:type="xsd:double"&gt;1309.693731&lt;/D&gt;&lt;D xsi:type="xsd:double"&gt;1331.31374&lt;/D&gt;&lt;D xsi:type="xsd:double"&gt;1329.532127&lt;/D&gt;&lt;D xsi:type="xsd:double"&gt;1330.783867&lt;/D&gt;&lt;D xsi:type="xsd:double"&gt;1360.315725&lt;/D&gt;&lt;D xsi:type="xsd:double"&gt;1371.445728&lt;/D&gt;&lt;D xsi:type="xsd:double"&gt;1372.662391&lt;/D&gt;&lt;D xsi:type="xsd:double"&gt;1425.734938&lt;/D&gt;&lt;D xsi:type="xsd:double"&gt;1409.464679&lt;/D&gt;&lt;D xsi:type="xsd:double"&gt;1387.103052&lt;/D&gt;&lt;D xsi:type="xsd:double"&gt;1437.741179&lt;/D&gt;&lt;D xsi:type="xsd:double"&gt;1483.377987&lt;/D&gt;&lt;D xsi:type="xsd:double"&gt;1476.528703&lt;/D&gt;&lt;D xsi:type="xsd:double"&gt;1503.54306&lt;/D&gt;&lt;D xsi:type="xsd:double"&gt;1503.114163&lt;/D&gt;&lt;D xsi:type="xsd:double"&gt;1407.680208&lt;/D&gt;&lt;D xsi:type="xsd:double"&gt;1499.962838&lt;/D&gt;&lt;D xsi:type="xsd:double"&gt;1560.431488&lt;/D&gt;&lt;D xsi:type="xsd:double"&gt;1479.543762&lt;/D&gt;&lt;D xsi:type="xsd:double"&gt;1489.197378&lt;/D&gt;&lt;D xsi:type="xsd:double"&gt;1419.455781&lt;/D&gt;&lt;D xsi:type="xsd:double"&gt;1522.858441&lt;/D&gt;&lt;D xsi:type="xsd:double"&gt;1442.689149&lt;/D&gt;&lt;D xsi:type="xsd:double"&gt;1392.50154&lt;/D&gt;&lt;D xsi:type="xsd:double"&gt;1458.21962&lt;/D&gt;&lt;D xsi:type="xsd:double"&gt;1463.318576&lt;/D&gt;&lt;D xsi:type="xsd:double"&gt;1433.381863&lt;/D&gt;&lt;D xsi:type="xsd:double"&gt;1348.03729&lt;/D&gt;&lt;D xsi:type="xsd:double"&gt;1267.374053&lt;/D&gt;&lt;D xsi:type="xsd:double"&gt;1286.171963&lt;/D&gt;&lt;D xsi:type="xsd:double"&gt;1292.151583&lt;/D&gt;&lt;D xsi:type="xsd:double"&gt;1336.904358&lt;/D&gt;&lt;D xsi:type="xsd:double"&gt;1240.108306&lt;/D&gt;&lt;D xsi:type="xsd:double"&gt;1255.070053&lt;/D&gt;&lt;D xsi:type="xsd:double"&gt;1294.274824&lt;/D&gt;&lt;D xsi:type="xsd:double"&gt;1282.534955&lt;/D&gt;&lt;D xsi:type="xsd:double"&gt;1292.80472&lt;/D&gt;&lt;D xsi:type="xsd:double"&gt;1346.62946&lt;/D&gt;&lt;D xsi:type="xsd:double"&gt;1389.754616&lt;/D&gt;&lt;D xsi:type="xsd:double"&gt;1402.532886&lt;/D&gt;&lt;D xsi:type="xsd:double"&gt;1413.968006&lt;/D&gt;&lt;D xsi:type="xsd:double"&gt;1420.288609&lt;/D&gt;&lt;D xsi:type="xsd:double"&gt;1462.33989&lt;/D&gt;&lt;D xsi:type="xsd:double"&gt;1442.329269&lt;/D&gt;&lt;D xsi:type="xsd:double"&gt;1454.500351&lt;/D&gt;&lt;D xsi:type="xsd:double"&gt;1495.788425&lt;/D&gt;&lt;D xsi:type="xsd:double"&gt;1457.319745&lt;/D&gt;&lt;D xsi:type="xsd:double"&gt;1499.616462&lt;/D&gt;&lt;D xsi:type="xsd:double"&gt;1529.212052&lt;/D&gt;&lt;D xsi:type="xsd:double"&gt;1539.014557&lt;/D&gt;&lt;D xsi:type="xsd:double"&gt;1542.961311&lt;/D&gt;&lt;D xsi:type="xsd:double"&gt;1566.520831&lt;/D&gt;&lt;D xsi:type="xsd:double"&gt;1507.360545&lt;/D&gt;&lt;D xsi:type="xsd:double"&gt;1469.261278&lt;/D&gt;&lt;D xsi:type="xsd:double"&gt;1480.382686&lt;/D&gt;&lt;D xsi:type="xsd:double"&gt;1384.185457&lt;/D&gt;&lt;D xsi:type="xsd:double"&gt;1412.680486&lt;/D&gt;&lt;D xsi:type="xsd:double"&gt;1511.674436&lt;/D&gt;&lt;D xsi:type="xsd:double"&gt;1457.619939&lt;/D&gt;&lt;D xsi:type="xsd:double"&gt;1505.173946&lt;/D&gt;&lt;D xsi:type="xsd:double"&gt;1517.984598&lt;/D&gt;&lt;D xsi:type="xsd:double"&gt;1523.322413&lt;/D&gt;&lt;D xsi:type="xsd:double"&gt;1421.470219&lt;/D&gt;&lt;D xsi:type="xsd:double"&gt;1503.329213&lt;/D&gt;&lt;D xsi:type="xsd:double"&gt;1559.245084&lt;/D&gt;&lt;D xsi:type="xsd:double"&gt;1571.066062&lt;/D&gt;&lt;D xsi:type="xsd:double"&gt;1622.256085&lt;/D&gt;&lt;D xsi:type="xsd:double"&gt;1560.482294&lt;/D&gt;&lt;D xsi:type="xsd:double"&gt;1621.222219&lt;/D&gt;&lt;D xsi:type="xsd:double"&gt;1614.402331&lt;/D&gt;&lt;D xsi:type="xsd:double"&gt;1586.409642&lt;/D&gt;&lt;D xsi:type="xsd:double"&gt;1652.828731&lt;/D&gt;&lt;D xsi:type="xsd:double"&gt;1682.581902&lt;/D&gt;&lt;D xsi:type="xsd:double"&gt;1749.431232&lt;/D&gt;&lt;D xsi:type="xsd:double"&gt;1768.455822&lt;/D&gt;&lt;D xsi:type="xsd:double"&gt;1736.779571&lt;/D&gt;&lt;/FQL&gt;&lt;FQL&gt;&lt;Q&gt;105794^FG_PRICE(32173,0M,AM)&lt;/Q&gt;&lt;R&gt;385&lt;/R&gt;&lt;C&gt;1&lt;/C&gt;&lt;D xsi:type="xsd:double"&gt;358.10608&lt;/D&gt;&lt;D xsi:type="xsd:double"&gt;389.4769&lt;/D&gt;&lt;D xsi:type="xsd:double"&gt;401.04297&lt;/D&gt;&lt;D xsi:type="xsd:double"&gt;401.03583&lt;/D&gt;&lt;D xsi:type="xsd:double"&gt;367.90347&lt;/D&gt;&lt;D xsi:type="xsd:double"&gt;407.77612&lt;/D&gt;&lt;D xsi:type="xsd:double"&gt;432.75107&lt;/D&gt;&lt;D xsi:type="xsd:double"&gt;413.7758&lt;/D&gt;&lt;D xsi:type="xsd:double"&gt;437.6625&lt;/D&gt;&lt;D xsi:type="xsd:double"&gt;466.30316&lt;/D&gt;&lt;D xsi:type="xsd:double"&gt;452.71432&lt;/D&gt;&lt;D xsi:type="xsd:double"&gt;462.59616&lt;/D&gt;&lt;D xsi:type="xsd:double"&gt;475.70508&lt;/D&gt;&lt;D xsi:type="xsd:double"&gt;456.55072&lt;/D&gt;&lt;D xsi:type="xsd:double"&gt;476.54022&lt;/D&gt;&lt;D xsi:type="xsd:double"&gt;485.1923&lt;/D&gt;&lt;D xsi:type="xsd:double"&gt;488.8449&lt;/D&gt;&lt;D xsi:type="xsd:double"&gt;530.2917&lt;/D&gt;&lt;D xsi:type="xsd:double"&gt;557.1197&lt;/D&gt;&lt;D xsi:type="xsd:double"&gt;596.9653&lt;/D&gt;&lt;D xsi:type="xsd:double"&gt;565.4354&lt;/D&gt;&lt;D xsi:type="xsd:double"&gt;507.66434&lt;/D&gt;&lt;D xsi:type="xsd:double"&gt;522.0792&lt;/D&gt;&lt;D xsi:type="xsd:double"&gt;539.67084&lt;/D&gt;&lt;D xsi:type="xsd:double"&gt;538.44196&lt;/D&gt;&lt;D xsi:type="xsd:double"&gt;517.9056&lt;/D&gt;&lt;D xsi:type="xsd:double"&gt;539.47314&lt;/D&gt;&lt;D xsi:type="xsd:double"&gt;539.47375&lt;/D&gt;&lt;D xsi:type="xsd:double"&gt;571.459&lt;/D&gt;&lt;D xsi:type="xsd:double"&gt;560.2975&lt;/D&gt;&lt;D xsi:type="xsd:double"&gt;532.758&lt;/D&gt;&lt;D xsi:type="xsd:double"&gt;440.9047&lt;/D&gt;&lt;D xsi:type="xsd:double"&gt;380.75558&lt;/D&gt;&lt;D xsi:type="xsd:double"&gt;382.61542&lt;/D&gt;&lt;D xsi:type="xsd:double"&gt;344.34393&lt;/D&gt;&lt;D xsi:type="xsd:double"&gt;356.4694&lt;/D&gt;&lt;D xsi:type="xsd:double"&gt;330.882&lt;/D&gt;&lt;D xsi:type="xsd:double"&gt;388.395&lt;/D&gt;&lt;D xsi:type="xsd:double"&gt;387.604&lt;/D&gt;&lt;D xsi:type="xsd:double"&gt;375.311&lt;/D&gt;&lt;D xsi:type="xsd:double"&gt;404.52&lt;/D&gt;&lt;D xsi:type="xsd:double"&gt;398.123&lt;/D&gt;&lt;D xsi:type="xsd:double"&gt;391.869&lt;/D&gt;&lt;D xsi:type="xsd:double"&gt;380.998&lt;/D&gt;&lt;D xsi:type="xsd:double"&gt;358.902&lt;/D&gt;&lt;D xsi:type="xsd:double"&gt;352.028&lt;/D&gt;&lt;D xsi:type="xsd:double"&gt;350.09&lt;/D&gt;&lt;D xsi:type="xsd:double"&gt;335.117&lt;/D&gt;&lt;D xsi:type="xsd:double"&gt;359.361&lt;/D&gt;&lt;D xsi:type="xsd:double"&gt;357.534&lt;/D&gt;&lt;D xsi:type="xsd:double"&gt;345.465&lt;/D&gt;&lt;D xsi:type="xsd:double"&gt;349.293&lt;/D&gt;&lt;D xsi:type="xsd:double"&gt;347.308&lt;/D&gt;&lt;D xsi:type="xsd:double"&gt;320.459&lt;/D&gt;&lt;D xsi:type="xsd:double"&gt;269.635&lt;/D&gt;&lt;D xsi:type="xsd:double"&gt;259.542&lt;/D&gt;&lt;D xsi:type="xsd:double"&gt;243.684&lt;/D&gt;&lt;D xsi:type="xsd:double"&gt;306.931&lt;/D&gt;&lt;D xsi:type="xsd:double"&gt;306.49&lt;/D&gt;&lt;D xsi:type="xsd:double"&gt;317.695&lt;/D&gt;&lt;D xsi:type="xsd:double"&gt;343.858&lt;/D&gt;&lt;D xsi:type="xsd:double"&gt;378.742&lt;/D&gt;&lt;D xsi:type="xsd:double"&gt;348.549&lt;/D&gt;&lt;D xsi:type="xsd:double"&gt;395.769&lt;/D&gt;&lt;D xsi:type="xsd:double"&gt;394.568&lt;/D&gt;&lt;D xsi:type="xsd:double"&gt;409.111&lt;/D&gt;&lt;D xsi:type="xsd:double"&gt;441.89&lt;/D&gt;&lt;D xsi:type="xsd:double"&gt;507.318&lt;/D&gt;&lt;D xsi:type="xsd:double"&gt;458.843&lt;/D&gt;&lt;D xsi:type="xsd:double"&gt;455.437&lt;/D&gt;&lt;D xsi:type="xsd:double"&gt;443.252&lt;/D&gt;&lt;D xsi:type="xsd:double"&gt;503.52&lt;/D&gt;&lt;D xsi:type="xsd:double"&gt;550.814&lt;/D&gt;&lt;D xsi:type="xsd:double"&gt;554.165&lt;/D&gt;&lt;D xsi:type="xsd:double"&gt;616.556&lt;/D&gt;&lt;D xsi:type="xsd:double"&gt;693.69&lt;/D&gt;&lt;D xsi:type="xsd:double"&gt;639.301&lt;/D&gt;&lt;D xsi:type="xsd:double"&gt;602.335&lt;/D&gt;&lt;D xsi:type="xsd:double"&gt;629.579&lt;/D&gt;&lt;D xsi:type="xsd:double"&gt;599.543&lt;/D&gt;&lt;D xsi:type="xsd:double"&gt;587.914&lt;/D&gt;&lt;D xsi:type="xsd:double"&gt;543.034&lt;/D&gt;&lt;D xsi:type="xsd:double"&gt;527.865&lt;/D&gt;&lt;D xsi:type="xsd:double"&gt;540.074&lt;/D&gt;&lt;D xsi:type="xsd:double"&gt;582.229&lt;/D&gt;&lt;D xsi:type="xsd:double"&gt;553.393&lt;/D&gt;&lt;D xsi:type="xsd:double"&gt;522.272&lt;/D&gt;&lt;D xsi:type="xsd:double"&gt;568.892&lt;/D&gt;&lt;D xsi:type="xsd:double"&gt;554.7</t>
        </r>
      </text>
    </comment>
    <comment ref="A68" authorId="0" shapeId="0">
      <text>
        <r>
          <rPr>
            <b/>
            <sz val="9"/>
            <color indexed="81"/>
            <rFont val="Tahoma"/>
            <family val="2"/>
          </rPr>
          <t>2&lt;/D&gt;&lt;D xsi:type="xsd:double"&gt;522.181&lt;/D&gt;&lt;D xsi:type="xsd:double"&gt;549.441&lt;/D&gt;&lt;D xsi:type="xsd:double"&gt;538.561&lt;/D&gt;&lt;D xsi:type="xsd:double"&gt;531.837&lt;/D&gt;&lt;D xsi:type="xsd:double"&gt;482.93&lt;/D&gt;&lt;D xsi:type="xsd:double"&gt;444.936&lt;/D&gt;&lt;D xsi:type="xsd:double"&gt;489.32&lt;/D&gt;&lt;D xsi:type="xsd:double"&gt;517.683&lt;/D&gt;&lt;D xsi:type="xsd:double"&gt;496.605&lt;/D&gt;&lt;D xsi:type="xsd:double"&gt;483.182&lt;/D&gt;&lt;D xsi:type="xsd:double"&gt;551.745&lt;/D&gt;&lt;D xsi:type="xsd:double"&gt;550.387&lt;/D&gt;&lt;D xsi:type="xsd:double"&gt;543.909&lt;/D&gt;&lt;D xsi:type="xsd:double"&gt;496.658&lt;/D&gt;&lt;D xsi:type="xsd:double"&gt;500.476&lt;/D&gt;&lt;D xsi:type="xsd:double"&gt;519.046&lt;/D&gt;&lt;D xsi:type="xsd:double"&gt;491.802&lt;/D&gt;&lt;D xsi:type="xsd:double"&gt;521.861&lt;/D&gt;&lt;D xsi:type="xsd:double"&gt;536.252&lt;/D&gt;&lt;D xsi:type="xsd:double"&gt;635.496&lt;/D&gt;&lt;D xsi:type="xsd:double"&gt;606.901&lt;/D&gt;&lt;D xsi:type="xsd:double"&gt;611.267&lt;/D&gt;&lt;D xsi:type="xsd:double"&gt;631.037&lt;/D&gt;&lt;D xsi:type="xsd:double"&gt;623.705&lt;/D&gt;&lt;D xsi:type="xsd:double"&gt;686.253&lt;/D&gt;&lt;D xsi:type="xsd:double"&gt;762.274&lt;/D&gt;&lt;D xsi:type="xsd:double"&gt;732.815&lt;/D&gt;&lt;D xsi:type="xsd:double"&gt;828.968&lt;/D&gt;&lt;D xsi:type="xsd:double"&gt;764.79&lt;/D&gt;&lt;D xsi:type="xsd:double"&gt;793.449&lt;/D&gt;&lt;D xsi:type="xsd:double"&gt;874.18&lt;/D&gt;&lt;D xsi:type="xsd:double"&gt;998.252&lt;/D&gt;&lt;D xsi:type="xsd:double"&gt;1055.098&lt;/D&gt;&lt;D xsi:type="xsd:double"&gt;1339.759&lt;/D&gt;&lt;D xsi:type="xsd:double"&gt;1255.298&lt;/D&gt;&lt;D xsi:type="xsd:double"&gt;1324.86&lt;/D&gt;&lt;D xsi:type="xsd:double"&gt;1239.522&lt;/D&gt;&lt;D xsi:type="xsd:double"&gt;1345.846&lt;/D&gt;&lt;D xsi:type="xsd:double"&gt;1111.768&lt;/D&gt;&lt;D xsi:type="xsd:double"&gt;1032.609&lt;/D&gt;&lt;D xsi:type="xsd:double"&gt;1079.86&lt;/D&gt;&lt;D xsi:type="xsd:double"&gt;1221.255&lt;/D&gt;&lt;D xsi:type="xsd:double"&gt;1277.659&lt;/D&gt;&lt;D xsi:type="xsd:double"&gt;1193.058&lt;/D&gt;&lt;D xsi:type="xsd:double"&gt;1222.865&lt;/D&gt;&lt;D xsi:type="xsd:double"&gt;1336.046&lt;/D&gt;&lt;D xsi:type="xsd:double"&gt;1336.855&lt;/D&gt;&lt;D xsi:type="xsd:double"&gt;1271.941&lt;/D&gt;&lt;D xsi:type="xsd:double"&gt;1245.456&lt;/D&gt;&lt;D xsi:type="xsd:double"&gt;1171.748&lt;/D&gt;&lt;D xsi:type="xsd:double"&gt;1202.861&lt;/D&gt;&lt;D xsi:type="xsd:double"&gt;1242.919&lt;/D&gt;&lt;D xsi:type="xsd:double"&gt;1202.856&lt;/D&gt;&lt;D xsi:type="xsd:double"&gt;1183.727&lt;/D&gt;&lt;D xsi:type="xsd:double"&gt;1212.443&lt;/D&gt;&lt;D xsi:type="xsd:double"&gt;1096.639&lt;/D&gt;&lt;D xsi:type="xsd:double"&gt;1180.92&lt;/D&gt;&lt;D xsi:type="xsd:double"&gt;1189.716&lt;/D&gt;&lt;D xsi:type="xsd:double"&gt;1238.99&lt;/D&gt;&lt;D xsi:type="xsd:double"&gt;1281.29&lt;/D&gt;&lt;D xsi:type="xsd:double"&gt;1361.723&lt;/D&gt;&lt;D xsi:type="xsd:double"&gt;1358.482&lt;/D&gt;&lt;D xsi:type="xsd:double"&gt;1438.92&lt;/D&gt;&lt;D xsi:type="xsd:double"&gt;1361.011&lt;/D&gt;&lt;D xsi:type="xsd:double"&gt;1431.617&lt;/D&gt;&lt;D xsi:type="xsd:double"&gt;1458.118&lt;/D&gt;&lt;D xsi:type="xsd:double"&gt;1423.634&lt;/D&gt;&lt;D xsi:type="xsd:double"&gt;1454.907&lt;/D&gt;&lt;D xsi:type="xsd:double"&gt;1385.608&lt;/D&gt;&lt;D xsi:type="xsd:double"&gt;1341.57&lt;/D&gt;&lt;D xsi:type="xsd:double"&gt;1398.492&lt;/D&gt;&lt;D xsi:type="xsd:double"&gt;1393.783&lt;/D&gt;&lt;D xsi:type="xsd:double"&gt;1328.495&lt;/D&gt;&lt;D xsi:type="xsd:double"&gt;1300.667&lt;/D&gt;&lt;D xsi:type="xsd:double"&gt;1295.284&lt;/D&gt;&lt;D xsi:type="xsd:double"&gt;1123.118&lt;/D&gt;&lt;D xsi:type="xsd:double"&gt;1138.989&lt;/D&gt;&lt;D xsi:type="xsd:double"&gt;1148.477&lt;/D&gt;&lt;D xsi:type="xsd:double"&gt;1184.18&lt;/D&gt;&lt;D xsi:type="xsd:double"&gt;1229.12&lt;/D&gt;&lt;D xsi:type="xsd:double"&gt;1224.755&lt;/D&gt;&lt;D xsi:type="xsd:double"&gt;1320.417&lt;/D&gt;&lt;D xsi:type="xsd:double"&gt;1322.85&lt;/D&gt;&lt;D xsi:type="xsd:double"&gt;1238.654&lt;/D&gt;&lt;D xsi:type="xsd:double"&gt;1182.398&lt;/D&gt;&lt;D xsi:type="xsd:double"&gt;1033.903&lt;/D&gt;&lt;D xsi:type="xsd:double"&gt;1059.077&lt;/D&gt;&lt;D xsi:type="xsd:double"&gt;914.74&lt;/D&gt;&lt;D xsi:type="xsd:double"&gt;937.833&lt;/D&gt;&lt;D xsi:type="xsd:double"&gt;1017.893&lt;/D&gt;&lt;D xsi:type="xsd:double"&gt;977.72&lt;/D&gt;&lt;D xsi:type="xsd:double"&gt;937.731&lt;/D&gt;&lt;D xsi:type="xsd:double"&gt;950.616&lt;/D&gt;&lt;D xsi:type="xsd:double"&gt;875.62&lt;/D&gt;&lt;D xsi:type="xsd:double"&gt;958.944422&lt;/D&gt;&lt;D xsi:type="xsd:double"&gt;1016.488218&lt;/D&gt;&lt;D xsi:type="xsd:double"&gt;988.218261&lt;/D&gt;&lt;D xsi:type="xsd:double"&gt;1003.862137&lt;/D&gt;&lt;D xsi:type="xsd:double"&gt;1017.306224&lt;/D&gt;&lt;D xsi:type="xsd:double"&gt;992.644047&lt;/D&gt;&lt;D xsi:type="xsd:double"&gt;1036.834367&lt;/D&gt;&lt;D xsi:type="xsd:double"&gt;1085.814212&lt;/D&gt;&lt;D xsi:type="xsd:double"&gt;1087.522849&lt;/D&gt;&lt;D xsi:type="xsd:double"&gt;1124.439093&lt;/D&gt;&lt;D xsi:type="xsd:double"&gt;1162.019208&lt;/D&gt;&lt;D xsi:type="xsd:double"&gt;1171.94844&lt;/D&gt;&lt;D xsi:type="xsd:double"&gt;1220.154782&lt;/D&gt;&lt;D xsi:type="xsd:double"&gt;1182.63131&lt;/D&gt;&lt;D xsi:type="xsd:double"&gt;1207.098154&lt;/D&gt;&lt;D xsi:type="xsd:double"&gt;1206.498221&lt;/D&gt;&lt;D xsi:type="xsd:double"&gt;1193.082899&lt;/D&gt;&lt;D xsi:type="xsd:double"&gt;1242.840449&lt;/D&gt;&lt;D xsi:type="xsd:double"&gt;1272.519588&lt;/D&gt;&lt;D xsi:type="xsd:double"&gt;1325.885628&lt;/D&gt;&lt;D xsi:type="xsd:double"&gt;1378.995169&lt;/D&gt;&lt;D xsi:type="xsd:double"&gt;1397.393501&lt;/D&gt;&lt;D xsi:type="xsd:double"&gt;1425.294207&lt;/D&gt;&lt;D xsi:type="xsd:double"&gt;1459.362457&lt;/D&gt;&lt;D xsi:type="xsd:double"&gt;1391.166776&lt;/D&gt;&lt;D xsi:type="xsd:double"&gt;1427.202801&lt;/D&gt;&lt;D xsi:type="xsd:double"&gt;1448.277117&lt;/D&gt;&lt;D xsi:type="xsd:double"&gt;1515.64145&lt;/D&gt;&lt;D xsi:type="xsd:double"&gt;1533.602337&lt;/D&gt;&lt;D xsi:type="xsd:double"&gt;1586.350172&lt;/D&gt;&lt;D xsi:type="xsd:double"&gt;1477.62078&lt;/D&gt;&lt;D xsi:type="xsd:double"&gt;1542.834813&lt;/D&gt;&lt;D xsi:type="xsd:double"&gt;1609.328662&lt;/D&gt;&lt;D xsi:type="xsd:double"&gt;1650.550287&lt;/D&gt;&lt;D xsi:type="xsd:double"&gt;1658.518216&lt;/D&gt;&lt;D xsi:type="xsd:double"&gt;1671.835036&lt;/D&gt;&lt;D xsi:type="xsd:double"&gt;1666.020044&lt;/D&gt;&lt;D xsi:type="xsd:double"&gt;1635.431534&lt;/D&gt;&lt;D xsi:type="xsd:double"&gt;1622.773531&lt;/D&gt;&lt;D xsi:type="xsd:double"&gt;1641.386739&lt;/D&gt;&lt;D xsi:type="xsd:double"&gt;1666.424939&lt;/D&gt;&lt;D xsi:type="xsd:double"&gt;1685.257493&lt;/D&gt;&lt;D xsi:type="xsd:double"&gt;1740.345671&lt;/D&gt;&lt;D xsi:type="xsd:double"&gt;1770.939525&lt;/D&gt;&lt;D xsi:type="xsd:double"&gt;1803.990049&lt;/D&gt;&lt;D xsi:type="xsd:double"&gt;1822.676812&lt;/D&gt;&lt;D xsi:type="xsd:double"&gt;1766.972916&lt;/D&gt;&lt;D xsi:type="xsd:double"&gt;1792.995396&lt;/D&gt;&lt;D xsi:type="xsd:double"&gt;1840.128952&lt;/D&gt;&lt;D xsi:type="xsd:double"&gt;1853.813708&lt;/D&gt;&lt;D xsi:type="xsd:double"&gt;1813.0115&lt;/D&gt;&lt;D xsi:type="xsd:double"&gt;1726.400386&lt;/D&gt;&lt;D xsi:type="xsd:double"&gt;1720.808541&lt;/D&gt;&lt;D xsi:type="xsd:double"&gt;1711.48719&lt;/D&gt;&lt;D xsi:type="xsd:double"&gt;1713.604412&lt;/D&gt;&lt;D xsi:type="xsd:double"&gt;1673.310587&lt;/D&gt;&lt;D xsi:type="xsd:double"&gt;1655.962484&lt;/D&gt;&lt;D xsi:type="xsd:double"&gt;1477.936013&lt;/D&gt;&lt;D xsi:type="xsd:double"&gt;1437.815864&lt;/D&gt;&lt;D xsi:type="xsd:double"&gt;1322.901102&lt;/D&gt;&lt;D xsi:type="xsd:double"&gt;1447.233444&lt;/D&gt;&lt;D xsi:type="xsd:double"&gt;1431.859171&lt;/D&gt;&lt;D xsi:type="xsd:double"&gt;1255.26247&lt;/D&gt;&lt;D xsi:type="xsd:double"&gt;1208.663639&lt;/D&gt;&lt;D xsi:type="xsd:double"&gt;1222.04544&lt;/D&gt;&lt;D xsi:type="xsd:double"&gt;1056.479086&lt;/D&gt;&lt;D xsi:type="xsd:double"&gt;921.046592&lt;/D&gt;&lt;D xsi:type="xsd:double"&gt;873.307077&lt;/D&gt;&lt;D xsi:type="xsd:double"&gt;846.617515&lt;/D&gt;&lt;D xsi:type="xsd:double"&gt;798.866223&lt;/D&gt;&lt;D xsi:type="xsd:double"&gt;702.957755&lt;/D&gt;&lt;D xsi:type="xsd:double"&gt;711.547138&lt;/D&gt;&lt;D xsi:type="xsd:double"&gt;845.335717&lt;/D&gt;&lt;D xsi:type="xsd:double"&gt;881.189238&lt;/D&gt;&lt;D xsi:type="xsd:double"&gt;845.558997&lt;/D&gt;&lt;D xsi:type="xsd:double"&gt;905.413533&lt;/D&gt;&lt;D xsi:type="xsd:double"&gt;988.648399&lt;/D&gt;&lt;D xsi:type="xsd:double"&gt;1033.836891&lt;/D&gt;&lt;D xsi:type="xsd:double"&gt;965.222083&lt;/D&gt;&lt;D xsi:type="xsd:double"&gt;954.283854&lt;/D&gt;&lt;D xsi:type="xsd:double"&gt;1002.237591&lt;/D&gt;&lt;D xsi:type="xsd:double"&gt;941.758433&lt;/D&gt;&lt;D xsi:type="xsd:double"&gt;906.634283&lt;/D&gt;&lt;D xsi:type="xsd:double"&gt;979.375333&lt;/D&gt;&lt;D xsi:type="xsd:double"&gt;928.037342&lt;/D&gt;&lt;D xsi:type="xsd:double"&gt;831.84295&lt;/D&gt;&lt;D xsi:type="xsd:double"&gt;825.666939&lt;/D&gt;&lt;D xsi:type="xsd:double"&gt;900.920168&lt;/D&gt;&lt;D xsi:type="xsd:double"&gt;859.769394&lt;/D&gt;&lt;D xsi:type="xsd:double"&gt;882.251785&lt;/D&gt;&lt;D xsi:type="xsd:double"&gt;915.655912&lt;/D&gt;&lt;D xsi:type="xsd:double"&gt;806.485365&lt;/D&gt;&lt;D xsi:type="xsd:double"&gt;838.093694&lt;/D&gt;&lt;D xsi:type="xsd:double"&gt;919.900575&lt;/D&gt;&lt;D xsi:type="xsd:double"&gt;942.046559&lt;/D&gt;&lt;D xsi:type="xsd:double"&gt;908.514545&lt;/D&gt;&lt;D xsi:type="xsd:double"&gt;940.068309&lt;/D&gt;&lt;D xsi:type="xsd:double"&gt;882.572533&lt;/D&gt;&lt;D xsi:type="xsd:double"&gt;848.619975&lt;/D&gt;&lt;D xsi:type="xsd:double"&gt;766.966116&lt;/D&gt;&lt;D xsi:type="xsd:double"&gt;658.289556&lt;/D&gt;&lt;D xsi:type="xsd:double"&gt;636.906406&lt;/D&gt;&lt;D xsi:type="xsd:double"&gt;693.666078&lt;/D&gt;&lt;D xsi:type="xsd:double"&gt;655.146599&lt;/D&gt;&lt;D xsi:type="xsd:double"&gt;653.41553&lt;/D&gt;&lt;D xsi:type="xsd:double"&gt;685.025418&lt;/D&gt;&lt;D xsi:type="xsd:double"&gt;702.948417&lt;/D&gt;&lt;D xsi:type="xsd:double"&gt;685.080537&lt;/D&gt;&lt;D xsi:type="xsd:double"&gt;624.910877&lt;/D&gt;&lt;D xsi:type="xsd:double"&gt;555.848652&lt;/D&gt;&lt;D xsi:type="xsd:double"&gt;624.076461&lt;/D&gt;&lt;D xsi:type="xsd:double"&gt;596.214035&lt;/D&gt;&lt;D xsi:type="xsd:double"&gt;655.679402&lt;/D&gt;&lt;D xsi:type="xsd:double"&gt;655.691089&lt;/D&gt;&lt;D xsi:type="xsd:double"&gt;674.953572&lt;/D&gt;&lt;D xsi:type="xsd:double"&gt;687.673619&lt;/D&gt;&lt;D xsi:type="xsd:double"&gt;708.859841&lt;/D&gt;&lt;D xsi:type="xsd:double"&gt;763.308377&lt;/D&gt;&lt;D xsi:type="xsd:double"&gt;679.42127&lt;/D&gt;&lt;D xsi:type="xsd:double"&gt;644.183598&lt;/D&gt;&lt;D xsi:type="xsd:double"&gt;711.579122&lt;/D&gt;&lt;D xsi:type="xsd:double"&gt;718.185236&lt;/D&gt;&lt;D xsi:type="xsd:double"&gt;630.777781&lt;/D&gt;&lt;D xsi:type="xsd:double"&gt;671.797347&lt;/D&gt;&lt;D xsi:type="xsd:double"&gt;687.565234&lt;/D&gt;&lt;D xsi:type="xsd:double"&gt;714.851229&lt;/D&gt;&lt;D xsi:type="xsd:double"&gt;808.60603&lt;/D&gt;&lt;D xsi:type="xsd:double"&gt;793.052679&lt;/D&gt;&lt;D xsi:type="xsd:double"&gt;787.969471&lt;/D&gt;&lt;D xsi:type="xsd:double"&gt;804.887127&lt;/D&gt;&lt;D xsi:type="xsd:double"&gt;846.949932&lt;/D&gt;&lt;D xsi:type="xsd:double"&gt;892.978032&lt;/D&gt;&lt;D xsi:type="xsd:double"&gt;905.654663&lt;/D&gt;&lt;D xsi:type="xsd:double"&gt;901.738356&lt;/D&gt;&lt;D xsi:type="xsd:double"&gt;917.943225&lt;/D&gt;&lt;D xsi:type="xsd:double"&gt;891.096877&lt;/D&gt;&lt;D xsi:type="xsd:double"&gt;880.710335&lt;/D&gt;&lt;D xsi:type="xsd:double"&gt;895.807456&lt;/D&gt;&lt;D xsi:type="xsd:double"&gt;856.90612&lt;/D&gt;&lt;D xsi:type="xsd:double"&gt;847.53529&lt;/D&gt;&lt;D xsi:type="xsd:double"&gt;797.987702&lt;/D&gt;&lt;D xsi:type="xsd:double"&gt;856.011084&lt;/D&gt;&lt;D xsi:type="xsd:double"&gt;912.947438&lt;/D&gt;&lt;D xsi:type="xsd:double"&gt;921.86326&lt;/D&gt;&lt;D xsi:type="xsd:double"&gt;932.258195&lt;/D&gt;&lt;D xsi:type="xsd:double"&gt;936.611373&lt;/D&gt;&lt;D xsi:type="xsd:double"&gt;884.911175&lt;/D&gt;&lt;D xsi:type="xsd:double"&gt;919.015564&lt;/D&gt;&lt;D xsi:type="xsd:double"&gt;861.224279&lt;/D&gt;&lt;D xsi:type="xsd:double"&gt;838.574426&lt;/D&gt;&lt;D xsi:type="xsd:double"&gt;886.144625&lt;/D&gt;&lt;D xsi:type="xsd:double"&gt;902.891709&lt;/D&gt;&lt;D xsi:type="xsd:double"&gt;841.650149&lt;/D&gt;&lt;D xsi:type="xsd:double"&gt;760.972926&lt;/D&gt;&lt;D xsi:type="xsd:double"&gt;730.85196&lt;/D&gt;&lt;D xsi:type="xsd:double"&gt;754.215365&lt;/D&gt;&lt;D xsi:type="xsd:double"&gt;772.477519&lt;/D&gt;&lt;D xsi:type="xsd:double"&gt;753.935784&lt;/D&gt;&lt;D xsi:type="xsd:double"&gt;702.514869&lt;/D&gt;&lt;D xsi:type="xsd:double"&gt;716.690812&lt;/D&gt;&lt;D xsi:type="xsd:double"&gt;714.232941&lt;/D&gt;&lt;D xsi:type="xsd:double"&gt;687.222516&lt;/D&gt;&lt;D xsi:type="xsd:double"&gt;706.18486&lt;/D&gt;&lt;D xsi:type="xsd:double"&gt;691.312582&lt;/D&gt;&lt;D xsi:type="xsd:double"&gt;793.938528&lt;/D&gt;&lt;D xsi:type="xsd:double"&gt;746.375453&lt;/D&gt;&lt;D xsi:type="xsd:double"&gt;755.047305&lt;/D&gt;&lt;D xsi:type="xsd:double"&gt;826.05928&lt;/D&gt;&lt;D xsi:type="xsd:double"&gt;823.31038&lt;/D&gt;&lt;D xsi:type="xsd:double"&gt;830.082414&lt;/D&gt;&lt;D xsi:type="xsd:double"&gt;830.170545&lt;/D&gt;&lt;D xsi:type="xsd:double"&gt;859.648534&lt;/D&gt;&lt;D xsi:type="xsd:double"&gt;859.677922&lt;/D&gt;&lt;D xsi:type="xsd:double"&gt;889.982014&lt;/D&gt;&lt;D xsi:type="xsd:double"&gt;880.941148&lt;/D&gt;&lt;D xsi:type="xsd:double"&gt;875.846546&lt;/D&gt;&lt;D xsi:type="xsd:double"&gt;851.221189&lt;/D&gt;&lt;D xsi:type="xsd:double"&gt;914.217708&lt;/D&gt;&lt;D xsi:type="xsd:double"&gt;881.647636&lt;/D&gt;&lt;D xsi:type="xsd:double"&gt;882.902007&lt;/D&gt;&lt;D xsi:type="xsd:double"&gt;952.783096&lt;/D&gt;&lt;D xsi:type="xsd:double"&gt;833.756668&lt;/D&gt;&lt;D xsi:type="xsd:double"&gt;837.400048&lt;/D&gt;&lt;D xsi:type="xsd:double"&gt;871.13213&lt;/D&gt;&lt;D xsi:type="xsd:double"&gt;772.43605&lt;/D&gt;&lt;D xsi:type="xsd:double"&gt;793.667092&lt;/D&gt;&lt;D xsi:type="xsd:double"&gt;751.817401&lt;/D&gt;&lt;D xsi:type="xsd:double"&gt;768.996956&lt;/D&gt;&lt;D xsi:type="xsd:double"&gt;742.833783&lt;/D&gt;&lt;D xsi:type="xsd:double"&gt;785.708483&lt;/D&gt;&lt;D xsi:type="xsd:double"&gt;828.474438&lt;/D&gt;&lt;D xsi:type="xsd:double"&gt;858.878876&lt;/D&gt;&lt;D xsi:type="xsd:double"&gt;871.393515&lt;/D&gt;&lt;D xsi:type="xsd:double"&gt;784.692326&lt;/D&gt;&lt;D xsi:type="xsd:double"&gt;834.028261&lt;/D&gt;&lt;D xsi:type="xsd:double"&gt;839.345747&lt;/D&gt;&lt;D xsi:type="xsd:double"&gt;839.505201&lt;/D&gt;&lt;D xsi:type="xsd:double"&gt;881.065134&lt;/D&gt;&lt;D xsi:type="xsd:double"&gt;896.170649&lt;/D&gt;&lt;D xsi:type="xsd:double"&gt;903.286237&lt;/D&gt;&lt;D xsi:type="xsd:double"&gt;917.027963&lt;/D&gt;&lt;D xsi:type="xsd:double"&gt;901.275178&lt;/D&gt;&lt;/FQL&gt;&lt;FQL&gt;&lt;Q&gt;105814^FG_PRICE(32173,0M,AM)&lt;/Q&gt;&lt;R&gt;385&lt;/R&gt;&lt;C&gt;1&lt;/C&gt;&lt;D xsi:type="xsd:double"&gt;123.84691&lt;/D&gt;&lt;D xsi:type="xsd:double"&gt;124.74584&lt;/D&gt;&lt;D xsi:type="xsd:double"&gt;134.09073&lt;/D&gt;&lt;D xsi:type="xsd:double"&gt;132.54099&lt;/D&gt;&lt;D xsi:type="xsd:double"&gt;135.15536&lt;/D&gt;&lt;D xsi:type="xsd:double"&gt;146.06248&lt;/D&gt;&lt;D xsi:type="xsd:double"&gt;141.63142&lt;/D&gt;&lt;D xsi:type="xsd:double"&gt;134.41412&lt;/D&gt;&lt;D xsi:type="xsd:double"&gt;133.11925&lt;/D&gt;&lt;D xsi:type="xsd:double"&gt;133.84293&lt;/D&gt;&lt;D xsi:type="xsd:double"&gt;126.33469&lt;/D&gt;&lt;D xsi:type="xsd:double"&gt;124.26687&lt;/D&gt;&lt;D xsi:type="xsd:double"&gt;128.91838&lt;/D&gt;&lt;D xsi:type="xsd:double"&gt;122.05194&lt;/D&gt;&lt;D xsi:type="xsd:double"&gt;127.70671&lt;/D&gt;&lt;D xsi:type="xsd:double"&gt;134.97298&lt;/D&gt;&lt;D xsi:type="xsd:double"&gt;142.65096&lt;/D&gt;&lt;D xsi:type="xsd:double"&gt;139.45172&lt;/D&gt;&lt;D xsi:type="xsd:double"&gt;136.43617&lt;/D&gt;&lt;D xsi:type="xsd:double"&gt;144.71175&lt;/D&gt;&lt;D xsi:type="xsd:double"&gt;149.3525&lt;/D&gt;&lt;D xsi:type="xsd:double"&gt;140.11244&lt;/D&gt;&lt;D xsi:type="xsd:double"&gt;137.71188&lt;/D&gt;&lt;D xsi:type="xsd:double"&gt;136.40582&lt;/D&gt;&lt;D xsi:type="xsd:double"&gt;130.49617&lt;/D&gt;&lt;D xsi:type="xsd:double"&gt;127.6591&lt;/D&gt;&lt;D xsi:type="xsd:double"&gt;119.03335&lt;/D&gt;&lt;D xsi:type="xsd:double"&gt;128.38155&lt;/D&gt;&lt;D xsi:type="xsd:double"&gt;131.38293&lt;/D&gt;&lt;D xsi:type="xsd:double"&gt;139.04031&lt;/D&gt;&lt;D xsi:type="xsd:double"&gt;136.59372&lt;/D&gt;&lt;D xsi:type="xsd:double"&gt;119.88899&lt;/D&gt;&lt;D xsi:type="xsd:double"&gt;101.8156&lt;/D&gt;&lt;D xsi:type="xsd:double"&gt;109.36177&lt;/D&gt;&lt;D xsi:type="xsd:double"&gt;108.30342&lt;/D&gt;&lt;D xsi:type="xsd:double"&gt;107.63355&lt;/D&gt;&lt;D xsi:type="xsd:double"&gt;110.041&lt;/D&gt;&lt;D xsi:type="xsd:double"&gt;125.43&lt;/D&gt;&lt;D xsi:type="xsd:double"&gt;136.412&lt;/D&gt;&lt;D xsi:type="xsd:double"&gt;131.915&lt;/D&gt;&lt;D xsi:type="xsd:double"&gt;138.489&lt;/D&gt;&lt;D xsi:type="xsd:double"&gt;132.65&lt;/D&gt;&lt;D xsi:type="xsd:double"&gt;126.839&lt;/D&gt;&lt;D xsi:type="xsd:double"&gt;130.161&lt;/D&gt;&lt;D xsi:type="xsd:double"&gt;135.928&lt;/D&gt;&lt;D xsi:type="xsd:double"&gt;136.947&lt;/D&gt;&lt;D xsi:type="xsd:double"&gt;127.253&lt;/D&gt;&lt;D xsi:type="xsd:double"&gt;128.524&lt;/D&gt;&lt;D xsi:type="xsd:double"&gt;129.592&lt;/D&gt;&lt;D xsi:type="xsd:double"&gt;137.03&lt;/D&gt;&lt;D xsi:type="xsd:double"&gt;129.985&lt;/D&gt;&lt;D xsi:type="xsd:double"&gt;125.195&lt;/D&gt;&lt;D xsi:type="xsd:double"&gt;134.998&lt;/D&gt;&lt;D xsi:type="xsd:double"&gt;119.031&lt;/D&gt;&lt;D xsi:type="xsd:double"&gt;109.317&lt;/D&gt;&lt;D xsi:type="xsd:double"&gt;103.036&lt;/D&gt;&lt;D xsi:type="xsd:double"&gt;98.61&lt;/D&gt;&lt;D xsi:type="xsd:double"&gt;99.46&lt;/D&gt;&lt;D xsi:type="xsd:double"&gt;109.432&lt;/D&gt;&lt;D xsi:type="xsd:double"&gt;107.66&lt;/D&gt;&lt;D xsi:type="xsd:double"&gt;120.803&lt;/D&gt;&lt;D xsi:type="xsd:double"&gt;121.353&lt;/D&gt;&lt;D xsi:type="xsd:double"&gt;126.075&lt;/D&gt;&lt;D xsi:type="xsd:double"&gt;125.557&lt;/D&gt;&lt;D xsi:type="xsd:double"&gt;132.922&lt;/D&gt;&lt;D xsi:type="xsd:double"&gt;134.866&lt;/D&gt;&lt;D xsi:type="xsd:double"&gt;139.046&lt;/D&gt;&lt;D xsi:type="xsd:double"&gt;158.165&lt;/D&gt;&lt;D xsi:type="xsd:double"&gt;150.768&lt;/D&gt;&lt;D xsi:type="xsd:double"&gt;159.938&lt;/D&gt;&lt;D xsi:type="xsd:double"&gt;147.488&lt;/D&gt;&lt;D xsi:type="xsd:double"&gt;162.984&lt;/D&gt;&lt;D xsi:type="xsd:double"&gt;177.244&lt;/D&gt;&lt;D xsi:type="xsd:double"&gt;164.071&lt;/D&gt;&lt;D xsi:type="xsd:double"&gt;149.913&lt;/D&gt;&lt;D xsi:type="xsd:double"&gt;157.833&lt;/D&gt;&lt;D xsi:type="xsd:double"&gt;159.254&lt;/D&gt;&lt;D xsi:type="xsd:double"&gt;147.415&lt;/D&gt;&lt;D xsi:type="xsd:double"&gt;154.232&lt;/D&gt;&lt;D xsi:type="xsd:double"&gt;151.473&lt;/D&gt;&lt;D xsi:type="xsd:double"&gt;146.24&lt;/D&gt;&lt;D xsi:type="xsd:double"&gt;145.279&lt;/D&gt;&lt;D xsi:type="xsd:double"&gt;148.42&lt;/D&gt;&lt;D xsi:type="xsd:double"&gt;139.882&lt;/D&gt;&lt;D xsi:type="xsd:double"&gt;139.222&lt;/D&gt;&lt;D xsi:type="xsd:double"&gt;137.362&lt;/D&gt;&lt;D xsi:type="xsd:double"&gt;131.468&lt;/D&gt;&lt;D xsi:type="xsd:double"&gt;134.369&lt;/D&gt;&lt;D xsi:type="xsd:double"&gt;141.656&lt;/D&gt;&lt;D xsi:type="xsd:double"&gt;140.641&lt;/D&gt;&lt;D xsi:type="xsd:double"&gt;146.844&lt;/D&gt;&lt;D xsi:type="xsd:double"&gt;150.434&lt;/D&gt;&lt;D xsi:type="xsd:double"&gt;147.535&lt;/D&gt;&lt;D xsi:type="xsd:double"&gt;140.219&lt;/D&gt;&lt;D xsi:type="xsd:double"&gt;152.456&lt;/D&gt;&lt;D xsi:type="xsd:double"&gt;156.807&lt;/D&gt;&lt;D xsi:type="xsd:double"&gt;166.53&lt;/D&gt;&lt;D xsi:type="xsd:double"&gt;177.185&lt;/D&gt;&lt;D xsi:type="xsd:double"&gt;171.199&lt;/D&gt;&lt;D xsi:type="xsd:double"&gt;184.207&lt;/D&gt;&lt;D xsi:type="xsd:double"&gt;187.852&lt;/D&gt;&lt;D xsi:type="xsd:double"&gt;192.755&lt;/D&gt;&lt;D xsi:type="xsd:double"&gt;178.651&lt;/D&gt;&lt;D xsi:type="xsd:double"&gt;184.121&lt;/D&gt;&lt;D xsi:type="xsd:double"&gt;193.644&lt;/D&gt;&lt;D xsi:type="xsd:double"&gt;200.025&lt;/D&gt;&lt;D xsi:type="xsd:double"&gt;217.593&lt;/D&gt;&lt;D xsi:type="xsd:double"&gt;246.971&lt;/D&gt;&lt;D xsi:type="xsd:double"&gt;252.591&lt;/D&gt;&lt;D xsi:type="xsd:double"&gt;254.999&lt;/D&gt;&lt;D xsi:type="xsd:double"&gt;260.86&lt;/D&gt;&lt;D xsi:type="xsd:double"&gt;284.697&lt;/D&gt;&lt;D xsi:type="xsd:double"&gt;311.266&lt;/D&gt;&lt;D xsi:type="xsd:double"&gt;334.435&lt;/D&gt;&lt;D xsi:type="xsd:double"&gt;329.333&lt;/D&gt;&lt;D xsi:type="xsd:double"&gt;314.399&lt;/D&gt;&lt;D xsi:type="xsd:double"&gt;354.203&lt;/D&gt;&lt;D xsi:type="xsd:double"&gt;317.729&lt;/D&gt;&lt;D xsi:type="xsd:double"&gt;344.279&lt;/D&gt;&lt;D xsi:type="xsd:double"&gt;358.867&lt;/D&gt;&lt;D xsi:type="xsd:double"&gt;399.745&lt;/D&gt;&lt;D xsi:type="xsd:double"&gt;422.692&lt;/D&gt;&lt;D xsi:type="xsd:double"&gt;500.192&lt;/D&gt;&lt;D xsi:type="xsd:double"&gt;489.994&lt;/D&gt;&lt;D xsi:type="xsd:double"&gt;498.876&lt;/D&gt;&lt;D xsi:type="xsd:double"&gt;503.204&lt;/D&gt;&lt;D xsi:type="xsd:double"&gt;505.464&lt;/D&gt;&lt;D xsi:type="xsd:double"&gt;416.121&lt;/D&gt;&lt;D xsi:type="xsd:double"&gt;407.442&lt;/D&gt;&lt;D xsi:type="xsd:double"&gt;460.675&lt;/D&gt;&lt;D xsi:type="xsd:double"&gt;492.166&lt;/D&gt;&lt;D xsi:type="xsd:double"&gt;494.696&lt;/D&gt;&lt;D xsi:type="xsd:double"&gt;511.71&lt;/D&gt;&lt;D xsi:type="xsd:double"&gt;511.792&lt;/D&gt;&lt;D xsi:type="xsd:double"&gt;488.034&lt;/D&gt;&lt;D xsi:type="xsd:double"&gt;501.998&lt;/D&gt;&lt;D xsi:type="xsd:double"&gt;519.333&lt;/D&gt;&lt;D xsi:type="xsd:double"&gt;535.437&lt;/D&gt;&lt;D xsi:type="xsd:double"&gt;505.895&lt;/D&gt;&lt;D xsi:type="xsd:double"&gt;517.876&lt;/D&gt;&lt;D xsi:type="xsd:double"&gt;504.465&lt;/D&gt;&lt;D xsi:type="xsd:double"&gt;519.968&lt;/D&gt;&lt;D xsi:type="xsd:double"&gt;602.459&lt;/D&gt;&lt;D xsi:type="xsd:double"&gt;661.551&lt;/D&gt;&lt;D xsi:type="xsd:double"&gt;641.18&lt;/D&gt;&lt;D xsi:type="xsd:double"&gt;719.246&lt;/D&gt;&lt;D xsi:type="xsd:double"&gt;706.193&lt;/D&gt;&lt;D xsi:type="xsd:double"&gt;695.96&lt;/D&gt;&lt;D xsi:type="xsd:double"&gt;692.094&lt;/D&gt;&lt;D xsi:type="xsd:double"&gt;667.929&lt;/D&gt;&lt;D xsi:type="xsd:double"&gt;670.624&lt;/D&gt;&lt;D xsi:type="xsd:double"&gt;701.477&lt;/D&gt;&lt;D xsi:type="xsd:double"&gt;701.657&lt;/D&gt;&lt;D xsi:type="xsd:double"&gt;671.567&lt;/D&gt;&lt;D xsi:type="xsd:double"&gt;651.73&lt;/D&gt;&lt;D xsi:type="xsd:double"&gt;643.965&lt;/D&gt;&lt;D xsi:type="xsd:double"&gt;692.084&lt;/D&gt;&lt;D xsi:type="xsd:double"&gt;683.733&lt;/D&gt;&lt;D xsi:type="xsd:double"&gt;677.9&lt;/D&gt;&lt;D xsi:type="xsd:double"&gt;698.958&lt;/D&gt;&lt;D xsi:type="xsd:double"&gt;699.042&lt;/D&gt;&lt;D xsi:type="xsd:double"&gt;676.479&lt;/D&gt;&lt;D xsi:type="xsd:double"&gt;653.054&lt;/D&gt;&lt;D xsi:type="xsd:double"&gt;653.909&lt;/D&gt;&lt;D xsi:type="xsd:double"&gt;568.899&lt;/D&gt;&lt;D xsi:type="xsd:double"&gt;595.093&lt;/D&gt;&lt;D xsi:type="xsd:double"&gt;616.781&lt;/D&gt;&lt;D xsi:type="xsd:double"&gt;629.076&lt;/D&gt;&lt;D xsi:type="xsd:double"&gt;591.977&lt;/D&gt;&lt;D xsi:type="xsd:double"&gt;602.118&lt;/D&gt;&lt;D xsi:type="xsd:double"&gt;616.329&lt;/D&gt;&lt;D xsi:type="xsd:double"&gt;599.758&lt;/D&gt;&lt;D xsi:type="xsd:double"&gt;590.064&lt;/D&gt;&lt;D xsi:type="xsd:double"&gt;499.354&lt;/D&gt;&lt;D xsi:type="xsd:double"&gt;477.507&lt;/D&gt;&lt;D xsi:type="xsd:double"&gt;494.707&lt;/D&gt;&lt;D xsi:type="xsd:double"&gt;418.888&lt;/D&gt;&lt;D xsi:type="xsd:double"&gt;473.174&lt;/D&gt;&lt;D xsi:type="xsd:double"&gt;515.066&lt;/D&gt;&lt;D xsi:type="xsd:double"&gt;484.676&lt;/D&gt;&lt;D xsi:type="xsd:double"&gt;467.005&lt;/D&gt;&lt;D xsi:type="xsd:double"&gt;472.599&lt;/D&gt;&lt;D xsi:type="xsd:double"&gt;473.968&lt;/D&gt;&lt;D xsi:type="xsd:double"&gt;519.880508&lt;/D&gt;&lt;D xsi:type="xsd:double"&gt;528.699242&lt;/D&gt;&lt;D xsi:type="xsd:double"&gt;566.207317&lt;/D&gt;&lt;D xsi:type="xsd:double"&gt;581.301371&lt;/D&gt;&lt;D xsi:type="xsd:double"&gt;583.49427&lt;/D&gt;&lt;D xsi:type="xsd:double"&gt;545.316207&lt;/D&gt;&lt;D xsi:type="xsd:double"&gt;588.051884&lt;/D&gt;&lt;D xsi:type="xsd:double"&gt;599.754105&lt;/D&gt;&lt;D xsi:type="xsd:double"&gt;650.118815&lt;/D&gt;&lt;D xsi:type="xsd:double"&gt;647.008287&lt;/D&gt;&lt;D xsi:type="xsd:double"&gt;669.568464&lt;/D&gt;&lt;D xsi:type="xsd:double"&gt;654.578396&lt;/D&gt;&lt;D xsi:type="xsd:double"&gt;667.664899&lt;/D&gt;&lt;D xsi:type="xsd:double"&gt;657.150887&lt;/D&gt;&lt;D xsi:type="xsd:double"&gt;666.478435&lt;/D&gt;&lt;D xsi:type="xsd:double"&gt;643.57985&lt;/D&gt;&lt;D xsi:type="xsd:double"&gt;643.733737&lt;/D&gt;&lt;D xsi:type="xsd:double"&gt;645.282844&lt;/D&gt;&lt;D xsi:type="xsd:double"&gt;681.374632&lt;/D&gt;&lt;D xsi:type="xsd:double"&gt;703.549227&lt;/D&gt;&lt;D xsi:type="xsd:double"&gt;729.113031&lt;/D&gt;&lt;D xsi:type="xsd:double"&gt;734.457617&lt;/D&gt;&lt;D xsi:type="xsd:double"&gt;754.164&lt;/D&gt;&lt;D xsi:type="xsd:double"&gt;751.328176&lt;/D&gt;&lt;D xsi:type="xsd:double"&gt;727.076241&lt;/D&gt;&lt;D xsi:type="xsd:double"&gt;755.8136&lt;/D&gt;&lt;D xsi:type="xsd:double"&gt;784.68417&lt;/D&gt;&lt;D xsi:type="xsd:double"&gt;821.916337&lt;/D&gt;&lt;D xsi:type="xsd:double"&gt;810.273963&lt;/D&gt;&lt;D xsi:type="xsd:double"&gt;897.037442&lt;/D&gt;&lt;D xsi:type="xsd:double"&gt;867.259887&lt;/D&gt;&lt;D xsi:type="xsd:double"&gt;888.271507&lt;/D&gt;&lt;D xsi:type="xsd:double"&gt;901.064713&lt;/D&gt;&lt;D xsi:type="xsd:double"&gt;952.07747&lt;/D&gt;&lt;D xsi:type="xsd:double"&gt;1003.021706&lt;/D&gt;&lt;D xsi:type="xsd:double"&gt;990.175146&lt;/D&gt;&lt;D xsi:type="xsd:double"&gt;1002.126228&lt;/D&gt;&lt;D xsi:type="xsd:double"&gt;935.779834&lt;/D&gt;&lt;D xsi:type="xsd:double"&gt;961.425977&lt;/D&gt;&lt;D xsi:type="xsd:double"&gt;980.296541&lt;/D&gt;&lt;D xsi:type="xsd:double"&gt;1002.790924&lt;/D&gt;&lt;D xsi:type="xsd:double"&gt;1092.828079&lt;/D&gt;&lt;D xsi:type="xsd:double"&gt;1169.4847&lt;/D&gt;&lt;D xsi:type="xsd:double"&gt;1171.208616&lt;/D&gt;&lt;D xsi:type="xsd:double"&gt;1185.737471&lt;/D&gt;&lt;D xsi:type="xsd:double"&gt;1224.780816&lt;/D&gt;&lt;D xsi:type="xsd:double"&gt;1189.159236&lt;/D&gt;&lt;D xsi:type="xsd:double"&gt;1186.361328&lt;/D&gt;&lt;D xsi:type="xsd:double"&gt;1161.869078&lt;/D&gt;&lt;D xsi:type="xsd:double"&gt;1242.921905&lt;/D&gt;&lt;D xsi:type="xsd:double"&gt;1216.604824&lt;/D&gt;&lt;D xsi:type="xsd:double"&gt;1211.450463&lt;/D&gt;&lt;D xsi:type="xsd:double"&gt;1173.658122&lt;/D&gt;&lt;D xsi:type="xsd:double"&gt;1170.824424&lt;/D&gt;&lt;D xsi:type="xsd:double"&gt;1269.342791&lt;/D&gt;&lt;D xsi:type="xsd:double"&gt;1241.868711&lt;/D&gt;&lt;D xsi:type="xsd:double"&gt;1221.260258&lt;/D&gt;&lt;D xsi:type="xsd:double"&gt;1031.327937&lt;/D&gt;&lt;D xsi:type="xsd:double"&gt;1026.156198&lt;/D&gt;&lt;D xsi:type="xsd:double"&gt;1060.812271&lt;/D&gt;&lt;D xsi:type="xsd:double"&gt;1134.512633&lt;/D&gt;&lt;D xsi:type="xsd:double"&gt;1106.337262&lt;/D&gt;&lt;D xsi:type="xsd:double"&gt;960.876731&lt;/D&gt;&lt;D xsi:type="xsd:double"&gt;958.916094&lt;/D&gt;&lt;D xsi:type="xsd:double"&gt;919.292944&lt;/D&gt;&lt;D xsi:type="xsd:double"&gt;872.501719&lt;/D&gt;&lt;D xsi:type="xsd:double"&gt;693.169901&lt;/D&gt;&lt;D xsi:type="xsd:double"&gt;613.61623&lt;/D&gt;&lt;D xsi:type="xsd:double"&gt;633.424136&lt;/D&gt;&lt;D xsi:type="xsd:double"&gt;574.137551&lt;/D&gt;&lt;D xsi:type="xsd:double"&gt;457.585954&lt;/D&gt;&lt;D xsi:type="xsd:double"&gt;483.825306&lt;/D&gt;&lt;D xsi:type="xsd:double"&gt;644.366603&lt;/D&gt;&lt;D xsi:type="xsd:double"&gt;670.616789&lt;/D&gt;&lt;D xsi:type="xsd:double"&gt;713.209098&lt;/D&gt;&lt;D xsi:type="xsd:double"&gt;826.921245&lt;/D&gt;&lt;D xsi:type="xsd:double"&gt;883.223668&lt;/D&gt;&lt;D xsi:type="xsd:double"&gt;899.459204&lt;/D&gt;&lt;D xsi:type="xsd:double"&gt;880.207694&lt;/D&gt;&lt;D xsi:type="xsd:double"&gt;901.921406&lt;/D&gt;&lt;D xsi:type="xsd:double"&gt;916.443983&lt;/D&gt;&lt;D xsi:type="xsd:double"&gt;828.11702&lt;/D&gt;&lt;D xsi:type="xsd:double"&gt;760.598572&lt;/D&gt;&lt;D xsi:type="xsd:double"&gt;798.570585&lt;/D&gt;&lt;D xsi:type="xsd:double"&gt;777.270675&lt;/D&gt;&lt;D xsi:type="xsd:double"&gt;681.32688&lt;/D&gt;&lt;D xsi:type="xsd:double"&gt;680.19281&lt;/D&gt;&lt;D xsi:type="xsd:double"&gt;781.859435&lt;/D&gt;&lt;D xsi:type="xsd:double"&gt;751.095631&lt;/D&gt;&lt;D xsi:type="xsd:double"&gt;768.581487&lt;/D&gt;&lt;D xsi:type="xsd:double"&gt;784.827575&lt;/D&gt;&lt;D xsi:type="xsd:double"&gt;651.414013&lt;/D&gt;&lt;D xsi:type="xsd:double"&gt;694.056432&lt;/D&gt;&lt;D xsi:type="xsd:double"&gt;775.202093&lt;/D&gt;&lt;D xsi:type="xsd:double"&gt;778.650055&lt;/D&gt;&lt;D xsi:type="xsd:double"&gt;741.437626&lt;/D&gt;&lt;D xsi:type="xsd:double"&gt;762.472366&lt;/D&gt;&lt;D xsi:type="xsd:double"&gt;725.28091&lt;/D&gt;&lt;D xsi:type="xsd:double"&gt;715.823422&lt;/D&gt;&lt;D xsi:type="xsd:double"&gt;658.923884&lt;/D&gt;&lt;D xsi:type="xsd:double"&gt;594.750204&lt;/D&gt;&lt;D xsi:type="xsd:double"&gt;581.806892&lt;/D&gt;&lt;D xsi:type="xsd:double"&gt;605.248591&lt;/D&gt;&lt;D xsi:type="xsd:double"&gt;563.341445&lt;/D&gt;&lt;D xsi:type="xsd:double"&gt;573.640769&lt;/D&gt;&lt;D xsi:type="xsd:double"&gt;571.707409&lt;/D&gt;&lt;D xsi:type="xsd:double"&gt;568.261229&lt;/D&gt;&lt;D xsi:type="xsd:double"&gt;528.255686&lt;/D&gt;&lt;D xsi:type="xsd:double"&gt;453.662677&lt;/D&gt;&lt;D xsi:type="xsd:double"&gt;389.577875&lt;/D&gt;&lt;D xsi:type="xsd:double"&gt;459.725244&lt;/D&gt;&lt;D xsi:type="xsd:double"&gt;424.93683&lt;/D&gt;&lt;D xsi:type="xsd:double"&gt;477.68748&lt;/D&gt;&lt;D xsi:type="xsd:double"&gt;491.031616&lt;/D&gt;&lt;D xsi:type="xsd:double"&gt;497.247648&lt;/D&gt;&lt;D xsi:type="xsd:double"&gt;503.967649&lt;/D&gt;&lt;D xsi:type="xsd:double"&gt;519.095402&lt;/D&gt;&lt;D xsi:type="xsd:double"&gt;535.30673&lt;/D&gt;&lt;D xsi:type="xsd:double"&gt;517.578847&lt;/D&gt;&lt;D xsi:type="xsd:double"&gt;489.733284&lt;/D&gt;&lt;D xsi:type="xsd:double"&gt;527.19426&lt;/D&gt;&lt;D xsi:type="xsd:double"&gt;521.874323&lt;/D&gt;&lt;D xsi:type="xsd:double"&gt;478.269407&lt;/D&gt;&lt;D xsi:type="xsd:double"&gt;528.280845&lt;/D&gt;&lt;D xsi:type="xsd:double"&gt;517.958627&lt;/D&gt;&lt;D xsi:type="xsd:double"&gt;576.989724&lt;/D&gt;&lt;D xsi:type="xsd:double"&gt;629.463062&lt;/D&gt;&lt;D xsi:type="xsd:double"&gt;624.726302&lt;/D&gt;&lt;D xsi:type="xsd:double"&gt;628.336009&lt;/D&gt;&lt;D xsi:type="xsd:double"&gt;641.247607&lt;/D&gt;&lt;D xsi:type="xsd:double"&gt;663.420777&lt;/D&gt;&lt;D xsi:type="xsd:double"&gt;686.914211&lt;/D&gt;&lt;D xsi:type="xsd:double"&gt;701.52025&lt;/D&gt;&lt;D xsi:type="xsd:double"&gt;729.66426&lt;/D&gt;&lt;D xsi:type="xsd:double"&gt;741.394467&lt;/D&gt;&lt;D xsi:type="xsd:double"&gt;738.372654&lt;/D&gt;&lt;D xsi:type="xsd:double"&gt;739.03459&lt;/D&gt;&lt;D xsi:type="xsd:double"&gt;748.540878&lt;/D&gt;&lt;D xsi:type="xsd:double"&gt;720.398873&lt;/D&gt;&lt;D xsi:type="xsd:double"&gt;748.514114&lt;/D&gt;&lt;D xsi:type="xsd:double"&gt;713.550065&lt;/D&gt;&lt;D xsi:type="xsd:double"&gt;712.132738&lt;/D&gt;&lt;D xsi:type="xsd:double"&gt;753.611816&lt;/D&gt;&lt;D xsi:type="xsd:double"&gt;768.579138&lt;/D&gt;&lt;D xsi:type="xsd:double"&gt;772.676448&lt;/D&gt;&lt;D xsi:type="xsd:double"&gt;750.913433&lt;/D&gt;&lt;D xsi:type="xsd:double"&gt;725.673502&lt;/D&gt;&lt;D xsi:type="xsd:double"&gt;752.198941&lt;/D&gt;&lt;D xsi:type="xsd:double"&gt;679.091954&lt;/D&gt;&lt;D xsi:type="xsd:double"&gt;613.432024&lt;/D&gt;&lt;D xsi:type="xsd:double"&gt;667.81994&lt;/D&gt;&lt;D xsi:type="xsd:double"&gt;674.206356&lt;/D&gt;&lt;D xsi:type="xsd:double"&gt;606.187635&lt;/D&gt;&lt;D xsi:type="xsd:double"&gt;557.994031&lt;/D&gt;&lt;D xsi:type="xsd:double"&gt;529.738041&lt;/D&gt;&lt;D xsi:type="xsd:double"&gt;546.190726&lt;/D&gt;&lt;D xsi:type="xsd:double"&gt;579.150427&lt;/D&gt;&lt;D xsi:type="xsd:double"&gt;569.815849&lt;/D&gt;&lt;D xsi:type="xsd:double"&gt;506.943687&lt;/D&gt;&lt;D xsi:type="xsd:double"&gt;533.001275&lt;/D&gt;&lt;D xsi:type="xsd:double"&gt;546.552657&lt;/D&gt;&lt;D xsi:type="xsd:double"&gt;543.79569&lt;/D&gt;&lt;D xsi:type="xsd:double"&gt;592.604028&lt;/D&gt;&lt;D xsi:type="xsd:double"&gt;550.78465&lt;/D&gt;&lt;D xsi:type="xsd:double"&gt;610.106984&lt;/D&gt;&lt;D xsi:type="xsd:double"&gt;611.179714&lt;/D&gt;&lt;D xsi:type="xsd:double"&gt;627.040432&lt;/D&gt;&lt;D xsi:type="xsd:double"&gt;694.945474&lt;/D&gt;&lt;D xsi:type="xsd:double"&gt;706.368641&lt;/D&gt;&lt;D xsi:type="xsd:double"&gt;709.645496&lt;/D&gt;&lt;D xsi:type="xsd:double"&gt;689.036843&lt;/D&gt;&lt;D xsi:type="xsd:double"&gt;703.9794&lt;/D&gt;&lt;D xsi:type="xsd:double"&gt;687.968852&lt;/D&gt;&lt;D xsi:type="xsd:double"&gt;701.266233&lt;/D&gt;&lt;D xsi:type="xsd:double"&gt;707.982963&lt;/D&gt;&lt;D xsi:type="xsd:double"&gt;686.022305&lt;/D&gt;&lt;D xsi:type="xsd:double"&gt;668.965923&lt;/D&gt;&lt;D xsi:type="xsd:double"&gt;705.144902&lt;/D&gt;&lt;D xsi:type="xsd:double"&gt;666.521797&lt;/D&gt;&lt;D xsi:type="xsd:double"&gt;643.423473&lt;/D&gt;&lt;D xsi:type="xsd:double"&gt;671.405853&lt;/D&gt;&lt;D xsi:type="xsd:double"&gt;608.884876&lt;/D&gt;&lt;D xsi:type="xsd:double"&gt;624.5893&lt;/D&gt;&lt;D xsi:type="xsd:double"&gt;648.216793&lt;/D&gt;&lt;D xsi:type="xsd:double"&gt;600.747729&lt;/D&gt;&lt;D xsi:type="xsd:double"&gt;604.17555&lt;/D&gt;&lt;D xsi:type="xsd:double"&gt;576.831149&lt;/D&gt;&lt;D xsi:type="xsd:double"&gt;589.608853&lt;/D&gt;&lt;D xsi:type="xsd:double"&gt;567.773331&lt;/D&gt;&lt;D xsi:type="xsd:double"&gt;599.763588&lt;/D&gt;&lt;D xsi:type="xsd:double"&gt;612.909402&lt;/D&gt;&lt;D xsi:type="xsd:double"&gt;605.017835&lt;/D&gt;&lt;D xsi:type="xsd:double"&gt;630.566552&lt;/D&gt;&lt;D xsi:type="xsd:double"&gt;595.282831&lt;/D&gt;&lt;D xsi:type="xsd:double"&gt;600.730335&lt;/D&gt;&lt;D xsi:type="xsd:double"&gt;578.631238&lt;/D&gt;&lt;D xsi:type="xsd:double"&gt;558.11141&lt;/D&gt;&lt;D xsi:type="xsd:double"&gt;598.363224&lt;/D&gt;&lt;D xsi:type="xsd:double"&gt;590.668319&lt;/D&gt;&lt;D xsi:type="xsd:double"&gt;586.573527&lt;/D&gt;&lt;D xsi:type="xsd:double"&gt;593.623959&lt;/D&gt;&lt;D xsi:type="xsd:double"&gt;581.314931&lt;/D&gt;&lt;/FQL&gt;&lt;FQL&gt;&lt;Q&gt;105818^FG_PRICE(32173,0M,AM)&lt;/Q&gt;&lt;R&gt;385&lt;/R&gt;&lt;C&gt;1&lt;/C&gt;&lt;D xsi:type="xsd:double"&gt;1029.2775&lt;/D&gt;&lt;D xsi:type="xsd:double"&gt;1054.0033&lt;/D&gt;&lt;D xsi:type="xsd:double"&gt;1136.0968&lt;/D&gt;&lt;D xsi:type="xsd:double"&gt;1170.8695&lt;/D&gt;&lt;D xsi:type="xsd:double"&gt;1224.2195&lt;/D&gt;&lt;D xsi:type="xsd:double"&gt;1215.8623&lt;/D&gt;&lt;D xsi:type="xsd:double"&gt;1255.9696&lt;/D&gt;&lt;D xsi:type="xsd:double"&gt;1212.873&lt;/D&gt;&lt;D xsi:type="xsd:double"&gt;1283.9138&lt;/D&gt;&lt;D xsi:type="xsd:double"&gt;1332.9661&lt;/D&gt;&lt;D xsi:type="xsd:double"&gt;1346.6035&lt;/D&gt;&lt;D xsi:type="xsd:double"&gt;1464.5101&lt;/D&gt;&lt;D xsi:type="xsd:double"&gt;1578.2953&lt;/D&gt;&lt;D xsi:type="xsd:double"&gt;1624.6526&lt;/D&gt;&lt;D xsi:type="xsd:double"&gt;1738.9231&lt;/D&gt;&lt;D xsi:type="xsd:double"&gt;1732.2524&lt;/D&gt;&lt;D xsi:type="xsd:double"&gt;1799.9958&lt;/D&gt;&lt;D xsi:type="xsd:double"&gt;1876.6182&lt;/D&gt;&lt;D xsi:type="xsd:double"&gt;2002.3082&lt;/D&gt;&lt;D xsi:type="xsd:double"&gt;2078.213&lt;/D&gt;&lt;D xsi:type="xsd:double"&gt;1970.1095&lt;/D&gt;&lt;D xsi:type="xsd:double"&gt;1835.5731&lt;/D&gt;&lt;D xsi:type="xsd:double"&gt;1753.5588&lt;/D&gt;&lt;D xsi:type="xsd:double"&gt;1850.2362&lt;/D&gt;&lt;D xsi:type="xsd:double"&gt;1796.583&lt;/D&gt;&lt;D xsi:type="xsd:double"&gt;1711.6226&lt;/D&gt;&lt;D xsi:type="xsd:double"&gt;1630.1752&lt;/D&gt;&lt;D xsi:type="xsd:double"&gt;1678.5127&lt;/D&gt;&lt;D xsi:type="xsd:double"&gt;1888.6188&lt;/D&gt;&lt;D xsi:type="xsd:double"&gt;1975.9469&lt;/D&gt;&lt;D xsi:type="xsd:double"&gt;2003.6117&lt;/D&gt;&lt;D xsi:type="xsd:double"&gt;1700.5333&lt;/D&gt;&lt;D xsi:type="xsd:double"&gt;1349.7983&lt;/D&gt;&lt;D xsi:type="xsd:double"&gt;1289.8457&lt;/D&gt;&lt;D xsi:type="xsd:double"&gt;1189.3142&lt;/D&gt;&lt;D xsi:type="xsd:double"&gt;1250.2792&lt;/D&gt;&lt;D xsi:type="xsd:double"&gt;1473.363&lt;/D&gt;&lt;D xsi:type="xsd:double"&gt;1624.72&lt;/D&gt;&lt;D xsi:type="xsd:double"&gt;1731.628&lt;/D&gt;&lt;D xsi:type="xsd:double"&gt;1636.622&lt;/D&gt;&lt;D xsi:type="xsd:double"&gt;1788.357&lt;/D&gt;&lt;D xsi:type="xsd:double"&gt;1859.041&lt;/D&gt;&lt;D xsi:type="xsd:double"&gt;1861.619&lt;/D&gt;&lt;D xsi:type="xsd:double"&gt;1766.189&lt;/D&gt;&lt;D xsi:type="xsd:double"&gt;1693.121&lt;/D&gt;&lt;D xsi:type="xsd:double"&gt;1604.126&lt;/D&gt;&lt;D xsi:type="xsd:double"&gt;1567.016&lt;/D&gt;&lt;D xsi:type="xsd:double"&gt;1477.79&lt;/D&gt;&lt;D xsi:type="xsd:double"&gt;1575.343&lt;/D&gt;&lt;D xsi:type="xsd:double"&gt;1527.956&lt;/D&gt;&lt;D xsi:type="xsd:double"&gt;1632.178&lt;/D&gt;&lt;D xsi:type="xsd:double"&gt;1627.894&lt;/D&gt;&lt;D xsi:type="xsd:double"&gt;1599.254&lt;/D&gt;&lt;D xsi:type="xsd:double"&gt;1424.686&lt;/D&gt;&lt;D xsi:type="xsd:double"&gt;1302.768&lt;/D&gt;&lt;D xsi:type="xsd:double"&gt;1072.264&lt;/D&gt;&lt;D xsi:type="xsd:double"&gt;896.316&lt;/D&gt;&lt;D xsi:type="xsd:double"&gt;864.679&lt;/D&gt;&lt;D xsi:type="xsd:double"&gt;1228.35&lt;/D&gt;&lt;D xsi:type="xsd:double"&gt;1188.421&lt;/D&gt;&lt;D xsi:type="xsd:double"&gt;1216.039&lt;/D&gt;&lt;D xsi:type="xsd:double"&gt;1340.337&lt;/D&gt;&lt;D xsi:type="xsd:double"&gt;1312.167&lt;/D&gt;&lt;D xsi:type="xsd:double"&gt;1364.45&lt;/D&gt;&lt;D xsi:type="xsd:double"&gt;1453.12&lt;/D&gt;&lt;D xsi:type="xsd:double"&gt;1460.578&lt;/D&gt;&lt;D xsi:type="xsd:double"&gt;1709.887&lt;/D&gt;&lt;D xsi:type="xsd:double"&gt;1863.633&lt;/D&gt;&lt;D xsi:type="xsd:double"&gt;1750.788&lt;/D&gt;&lt;D xsi:type="xsd:double"&gt;1990.681&lt;/D&gt;&lt;D xsi:type="xsd:double"&gt;1891.316&lt;/D&gt;&lt;D xsi:type="xsd:double"&gt;2070.54&lt;/D&gt;&lt;D xsi:type="xsd:double"&gt;2488.621&lt;/D&gt;&lt;D xsi:type="xsd:double"&gt;2372.2&lt;/D&gt;&lt;D xsi:type="xsd:double"&gt;2156.144&lt;/D&gt;&lt;D xsi:type="xsd:double"&gt;2309.007&lt;/D&gt;&lt;D xsi:type="xsd:double"&gt;2230.439&lt;/D&gt;&lt;D xsi:type="xsd:double"&gt;2056.834&lt;/D&gt;&lt;D xsi:type="xsd:double"&gt;2228.262&lt;/D&gt;&lt;D xsi:type="xsd:double"&gt;2154.779&lt;/D&gt;&lt;D xsi:type="xsd:double"&gt;2100.428&lt;/D&gt;&lt;D xsi:type="xsd:double"&gt;2173.472&lt;/D&gt;&lt;D xsi:type="xsd:double"&gt;2224.747&lt;/D&gt;&lt;D xsi:type="xsd:double"&gt;2149.608&lt;/D&gt;&lt;D xsi:type="xsd:double"&gt;2203.646&lt;/D&gt;&lt;D xsi:type="xsd:double"&gt;2218.416&lt;/D&gt;&lt;D xsi:type="xsd:double"&gt;2008.783&lt;/D&gt;&lt;D xsi:type="xsd:double"&gt;2171.909&lt;/D&gt;&lt;D xsi:type="xsd:double"&gt;2195.518&lt;/D&gt;&lt;D xsi:type="xsd:double"&gt;2223.032&lt;/D&gt;&lt;D xsi:type="xsd:double"&gt;2381.74&lt;/D&gt;&lt;D xsi:type="xsd:double"&gt;2237.175&lt;/D&gt;&lt;D xsi:type="xsd:double"&gt;2427.679&lt;/D&gt;&lt;D xsi:type="xsd:double"&gt;2243.627&lt;/D&gt;&lt;D xsi:type="xsd:double"&gt;2269.64&lt;/D&gt;&lt;D xsi:type="xsd:double"&gt;2281.66&lt;/D&gt;&lt;D xsi:type="xsd:double"&gt;2250.137&lt;/D&gt;&lt;D xsi:type="xsd:double"&gt;2381.142&lt;/D&gt;&lt;D xsi:type="xsd:double"&gt;2419.66&lt;/D&gt;&lt;D xsi:type="xsd:double"&gt;2525.925&lt;/D&gt;&lt;D xsi:type="xsd:double"&gt;2558.287&lt;/D&gt;&lt;D xsi:type="xsd:double"&gt;2619.585&lt;/D&gt;&lt;D xsi:type="xsd:double"&gt;2521.322&lt;/D&gt;&lt;D xsi:type="xsd:double"&gt;2656.965&lt;/D&gt;&lt;D xsi:type="xsd:double"&gt;2752.322&lt;/D&gt;&lt;D xsi:type="xsd:double"&gt;2738.736&lt;/D&gt;&lt;D xsi:type="xsd:double"&gt;2943.223&lt;/D&gt;&lt;D xsi:type="xsd:double"&gt;3015.333&lt;/D&gt;&lt;D xsi:type="xsd:double"&gt;3185.769&lt;/D&gt;&lt;D xsi:type="xsd:double"&gt;3426.212&lt;/D&gt;&lt;D xsi:type="xsd:double"&gt;3611.026&lt;/D&gt;&lt;D xsi:type="xsd:double"&gt;3554.16&lt;/D&gt;&lt;D xsi:type="xsd:double"&gt;3741.413&lt;/D&gt;&lt;D xsi:type="xsd:double"&gt;3922.127&lt;/D&gt;&lt;D xsi:type="xsd:double"&gt;4119.393&lt;/D&gt;&lt;D xsi:type="xsd:double"&gt;3994.036&lt;/D&gt;&lt;D xsi:type="xsd:double"&gt;4200.656&lt;/D&gt;&lt;D xsi:type="xsd:double"&gt;3678.198&lt;/D&gt;&lt;D xsi:type="xsd:double"&gt;3956.717&lt;/D&gt;&lt;D xsi:type="xsd:double"&gt;3958.55&lt;/D&gt;&lt;D xsi:type="xsd:double"&gt;4080.752&lt;/D&gt;&lt;D xsi:type="xsd:double"&gt;4295.15&lt;/D&gt;&lt;D xsi:type="xsd:double"&gt;4669.597&lt;/D&gt;&lt;D xsi:type="xsd:double"&gt;4672.974&lt;/D&gt;&lt;D xsi:type="xsd:double"&gt;4776.45&lt;/D&gt;&lt;D xsi:type="xsd:double"&gt;4620.811&lt;/D&gt;&lt;D xsi:type="xsd:double"&gt;4610.767&lt;/D&gt;&lt;D xsi:type="xsd:double"&gt;3851.769&lt;/D&gt;&lt;D xsi:type="xsd:double"&gt;3402.409&lt;/D&gt;&lt;D xsi:type="xsd:double"&gt;3598.332&lt;/D&gt;&lt;D xsi:type="xsd:double"&gt;3811.657&lt;/D&gt;&lt;D xsi:type="xsd:double"&gt;3809.771&lt;/D&gt;&lt;D xsi:type="xsd:double"&gt;3751.565&lt;/D&gt;&lt;D xsi:type="xsd:double"&gt;3975.521&lt;/D&gt;&lt;D xsi:type="xsd:double"&gt;4186.416&lt;/D&gt;&lt;D xsi:type="xsd:double"&gt;4508.182&lt;/D&gt;&lt;D xsi:type="xsd:double"&gt;4354.91&lt;/D&gt;&lt;D xsi:type="xsd:double"&gt;4499.638&lt;/D&gt;&lt;D xsi:type="xsd:double"&gt;4580.839&lt;/D&gt;&lt;D xsi:type="xsd:double"&gt;4655.313&lt;/D&gt;&lt;D xsi:type="xsd:double"&gt;4640.363&lt;/D&gt;&lt;D xsi:type="xsd:double"&gt;4600.248&lt;/D&gt;&lt;D xsi:type="xsd:double"&gt;4823.761&lt;/D&gt;&lt;D xsi:type="xsd:double"&gt;5264.062&lt;/D&gt;&lt;D xsi:type="xsd:double"&gt;4976.731&lt;/D&gt;&lt;D xsi:type="xsd:double"&gt;5399.152&lt;/D&gt;&lt;D xsi:type="xsd:double"&gt;5563.899&lt;/D&gt;&lt;D xsi:type="xsd:double"&gt;5580.213&lt;/D&gt;&lt;D xsi:type="xsd:double"&gt;5689.698&lt;/D&gt;&lt;D xsi:type="xsd:double"&gt;5566.123&lt;/D&gt;&lt;D xsi:type="xsd:double"&gt;5508.259&lt;/D&gt;&lt;D xsi:type="xsd:double"&gt;5401.322&lt;/D&gt;&lt;D xsi:type="xsd:double"&gt;5435.514&lt;/D&gt;&lt;D xsi:type="xsd:double"&gt;5524.02&lt;/D&gt;&lt;D xsi:type="xsd:double"&gt;5137.769&lt;/D&gt;&lt;D xsi:type="xsd:double"&gt;5068.906&lt;/D&gt;&lt;D xsi:type="xsd:double"&gt;5627.215&lt;/D&gt;&lt;D xsi:type="xsd:double"&gt;5310.149&lt;/D&gt;&lt;D xsi:type="xsd:double"&gt;4749.322&lt;/D&gt;&lt;D xsi:type="xsd:double"&gt;5220.517&lt;/D&gt;&lt;D xsi:type="xsd:double"&gt;5104.446&lt;/D&gt;&lt;D xsi:type="xsd:double"&gt;5047.884&lt;/D&gt;&lt;D xsi:type="xsd:double"&gt;4983.641&lt;/D&gt;&lt;D xsi:type="xsd:double"&gt;4769.646&lt;/D&gt;&lt;D xsi:type="xsd:double"&gt;4246.696&lt;/D&gt;&lt;D xsi:type="xsd:double"&gt;4382.01&lt;/D&gt;&lt;D xsi:type="xsd:double"&gt;4783.472&lt;/D&gt;&lt;D xsi:type="xsd:double"&gt;4959.878&lt;/D&gt;&lt;D xsi:type="xsd:double"&gt;4880.461&lt;/D&gt;&lt;D xsi:type="xsd:double"&gt;5117.168&lt;/D&gt;&lt;D xsi:type="xsd:double"&gt;5289.807&lt;/D&gt;&lt;D xsi:type="xsd:double"&gt;5163.096&lt;/D&gt;&lt;D xsi:type="xsd:double"&gt;4979.536&lt;/D&gt;&lt;D xsi:type="xsd:double"&gt;4782.19&lt;/D&gt;&lt;D xsi:type="xsd:double"&gt;4386.049&lt;/D&gt;&lt;D xsi:type="xsd:double"&gt;4333.651&lt;/D&gt;&lt;D xsi:type="xsd:double"&gt;3718.283&lt;/D&gt;&lt;D xsi:type="xsd:double"&gt;3945.664&lt;/D&gt;&lt;D xsi:type="xsd:double"&gt;4494.165&lt;/D&gt;&lt;D xsi:type="xsd:double"&gt;3729.636&lt;/D&gt;&lt;D xsi:type="xsd:double"&gt;3731.099&lt;/D&gt;&lt;D xsi:type="xsd:double"&gt;3537.597&lt;/D&gt;&lt;D xsi:type="xsd:double"&gt;3490.366&lt;/</t>
        </r>
      </text>
    </comment>
    <comment ref="A69" authorId="0" shapeId="0">
      <text>
        <r>
          <rPr>
            <b/>
            <sz val="9"/>
            <color indexed="81"/>
            <rFont val="Tahoma"/>
            <family val="2"/>
          </rPr>
          <t>D&gt;&lt;D xsi:type="xsd:double"&gt;4131.618629&lt;/D&gt;&lt;D xsi:type="xsd:double"&gt;4077.018568&lt;/D&gt;&lt;D xsi:type="xsd:double"&gt;4246.521601&lt;/D&gt;&lt;D xsi:type="xsd:double"&gt;4761.38494&lt;/D&gt;&lt;D xsi:type="xsd:double"&gt;4983.55772&lt;/D&gt;&lt;D xsi:type="xsd:double"&gt;4721.441731&lt;/D&gt;&lt;D xsi:type="xsd:double"&gt;5268.47471&lt;/D&gt;&lt;D xsi:type="xsd:double"&gt;5250.51409&lt;/D&gt;&lt;D xsi:type="xsd:double"&gt;5453.285461&lt;/D&gt;&lt;D xsi:type="xsd:double"&gt;5668.203547&lt;/D&gt;&lt;D xsi:type="xsd:double"&gt;5845.407832&lt;/D&gt;&lt;D xsi:type="xsd:double"&gt;5874.805502&lt;/D&gt;&lt;D xsi:type="xsd:double"&gt;5895.16267&lt;/D&gt;&lt;D xsi:type="xsd:double"&gt;5820.652697&lt;/D&gt;&lt;D xsi:type="xsd:double"&gt;6019.715651&lt;/D&gt;&lt;D xsi:type="xsd:double"&gt;5992.47624&lt;/D&gt;&lt;D xsi:type="xsd:double"&gt;6045.129606&lt;/D&gt;&lt;D xsi:type="xsd:double"&gt;6179.442842&lt;/D&gt;&lt;D xsi:type="xsd:double"&gt;6316.187405&lt;/D&gt;&lt;D xsi:type="xsd:double"&gt;6718.011877&lt;/D&gt;&lt;D xsi:type="xsd:double"&gt;6758.289649&lt;/D&gt;&lt;D xsi:type="xsd:double"&gt;6733.139805&lt;/D&gt;&lt;D xsi:type="xsd:double"&gt;7149.334032&lt;/D&gt;&lt;D xsi:type="xsd:double"&gt;7137.240921&lt;/D&gt;&lt;D xsi:type="xsd:double"&gt;6667.33807&lt;/D&gt;&lt;D xsi:type="xsd:double"&gt;6932.815033&lt;/D&gt;&lt;D xsi:type="xsd:double"&gt;7117.392519&lt;/D&gt;&lt;D xsi:type="xsd:double"&gt;7488.103823&lt;/D&gt;&lt;D xsi:type="xsd:double"&gt;7422.024838&lt;/D&gt;&lt;D xsi:type="xsd:double"&gt;7878.140819&lt;/D&gt;&lt;D xsi:type="xsd:double"&gt;7890.920122&lt;/D&gt;&lt;D xsi:type="xsd:double"&gt;8143.593233&lt;/D&gt;&lt;D xsi:type="xsd:double"&gt;8582.492512&lt;/D&gt;&lt;D xsi:type="xsd:double"&gt;8622.764271&lt;/D&gt;&lt;D xsi:type="xsd:double"&gt;9109.898213&lt;/D&gt;&lt;D xsi:type="xsd:double"&gt;9750.990173&lt;/D&gt;&lt;D xsi:type="xsd:double"&gt;9665.005008&lt;/D&gt;&lt;D xsi:type="xsd:double"&gt;8841.827913&lt;/D&gt;&lt;D xsi:type="xsd:double"&gt;8710.06802&lt;/D&gt;&lt;D xsi:type="xsd:double"&gt;8807.862676&lt;/D&gt;&lt;D xsi:type="xsd:double"&gt;9143.133875&lt;/D&gt;&lt;D xsi:type="xsd:double"&gt;9718.758851&lt;/D&gt;&lt;D xsi:type="xsd:double"&gt;10091.548243&lt;/D&gt;&lt;D xsi:type="xsd:double"&gt;9910.435062&lt;/D&gt;&lt;D xsi:type="xsd:double"&gt;10818.966987&lt;/D&gt;&lt;D xsi:type="xsd:double"&gt;11353.465856&lt;/D&gt;&lt;D xsi:type="xsd:double"&gt;11387.574576&lt;/D&gt;&lt;D xsi:type="xsd:double"&gt;12118.272046&lt;/D&gt;&lt;D xsi:type="xsd:double"&gt;12711.26493&lt;/D&gt;&lt;D xsi:type="xsd:double"&gt;12872.760606&lt;/D&gt;&lt;D xsi:type="xsd:double"&gt;12423.475981&lt;/D&gt;&lt;D xsi:type="xsd:double"&gt;12321.873355&lt;/D&gt;&lt;D xsi:type="xsd:double"&gt;11855.010965&lt;/D&gt;&lt;D xsi:type="xsd:double"&gt;11892.762004&lt;/D&gt;&lt;D xsi:type="xsd:double"&gt;11537.955126&lt;/D&gt;&lt;D xsi:type="xsd:double"&gt;10693.864301&lt;/D&gt;&lt;D xsi:type="xsd:double"&gt;10512.853434&lt;/D&gt;&lt;D xsi:type="xsd:double"&gt;9009.877713&lt;/D&gt;&lt;D xsi:type="xsd:double"&gt;9249.536873&lt;/D&gt;&lt;D xsi:type="xsd:double"&gt;9261.92659&lt;/D&gt;&lt;D xsi:type="xsd:double"&gt;9186.358973&lt;/D&gt;&lt;D xsi:type="xsd:double"&gt;9134.089076&lt;/D&gt;&lt;D xsi:type="xsd:double"&gt;7516.837391&lt;/D&gt;&lt;D xsi:type="xsd:double"&gt;7650.839338&lt;/D&gt;&lt;D xsi:type="xsd:double"&gt;7872.821029&lt;/D&gt;&lt;D xsi:type="xsd:double"&gt;7123.309711&lt;/D&gt;&lt;D xsi:type="xsd:double"&gt;5819.573173&lt;/D&gt;&lt;D xsi:type="xsd:double"&gt;5822.206529&lt;/D&gt;&lt;D xsi:type="xsd:double"&gt;6000.379837&lt;/D&gt;&lt;D xsi:type="xsd:double"&gt;5411.84691&lt;/D&gt;&lt;D xsi:type="xsd:double"&gt;5705.142918&lt;/D&gt;&lt;D xsi:type="xsd:double"&gt;5900.239358&lt;/D&gt;&lt;D xsi:type="xsd:double"&gt;7064.463161&lt;/D&gt;&lt;D xsi:type="xsd:double"&gt;7156.683913&lt;/D&gt;&lt;D xsi:type="xsd:double"&gt;7234.250783&lt;/D&gt;&lt;D xsi:type="xsd:double"&gt;8188.595631&lt;/D&gt;&lt;D xsi:type="xsd:double"&gt;8572.854739&lt;/D&gt;&lt;D xsi:type="xsd:double"&gt;8364.198742&lt;/D&gt;&lt;D xsi:type="xsd:double"&gt;8888.463966&lt;/D&gt;&lt;D xsi:type="xsd:double"&gt;8755.989657&lt;/D&gt;&lt;D xsi:type="xsd:double"&gt;8943.129271&lt;/D&gt;&lt;D xsi:type="xsd:double"&gt;8731.376549&lt;/D&gt;&lt;D xsi:type="xsd:double"&gt;8798.636758&lt;/D&gt;&lt;D xsi:type="xsd:double"&gt;9319.696902&lt;/D&gt;&lt;D xsi:type="xsd:double"&gt;9351.724286&lt;/D&gt;&lt;D xsi:type="xsd:double"&gt;8653.036871&lt;/D&gt;&lt;D xsi:type="xsd:double"&gt;8964.661958&lt;/D&gt;&lt;D xsi:type="xsd:double"&gt;9341.554204&lt;/D&gt;&lt;D xsi:type="xsd:double"&gt;8760.37196&lt;/D&gt;&lt;D xsi:type="xsd:double"&gt;9402.749889&lt;/D&gt;&lt;D xsi:type="xsd:double"&gt;9521.525167&lt;/D&gt;&lt;D xsi:type="xsd:double"&gt;9369.481433&lt;/D&gt;&lt;D xsi:type="xsd:double"&gt;9834.771469&lt;/D&gt;&lt;D xsi:type="xsd:double"&gt;10138.053186&lt;/D&gt;&lt;D xsi:type="xsd:double"&gt;9914.7298&lt;/D&gt;&lt;D xsi:type="xsd:double"&gt;9809.624569&lt;/D&gt;&lt;D xsi:type="xsd:double"&gt;10018.792121&lt;/D&gt;&lt;D xsi:type="xsd:double"&gt;9927.982605&lt;/D&gt;&lt;D xsi:type="xsd:double"&gt;9507.09136&lt;/D&gt;&lt;D xsi:type="xsd:double"&gt;9151.443299&lt;/D&gt;&lt;D xsi:type="xsd:double"&gt;8124.601259&lt;/D&gt;&lt;D xsi:type="xsd:double"&gt;7837.198727&lt;/D&gt;&lt;D xsi:type="xsd:double"&gt;8379.304665&lt;/D&gt;&lt;D xsi:type="xsd:double"&gt;8214.984034&lt;/D&gt;&lt;D xsi:type="xsd:double"&gt;8255.162683&lt;/D&gt;&lt;D xsi:type="xsd:double"&gt;8602.168077&lt;/D&gt;&lt;D xsi:type="xsd:double"&gt;9267.407914&lt;/D&gt;&lt;D xsi:type="xsd:double"&gt;8975.342075&lt;/D&gt;&lt;D xsi:type="xsd:double"&gt;8775.135341&lt;/D&gt;&lt;D xsi:type="xsd:double"&gt;8089.988147&lt;/D&gt;&lt;D xsi:type="xsd:double"&gt;8522.69623&lt;/D&gt;&lt;D xsi:type="xsd:double"&gt;8921.017413&lt;/D&gt;&lt;D xsi:type="xsd:double"&gt;8764.462418&lt;/D&gt;&lt;D xsi:type="xsd:double"&gt;9038.939909&lt;/D&gt;&lt;D xsi:type="xsd:double"&gt;8760.103798&lt;/D&gt;&lt;D xsi:type="xsd:double"&gt;9043.761228&lt;/D&gt;&lt;D xsi:type="xsd:double"&gt;9231.156746&lt;/D&gt;&lt;D xsi:type="xsd:double"&gt;10237.704076&lt;/D&gt;&lt;D xsi:type="xsd:double"&gt;10689.434633&lt;/D&gt;&lt;D xsi:type="xsd:double"&gt;10757.321008&lt;/D&gt;&lt;D xsi:type="xsd:double"&gt;10975.387625&lt;/D&gt;&lt;D xsi:type="xsd:double"&gt;11051.954413&lt;/D&gt;&lt;D xsi:type="xsd:double"&gt;10447.490936&lt;/D&gt;&lt;D xsi:type="xsd:double"&gt;11231.017617&lt;/D&gt;&lt;D xsi:type="xsd:double"&gt;10930.67674&lt;/D&gt;&lt;D xsi:type="xsd:double"&gt;11122.665521&lt;/D&gt;&lt;D xsi:type="xsd:double"&gt;11728.894166&lt;/D&gt;&lt;D xsi:type="xsd:double"&gt;11963.524636&lt;/D&gt;&lt;D xsi:type="xsd:double"&gt;12449.003685&lt;/D&gt;&lt;D xsi:type="xsd:double"&gt;12110.333849&lt;/D&gt;&lt;D xsi:type="xsd:double"&gt;12838.657414&lt;/D&gt;&lt;D xsi:type="xsd:double"&gt;12689.647426&lt;/D&gt;&lt;D xsi:type="xsd:double"&gt;12732.525102&lt;/D&gt;&lt;D xsi:type="xsd:double"&gt;13168.718728&lt;/D&gt;&lt;D xsi:type="xsd:double"&gt;12912.71496&lt;/D&gt;&lt;D xsi:type="xsd:double"&gt;13031.247736&lt;/D&gt;&lt;D xsi:type="xsd:double"&gt;12927.574483&lt;/D&gt;&lt;D xsi:type="xsd:double"&gt;13163.023345&lt;/D&gt;&lt;D xsi:type="xsd:double"&gt;13417.25152&lt;/D&gt;&lt;D xsi:type="xsd:double"&gt;13768.355364&lt;/D&gt;&lt;D xsi:type="xsd:double"&gt;13641.752017&lt;/D&gt;&lt;D xsi:type="xsd:double"&gt;14676.135926&lt;/D&gt;&lt;D xsi:type="xsd:double"&gt;15726.442317&lt;/D&gt;&lt;D xsi:type="xsd:double"&gt;15182.101101&lt;/D&gt;&lt;D xsi:type="xsd:double"&gt;15254.471611&lt;/D&gt;&lt;D xsi:type="xsd:double"&gt;15343.029369&lt;/D&gt;&lt;D xsi:type="xsd:double"&gt;14589.174326&lt;/D&gt;&lt;D xsi:type="xsd:double"&gt;15245.86902&lt;/D&gt;&lt;D xsi:type="xsd:double"&gt;14378.856512&lt;/D&gt;&lt;D xsi:type="xsd:double"&gt;13477.321795&lt;/D&gt;&lt;D xsi:type="xsd:double"&gt;13783.491568&lt;/D&gt;&lt;D xsi:type="xsd:double"&gt;14044.709176&lt;/D&gt;&lt;D xsi:type="xsd:double"&gt;13401.96358&lt;/D&gt;&lt;D xsi:type="xsd:double"&gt;12566.584802&lt;/D&gt;&lt;D xsi:type="xsd:double"&gt;12825.649101&lt;/D&gt;&lt;D xsi:type="xsd:double"&gt;12681.154327&lt;/D&gt;&lt;D xsi:type="xsd:double"&gt;12125.266423&lt;/D&gt;&lt;D xsi:type="xsd:double"&gt;12362.1638&lt;/D&gt;&lt;D xsi:type="xsd:double"&gt;11710.80281&lt;/D&gt;&lt;D xsi:type="xsd:double"&gt;12091.967893&lt;/D&gt;&lt;D xsi:type="xsd:double"&gt;12636.733968&lt;/D&gt;&lt;D xsi:type="xsd:double"&gt;13007.890665&lt;/D&gt;&lt;D xsi:type="xsd:double"&gt;12987.487316&lt;/D&gt;&lt;D xsi:type="xsd:double"&gt;13345.11779&lt;/D&gt;&lt;D xsi:type="xsd:double"&gt;13974.553255&lt;/D&gt;&lt;D xsi:type="xsd:double"&gt;14280.612617&lt;/D&gt;&lt;D xsi:type="xsd:double"&gt;14663.50755&lt;/D&gt;&lt;D xsi:type="xsd:double"&gt;14786.306885&lt;/D&gt;&lt;D xsi:type="xsd:double"&gt;15313.894045&lt;/D&gt;&lt;D xsi:type="xsd:double"&gt;15512.133061&lt;/D&gt;&lt;D xsi:type="xsd:double"&gt;15149.045964&lt;/D&gt;&lt;D xsi:type="xsd:double"&gt;14638.349817&lt;/D&gt;&lt;D xsi:type="xsd:double"&gt;14523.678376&lt;/D&gt;&lt;D xsi:type="xsd:double"&gt;15175.221971&lt;/D&gt;&lt;D xsi:type="xsd:double"&gt;15050.950828000001&lt;/D&gt;&lt;D xsi:type="xsd:double"&gt;14535.95928&lt;/D&gt;&lt;D xsi:type="xsd:double"&gt;14338.264002&lt;/D&gt;&lt;D xsi:type="xsd:double"&gt;14570.415882&lt;/D&gt;&lt;D xsi:type="xsd:double"&gt;14397.400606&lt;/D&gt;&lt;D xsi:type="xsd:double"&gt;13493.437455&lt;/D&gt;&lt;D xsi:type="xsd:double"&gt;13509.723393&lt;/D&gt;&lt;D xsi:type="xsd:double"&gt;13008.190554&lt;/D&gt;&lt;D xsi:type="xsd:double"&gt;13387.481848&lt;/D&gt;&lt;D xsi:type="xsd:double"&gt;14277.261778&lt;/D&gt;&lt;D xsi:type="xsd:double"&gt;14547.125359&lt;/D&gt;&lt;D xsi:type="xsd:double"&gt;15095.697753&lt;/D&gt;&lt;D xsi:type="xsd:double"&gt;13902.308998&lt;/D&gt;&lt;D xsi:type="xsd:double"&gt;14058.115615&lt;/D&gt;&lt;D xsi:type="xsd:double"&gt;13040.650561&lt;/D&gt;&lt;D xsi:type="xsd:double"&gt;13731.029254&lt;/D&gt;&lt;D xsi:type="xsd:double"&gt;13724.316788&lt;/D&gt;&lt;D xsi:type="xsd:double"&gt;12865.422139&lt;/D&gt;&lt;D xsi:type="xsd:double"&gt;13679.064354&lt;/D&gt;&lt;D xsi:type="xsd:double"&gt;12498.23378&lt;/D&gt;&lt;D xsi:type="xsd:double"&gt;13044.189464&lt;/D&gt;&lt;D xsi:type="xsd:double"&gt;13065.343117&lt;/D&gt;&lt;D xsi:type="xsd:double"&gt;13113.986678&lt;/D&gt;&lt;D xsi:type="xsd:double"&gt;13921.320712&lt;/D&gt;&lt;D xsi:type="xsd:double"&gt;14096.610829&lt;/D&gt;&lt;D xsi:type="xsd:double"&gt;13602.119303&lt;/D&gt;&lt;D xsi:type="xsd:double"&gt;14317.934288&lt;/D&gt;&lt;D xsi:type="xsd:double"&gt;14615.444015&lt;/D&gt;&lt;/FQL&gt;&lt;FQL&gt;&lt;Q&gt;105802^FG_PRICE(32173,0M,AM)&lt;/Q&gt;&lt;R&gt;385&lt;/R&gt;&lt;C&gt;1&lt;/C&gt;&lt;D xsi:type="xsd:double"&gt;438.46902&lt;/D&gt;&lt;D xsi:type="xsd:double"&gt;454.46002&lt;/D&gt;&lt;D xsi:type="xsd:double"&gt;468.95285&lt;/D&gt;&lt;D xsi:type="xsd:double"&gt;486.74652&lt;/D&gt;&lt;D xsi:type="xsd:double"&gt;471.46475&lt;/D&gt;&lt;D xsi:type="xsd:double"&gt;499.2514&lt;/D&gt;&lt;D xsi:type="xsd:double"&gt;527.79&lt;/D&gt;&lt;D xsi:type="xsd:double"&gt;506.34894&lt;/D&gt;&lt;D xsi:type="xsd:double"&gt;508.19202&lt;/D&gt;&lt;D xsi:type="xsd:double"&gt;508.4882&lt;/D&gt;&lt;D xsi:type="xsd:double"&gt;499.56168&lt;/D&gt;&lt;D xsi:type="xsd:double"&gt;523.8767&lt;/D&gt;&lt;D xsi:type="xsd:double"&gt;560.1576&lt;/D&gt;&lt;D xsi:type="xsd:double"&gt;541.44507&lt;/D&gt;&lt;D xsi:type="xsd:double"&gt;591.35956&lt;/D&gt;&lt;D xsi:type="xsd:double"&gt;609.1938&lt;/D&gt;&lt;D xsi:type="xsd:double"&gt;613.89984&lt;/D&gt;&lt;D xsi:type="xsd:double"&gt;617.45154&lt;/D&gt;&lt;D xsi:type="xsd:double"&gt;645.4234&lt;/D&gt;&lt;D xsi:type="xsd:double"&gt;662.84485&lt;/D&gt;&lt;D xsi:type="xsd:double"&gt;658.75726&lt;/D&gt;&lt;D xsi:type="xsd:double"&gt;624.9015&lt;/D&gt;&lt;D xsi:type="xsd:double"&gt;638.34375&lt;/D&gt;&lt;D xsi:type="xsd:double"&gt;660.3247&lt;/D&gt;&lt;D xsi:type="xsd:double"&gt;633.80554&lt;/D&gt;&lt;D xsi:type="xsd:double"&gt;622.9671&lt;/D&gt;&lt;D xsi:type="xsd:double"&gt;644.2331&lt;/D&gt;&lt;D xsi:type="xsd:double"&gt;614.2994&lt;/D&gt;&lt;D xsi:type="xsd:double"&gt;632.2837&lt;/D&gt;&lt;D xsi:type="xsd:double"&gt;619.4377&lt;/D&gt;&lt;D xsi:type="xsd:double"&gt;623.51654&lt;/D&gt;&lt;D xsi:type="xsd:double"&gt;572.4439&lt;/D&gt;&lt;D xsi:type="xsd:double"&gt;540.3573&lt;/D&gt;&lt;D xsi:type="xsd:double"&gt;530.50995&lt;/D&gt;&lt;D xsi:type="xsd:double"&gt;532.2698&lt;/D&gt;&lt;D xsi:type="xsd:double"&gt;523.80743&lt;/D&gt;&lt;D xsi:type="xsd:double"&gt;518.563&lt;/D&gt;&lt;D xsi:type="xsd:double"&gt;578.363&lt;/D&gt;&lt;D xsi:type="xsd:double"&gt;617.372&lt;/D&gt;&lt;D xsi:type="xsd:double"&gt;649.642&lt;/D&gt;&lt;D xsi:type="xsd:double"&gt;655.729&lt;/D&gt;&lt;D xsi:type="xsd:double"&gt;646.593&lt;/D&gt;&lt;D xsi:type="xsd:double"&gt;663.678&lt;/D&gt;&lt;D xsi:type="xsd:double"&gt;659.319&lt;/D&gt;&lt;D xsi:type="xsd:double"&gt;632.699&lt;/D&gt;&lt;D xsi:type="xsd:double"&gt;640.54&lt;/D&gt;&lt;D xsi:type="xsd:double"&gt;617.08&lt;/D&gt;&lt;D xsi:type="xsd:double"&gt;609.322&lt;/D&gt;&lt;D xsi:type="xsd:double"&gt;638.411&lt;/D&gt;&lt;D xsi:type="xsd:double"&gt;645.87&lt;/D&gt;&lt;D xsi:type="xsd:double"&gt;636.554&lt;/D&gt;&lt;D xsi:type="xsd:double"&gt;672.399&lt;/D&gt;&lt;D xsi:type="xsd:double"&gt;684.748&lt;/D&gt;&lt;D xsi:type="xsd:double"&gt;646.68&lt;/D&gt;&lt;D xsi:type="xsd:double"&gt;619.803&lt;/D&gt;&lt;D xsi:type="xsd:double"&gt;599.237&lt;/D&gt;&lt;D xsi:type="xsd:double"&gt;611.338&lt;/D&gt;&lt;D xsi:type="xsd:double"&gt;598.125&lt;/D&gt;&lt;D xsi:type="xsd:double"&gt;612.046&lt;/D&gt;&lt;D xsi:type="xsd:double"&gt;619.187&lt;/D&gt;&lt;D xsi:type="xsd:double"&gt;631.788&lt;/D&gt;&lt;D xsi:type="xsd:double"&gt;659.458&lt;/D&gt;&lt;D xsi:type="xsd:double"&gt;689.459&lt;/D&gt;&lt;D xsi:type="xsd:double"&gt;674.373&lt;/D&gt;&lt;D xsi:type="xsd:double"&gt;704.309&lt;/D&gt;&lt;D xsi:type="xsd:double"&gt;741.539&lt;/D&gt;&lt;D xsi:type="xsd:double"&gt;785.202&lt;/D&gt;&lt;D xsi:type="xsd:double"&gt;827.232&lt;/D&gt;&lt;D xsi:type="xsd:double"&gt;808.429&lt;/D&gt;&lt;D xsi:type="xsd:double"&gt;874.776&lt;/D&gt;&lt;D xsi:type="xsd:double"&gt;860.799&lt;/D&gt;&lt;D xsi:type="xsd:double"&gt;911.31&lt;/D&gt;&lt;D xsi:type="xsd:double"&gt;958.533&lt;/D&gt;&lt;D xsi:type="xsd:double"&gt;923.646&lt;/D&gt;&lt;D xsi:type="xsd:double"&gt;878.586&lt;/D&gt;&lt;D xsi:type="xsd:double"&gt;922.402&lt;/D&gt;&lt;D xsi:type="xsd:double"&gt;882.294&lt;/D&gt;&lt;D xsi:type="xsd:double"&gt;852.724&lt;/D&gt;&lt;D xsi:type="xsd:double"&gt;908.507&lt;/D&gt;&lt;D xsi:type="xsd:double"&gt;915.454&lt;/D&gt;&lt;D xsi:type="xsd:double"&gt;857.221&lt;/D&gt;&lt;D xsi:type="xsd:double"&gt;898.759&lt;/D&gt;&lt;D xsi:type="xsd:double"&gt;878.39&lt;/D&gt;&lt;D xsi:type="xsd:double"&gt;870.836&lt;/D&gt;&lt;D xsi:type="xsd:double"&gt;872.898&lt;/D&gt;&lt;D xsi:type="xsd:double"&gt;860.257&lt;/D&gt;&lt;D xsi:type="xsd:double"&gt;842.66&lt;/D&gt;&lt;D xsi:type="xsd:double"&gt;887.553&lt;/D&gt;&lt;D xsi:type="xsd:double"&gt;920.423&lt;/D&gt;&lt;D xsi:type="xsd:double"&gt;901.468&lt;/D&gt;&lt;D xsi:type="xsd:double"&gt;952.649&lt;/D&gt;&lt;D xsi:type="xsd:double"&gt;949.323&lt;/D&gt;&lt;D xsi:type="xsd:double"&gt;959.808&lt;/D&gt;&lt;D xsi:type="xsd:double"&gt;952.8&lt;/D&gt;&lt;D xsi:type="xsd:double"&gt;1024.224&lt;/D&gt;&lt;D xsi:type="xsd:double"&gt;1077.324&lt;/D&gt;&lt;D xsi:type="xsd:double"&gt;1099.537&lt;/D&gt;&lt;D xsi:type="xsd:double"&gt;1103.705&lt;/D&gt;&lt;D xsi:type="xsd:double"&gt;1130.529&lt;/D&gt;&lt;D xsi:type="xsd:double"&gt;1189.767&lt;/D&gt;&lt;D xsi:type="xsd:double"&gt;1253.503&lt;/D&gt;&lt;D xsi:type="xsd:double"&gt;1232.238&lt;/D&gt;&lt;D xsi:type="xsd:double"&gt;1174.271&lt;/D&gt;&lt;D xsi:type="xsd:double"&gt;1184.824&lt;/D&gt;&lt;D xsi:type="xsd:double"&gt;1239.024&lt;/D&gt;&lt;D xsi:type="xsd:double"&gt;1240.644&lt;/D&gt;&lt;D xsi:type="xsd:double"&gt;1386.64&lt;/D&gt;&lt;D xsi:type="xsd:double"&gt;1415.507&lt;/D&gt;&lt;D xsi:type="xsd:double"&gt;1526.883&lt;/D&gt;&lt;D xsi:type="xsd:double"&gt;1651.185&lt;/D&gt;&lt;D xsi:type="xsd:double"&gt;1639.056&lt;/D&gt;&lt;D xsi:type="xsd:double"&gt;1696.569&lt;/D&gt;&lt;D xsi:type="xsd:double"&gt;1779.612&lt;/D&gt;&lt;D xsi:type="xsd:double"&gt;1983.6&lt;/D&gt;&lt;D xsi:type="xsd:double"&gt;2336.443&lt;/D&gt;&lt;D xsi:type="xsd:double"&gt;2034.618&lt;/D&gt;&lt;D xsi:type="xsd:double"&gt;2136.375&lt;/D&gt;&lt;D xsi:type="xsd:double"&gt;1987.682&lt;/D&gt;&lt;D xsi:type="xsd:double"&gt;1998.208&lt;/D&gt;&lt;D xsi:type="xsd:double"&gt;2088.937&lt;/D&gt;&lt;D xsi:type="xsd:double"&gt;2231.589&lt;/D&gt;&lt;D xsi:type="xsd:double"&gt;2502.9&lt;/D&gt;&lt;D xsi:type="xsd:double"&gt;2660.863&lt;/D&gt;&lt;D xsi:type="xsd:double"&gt;2761.89&lt;/D&gt;&lt;D xsi:type="xsd:double"&gt;2860.735&lt;/D&gt;&lt;D xsi:type="xsd:double"&gt;2882.027&lt;/D&gt;&lt;D xsi:type="xsd:double"&gt;3145.757&lt;/D&gt;&lt;D xsi:type="xsd:double"&gt;2634.668&lt;/D&gt;&lt;D xsi:type="xsd:double"&gt;2280.477&lt;/D&gt;&lt;D xsi:type="xsd:double"&gt;2343.036&lt;/D&gt;&lt;D xsi:type="xsd:double"&gt;2539.945&lt;/D&gt;&lt;D xsi:type="xsd:double"&gt;2629.981&lt;/D&gt;&lt;D xsi:type="xsd:double"&gt;2431.436&lt;/D&gt;&lt;D xsi:type="xsd:double"&gt;2593.605&lt;/D&gt;&lt;D xsi:type="xsd:double"&gt;2926.962&lt;/D&gt;&lt;D xsi:type="xsd:double"&gt;3309.986&lt;/D&gt;&lt;D xsi:type="xsd:double"&gt;3142.161&lt;/D&gt;&lt;D xsi:type="xsd:double"&gt;3305.368&lt;/D&gt;&lt;D xsi:type="xsd:double"&gt;3291.804&lt;/D&gt;&lt;D xsi:type="xsd:double"&gt;3398.25&lt;/D&gt;&lt;D xsi:type="xsd:double"&gt;3224.961&lt;/D&gt;&lt;D xsi:type="xsd:double"&gt;3445.217&lt;/D&gt;&lt;D xsi:type="xsd:double"&gt;3644.907&lt;/D&gt;&lt;D xsi:type="xsd:double"&gt;4081.449&lt;/D&gt;&lt;D xsi:type="xsd:double"&gt;3741.438&lt;/D&gt;&lt;D xsi:type="xsd:double"&gt;4215.818&lt;/D&gt;&lt;D xsi:type="xsd:double"&gt;4340.733&lt;/D&gt;&lt;D xsi:type="xsd:double"&gt;4557.84&lt;/D&gt;&lt;D xsi:type="xsd:double"&gt;4732.116&lt;/D&gt;&lt;D xsi:type="xsd:double"&gt;4866.669&lt;/D&gt;&lt;D xsi:type="xsd:double"&gt;4851.121&lt;/D&gt;&lt;D xsi:type="xsd:double"&gt;5177.652&lt;/D&gt;&lt;D xsi:type="xsd:double"&gt;5122.558&lt;/D&gt;&lt;D xsi:type="xsd:double"&gt;5311.7&lt;/D&gt;&lt;D xsi:type="xsd:double"&gt;5199.979&lt;/D&gt;&lt;D xsi:type="xsd:double"&gt;5094.808&lt;/D&gt;&lt;D xsi:type="xsd:double"&gt;5124.966&lt;/D&gt;&lt;D xsi:type="xsd:double"&gt;4890.409&lt;/D&gt;&lt;D xsi:type="xsd:double"&gt;4605.628&lt;/D&gt;&lt;D xsi:type="xsd:double"&gt;4901.275&lt;/D&gt;&lt;D xsi:type="xsd:double"&gt;4986.6&lt;/D&gt;&lt;D xsi:type="xsd:double"&gt;4730.715&lt;/D&gt;&lt;D xsi:type="xsd:double"&gt;4573.335&lt;/D&gt;&lt;D xsi:type="xsd:double"&gt;4273.895&lt;/D&gt;&lt;D xsi:type="xsd:double"&gt;3634.091&lt;/D&gt;&lt;D xsi:type="xsd:double"&gt;3707.985&lt;/D&gt;&lt;D xsi:type="xsd:double"&gt;3842.648&lt;/D&gt;&lt;D xsi:type="xsd:double"&gt;3935.01&lt;/D&gt;&lt;D xsi:type="xsd:double"&gt;3886.347&lt;/D&gt;&lt;D xsi:type="xsd:double"&gt;3725.668&lt;/D&gt;&lt;D xsi:type="xsd:double"&gt;4193.632&lt;/D&gt;&lt;D xsi:type="xsd:double"&gt;3988.609&lt;/D&gt;&lt;D xsi:type="xsd:double"&gt;3788.928&lt;/D&gt;&lt;D xsi:type="xsd:double"&gt;3371.356&lt;/D&gt;&lt;D xsi:type="xsd:double"&gt;2744&lt;/D&gt;&lt;D xsi:type="xsd:double"&gt;2782.093&lt;/D&gt;&lt;D xsi:type="xsd:double"&gt;1939.053&lt;/D&gt;&lt;D xsi:type="xsd:double"&gt;2441.857&lt;/D&gt;&lt;D xsi:type="xsd:double"&gt;2793.855&lt;/D&gt;&lt;D xsi:type="xsd:double"&gt;2331.874&lt;/D&gt;&lt;D xsi:type="xsd:double"&gt;2180.224&lt;/D&gt;&lt;D xsi:type="xsd:double"&gt;1917.057&lt;/D&gt;&lt;D xsi:type="xsd:double"&gt;1701.755&lt;/D&gt;&lt;D xsi:type="xsd:double"&gt;2060.144088&lt;/D&gt;&lt;D xsi:type="xsd:double"&gt;2074.64256&lt;/D&gt;&lt;D xsi:type="xsd:double"&gt;2162.312127&lt;/D&gt;&lt;D xsi:type="xsd:double"&gt;2330.458941&lt;/D&gt;&lt;D xsi:type="xsd:double"&gt;2435.820647&lt;/D&gt;&lt;D xsi:type="xsd:double"&gt;2259.858104&lt;/D&gt;&lt;D xsi:type="xsd:double"&gt;2458.830385&lt;/D&gt;&lt;D xsi:type="xsd:double"&gt;2477.758122&lt;/D&gt;&lt;D xsi:type="xsd:double"&gt;2598.742431&lt;/D&gt;&lt;D xsi:type="xsd:double"&gt;2633.29941&lt;/D&gt;&lt;D xsi:type="xsd:double"&gt;2621.201259&lt;/D&gt;&lt;D xsi:type="xsd:double"&gt;2494.802585&lt;/D&gt;&lt;D xsi:type="xsd:double"&gt;2540.775585&lt;/D&gt;&lt;D xsi:type="xsd:double"&gt;2523.673533&lt;/D&gt;&lt;D xsi:type="xsd:double"&gt;2593.651424&lt;/D&gt;&lt;D xsi:type="xsd:double"&gt;2525.605493&lt;/D&gt;&lt;D xsi:type="xsd:double"&gt;2519.198139&lt;/D&gt;&lt;D xsi:type="xsd:double"&gt;2548.334828&lt;/D&gt;&lt;D xsi:type="xsd:double"&gt;2600.17269&lt;/D&gt;&lt;D xsi:type="xsd:double"&gt;2645.246479&lt;/D&gt;&lt;D xsi:type="xsd:double"&gt;2740.110207&lt;/D&gt;&lt;D xsi:type="xsd:double"&gt;2829.235684&lt;/D&gt;&lt;D xsi:type="xsd:double"&gt;2958.360206&lt;/D&gt;&lt;D xsi:type="xsd:double"&gt;2878.164646&lt;/D&gt;&lt;D xsi:type="xsd:double"&gt;2722.833235&lt;/D&gt;&lt;D xsi:type="xsd:double"&gt;2843.31935&lt;/D&gt;&lt;D xsi:type="xsd:double"&gt;3054.324246&lt;/D&gt;&lt;D xsi:type="xsd:double"&gt;3119.239157&lt;/D&gt;&lt;D xsi:type="xsd:double"&gt;2979.53579&lt;/D&gt;&lt;D xsi:type="xsd:double"&gt;3128.566693&lt;/D&gt;&lt;D xsi:type="xsd:double"&gt;3063.391424&lt;/D&gt;&lt;D xsi:type="xsd:double"&gt;3339.392174&lt;/D&gt;&lt;D xsi:type="xsd:double"&gt;3538.377481&lt;/D&gt;&lt;D xsi:type="xsd:double"&gt;3587.671857&lt;/D&gt;&lt;D xsi:type="xsd:double"&gt;3801.594006&lt;/D&gt;&lt;D xsi:type="xsd:double"&gt;3951.980062&lt;/D&gt;&lt;D xsi:type="xsd:double"&gt;3867.597326&lt;/D&gt;&lt;D xsi:type="xsd:double"&gt;3593.852242&lt;/D&gt;&lt;D xsi:type="xsd:double"&gt;3595.939864&lt;/D&gt;&lt;D xsi:type="xsd:double"&gt;3664.143802&lt;/D&gt;&lt;D xsi:type="xsd:double"&gt;3842.90108&lt;/D&gt;&lt;D xsi:type="xsd:double"&gt;3990.791692&lt;/D&gt;&lt;D xsi:type="xsd:double"&gt;3994.493334&lt;/D&gt;&lt;D xsi:type="xsd:double"&gt;3836.320406&lt;/D&gt;&lt;D xsi:type="xsd:double"&gt;4042.331424&lt;/D&gt;&lt;D xsi:type="xsd:double"&gt;4094.154872&lt;/D&gt;&lt;D xsi:type="xsd:double"&gt;4139.694173&lt;/D&gt;&lt;D xsi:type="xsd:double"&gt;4381.376485&lt;/D&gt;&lt;D xsi:type="xsd:double"&gt;4694.381073&lt;/D&gt;&lt;D xsi:type="xsd:double"&gt;4663.245187&lt;/D&gt;&lt;D xsi:type="xsd:double"&gt;4561.451403&lt;/D&gt;&lt;D xsi:type="xsd:double"&gt;4481.818693&lt;/D&gt;&lt;D xsi:type="xsd:double"&gt;4318.973602&lt;/D&gt;&lt;D xsi:type="xsd:double"&gt;4525.37379&lt;/D&gt;&lt;D xsi:type="xsd:double"&gt;4587.641224&lt;/D&gt;&lt;D xsi:type="xsd:double"&gt;4101.055699&lt;/D&gt;&lt;D xsi:type="xsd:double"&gt;4152.645473&lt;/D&gt;&lt;D xsi:type="xsd:double"&gt;3606.989189&lt;/D&gt;&lt;D xsi:type="xsd:double"&gt;3633.154324&lt;/D&gt;&lt;D xsi:type="xsd:double"&gt;3575.441033&lt;/D&gt;&lt;D xsi:type="xsd:double"&gt;3747.180952&lt;/D&gt;&lt;D xsi:type="xsd:double"&gt;3736.316077&lt;/D&gt;&lt;D xsi:type="xsd:double"&gt;3184.033645&lt;/D&gt;&lt;D xsi:type="xsd:double"&gt;3173.804241&lt;/D&gt;&lt;D xsi:type="xsd:double"&gt;3287.50619&lt;/D&gt;&lt;D xsi:type="xsd:double"&gt;2680.929292&lt;/D&gt;&lt;D xsi:type="xsd:double"&gt;1816.267465&lt;/D&gt;&lt;D xsi:type="xsd:double"&gt;1701.846972&lt;/D&gt;&lt;D xsi:type="xsd:double"&gt;1781.629096&lt;/D&gt;&lt;D xsi:type="xsd:double"&gt;1720.589558&lt;/D&gt;&lt;D xsi:type="xsd:double"&gt;1415.874852&lt;/D&gt;&lt;D xsi:type="xsd:double"&gt;1395.603412&lt;/D&gt;&lt;D xsi:type="xsd:double"&gt;1733.211559&lt;/D&gt;&lt;D xsi:type="xsd:double"&gt;1825.866921&lt;/D&gt;&lt;D xsi:type="xsd:double"&gt;1780.441025&lt;/D&gt;&lt;D xsi:type="xsd:double"&gt;2114.05593&lt;/D&gt;&lt;D xsi:type="xsd:double"&gt;2233.005104&lt;/D&gt;&lt;D xsi:type="xsd:double"&gt;2442.249251&lt;/D&gt;&lt;D xsi:type="xsd:double"&gt;2212.4003&lt;/D&gt;&lt;D xsi:type="xsd:double"&gt;2223.64415&lt;/D&gt;&lt;D xsi:type="xsd:double"&gt;2458.169708&lt;/D&gt;&lt;D xsi:type="xsd:double"&gt;2455.951642&lt;/D&gt;&lt;D xsi:type="xsd:double"&gt;2325.375645&lt;/D&gt;&lt;D xsi:type="xsd:double"&gt;2589.285217&lt;/D&gt;&lt;D xsi:type="xsd:double"&gt;2596.902519&lt;/D&gt;&lt;D xsi:type="xsd:double"&gt;2457.107945&lt;/D&gt;&lt;D xsi:type="xsd:double"&gt;2443.419156&lt;/D&gt;&lt;D xsi:type="xsd:double"&gt;2697.82132&lt;/D&gt;&lt;D xsi:type="xsd:double"&gt;2587.839985&lt;/D&gt;&lt;D xsi:type="xsd:double"&gt;2754.952234&lt;/D&gt;&lt;D xsi:type="xsd:double"&gt;2788.9445&lt;/D&gt;&lt;D xsi:type="xsd:double"&gt;2581.958396&lt;/D&gt;&lt;D xsi:type="xsd:double"&gt;2785.839726&lt;/D&gt;&lt;D xsi:type="xsd:double"&gt;2994.109613&lt;/D&gt;&lt;D xsi:type="xsd:double"&gt;3131.502068&lt;/D&gt;&lt;D xsi:type="xsd:double"&gt;3091.62445&lt;/D&gt;&lt;D xsi:type="xsd:double"&gt;3065.517857&lt;/D&gt;&lt;D xsi:type="xsd:double"&gt;2945.05322&lt;/D&gt;&lt;D xsi:type="xsd:double"&gt;2826.925376&lt;/D&gt;&lt;D xsi:type="xsd:double"&gt;2601.777583&lt;/D&gt;&lt;D xsi:type="xsd:double"&gt;2197.429742&lt;/D&gt;&lt;D xsi:type="xsd:double"&gt;2027.556169&lt;/D&gt;&lt;D xsi:type="xsd:double"&gt;2272.264765&lt;/D&gt;&lt;D xsi:type="xsd:double"&gt;2138.26824&lt;/D&gt;&lt;D xsi:type="xsd:double"&gt;2168.038147&lt;/D&gt;&lt;D xsi:type="xsd:double"&gt;2306.79343&lt;/D&gt;&lt;D xsi:type="xsd:double"&gt;2318.952739&lt;/D&gt;&lt;D xsi:type="xsd:double"&gt;2306.860005&lt;/D&gt;&lt;D xsi:type="xsd:double"&gt;2075.463787&lt;/D&gt;&lt;D xsi:type="xsd:double"&gt;1959.763288&lt;/D&gt;&lt;D xsi:type="xsd:double"&gt;2078.936137&lt;/D&gt;&lt;D xsi:type="xsd:double"&gt;2191.371208&lt;/D&gt;&lt;D xsi:type="xsd:double"&gt;2304.537498&lt;/D&gt;&lt;D xsi:type="xsd:double"&gt;2283.889905&lt;/D&gt;&lt;D xsi:type="xsd:double"&gt;2359.374677&lt;/D&gt;&lt;D xsi:type="xsd:double"&gt;2405.765311&lt;/D&gt;&lt;D xsi:type="xsd:double"&gt;2452.565355&lt;/D&gt;&lt;D xsi:type="xsd:double"&gt;2622.669318&lt;/D&gt;&lt;D xsi:type="xsd:double"&gt;2402.718045&lt;/D&gt;&lt;D xsi:type="xsd:double"&gt;2436.99081&lt;/D&gt;&lt;D xsi:type="xsd:double"&gt;2466.540363&lt;/D&gt;&lt;D xsi:type="xsd:double"&gt;2626.451763&lt;/D&gt;&lt;D xsi:type="xsd:double"&gt;2513.332922&lt;/D&gt;&lt;D xsi:type="xsd:double"&gt;2798.603569&lt;/D&gt;&lt;D xsi:type="xsd:double"&gt;2795.640897&lt;/D&gt;&lt;D xsi:type="xsd:double"&gt;2905.754184&lt;/D&gt;&lt;D xsi:type="xsd:double"&gt;3125.001498&lt;/D&gt;&lt;D xsi:type="xsd:double"&gt;3188.580107&lt;/D&gt;&lt;D xsi:type="xsd:double"&gt;3247.830099&lt;/D&gt;&lt;D xsi:type="xsd:double"&gt;3132.314692&lt;/D&gt;&lt;D xsi:type="xsd:double"&gt;3281.334132&lt;/D&gt;&lt;D xsi:type="xsd:double"&gt;3294.071881&lt;/D&gt;&lt;D xsi:type="xsd:double"&gt;3223.455118&lt;/D&gt;&lt;D xsi:type="xsd:double"&gt;3244.844208&lt;/D&gt;&lt;D xsi:type="xsd:double"&gt;3257.364971&lt;/D&gt;&lt;D xsi:type="xsd:double"&gt;3095.806999&lt;/D&gt;&lt;D xsi:type="xsd:double"&gt;3156.937845&lt;/D&gt;&lt;D xsi:type="xsd:double"&gt;3230.864756&lt;/D&gt;&lt;D xsi:type="xsd:double"&gt;3211.935477&lt;/D&gt;&lt;D xsi:type="xsd:double"&gt;3368.385878&lt;/D&gt;&lt;D xsi:type="xsd:double"&gt;3356.706465&lt;/D&gt;&lt;D xsi:type="xsd:double"&gt;3463.567204&lt;/D&gt;&lt;D xsi:type="xsd:double"&gt;3786.684183&lt;/D&gt;&lt;D xsi:type="xsd:double"&gt;3951.594705&lt;/D&gt;&lt;D xsi:type="xsd:double"&gt;3856.996802&lt;/D&gt;&lt;D xsi:type="xsd:double"&gt;3959.297248&lt;/D&gt;&lt;D xsi:type="xsd:double"&gt;3833.527998&lt;/D&gt;&lt;D xsi:type="xsd:double"&gt;4053.74289&lt;/D&gt;&lt;D xsi:type="xsd:double"&gt;3557.923005&lt;/D&gt;&lt;D xsi:type="xsd:double"&gt;3265.359356&lt;/D&gt;&lt;D xsi:type="xsd:double"&gt;3549.514487&lt;/D&gt;&lt;D xsi:type="xsd:double"&gt;3579.931881&lt;/D&gt;&lt;D xsi:type="xsd:double"&gt;3417.210458&lt;/D&gt;&lt;D xsi:type="xsd:double"&gt;3092.740745&lt;/D&gt;&lt;D xsi:type="xsd:double"&gt;3073.481078&lt;/D&gt;&lt;D xsi:type="xsd:double"&gt;3106.991732&lt;/D&gt;&lt;D xsi:type="xsd:double"&gt;3179.788557&lt;/D&gt;&lt;D xsi:type="xsd:double"&gt;3216.031039&lt;/D&gt;&lt;D xsi:type="xsd:double"&gt;2722.67996&lt;/D&gt;&lt;D xsi:type="xsd:double"&gt;2876.35839&lt;/D&gt;&lt;D xsi:type="xsd:double"&gt;3136.073632&lt;/D&gt;&lt;D xsi:type="xsd:double"&gt;3078.051894&lt;/D&gt;&lt;D xsi:type="xsd:double"&gt;3288.220533&lt;/D&gt;&lt;D xsi:type="xsd:double"&gt;3449.987833&lt;/D&gt;&lt;D xsi:type="xsd:double"&gt;3591.797113&lt;/D&gt;&lt;D xsi:type="xsd:double"&gt;3615.818075&lt;/D&gt;&lt;D xsi:type="xsd:double"&gt;3574.738892&lt;/D&gt;&lt;D xsi:type="xsd:double"&gt;3841.097586&lt;/D&gt;&lt;D xsi:type="xsd:double"&gt;3962.963005&lt;/D&gt;&lt;D xsi:type="xsd:double"&gt;3907.948203&lt;/D&gt;&lt;D xsi:type="xsd:double"&gt;3906.848139&lt;/D&gt;&lt;D xsi:type="xsd:double"&gt;4117.097902&lt;/D&gt;&lt;D xsi:type="xsd:double"&gt;3954.660492&lt;/D&gt;&lt;D xsi:type="xsd:double"&gt;4125.548936&lt;/D&gt;&lt;D xsi:type="xsd:double"&gt;4213.377716&lt;/D&gt;&lt;D xsi:type="xsd:double"&gt;4120.186099&lt;/D&gt;&lt;D xsi:type="xsd:double"&gt;4183.182676&lt;/D&gt;&lt;D xsi:type="xsd:double"&gt;4292.475076&lt;/D&gt;&lt;D xsi:type="xsd:double"&gt;4123.704431&lt;/D&gt;&lt;D xsi:type="xsd:double"&gt;3981.399381&lt;/D&gt;&lt;D xsi:type="xsd:double"&gt;4143.550128&lt;/D&gt;&lt;D xsi:type="xsd:double"&gt;3814.115137&lt;/D&gt;&lt;D xsi:type="xsd:double"&gt;3789.52817&lt;/D&gt;&lt;D xsi:type="xsd:double"&gt;4017.225486&lt;/D&gt;&lt;D xsi:type="xsd:double"&gt;3796.007293&lt;/D&gt;&lt;D xsi:type="xsd:double"&gt;3792.087105&lt;/D&gt;&lt;D xsi:type="xsd:double"&gt;3517.345003&lt;/D&gt;&lt;D xsi:type="xsd:double"&gt;3543.615015&lt;/D&gt;&lt;D xsi:type="xsd:double"&gt;3168.817959&lt;/D&gt;&lt;D xsi:type="xsd:double"&gt;3443.910209&lt;/D&gt;&lt;D xsi:type="xsd:double"&gt;3696.446931&lt;/D&gt;&lt;D xsi:type="xsd:double"&gt;3542.530022&lt;/D&gt;&lt;D xsi:type="xsd:double"&gt;3715.970825&lt;/D&gt;&lt;D xsi:type="xsd:double"&gt;3332.404737&lt;/D&gt;&lt;D xsi:type="xsd:double"&gt;3508.271898&lt;/D&gt;&lt;D xsi:type="xsd:double"&gt;3458.296272&lt;/D&gt;&lt;D xsi:type="xsd:double"&gt;3032.768061&lt;/D&gt;&lt;D xsi:type="xsd:double"&gt;3268.69129&lt;/D&gt;&lt;D xsi:type="xsd:double"&gt;3437.953061&lt;/D&gt;&lt;D xsi:type="xsd:double"&gt;3516.209455&lt;/D&gt;&lt;D xsi:type="xsd:double"&gt;3512.304225&lt;/D&gt;&lt;D xsi:type="xsd:double"&gt;3320.544623&lt;/D&gt;&lt;/FQL&gt;&lt;FQL&gt;&lt;Q&gt;105796^FG_PRICE(32173,0M,AM)&lt;/Q&gt;&lt;R&gt;385&lt;/R&gt;&lt;C&gt;1&lt;/C&gt;&lt;D xsi:type="xsd:double"&gt;1015.5706&lt;/D&gt;&lt;D xsi:type="xsd:double"&gt;1094.9751&lt;/D&gt;&lt;D xsi:type="xsd:double"&gt;1147.8705&lt;/D&gt;&lt;D xsi:type="xsd:double"&gt;1186.9941&lt;/D&gt;&lt;D xsi:type="xsd:double"&gt;1147.9653&lt;/D&gt;&lt;D xsi:type="xsd:double"&gt;1202.5944&lt;/D&gt;&lt;D xsi:type="xsd:double"&gt;1274.1515&lt;/D&gt;&lt;D xsi:type="xsd:double"&gt;1192.8259&lt;/D&gt;&lt;D xsi:type="xsd:double"&gt;1215.4136&lt;/D&gt;&lt;D xsi:type="xsd:double"&gt;1202.4786&lt;/D&gt;&lt;D xsi:type="xsd:double"&gt;1268.8612&lt;/D&gt;&lt;D xsi:type="xsd:double"&gt;1310.553&lt;/D&gt;&lt;D xsi:type="xsd:double"&gt;1377.6837&lt;/D&gt;&lt;D xsi:type="xsd:double"&gt;1387.617&lt;/D&gt;&lt;D xsi:type="xsd:double"&gt;1398.0197&lt;/D&gt;&lt;D xsi:type="xsd:double"&gt;1417.1854&lt;/D&gt;&lt;D xsi:type="xsd:double"&gt;1460.2229&lt;/D&gt;&lt;D xsi:type="xsd:double"&gt;1411.2758&lt;/D&gt;&lt;D xsi:type="xsd:double"&gt;1504.8696&lt;/D&gt;&lt;D xsi:type="xsd:double"&gt;1486.9124&lt;/D&gt;&lt;D xsi:type="xsd:double"&gt;1535.5634&lt;/D&gt;&lt;D xsi:type="xsd:double"&gt;1532.4753&lt;/D&gt;&lt;D xsi:type="xsd:double"&gt;1596.6117&lt;/D&gt;&lt;D xsi:type="xsd:double"&gt;1609.0304&lt;/D&gt;&lt;D xsi:type="xsd:double"&gt;1534.5911&lt;/D&gt;&lt;D xsi:type="xsd:double"&gt;1431.4298&lt;/D&gt;&lt;D xsi:type="xsd:double"&gt;1258.8838&lt;/D&gt;&lt;D xsi:type="xsd:double"&gt;1287.369&lt;/D&gt;&lt;D xsi:type="xsd:double"&gt;1398.5778&lt;/D&gt;&lt;D xsi:type="xsd:double"&gt;1349.3633&lt;/D&gt;&lt;D xsi:type="xsd:double"&gt;1294.0797&lt;/D&gt;&lt;D xsi:type="xsd:double"&gt;1142.1444&lt;/D&gt;&lt;D xsi:type="xsd:double"&gt;944.3935&lt;/D&gt;&lt;D xsi:type="xsd:double"&gt;1085.8108&lt;/D&gt;&lt;D xsi:type="xsd:double"&gt;973.63025&lt;/D&gt;&lt;D xsi:type="xsd:double"&gt;1027.4434&lt;/D&gt;&lt;D xsi:type="xsd:double"&gt;1016.772&lt;/D&gt;&lt;D xsi:type="xsd:double"&gt;1164.003&lt;/D&gt;&lt;D xsi:type="xsd:double"&gt;1150.986&lt;/D&gt;&lt;D xsi:type="xsd:double"&gt;1149.96&lt;/D&gt;&lt;D xsi:type="xsd:double"&gt;1148.755&lt;/D&gt;&lt;D xsi:type="xsd:double"&gt;1068.841&lt;/D&gt;&lt;D xsi:type="xsd:double"&gt;1107.915&lt;/D&gt;&lt;D xsi:type="xsd:double"&gt;1033.352&lt;/D&gt;&lt;D xsi:type="xsd:double"&gt;1104.137&lt;/D&gt;&lt;D xsi:type="xsd:double"&gt;1112.972&lt;/D&gt;&lt;D xsi:type="xsd:double"&gt;1008.323&lt;/D&gt;&lt;D xsi:type="xsd:double"&gt;1009.183&lt;/D&gt;&lt;D xsi:type="xsd:double"&gt;992.647&lt;/D&gt;&lt;D xsi:type="xsd:double"&gt;947.55&lt;/D&gt;&lt;D xsi:type="xsd:double"&gt;874.763&lt;/D&gt;&lt;D xsi:type="xsd:double"&gt;862.273&lt;/D&gt;&lt;D xsi:type="xsd:double"&gt;877.386&lt;/D&gt;&lt;D xsi:type="xsd:double"&gt;792.153&lt;/D&gt;&lt;D xsi:type="xsd:double"&gt;774.843&lt;/D&gt;&lt;D xsi:type="xsd:double"&gt;854.346&lt;/D&gt;&lt;D xsi:type="xsd:double"&gt;812.218&lt;/D&gt;&lt;D xsi:type="xsd:double"&gt;797.422&lt;/D&gt;&lt;D xsi:type="xsd:double"&gt;818.74&lt;/D&gt;&lt;D xsi:type="xsd:double"&gt;810.199&lt;/D&gt;&lt;D xsi:type="xsd:double"&gt;806.136&lt;/D&gt;&lt;D xsi:type="xsd:double"&gt;790.253&lt;/D&gt;&lt;D xsi:type="xsd:double"&gt;898.07&lt;/D&gt;&lt;D xsi:type="xsd:double"&gt;1041.126&lt;/D&gt;&lt;D xsi:type="xsd:double"&gt;1013.294&lt;/D&gt;&lt;D xsi:type="xsd:double"&gt;964.964&lt;/D&gt;&lt;D xsi:type="xsd:double"&gt;1014.649&lt;/D&gt;&lt;D xsi:type="xsd:double"&gt;1042.488&lt;/D&gt;&lt;D xsi:type="xsd:double"&gt;1005.441&lt;/D&gt;&lt;D xsi:type="xsd:double"&gt;1020.443&lt;/D&gt;&lt;D xsi:type="xsd:double"&gt;873.986&lt;/D&gt;&lt;D xsi:type="xsd:double"&gt;930.03&lt;/D&gt;&lt;D xsi:type="xsd:double"&gt;1069.898&lt;/D&gt;&lt;D xsi:type="xsd:double"&gt;1076.105&lt;/D&gt;&lt;D xsi:type="xsd:double"&gt;1032.009&lt;/D&gt;&lt;D xsi:type="xsd:double"&gt;1064.306&lt;/D&gt;&lt;D xsi:type="xsd:double"&gt;1132.892&lt;/D&gt;&lt;D xsi:type="xsd:double"&gt;1128.856&lt;/D&gt;&lt;D xsi:type="xsd:double"&gt;1103.878&lt;/D&gt;&lt;D xsi:type="xsd:double"&gt;1122.612&lt;/D&gt;&lt;D xsi:type="xsd:double"&gt;1084.618&lt;/D&gt;&lt;D xsi:type="xsd:double"&gt;1098.746&lt;/D&gt;&lt;D xsi:type="xsd:double"&gt;1061.993&lt;/D&gt;&lt;D xsi:type="xsd:double"&gt;1074.851&lt;/D&gt;&lt;D xsi:type="xsd:double"&gt;999.967&lt;/D&gt;&lt;D xsi:type="xsd:double"&gt;929.494&lt;/D&gt;&lt;D xsi:type="xsd:double"&gt;913.46&lt;/D&gt;&lt;D xsi:type="xsd:double"&gt;918.101&lt;/D&gt;&lt;D xsi:type="xsd:double"&gt;864.202&lt;/D&gt;&lt;D xsi:type="xsd:double"&gt;842.229&lt;/D&gt;&lt;D xsi:type="xsd:double"&gt;939.979&lt;/D&gt;&lt;D xsi:type="xsd:double"&gt;1023.826&lt;/D&gt;&lt;D xsi:type="xsd:double"&gt;1033.4&lt;/D&gt;&lt;D xsi:type="xsd:double"&gt;1015.883&lt;/D&gt;&lt;D xsi:type="xsd:double"&gt;1063.089&lt;/D&gt;&lt;D xsi:type="xsd:double"&gt;1143.605&lt;/D&gt;&lt;D xsi:type="xsd:double"&gt;1181.509&lt;/D&gt;&lt;D xsi:type="xsd:double"&gt;1144.177&lt;/D&gt;&lt;D xsi:type="xsd:double"&gt;1198.052&lt;/D&gt;&lt;D xsi:type="xsd:double"&gt;1250.756&lt;/D&gt;&lt;D xsi:type="xsd:double"&gt;1228.877&lt;/D&gt;&lt;D xsi:type="xsd:double"&gt;1269.384&lt;/D&gt;&lt;D xsi:type="xsd:double"&gt;1183.157&lt;/D&gt;&lt;D xsi:type="xsd:double"&gt;1150.872&lt;/D&gt;&lt;D xsi:type="xsd:double"&gt;1225.42&lt;/D&gt;&lt;D xsi:type="xsd:double"&gt;1167.273&lt;/D&gt;&lt;D xsi:type="xsd:double"&gt;1203.004&lt;/D&gt;&lt;D xsi:type="xsd:double"&gt;1159.251&lt;/D&gt;&lt;D xsi:type="xsd:double"&gt;1103.447&lt;/D&gt;&lt;D xsi:type="xsd:double"&gt;1107.237&lt;/D&gt;&lt;D xsi:type="xsd:double"&gt;1094.139&lt;/D&gt;&lt;D xsi:type="xsd:double"&gt;1140.068&lt;/D&gt;&lt;D xsi:type="xsd:double"&gt;1171.252&lt;/D&gt;&lt;D xsi:type="xsd:double"&gt;1251.407&lt;/D&gt;&lt;D xsi:type="xsd:double"&gt;1218.969&lt;/D&gt;&lt;D xsi:type="xsd:double"&gt;1124.686&lt;/D&gt;&lt;D xsi:type="xsd:double"&gt;1082.976&lt;/D&gt;&lt;D xsi:type="xsd:double"&gt;1012.599&lt;/D&gt;&lt;D xsi:type="xsd:double"&gt;977.176&lt;/D&gt;&lt;D xsi:type="xsd:double"&gt;923.845&lt;/D&gt;&lt;D xsi:type="xsd:double"&gt;993.944&lt;/D&gt;&lt;D xsi:type="xsd:double"&gt;1001.451&lt;/D&gt;&lt;D xsi:type="xsd:double"&gt;984.273&lt;/D&gt;&lt;D xsi:type="xsd:double"&gt;954.876&lt;/D&gt;&lt;D xsi:type="xsd:double"&gt;951.959&lt;/D&gt;&lt;D xsi:type="xsd:double"&gt;974.048&lt;/D&gt;&lt;D xsi:type="xsd:double"&gt;988.197&lt;/D&gt;&lt;D xsi:type="xsd:double"&gt;860.451&lt;/D&gt;&lt;D xsi:type="xsd:double"&gt;795.661&lt;/D&gt;&lt;D xsi:type="xsd:double"&gt;815.081&lt;/D&gt;&lt;D xsi:type="xsd:double"&gt;904.395&lt;/D&gt;&lt;D xsi:type="xsd:double"&gt;857.545&lt;/D&gt;&lt;D xsi:type="xsd:double"&gt;894.264&lt;/D&gt;&lt;D xsi:type="xsd:double"&gt;883.286&lt;/D&gt;&lt;D xsi:type="xsd:double"&gt;1014.879&lt;/D&gt;&lt;D xsi:type="xsd:double"&gt;1066.372&lt;/D&gt;&lt;D xsi:type="xsd:double"&gt;1017.871&lt;/D&gt;&lt;D xsi:type="xsd:double"&gt;1102.777&lt;/D&gt;&lt;D xsi:type="xsd:double"&gt;1140.028&lt;/D&gt;&lt;D xsi:type="xsd:double"&gt;1089.45&lt;/D&gt;&lt;D xsi:type="xsd:double"&gt;1109.219&lt;/D&gt;&lt;D xsi:type="xsd:double"&gt;1119.473&lt;/D&gt;&lt;D xsi:type="xsd:double"&gt;1087.926&lt;/D&gt;&lt;D xsi:type="xsd:double"&gt;1122.893&lt;/D&gt;&lt;D xsi:type="xsd:double"&gt;1157.897&lt;/D&gt;&lt;D xsi:type="xsd:double"&gt;1113.866&lt;/D&gt;&lt;D xsi:type="xsd:double"&gt;1180.972&lt;/D&gt;&lt;D xsi:type="xsd:double"&gt;1194.628&lt;/D&gt;&lt;D xsi:type="xsd:double"&gt;1174.263&lt;/D&gt;&lt;D xsi:type="xsd:double"&gt;1227.233&lt;/D&gt;&lt;D xsi:type="xsd:double"&gt;1141.696&lt;/D&gt;&lt;D xsi:type="xsd:double"&gt;1149.883&lt;/D&gt;&lt;D xsi:type="xsd:double"&gt;1153.241&lt;/D&gt;&lt;D xsi:type="xsd:double"&gt;1147.462&lt;/D&gt;&lt;D xsi:type="xsd:double"&gt;1107.999&lt;/D&gt;&lt;D xsi:type="xsd:double"&gt;1105.003&lt;/D&gt;&lt;D xsi:type="xsd:double"&gt;1089.725&lt;/D&gt;&lt;D xsi:type="xsd:double"&gt;1084.29&lt;/D&gt;&lt;D xsi:type="xsd:double"&gt;1100.135&lt;/D&gt;&lt;D xsi:type="xsd:double"&gt;1181.39&lt;/D&gt;&lt;D xsi:type="xsd:double"&gt;1125.855&lt;/D&gt;&lt;D xsi:type="xsd:double"&gt;1120.506&lt;/D&gt;&lt;D xsi:type="xsd:double"&gt;1045.275&lt;/D&gt;&lt;D xsi:type="xsd:double"&gt;1005.467&lt;/D&gt;&lt;D xsi:type="xsd:double"&gt;917.478&lt;/D&gt;&lt;D xsi:type="xsd:double"&gt;916.197&lt;/D&gt;&lt;D xsi:type="xsd:double"&gt;894.273&lt;/D&gt;&lt;D xsi:type="xsd:double"&gt;876.975&lt;/D&gt;&lt;D xsi:type="xsd:double"&gt;842.096&lt;/D&gt;&lt;D xsi:type="xsd:double"&gt;881.238&lt;/D&gt;&lt;D xsi:type="xsd:double"&gt;928.603&lt;/D&gt;&lt;D xsi:type="xsd:double"&gt;942.849&lt;/D&gt;&lt;D xsi:type="xsd:double"&gt;968.838&lt;/D&gt;&lt;D xsi:type="xsd:double"&gt;883.232&lt;/D&gt;&lt;D xsi:type="xsd:double"&gt;831.608&lt;/D&gt;&lt;D xsi:type="xsd:double"&gt;815.271&lt;/D&gt;&lt;D xsi:type="xsd:double"&gt;809.597&lt;/D&gt;&lt;D xsi:type="xsd:double"&gt;738.944&lt;/D&gt;&lt;D xsi:type="xsd:double"&gt;756.377&lt;/D&gt;&lt;D xsi:type="xsd:double"&gt;715.099&lt;/D&gt;&lt;D xsi:type="xsd:double"&gt;710.015&lt;/D&gt;&lt;D xsi:type="xsd:double"&gt;706.199&lt;/D&gt;&lt;D xsi:type="xsd:double"&gt;667.163&lt;/D&gt;&lt;D xsi:type="xsd:double"&gt;667.315104&lt;/D&gt;&lt;D xsi:type="xsd:double"&gt;699.023347&lt;/D&gt;&lt;D xsi:type="xsd:double"&gt;756.735006&lt;/D&gt;&lt;D xsi:type="xsd:double"&gt;787.635009&lt;/D&gt;&lt;D xsi:type="xsd:double"&gt;848.572524&lt;/D&gt;&lt;D xsi:type="xsd:double"&gt;872.888138&lt;/D&gt;&lt;D xsi:type="xsd:double"&gt;902.506097&lt;/D&gt;&lt;D xsi:type="xsd:double"&gt;876.49682&lt;/D&gt;&lt;D xsi:type="xsd:double"&gt;925.283955&lt;/D&gt;&lt;D xsi:type="xsd:double"&gt;923.248033&lt;/D&gt;&lt;D xsi:type="xsd:double"&gt;965.693375&lt;/D&gt;&lt;D xsi:type="xsd:double"&gt;1039.618699&lt;/D&gt;&lt;D xsi:type="xsd:double"&gt;1041.287621&lt;/D&gt;&lt;D xsi:type="xsd:double"&gt;1025.336327&lt;/D&gt;&lt;D xsi:type="xsd:double"&gt;1083.435257&lt;/D&gt;&lt;D xsi:type="xsd:double"&gt;1061.182184&lt;/D&gt;&lt;D xsi:type="xsd:double"&gt;1047.374854&lt;/D&gt;&lt;D xsi:type="xsd:double"&gt;1030.627587&lt;/D&gt;&lt;D xsi:type="xsd:double"&gt;1012.034958&lt;/D&gt;&lt;D xsi:type="xsd:double"&gt;1017.49098&lt;/D&gt;&lt;D xsi:type="xsd:double"&gt;1060.381217&lt;/D&gt;&lt;D xsi:type="xsd:double"&gt;1052.834285&lt;/D&gt;&lt;D xsi:type="xsd:double"&gt;1089.721128&lt;/D&gt;&lt;D xsi:type="xsd:double"&gt;1092.688084&lt;/D&gt;&lt;D xsi:type="xsd:double"&gt;1047.46163&lt;/D&gt;&lt;D xsi:type="xsd:double"&gt;1058.968862&lt;/D&gt;&lt;D xsi:type="xsd:double"&gt;1092.526201&lt;/D&gt;&lt;D xsi:type="xsd:double"&gt;1119.972822&lt;/D&gt;&lt;D xsi:type="xsd:double"&gt;1175.59194&lt;/D&gt;&lt;D xsi:type="xsd:double"&gt;1319.548079&lt;/D&gt;&lt;D xsi:type="xsd:double"&gt;1327.768623&lt;/D&gt;&lt;D xsi:type="xsd:double"&gt;1405.457764&lt;/D&gt;&lt;D xsi:type="xsd:double"&gt;1478.794069&lt;/D&gt;&lt;D xsi:type="xsd:double"&gt;1530.330372&lt;/D&gt;&lt;D xsi:type="xsd:double"&gt;1519.931965&lt;/D&gt;&lt;D xsi:type="xsd:double"&gt;1575.731112&lt;/D&gt;&lt;D xsi:type="xsd:double"&gt;1587.780676&lt;/D&gt;&lt;D xsi:type="xsd:double"&gt;1483.330298&lt;/D&gt;&lt;D xsi:type="xsd:double"&gt;1486.552695&lt;/D&gt;&lt;D xsi:type="xsd:double"&gt;1486.493666&lt;/D&gt;&lt;D xsi:type="xsd:double"&gt;1555.738283&lt;/D&gt;&lt;D xsi:type="xsd:double"&gt;1534.167087&lt;/D&gt;&lt;D xsi:type="xsd:double"&gt;1558.430201&lt;/D&gt;&lt;D xsi:type="xsd:double"&gt;1563.746037&lt;/D&gt;&lt;D xsi:type="xsd:double"&gt;1673.205338&lt;/D&gt;&lt;D xsi:type="xsd:double"&gt;1718.151372&lt;/D&gt;&lt;D xsi:type="xsd:double"&gt;1770.959326&lt;/D&gt;&lt;D xsi:type="xsd:double"&gt;1737.666728&lt;/D&gt;&lt;D xsi:type="xsd:double"&gt;1714.7102&lt;/D&gt;&lt;D xsi:type="xsd:double"&gt;1762.355828&lt;/D&gt;&lt;D xsi:type="xsd:double"&gt;1778.546596&lt;/D&gt;&lt;D xsi:type="xsd:double"&gt;1695.68639&lt;/D&gt;&lt;D xsi:type="xsd:double"&gt;1599.513363&lt;/D&gt;&lt;D xsi:type="xsd:double"&gt;1613.110384&lt;/D&gt;&lt;D xsi:type="xsd:double"&gt;1600.820138&lt;/D&gt;&lt;D xsi:type="xsd:double"&gt;1514.988537&lt;/D&gt;&lt;D xsi:type="xsd:double"&gt;1461.718382&lt;/D&gt;&lt;D xsi:type="xsd:double"&gt;1355.405293&lt;/D&gt;&lt;D xsi:type="xsd:double"&gt;1330.137405&lt;/D&gt;&lt;D xsi:type="xsd:double"&gt;1209.197895&lt;/D&gt;&lt;D xsi:type="xsd:double"&gt;1353.086326&lt;/D&gt;&lt;D xsi:type="xsd:double"&gt;1389.833415&lt;/D&gt;&lt;D xsi:type="xsd:double"&gt;1303.005639&lt;/D&gt;&lt;D xsi:type="xsd:double"&gt;1293.205243&lt;/D&gt;&lt;D xsi:type="xsd:double"&gt;1262.123109&lt;/D&gt;&lt;D xsi:type="xsd:double"&gt;1098.849291&lt;/D&gt;&lt;D xsi:type="xsd:double"&gt;892.02525&lt;/D&gt;&lt;D xsi:type="xsd:double"&gt;866.344378&lt;/D&gt;&lt;D xsi:type="xsd:double"&gt;884.616683&lt;/D&gt;&lt;D xsi:type="xsd:double"&gt;836.263065&lt;/D&gt;&lt;D xsi:type="xsd:double"&gt;811.4928&lt;/D&gt;&lt;D xsi:type="xsd:double"&gt;829.822965&lt;/D&gt;&lt;D xsi:type="xsd:double"&gt;933.216207&lt;/D&gt;&lt;D xsi:type="xsd:double"&gt;996.497593&lt;/D&gt;&lt;D xsi:type="xsd:double"&gt;1020.871991&lt;/D&gt;&lt;D xsi:type="xs</t>
        </r>
      </text>
    </comment>
    <comment ref="A70" authorId="0" shapeId="0">
      <text>
        <r>
          <rPr>
            <b/>
            <sz val="9"/>
            <color indexed="81"/>
            <rFont val="Tahoma"/>
            <family val="2"/>
          </rPr>
          <t>d:double"&gt;1048.175958&lt;/D&gt;&lt;D xsi:type="xsd:double"&gt;1058.267021&lt;/D&gt;&lt;D xsi:type="xsd:double"&gt;978.010602&lt;/D&gt;&lt;D xsi:type="xsd:double"&gt;971.099897&lt;/D&gt;&lt;D xsi:type="xsd:double"&gt;915.215021&lt;/D&gt;&lt;D xsi:type="xsd:double"&gt;980.337504&lt;/D&gt;&lt;D xsi:type="xsd:double"&gt;982.207048&lt;/D&gt;&lt;D xsi:type="xsd:double"&gt;971.387263&lt;/D&gt;&lt;D xsi:type="xsd:double"&gt;1062.292158&lt;/D&gt;&lt;D xsi:type="xsd:double"&gt;1062.082724&lt;/D&gt;&lt;D xsi:type="xsd:double"&gt;950.789115&lt;/D&gt;&lt;D xsi:type="xsd:double"&gt;906.13524399999994&lt;/D&gt;&lt;D xsi:type="xsd:double"&gt;909.112932&lt;/D&gt;&lt;D xsi:type="xsd:double"&gt;871.713031&lt;/D&gt;&lt;D xsi:type="xsd:double"&gt;879.981707&lt;/D&gt;&lt;D xsi:type="xsd:double"&gt;866.232429&lt;/D&gt;&lt;D xsi:type="xsd:double"&gt;918.348418&lt;/D&gt;&lt;D xsi:type="xsd:double"&gt;961.357361&lt;/D&gt;&lt;D xsi:type="xsd:double"&gt;972.791896&lt;/D&gt;&lt;D xsi:type="xsd:double"&gt;1026.215957&lt;/D&gt;&lt;D xsi:type="xsd:double"&gt;916.135628&lt;/D&gt;&lt;D xsi:type="xsd:double"&gt;894.703102&lt;/D&gt;&lt;D xsi:type="xsd:double"&gt;879.062665&lt;/D&gt;&lt;D xsi:type="xsd:double"&gt;893.407936&lt;/D&gt;&lt;D xsi:type="xsd:double"&gt;882.735758&lt;/D&gt;&lt;D xsi:type="xsd:double"&gt;811.388306&lt;/D&gt;&lt;D xsi:type="xsd:double"&gt;805.037438&lt;/D&gt;&lt;D xsi:type="xsd:double"&gt;800.364337&lt;/D&gt;&lt;D xsi:type="xsd:double"&gt;760.936805&lt;/D&gt;&lt;D xsi:type="xsd:double"&gt;767.99164&lt;/D&gt;&lt;D xsi:type="xsd:double"&gt;800.67309&lt;/D&gt;&lt;D xsi:type="xsd:double"&gt;894.533001&lt;/D&gt;&lt;D xsi:type="xsd:double"&gt;903.633323&lt;/D&gt;&lt;D xsi:type="xsd:double"&gt;844.088774&lt;/D&gt;&lt;D xsi:type="xsd:double"&gt;750.391151&lt;/D&gt;&lt;D xsi:type="xsd:double"&gt;804.994164&lt;/D&gt;&lt;D xsi:type="xsd:double"&gt;766.472509&lt;/D&gt;&lt;D xsi:type="xsd:double"&gt;752.341238&lt;/D&gt;&lt;D xsi:type="xsd:double"&gt;758.525237&lt;/D&gt;&lt;D xsi:type="xsd:double"&gt;765.841163&lt;/D&gt;&lt;D xsi:type="xsd:double"&gt;806.941467&lt;/D&gt;&lt;D xsi:type="xsd:double"&gt;902.130471&lt;/D&gt;&lt;D xsi:type="xsd:double"&gt;995.561441&lt;/D&gt;&lt;D xsi:type="xsd:double"&gt;1027.584098&lt;/D&gt;&lt;D xsi:type="xsd:double"&gt;1077.246595&lt;/D&gt;&lt;D xsi:type="xsd:double"&gt;1205.454809&lt;/D&gt;&lt;D xsi:type="xsd:double"&gt;1165.897894&lt;/D&gt;&lt;D xsi:type="xsd:double"&gt;1162.772056&lt;/D&gt;&lt;D xsi:type="xsd:double"&gt;1159.011075&lt;/D&gt;&lt;D xsi:type="xsd:double"&gt;1130.924034&lt;/D&gt;&lt;D xsi:type="xsd:double"&gt;1212.861481&lt;/D&gt;&lt;D xsi:type="xsd:double"&gt;1201.84175&lt;/D&gt;&lt;D xsi:type="xsd:double"&gt;1265.986727&lt;/D&gt;&lt;D xsi:type="xsd:double"&gt;1304.09822&lt;/D&gt;&lt;D xsi:type="xsd:double"&gt;1220.370493&lt;/D&gt;&lt;D xsi:type="xsd:double"&gt;1216.635902&lt;/D&gt;&lt;D xsi:type="xsd:double"&gt;1197.819288&lt;/D&gt;&lt;D xsi:type="xsd:double"&gt;1168.346172&lt;/D&gt;&lt;D xsi:type="xsd:double"&gt;1207.737946&lt;/D&gt;&lt;D xsi:type="xsd:double"&gt;1266.383931&lt;/D&gt;&lt;D xsi:type="xsd:double"&gt;1284.165305&lt;/D&gt;&lt;D xsi:type="xsd:double"&gt;1262.743886&lt;/D&gt;&lt;D xsi:type="xsd:double"&gt;1303.356048&lt;/D&gt;&lt;D xsi:type="xsd:double"&gt;1306.367078&lt;/D&gt;&lt;D xsi:type="xsd:double"&gt;1379.929614&lt;/D&gt;&lt;D xsi:type="xsd:double"&gt;1371.359733&lt;/D&gt;&lt;D xsi:type="xsd:double"&gt;1370.338603&lt;/D&gt;&lt;D xsi:type="xsd:double"&gt;1502.091336&lt;/D&gt;&lt;D xsi:type="xsd:double"&gt;1503.90685&lt;/D&gt;&lt;D xsi:type="xsd:double"&gt;1581.827&lt;/D&gt;&lt;D xsi:type="xsd:double"&gt;1670.354895&lt;/D&gt;&lt;D xsi:type="xsd:double"&gt;1605.705525&lt;/D&gt;&lt;D xsi:type="xsd:double"&gt;1645.798027&lt;/D&gt;&lt;D xsi:type="xsd:double"&gt;1516.486147&lt;/D&gt;&lt;D xsi:type="xsd:double"&gt;1388.996686&lt;/D&gt;&lt;D xsi:type="xsd:double"&gt;1527.810432&lt;/D&gt;&lt;D xsi:type="xsd:double"&gt;1527.54077&lt;/D&gt;&lt;D xsi:type="xsd:double"&gt;1497.345713&lt;/D&gt;&lt;D xsi:type="xsd:double"&gt;1369.863524&lt;/D&gt;&lt;D xsi:type="xsd:double"&gt;1227.983049&lt;/D&gt;&lt;D xsi:type="xsd:double"&gt;1266.718865&lt;/D&gt;&lt;D xsi:type="xsd:double"&gt;1257.167628&lt;/D&gt;&lt;D xsi:type="xsd:double"&gt;1285.973015&lt;/D&gt;&lt;D xsi:type="xsd:double"&gt;1131.50314&lt;/D&gt;&lt;D xsi:type="xsd:double"&gt;1219.961383&lt;/D&gt;&lt;D xsi:type="xsd:double"&gt;1268.250899&lt;/D&gt;&lt;D xsi:type="xsd:double"&gt;1228.919285&lt;/D&gt;&lt;D xsi:type="xsd:double"&gt;1310.484564&lt;/D&gt;&lt;D xsi:type="xsd:double"&gt;1421.584694&lt;/D&gt;&lt;D xsi:type="xsd:double"&gt;1479.157601&lt;/D&gt;&lt;D xsi:type="xsd:double"&gt;1480.705735&lt;/D&gt;&lt;D xsi:type="xsd:double"&gt;1486.153518&lt;/D&gt;&lt;D xsi:type="xsd:double"&gt;1445.821985&lt;/D&gt;&lt;D xsi:type="xsd:double"&gt;1455.561952&lt;/D&gt;&lt;D xsi:type="xsd:double"&gt;1449.030867&lt;/D&gt;&lt;D xsi:type="xsd:double"&gt;1495.069615&lt;/D&gt;&lt;D xsi:type="xsd:double"&gt;1494.33138&lt;/D&gt;&lt;D xsi:type="xsd:double"&gt;1484.889688&lt;/D&gt;&lt;D xsi:type="xsd:double"&gt;1544.811204&lt;/D&gt;&lt;D xsi:type="xsd:double"&gt;1616.653254&lt;/D&gt;&lt;D xsi:type="xsd:double"&gt;1626.086354&lt;/D&gt;&lt;D xsi:type="xsd:double"&gt;1654.805124&lt;/D&gt;&lt;D xsi:type="xsd:double"&gt;1668.944631&lt;/D&gt;&lt;D xsi:type="xsd:double"&gt;1596.933087&lt;/D&gt;&lt;D xsi:type="xsd:double"&gt;1535.835044&lt;/D&gt;&lt;D xsi:type="xsd:double"&gt;1613.596025&lt;/D&gt;&lt;D xsi:type="xsd:double"&gt;1556.062938&lt;/D&gt;&lt;D xsi:type="xsd:double"&gt;1545.494164&lt;/D&gt;&lt;D xsi:type="xsd:double"&gt;1581.261986&lt;/D&gt;&lt;D xsi:type="xsd:double"&gt;1552.147219&lt;/D&gt;&lt;D xsi:type="xsd:double"&gt;1631.72492&lt;/D&gt;&lt;D xsi:type="xsd:double"&gt;1519.215354&lt;/D&gt;&lt;D xsi:type="xsd:double"&gt;1510.216867&lt;/D&gt;&lt;D xsi:type="xsd:double"&gt;1371.857692&lt;/D&gt;&lt;D xsi:type="xsd:double"&gt;1457.570661&lt;/D&gt;&lt;D xsi:type="xsd:double"&gt;1462.102768&lt;/D&gt;&lt;D xsi:type="xsd:double"&gt;1433.245699&lt;/D&gt;&lt;D xsi:type="xsd:double"&gt;1448.529004&lt;/D&gt;&lt;D xsi:type="xsd:double"&gt;1353.822793&lt;/D&gt;&lt;D xsi:type="xsd:double"&gt;1391.350739&lt;/D&gt;&lt;D xsi:type="xsd:double"&gt;1390.482655&lt;/D&gt;&lt;D xsi:type="xsd:double"&gt;1336.54265&lt;/D&gt;&lt;D xsi:type="xsd:double"&gt;1410.560591&lt;/D&gt;&lt;D xsi:type="xsd:double"&gt;1481.025599&lt;/D&gt;&lt;D xsi:type="xsd:double"&gt;1506.022243&lt;/D&gt;&lt;D xsi:type="xsd:double"&gt;1522.653589&lt;/D&gt;&lt;D xsi:type="xsd:double"&gt;1485.189807&lt;/D&gt;&lt;/FQL&gt;&lt;FQL&gt;&lt;Q&gt;105772^FG_PRICE(32173,0M,AM)&lt;/Q&gt;&lt;R&gt;385&lt;/R&gt;&lt;C&gt;1&lt;/C&gt;&lt;D xsi:type="xsd:double"&gt;749.5793&lt;/D&gt;&lt;D xsi:type="xsd:double"&gt;756.66437&lt;/D&gt;&lt;D xsi:type="xsd:double"&gt;856.9897&lt;/D&gt;&lt;D xsi:type="xsd:double"&gt;884.31085&lt;/D&gt;&lt;D xsi:type="xsd:double"&gt;959.8482&lt;/D&gt;&lt;D xsi:type="xsd:double"&gt;938.99347&lt;/D&gt;&lt;D xsi:type="xsd:double"&gt;982.7487&lt;/D&gt;&lt;D xsi:type="xsd:double"&gt;957.6385&lt;/D&gt;&lt;D xsi:type="xsd:double"&gt;959.6673&lt;/D&gt;&lt;D xsi:type="xsd:double"&gt;988.17523&lt;/D&gt;&lt;D xsi:type="xsd:double"&gt;907.9268&lt;/D&gt;&lt;D xsi:type="xsd:double"&gt;913.1312&lt;/D&gt;&lt;D xsi:type="xsd:double"&gt;957.9705&lt;/D&gt;&lt;D xsi:type="xsd:double"&gt;909.6827&lt;/D&gt;&lt;D xsi:type="xsd:double"&gt;905.6648&lt;/D&gt;&lt;D xsi:type="xsd:double"&gt;925.5971&lt;/D&gt;&lt;D xsi:type="xsd:double"&gt;950.6441&lt;/D&gt;&lt;D xsi:type="xsd:double"&gt;933.3092&lt;/D&gt;&lt;D xsi:type="xsd:double"&gt;997.5039&lt;/D&gt;&lt;D xsi:type="xsd:double"&gt;1080.7283&lt;/D&gt;&lt;D xsi:type="xsd:double"&gt;1079.3535&lt;/D&gt;&lt;D xsi:type="xsd:double"&gt;1012.34485&lt;/D&gt;&lt;D xsi:type="xsd:double"&gt;993.4837&lt;/D&gt;&lt;D xsi:type="xsd:double"&gt;1020.6011&lt;/D&gt;&lt;D xsi:type="xsd:double"&gt;1050.1653&lt;/D&gt;&lt;D xsi:type="xsd:double"&gt;979.8034&lt;/D&gt;&lt;D xsi:type="xsd:double"&gt;950.59216&lt;/D&gt;&lt;D xsi:type="xsd:double"&gt;895.53577&lt;/D&gt;&lt;D xsi:type="xsd:double"&gt;946.7044&lt;/D&gt;&lt;D xsi:type="xsd:double"&gt;949.74396&lt;/D&gt;&lt;D xsi:type="xsd:double"&gt;963.8375&lt;/D&gt;&lt;D xsi:type="xsd:double"&gt;918.78217&lt;/D&gt;&lt;D xsi:type="xsd:double"&gt;826.8286&lt;/D&gt;&lt;D xsi:type="xsd:double"&gt;767.8171&lt;/D&gt;&lt;D xsi:type="xsd:double"&gt;770.8067&lt;/D&gt;&lt;D xsi:type="xsd:double"&gt;745.26746&lt;/D&gt;&lt;D xsi:type="xsd:double"&gt;791.98&lt;/D&gt;&lt;D xsi:type="xsd:double"&gt;845.981&lt;/D&gt;&lt;D xsi:type="xsd:double"&gt;859.916&lt;/D&gt;&lt;D xsi:type="xsd:double"&gt;903.989&lt;/D&gt;&lt;D xsi:type="xsd:double"&gt;900.762&lt;/D&gt;&lt;D xsi:type="xsd:double"&gt;887.367&lt;/D&gt;&lt;D xsi:type="xsd:double"&gt;930.699&lt;/D&gt;&lt;D xsi:type="xsd:double"&gt;920.928&lt;/D&gt;&lt;D xsi:type="xsd:double"&gt;939.749&lt;/D&gt;&lt;D xsi:type="xsd:double"&gt;1019.253&lt;/D&gt;&lt;D xsi:type="xsd:double"&gt;972.941&lt;/D&gt;&lt;D xsi:type="xsd:double"&gt;1012.252&lt;/D&gt;&lt;D xsi:type="xsd:double"&gt;988.868&lt;/D&gt;&lt;D xsi:type="xsd:double"&gt;997.817&lt;/D&gt;&lt;D xsi:type="xsd:double"&gt;982.736&lt;/D&gt;&lt;D xsi:type="xsd:double"&gt;1026.758&lt;/D&gt;&lt;D xsi:type="xsd:double"&gt;1041.104&lt;/D&gt;&lt;D xsi:type="xsd:double"&gt;1016.834&lt;/D&gt;&lt;D xsi:type="xsd:double"&gt;1015.476&lt;/D&gt;&lt;D xsi:type="xsd:double"&gt;982.342&lt;/D&gt;&lt;D xsi:type="xsd:double"&gt;952.649&lt;/D&gt;&lt;D xsi:type="xsd:double"&gt;922.63&lt;/D&gt;&lt;D xsi:type="xsd:double"&gt;953.972&lt;/D&gt;&lt;D xsi:type="xsd:double"&gt;1010.463&lt;/D&gt;&lt;D xsi:type="xsd:double"&gt;982.257&lt;/D&gt;&lt;D xsi:type="xsd:double"&gt;1034.836&lt;/D&gt;&lt;D xsi:type="xsd:double"&gt;1073.439&lt;/D&gt;&lt;D xsi:type="xsd:double"&gt;1095.431&lt;/D&gt;&lt;D xsi:type="xsd:double"&gt;1150.866&lt;/D&gt;&lt;D xsi:type="xsd:double"&gt;1146.833&lt;/D&gt;&lt;D xsi:type="xsd:double"&gt;1222.35&lt;/D&gt;&lt;D xsi:type="xsd:double"&gt;1307.027&lt;/D&gt;&lt;D xsi:type="xsd:double"&gt;1314.249&lt;/D&gt;&lt;D xsi:type="xsd:double"&gt;1404.262&lt;/D&gt;&lt;D xsi:type="xsd:double"&gt;1327.37&lt;/D&gt;&lt;D xsi:type="xsd:double"&gt;1426.364&lt;/D&gt;&lt;D xsi:type="xsd:double"&gt;1522.347&lt;/D&gt;&lt;D xsi:type="xsd:double"&gt;1447.561&lt;/D&gt;&lt;D xsi:type="xsd:double"&gt;1349.536&lt;/D&gt;&lt;D xsi:type="xsd:double"&gt;1388.74&lt;/D&gt;&lt;D xsi:type="xsd:double"&gt;1362.575&lt;/D&gt;&lt;D xsi:type="xsd:double"&gt;1284.617&lt;/D&gt;&lt;D xsi:type="xsd:double"&gt;1330.033&lt;/D&gt;&lt;D xsi:type="xsd:double"&gt;1351.472&lt;/D&gt;&lt;D xsi:type="xsd:double"&gt;1280.558&lt;/D&gt;&lt;D xsi:type="xsd:double"&gt;1299.355&lt;/D&gt;&lt;D xsi:type="xsd:double"&gt;1228.513&lt;/D&gt;&lt;D xsi:type="xsd:double"&gt;1226.871&lt;/D&gt;&lt;D xsi:type="xsd:double"&gt;1210.97&lt;/D&gt;&lt;D xsi:type="xsd:double"&gt;1312.83&lt;/D&gt;&lt;D xsi:type="xsd:double"&gt;1326.61&lt;/D&gt;&lt;D xsi:type="xsd:double"&gt;1394.377&lt;/D&gt;&lt;D xsi:type="xsd:double"&gt;1392.757&lt;/D&gt;&lt;D xsi:type="xsd:double"&gt;1394.946&lt;/D&gt;&lt;D xsi:type="xsd:double"&gt;1411.033&lt;/D&gt;&lt;D xsi:type="xsd:double"&gt;1404.264&lt;/D&gt;&lt;D xsi:type="xsd:double"&gt;1409.892&lt;/D&gt;&lt;D xsi:type="xsd:double"&gt;1349.963&lt;/D&gt;&lt;D xsi:type="xsd:double"&gt;1401.989&lt;/D&gt;&lt;D xsi:type="xsd:double"&gt;1434.764&lt;/D&gt;&lt;D xsi:type="xsd:double"&gt;1485.772&lt;/D&gt;&lt;D xsi:type="xsd:double"&gt;1484.367&lt;/D&gt;&lt;D xsi:type="xsd:double"&gt;1445.479&lt;/D&gt;&lt;D xsi:type="xsd:double"&gt;1464.848&lt;/D&gt;&lt;D xsi:type="xsd:double"&gt;1420.369&lt;/D&gt;&lt;D xsi:type="xsd:double"&gt;1415.168&lt;/D&gt;&lt;D xsi:type="xsd:double"&gt;1369.059&lt;/D&gt;&lt;D xsi:type="xsd:double"&gt;1415.762&lt;/D&gt;&lt;D xsi:type="xsd:double"&gt;1445.269&lt;/D&gt;&lt;D xsi:type="xsd:double"&gt;1510.928&lt;/D&gt;&lt;D xsi:type="xsd:double"&gt;1540.569&lt;/D&gt;&lt;D xsi:type="xsd:double"&gt;1566.426&lt;/D&gt;&lt;D xsi:type="xsd:double"&gt;1583.962&lt;/D&gt;&lt;D xsi:type="xsd:double"&gt;1624.33&lt;/D&gt;&lt;D xsi:type="xsd:double"&gt;1598.847&lt;/D&gt;&lt;D xsi:type="xsd:double"&gt;1610.904&lt;/D&gt;&lt;D xsi:type="xsd:double"&gt;1677.659&lt;/D&gt;&lt;D xsi:type="xsd:double"&gt;1759.696&lt;/D&gt;&lt;D xsi:type="xsd:double"&gt;1789.669&lt;/D&gt;&lt;D xsi:type="xsd:double"&gt;1704.138&lt;/D&gt;&lt;D xsi:type="xsd:double"&gt;1839.098&lt;/D&gt;&lt;D xsi:type="xsd:double"&gt;1643.394&lt;/D&gt;&lt;D xsi:type="xsd:double"&gt;1679.888&lt;/D&gt;&lt;D xsi:type="xsd:double"&gt;1803.767&lt;/D&gt;&lt;D xsi:type="xsd:double"&gt;1840.104&lt;/D&gt;&lt;D xsi:type="xsd:double"&gt;1841.099&lt;/D&gt;&lt;D xsi:type="xsd:double"&gt;1895.602&lt;/D&gt;&lt;D xsi:type="xsd:double"&gt;1923.848&lt;/D&gt;&lt;D xsi:type="xsd:double"&gt;1881.945&lt;/D&gt;&lt;D xsi:type="xsd:double"&gt;1996.341&lt;/D&gt;&lt;D xsi:type="xsd:double"&gt;1953.324&lt;/D&gt;&lt;D xsi:type="xsd:double"&gt;1761.207&lt;/D&gt;&lt;D xsi:type="xsd:double"&gt;1841.894&lt;/D&gt;&lt;D xsi:type="xsd:double"&gt;1939.422&lt;/D&gt;&lt;D xsi:type="xsd:double"&gt;1929.17&lt;/D&gt;&lt;D xsi:type="xsd:double"&gt;1897.489&lt;/D&gt;&lt;D xsi:type="xsd:double"&gt;1933.135&lt;/D&gt;&lt;D xsi:type="xsd:double"&gt;1935.992&lt;/D&gt;&lt;D xsi:type="xsd:double"&gt;2007.324&lt;/D&gt;&lt;D xsi:type="xsd:double"&gt;2187.418&lt;/D&gt;&lt;D xsi:type="xsd:double"&gt;2056.133&lt;/D&gt;&lt;D xsi:type="xsd:double"&gt;2107.068&lt;/D&gt;&lt;D xsi:type="xsd:double"&gt;2171.608&lt;/D&gt;&lt;D xsi:type="xsd:double"&gt;2041.575&lt;/D&gt;&lt;D xsi:type="xsd:double"&gt;1975.762&lt;/D&gt;&lt;D xsi:type="xsd:double"&gt;2015.105&lt;/D&gt;&lt;D xsi:type="xsd:double"&gt;2089.535&lt;/D&gt;&lt;D xsi:type="xsd:double"&gt;2203.363&lt;/D&gt;&lt;D xsi:type="xsd:double"&gt;2285.817&lt;/D&gt;&lt;D xsi:type="xsd:double"&gt;2440.076&lt;/D&gt;&lt;D xsi:type="xsd:double"&gt;2432.803&lt;/D&gt;&lt;D xsi:type="xsd:double"&gt;2536.245&lt;/D&gt;&lt;D xsi:type="xsd:double"&gt;2620.703&lt;/D&gt;&lt;D xsi:type="xsd:double"&gt;2798.274&lt;/D&gt;&lt;D xsi:type="xsd:double"&gt;2761.642&lt;/D&gt;&lt;D xsi:type="xsd:double"&gt;2811.059&lt;/D&gt;&lt;D xsi:type="xsd:double"&gt;2859.145&lt;/D&gt;&lt;D xsi:type="xsd:double"&gt;2804.009&lt;/D&gt;&lt;D xsi:type="xsd:double"&gt;2857.12&lt;/D&gt;&lt;D xsi:type="xsd:double"&gt;2796.67&lt;/D&gt;&lt;D xsi:type="xsd:double"&gt;2908.829&lt;/D&gt;&lt;D xsi:type="xsd:double"&gt;2941.283&lt;/D&gt;&lt;D xsi:type="xsd:double"&gt;2741.306&lt;/D&gt;&lt;D xsi:type="xsd:double"&gt;2966.057&lt;/D&gt;&lt;D xsi:type="xsd:double"&gt;2990.515&lt;/D&gt;&lt;D xsi:type="xsd:double"&gt;3177.688&lt;/D&gt;&lt;D xsi:type="xsd:double"&gt;3027.415&lt;/D&gt;&lt;D xsi:type="xsd:double"&gt;2877.525&lt;/D&gt;&lt;D xsi:type="xsd:double"&gt;2530.863&lt;/D&gt;&lt;D xsi:type="xsd:double"&gt;2787.041&lt;/D&gt;&lt;D xsi:type="xsd:double"&gt;2875.566&lt;/D&gt;&lt;D xsi:type="xsd:double"&gt;2955.416&lt;/D&gt;&lt;D xsi:type="xsd:double"&gt;3008.601&lt;/D&gt;&lt;D xsi:type="xsd:double"&gt;2929.173&lt;/D&gt;&lt;D xsi:type="xsd:double"&gt;2934.437&lt;/D&gt;&lt;D xsi:type="xsd:double"&gt;2900.69&lt;/D&gt;&lt;D xsi:type="xsd:double"&gt;2973.354&lt;/D&gt;&lt;D xsi:type="xsd:double"&gt;2796.735&lt;/D&gt;&lt;D xsi:type="xsd:double"&gt;2672.981&lt;/D&gt;&lt;D xsi:type="xsd:double"&gt;2720.088&lt;/D&gt;&lt;D xsi:type="xsd:double"&gt;2599.121&lt;/D&gt;&lt;D xsi:type="xsd:double"&gt;2688.455&lt;/D&gt;&lt;D xsi:type="xsd:double"&gt;2731.857&lt;/D&gt;&lt;D xsi:type="xsd:double"&gt;2670.49&lt;/D&gt;&lt;D xsi:type="xsd:double"&gt;2613.397&lt;/D&gt;&lt;D xsi:type="xsd:double"&gt;2475.999&lt;/D&gt;&lt;D xsi:type="xsd:double"&gt;2541.83&lt;/D&gt;&lt;D xsi:type="xsd:double"&gt;2669.557287&lt;/D&gt;&lt;D xsi:type="xsd:double"&gt;2634.815496&lt;/D&gt;&lt;D xsi:type="xsd:double"&gt;2673.208648&lt;/D&gt;&lt;D xsi:type="xsd:double"&gt;2696.838824&lt;/D&gt;&lt;D xsi:type="xsd:double"&gt;2684.5663&lt;/D&gt;&lt;D xsi:type="xsd:double"&gt;2665.442164&lt;/D&gt;&lt;D xsi:type="xsd:double"&gt;2715.408606&lt;/D&gt;&lt;D xsi:type="xsd:double"&gt;2642.67736&lt;/D&gt;&lt;D xsi:type="xsd:double"&gt;2745.498362&lt;/D&gt;&lt;D xsi:type="xsd:double"&gt;2736.948681&lt;/D&gt;&lt;D xsi:type="xsd:double"&gt;2814.45248&lt;/D&gt;&lt;D xsi:type="xsd:double"&gt;2909.854296&lt;/D&gt;&lt;D xsi:type="xsd:double"&gt;2849.426482&lt;/D&gt;&lt;D xsi:type="xsd:double"&gt;2917.480872&lt;/D&gt;&lt;D xsi:type="xsd:double"&gt;2984.427122&lt;/D&gt;&lt;D xsi:type="xsd:double"&gt;2932.618795&lt;/D&gt;&lt;D xsi:type="xsd:double"&gt;2966.202552&lt;/D&gt;&lt;D xsi:type="xsd:double"&gt;3015.11453&lt;/D&gt;&lt;D xsi:type="xsd:double"&gt;3138.521512&lt;/D&gt;&lt;D xsi:type="xsd:double"&gt;3199.946947&lt;/D&gt;&lt;D xsi:type="xsd:double"&gt;3304.197317&lt;/D&gt;&lt;D xsi:type="xsd:double"&gt;3357.005322&lt;/D&gt;&lt;D xsi:type="xsd:double"&gt;3366.850042&lt;/D&gt;&lt;D xsi:type="xsd:double"&gt;3294.559434&lt;/D&gt;&lt;D xsi:type="xsd:double"&gt;3287.628921&lt;/D&gt;&lt;D xsi:type="xsd:double"&gt;3368.627893&lt;/D&gt;&lt;D xsi:type="xsd:double"&gt;3442.642276&lt;/D&gt;&lt;D xsi:type="xsd:double"&gt;3509.126498&lt;/D&gt;&lt;D xsi:type="xsd:double"&gt;3520.604419&lt;/D&gt;&lt;D xsi:type="xsd:double"&gt;3629.334621&lt;/D&gt;&lt;D xsi:type="xsd:double"&gt;3550.804759&lt;/D&gt;&lt;D xsi:type="xsd:double"&gt;3648.835666&lt;/D&gt;&lt;D xsi:type="xsd:double"&gt;3713.456991&lt;/D&gt;&lt;D xsi:type="xsd:double"&gt;3819.299876&lt;/D&gt;&lt;D xsi:type="xsd:double"&gt;3881.204345&lt;/D&gt;&lt;D xsi:type="xsd:double"&gt;3916.927851&lt;/D&gt;&lt;D xsi:type="xsd:double"&gt;4000.010753&lt;/D&gt;&lt;D xsi:type="xsd:double"&gt;3776.689332&lt;/D&gt;&lt;D xsi:type="xsd:double"&gt;3853.495231&lt;/D&gt;&lt;D xsi:type="xsd:double"&gt;3830.296176&lt;/D&gt;&lt;D xsi:type="xsd:double"&gt;3943.35099&lt;/D&gt;&lt;D xsi:type="xsd:double"&gt;3999.549656&lt;/D&gt;&lt;D xsi:type="xsd:double"&gt;4139.358826&lt;/D&gt;&lt;D xsi:type="xsd:double"&gt;4213.967946&lt;/D&gt;&lt;D xsi:type="xsd:double"&gt;4364.833624&lt;/D&gt;&lt;D xsi:type="xsd:double"&gt;4449.232817&lt;/D&gt;&lt;D xsi:type="xsd:double"&gt;4435.980614&lt;/D&gt;&lt;D xsi:type="xsd:double"&gt;4461.073249&lt;/D&gt;&lt;D xsi:type="xsd:double"&gt;4626.823556&lt;/D&gt;&lt;D xsi:type="xsd:double"&gt;4657.922558&lt;/D&gt;&lt;D xsi:type="xsd:double"&gt;4565.955385&lt;/D&gt;&lt;D xsi:type="xsd:double"&gt;4432.524902&lt;/D&gt;&lt;D xsi:type="xsd:double"&gt;4519.018827&lt;/D&gt;&lt;D xsi:type="xsd:double"&gt;4607.893441&lt;/D&gt;&lt;D xsi:type="xsd:double"&gt;4710.286582&lt;/D&gt;&lt;D xsi:type="xsd:double"&gt;4493.938062&lt;/D&gt;&lt;D xsi:type="xsd:double"&gt;4325.114167&lt;/D&gt;&lt;D xsi:type="xsd:double"&gt;3857.048048&lt;/D&gt;&lt;D xsi:type="xsd:double"&gt;3587.214996&lt;/D&gt;&lt;D xsi:type="xsd:double"&gt;3556.857394&lt;/D&gt;&lt;D xsi:type="xsd:double"&gt;3637.812437&lt;/D&gt;&lt;D xsi:type="xsd:double"&gt;3578.532147&lt;/D&gt;&lt;D xsi:type="xsd:double"&gt;3170.01017&lt;/D&gt;&lt;D xsi:type="xsd:double"&gt;3113.846266&lt;/D&gt;&lt;D xsi:type="xsd:double"&gt;3188.886334&lt;/D&gt;&lt;D xsi:type="xsd:double"&gt;3092.416969&lt;/D&gt;&lt;D xsi:type="xsd:double"&gt;2762.34601&lt;/D&gt;&lt;D xsi:type="xsd:double"&gt;2510.776618&lt;/D&gt;&lt;D xsi:type="xsd:double"&gt;2469.253073&lt;/D&gt;&lt;D xsi:type="xsd:double"&gt;2276.520719&lt;/D&gt;&lt;D xsi:type="xsd:double"&gt;2106.242728&lt;/D&gt;&lt;D xsi:type="xsd:double"&gt;2302.452157&lt;/D&gt;&lt;D xsi:type="xsd:double"&gt;2425.59484&lt;/D&gt;&lt;D xsi:type="xsd:double"&gt;2430.212827&lt;/D&gt;&lt;D xsi:type="xsd:double"&gt;2547.104373&lt;/D&gt;&lt;D xsi:type="xsd:double"&gt;2760.115657&lt;/D&gt;&lt;D xsi:type="xsd:double"&gt;2993.851896&lt;/D&gt;&lt;D xsi:type="xsd:double"&gt;3240.079395&lt;/D&gt;&lt;D xsi:type="xsd:double"&gt;3132.249382&lt;/D&gt;&lt;D xsi:type="xsd:double"&gt;3121.888108&lt;/D&gt;&lt;D xsi:type="xsd:double"&gt;3224.87158&lt;/D&gt;&lt;D xsi:type="xsd:double"&gt;3077.87297&lt;/D&gt;&lt;D xsi:type="xsd:double"&gt;3086.144481&lt;/D&gt;&lt;D xsi:type="xsd:double"&gt;3218.569302&lt;/D&gt;&lt;D xsi:type="xsd:double"&gt;3228.046956&lt;/D&gt;&lt;D xsi:type="xsd:double"&gt;2964.838539&lt;/D&gt;&lt;D xsi:type="xsd:double"&gt;2865.644605&lt;/D&gt;&lt;D xsi:type="xsd:double"&gt;3006.304144&lt;/D&gt;&lt;D xsi:type="xsd:double"&gt;2958.842304&lt;/D&gt;&lt;D xsi:type="xsd:double"&gt;3045.02233&lt;/D&gt;&lt;D xsi:type="xsd:double"&gt;3054.436437&lt;/D&gt;&lt;D xsi:type="xsd:double"&gt;2951.011008&lt;/D&gt;&lt;D xsi:type="xsd:double"&gt;3026.139206&lt;/D&gt;&lt;D xsi:type="xsd:double"&gt;3091.968315&lt;/D&gt;&lt;D xsi:type="xsd:double"&gt;3135.928417&lt;/D&gt;&lt;D xsi:type="xsd:double"&gt;3119.401726&lt;/D&gt;&lt;D xsi:type="xsd:double"&gt;3161.846386&lt;/D&gt;&lt;D xsi:type="xsd:double"&gt;3011.811601&lt;/D&gt;&lt;D xsi:type="xsd:double"&gt;2987.525033&lt;/D&gt;&lt;D xsi:type="xsd:double"&gt;2816.039531&lt;/D&gt;&lt;D xsi:type="xsd:double"&gt;2774.652195&lt;/D&gt;&lt;D xsi:type="xsd:double"&gt;2656.62451&lt;/D&gt;&lt;D xsi:type="xsd:double"&gt;2877.626456&lt;/D&gt;&lt;D xsi:type="xsd:double"&gt;2741.356191&lt;/D&gt;&lt;D xsi:type="xsd:double"&gt;2734.129529&lt;/D&gt;&lt;D xsi:type="xsd:double"&gt;2829.22686&lt;/D&gt;&lt;D xsi:type="xsd:double"&gt;2834.753657&lt;/D&gt;&lt;D xsi:type="xsd:double"&gt;2930.371494&lt;/D&gt;&lt;D xsi:type="xsd:double"&gt;3005.366963&lt;/D&gt;&lt;D xsi:type="xsd:double"&gt;2787.249693&lt;/D&gt;&lt;D xsi:type="xsd:double"&gt;2893.077268&lt;/D&gt;&lt;D xsi:type="xsd:double"&gt;3088.942579&lt;/D&gt;&lt;D xsi:type="xsd:double"&gt;3116.295502&lt;/D&gt;&lt;D xsi:type="xsd:double"&gt;3141.616288&lt;/D&gt;&lt;D xsi:type="xsd:double"&gt;3248.824064&lt;/D&gt;&lt;D xsi:type="xsd:double"&gt;3218.239067&lt;/D&gt;&lt;D xsi:type="xsd:double"&gt;3306.189825&lt;/D&gt;&lt;D xsi:type="xsd:double"&gt;3521.214725&lt;/D&gt;&lt;D xsi:type="xsd:double"&gt;3732.427169&lt;/D&gt;&lt;D xsi:type="xsd:double"&gt;3726.706538&lt;/D&gt;&lt;D xsi:type="xsd:double"&gt;4020.308851&lt;/D&gt;&lt;D xsi:type="xsd:double"&gt;3656.474455&lt;/D&gt;&lt;D xsi:type="xsd:double"&gt;3646.775707&lt;/D&gt;&lt;D xsi:type="xsd:double"&gt;3801.403479&lt;/D&gt;&lt;D xsi:type="xsd:double"&gt;3829.176401&lt;/D&gt;&lt;D xsi:type="xsd:double"&gt;3917.591712&lt;/D&gt;&lt;D xsi:type="xsd:double"&gt;4110.749079&lt;/D&gt;&lt;D xsi:type="xsd:double"&gt;4008.26108&lt;/D&gt;&lt;D xsi:type="xsd:double"&gt;3993.531699&lt;/D&gt;&lt;D xsi:type="xsd:double"&gt;3854.058264&lt;/D&gt;&lt;D xsi:type="xsd:double"&gt;4037.048479&lt;/D&gt;&lt;D xsi:type="xsd:double"&gt;4081.032029&lt;/D&gt;&lt;D xsi:type="xsd:double"&gt;4170.044321&lt;/D&gt;&lt;D xsi:type="xsd:double"&gt;4115.826585&lt;/D&gt;&lt;D xsi:type="xsd:double"&gt;4085.203043&lt;/D&gt;&lt;D xsi:type="xsd:double"&gt;4257.761212&lt;/D&gt;&lt;D xsi:type="xsd:double"&gt;4251.155119&lt;/D&gt;&lt;D xsi:type="xsd:double"&gt;3968.758655&lt;/D&gt;&lt;D xsi:type="xsd:double"&gt;4209.278124&lt;/D&gt;&lt;D xsi:type="xsd:double"&gt;4041.13574&lt;/D&gt;&lt;D xsi:type="xsd:double"&gt;4130.169407&lt;/D&gt;&lt;D xsi:type="xsd:double"&gt;4263.47925&lt;/D&gt;&lt;D xsi:type="xsd:double"&gt;4556.557395&lt;/D&gt;&lt;D xsi:type="xsd:double"&gt;4570.980379&lt;/D&gt;&lt;D xsi:type="xsd:double"&gt;4398.401837&lt;/D&gt;&lt;D xsi:type="xsd:double"&gt;4323.984879&lt;/D&gt;&lt;D xsi:type="xsd:double"&gt;4086.248669&lt;/D&gt;&lt;D xsi:type="xsd:double"&gt;4207.948066&lt;/D&gt;&lt;D xsi:type="xsd:double"&gt;3816.208628&lt;/D&gt;&lt;D xsi:type="xsd:double"&gt;3627.020585&lt;/D&gt;&lt;D xsi:type="xsd:double"&gt;3778.772038&lt;/D&gt;&lt;D xsi:type="xsd:double"&gt;3608.972893&lt;/D&gt;&lt;D xsi:type="xsd:double"&gt;3659.017679&lt;/D&gt;&lt;D xsi:type="xsd:double"&gt;3375.104176&lt;/D&gt;&lt;D xsi:type="xsd:double"&gt;3250.292175&lt;/D&gt;&lt;D xsi:type="xsd:double"&gt;3434.763409&lt;/D&gt;&lt;D xsi:type="xsd:double"&gt;3643.801825&lt;/D&gt;&lt;D xsi:type="xsd:double"&gt;3619.1429&lt;/D&gt;&lt;D xsi:type="xsd:double"&gt;3489.551298&lt;/D&gt;&lt;D xsi:type="xsd:double"&gt;3708.400038&lt;/D&gt;&lt;D xsi:type="xsd:double"&gt;3697.552649&lt;/D&gt;&lt;D xsi:type="xsd:double"&gt;3752.301687&lt;/D&gt;&lt;D xsi:type="xsd:double"&gt;3774.458696&lt;/D&gt;&lt;D xsi:type="xsd:double"&gt;3903.176811&lt;/D&gt;&lt;D xsi:type="xsd:double"&gt;4118.55579&lt;/D&gt;&lt;D xsi:type="xsd:double"&gt;4073.53728&lt;/D&gt;&lt;D xsi:type="xsd:double"&gt;4176.490529&lt;/D&gt;&lt;D xsi:type="xsd:double"&gt;4309.346249&lt;/D&gt;&lt;D xsi:type="xsd:double"&gt;4371.663698&lt;/D&gt;&lt;D xsi:type="xsd:double"&gt;4015.132842&lt;/D&gt;&lt;D xsi:type="xsd:double"&gt;4011.062513&lt;/D&gt;&lt;D xsi:type="xsd:double"&gt;4079.946753&lt;/D&gt;&lt;D xsi:type="xsd:double"&gt;3996.14583&lt;/D&gt;&lt;D xsi:type="xsd:double"&gt;4025.000287&lt;/D&gt;&lt;D xsi:type="xsd:double"&gt;4143.930781&lt;/D&gt;&lt;D xsi:type="xsd:double"&gt;4068.897552&lt;/D&gt;&lt;D xsi:type="xsd:double"&gt;4100.075436&lt;/D&gt;&lt;D xsi:type="xsd:double"&gt;4056.713066&lt;/D&gt;&lt;D xsi:type="xsd:double"&gt;4009.424494&lt;/D&gt;&lt;D xsi:type="xsd:double"&gt;3786.418109&lt;/D&gt;&lt;D xsi:type="xsd:double"&gt;3833.119063&lt;/D&gt;&lt;D xsi:type="xsd:double"&gt;3752.807185&lt;/D&gt;&lt;D xsi:type="xsd:double"&gt;3855.449738&lt;/D&gt;&lt;D xsi:type="xsd:double"&gt;3940.287941&lt;/D&gt;&lt;D xsi:type="xsd:double"&gt;3870.113796&lt;/D&gt;&lt;D xsi:type="xsd:double"&gt;3852.058095&lt;/D&gt;&lt;D xsi:type="xsd:double"&gt;3633.311902&lt;/D&gt;&lt;D xsi:type="xsd:double"&gt;3594.65759&lt;/D&gt;&lt;D xsi:type="xsd:double"&gt;3580.621805&lt;/D&gt;&lt;D xsi:type="xsd:double"&gt;3630.470149&lt;/D&gt;&lt;D xsi:type="xsd:double"&gt;3840.316938&lt;/D&gt;&lt;D xsi:type="xsd:double"&gt;3810.818525&lt;/D&gt;&lt;D xsi:type="xsd:double"&gt;3879.645444&lt;/D&gt;&lt;D xsi:type="xsd:double"&gt;3990.921664&lt;/D&gt;&lt;D xsi:type="xsd:double"&gt;4105.303908&lt;/D&gt;&lt;D xsi:type="xsd:double"&gt;4146.350672&lt;/D&gt;&lt;D xsi:type="xsd:double"&gt;3941.085997&lt;/D&gt;&lt;D xsi:type="xsd:double"&gt;4088.530613&lt;/D&gt;&lt;D xsi:type="xsd:double"&gt;3987.314505&lt;/D&gt;&lt;D xsi:type="xsd:double"&gt;3958.471168&lt;/D&gt;&lt;D xsi:type="xsd:double"&gt;3918.595555&lt;/D&gt;&lt;D xsi:type="xsd:double"&gt;4050.338966&lt;/D&gt;&lt;/FQL&gt;&lt;FQL&gt;&lt;Q&gt;105790^FG_PRICE(32173,0M,AM)&lt;/Q&gt;&lt;R&gt;385&lt;/R&gt;&lt;C&gt;1&lt;/C&gt;&lt;D xsi:type="xsd:double"&gt;1419.035&lt;/D&gt;&lt;D xsi:type="xsd:double"&gt;1452.339&lt;/D&gt;&lt;D xsi:type="xsd:double"&gt;1520.9905&lt;/D&gt;&lt;D xsi:type="xsd:double"&gt;1553.0634&lt;/D&gt;&lt;D xsi:type="xsd:double"&gt;1498.267&lt;/D&gt;&lt;D xsi:type="xsd:double"&gt;1590.1614&lt;/D&gt;&lt;D xsi:type="xsd:double"&gt;1593.247&lt;/D&gt;&lt;D xsi:type="xsd:double"&gt;1467.2053&lt;/D&gt;&lt;D xsi:type="xsd:double"&gt;1467.5088&lt;/D&gt;&lt;D xsi:type="xsd:double"&gt;1570.0834&lt;/D&gt;&lt;D xsi:type="xsd:double"&gt;1612.8386&lt;/D&gt;&lt;D xsi:type="xsd:double"&gt;1632.5806&lt;/D&gt;&lt;D xsi:type="xsd:double"&gt;1923.8444&lt;/D&gt;&lt;D xsi:type="xsd:double"&gt;1907.8406&lt;/D&gt;&lt;D xsi:type="xsd:double"&gt;1926.2693&lt;/D&gt;&lt;D xsi:type="xsd:double"&gt;2010.8788&lt;/D&gt;&lt;D xsi:type="xsd:double"&gt;1796.5834&lt;/D&gt;&lt;D xsi:type="xsd:double"&gt;1469.201&lt;/D&gt;&lt;D xsi:type="xsd:double"&gt;1663.8407&lt;/D&gt;&lt;D xsi:type="xsd:double"&gt;1622.7646&lt;/D&gt;&lt;D xsi:type="xsd:double"&gt;1829.7191&lt;/D&gt;&lt;D xsi:type="xsd:double"&gt;1838.5996&lt;/D&gt;&lt;D xsi:type="xsd:double"&gt;1841.6998&lt;/D&gt;&lt;D xsi:type="xsd:double"&gt;1855.8998&lt;/D&gt;&lt;D xsi:type="xsd:double"&gt;1792.6917&lt;/D&gt;&lt;D xsi:type="xsd:double"&gt;1891.1547&lt;/D&gt;&lt;D xsi:type="xsd:double"&gt;1919.0709&lt;/D&gt;&lt;D xsi:type="xsd:double"&gt;1873.1329&lt;/D&gt;&lt;D xsi:type="xsd:double"&gt;1996.2605&lt;/D&gt;&lt;D xsi:type="xsd:double"&gt;2061.1602&lt;/D&gt;&lt;D xsi:type="xsd:double"&gt;2160.4346&lt;/D&gt;&lt;D xsi:type="xsd:double"&gt;1886.5217&lt;/D&gt;&lt;D xsi:type="xsd:double"&gt;1670.4319&lt;/D&gt;&lt;D xsi:type="xsd:double"&gt;1775.0023&lt;/D&gt;&lt;D xsi:type="xsd:double"&gt;1716.6926&lt;/D&gt;&lt;D xsi:type="xsd:double"&gt;1703.5122&lt;/D&gt;&lt;D xsi:type="xsd:double"&gt;1838.227&lt;/D&gt;&lt;D xsi:type="xsd:double"&gt;2055.116&lt;/D&gt;&lt;D xsi:type="xsd:double"&gt;2135.631&lt;/D&gt;&lt;D xsi:type="xsd:double"&gt;2053.904&lt;/D&gt;&lt;D xsi:type="xsd:double"&gt;2139.036&lt;/D&gt;&lt;D xsi:type="xsd:double"&gt;2158.272&lt;/D&gt;&lt;D xsi:type="xsd:double"&gt;2385.963&lt;/D&gt;&lt;D xsi:type="xsd:double"&gt;2389.05&lt;/D&gt;&lt;D xsi:type="xsd:double"&gt;2355.663&lt;/D&gt;&lt;D xsi:type="xsd:double"&gt;2436.237&lt;/D&gt;&lt;D xsi:type="xsd:double"&gt;2477.967&lt;/D&gt;&lt;D xsi:type="xsd:double"&gt;2555.904&lt;/D&gt;&lt;D xsi:type="xsd:double"&gt;2790.659&lt;/D&gt;&lt;D xsi:type="xsd:double"&gt;3034.988&lt;/D&gt;&lt;D xsi:type="xsd:double"&gt;3006.57&lt;/D&gt;&lt;D xsi:type="xsd:double"&gt;3258.751&lt;/D&gt;&lt;D xsi:type="xsd:double"&gt;3775.608&lt;/D&gt;&lt;D xsi:type="xsd:double"&gt;3885.95&lt;/D&gt;&lt;D xsi:type="xsd:double"&gt;3724.19&lt;/D&gt;&lt;D xsi:type="xsd:double"&gt;3599.896&lt;/D&gt;&lt;D xsi:type="xsd:double"&gt;3656.548&lt;/D&gt;&lt;D xsi:type="xsd:double"&gt;4075.764&lt;/D&gt;&lt;D xsi:type="xsd:double"&gt;3768.687&lt;/D&gt;&lt;D xsi:type="xsd:double"&gt;3518.861&lt;/D&gt;&lt;D xsi:type="xsd:double"&gt;3688.304&lt;/D&gt;&lt;D xsi:type="xsd:double"&gt;4123.299&lt;/D&gt;&lt;D xsi:type="xsd:double"&gt;4072.473&lt;/D&gt;&lt;D xsi:type="xsd:double"&gt;4462.281&lt;/D&gt;&lt;D xsi:type="xsd:double"&gt;4874.797&lt;/D&gt;&lt;D xsi:type="xsd:double"&gt;4643.409&lt;/D&gt;&lt;D xsi:type="xsd:double"&gt;4523.106&lt;/D&gt;&lt;D xsi:type="xsd:double"&gt;4798.2&lt;/D&gt;&lt;D xsi:type="xsd:double"&gt;4947.257&lt;/D&gt;&lt;D xsi:type="xsd:double"&gt;6238.14&lt;/D&gt;&lt;D xsi:type="xsd:double"&gt;6247.708&lt;/D&gt;&lt;D xsi:type="xsd:double"&gt;8369.03&lt;/D&gt;&lt;D xsi:type="xsd:double"&gt;8082.313&lt;/D&gt;&lt;D xsi:type="xsd:double"&gt;7226.073&lt;/D&gt;&lt;D xsi:type="xsd:double"&gt;6541.03&lt;/D&gt;&lt;D xsi:type="xsd:double"&gt;6336.934&lt;/D&gt;&lt;D xsi:type="xsd:double"&gt;6830.015&lt;/D&gt;&lt;D xsi:type="xsd:double"&gt;6203.682&lt;/D&gt;&lt;D xsi:type="xsd:double"&gt;6841.948&lt;/D&gt;&lt;D xsi:type="xsd:double"&gt;7275.262&lt;/D&gt;&lt;D xsi:type="xsd:double"&gt;6967.475&lt;/D&gt;&lt;D xsi:type="xsd:double"&gt;6934.159&lt;/D&gt;&lt;D xsi:type="xsd:double"&gt;5878.177&lt;/D&gt;&lt;D xsi:type="xsd:double"&gt;5566.23&lt;/D&gt;&lt;D xsi:type="xsd:double"&gt;4886.894&lt;/D&gt;&lt;D xsi:type="xsd:double"&gt;5810.644&lt;/D&gt;&lt;D xsi:type="xsd:double"&gt;5759.006&lt;/D&gt;&lt;D xsi:type="xsd:double"&gt;5537.875&lt;/D&gt;&lt;D xsi:type="xsd:double"&gt;6287.526&lt;/D&gt;&lt;D xsi:type="xsd:double"&gt;6336.273&lt;/D&gt;&lt;D xsi:type="xsd:double"&gt;6471.23&lt;/D&gt;&lt;D xsi:type="xsd:double"&gt;6174.689&lt;/D&gt;&lt;D xsi:type="xsd:double"&gt;6590.89&lt;/D&gt;&lt;D xsi:type="xsd:double"&gt;6556.213&lt;/D&gt;&lt;D xsi:type="xsd:double"&gt;6596.225&lt;/D&gt;&lt;D xsi:type="xsd:double"&gt;6791.936&lt;/D&gt;&lt;D xsi:type="xsd:double"&gt;7953.221&lt;/D&gt;&lt;D xsi:type="xsd:double"&gt;7697.181&lt;/D&gt;&lt;D xsi:type="xsd:double"&gt;7634.823&lt;/D&gt;&lt;D xsi:type="xsd:double"&gt;7722.68&lt;/D&gt;&lt;D xsi:type="xsd:double"&gt;8047.24&lt;/D&gt;&lt;D xsi:type="xsd:double"&gt;7832.687&lt;/D&gt;&lt;D xsi:type="xsd:double"&gt;7454.229&lt;/D&gt;&lt;D xsi:type="xsd:double"&gt;7740.291&lt;/D&gt;&lt;D xsi:type="xsd:double"&gt;8205.109&lt;/D&gt;&lt;D xsi:type="xsd:double"&gt;8519.591&lt;/D&gt;&lt;D xsi:type="xsd:double"&gt;9510.846&lt;/D&gt;&lt;D xsi:type="xsd:double"&gt;9439.781&lt;/D&gt;&lt;D xsi:type="xsd:double"&gt;9070.227&lt;/D&gt;&lt;D xsi:type="xsd:double"&gt;9011.325&lt;/D&gt;&lt;D xsi:type="xsd:double"&gt;8197.204&lt;/D&gt;&lt;D xsi:type="xsd:double"&gt;8250.061&lt;/D&gt;&lt;D xsi:type="xsd:double"&gt;9181.542&lt;/D&gt;&lt;D xsi:type="xsd:double"&gt;9198.624&lt;/D&gt;&lt;D xsi:type="xsd:double"&gt;9701.104&lt;/D&gt;&lt;D xsi:type="xsd:double"&gt;8714.55&lt;/D&gt;&lt;D xsi:type="xsd:double"&gt;8921.883&lt;/D&gt;&lt;D xsi:type="xsd:double"&gt;6129.275&lt;/D&gt;&lt;D xsi:type="xsd:double"&gt;6010.886&lt;/D&gt;&lt;D xsi:type="xsd:double"&gt;6014.473&lt;/D&gt;&lt;D xsi:type="xsd:double"&gt;4839.322&lt;/D&gt;&lt;D xsi:type="xsd:double"&gt;6034.267&lt;/D&gt;&lt;D xsi:type="xsd:double"&gt;5767.566&lt;/D&gt;&lt;D xsi:type="xsd:double"&gt;5110.616&lt;/D&gt;&lt;D xsi:type="xsd:double"&gt;4084.73&lt;/D&gt;&lt;D xsi:type="xsd:double"&gt;3682.15&lt;/D&gt;&lt;D xsi:type="xsd:double"&gt;3231.258&lt;/D&gt;&lt;D xsi:type="xsd:double"&gt;2873.659&lt;/D&gt;&lt;D xsi:type="xsd:double"&gt;3332.372&lt;/D&gt;&lt;D xsi:type="xsd:double"&gt;5062.153&lt;/D&gt;&lt;D xsi:type="xsd:double"&gt;5170.632&lt;/D&gt;&lt;D xsi:type="xsd:double"&gt;5148.435&lt;/D&gt;&lt;D xsi:type="xsd:double"&gt;4677.761&lt;/D&gt;&lt;D xsi:type="xsd:double"&gt;4685.229&lt;/D&gt;&lt;D xsi:type="xsd:double"&gt;5196.383&lt;/D&gt;&lt;D xsi:type="xsd:double"&gt;6298.185&lt;/D&gt;&lt;D xsi:type="xsd:double"&gt;5804.71&lt;/D&gt;&lt;D xsi:type="xsd:double"&gt;6373.196&lt;/D&gt;&lt;D xsi:type="xsd:double"&gt;6058.889&lt;/D&gt;&lt;D xsi:type="xsd:double"&gt;6075.856&lt;/D&gt;&lt;D xsi:type="xsd:double"&gt;5816.744&lt;/D&gt;&lt;D xsi:type="xsd:double"&gt;5993.674&lt;/D&gt;&lt;D xsi:type="xsd:double"&gt;6533.355&lt;/D&gt;&lt;D xsi:type="xsd:double"&gt;7044.31&lt;/D&gt;&lt;D xsi:type="xsd:double"&gt;6463.073&lt;/D&gt;&lt;D xsi:type="xsd:double"&gt;6314.96&lt;/D&gt;&lt;D xsi:type="xsd:double"&gt;6629.57&lt;/D&gt;&lt;D xsi:type="xsd:double"&gt;6268.405&lt;/D&gt;&lt;D xsi:type="xsd:double"&gt;5434.857&lt;/D&gt;&lt;D xsi:type="xsd:double"&gt;5935.946&lt;/D&gt;&lt;D xsi:type="xsd:double"&gt;6370.777&lt;/D&gt;&lt;D xsi:type="xsd:double"&gt;6930.651&lt;/D&gt;&lt;D xsi:type="xsd:double"&gt;6610.749&lt;/D&gt;&lt;D xsi:type="xsd:double"&gt;6151.356&lt;/D&gt;&lt;D xsi:type="xsd:double"&gt;5919.511&lt;/D&gt;&lt;D xsi:type="xsd:double"&gt;7080.29&lt;/D&gt;&lt;D xsi:type="xsd:double"&gt;7411.44&lt;/D&gt;&lt;D xsi:type="xsd:double"&gt;7784.197&lt;/D&gt;&lt;D xsi:type="xsd:double"&gt;6910.293&lt;/D&gt;&lt;D xsi:type="xsd:double"&gt;6556.036&lt;/D&gt;&lt;D xsi:type="xsd:double"&gt;6491.404&lt;/D&gt;&lt;D xsi:type="xsd:double"&gt;6284.222&lt;/D&gt;&lt;D xsi:type="xsd:double"&gt;6273.145&lt;/D&gt;&lt;D xsi:type="xsd:double"&gt;5929.768&lt;/D&gt;&lt;D xsi:type="xsd:double"&gt;4642.807&lt;/D&gt;&lt;D xsi:type="xsd:double"&gt;4734.345&lt;/D&gt;&lt;D xsi:type="xsd:double"&gt;5423.262&lt;/D&gt;&lt;D xsi:type="xsd:double"&gt;5869.208&lt;/D&gt;&lt;D xsi:type="xsd:double"&gt;5679.951&lt;/D&gt;&lt;D xsi:type="xsd:double"&gt;5200.325&lt;/D&gt;&lt;D xsi:type="xsd:double"&gt;5510.031&lt;/D&gt;&lt;D xsi:type="xsd:double"&gt;5924.126&lt;/D&gt;&lt;D xsi:type="xsd:double"&gt;5486.196&lt;/D&gt;&lt;D xsi:type="xsd:double"&gt;5044.061&lt;/D&gt;&lt;D xsi:type="xsd:double"&gt;4767.817&lt;/D&gt;&lt;D xsi:type="xsd:double"&gt;4424.776&lt;/D&gt;&lt;D xsi:type="xsd:double"&gt;3857.893&lt;/D&gt;&lt;D xsi:type="xsd:double"&gt;4073.147&lt;/D&gt;&lt;D xsi:type="xsd:double"&gt;4460.902&lt;/D&gt;&lt;D xsi:type="xsd:double"&gt;3985.045&lt;/D&gt;&lt;D xsi:type="xsd:double"&gt;4006.378&lt;/D&gt;&lt;D xsi:type="xsd:double"&gt;3890.888&lt;/D&gt;&lt;D xsi:type="xsd:double"&gt;3500.847&lt;/D&gt;&lt;D xsi:type="xsd:double"&gt;3480.995658&lt;/D&gt;&lt;D xsi:type="xsd:double"&gt;3779.391325&lt;/D&gt;&lt;D xsi:type="xsd:double"&gt;3780.898667&lt;/D&gt;&lt;D xsi:type="xsd:double"&gt;4077.499353&lt;/D&gt;&lt;D xsi:type="xsd:double"&gt;4685.734543&lt;/D&gt;&lt;D xsi:type="xsd:double"&gt;4819.612875&lt;/D&gt;&lt;D xsi:type="xsd:double"&gt;5005.084994&lt;/D&gt;&lt;D xsi:type="xsd:double"&gt;4815.117894&lt;/D&gt;&lt;D xsi:type="xsd:double"&gt;4903.401605&lt;/D&gt;&lt;D xsi:type="xsd:double"&gt;5527.391021&lt;/D&gt;&lt;D xsi:type="xsd:double"&gt;5661.75741&lt;/D&gt;&lt;D xsi:type="xsd:double"&gt;5345.523572&lt;/D&gt;&lt;D xsi:type="xsd:double"&gt;5056.572017&lt;/D&gt;&lt;D xsi:type="xsd:double"&gt;4965.193258&lt;/D&gt;&lt;D xsi:type="xsd:double"&gt;4981.537429&lt;/D&gt;&lt;D xsi:type="xsd:double"&gt;5061.834576&lt;/D&gt;&lt;D xsi:type="xsd:double"&gt;5559.102063&lt;/D&gt;&lt;D xsi:type="xsd:double"&gt;5540.696072&lt;/D&gt;&lt;D xsi:type="xsd:double"&gt;5465.770101&lt;/D&gt;&lt;D xsi:type="xsd:double"&gt;6082.103457&lt;/D&gt;&lt;D xsi:type="xsd:double"&gt;6197.876056&lt;/D&gt;&lt;D xsi:type="xsd:double"&gt;5914.555113&lt;/D&gt;&lt;D xsi:type="xsd:double"&gt;6057.664588&lt;/D&gt;&lt;D xsi:type="xsd:double"&gt;5822.515725&lt;/D&gt;&lt;D xsi:type="xsd:double"&gt;6049.284889&lt;/D&gt;&lt;D xsi:type="xsd:double"&gt;6000.380441&lt;/D&gt;&lt;D xsi:type="xsd:double"&gt;6222.748959&lt;/D&gt;&lt;D xsi:type="xsd:double"&gt;6641.597275&lt;/D&gt;&lt;D xsi:type="xsd:double"&gt;6624.050581&lt;/D&gt;&lt;D xsi:type="xsd:double"&gt;6751.592916&lt;/D&gt;&lt;D xsi:type="xsd:double"&gt;6289.304183&lt;/D&gt;&lt;D xsi:type="xsd:double"&gt;6434.029524&lt;/D&gt;&lt;D xsi:type="xsd:double"&gt;6486.391557&lt;/D&gt;&lt;D xsi:type="xsd:double"&gt;6760.875525&lt;/D&gt;&lt;D xsi:type="xsd:double"&gt;6852.680187&lt;/D&gt;&lt;D xsi:type="xsd:double"&gt;6926.971826&lt;/D&gt;&lt;D xsi:type="xsd:double"&gt;7223.402959&lt;/D&gt;&lt;D xsi:type="xsd:double"&gt;6702.073666&lt;/D&gt;&lt;D xsi:type="xsd:double"&gt;6791.16026&lt;/D&gt;&lt;D xsi:type="xsd:double"&gt;6936.631109&lt;/D&gt;&lt;D xsi:type="xsd:double"&gt;7099.047208&lt;/D&gt;&lt;D xsi:type="xsd:double"&gt;7030.324628&lt;/D&gt;&lt;D xsi:type="xsd:double"&gt;7095.047929&lt;/D&gt;&lt;D xsi:type="xsd:double"&gt;7536.171477&lt;/D&gt;&lt;D xsi:type="xsd:double"&gt;7973.937992&lt;/D&gt;&lt;D xsi:type="xsd:double"&gt;8264.850528&lt;/D&gt;&lt;D xsi:type="xsd:double"&gt;8041.540275&lt;/D&gt;&lt;D xsi:type="xsd:double"&gt;8185.841175&lt;/D&gt;&lt;D xsi:type="xsd:double"&gt;8335.196431&lt;/D&gt;&lt;D xsi:type="xsd:double"&gt;8348.235231&lt;/D&gt;&lt;D xsi:type="xsd:double"&gt;8314.513879&lt;/D&gt;&lt;D xsi:type="xsd:double"&gt;8884.090452&lt;/D&gt;&lt;D xsi:type="xsd:double"&gt;8697.774869&lt;/D&gt;&lt;D xsi:type="xsd:double"&gt;9461.64708&lt;/D&gt;&lt;D xsi:type="xsd:double"&gt;10572.536795&lt;/D&gt;&lt;D xsi:type="xsd:double"&gt;10152.127335&lt;/D&gt;&lt;D xsi:type="xsd:double"&gt;10349.03752&lt;/D&gt;&lt;D xsi:type="xsd:double"&gt;9622.621606&lt;/D&gt;&lt;D xsi:type="xsd:double"&gt;9356.095673&lt;/D&gt;&lt;D xsi:type="xsd:double"&gt;9005.674476&lt;/D&gt;&lt;D xsi:type="xsd:double"&gt;9512.111335&lt;/D&gt;&lt;D xsi:type="xsd:double"&gt;9710.993873&lt;/D&gt;&lt;D xsi:type="xsd:double"&gt;8942.153583&lt;/D&gt;&lt;D xsi:type="xsd:double"&gt;8786.534192&lt;/D&gt;&lt;D xsi:type="xsd:double"&gt;8509.321024&lt;/D&gt;&lt;D xsi:type="xsd:double"&gt;7238.031231&lt;/D&gt;&lt;D xsi:type="xsd:double"&gt;5524.989831&lt;/D&gt;&lt;D xsi:type="xsd:double"&gt;5720.666814&lt;/D&gt;&lt;D xsi:type="xsd:double"&gt;5946.230821&lt;/D&gt;&lt;D xsi:type="xsd:double"&gt;5903.131005&lt;/D&gt;&lt;D xsi:type="xsd:double"&gt;5672.994748&lt;/D&gt;&lt;D xsi:type="xsd:double"&gt;5747.397608&lt;/D&gt;&lt;D xsi:type="xsd:double"&gt;6560.01732&lt;/D&gt;&lt;D xsi:type="xsd:double"&gt;7760.161076&lt;/D&gt;&lt;D xsi:type="xsd:double"&gt;7675.298963&lt;/D&gt;&lt;D xsi:type="xsd:double"&gt;8558.179955&lt;/D&gt;&lt;D xsi:type="xsd:double"&gt;7999.570544&lt;/D&gt;&lt;D xsi:type="xsd:double"&gt;8382.475627&lt;/D&gt;&lt;D xsi:type="xsd:double"&gt;8543.240305&lt;/D&gt;&lt;D xsi:type="xsd:double"&gt;8462.788829&lt;/D&gt;&lt;D xsi:type="xsd:double"&gt;8632.526208&lt;/D&gt;&lt;D xsi:type="xsd:double"&gt;8145.354247&lt;/D&gt;&lt;D xsi:type="xsd:double"&gt;8450.418731&lt;/D&gt;&lt;D xsi:type="xsd:double"&gt;8794.742727&lt;/D&gt;&lt;D xsi:type="xsd:double"&gt;8562.411269&lt;/D&gt;&lt;D xsi:type="xsd:double"&gt;8066.113146&lt;/D&gt;&lt;D xsi:type="xsd:double"&gt;8242.910278&lt;/D&gt;&lt;D xsi:type="xsd:double"&gt;8642.128528&lt;/D&gt;&lt;D xsi:type="xsd:double"&gt;8863.826339&lt;/D&gt;&lt;D xsi:type="xsd:double"&gt;10000.427037&lt;/D&gt;&lt;D xsi:type="xsd:double"&gt;10200.533667&lt;/D&gt;&lt;D xsi:type="xsd:double"&gt;10400.527244&lt;/D&gt;&lt;D xsi:type="xsd:double"&gt;10580.183751&lt;/D&gt;&lt;D xsi:type="xsd:double"&gt;10760.765831&lt;/D&gt;&lt;D xsi:type="xsd:double"&gt;10236.504596&lt;/D&gt;&lt;D xsi:type="xsd:double"&gt;10452.112362&lt;/D&gt;&lt;D xsi:type="xsd:double"&gt;10514.045155&lt;/D&gt;&lt;D xsi:type="xsd:double"&gt;10624.023234&lt;/D&gt;&lt;D xsi:type="xsd:double"&gt;10265.753028&lt;/D&gt;&lt;D xsi:type="xsd:double"&gt;10487.806117&lt;/D&gt;&lt;D xsi:type="xsd:double"&gt;9805.815649&lt;/D&gt;&lt;D xsi:type="xsd:double"&gt;8252.320617&lt;/D&gt;&lt;D xsi:type="xsd:double"&gt;9062.383818&lt;/D&gt;&lt;D xsi:type="xsd:double"&gt;8408.572697&lt;/D&gt;&lt;D xsi:type="xsd:double"&gt;8576.852035&lt;/D&gt;&lt;D xsi:type="xsd:double"&gt;9410.745654&lt;/D&gt;&lt;D xsi:type="xsd:double"&gt;10212.794185&lt;/D&gt;&lt;D xsi:type="xsd:double"&gt;9586.59353&lt;/D&gt;&lt;D xsi:type="xsd:double"&gt;9763.305782&lt;/D&gt;&lt;D xsi:type="xsd:double"&gt;8754.29376&lt;/D&gt;&lt;D xsi:type="xsd:double"&gt;9255.413365&lt;/D&gt;&lt;D xsi:type="xsd:double"&gt;9712.317075&lt;/D&gt;&lt;D xsi:type="xsd:double"&gt;9795.138099&lt;/D&gt;&lt;D xsi:type="xsd:double"&gt;10641.949594&lt;/D&gt;&lt;D xsi:type="xsd:double"&gt;10571.293001&lt;/D&gt;&lt;D xsi:type="xsd:double"&gt;10875.136737&lt;/D&gt;&lt;D xsi:type="xsd:double"&gt;10990.351304&lt;/D&gt;&lt;D xsi:type="xsd:double"&gt;11757.814249&lt;/D&gt;&lt;D xsi:type="xsd:double"&gt;11495.763204&lt;/D&gt;&lt;D xsi:type="xsd:double"&gt;11013.570084&lt;/D&gt;&lt;D xsi:type="xsd:double"&gt;11377.363412&lt;/D&gt;&lt;D xsi:type="xsd:double"&gt;10842.166155&lt;/D&gt;&lt;D xsi:type="xsd:double"&gt;10222.518921&lt;/D&gt;&lt;D xsi:type="xsd:double"&gt;10545.107868&lt;/D&gt;&lt;D xsi:type="xsd:double"&gt;10464.80132&lt;/D&gt;&lt;D xsi:type="xsd:double"&gt;10949.067867&lt;/D&gt;&lt;D xsi:type="xsd:double"&gt;10911.350549&lt;/D&gt;&lt;D xsi:type="xsd:double"&gt;10956.908892&lt;/D&gt;&lt;D xsi:type="xsd:double"&gt;10789.609842&lt;/D&gt;&lt;D xsi:type="xsd:double"&gt;10199.932153&lt;/D&gt;&lt;D xsi:type="xsd:double"&gt;10670.286264&lt;/D&gt;&lt;D xsi:type="xsd:double"&gt;10642.429177&lt;/D&gt;&lt;D xsi:type="xsd:double"&gt;10943.719088&lt;/D&gt;&lt;D xsi:type="xsd:double"&gt;11484.776867&lt;/D&gt;&lt;D xsi:type="xsd:double"&gt;11526.255153&lt;/D&gt;&lt;D xsi:type="xsd:double"&gt;12257.49986&lt;/D&gt;&lt;D xsi:type="xsd:double"&gt;12309.947553&lt;/D&gt;&lt;D xsi:type="xsd:double"&gt;11562.828167&lt;/D&gt;&lt;D xsi:type="xsd:double"&gt;12162.260614&lt;/D&gt;&lt;D xsi:type="xsd:double"&gt;12279.334124&lt;/D&gt;&lt;D xsi:type="xsd:double"&gt;12010.602368&lt;/D&gt;&lt;D xsi:type="xsd:double"&gt;12828.177197&lt;/D&gt;&lt;D xsi:type="xsd:double"&gt;12667.729351&lt;/D&gt;&lt;D xsi:type="xsd:double"&gt;12498.882807&lt;/D&gt;&lt;D xsi:type="xsd:double"&gt;13198.549457&lt;/D&gt;&lt;D xsi:type="xsd:double"&gt;13115.9583&lt;/D&gt;&lt;D xsi:type="xsd:double"&gt;12853.061894&lt;/D&gt;&lt;D xsi:type="xsd:double"&gt;12891.624091&lt;/D&gt;&lt;D xsi:type="xsd:double"&gt;11228.366949&lt;/D&gt;&lt;D xsi:type="xsd:double"&gt;11</t>
        </r>
      </text>
    </comment>
    <comment ref="A71" authorId="0" shapeId="0">
      <text>
        <r>
          <rPr>
            <b/>
            <sz val="9"/>
            <color indexed="81"/>
            <rFont val="Tahoma"/>
            <family val="2"/>
          </rPr>
          <t>088.153412&lt;/D&gt;&lt;D xsi:type="xsd:double"&gt;11712.512983&lt;/D&gt;&lt;D xsi:type="xsd:double"&gt;11039.692139&lt;/D&gt;&lt;D xsi:type="xsd:double"&gt;11156.57986&lt;/D&gt;&lt;D xsi:type="xsd:double"&gt;10179.823254&lt;/D&gt;&lt;D xsi:type="xsd:double"&gt;10346.788179&lt;/D&gt;&lt;D xsi:type="xsd:double"&gt;11149.855302&lt;/D&gt;&lt;D xsi:type="xsd:double"&gt;10993.659139&lt;/D&gt;&lt;D xsi:type="xsd:double"&gt;10873.834091&lt;/D&gt;&lt;D xsi:type="xsd:double"&gt;10781.924598&lt;/D&gt;&lt;D xsi:type="xsd:double"&gt;11684.556385&lt;/D&gt;&lt;D xsi:type="xsd:double"&gt;11929.789108&lt;/D&gt;&lt;D xsi:type="xsd:double"&gt;12198.88002&lt;/D&gt;&lt;D xsi:type="xsd:double"&gt;12098.370011&lt;/D&gt;&lt;D xsi:type="xsd:double"&gt;11826.317139&lt;/D&gt;&lt;D xsi:type="xsd:double"&gt;11219.182232&lt;/D&gt;&lt;D xsi:type="xsd:double"&gt;12202.870839&lt;/D&gt;&lt;D xsi:type="xsd:double"&gt;12541.469107&lt;/D&gt;&lt;D xsi:type="xsd:double"&gt;12790.976142&lt;/D&gt;&lt;D xsi:type="xsd:double"&gt;12985.997672&lt;/D&gt;&lt;D xsi:type="xsd:double"&gt;13225.720126&lt;/D&gt;&lt;D xsi:type="xsd:double"&gt;13124.726326&lt;/D&gt;&lt;D xsi:type="xsd:double"&gt;13560.24795&lt;/D&gt;&lt;D xsi:type="xsd:double"&gt;13945.434104&lt;/D&gt;&lt;D xsi:type="xsd:double"&gt;13698.06975&lt;/D&gt;&lt;D xsi:type="xsd:double"&gt;13661.806027&lt;/D&gt;&lt;D xsi:type="xsd:double"&gt;13741.701298&lt;/D&gt;&lt;D xsi:type="xsd:double"&gt;13920.517664&lt;/D&gt;&lt;D xsi:type="xsd:double"&gt;14594.56793&lt;/D&gt;&lt;D xsi:type="xsd:double"&gt;14085.021051&lt;/D&gt;&lt;D xsi:type="xsd:double"&gt;13619.7276&lt;/D&gt;&lt;D xsi:type="xsd:double"&gt;13974.601276&lt;/D&gt;&lt;D xsi:type="xsd:double"&gt;13897.489077&lt;/D&gt;&lt;D xsi:type="xsd:double"&gt;13260.720712&lt;/D&gt;&lt;D xsi:type="xsd:double"&gt;13642.49414&lt;/D&gt;&lt;D xsi:type="xsd:double"&gt;13239.87492&lt;/D&gt;&lt;D xsi:type="xsd:double"&gt;13075.896585&lt;/D&gt;&lt;D xsi:type="xsd:double"&gt;11784.435996&lt;/D&gt;&lt;D xsi:type="xsd:double"&gt;12408.035208&lt;/D&gt;&lt;D xsi:type="xsd:double"&gt;12260.946594&lt;/D&gt;&lt;D xsi:type="xsd:double"&gt;13202.731933&lt;/D&gt;&lt;D xsi:type="xsd:double"&gt;13642.556791&lt;/D&gt;&lt;D xsi:type="xsd:double"&gt;13779.015128&lt;/D&gt;&lt;D xsi:type="xsd:double"&gt;13782.767201&lt;/D&gt;&lt;D xsi:type="xsd:double"&gt;12723.937191&lt;/D&gt;&lt;D xsi:type="xsd:double"&gt;13126.611077&lt;/D&gt;&lt;D xsi:type="xsd:double"&gt;12677.972497&lt;/D&gt;&lt;D xsi:type="xsd:double"&gt;11446.131724&lt;/D&gt;&lt;D xsi:type="xsd:double"&gt;11507.837858&lt;/D&gt;&lt;D xsi:type="xsd:double"&gt;11928.456055&lt;/D&gt;&lt;D xsi:type="xsd:double"&gt;11538.735155&lt;/D&gt;&lt;D xsi:type="xsd:double"&gt;11927.40553&lt;/D&gt;&lt;D xsi:type="xsd:double"&gt;11301.220891&lt;/D&gt;&lt;/FQL&gt;&lt;FQL&gt;&lt;Q&gt;105812^FG_PRICE(32173,0M,AM)&lt;/Q&gt;&lt;R&gt;385&lt;/R&gt;&lt;C&gt;1&lt;/C&gt;&lt;D xsi:type="xsd:double"&gt;596.0886&lt;/D&gt;&lt;D xsi:type="xsd:double"&gt;571.27325&lt;/D&gt;&lt;D xsi:type="xsd:double"&gt;600.40405&lt;/D&gt;&lt;D xsi:type="xsd:double"&gt;645.8916&lt;/D&gt;&lt;D xsi:type="xsd:double"&gt;673.3149&lt;/D&gt;&lt;D xsi:type="xsd:double"&gt;763.59296&lt;/D&gt;&lt;D xsi:type="xsd:double"&gt;768.8168&lt;/D&gt;&lt;D xsi:type="xsd:double"&gt;695.1057&lt;/D&gt;&lt;D xsi:type="xsd:double"&gt;694.5063&lt;/D&gt;&lt;D xsi:type="xsd:double"&gt;697.42163&lt;/D&gt;&lt;D xsi:type="xsd:double"&gt;675.4147&lt;/D&gt;&lt;D xsi:type="xsd:double"&gt;701.35724&lt;/D&gt;&lt;D xsi:type="xsd:double"&gt;766.5068&lt;/D&gt;&lt;D xsi:type="xsd:double"&gt;770.67993&lt;/D&gt;&lt;D xsi:type="xsd:double"&gt;825.5595&lt;/D&gt;&lt;D xsi:type="xsd:double"&gt;883.3169&lt;/D&gt;&lt;D xsi:type="xsd:double"&gt;898.45264&lt;/D&gt;&lt;D xsi:type="xsd:double"&gt;901.58655&lt;/D&gt;&lt;D xsi:type="xsd:double"&gt;945.6532&lt;/D&gt;&lt;D xsi:type="xsd:double"&gt;931.6416&lt;/D&gt;&lt;D xsi:type="xsd:double"&gt;941.8389&lt;/D&gt;&lt;D xsi:type="xsd:double"&gt;898.1604&lt;/D&gt;&lt;D xsi:type="xsd:double"&gt;949.3586&lt;/D&gt;&lt;D xsi:type="xsd:double"&gt;1004.14435&lt;/D&gt;&lt;D xsi:type="xsd:double"&gt;1023.3211&lt;/D&gt;&lt;D xsi:type="xsd:double"&gt;1058.0682&lt;/D&gt;&lt;D xsi:type="xsd:double"&gt;1054.8535&lt;/D&gt;&lt;D xsi:type="xsd:double"&gt;978.43176&lt;/D&gt;&lt;D xsi:type="xsd:double"&gt;1073.6595&lt;/D&gt;&lt;D xsi:type="xsd:double"&gt;1060.4467&lt;/D&gt;&lt;D xsi:type="xsd:double"&gt;1088.8888&lt;/D&gt;&lt;D xsi:type="xsd:double"&gt;886.59064&lt;/D&gt;&lt;D xsi:type="xsd:double"&gt;766.2058&lt;/D&gt;&lt;D xsi:type="xsd:double"&gt;787.7959&lt;/D&gt;&lt;D xsi:type="xsd:double"&gt;776.78125&lt;/D&gt;&lt;D xsi:type="xsd:double"&gt;808.93555&lt;/D&gt;&lt;D xsi:type="xsd:double"&gt;836.664&lt;/D&gt;&lt;D xsi:type="xsd:double"&gt;976.449&lt;/D&gt;&lt;D xsi:type="xsd:double"&gt;1021.722&lt;/D&gt;&lt;D xsi:type="xsd:double"&gt;1001.935&lt;/D&gt;&lt;D xsi:type="xsd:double"&gt;1009.538&lt;/D&gt;&lt;D xsi:type="xsd:double"&gt;976.856&lt;/D&gt;&lt;D xsi:type="xsd:double"&gt;975.006&lt;/D&gt;&lt;D xsi:type="xsd:double"&gt;937.147&lt;/D&gt;&lt;D xsi:type="xsd:double"&gt;900.965&lt;/D&gt;&lt;D xsi:type="xsd:double"&gt;924.386&lt;/D&gt;&lt;D xsi:type="xsd:double"&gt;926.849&lt;/D&gt;&lt;D xsi:type="xsd:double"&gt;949.354&lt;/D&gt;&lt;D xsi:type="xsd:double"&gt;978.007&lt;/D&gt;&lt;D xsi:type="xsd:double"&gt;950.104&lt;/D&gt;&lt;D xsi:type="xsd:double"&gt;927.132&lt;/D&gt;&lt;D xsi:type="xsd:double"&gt;941.645&lt;/D&gt;&lt;D xsi:type="xsd:double"&gt;961.572&lt;/D&gt;&lt;D xsi:type="xsd:double"&gt;941.129&lt;/D&gt;&lt;D xsi:type="xsd:double"&gt;956.051&lt;/D&gt;&lt;D xsi:type="xsd:double"&gt;907.446&lt;/D&gt;&lt;D xsi:type="xsd:double"&gt;902.71&lt;/D&gt;&lt;D xsi:type="xsd:double"&gt;920.845&lt;/D&gt;&lt;D xsi:type="xsd:double"&gt;988.491&lt;/D&gt;&lt;D xsi:type="xsd:double"&gt;988.32&lt;/D&gt;&lt;D xsi:type="xsd:double"&gt;1009.74&lt;/D&gt;&lt;D xsi:type="xsd:double"&gt;1037.626&lt;/D&gt;&lt;D xsi:type="xsd:double"&gt;1028.827&lt;/D&gt;&lt;D xsi:type="xsd:double"&gt;1102.19&lt;/D&gt;&lt;D xsi:type="xsd:double"&gt;1126.662&lt;/D&gt;&lt;D xsi:type="xsd:double"&gt;1091.694&lt;/D&gt;&lt;D xsi:type="xsd:double"&gt;1087.562&lt;/D&gt;&lt;D xsi:type="xsd:double"&gt;1203.923&lt;/D&gt;&lt;D xsi:type="xsd:double"&gt;1243.539&lt;/D&gt;&lt;D xsi:type="xsd:double"&gt;1296.668&lt;/D&gt;&lt;D xsi:type="xsd:double"&gt;1287.338&lt;/D&gt;&lt;D xsi:type="xsd:double"&gt;1557.517&lt;/D&gt;&lt;D xsi:type="xsd:double"&gt;1522.394&lt;/D&gt;&lt;D xsi:type="xsd:double"&gt;1506.475&lt;/D&gt;&lt;D xsi:type="xsd:double"&gt;1343.325&lt;/D&gt;&lt;D xsi:type="xsd:double"&gt;1445.729&lt;/D&gt;&lt;D xsi:type="xsd:double"&gt;1447.994&lt;/D&gt;&lt;D xsi:type="xsd:double"&gt;1410.639&lt;/D&gt;&lt;D xsi:type="xsd:double"&gt;1427.309&lt;/D&gt;&lt;D xsi:type="xsd:double"&gt;1473.311&lt;/D&gt;&lt;D xsi:type="xsd:double"&gt;1515.54&lt;/D&gt;&lt;D xsi:type="xsd:double"&gt;1563.248&lt;/D&gt;&lt;D xsi:type="xsd:double"&gt;1469.669&lt;/D&gt;&lt;D xsi:type="xsd:double"&gt;1460.038&lt;/D&gt;&lt;D xsi:type="xsd:double"&gt;1370.97&lt;/D&gt;&lt;D xsi:type="xsd:double"&gt;1409.844&lt;/D&gt;&lt;D xsi:type="xsd:double"&gt;1378.912&lt;/D&gt;&lt;D xsi:type="xsd:double"&gt;1363.57&lt;/D&gt;&lt;D xsi:type="xsd:double"&gt;1438.09&lt;/D&gt;&lt;D xsi:type="xsd:double"&gt;1395.746&lt;/D&gt;&lt;D xsi:type="xsd:double"&gt;1402.887&lt;/D&gt;&lt;D xsi:type="xsd:double"&gt;1365.696&lt;/D&gt;&lt;D xsi:type="xsd:double"&gt;1353.02&lt;/D&gt;&lt;D xsi:type="xsd:double"&gt;1344.963&lt;/D&gt;&lt;D xsi:type="xsd:double"&gt;1353.243&lt;/D&gt;&lt;D xsi:type="xsd:double"&gt;1450.534&lt;/D&gt;&lt;D xsi:type="xsd:double"&gt;1522.191&lt;/D&gt;&lt;D xsi:type="xsd:double"&gt;1513.398&lt;/D&gt;&lt;D xsi:type="xsd:double"&gt;1474.048&lt;/D&gt;&lt;D xsi:type="xsd:double"&gt;1479.119&lt;/D&gt;&lt;D xsi:type="xsd:double"&gt;1432.413&lt;/D&gt;&lt;D xsi:type="xsd:double"&gt;1408.424&lt;/D&gt;&lt;D xsi:type="xsd:double"&gt;1309.624&lt;/D&gt;&lt;D xsi:type="xsd:double"&gt;1333.522&lt;/D&gt;&lt;D xsi:type="xsd:double"&gt;1339.242&lt;/D&gt;&lt;D xsi:type="xsd:double"&gt;1284.589&lt;/D&gt;&lt;D xsi:type="xsd:double"&gt;1324.961&lt;/D&gt;&lt;D xsi:type="xsd:double"&gt;1339.053&lt;/D&gt;&lt;D xsi:type="xsd:double"&gt;1378.661&lt;/D&gt;&lt;D xsi:type="xsd:double"&gt;1379.6&lt;/D&gt;&lt;D xsi:type="xsd:double"&gt;1316.712&lt;/D&gt;&lt;D xsi:type="xsd:double"&gt;1279.628&lt;/D&gt;&lt;D xsi:type="xsd:double"&gt;1322.586&lt;/D&gt;&lt;D xsi:type="xsd:double"&gt;1277.501&lt;/D&gt;&lt;D xsi:type="xsd:double"&gt;1281.822&lt;/D&gt;&lt;D xsi:type="xsd:double"&gt;1312.459&lt;/D&gt;&lt;D xsi:type="xsd:double"&gt;1320.75&lt;/D&gt;&lt;D xsi:type="xsd:double"&gt;1078.571&lt;/D&gt;&lt;D xsi:type="xsd:double"&gt;1146.891&lt;/D&gt;&lt;D xsi:type="xsd:double"&gt;1107.173&lt;/D&gt;&lt;D xsi:type="xsd:double"&gt;843.721&lt;/D&gt;&lt;D xsi:type="xsd:double"&gt;1044.518&lt;/D&gt;&lt;D xsi:type="xsd:double"&gt;1070.634&lt;/D&gt;&lt;D xsi:type="xsd:double"&gt;966.892&lt;/D&gt;&lt;D xsi:type="xsd:double"&gt;851.233&lt;/D&gt;&lt;D xsi:type="xsd:double"&gt;739.947&lt;/D&gt;&lt;D xsi:type="xsd:double"&gt;714.039&lt;/D&gt;&lt;D xsi:type="xsd:double"&gt;531.549&lt;/D&gt;&lt;D xsi:type="xsd:double"&gt;554.15&lt;/D&gt;&lt;D xsi:type="xsd:double"&gt;730.539&lt;/D&gt;&lt;D xsi:type="xsd:double"&gt;883.562&lt;/D&gt;&lt;D xsi:type="xsd:double"&gt;930.364&lt;/D&gt;&lt;D xsi:type="xsd:double"&gt;973.099&lt;/D&gt;&lt;D xsi:type="xsd:double"&gt;983.02&lt;/D&gt;&lt;D xsi:type="xsd:double"&gt;1152.714&lt;/D&gt;&lt;D xsi:type="xsd:double"&gt;1370.73&lt;/D&gt;&lt;D xsi:type="xsd:double"&gt;1492.777&lt;/D&gt;&lt;D xsi:type="xsd:double"&gt;1755.732&lt;/D&gt;&lt;D xsi:type="xsd:double"&gt;1747.639&lt;/D&gt;&lt;D xsi:type="xsd:double"&gt;1765.125&lt;/D&gt;&lt;D xsi:type="xsd:double"&gt;1737.549&lt;/D&gt;&lt;D xsi:type="xsd:double"&gt;1760.141&lt;/D&gt;&lt;D xsi:type="xsd:double"&gt;1922.944&lt;/D&gt;&lt;D xsi:type="xsd:double"&gt;2136.015&lt;/D&gt;&lt;D xsi:type="xsd:double"&gt;1868.06&lt;/D&gt;&lt;D xsi:type="xsd:double"&gt;1740.187&lt;/D&gt;&lt;D xsi:type="xsd:double"&gt;1813.099&lt;/D&gt;&lt;D xsi:type="xsd:double"&gt;1963.054&lt;/D&gt;&lt;D xsi:type="xsd:double"&gt;1611.153&lt;/D&gt;&lt;D xsi:type="xsd:double"&gt;1892.569&lt;/D&gt;&lt;D xsi:type="xsd:double"&gt;1997.78&lt;/D&gt;&lt;D xsi:type="xsd:double"&gt;2011.101&lt;/D&gt;&lt;D xsi:type="xsd:double"&gt;1903.759&lt;/D&gt;&lt;D xsi:type="xsd:double"&gt;1953.865&lt;/D&gt;&lt;D xsi:type="xsd:double"&gt;1938.443&lt;/D&gt;&lt;D xsi:type="xsd:double"&gt;2010.782&lt;/D&gt;&lt;D xsi:type="xsd:double"&gt;1972.094&lt;/D&gt;&lt;D xsi:type="xsd:double"&gt;1956.499&lt;/D&gt;&lt;D xsi:type="xsd:double"&gt;1736.063&lt;/D&gt;&lt;D xsi:type="xsd:double"&gt;1771.186&lt;/D&gt;&lt;D xsi:type="xsd:double"&gt;1696.948&lt;/D&gt;&lt;D xsi:type="xsd:double"&gt;1766.763&lt;/D&gt;&lt;D xsi:type="xsd:double"&gt;1682.375&lt;/D&gt;&lt;D xsi:type="xsd:double"&gt;1595.193&lt;/D&gt;&lt;D xsi:type="xsd:double"&gt;1301.81&lt;/D&gt;&lt;D xsi:type="xsd:double"&gt;1379.174&lt;/D&gt;&lt;D xsi:type="xsd:double"&gt;1489.239&lt;/D&gt;&lt;D xsi:type="xsd:double"&gt;1690.457&lt;/D&gt;&lt;D xsi:type="xsd:double"&gt;1921.568&lt;/D&gt;&lt;D xsi:type="xsd:double"&gt;1856.052&lt;/D&gt;&lt;D xsi:type="xsd:double"&gt;1956.345&lt;/D&gt;&lt;D xsi:type="xsd:double"&gt;1878.931&lt;/D&gt;&lt;D xsi:type="xsd:double"&gt;1781.082&lt;/D&gt;&lt;D xsi:type="xsd:double"&gt;1647.744&lt;/D&gt;&lt;D xsi:type="xsd:double"&gt;1631.78&lt;/D&gt;&lt;D xsi:type="xsd:double"&gt;1618.326&lt;/D&gt;&lt;D xsi:type="xsd:double"&gt;1457.057&lt;/D&gt;&lt;D xsi:type="xsd:double"&gt;1597.045&lt;/D&gt;&lt;D xsi:type="xsd:double"&gt;1479.868&lt;/D&gt;&lt;D xsi:type="xsd:double"&gt;1406.057&lt;/D&gt;&lt;D xsi:type="xsd:double"&gt;1345.849&lt;/D&gt;&lt;D xsi:type="xsd:double"&gt;1331.657&lt;/D&gt;&lt;D xsi:type="xsd:double"&gt;1296.916&lt;/D&gt;&lt;D xsi:type="xsd:double"&gt;1304.128409&lt;/D&gt;&lt;D xsi:type="xsd:double"&gt;1418.976713&lt;/D&gt;&lt;D xsi:type="xsd:double"&gt;1503.259698&lt;/D&gt;&lt;D xsi:type="xsd:double"&gt;1621.003952&lt;/D&gt;&lt;D xsi:type="xsd:double"&gt;1679.908812&lt;/D&gt;&lt;D xsi:type="xsd:double"&gt;1713.046717&lt;/D&gt;&lt;D xsi:type="xsd:double"&gt;1818.959219&lt;/D&gt;&lt;D xsi:type="xsd:double"&gt;1789.164786&lt;/D&gt;&lt;D xsi:type="xsd:double"&gt;1855.091673&lt;/D&gt;&lt;D xsi:type="xsd:double"&gt;1941.357858&lt;/D&gt;&lt;D xsi:type="xsd:double"&gt;1985.274801&lt;/D&gt;&lt;D xsi:type="xsd:double"&gt;1976.444884&lt;/D&gt;&lt;D xsi:type="xsd:double"&gt;1935.148289&lt;/D&gt;&lt;D xsi:type="xsd:double"&gt;1902.877546&lt;/D&gt;&lt;D xsi:type="xsd:double"&gt;1970.990725&lt;/D&gt;&lt;D xsi:type="xsd:double"&gt;2034.012005&lt;/D&gt;&lt;D xsi:type="xsd:double"&gt;2053.478464&lt;/D&gt;&lt;D xsi:type="xsd:double"&gt;2112.516079&lt;/D&gt;&lt;D xsi:type="xsd:double"&gt;2118.960769&lt;/D&gt;&lt;D xsi:type="xsd:double"&gt;2155.528645&lt;/D&gt;&lt;D xsi:type="xsd:double"&gt;2224.788782&lt;/D&gt;&lt;D xsi:type="xsd:double"&gt;2310.432934&lt;/D&gt;&lt;D xsi:type="xsd:double"&gt;2340.891839&lt;/D&gt;&lt;D xsi:type="xsd:double"&gt;2396.254258&lt;/D&gt;&lt;D xsi:type="xsd:double"&gt;2380.959521&lt;/D&gt;&lt;D xsi:type="xsd:double"&gt;2441.840595&lt;/D&gt;&lt;D xsi:type="xsd:double"&gt;2491.366131&lt;/D&gt;&lt;D xsi:type="xsd:double"&gt;2660.506343&lt;/D&gt;&lt;D xsi:type="xsd:double"&gt;2559.471784&lt;/D&gt;&lt;D xsi:type="xsd:double"&gt;2578.00093&lt;/D&gt;&lt;D xsi:type="xsd:double"&gt;2500.660633&lt;/D&gt;&lt;D xsi:type="xsd:double"&gt;2607.167847&lt;/D&gt;&lt;D xsi:type="xsd:double"&gt;2661.508066&lt;/D&gt;&lt;D xsi:type="xsd:double"&gt;2731.222915&lt;/D&gt;&lt;D xsi:type="xsd:double"&gt;2764.938514&lt;/D&gt;&lt;D xsi:type="xsd:double"&gt;2785.866368&lt;/D&gt;&lt;D xsi:type="xsd:double"&gt;2909.443543&lt;/D&gt;&lt;D xsi:type="xsd:double"&gt;2679.628992&lt;/D&gt;&lt;D xsi:type="xsd:double"&gt;2764.968298&lt;/D&gt;&lt;D xsi:type="xsd:double"&gt;2764.304693&lt;/D&gt;&lt;D xsi:type="xsd:double"&gt;2797.437389&lt;/D&gt;&lt;D xsi:type="xsd:double"&gt;2963.770037&lt;/D&gt;&lt;D xsi:type="xsd:double"&gt;3146.397879&lt;/D&gt;&lt;D xsi:type="xsd:double"&gt;3262.028949&lt;/D&gt;&lt;D xsi:type="xsd:double"&gt;3492.862684&lt;/D&gt;&lt;D xsi:type="xsd:double"&gt;3633.142562&lt;/D&gt;&lt;D xsi:type="xsd:double"&gt;3622.717459&lt;/D&gt;&lt;D xsi:type="xsd:double"&gt;3755.846806&lt;/D&gt;&lt;D xsi:type="xsd:double"&gt;3869.92178&lt;/D&gt;&lt;D xsi:type="xsd:double"&gt;4064.295133&lt;/D&gt;&lt;D xsi:type="xsd:double"&gt;3959.576457&lt;/D&gt;&lt;D xsi:type="xsd:double"&gt;3958.215346&lt;/D&gt;&lt;D xsi:type="xsd:double"&gt;3653.048963&lt;/D&gt;&lt;D xsi:type="xsd:double"&gt;3903.205701&lt;/D&gt;&lt;D xsi:type="xsd:double"&gt;3960.380545&lt;/D&gt;&lt;D xsi:type="xsd:double"&gt;3614.568075&lt;/D&gt;&lt;D xsi:type="xsd:double"&gt;3628.181047&lt;/D&gt;&lt;D xsi:type="xsd:double"&gt;3153.896926&lt;/D&gt;&lt;D xsi:type="xsd:double"&gt;3237.425289&lt;/D&gt;&lt;D xsi:type="xsd:double"&gt;3374.120972&lt;/D&gt;&lt;D xsi:type="xsd:double"&gt;3544.913753&lt;/D&gt;&lt;D xsi:type="xsd:double"&gt;3483.216996&lt;/D&gt;&lt;D xsi:type="xsd:double"&gt;3249.933618&lt;/D&gt;&lt;D xsi:type="xsd:double"&gt;3342.139441&lt;/D&gt;&lt;D xsi:type="xsd:double"&gt;3201.368465&lt;/D&gt;&lt;D xsi:type="xsd:double"&gt;2831.376349&lt;/D&gt;&lt;D xsi:type="xsd:double"&gt;2053.41072&lt;/D&gt;&lt;D xsi:type="xsd:double"&gt;2002.181093&lt;/D&gt;&lt;D xsi:type="xsd:double"&gt;2050.990971&lt;/D&gt;&lt;D xsi:type="xsd:double"&gt;2014.851145&lt;/D&gt;&lt;D xsi:type="xsd:double"&gt;1793.245553&lt;/D&gt;&lt;D xsi:type="xsd:double"&gt;1892.921655&lt;/D&gt;&lt;D xsi:type="xsd:double"&gt;2124.711944&lt;/D&gt;&lt;D xsi:type="xsd:double"&gt;2623.740118&lt;/D&gt;&lt;D xsi:type="xsd:double"&gt;2665.016388&lt;/D&gt;&lt;D xsi:type="xsd:double"&gt;3020.620243&lt;/D&gt;&lt;D xsi:type="xsd:double"&gt;2886.841328&lt;/D&gt;&lt;D xsi:type="xsd:double"&gt;2994.467854&lt;/D&gt;&lt;D xsi:type="xsd:double"&gt;2961.151621&lt;/D&gt;&lt;D xsi:type="xsd:double"&gt;3128.559852&lt;/D&gt;&lt;D xsi:type="xsd:double"&gt;3317.557398&lt;/D&gt;&lt;D xsi:type="xsd:double"&gt;3130.845578&lt;/D&gt;&lt;D xsi:type="xsd:double"&gt;3165.441266&lt;/D&gt;&lt;D xsi:type="xsd:double"&gt;3283.728632&lt;/D&gt;&lt;D xsi:type="xsd:double"&gt;3426.649445&lt;/D&gt;&lt;D xsi:type="xsd:double"&gt;3156.287887&lt;/D&gt;&lt;D xsi:type="xsd:double"&gt;3259.597338&lt;/D&gt;&lt;D xsi:type="xsd:double"&gt;3392.49169&lt;/D&gt;&lt;D xsi:type="xsd:double"&gt;3299.292807&lt;/D&gt;&lt;D xsi:type="xsd:double"&gt;3410.628321&lt;/D&gt;&lt;D xsi:type="xsd:double"&gt;3373.817117&lt;/D&gt;&lt;D xsi:type="xsd:double"&gt;3413.37488&lt;/D&gt;&lt;D xsi:type="xsd:double"&gt;3406.665647&lt;/D&gt;&lt;D xsi:type="xsd:double"&gt;3485.048049&lt;/D&gt;&lt;D xsi:type="xsd:double"&gt;3274.254481&lt;/D&gt;&lt;D xsi:type="xsd:double"&gt;3376.159183&lt;/D&gt;&lt;D xsi:type="xsd:double"&gt;3442.289015&lt;/D&gt;&lt;D xsi:type="xsd:double"&gt;3436.86536&lt;/D&gt;&lt;D xsi:type="xsd:double"&gt;3392.842407&lt;/D&gt;&lt;D xsi:type="xsd:double"&gt;3529.77339&lt;/D&gt;&lt;D xsi:type="xsd:double"&gt;3183.013955&lt;/D&gt;&lt;D xsi:type="xsd:double"&gt;3026.045633&lt;/D&gt;&lt;D xsi:type="xsd:double"&gt;3118.193153&lt;/D&gt;&lt;D xsi:type="xsd:double"&gt;2958.723151&lt;/D&gt;&lt;D xsi:type="xsd:double"&gt;2860.32249&lt;/D&gt;&lt;D xsi:type="xsd:double"&gt;3186.517472&lt;/D&gt;&lt;D xsi:type="xsd:double"&gt;3360.91123&lt;/D&gt;&lt;D xsi:type="xsd:double"&gt;3383.207777&lt;/D&gt;&lt;D xsi:type="xsd:double"&gt;3359.079964&lt;/D&gt;&lt;D xsi:type="xsd:double"&gt;3158.585185&lt;/D&gt;&lt;D xsi:type="xsd:double"&gt;3309.602186&lt;/D&gt;&lt;D xsi:type="xsd:double"&gt;3525.04025&lt;/D&gt;&lt;D xsi:type="xsd:double"&gt;3450.610563&lt;/D&gt;&lt;D xsi:type="xsd:double"&gt;3491.762314&lt;/D&gt;&lt;D xsi:type="xsd:double"&gt;3407.442434&lt;/D&gt;&lt;D xsi:type="xsd:double"&gt;3488.851605&lt;/D&gt;&lt;D xsi:type="xsd:double"&gt;3570.110388&lt;/D&gt;&lt;D xsi:type="xsd:double"&gt;3651.850658&lt;/D&gt;&lt;D xsi:type="xsd:double"&gt;3658.839214&lt;/D&gt;&lt;D xsi:type="xsd:double"&gt;3745.307891&lt;/D&gt;&lt;D xsi:type="xsd:double"&gt;3924.016951&lt;/D&gt;&lt;D xsi:type="xsd:double"&gt;3790.795155&lt;/D&gt;&lt;D xsi:type="xsd:double"&gt;3608.68761&lt;/D&gt;&lt;D xsi:type="xsd:double"&gt;3775.705065&lt;/D&gt;&lt;D xsi:type="xsd:double"&gt;3522.236805&lt;/D&gt;&lt;D xsi:type="xsd:double"&gt;3683.552296&lt;/D&gt;&lt;D xsi:type="xsd:double"&gt;3770.959343&lt;/D&gt;&lt;D xsi:type="xsd:double"&gt;3762.471387&lt;/D&gt;&lt;D xsi:type="xsd:double"&gt;3721.778028&lt;/D&gt;&lt;D xsi:type="xsd:double"&gt;3546.548447&lt;/D&gt;&lt;D xsi:type="xsd:double"&gt;3614.975346&lt;/D&gt;&lt;D xsi:type="xsd:double"&gt;3690.940495&lt;/D&gt;&lt;D xsi:type="xsd:double"&gt;3788.946016&lt;/D&gt;&lt;D xsi:type="xsd:double"&gt;3858.120907&lt;/D&gt;&lt;D xsi:type="xsd:double"&gt;3808.467345&lt;/D&gt;&lt;D xsi:type="xsd:double"&gt;3965.618014&lt;/D&gt;&lt;D xsi:type="xsd:double"&gt;3924.426492&lt;/D&gt;&lt;D xsi:type="xsd:double"&gt;3861.292832&lt;/D&gt;&lt;D xsi:type="xsd:double"&gt;3821.420852&lt;/D&gt;&lt;D xsi:type="xsd:double"&gt;3945.874934&lt;/D&gt;&lt;D xsi:type="xsd:double"&gt;3969.84961&lt;/D&gt;&lt;D xsi:type="xsd:double"&gt;4017.628868&lt;/D&gt;&lt;D xsi:type="xsd:double"&gt;4065.663252&lt;/D&gt;&lt;D xsi:type="xsd:double"&gt;4145.335884&lt;/D&gt;&lt;D xsi:type="xsd:double"&gt;4166.721242&lt;/D&gt;&lt;D xsi:type="xsd:double"&gt;4013.274462&lt;/D&gt;&lt;D xsi:type="xsd:double"&gt;3954.301807&lt;/D&gt;&lt;D xsi:type="xsd:double"&gt;3805.740822&lt;/D&gt;&lt;D xsi:type="xsd:double"&gt;3423.541621&lt;/D&gt;&lt;D xsi:type="xsd:double"&gt;3336.921462&lt;/D&gt;&lt;D xsi:type="xsd:double"&gt;3566.669349&lt;/D&gt;&lt;D xsi:type="xsd:double"&gt;3388.690623&lt;/D&gt;&lt;D xsi:type="xsd:double"&gt;3382.997983&lt;/D&gt;&lt;D xsi:type="xsd:double"&gt;3116.706758&lt;/D&gt;&lt;D xsi:type="xsd:double"&gt;3181.374668&lt;/D&gt;&lt;D xsi:type="xsd:double"&gt;3415.246807&lt;/D&gt;&lt;D xsi:type="xsd:double"&gt;3386.476102&lt;/D&gt;&lt;D xsi:type="xsd:double"&gt;3254.137747&lt;/D&gt;&lt;D xsi:type="xsd:double"&gt;3287.921743&lt;/D&gt;&lt;D xsi:type="xsd:double"&gt;3220.192519&lt;/D&gt;&lt;D xsi:type="xsd:double"&gt;3155.667338&lt;/D&gt;&lt;D xsi:type="xsd:double"&gt;3231.831456&lt;/D&gt;&lt;D xsi:type="xsd:double"&gt;3197.470215&lt;/D&gt;&lt;D xsi:type="xsd:double"&gt;3463.164372&lt;/D&gt;&lt;D xsi:type="xsd:double"&gt;3441.823642&lt;/D&gt;&lt;D xsi:type="xsd:double"&gt;3621.832117&lt;/D&gt;&lt;D xsi:type="xsd:double"&gt;3666.225134&lt;/D&gt;&lt;D xsi:type="xsd:double"&gt;3789.361903&lt;/D&gt;&lt;D xsi:type="xsd:double"&gt;3767.136437&lt;/D&gt;&lt;D xsi:type="xsd:double"&gt;3935.280013&lt;/D&gt;&lt;D xsi:type="xsd:double"&gt;3988.471976&lt;/D&gt;&lt;D xsi:type="xsd:double"&gt;4132.427854&lt;/D&gt;&lt;D xsi:type="xsd:double"&gt;4093.61286&lt;/D&gt;&lt;D xsi:type="xsd:double"&gt;4035.323847&lt;/D&gt;&lt;D xsi:type="xsd:double"&gt;4261.060832&lt;/D&gt;&lt;D xsi:type="xsd:double"&gt;4395.280437&lt;/D&gt;&lt;D xsi:type="xsd:double"&gt;4349.065651&lt;/D&gt;&lt;D xsi:type="xsd:double"&gt;4502.9225&lt;/D&gt;&lt;D xsi:type="xsd:double"&gt;4335.951743&lt;/D&gt;&lt;D xsi:type="xsd:double"&gt;4245.333699&lt;/D&gt;&lt;D xsi:type="xsd:double"&gt;4445.859717&lt;/D&gt;&lt;D xsi:type="xsd:double"&gt;4156.562891&lt;/D&gt;&lt;D xsi:type="xsd:double"&gt;3930.658589&lt;/D&gt;&lt;D xsi:type="xsd:double"&gt;3988.73335&lt;/D&gt;&lt;D xsi:type="xsd:double"&gt;3974.141358&lt;/D&gt;&lt;D xsi:type="xsd:double"&gt;4024.942967&lt;/D&gt;&lt;D xsi:type="xsd:double"&gt;3782.209855&lt;/D&gt;&lt;D xsi:type="xsd:double"&gt;3806.839272&lt;/D&gt;&lt;D xsi:type="xsd:double"&gt;3737.936929&lt;/D&gt;&lt;D xsi:type="xsd:double"&gt;3875.340661&lt;/D&gt;&lt;D xsi:type="xsd:double"&gt;3894.574891&lt;/D&gt;&lt;D xsi:type="xsd:double"&gt;3925.584067&lt;/D&gt;&lt;D xsi:type="xsd:double"&gt;4184.218673&lt;/D&gt;&lt;D xsi:type="xsd:double"&gt;3849.454351&lt;/D&gt;&lt;D xsi:type="xsd:double"&gt;4174.472638&lt;/D&gt;&lt;D xsi:type="xsd:double"&gt;4104.975503&lt;/D&gt;&lt;D xsi:type="xsd:double"&gt;3852.313517&lt;/D&gt;&lt;D xsi:type="xsd:double"&gt;3869.008486&lt;/D&gt;&lt;D xsi:type="xsd:double"&gt;4014.638433&lt;/D&gt;&lt;D xsi:type="xsd:double"&gt;3957.170338&lt;/D&gt;&lt;D xsi:type="xsd:double"&gt;4005.391432&lt;/D&gt;&lt;D xsi:type="xsd:double"&gt;3940.317506&lt;/D&gt;&lt;/FQL&gt;&lt;FQL&gt;&lt;Q&gt;105826^FG_PRICE(32173,0M,AM)&lt;/Q&gt;&lt;R&gt;385&lt;/R&gt;&lt;C&gt;1&lt;/C&gt;&lt;D xsi:type="xsd:double"&gt;371.17865&lt;/D&gt;&lt;D xsi:type="xsd:double"&gt;381.974&lt;/D&gt;&lt;D xsi:type="xsd:double"&gt;369.01782&lt;/D&gt;&lt;D xsi:type="xsd:double"&gt;375.40674&lt;/D&gt;&lt;D xsi:type="xsd:double"&gt;379.5693&lt;/D&gt;&lt;D xsi:type="xsd:double"&gt;398.0763&lt;/D&gt;&lt;D xsi:type="xsd:double"&gt;396.61728&lt;/D&gt;&lt;D xsi:type="xsd:double"&gt;380.43298&lt;/D&gt;&lt;D xsi:type="xsd:double"&gt;393.3231&lt;/D&gt;&lt;D xsi:type="xsd:double"&gt;404.96353&lt;/D&gt;&lt;D xsi:type="xsd:double"&gt;397.68982&lt;/D&gt;&lt;D xsi:type="xsd:double"&gt;401.51697&lt;/D&gt;&lt;D xsi:type="xsd:double"&gt;431.07147&lt;/D&gt;&lt;D xsi:type="xsd:double"&gt;417.4132&lt;/D&gt;&lt;D xsi:type="xsd:double"&gt;422.4364&lt;/D&gt;&lt;D xsi:type="xsd:double"&gt;439.46863&lt;/D&gt;&lt;D xsi:type="xsd:double"&gt;451.1092&lt;/D&gt;&lt;D xsi:type="xsd:double"&gt;448.9344&lt;/D&gt;&lt;D xsi:type="xsd:double"&gt;479.08844&lt;/D&gt;&lt;D xsi:type="xsd:double"&gt;486.27463&lt;/D&gt;&lt;D xsi:type="xsd:double"&gt;481.3888&lt;/D&gt;&lt;D xsi:type="xsd:double"&gt;464.30054&lt;/D&gt;&lt;D xsi:type="xsd:double"&gt;468.98&lt;/D&gt;&lt;D xsi:type="xsd:double"&gt;479.7738&lt;/D&gt;&lt;D xsi:type="xsd:double"&gt;450.13342&lt;/D&gt;&lt;D xsi:type="xsd:double"&gt;459.87643&lt;/D&gt;&lt;D xsi:type="xsd:double"&gt;461.7224&lt;/D&gt;&lt;D xsi:type="xsd:double"&gt;444.9069&lt;/D&gt;&lt;D xsi:type="xsd:double"&gt;476.9703&lt;/D&gt;&lt;D xsi:type="xsd:double"&gt;464.6524&lt;/D&gt;&lt;D xsi:type="xsd:double"&gt;463.7276&lt;/D&gt;&lt;D xsi:type="xsd:double"&gt;421.46&lt;/D&gt;&lt;D xsi:type="xsd:double"&gt;400.77435&lt;/D&gt;&lt;D xsi:type="xsd:double"&gt;395.6891&lt;/D&gt;&lt;D xsi:type="xsd:double"&gt;421.4067&lt;/D&gt;&lt;D xsi:type="xsd:double"&gt;430.7656&lt;/D&gt;&lt;D xsi:type="xsd:double"&gt;450.352&lt;/D&gt;&lt;D xsi:type="xsd:double"&gt;475.011&lt;/D&gt;&lt;D xsi:type="xsd:double"&gt;478.856&lt;/D&gt;&lt;D xsi:type="xsd:double"&gt;479.415&lt;/D&gt;&lt;D xsi:type="xsd:double"&gt;497.493&lt;/D&gt;&lt;D xsi:type="xsd:double"&gt;472.682&lt;/D&gt;&lt;D xsi:type="xsd:double"&gt;488.843&lt;/D&gt;&lt;D xsi:type="xsd:double"&gt;493.736&lt;/D&gt;&lt;D xsi:type="xsd:double"&gt;490.027&lt;/D&gt;&lt;D xsi:type="xsd:double"&gt;498.57&lt;/D&gt;&lt;D xsi:type="xsd:double"&gt;469.831&lt;/D&gt;&lt;D xsi:type="xsd:double"&gt;505.742&lt;/D&gt;&lt;D xsi:type="xsd:double"&gt;501.147&lt;/D&gt;&lt;D xsi:type="xsd:double"&gt;509.661&lt;/D&gt;&lt;D xsi:type="xsd:double"&gt;498.621&lt;/D&gt;&lt;D xsi:type="xsd:double"&gt;522.236&lt;/D&gt;&lt;D xsi:type="xsd:double"&gt;522.578&lt;/D&gt;&lt;D xsi:type="xsd:double"&gt;518.724&lt;/D&gt;&lt;D xsi:type="xsd:double"&gt;536.965&lt;/D&gt;&lt;D xsi:type="xsd:double"&gt;518.435&lt;/D&gt;&lt;D xsi:type="xsd:double"&gt;522.747&lt;/D&gt;&lt;D xsi:type="xsd:double"&gt;518.37&lt;/D&gt;&lt;D xsi:type="xsd:double"&gt;529.091&lt;/D&gt;&lt;D xsi:type="xsd:double"&gt;535.935&lt;/D&gt;&lt;D xsi:type="xsd:double"&gt;550.206&lt;/D&gt;&lt;D xsi:type="xsd:double"&gt;568.617&lt;/D&gt;&lt;D xsi:type="xsd:double"&gt;583.135&lt;/D&gt;&lt;D xsi:type="xsd:double"&gt;579.728&lt;/D&gt;&lt;D xsi:type="xsd:double"&gt;586.335&lt;/D&gt;&lt;D xsi:type="xsd:double"&gt;594.168&lt;/D&gt;&lt;D xsi:type="xsd:double"&gt;603.347&lt;/D&gt;&lt;D xsi:type="xsd:double"&gt;623.194&lt;/D&gt;&lt;D xsi:type="xsd:double"&gt;622.026&lt;/D&gt;&lt;D xsi:type="xsd:double"&gt;619.493&lt;/D&gt;&lt;D xsi:type="xsd:double"&gt;606.223&lt;/D&gt;&lt;D xsi:type="xsd:double"&gt;615.074&lt;/D&gt;&lt;D xsi:type="xsd:double"&gt;640.117&lt;/D&gt;&lt;D xsi:type="xsd:double"&gt;614.715&lt;/D&gt;&lt;D xsi:type="xsd:double"&gt;589.654&lt;/D&gt;&lt;D xsi:type="xsd:double"&gt;599.814&lt;/D&gt;&lt;D xsi:type="xsd:double"&gt;608.399&lt;/D&gt;&lt;D xsi:type="xsd:double"&gt;592.169&lt;/D&gt;&lt;D xsi:type="xsd:double"&gt;610.769&lt;/D&gt;&lt;D xsi:type="xsd:double"&gt;626.936&lt;/D&gt;&lt;D xsi:type="xsd:double"&gt;603.99&lt;/D&gt;&lt;D xsi:type="xsd:double"&gt;617.713&lt;/D&gt;&lt;D xsi:type="xsd:double"&gt;591.901&lt;/D&gt;&lt;D xsi:type="xsd:double"&gt;597.336&lt;/D&gt;&lt;D xsi:type="xsd:double"&gt;613.312&lt;/D&gt;&lt;D xsi:type="xsd:double"&gt;636.999&lt;/D&gt;&lt;D xsi:type="xsd:double"&gt;651.991&lt;/D&gt;&lt;D xsi:type="xsd:double"&gt;672.687&lt;/D&gt;&lt;D xsi:type="xsd:double"&gt;698.397&lt;/D&gt;&lt;D xsi:type="xsd:double"&gt;707.633&lt;/D&gt;&lt;D xsi:type="xsd:double"&gt;733.239&lt;/D&gt;&lt;D xsi:type="xsd:double"&gt;737.393&lt;/D&gt;&lt;D xsi:type="xsd:double"&gt;761.057&lt;/D&gt;&lt;D xsi:type="xsd:double"&gt;748.806&lt;/D&gt;&lt;D xsi:type="xsd:double"&gt;785.546&lt;/D&gt;&lt;D xsi:type="xsd:double"&gt;801.314&lt;/D&gt;&lt;D xsi:type="xsd:double"&gt;825.176&lt;/D&gt;&lt;D xsi:type="xsd:double"&gt;829.974&lt;/D&gt;&lt;D xsi:type="xsd:double"&gt;842.97&lt;/D&gt;&lt;D xsi:type="xsd:double"&gt;853.279&lt;/D&gt;&lt;D xsi:type="xsd:double"&gt;861.039&lt;/D&gt;&lt;D xsi:type="xsd:double"&gt;857.02&lt;/D&gt;&lt;D xsi:type="xsd:double"&gt;816.762&lt;/D&gt;&lt;D xsi:type="xsd:double"&gt;838.321&lt;/D&gt;&lt;D xsi:type="xsd:double"&gt;870.888&lt;/D&gt;&lt;D xsi:type="xsd:double"&gt;899.96&lt;/D&gt;&lt;D xsi:type="xsd:double"&gt;966.513&lt;/D&gt;&lt;D xsi:type="xsd:double"&gt;948.471&lt;/D&gt;&lt;D xsi:type="xsd:double"&gt;996.468&lt;/D&gt;&lt;D xsi:type="xsd:double"&gt;1000.021&lt;/D&gt;&lt;D xsi:type="xsd:double"&gt;963.619&lt;/D&gt;&lt;D xsi:type="xsd:double"&gt;1002.129&lt;/D&gt;&lt;D xsi:type="xsd:double"&gt;1058.173&lt;/D&gt;&lt;D xsi:type="xsd:double"&gt;1096.299&lt;/D&gt;&lt;D xsi:type="xsd:double"&gt;1189.683&lt;/D&gt;&lt;D xsi:type="xsd:double"&gt;1133.449&lt;/D&gt;&lt;D xsi:type="xsd:double"&gt;1196.523&lt;/D&gt;&lt;D xsi:type="xsd:double"&gt;1165.977&lt;/D&gt;&lt;D xsi:type="xsd:double"&gt;1211.779&lt;/D&gt;&lt;D xsi:type="xsd:double"&gt;1240.009&lt;/D&gt;&lt;D xsi:type="xsd:double"&gt;1224.809&lt;/D&gt;&lt;D xsi:type="xsd:double"&gt;1304.285&lt;/D&gt;&lt;D xsi:type="xsd:double"&gt;1368.271&lt;/D&gt;&lt;D xsi:type="xsd:double"&gt;1395.579&lt;/D&gt;&lt;D xsi:type="xsd:double"&gt;1361.25&lt;/D&gt;&lt;D xsi:type="xsd:double"&gt;1372.307&lt;/D&gt;&lt;D xsi:type="xsd:double"&gt;1350.982&lt;/D&gt;&lt;D xsi:type="xsd:double"&gt;1136.636&lt;/D&gt;&lt;D xsi:type="xsd:double"&gt;1197.024&lt;/D&gt;&lt;D xsi:type="xsd:double"&gt;1294.138&lt;/D&gt;&lt;D xsi:type="xsd:double"&gt;1365.528&lt;/D&gt;&lt;D xsi:type="xsd:double"&gt;1402.183&lt;/D&gt;&lt;D xsi:type="xsd:double"&gt;1435.638&lt;/D&gt;&lt;D xsi:type="xsd:double"&gt;1421.963&lt;/D&gt;&lt;D xsi:type="xsd:double"&gt;1455.976&lt;/D&gt;&lt;D xsi:type="xsd:double"&gt;1582.768&lt;/D&gt;&lt;D xsi:type="xsd:double"&gt;1552.666&lt;/D&gt;&lt;D xsi:type="xsd:double"&gt;1594.268&lt;/D&gt;&lt;D xsi:type="xsd:double"&gt;1548.585&lt;/D&gt;&lt;D xsi:type="xsd:double"&gt;1496.355&lt;/D&gt;&lt;D xsi:type="xsd:double"&gt;1425.719&lt;/D&gt;&lt;D xsi:type="xsd:double"&gt;1504.223&lt;/D&gt;&lt;D xsi:type="xsd:double"&gt;1497.559&lt;/D&gt;&lt;D xsi:type="xsd:double"&gt;1526.24&lt;/D&gt;&lt;D xsi:type="xsd:double"&gt;1477.434&lt;/D&gt;&lt;D xsi:type="xsd:double"&gt;1378.161&lt;/D&gt;&lt;D xsi:type="xsd:double"&gt;1520.109&lt;/D&gt;&lt;D xsi:type="xsd:double"&gt;1522.257&lt;/D&gt;&lt;D xsi:type="xsd:double"&gt;1523.029&lt;/D&gt;&lt;D xsi:type="xsd:double"&gt;1482.883&lt;/D&gt;&lt;D xsi:type="xsd:double"&gt;1493.893&lt;/D&gt;&lt;D xsi:type="xsd:double"&gt;1566.599&lt;/D&gt;&lt;D xsi:type="xsd:double"&gt;1556.274&lt;/D&gt;&lt;D xsi:type="xsd:double"&gt;1577.304&lt;/D&gt;&lt;D xsi:type="xsd:double"&gt;1481.56&lt;/D&gt;&lt;D xsi:type="xsd:double"&gt;1541.251&lt;/D&gt;&lt;D xsi:type="xsd:double"&gt;1567.994&lt;/D&gt;&lt;D xsi:type="xsd:double"&gt;1487.754&lt;/D&gt;&lt;D xsi:type="xsd:double"&gt;1427.73&lt;/D&gt;&lt;D xsi:type="xsd:double"&gt;1519.072&lt;/D&gt;&lt;D xsi:type="xsd:double"&gt;1536.579&lt;/D&gt;&lt;D xsi:type="xsd:double"&gt;1498.334&lt;/D&gt;&lt;D xsi:type="xsd:double"&gt;1479.172&lt;/D&gt;&lt;D xsi:type="xsd:double"&gt;1387.048&lt;/D&gt;&lt;D xsi:type="xsd:double"&gt;1273.948&lt;/D&gt;&lt;D xsi:type="xsd:double"&gt;1254.421&lt;/D&gt;&lt;D xsi:type="xsd:double"&gt;1326.13&lt;/D&gt;&lt;D xsi:type="xsd:double"&gt;1336.63&lt;/D&gt;&lt;D xsi:type="xsd:double"&gt;1319.748&lt;/D&gt;&lt;D xsi:type="xsd:double"&gt;1273.46&lt;/D&gt;&lt;D xsi:type="xsd:double"&gt;1353.079&lt;/D&gt;&lt;D xsi:type="xsd:double"&gt;1280.005&lt;/D&gt;&lt;D xsi:type="xsd:double"&gt;1273.922&lt;/D&gt;&lt;D xsi:type="xsd:double"&gt;1180.215&lt;/D&gt;&lt;D xsi:type="xsd:double"&gt;1058.434&lt;/D&gt;&lt;D xsi:type="xsd:double"&gt;1060.704&lt;/D&gt;&lt;D xsi:type="xsd:double"&gt;934.437&lt;/D&gt;&lt;D xsi:type="xsd:double"&gt;1012.939&lt;/D&gt;&lt;D xsi:type="xsd:double"&gt;1092.444&lt;/D&gt;&lt;D xsi:type="xsd:double"&gt;1015.105&lt;/D&gt;&lt;D xsi:type="xsd:double"&gt;992.671&lt;/D&gt;&lt;D xsi:type="xsd:double"&gt;965.955&lt;/D&gt;&lt;D xsi:type="xsd:double"&gt;960.166&lt;/D&gt;&lt;D xsi:type="xsd:double"&gt;1059.224228&lt;/D&gt;&lt;D xsi:type="xsd:double"&gt;1135.462674&lt;/D&gt;&lt;D xsi:type="xsd:double"&gt;1148.015494&lt;/D&gt;&lt;D xsi:type="xsd:double"&gt;1159.168961&lt;/D&gt;&lt;D xsi:type="xsd:double"&gt;1177.16183&lt;/D&gt;&lt;D xsi:type="xsd:double"&gt;1163.675964&lt;/D&gt;&lt;D xsi:type="xsd:double"&gt;1221.856356&lt;/D&gt;&lt;D xsi:type="xsd:double"&gt;1234.522453&lt;/D&gt;&lt;D xsi:type="xsd:double"&gt;1319.459878&lt;/D&gt;&lt;D xsi:type="xsd:double"&gt;1336.923385&lt;/D&gt;&lt;D xsi:type="xsd:double"&gt;1357.440756&lt;/D&gt;&lt;D xsi:type="xsd:double"&gt;1335.775181&lt;/D&gt;&lt;D xsi:type="xsd:double"&gt;1308.01172&lt;/D&gt;&lt;D xsi:type="xsd:double"&gt;1315.359361&lt;/D&gt;&lt;D xsi:type="xsd:double"&gt;1346.501708&lt;/D&gt;&lt;D xsi:type="xsd:double"&gt;1325.423212&lt;/D&gt;&lt;D xsi:type="xsd:double"&gt;1343.682473&lt;/D&gt;&lt;D xsi:type="xsd:double"&gt;1352.047895&lt;/D&gt;&lt;D xsi:type="xsd:double"&gt;1369.099213&lt;/D&gt;&lt;D xsi:type="xsd:double"&gt;1427.154666&lt;/D&gt;&lt;D xsi:type="xsd:double"&gt;1472.727187&lt;/D&gt;&lt;D xsi:type="xsd:double"&gt;1441.584863&lt;/D&gt;&lt;D xsi:type="xsd:double"&gt;1481.329848&lt;/D&gt;&lt;D xsi:type="xsd:double"&gt;1454.761847&lt;/D&gt;&lt;D xsi:type="xsd:double"&gt;1430.271571&lt;/D&gt;&lt;D xsi:type="xsd:double"&gt;1456.021099&lt;/D&gt;&lt;D xsi:type="xsd:double"&gt;1461.643044&lt;/D&gt;&lt;D xsi:type="xsd:double"&gt;1495.680369&lt;/D&gt;&lt;D xsi:type="xsd:double"&gt;1479.444663&lt;/D&gt;&lt;D xsi:type="xsd:double"&gt;1497.254444&lt;/D&gt;&lt;D xsi:type="xsd:double"&gt;1462.126736&lt;/D&gt;&lt;D xsi:type="xsd:double"&gt;1510.418878&lt;/D&gt;&lt;D xsi:type="xsd:double"&gt;1518.839502&lt;/D&gt;&lt;D xsi:type="xsd:double"&gt;1556.576453&lt;/D&gt;&lt;D xsi:type="xsd:double"&gt;1565.778007&lt;/D&gt;&lt;D xsi:type="xsd:double"&gt;1582.373681&lt;/D&gt;&lt;D xsi:type="xsd:double"&gt;1620.734721&lt;/D&gt;&lt;D xsi:type="xsd:double"&gt;1576.282182&lt;/D&gt;&lt;D xsi:type="xsd:double"&gt;1581.630828&lt;/D&gt;&lt;D xsi:type="xsd:double"&gt;1620.813435&lt;/D&gt;&lt;D xsi:type="xsd:double"&gt;1648.075035&lt;/D&gt;&lt;D xsi:type="xsd:double"&gt;1684.371322&lt;/D&gt;&lt;D xsi:type="xsd:double"&gt;1737.659807&lt;/D&gt;&lt;D xsi:type="xsd:double"&gt;1764.178578&lt;/D&gt;&lt;D xsi:type="xsd:double"&gt;1801.73157&lt;/D&gt;&lt;D xsi:type="xsd:double"&gt;1820.106427&lt;/D&gt;&lt;D xsi:type="xsd:double"&gt;1785.194883&lt;/D&gt;&lt;D xsi:type="xsd:double"&gt;1810.944942&lt;/D&gt;&lt;D xsi:type="xsd:double"&gt;1883.790103&lt;/D&gt;&lt;D xsi:type="xsd:double"&gt;1944.38352&lt;/D&gt;&lt;D xsi:type="xsd:double"&gt;1898.516071&lt;/D&gt;&lt;D xsi:type="xsd:double"&gt;1811.365738&lt;/D&gt;&lt;D xsi:type="xsd:double"&gt;1832.632431&lt;/D&gt;&lt;D xsi:type="xsd:double"&gt;1890.420756&lt;/D&gt;&lt;D xsi:type="xsd:double"&gt;1890.058674&lt;/D&gt;&lt;D xsi:type="xsd:double"&gt;1790.374116&lt;/D&gt;&lt;D xsi:type="xsd:double"&gt;1762.064504&lt;/D&gt;&lt;D xsi:type="xsd:double"&gt;1687.097029&lt;/D&gt;&lt;D xsi:type="xsd:double"&gt;1601.27318&lt;/D&gt;&lt;D xsi:type="xsd:double"&gt;1593.313788&lt;/D&gt;&lt;D xsi:type="xsd:double"&gt;1654.171839&lt;/D&gt;&lt;D xsi:type="xsd:double"&gt;1639.633563&lt;/D&gt;&lt;D xsi:type="xsd:double"&gt;1477.212126&lt;/D&gt;&lt;D xsi:type="xsd:double"&gt;1467.36385&lt;/D&gt;&lt;D xsi:type="xsd:double"&gt;1484.820943&lt;/D&gt;&lt;D xsi:type="xsd:double"&gt;1385.215415&lt;/D&gt;&lt;D xsi:type="xsd:double"&gt;1160.452979&lt;/D&gt;&lt;D xsi:type="xsd:double"&gt;1089.606784&lt;/D&gt;&lt;D xsi:type="xsd:double"&gt;1099.801977&lt;/D&gt;&lt;D xsi:type="xsd:double"&gt;969.232322&lt;/D&gt;&lt;D xsi:type="xsd:double"&gt;832.868374&lt;/D&gt;&lt;D xsi:type="xsd:double"&gt;904.801587&lt;/D&gt;&lt;D xsi:type="xsd:double"&gt;995.237505&lt;/D&gt;&lt;D xsi:type="xsd:double"&gt;1057.419796&lt;/D&gt;&lt;D xsi:type="xsd:double"&gt;1044.753713&lt;/D&gt;&lt;D xsi:type="xsd:double"&gt;1125.873839&lt;/D&gt;&lt;D xsi:type="xsd:double"&gt;1179.461271&lt;/D&gt;&lt;D xsi:type="xsd:double"&gt;1214.730752&lt;/D&gt;&lt;D xsi:type="xsd:double"&gt;1181.495627&lt;/D&gt;&lt;D xsi:type="xsd:double"&gt;1248.166516&lt;/D&gt;&lt;D xsi:type="xsd:double"&gt;1257.129235&lt;/D&gt;&lt;D xsi:type="xsd:double"&gt;1228.308643&lt;/D&gt;&lt;D xsi:type="xsd:double"&gt;1253.707194&lt;/D&gt;&lt;D xsi:type="xsd:double"&gt;1327.644126&lt;/D&gt;&lt;D xsi:type="xsd:double"&gt;1345.666388&lt;/D&gt;&lt;D xsi:type="xsd:double"&gt;1236.4896&lt;/D&gt;&lt;D xsi:type="xsd:double"&gt;1172.950906&lt;/D&gt;&lt;D xsi:type="xsd:double"&gt;1249.387776&lt;/D&gt;&lt;D xsi:type="xsd:double"&gt;1194.556921&lt;/D&gt;&lt;D xsi:type="xsd:double"&gt;1280.257316&lt;/D&gt;&lt;D xsi:type="xsd:double"&gt;1311.804572&lt;/D&gt;&lt;D xsi:type="xsd:double"&gt;1300.358644&lt;/D&gt;&lt;D xsi:type="xsd:double"&gt;1399.57236&lt;/D&gt;&lt;D xsi:type="xsd:double"&gt;1437.033188&lt;/D&gt;&lt;D xsi:type="xsd:double"&gt;1491.681423&lt;/D&gt;&lt;D xsi:type="xsd:double"&gt;1487.048596&lt;/D&gt;&lt;D xsi:type="xsd:double"&gt;1529.541229&lt;/D&gt;&lt;D xsi:type="xsd:double"&gt;1502.244623&lt;/D&gt;&lt;D xsi:type="xsd:double"&gt;1469.305474&lt;/D&gt;&lt;D xsi:type="xsd:double"&gt;1416.539347&lt;/D&gt;&lt;D xsi:type="xsd:double"&gt;1333.726689&lt;/D&gt;&lt;D xsi:type="xsd:double"&gt;1239.755556&lt;/D&gt;&lt;D xsi:type="xsd:double"&gt;1361.943978&lt;/D&gt;&lt;D xsi:type="xsd:double"&gt;1351.228265&lt;/D&gt;&lt;D xsi:type="xsd:double"&gt;1380.958612&lt;/D&gt;&lt;D xsi:type="xsd:double"&gt;1422.750831&lt;/D&gt;&lt;D xsi:type="xsd:double"&gt;1474.392499&lt;/D&gt;&lt;D xsi:type="xsd:double"&gt;1515.534152&lt;/D&gt;&lt;D xsi:type="xsd:double"&gt;1498.409057&lt;/D&gt;&lt;D xsi:type="xsd:double"&gt;1405.699396&lt;/D&gt;&lt;D xsi:type="xsd:double"&gt;1470.019305&lt;/D&gt;&lt;D xsi:type="xsd:double"&gt;1485.658662&lt;/D&gt;&lt;D xsi:type="xsd:double"&gt;1501.121544&lt;/D&gt;&lt;D xsi:type="xsd:double"&gt;1542.360637&lt;/D&gt;&lt;D xsi:type="xsd:double"&gt;1530.694079&lt;/D&gt;&lt;D xsi:type="xsd:double"&gt;1515.283338&lt;/D&gt;&lt;D xsi:type="xsd:double"&gt;1540.608445&lt;/D&gt;&lt;D xsi:type="xsd:double"&gt;1634.072971&lt;/D&gt;&lt;D xsi:type="xsd:double"&gt;1654.746806&lt;/D&gt;&lt;D xsi:type="xsd:double"&gt;1715.758481&lt;/D&gt;&lt;D xsi:type="xsd:double"&gt;1757.963272&lt;/D&gt;&lt;D xsi:type="xsd:double"&gt;1791.346632&lt;/D&gt;&lt;D xsi:type="xsd:double"&gt;1774.401481&lt;/D&gt;&lt;D xsi:type="xsd:double"&gt;1852.146706&lt;/D&gt;&lt;D xsi:type="xsd:double"&gt;1777.988472&lt;/D&gt;&lt;D xsi:type="xsd:double"&gt;1813.675893&lt;/D&gt;&lt;D xsi:type="xsd:double"&gt;1895.450811&lt;/D&gt;&lt;D xsi:type="xsd:double"&gt;1939.523547&lt;/D&gt;&lt;D xsi:type="xsd:double"&gt;1981.404929&lt;/D&gt;&lt;D xsi:type="xsd:double"&gt;1907.812248&lt;/D&gt;&lt;D xsi:type="xsd:double"&gt;1977.245808&lt;/D&gt;&lt;D xsi:type="xsd:double"&gt;2027.717441&lt;/D&gt;&lt;D xsi:type="xsd:double"&gt;2048.820268&lt;/D&gt;&lt;D xsi:type="xsd:double"&gt;2071.657784&lt;/D&gt;&lt;D xsi:type="xsd:double"&gt;2110.912488&lt;/D&gt;&lt;D xsi:type="xsd:double"&gt;2070.790197&lt;/D&gt;&lt;D xsi:type="xsd:double"&gt;2137.138464&lt;/D&gt;&lt;D xsi:type="xsd:double"&gt;2100.348413&lt;/D&gt;&lt;D xsi:type="xsd:double"&gt;2138.29454&lt;/D&gt;&lt;D xsi:type="xsd:double"&gt;2169.082773&lt;/D&gt;&lt;D xsi:type="xsd:double"&gt;2162.829616&lt;/D&gt;&lt;D xsi:type="xsd:double"&gt;2072.926189&lt;/D&gt;&lt;D xsi:type="xsd:double"&gt;2168.474397&lt;/D&gt;&lt;D xsi:type="xsd:double"&gt;2118.053184&lt;/D&gt;&lt;D xsi:type="xsd:double"&gt;2156.616615&lt;/D&gt;&lt;D xsi:type="xsd:double"&gt;2169.196797&lt;/D&gt;&lt;D xsi:type="xsd:double"&gt;2108.771976&lt;/D&gt;&lt;D xsi:type="xsd:double"&gt;2121.890738&lt;/D&gt;&lt;D xsi:type="xsd:double"&gt;1992.50521&lt;/D&gt;&lt;D xsi:type="xsd:double"&gt;1946.030743&lt;/D&gt;&lt;D xsi:type="xsd:double"&gt;2096.728044&lt;/D&gt;&lt;D xsi:type="xsd:double"&gt;2097.099198&lt;/D&gt;&lt;D xsi:type="xsd:double"&gt;2059.530715&lt;/D&gt;&lt;D xsi:type="xsd:double"&gt;1967.379996&lt;/D&gt;&lt;D xsi:type="xsd:double"&gt;1958.161058&lt;/D&gt;&lt;D xsi:type="xsd:double"&gt;2085.739164&lt;/D&gt;&lt;D xsi:type="xsd:double"&gt;2107.153193&lt;/D&gt;&lt;D xsi:type="xsd:double"&gt;2135.299509&lt;/D&gt;&lt;D xsi:type="xsd:double"&gt;2155.164694&lt;/D&gt;&lt;D xsi:type="xsd:double"&gt;2215.612199&lt;/D&gt;&lt;D xsi:type="xsd:double"&gt;2221.199725&lt;/D&gt;&lt;D xsi:type="xsd:double"&gt;2213.273376&lt;/D&gt;&lt;D xsi:type="xsd:double"&gt;2177.771049&lt;/D&gt;&lt;D xsi:type="xsd:double"&gt;2276.015993&lt;/D&gt;&lt;D xsi:type="xsd:double"&gt;2335.232346&lt;/D&gt;&lt;D xsi:type="xsd:double"&gt;2343.137761&lt;/D&gt;&lt;D xsi:type="xsd:double"&gt;2421.728505&lt;/D&gt;&lt;D xsi:type="xsd:double"&gt;2399.557245&lt;/D&gt;&lt;D xsi:type="xsd:double"&gt;2393.121679&lt;/D&gt;&lt;D xsi:type="xsd:double"&gt;2389.065565&lt;/D&gt;&lt;D xsi:type="xsd:double"&gt;2429.158568&lt;/D&gt;&lt;D xsi:type="xsd:double"&gt;2460.172318&lt;/D&gt;&lt;D xsi:type="xsd:double"&gt;2430.39611&lt;/D&gt;&lt;D xsi:type="xsd:double"&gt;2497.40988&lt;/D&gt;&lt;D xsi:type="xsd:double"&gt;2524.10616&lt;/D&gt;&lt;D xsi:type="xsd:double"&gt;2591.588632&lt;/D&gt;&lt;D xsi:type="xsd:double"&gt;2619.280288&lt;/D&gt;&lt;D xsi:type="xsd:double"&gt;2714.591821&lt;/D&gt;&lt;D xsi:type="xsd:double"&gt;2570.665945&lt;/D&gt;&lt;D xsi:type="xsd:double"&gt;2511.213917&lt;/D&gt;&lt;D xsi:type="xsd:double"&gt;2512.558852&lt;/D&gt;&lt;D xsi:type="xsd:double"&gt;2516.113563&lt;/D&gt;&lt;D xsi:type="xsd:double"&gt;2524.990899&lt;/D&gt;&lt;D xsi:type="xsd:double"&gt;2628.568823&lt;/D&gt;&lt;D xsi:type="xsd:double"&gt;2655.966441&lt;/D&gt;&lt;D xsi:type="xsd:double"&gt;2661.386718&lt;/D&gt;&lt;D xsi:type="xsd:double"&gt;2540.774925&lt;/D&gt;&lt;D xsi:type="xsd:double"&gt;2608.313321&lt;/D&gt;&lt;D xsi:type="xsd:double"&gt;2361.981484&lt;/D&gt;&lt;D xsi:type="xsd:double"&gt;2526.167569&lt;/D&gt;&lt;D xsi:type="xsd:double"&gt;2598.248607&lt;/D&gt;&lt;D xsi:type="xsd:double"&gt;2613.016249&lt;/D&gt;&lt;D xsi:type="xsd:double"&gt;2691.913527&lt;/D&gt;&lt;D xsi:type="xsd:double"&gt;2508.688428&lt;/D&gt;&lt;D xsi:type="xsd:double"&gt;2674.096784&lt;/D&gt;&lt;D xsi:type="xsd:double"&gt;2695.887123&lt;/D&gt;&lt;D xsi:type="xsd:double"&gt;2617.69721&lt;/D&gt;&lt;D xsi:type="xsd:double"&gt;2703.177219&lt;/D&gt;&lt;D xsi:type="xsd:double"&gt;2736.626299&lt;/D&gt;&lt;D xsi:type="xsd:double"&gt;2810.097611&lt;/D&gt;&lt;D xsi:type="xsd:double"&gt;2881.476667&lt;/D&gt;&lt;D xsi:type="xsd:double"&gt;2803.999242&lt;/D&gt;&lt;/FQL&gt;&lt;FQL&gt;&lt;Q&gt;MS302400^FG_PRICE(32173,0M,AM)&lt;/Q&gt;&lt;R&gt;385&lt;/R&gt;&lt;C&gt;1&lt;/C&gt;&lt;D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</t>
        </r>
      </text>
    </comment>
    <comment ref="A72" authorId="0" shapeId="0">
      <text>
        <r>
          <rPr>
            <b/>
            <sz val="9"/>
            <color indexed="81"/>
            <rFont val="Tahoma"/>
            <family val="2"/>
          </rPr>
          <t>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xsi:type="xsd:double"&gt;98.847&lt;/D&gt;&lt;D xsi:type="xsd:double"&gt;108.783&lt;/D&gt;&lt;D xsi:type="xsd:double"&gt;97.085&lt;/D&gt;&lt;D xsi:type="xsd:double"&gt;91.731&lt;/D&gt;&lt;D xsi:type="xsd:double"&gt;86.215&lt;/D&gt;&lt;D xsi:type="xsd:double"&gt;82.269&lt;/D&gt;&lt;D xsi:type="xsd:double"&gt;72.566&lt;/D&gt;&lt;D xsi:type="xsd:double"&gt;84.826&lt;/D&gt;&lt;D xsi:type="xsd:double"&gt;90.444&lt;/D&gt;&lt;D xsi:type="xsd:double"&gt;99.143&lt;/D&gt;&lt;D xsi:type="xsd:double"&gt;107.284&lt;/D&gt;&lt;D xsi:type="xsd:double"&gt;133.382&lt;/D&gt;&lt;D xsi:type="xsd:double"&gt;115.619&lt;/D&gt;&lt;D xsi:type="xsd:double"&gt;109.416&lt;/D&gt;&lt;D xsi:type="xsd:double"&gt;89.456&lt;/D&gt;&lt;D xsi:type="xsd:double"&gt;87.339&lt;/D&gt;&lt;D xsi:type="xsd:double"&gt;91.172&lt;/D&gt;&lt;D xsi:type="xsd:double"&gt;80.815&lt;/D&gt;&lt;D xsi:type="xsd:double"&gt;90.225&lt;/D&gt;&lt;D xsi:type="xsd:double"&gt;95.433&lt;/D&gt;&lt;D xsi:type="xsd:double"&gt;96.403&lt;/D&gt;&lt;D xsi:type="xsd:double"&gt;92.531&lt;/D&gt;&lt;D xsi:type="xsd:double"&gt;80.495&lt;/D&gt;&lt;D xsi:type="xsd:double"&gt;70.533&lt;/D&gt;&lt;D xsi:type="xsd:double"&gt;60.789&lt;/D&gt;&lt;D xsi:type="xsd:double"&gt;67.73&lt;/D&gt;&lt;D xsi:type="xsd:double"&gt;67.843&lt;/D&gt;&lt;D xsi:type="xsd:double"&gt;60.608&lt;/D&gt;&lt;D xsi:type="xsd:double"&gt;70.273&lt;/D&gt;&lt;D xsi:type="xsd:double"&gt;69.313&lt;/D&gt;&lt;D xsi:type="xsd:double"&gt;72.773&lt;/D&gt;&lt;D xsi:type="xsd:double"&gt;68.554&lt;/D&gt;&lt;D xsi:type="xsd:double"&gt;65.386&lt;/D&gt;&lt;D xsi:type="xsd:double"&gt;61.313&lt;/D&gt;&lt;D xsi:type="xsd:double"&gt;56.958&lt;/D&gt;&lt;D xsi:type="xsd:double"&gt;54.304&lt;/D&gt;&lt;D xsi:type="xsd:double"&gt;62.614&lt;/D&gt;&lt;D xsi:type="xsd:double"&gt;64.467&lt;/D&gt;&lt;D xsi:type="xsd:double"&gt;61.51&lt;/D&gt;&lt;D xsi:type="xsd:double"&gt;58.265&lt;/D&gt;&lt;D xsi:type="xsd:double"&gt;60.59&lt;/D&gt;&lt;D xsi:type="xsd:double"&gt;61.329&lt;/D&gt;&lt;D xsi:type="xsd:double"&gt;58.841&lt;/D&gt;&lt;D xsi:type="xsd:double"&gt;58.649&lt;/D&gt;&lt;D xsi:type="xsd:double"&gt;57.971&lt;/D&gt;&lt;D xsi:type="xsd:double"&gt;56.426&lt;/D&gt;&lt;D xsi:type="xsd:double"&gt;62.939&lt;/D&gt;&lt;D xsi:type="xsd:double"&gt;73.387&lt;/D&gt;&lt;D xsi:type="xsd:double"&gt;71.843&lt;/D&gt;&lt;D xsi:type="xsd:double"&gt;73.925&lt;/D&gt;&lt;D xsi:type="xsd:double"&gt;71.818&lt;/D&gt;&lt;D xsi:type="xsd:double"&gt;81.288&lt;/D&gt;&lt;D xsi:type="xsd:double"&gt;79.506&lt;/D&gt;&lt;D xsi:type="xsd:double"&gt;81.04&lt;/D&gt;&lt;D xsi:type="xsd:double"&gt;91.976&lt;/D&gt;&lt;D xsi:type="xsd:double"&gt;97.448&lt;/D&gt;&lt;D xsi:type="xsd:double"&gt;81.165&lt;/D&gt;&lt;D xsi:type="xsd:double"&gt;67.934&lt;/D&gt;&lt;D xsi:type="xsd:double"&gt;55.642&lt;/D&gt;&lt;D xsi:type="xsd:double"&gt;54.074&lt;/D&gt;&lt;D xsi:type="xsd:double"&gt;40.289&lt;/D&gt;&lt;D xsi:type="xsd:double"&gt;54.601&lt;/D&gt;&lt;D xsi:type="xsd:double"&gt;53.116&lt;/D&gt;&lt;D xsi:type="xsd:double"&gt;47.576&lt;/D&gt;&lt;D xsi:type="xsd:double"&gt;40.975&lt;/D&gt;&lt;D xsi:type="xsd:double"&gt;34.405&lt;/D&gt;&lt;D xsi:type="xsd:double"&gt;28.178&lt;/D&gt;&lt;D xsi:type="xsd:double"&gt;20.384&lt;/D&gt;&lt;D xsi:type="xsd:double"&gt;29.181&lt;/D&gt;&lt;D xsi:type="xsd:double"&gt;32.078&lt;/D&gt;&lt;D xsi:type="xsd:double"&gt;33.088&lt;/D&gt;&lt;D xsi:type="xsd:double"&gt;30.371&lt;/D&gt;&lt;D xsi:type="xsd:double"&gt;24.73&lt;/D&gt;&lt;D xsi:type="xsd:double"&gt;23.68&lt;/D&gt;&lt;D xsi:type="xsd:double"&gt;26.721&lt;/D&gt;&lt;D xsi:type="xsd:double"&gt;33.397&lt;/D&gt;&lt;D xsi:type="xsd:double"&gt;32.978&lt;/D&gt;&lt;D xsi:type="xsd:double"&gt;48.331&lt;/D&gt;&lt;D xsi:type="xsd:double"&gt;42.307&lt;/D&gt;&lt;D xsi:type="xsd:double"&gt;41.949&lt;/D&gt;&lt;D xsi:type="xsd:double"&gt;40.222&lt;/D&gt;&lt;D xsi:type="xsd:double"&gt;36.894&lt;/D&gt;&lt;D xsi:type="xsd:double"&gt;36.179&lt;/D&gt;&lt;D xsi:type="xsd:double"&gt;33.48&lt;/D&gt;&lt;D xsi:type="xsd:double"&gt;32.042&lt;/D&gt;&lt;D xsi:type="xsd:double"&gt;26.165&lt;/D&gt;&lt;D xsi:type="xsd:double"&gt;26.703&lt;/D&gt;&lt;D xsi:type="xsd:double"&gt;29.064&lt;/D&gt;&lt;D xsi:type="xsd:double"&gt;29.304&lt;/D&gt;&lt;D xsi:type="xsd:double"&gt;33.17&lt;/D&gt;&lt;D xsi:type="xsd:double"&gt;32.554&lt;/D&gt;&lt;D xsi:type="xsd:double"&gt;31.231&lt;/D&gt;&lt;D xsi:type="xsd:double"&gt;27.331&lt;/D&gt;&lt;D xsi:type="xsd:double"&gt;26.053&lt;/D&gt;&lt;D xsi:type="xsd:double"&gt;22.582&lt;/D&gt;&lt;D xsi:type="xsd:double"&gt;22.767&lt;/D&gt;&lt;D xsi:type="xsd:double"&gt;26.066&lt;/D&gt;&lt;D xsi:type="xsd:double"&gt;23.69&lt;/D&gt;&lt;D xsi:type="xsd:double"&gt;19.836&lt;/D&gt;&lt;D xsi:type="xsd:double"&gt;21.825&lt;/D&gt;&lt;D xsi:type="xsd:double"&gt;22.248&lt;/D&gt;&lt;D xsi:type="xsd:double"&gt;22.969&lt;/D&gt;&lt;D xsi:type="xsd:double"&gt;19.857&lt;/D&gt;&lt;D xsi:type="xsd:double"&gt;15.553&lt;/D&gt;&lt;D xsi:type="xsd:double"&gt;14.926&lt;/D&gt;&lt;D xsi:type="xsd:double"&gt;15.297&lt;/D&gt;&lt;D xsi:type="xsd:double"&gt;16.781&lt;/D&gt;&lt;D xsi:type="xsd:double"&gt;16.835&lt;/D&gt;&lt;D xsi:type="xsd:double"&gt;15.253&lt;/D&gt;&lt;D xsi:type="xsd:double"&gt;15.375&lt;/D&gt;&lt;D xsi:type="xsd:double"&gt;16.226&lt;/D&gt;&lt;D xsi:type="xsd:double"&gt;16.854&lt;/D&gt;&lt;D xsi:type="xsd:double"&gt;16.99&lt;/D&gt;&lt;D xsi:type="xsd:double"&gt;16.409&lt;/D&gt;&lt;D xsi:type="xsd:double"&gt;15.642&lt;/D&gt;&lt;D xsi:type="xsd:double"&gt;15.337&lt;/D&gt;&lt;D xsi:type="xsd:double"&gt;14.029&lt;/D&gt;&lt;D xsi:type="xsd:double"&gt;14.091&lt;/D&gt;&lt;D xsi:type="xsd:double"&gt;14.669&lt;/D&gt;&lt;D xsi:type="xsd:double"&gt;14.114&lt;/D&gt;&lt;D xsi:type="xsd:double"&gt;14.792&lt;/D&gt;&lt;D xsi:type="xsd:double"&gt;14.468&lt;/D&gt;&lt;D xsi:type="xsd:double"&gt;13.905&lt;/D&gt;&lt;D xsi:type="xsd:double"&gt;13.707671&lt;/D&gt;&lt;D xsi:type="xsd:double"&gt;15.339514&lt;/D&gt;&lt;D xsi:type="xsd:double"&gt;16.283564&lt;/D&gt;&lt;D xsi:type="xsd:double"&gt;17.877565&lt;/D&gt;&lt;D xsi:type="xsd:double"&gt;19.024544&lt;/D&gt;&lt;D xsi:type="xsd:double"&gt;18.898681&lt;/D&gt;&lt;D xsi:type="xsd:double"&gt;21.802687&lt;/D&gt;&lt;D xsi:type="xsd:double"&gt;22.019829&lt;/D&gt;&lt;D xsi:type="xsd:double"&gt;25.44677&lt;/D&gt;&lt;D xsi:type="xsd:double"&gt;25.318916&lt;/D&gt;&lt;D xsi:type="xsd:double"&gt;26.925494&lt;/D&gt;&lt;D xsi:type="xsd:double"&gt;24.678418&lt;/D&gt;&lt;D xsi:type="xsd:double"&gt;21.29927&lt;/D&gt;&lt;D xsi:type="xsd:double"&gt;22.606803&lt;/D&gt;&lt;D xsi:type="xsd:double"&gt;22.427436&lt;/D&gt;&lt;D xsi:type="xsd:double"&gt;22.506324&lt;/D&gt;&lt;D xsi:type="xsd:double"&gt;22.599193&lt;/D&gt;&lt;D xsi:type="xsd:double"&gt;24.046831&lt;/D&gt;&lt;D xsi:type="xsd:double"&gt;23.414044&lt;/D&gt;&lt;D xsi:type="xsd:double"&gt;25.742687&lt;/D&gt;&lt;D xsi:type="xsd:double"&gt;25.273336&lt;/D&gt;&lt;D xsi:type="xsd:double"&gt;24.809015&lt;/D&gt;&lt;D xsi:type="xsd:double"&gt;26.644339&lt;/D&gt;&lt;D xsi:type="xsd:double"&gt;25.266161&lt;/D&gt;&lt;D xsi:type="xsd:double"&gt;25.138629&lt;/D&gt;&lt;D xsi:type="xsd:double"&gt;25.016915&lt;/D&gt;&lt;D xsi:type="xsd:double"&gt;26.024381&lt;/D&gt;&lt;D xsi:type="xsd:double"&gt;27.915375&lt;/D&gt;&lt;D xsi:type="xsd:double"&gt;27.98363&lt;/D&gt;&lt;D xsi:type="xsd:double"&gt;29.375376&lt;/D&gt;&lt;D xsi:type="xsd:double"&gt;26.458635&lt;/D&gt;&lt;D xsi:type="xsd:double"&gt;28.322811&lt;/D&gt;&lt;D xsi:type="xsd:double"&gt;29.227451&lt;/D&gt;&lt;D xsi:type="xsd:double"&gt;33.355041&lt;/D&gt;&lt;D xsi:type="xsd:double"&gt;34.412175&lt;/D&gt;&lt;D xsi:type="xsd:double"&gt;35.517107&lt;/D&gt;&lt;D xsi:type="xsd:double"&gt;37.178624&lt;/D&gt;&lt;D xsi:type="xsd:double"&gt;34.938184&lt;/D&gt;&lt;D xsi:type="xsd:double"&gt;35.635826&lt;/D&gt;&lt;D xsi:type="xsd:double"&gt;36.594846&lt;/D&gt;&lt;D xsi:type="xsd:double"&gt;37.413804&lt;/D&gt;&lt;D xsi:type="xsd:double"&gt;38.561837&lt;/D&gt;&lt;D xsi:type="xsd:double"&gt;41.131286&lt;/D&gt;&lt;D xsi:type="xsd:double"&gt;45.609495&lt;/D&gt;&lt;D xsi:type="xsd:double"&gt;52.21977&lt;/D&gt;&lt;D xsi:type="xsd:double"&gt;50.210651&lt;/D&gt;&lt;D xsi:type="xsd:double"&gt;49.349062&lt;/D&gt;&lt;D xsi:type="xsd:double"&gt;51.253993&lt;/D&gt;&lt;D xsi:type="xsd:double"&gt;53.091584&lt;/D&gt;&lt;D xsi:type="xsd:double"&gt;56.583794&lt;/D&gt;&lt;D xsi:type="xsd:double"&gt;63.057272&lt;/D&gt;&lt;D xsi:type="xsd:double"&gt;69.593132&lt;/D&gt;&lt;D xsi:type="xsd:double"&gt;74.363709&lt;/D&gt;&lt;D xsi:type="xsd:double"&gt;88.405732&lt;/D&gt;&lt;D xsi:type="xsd:double"&gt;102.8124&lt;/D&gt;&lt;D xsi:type="xsd:double"&gt;89.238658&lt;/D&gt;&lt;D xsi:type="xsd:double"&gt;85.389338&lt;/D&gt;&lt;D xsi:type="xsd:double"&gt;66.970332&lt;/D&gt;&lt;D xsi:type="xsd:double"&gt;74.037574&lt;/D&gt;&lt;D xsi:type="xsd:double"&gt;65.040069&lt;/D&gt;&lt;D xsi:type="xsd:double"&gt;75.144541&lt;/D&gt;&lt;D xsi:type="xsd:double"&gt;71.067116&lt;/D&gt;&lt;D xsi:type="xsd:double"&gt;62.066737&lt;/D&gt;&lt;D xsi:type="xsd:double"&gt;63.518577&lt;/D&gt;&lt;D xsi:type="xsd:double"&gt;58.334273&lt;/D&gt;&lt;D xsi:type="xsd:double"&gt;45.912075&lt;/D&gt;&lt;D xsi:type="xsd:double"&gt;35.39055&lt;/D&gt;&lt;D xsi:type="xsd:double"&gt;36.920518&lt;/D&gt;&lt;D xsi:type="xsd:double"&gt;40.791243&lt;/D&gt;&lt;D xsi:type="xsd:double"&gt;37.425518&lt;/D&gt;&lt;D xsi:type="xsd:double"&gt;36.235207&lt;/D&gt;&lt;D xsi:type="xsd:double"&gt;41.329205&lt;/D&gt;&lt;D xsi:type="xsd:double"&gt;45.82166&lt;/D&gt;&lt;D xsi:type="xsd:double"&gt;53.220154&lt;/D&gt;&lt;D xsi:type="xsd:double"&gt;55.109782&lt;/D&gt;&lt;D xsi:type="xsd:double"&gt;61.073649&lt;/D&gt;&lt;D xsi:type="xsd:double"&gt;56.776422&lt;/D&gt;&lt;D xsi:type="xsd:double"&gt;59.143274&lt;/D&gt;&lt;D xsi:type="xsd:double"&gt;62.938007&lt;/D&gt;&lt;D xsi:type="xsd:double"&gt;64.48116&lt;/D&gt;&lt;D xsi:type="xsd:double"&gt;64.810731&lt;/D&gt;&lt;D xsi:type="xsd:double"&gt;59.303703&lt;/D&gt;&lt;D xsi:type="xsd:double"&gt;60.583458&lt;/D&gt;&lt;D xsi:type="xsd:double"&gt;63.873206&lt;/D&gt;&lt;D xsi:type="xsd:double"&gt;63.49302&lt;/D&gt;&lt;D xsi:type="xsd:double"&gt;59.547265&lt;/D&gt;&lt;D xsi:type="xsd:double"&gt;60.086232&lt;/D&gt;&lt;D xsi:type="xsd:double"&gt;62.518066&lt;/D&gt;&lt;D xsi:type="xsd:double"&gt;60.894059&lt;/D&gt;&lt;D xsi:type="xsd:double"&gt;65.950155&lt;/D&gt;&lt;D xsi:type="xsd:double"&gt;68.418338&lt;/D&gt;&lt;D xsi:type="xsd:double"&gt;66.897845&lt;/D&gt;&lt;D xsi:type="xsd:double"&gt;66.480983&lt;/D&gt;&lt;D xsi:type="xsd:double"&gt;66.320584&lt;/D&gt;&lt;D xsi:type="xsd:double"&gt;65.068148&lt;/D&gt;&lt;D xsi:type="xsd:double"&gt;68.431274&lt;/D&gt;&lt;D xsi:type="xsd:double"&gt;69.194816&lt;/D&gt;&lt;D xsi:type="xsd:double"&gt;69.099329&lt;/D&gt;&lt;D xsi:type="xsd:double"&gt;66.011597&lt;/D&gt;&lt;D xsi:type="xsd:double"&gt;65.562613&lt;/D&gt;&lt;D xsi:type="xsd:double"&gt;59.392443&lt;/D&gt;&lt;D xsi:type="xsd:double"&gt;49.089299&lt;/D&gt;&lt;D xsi:type="xsd:double"&gt;56.37377&lt;/D&gt;&lt;D xsi:type="xsd:double"&gt;51.700459&lt;/D&gt;&lt;D xsi:type="xsd:double"&gt;52.916231&lt;/D&gt;&lt;D xsi:type="xsd:double"&gt;58.553791&lt;/D&gt;&lt;D xsi:type="xsd:double"&gt;62.376328&lt;/D&gt;&lt;D xsi:type="xsd:double"&gt;58.141799&lt;/D&gt;&lt;D xsi:type="xsd:double"&gt;60.155741&lt;/D&gt;&lt;D xsi:type="xsd:double"&gt;53.341211&lt;/D&gt;&lt;D xsi:type="xsd:double"&gt;53.591857&lt;/D&gt;&lt;D xsi:type="xsd:double"&gt;54.267081&lt;/D&gt;&lt;D xsi:type="xsd:double"&gt;52.552113&lt;/D&gt;&lt;D xsi:type="xsd:double"&gt;55.695683&lt;/D&gt;&lt;D xsi:type="xsd:double"&gt;58.842807&lt;/D&gt;&lt;D xsi:type="xsd:double"&gt;59.939604&lt;/D&gt;&lt;D xsi:type="xsd:double"&gt;62.827326&lt;/D&gt;&lt;D xsi:type="xsd:double"&gt;65.454491&lt;/D&gt;&lt;D xsi:type="xsd:double"&gt;62.875187&lt;/D&gt;&lt;D xsi:type="xsd:double"&gt;60.063688&lt;/D&gt;&lt;D xsi:type="xsd:double"&gt;60.727665&lt;/D&gt;&lt;D xsi:type="xsd:double"&gt;59.941153&lt;/D&gt;&lt;D xsi:type="xsd:double"&gt;54.578349&lt;/D&gt;&lt;D xsi:type="xsd:double"&gt;56.728227&lt;/D&gt;&lt;D xsi:type="xsd:double"&gt;58.078602&lt;/D&gt;&lt;D xsi:type="xsd:double"&gt;60.830996&lt;/D&gt;&lt;D xsi:type="xsd:double"&gt;62.315699&lt;/D&gt;&lt;D xsi:type="xsd:double"&gt;65.336606&lt;/D&gt;&lt;D xsi:type="xsd:double"&gt;63.102506&lt;/D&gt;&lt;D xsi:type="xsd:double"&gt;58.958709&lt;/D&gt;&lt;D xsi:type="xsd:double"&gt;60.476955&lt;/D&gt;&lt;D xsi:type="xsd:double"&gt;59.426293&lt;/D&gt;&lt;D xsi:type="xsd:double"&gt;58.023318&lt;/D&gt;&lt;D xsi:type="xsd:double"&gt;60.364011&lt;/D&gt;&lt;D xsi:type="xsd:double"&gt;61.464408&lt;/D&gt;&lt;D xsi:type="xsd:double"&gt;65.975621&lt;/D&gt;&lt;D xsi:type="xsd:double"&gt;66.100461&lt;/D&gt;&lt;D xsi:type="xsd:double"&gt;61.755905&lt;/D&gt;&lt;D xsi:type="xsd:double"&gt;64.323216&lt;/D&gt;&lt;D xsi:type="xsd:double"&gt;65.299386&lt;/D&gt;&lt;D xsi:type="xsd:double"&gt;66.046802&lt;/D&gt;&lt;D xsi:type="xsd:double"&gt;67.528162&lt;/D&gt;&lt;D xsi:type="xsd:double"&gt;69.734921&lt;/D&gt;&lt;D xsi:type="xsd:double"&gt;71.391369&lt;/D&gt;&lt;D xsi:type="xsd:double"&gt;83.271537&lt;/D&gt;&lt;D xsi:type="xsd:double"&gt;80.031354&lt;/D&gt;&lt;D xsi:type="xsd:double"&gt;74.369829&lt;/D&gt;&lt;D xsi:type="xsd:double"&gt;66.236392&lt;/D&gt;&lt;D xsi:type="xsd:double"&gt;58.472291&lt;/D&gt;&lt;D xsi:type="xsd:double"&gt;57.108894&lt;/D&gt;&lt;D xsi:type="xsd:double"&gt;62.285435&lt;/D&gt;&lt;D xsi:type="xsd:double"&gt;60.180545&lt;/D&gt;&lt;D xsi:type="xsd:double"&gt;59.380736&lt;/D&gt;&lt;D xsi:type="xsd:double"&gt;52.021095&lt;/D&gt;&lt;D xsi:type="xsd:double"&gt;50.663247&lt;/D&gt;&lt;D xsi:type="xsd:double"&gt;56.564491&lt;/D&gt;&lt;D xsi:type="xsd:double"&gt;56.45185&lt;/D&gt;&lt;D xsi:type="xsd:double"&gt;55.958384&lt;/D&gt;&lt;D xsi:type="xsd:double"&gt;55.608896&lt;/D&gt;&lt;D xsi:type="xsd:double"&gt;57.471369&lt;/D&gt;&lt;D xsi:type="xsd:double"&gt;61.677938&lt;/D&gt;&lt;D xsi:type="xsd:double"&gt;63.06498&lt;/D&gt;&lt;D xsi:type="xsd:double"&gt;61.830518&lt;/D&gt;&lt;D xsi:type="xsd:double"&gt;61.086367&lt;/D&gt;&lt;D xsi:type="xsd:double"&gt;58.56395&lt;/D&gt;&lt;D xsi:type="xsd:double"&gt;62.577245&lt;/D&gt;&lt;D xsi:type="xsd:double"&gt;64.811552&lt;/D&gt;&lt;D xsi:type="xsd:double"&gt;66.250762&lt;/D&gt;&lt;D xsi:type="xsd:double"&gt;68.052988&lt;/D&gt;&lt;D xsi:type="xsd:double"&gt;71.613764&lt;/D&gt;&lt;D xsi:type="xsd:double"&gt;72.805285&lt;/D&gt;&lt;D xsi:type="xsd:double"&gt;78.894763&lt;/D&gt;&lt;D xsi:type="xsd:double"&gt;82.148035&lt;/D&gt;&lt;D xsi:type="xsd:double"&gt;82.718593&lt;/D&gt;&lt;D xsi:type="xsd:double"&gt;85.926602&lt;/D&gt;&lt;D xsi:type="xsd:double"&gt;87.327697&lt;/D&gt;&lt;D xsi:type="xsd:double"&gt;89.049639&lt;/D&gt;&lt;D xsi:type="xsd:double"&gt;100.206251&lt;/D&gt;&lt;D xsi:type="xsd:double"&gt;93.820093&lt;/D&gt;&lt;D xsi:type="xsd:double"&gt;90.930083&lt;/D&gt;&lt;D xsi:type="xsd:double"&gt;90.884854&lt;/D&gt;&lt;D xsi:type="xsd:double"&gt;92.171901&lt;/D&gt;&lt;D xsi:type="xsd:double"&gt;87.014519&lt;/D&gt;&lt;D xsi:type="xsd:double"&gt;84.33356&lt;/D&gt;&lt;D xsi:type="xsd:double"&gt;81.06014&lt;/D&gt;&lt;D xsi:type="xsd:double"&gt;79.542971&lt;/D&gt;&lt;D xsi:type="xsd:double"&gt;70.51803&lt;/D&gt;&lt;D xsi:type="xsd:double"&gt;75.574905&lt;/D&gt;&lt;D xsi:type="xsd:double"&gt;70.998185&lt;/D&gt;&lt;D xsi:type="xsd:double"&gt;78.930415&lt;/D&gt;&lt;D xsi:type="xsd:double"&gt;81.671459&lt;/D&gt;&lt;D xsi:type="xsd:double"&gt;83.665033&lt;/D&gt;&lt;D xsi:type="xsd:double"&gt;85.480559&lt;/D&gt;&lt;D xsi:type="xsd:double"&gt;73.938615&lt;/D&gt;&lt;D xsi:type="xsd:double"&gt;79.066217&lt;/D&gt;&lt;D xsi:type="xsd:double"&gt;78.448842&lt;/D&gt;&lt;D xsi:type="xsd:double"&gt;75.293621&lt;/D&gt;&lt;D xsi:type="xsd:double"&gt;75.118042&lt;/D&gt;&lt;D xsi:type="xsd:double"&gt;78.039421&lt;/D&gt;&lt;D xsi:type="xsd:double"&gt;79.345944&lt;/D&gt;&lt;D xsi:type="xsd:double"&gt;85.592928&lt;/D&gt;&lt;D xsi:type="xsd:double"&gt;81.348593&lt;/D&gt;&lt;/FQL&gt;&lt;FQL&gt;&lt;Q&gt;941000^FG_PRICE(32173,0M,AM)&lt;/Q&gt;&lt;R&gt;385&lt;/R&gt;&lt;C&gt;1&lt;/C&gt;&lt;D xsi:type="xsd:double"&gt;119.841&lt;/D&gt;&lt;D xsi:type="xsd:double"&gt;113.031&lt;/D&gt;&lt;D xsi:type="xsd:double"&gt;117.854&lt;/D&gt;&lt;D xsi:type="xsd:double"&gt;120.763&lt;/D&gt;&lt;D xsi:type="xsd:double"&gt;133.731&lt;/D&gt;&lt;D xsi:type="xsd:double"&gt;126.434&lt;/D&gt;&lt;D xsi:type="xsd:double"&gt;130.283&lt;/D&gt;&lt;D xsi:type="xsd:double"&gt;121.917&lt;/D&gt;&lt;D xsi:type="xsd:double"&gt;125.194&lt;/D&gt;&lt;D xsi:type="xsd:double"&gt;134.254&lt;/D&gt;&lt;D xsi:type="xsd:double"&gt;150.327&lt;/D&gt;&lt;D xsi:type="xsd:double"&gt;167.654&lt;/D&gt;&lt;D xsi:type="xsd:double"&gt;163.529&lt;/D&gt;&lt;D xsi:type="xsd:double"&gt;166.375&lt;/D&gt;&lt;D xsi:type="xsd:double"&gt;181.483&lt;/D&gt;&lt;D xsi:type="xsd:double"&gt;166.637&lt;/D&gt;&lt;D xsi:type="xsd:double"&gt;164.118&lt;/D&gt;&lt;D xsi:type="xsd:double"&gt;151.11&lt;/D&gt;&lt;D xsi:type="xsd:double"&gt;158.931&lt;/D&gt;&lt;D xsi:type="xsd:double"&gt;177.371&lt;/D&gt;&lt;D xsi:type="xsd:double"&gt;172.383&lt;/D&gt;&lt;D xsi:type="xsd:double"&gt;164.458&lt;/D&gt;&lt;D xsi:type="xsd:double"&gt;167.092&lt;/D&gt;&lt;D xsi:type="xsd:double"&gt;166.899&lt;/D&gt;&lt;D xsi:type="xsd:double"&gt;163.209&lt;/D&gt;&lt;D xsi:type="xsd:double"&gt;156.746&lt;/D&gt;&lt;D xsi:type="xsd:double"&gt;154.062&lt;/D&gt;&lt;D xsi:type="xsd:double"&gt;123.613&lt;/D&gt;&lt;D xsi:type="xsd:double"&gt;143.764&lt;/D&gt;&lt;D xsi:type="xsd:double"&gt;129.204&lt;/D&gt;&lt;D xsi:type="xsd:double"&gt;122.949&lt;/D&gt;&lt;D xsi:type="xsd:double"&gt;107.684&lt;/D&gt;&lt;D xsi:type="xsd:double"&gt;106.032&lt;/D&gt;&lt;D xsi:type="xsd:double"&gt;124.984&lt;/D&gt;&lt;D xsi:type="xsd:double"&gt;126.646&lt;/D&gt;&lt;D xsi:type="xsd:double"&gt;126.012&lt;/D&gt;&lt;D xsi:type="xsd:double"&gt;114.736&lt;/D&gt;&lt;D xsi:type="xsd:double"&gt;122.496&lt;/D&gt;&lt;D xsi:type="xsd:double"&gt;116.254&lt;/D&gt;&lt;D xsi:type="xsd:double"&gt;115.917&lt;/D&gt;&lt;D xsi:type="xsd:double"&gt;110.111&lt;/D&gt;&lt;D xsi:type="xsd:double"&gt;108.779&lt;/D&gt;&lt;D xsi:type="xsd:double"&gt;136.52&lt;/D&gt;&lt;D xsi:type="xsd:double"&gt;127.112&lt;/D&gt;&lt;D xsi:type="xsd:double"&gt;132.448&lt;/D&gt;&lt;D xsi:type="xsd:double"&gt;127.945&lt;/D&gt;&lt;D xsi:type="xsd:double"&gt;117.847&lt;/D&gt;&lt;D xsi:type="xsd:double"&gt;111.008&lt;/D&gt;&lt;D xsi:type="xsd:double"&gt;120.776&lt;/D&gt;&lt;D xsi:type="xsd:double"&gt;107.509&lt;/D&gt;&lt;D xsi:type="xsd:double"&gt;100.856&lt;/D&gt;&lt;D xsi:type="xsd:double"&gt;105.114&lt;/D&gt;&lt;D xsi:type="xsd:double"&gt;94.559&lt;/D&gt;&lt;D xsi:type="xsd:double"&gt;97.502&lt;/D&gt;&lt;D xsi:type="xsd:double"&gt;90.088&lt;/D&gt;&lt;D xsi:type="xsd:double"&gt;97.081&lt;/D&gt;&lt;D xsi:type="xsd:double"&gt;87.413&lt;/D&gt;&lt;D xsi:type="xsd:double"&gt;101.419&lt;/D&gt;&lt;D xsi:type="xsd:double"&gt;110.509&lt;/D&gt;&lt;D xsi:type="xsd:double"&gt;114.785&lt;/D&gt;&lt;D xsi:type="xsd:double"&gt;114.36&lt;/D&gt;&lt;D xsi:type="xsd:double"&gt;106.47&lt;/D&gt;&lt;D xsi:type="xsd:double"&gt;113.264&lt;/D&gt;&lt;D xsi:type="xsd:double"&gt;123.364&lt;/D&gt;&lt;D xsi:type="xsd:double"&gt;130.208&lt;/D&gt;&lt;D xsi:type="xsd:double"&gt;127.032&lt;/D&gt;&lt;D xsi:type="xsd:double"&gt;123.089&lt;/D&gt;&lt;D xsi:type="xsd:double"&gt;115.097&lt;/D&gt;&lt;D xsi:type="xsd:double"&gt;123.438&lt;/D&gt;&lt;D xsi:type="xsd:double"&gt;125.574&lt;/D&gt;&lt;D xsi:type="xsd:double"&gt;137.352&lt;/D&gt;&lt;D xsi:type="xsd:double"&gt;152.033&lt;/D&gt;&lt;D xsi:type="xsd:double"&gt;172.657&lt;/D&gt;&lt;D xsi:type="xsd:double"&gt;170.464&lt;/D&gt;&lt;D xsi:type="xsd:double"&gt;155.357&lt;/D&gt;&lt;D xsi:type="xsd:double"&gt;165.94&lt;/D&gt;&lt;D xsi:type="xsd:double"&gt;172.855&lt;/D&gt;&lt;D xsi:type="xsd:double"&gt;169.742&lt;/D&gt;&lt;D xsi:type="xsd:double"&gt;169.51&lt;/D&gt;&lt;D xsi:type="xsd:double"&gt;177.362&lt;/D&gt;&lt;D xsi:type="xsd:double"&gt;204.04&lt;/D&gt;&lt;D xsi:type="xsd:double"&gt;204.738&lt;/D&gt;&lt;D xsi:type="xsd:double"&gt;195.034&lt;/D&gt;&lt;D xsi:type="xsd:double"&gt;181.379&lt;/D&gt;&lt;D xsi:type="xsd:double"&gt;164.938&lt;/D&gt;&lt;D xsi:type="xsd:double"&gt;161.47&lt;/D&gt;&lt;D xsi:type="xsd:double"&gt;171.061&lt;/D&gt;&lt;D xsi:type="xsd:double"&gt;169.126&lt;/D&gt;&lt;D xsi:type="xsd:double"&gt;165.935&lt;/D&gt;&lt;D xsi:type="xsd:double"&gt;168.738&lt;/D&gt;&lt;D xsi:type="xsd:double"&gt;175.059&lt;/D&gt;&lt;D xsi:type="xsd:double"&gt;172.597&lt;/D&gt;&lt;D xsi:type="xsd:double"&gt;187.638&lt;/D&gt;&lt;D xsi:type="xsd:double"&gt;190.083&lt;/D&gt;&lt;D xsi:type="xsd:double"&gt;176.251&lt;/D&gt;&lt;D xsi:type="xsd:double"&gt;170.179&lt;/D&gt;&lt;D xsi:type="xsd:double"&gt;168.192&lt;/D&gt;&lt;D xsi:type="xsd:double"&gt;164.049&lt;/D&gt;&lt;D xsi:type="xsd:double"&gt;167.518&lt;/D&gt;&lt;D xsi:type="xsd:double"&gt;186.079&lt;/D&gt;&lt;D xsi:type="xsd:double"&gt;165.799&lt;/D&gt;&lt;D xsi:type="xsd:double"&gt;151.453&lt;/D&gt;&lt;D xsi:type="xsd:double"&gt;146.259&lt;/D&gt;&lt;D xsi:type="xsd:double"&gt;139.6&lt;/D&gt;&lt;D xsi:type="xsd:double"&gt;139.031&lt;/D&gt;&lt;D xsi:type="xsd:double"&gt;130.459&lt;/D&gt;&lt;D xsi:type="xsd:double"&gt;128.354&lt;/D&gt;&lt;D xsi:type="xsd:double"&gt;114.288&lt;/D&gt;&lt;D xsi:type="xsd:double"&gt;122.974&lt;/D&gt;&lt;D xsi:type="xsd:double"&gt;117.089&lt;/D&gt;&lt;D xsi:type="xsd:double"&gt;117.095&lt;/D&gt;&lt;D xsi:type="xsd:double"&gt;120.684&lt;/D&gt;&lt;D xsi:type="xsd:double"&gt;130.042&lt;/D&gt;&lt;D xsi:type="xsd:double"&gt;131.68&lt;/D&gt;&lt;D xsi:type="xsd:double"&gt;127.139&lt;/D&gt;&lt;D xsi:type="xsd:double"&gt;124.735&lt;/D&gt;&lt;D xsi:type="xsd:double"&gt;113.875&lt;/D&gt;&lt;D xsi:type="xsd:double"&gt;82.593&lt;/D&gt;&lt;D xsi:type="xsd:double"&gt;75.063&lt;/D&gt;&lt;D xsi:type="xsd:double"&gt;75.036&lt;/D&gt;&lt;D xsi:type="xsd:double"&gt;115.092&lt;/D&gt;&lt;D xsi:type="xsd:double"&gt;115.733&lt;/D&gt;&lt;D xsi:type="xsd:double"&gt;97.071&lt;/D&gt;&lt;D xsi:type="xsd:double"&gt;90.616&lt;/D&gt;&lt;D xsi:type="xsd:double"&gt;71.671&lt;/D&gt;&lt;D xsi:type="xsd:double"&gt;63.242&lt;/D&gt;&lt;D xsi:type="xsd:double"&gt;74.162&lt;/D&gt;&lt;D xsi:type="xsd:double"&gt;67.935&lt;/D&gt;&lt;D xsi:type="xsd:double"&gt;68.215&lt;/D&gt;&lt;D xsi:type="xsd:double"&gt;85.269&lt;/D&gt;&lt;D xsi:type="xsd:double"&gt;95.601&lt;/D&gt;&lt;D xsi:type="xsd:double"&gt;126.452&lt;/D&gt;&lt;D xsi:type="xsd:double"&gt;127.697&lt;/D&gt;&lt;D xsi:type="xsd:double"&gt;117.966&lt;/D&gt;&lt;D xsi:type="xsd:double"&gt;138.08&lt;/D&gt;&lt;D xsi:type="xsd:double"&gt;169.283&lt;/D&gt;&lt;D xsi:type="xsd:double"&gt;169.31&lt;/D&gt;&lt;D xsi:type="xsd:double"&gt;214.163&lt;/D&gt;&lt;D xsi:type="xsd:double"&gt;231.585&lt;/D&gt;&lt;D xsi:type="xsd:double"&gt;231.472&lt;/D&gt;&lt;D xsi:type="xsd:double"&gt;203.326&lt;/D&gt;&lt;D xsi:type="xsd:double"&gt;202.938&lt;/D&gt;&lt;D xsi:type="xsd:double"&gt;238.933&lt;/D&gt;&lt;D xsi:type="xsd:double"&gt;226.54&lt;/D&gt;&lt;D xsi:type="xsd:double"&gt;227.098&lt;/D&gt;&lt;D xsi:type="xsd:double"&gt;195.736&lt;/D&gt;&lt;D xsi:type="xsd:double"&gt;213.327&lt;/D&gt;&lt;D xsi:type="xsd:double"&gt;189.589&lt;/D&gt;&lt;D xsi:type="xsd:double"&gt;189.991&lt;/D&gt;&lt;D xsi:type="xsd:double"&gt;213.567&lt;/D&gt;&lt;D xsi:type="xsd:double"&gt;179.488&lt;/D&gt;&lt;D xsi:type="xsd:double"&gt;172.509&lt;/D&gt;&lt;D xsi:type="xsd:double"&gt;151.913&lt;/D&gt;&lt;D xsi:type="xsd:double"&gt;125.657&lt;/D&gt;&lt;D xsi:type="xsd:double"&gt;125.467&lt;/D&gt;&lt;D xsi:type="xsd:double"&gt;125.61&lt;/D&gt;&lt;D xsi:type="xsd:double"&gt;159.09&lt;/D&gt;&lt;D xsi:type="xsd:double"&gt;146.966&lt;/D&gt;&lt;D xsi:type="xsd:double"&gt;133.078&lt;/D&gt;&lt;D xsi:type="xsd:double"&gt;150.103&lt;/D&gt;&lt;D xsi:type="xsd:double"&gt;157.057&lt;/D&gt;&lt;D xsi:type="xsd:double"&gt;150.449&lt;/D&gt;&lt;D xsi:type="xsd:double"&gt;139.316&lt;/D&gt;&lt;D xsi:type="xsd:double"&gt;141.634&lt;/D&gt;&lt;D xsi:type="xsd:double"&gt;121.59&lt;/D&gt;&lt;D xsi:type="xsd:double"&gt;139.094&lt;/D&gt;&lt;D xsi:type="xsd:double"&gt;171.347&lt;/D&gt;&lt;D xsi:type="xsd:double"&gt;190.383&lt;/D&gt;&lt;D xsi:type="xsd:double"&gt;204.846&lt;/D&gt;&lt;D xsi:type="xsd:double"&gt;226.721&lt;/D&gt;&lt;D xsi:type="xsd:double"&gt;246.986&lt;/D&gt;&lt;D xsi:type="xsd:double"&gt;240.834&lt;/D&gt;&lt;D xsi:type="xsd:double"&gt;228.76&lt;/D&gt;&lt;D xsi:type="xsd:double"&gt;215.751&lt;/D&gt;&lt;D xsi:type="xsd:double"&gt;207.317&lt;/D&gt;&lt;D xsi:type="xsd:double"&gt;210.607&lt;/D&gt;&lt;D xsi:type="xsd:double"&gt;184.613&lt;/D&gt;&lt;D xsi:type="xsd:double"&gt;192.598&lt;/D&gt;&lt;D xsi:type="xsd:double"&gt;215.442&lt;/D&gt;&lt;D xsi:type="xsd:double"&gt;184.68&lt;/D&gt;&lt;D xsi:type="xsd:double"&gt;173.361&lt;/D&gt;&lt;D xsi:type="xsd:double"&gt;166.563&lt;/D&gt;&lt;D xsi:type="xsd:double"&gt;158.028&lt;/D&gt;&lt;D xsi:type="xsd:double"&gt;174.793345&lt;/D&gt;&lt;D xsi:type="xsd:double"&gt;184.07366&lt;/D&gt;&lt;D xsi:type="xsd:double"&gt;196.721867&lt;/D&gt;&lt;D xsi:type="xsd:double"&gt;215.428894&lt;/D&gt;&lt;D xsi:type="xsd:double"&gt;227.408669&lt;/D&gt;&lt;D xsi:type="xsd:double"&gt;207.716602&lt;/D&gt;&lt;D xsi:type="xsd:double"&gt;238.122622&lt;/D&gt;&lt;D xsi:type="xsd:double"&gt;241.433094&lt;/D&gt;&lt;D xsi:type="xsd:double"&gt;246.008832&lt;/D&gt;&lt;D xsi:type="xsd:double"&gt;264.876793&lt;/D&gt;&lt;D xsi:type="xsd:double"&gt;274.047671&lt;/D&gt;&lt;D xsi:type="xsd:double"&gt;276.134338&lt;/D&gt;&lt;D xsi:type="xsd:double"&gt;264.642972&lt;/D&gt;&lt;D xsi:type="xsd:double"&gt;245.258823&lt;/D&gt;&lt;D xsi:type="xsd:double"&gt;237.29554099999999&lt;/D&gt;&lt;D xsi:type="xsd:double"&gt;220.17191&lt;/D&gt;&lt;D xsi:type="xsd:double"&gt;237.368873&lt;/D&gt;&lt;D xsi:type="xsd:double"&gt;245.868655&lt;/D&gt;&lt;D xsi:type="xsd:double"&gt;243.793024&lt;/D&gt;&lt;D xsi:type="xsd:double"&gt;252.749388&lt;/D&gt;&lt;D xsi:type="xsd:double"&gt;256.396998&lt;/D&gt;&lt;D xsi:type="xsd:double"&gt;269.873348&lt;/D&gt;&lt;D xsi:type="xsd:double"&gt;290.053821&lt;/D&gt;&lt;D xsi:type="xsd:double"&gt;275.977704&lt;/D&gt;&lt;D xsi:type="xsd:double"&gt;257.788198&lt;/D&gt;&lt;D xsi:type="xsd:double"&gt;273.481978&lt;/D&gt;&lt;D xsi:type="xsd:double"&gt;281.073914&lt;/D&gt;&lt;D xsi:type="xsd:double"&gt;313.562442&lt;/D&gt;&lt;D xsi:type="xsd:double"&gt;307.523163&lt;/D&gt;&lt;D xsi:type="xsd:double"&gt;345.213449&lt;/D&gt;&lt;D xsi:type="xsd:double"&gt;324.282145&lt;/D&gt;&lt;D xsi:type="xsd:double"&gt;360.277786&lt;/D&gt;&lt;D xsi:type="xsd:double"&gt;386.260078&lt;/D&gt;&lt;D xsi:type="xsd:double"&gt;398.138202&lt;/D&gt;&lt;D xsi:type="xsd:double"&gt;387.841003&lt;/D&gt;&lt;D xsi:type="xsd:double"&gt;386.026422&lt;/D&gt;&lt;D xsi:type="xsd:double"&gt;400.15147&lt;/D&gt;&lt;D xsi:type="xsd:double"&gt;370.411418&lt;/D&gt;&lt;D xsi:type="xsd:double"&gt;365.321419&lt;/D&gt;&lt;D xsi:type="xsd:double"&gt;366.999346&lt;/D&gt;&lt;D xsi:type="xsd:double"&gt;378.377429&lt;/D&gt;&lt;D xsi:type="xsd:double"&gt;383.952&lt;/D&gt;&lt;D xsi:type="xsd:double"&gt;380.596346&lt;/D&gt;&lt;D xsi:type="xsd:double"&gt;396.381927&lt;/D&gt;&lt;D xsi:type="xsd:double"&gt;395.183645&lt;/D&gt;&lt;D xsi:type="xsd:double"&gt;379.297607&lt;/D&gt;&lt;D xsi:type="xsd:double"&gt;395.569908&lt;/D&gt;&lt;D xsi:type="xsd:double"&gt;404.753739&lt;/D&gt;&lt;D xsi:type="xsd:double"&gt;424.42646&lt;/D&gt;&lt;D xsi:type="xsd:double"&gt;458.210057&lt;/D&gt;&lt;D xsi:type="xsd:double"&gt;469.599862&lt;/D&gt;&lt;D xsi:type="xsd:double"&gt;518.364775&lt;/D&gt;&lt;D xsi:type="xsd:double"&gt;505.529273&lt;/D&gt;&lt;D xsi:type="xsd:double"&gt;529.836993&lt;/D&gt;&lt;D xsi:type="xsd:double"&gt;558.466293&lt;/D&gt;&lt;D xsi:type="xsd:double"&gt;516.715211&lt;/D&gt;&lt;D xsi:type="xsd:double"&gt;516.894026&lt;/D&gt;&lt;D xsi:type="xsd:double"&gt;447.042641&lt;/D&gt;&lt;D xsi:type="xsd:double"&gt;465.820558&lt;/D&gt;&lt;D xsi:type="xsd:double"&gt;469.759149&lt;/D&gt;&lt;D xsi:type="xsd:double"&gt;509.681608&lt;/D&gt;&lt;D xsi:type="xsd:double"&gt;513.96955&lt;/D&gt;&lt;D xsi:type="xsd:double"&gt;458.033807&lt;/D&gt;&lt;D xsi:type="xsd:double"&gt;435.654464&lt;/D&gt;&lt;D xsi:type="xsd:double"&gt;404.029685&lt;/D&gt;&lt;D xsi:type="xsd:double"&gt;400.172278&lt;/D&gt;&lt;D xsi:type="xsd:double"&gt;316.214002&lt;/D&gt;&lt;D xsi:type="xsd:double"&gt;298.777815&lt;/D&gt;&lt;D xsi:type="xsd:double"&gt;306.948231&lt;/D&gt;&lt;D xsi:type="xsd:double"&gt;320.034719&lt;/D&gt;&lt;D xsi:type="xsd:double"&gt;291.523451&lt;/D&gt;&lt;D xsi:type="xsd:double"&gt;332.141506&lt;/D&gt;&lt;D xsi:type="xsd:double"&gt;373.933967&lt;/D&gt;&lt;D xsi:type="xsd:double"&gt;380.589415&lt;/D&gt;&lt;D xsi:type="xsd:double"&gt;382.450301&lt;/D&gt;&lt;D xsi:type="xsd:double"&gt;437.104337&lt;/D&gt;&lt;D xsi:type="xsd:double"&gt;449.698568&lt;/D&gt;&lt;D xsi:type="xsd:double"&gt;475.415775&lt;/D&gt;&lt;D xsi:type="xsd:double"&gt;447.084318&lt;/D&gt;&lt;D xsi:type="xsd:double"&gt;443.179289&lt;/D&gt;&lt;D xsi:type="xsd:double"&gt;480.769969&lt;/D&gt;&lt;D xsi:type="xsd:double"&gt;456.349094&lt;/D&gt;&lt;D xsi:type="xsd:double"&gt;450.456922&lt;/D&gt;&lt;D xsi:type="xsd:double"&gt;480.153027&lt;/D&gt;&lt;D xsi:type="xsd:double"&gt;496.780309&lt;/D&gt;&lt;D xsi:type="xsd:double"&gt;466.804723&lt;/D&gt;&lt;D xsi:type="xsd:double"&gt;478.926613&lt;/D&gt;&lt;D xsi:type="xsd:double"&gt;498.475195&lt;/D&gt;&lt;D xsi:type="xsd:double"&gt;491.465877&lt;/D&gt;&lt;D xsi:type="xsd:double"&gt;522.841187&lt;/D&gt;&lt;D xsi:type="xsd:double"&gt;523.83606&lt;/D&gt;&lt;D xsi:type="xsd:double"&gt;539.933528&lt;/D&gt;&lt;D xsi:type="xsd:double"&gt;587.067739&lt;/D&gt;&lt;D xsi:type="xsd:double"&gt;592.736801&lt;/D&gt;&lt;D xsi:type="xsd:double"&gt;557.272312&lt;/D&gt;&lt;D xsi:type="xsd:double"&gt;604.230226&lt;/D&gt;&lt;D xsi:type="xsd:double"&gt;628.856297&lt;/D&gt;&lt;D xsi:type="xsd:double"&gt;611.058111&lt;/D&gt;&lt;D xsi:type="xsd:double"&gt;592.877354&lt;/D&gt;&lt;D xsi:type="xsd:double"&gt;595.417744&lt;/D&gt;&lt;D xsi:type="xsd:double"&gt;521.563889&lt;/D&gt;&lt;D xsi:type="xsd:double"&gt;501.469381&lt;/D&gt;&lt;D xsi:type="xsd:double"&gt;542.857075&lt;/D&gt;&lt;D xsi:type="xsd:double"&gt;524.199799&lt;/D&gt;&lt;D xsi:type="xsd:double"&gt;519.388919&lt;/D&gt;&lt;D xsi:type="xsd:double"&gt;557.797247&lt;/D&gt;&lt;D xsi:type="xsd:double"&gt;580.394638&lt;/D&gt;&lt;D xsi:type="xsd:double"&gt;584.20265&lt;/D&gt;&lt;D xsi:type="xsd:double"&gt;583.227387&lt;/D&gt;&lt;D xsi:type="xsd:double"&gt;539.775056&lt;/D&gt;&lt;D xsi:type="xsd:double"&gt;539.108456&lt;/D&gt;&lt;D xsi:type="xsd:double"&gt;551.301852&lt;/D&gt;&lt;D xsi:type="xsd:double"&gt;548.388168&lt;/D&gt;&lt;D xsi:type="xsd:double"&gt;574.520289&lt;/D&gt;&lt;D xsi:type="xsd:double"&gt;547.4357&lt;/D&gt;&lt;D xsi:type="xsd:double"&gt;557.926113&lt;/D&gt;&lt;D xsi:type="xsd:double"&gt;579.964471&lt;/D&gt;&lt;D xsi:type="xsd:double"&gt;565.765816&lt;/D&gt;&lt;D xsi:type="xsd:double"&gt;588.257192&lt;/D&gt;&lt;D xsi:type="xsd:double"&gt;578.073536&lt;/D&gt;&lt;D xsi:type="xsd:double"&gt;558.173414&lt;/D&gt;&lt;D xsi:type="xsd:double"&gt;575.12031&lt;/D&gt;&lt;D xsi:type="xsd:double"&gt;533.815296&lt;/D&gt;&lt;D xsi:type="xsd:double"&gt;544.372949&lt;/D&gt;&lt;D xsi:type="xsd:double"&gt;558.164829&lt;/D&gt;&lt;D xsi:type="xsd:double"&gt;576.968827&lt;/D&gt;&lt;D xsi:type="xsd:double"&gt;594.925875&lt;/D&gt;&lt;D xsi:type="xsd:double"&gt;600.961711&lt;/D&gt;&lt;D xsi:type="xsd:double"&gt;589.42168&lt;/D&gt;&lt;D xsi:type="xsd:double"&gt;562.118488&lt;/D&gt;&lt;D xsi:type="xsd:double"&gt;577.59099&lt;/D&gt;&lt;D xsi:type="xsd:double"&gt;576.68763&lt;/D&gt;&lt;D xsi:type="xsd:double"&gt;569.210957&lt;/D&gt;&lt;D xsi:type="xsd:double"&gt;583.184118&lt;/D&gt;&lt;D xsi:type="xsd:double"&gt;583.184234&lt;/D&gt;&lt;D xsi:type="xsd:double"&gt;603.110193&lt;/D&gt;&lt;D xsi:type="xsd:double"&gt;590.186585&lt;/D&gt;&lt;D xsi:type="xsd:double"&gt;563.834666&lt;/D&gt;&lt;D xsi:type="xsd:double"&gt;553.023624&lt;/D&gt;&lt;D xsi:type="xsd:double"&gt;558.724257&lt;/D&gt;&lt;D xsi:type="xsd:double"&gt;536.445617&lt;/D&gt;&lt;D xsi:type="xsd:double"&gt;546.157245&lt;/D&gt;&lt;D xsi:type="xsd:double"&gt;550.225142&lt;/D&gt;&lt;D xsi:type="xsd:double"&gt;563.195424&lt;/D&gt;&lt;D xsi:type="xsd:double"&gt;580.365273&lt;/D&gt;&lt;D xsi:type="xsd:double"&gt;565.76385&lt;/D&gt;&lt;D xsi:type="xsd:double"&gt;545.046262&lt;/D&gt;&lt;D xsi:type="xsd:double"&gt;525.559731&lt;/D&gt;&lt;D xsi:type="xsd:double"&gt;500.593656&lt;/D&gt;&lt;D xsi:type="xsd:double"&gt;510.482067&lt;/D&gt;&lt;D xsi:type="xsd:double"&gt;546.37889&lt;/D&gt;&lt;D xsi:type="xsd:double"&gt;535.533251&lt;/D&gt;&lt;D xsi:type="xsd:double"&gt;526.848681&lt;/D&gt;&lt;D xsi:type="xsd:double"&gt;508.212643&lt;/D&gt;&lt;D xsi:type="xsd:double"&gt;511.233127&lt;/D&gt;&lt;D xsi:type="xsd:double"&gt;538.613473&lt;/D&gt;&lt;D xsi:type="xsd:double"&gt;534.251702&lt;/D&gt;&lt;D xsi:type="xsd:double"&gt;532.598672&lt;/D&gt;&lt;D xsi:type="xsd:double"&gt;535.361703&lt;/D&gt;&lt;D xsi:type="xsd:double"&gt;552.485062&lt;/D&gt;&lt;D xsi:type="xsd:double"&gt;567.445029&lt;/D&gt;&lt;D xsi:type="xsd:double"&gt;568.150732&lt;/D&gt;&lt;D xsi:type="xsd:double"&gt;568.73295&lt;/D&gt;&lt;D xsi:type="xsd:double"&gt;565.936118&lt;/D&gt;&lt;D xsi:type="xsd:double"&gt;580.562183&lt;/D&gt;&lt;D xsi:type="xsd:double"&gt;601.444505&lt;/D&gt;&lt;D xsi:type="xsd:double"&gt;602.872268&lt;/D&gt;&lt;D xsi:type="xsd:double"&gt;627.11529&lt;/D&gt;&lt;D xsi:type="xsd:double"&gt;644.500398&lt;/D&gt;&lt;D xsi:type="xsd:double"&gt;685.145038&lt;/D&gt;&lt;D xsi:type="xsd:double"&gt;705.896706&lt;/D&gt;&lt;D xsi:type="xsd:double"&gt;712.470678&lt;/D&gt;&lt;D xsi:type="xsd:double"&gt;700.040567&lt;/D&gt;&lt;D xsi:type="xsd:double"&gt;725.085868&lt;/D&gt;&lt;D xsi:type="xsd:double"&gt;768.861881&lt;/D&gt;&lt;D xsi:type="xsd:double"&gt;746.834472&lt;/D&gt;&lt;D xsi:type="xsd:double"&gt;748.767778&lt;/D&gt;&lt;D xsi:type="xsd:double"&gt;773.578927&lt;/D&gt;&lt;D xsi:type="xsd:double"&gt;732.990932&lt;/D&gt;&lt;D xsi:type="xsd:double"&gt;738.391829&lt;/D&gt;&lt;D xsi:type="xsd:double"&gt;760.216583&lt;/D&gt;&lt;D xsi:type="xsd:double"&gt;727.049624&lt;/D&gt;&lt;D xsi:type="xsd:double"&gt;699.592558&lt;/D&gt;&lt;D xsi:type="xsd:double"&gt;691.424166&lt;/D&gt;&lt;D xsi:type="xsd:double"&gt;700.877789&lt;/D&gt;&lt;D xsi:type="xsd:double"&gt;699.712487&lt;/D&gt;&lt;D xsi:type="xsd:double"&gt;615.752635&lt;/D&gt;&lt;D xsi:type="xsd:double"&gt;625.996954&lt;/D&gt;&lt;D xsi:type="xsd:double"&gt;604.050515&lt;/D&gt;&lt;D xsi:type="xsd:double"&gt;664.1501&lt;/D&gt;&lt;D xsi:type="xsd:double"&gt;658.177088&lt;/D&gt;&lt;D xsi:type="xsd:double"&gt;642.729929&lt;/D&gt;&lt;D xsi:type="xsd:double"&gt;664.132903&lt;/D&gt;&lt;D xsi:type="xsd:double"&gt;614.014813&lt;/D&gt;&lt;D xsi:type="xsd:double"&gt;645.775995&lt;/D&gt;&lt;D xsi:type="xsd:double"&gt;620.733504&lt;/D&gt;&lt;D xsi:type="xsd:double"&gt;603.585612&lt;/D&gt;&lt;D xsi:type="xsd:double"&gt;637.347587&lt;/D&gt;&lt;D xsi:type="xsd:double"&gt;648.328139&lt;/D&gt;&lt;D xsi:type="xsd:double"&gt;648.344433&lt;/D&gt;&lt;D xsi:type="xsd:double"&gt;691.105521&lt;/D&gt;&lt;D xsi:type="xsd:double"&gt;674.326108&lt;/D&gt;&lt;/FQL&gt;&lt;FQL&gt;&lt;Q&gt;915800^FG_PRICE(32173,0M,AM)&lt;/Q&gt;&lt;R&gt;385&lt;/R&gt;&lt;C&gt;1&lt;/C&gt;&lt;D xsi:type="xsd:double"&gt;120.622&lt;/D&gt;&lt;D xsi:type="xsd:double"&gt;147.15&lt;/D&gt;&lt;D xsi:type="xsd:double"&gt;140.503&lt;/D&gt;&lt;D xsi:type="xsd:double"&gt;171.888&lt;/D&gt;&lt;D xsi:type="xsd:double"&gt;186.332&lt;/D&gt;&lt;D xsi:type="xsd:double"&gt;200.861&lt;/D&gt;&lt;D xsi:type="xsd:double"&gt;257.968&lt;/D&gt;&lt;D xsi:type="xsd:double"&gt;317.246&lt;/D&gt;&lt;D xsi:type="xsd:double"&gt;355.462&lt;/D&gt;&lt;D xsi:type="xsd:double"&gt;265.81&lt;/D&gt;&lt;D xsi:type="xsd:double"&gt;281.866&lt;/D&gt;&lt;D xsi:type="xsd:double"&gt;214.433&lt;/D&gt;&lt;D xsi:type="xsd:double"&gt;249.464&lt;/D&gt;&lt;D xsi:type="xsd:double"&gt;284.49&lt;/D&gt;&lt;D xsi:type="xsd:double"&gt;295.151&lt;/D&gt;&lt;D xsi:type="xsd:double"&gt;314.868&lt;/D&gt;&lt;D xsi:type="xsd:double"&gt;387.513&lt;/D&gt;&lt;D xsi:type="xsd:double"&gt;372.821&lt;/D&gt;&lt;D xsi:type="xsd:double"&gt;361.768&lt;/D&gt;&lt;D xsi:type="xsd:double"&gt;374.26&lt;/D&gt;&lt;D xsi:type="xsd:double"&gt;392.038&lt;/D&gt;&lt;D xsi:type="xsd:double"&gt;386.67&lt;/D&gt;&lt;D xsi:type="xsd:double"&gt;345.847&lt;/D&gt;&lt;D xsi:type="xsd:double"&gt;364.651&lt;/D&gt;&lt;D xsi:type="xsd:double"&gt;477.333&lt;/D&gt;&lt;D xsi:type="xsd:double"&gt;448.649&lt;/D&gt;&lt;D xsi:type="xsd:double"&gt;395.915&lt;/D&gt;&lt;D xsi:type="xsd:double"&gt;349.736&lt;/D&gt;&lt;D xsi:type="xsd:double"&gt;283.675&lt;/D&gt;&lt;D xsi:type="xsd:double"&gt;207.629&lt;/D&gt;&lt;D xsi:type="xsd:double"&gt;217.217&lt;/D&gt;&lt;D xsi:type="xsd:double"&gt;144.647&lt;/D&gt;&lt;D xsi:type="xsd:double"&gt;109.655&lt;/D&gt;&lt;D xsi:type="xsd:double"&gt;132.489&lt;/D&gt;&lt;D xsi:type="xsd:double"&gt;165.699&lt;/D&gt;&lt;D xsi:type="xsd:double"&gt;168.68&lt;/D&gt;&lt;D xsi:type="xsd:double"&gt;150.122&lt;/D&gt;&lt;D xsi:type="xsd:double"&gt;189.519&lt;/D&gt;&lt;D xsi:type="xsd:double"&gt;199.032&lt;/D&gt;&lt;D xsi:type="xsd:double"&gt;232.388&lt;/D&gt;&lt;D xsi:type="xsd:double"&gt;220.056&lt;/D&gt;&lt;D xsi:type="xsd:double"&gt;229.664&lt;/D&gt;&lt;D xsi:type="xsd:double"&gt;198.703&lt;/D&gt;&lt;D xsi:type="xsd:double"&gt;176.365&lt;/D&gt;&lt;D xsi:type="xsd:double"&gt;190.916&lt;/D&gt;&lt;D xsi:type="xsd:double"&gt;174.927&lt;/D&gt;&lt;D xsi:type="xsd:double"&gt;173.712&lt;/D&gt;&lt;D xsi:type="xsd:double"&gt;179.129&lt;/D&gt;&lt;D xsi:type="xsd:double"&gt;207.831&lt;/D&gt;&lt;D xsi:type="xsd:double"&gt;193.352&lt;/D&gt;&lt;D xsi:type="xsd:double"&gt;185.568&lt;/D&gt;&lt;D xsi:type="xsd:double"&gt;174.365&lt;/D&gt;&lt;D xsi:type="xsd:double"&gt;173.193&lt;/D&gt;&lt;D xsi:type="xsd:double"&gt;171.867&lt;/D&gt;&lt;D xsi:type="xsd:double"&gt;157.999&lt;/D&gt;&lt;D xsi:type="xsd:double"&gt;149.298&lt;/D&gt;&lt;D xsi:type="xsd:double"&gt;140.406&lt;/D&gt;&lt;D xsi:type="xsd:double"&gt;143.616&lt;/D&gt;&lt;D xsi:type="xsd:double"&gt;146.072&lt;/D&gt;&lt;D xsi:type="xsd:double"&gt;133.185&lt;/D&gt;&lt;D xsi:type="xsd:double"&gt;130.062&lt;/D&gt;&lt;D xsi:type="xsd:double"&gt;173.358&lt;/D&gt;&lt;D xsi:type="xsd:double"&gt;190.339&lt;/D&gt;&lt;D xsi:type="xsd:double"&gt;179.217&lt;/D&gt;&lt;D xsi:type="xsd:double"&gt;166.793&lt;/D&gt;&lt;D xsi:type="xsd:double"&gt;156.715&lt;/D&gt;&lt;D xsi:type="xsd:double"&gt;156.622&lt;/D&gt;&lt;D xsi:type="xsd:double"&gt;153.291&lt;/D&gt;&lt;D xsi:type="xsd:double"&gt;150.897&lt;/D&gt;&lt;D xsi:type="xsd:double"&gt;160.862&lt;/D&gt;&lt;D xsi:type="xsd:double"&gt;175.812&lt;/D&gt;&lt;D xsi:type="xsd:double"&gt;254.536&lt;/D&gt;&lt;D xsi:type="xsd:double"&gt;253.017&lt;/D&gt;&lt;D xsi:type="xsd:double"&gt;222.199&lt;/D&gt;&lt;D xsi:type="xsd:double"&gt;215.828&lt;/D&gt;&lt;D xsi:type="xsd:double"&gt;236.721&lt;/D&gt;&lt;D xsi:type="xsd:double"&gt;243.83&lt;/D&gt;&lt;D xsi:type="xsd:double"&gt;246.417&lt;/D&gt;&lt;D xsi:type="xsd:double"&gt;279.816&lt;/D&gt;&lt;D xsi:type="xsd:double"&gt;287.67&lt;/D&gt;&lt;D xsi:type="xsd:double"&gt;296.342&lt;/D&gt;&lt;D xsi:type="xsd:double"&gt;272.041&lt;/D&gt;&lt;D xsi:type="xsd:double"&gt;266.654&lt;/D&gt;&lt;D xsi:type="xsd:double"&gt;300.827&lt;/D&gt;&lt;D xsi:type="xsd:double"&gt;263.944&lt;/D&gt;&lt;D xsi:type="xsd:double"&gt;272.689&lt;/D&gt;&lt;D xsi:type="xsd:double"&gt;271.119&lt;/D&gt;&lt;D xsi:type="xsd:double"&gt;241.871&lt;/D&gt;&lt;D xsi:type="xsd:double"&gt;236.814&lt;/D&gt;&lt;D xsi:type="xsd:double"&gt;226.694&lt;/D&gt;&lt;D xsi:type="xsd:double"&gt;219.851&lt;/D&gt;&lt;D xsi:type="xsd:double"&gt;206.321&lt;/D&gt;&lt;D xsi:type="xsd:double"&gt;213.262&lt;/D&gt;&lt;D xsi:type="xsd:double"&gt;204.179&lt;/D&gt;&lt;D xsi:type="xsd:double"&gt;201.993&lt;/D&gt;&lt;D xsi:type="xsd:double"&gt;217.836&lt;/D&gt;&lt;D xsi:type="xsd:double"&gt;203.553&lt;/D&gt;&lt;D xsi:type="xsd:double"&gt;207.557&lt;/D&gt;&lt;D xsi:type="xsd:double"&gt;217.103&lt;/D&gt;&lt;D xsi:type="xsd:double"&gt;270.363&lt;/D&gt;&lt;D xsi:type="xsd:double"&gt;265.805&lt;/D&gt;&lt;D xsi:type="xsd:double"&gt;299.369&lt;/D&gt;&lt;D xsi:type="xsd:double"&gt;275.206&lt;/D&gt;&lt;D xsi:type="xsd:double"&gt;286.151&lt;/D&gt;&lt;D xsi:type="xsd:double"&gt;293.09&lt;/D&gt;&lt;D xsi:type="xsd:double"&gt;284.446&lt;/D&gt;&lt;D xsi:type="xsd:double"&gt;299.91&lt;/D&gt;&lt;D xsi:type="xsd:double"&gt;304.915&lt;/D&gt;&lt;D xsi:type="xsd:double"&gt;317.146&lt;/D&gt;&lt;D xsi:type="xsd:double"&gt;337.54&lt;/D&gt;&lt;D xsi:type="xsd:double"&gt;334.392&lt;/D&gt;&lt;D xsi:type="xsd:double"&gt;357.219&lt;/D&gt;&lt;D xsi:type="xsd:double"&gt;345.026&lt;/D&gt;&lt;D xsi:type="xsd:double"&gt;390.211&lt;/D&gt;&lt;D xsi:type="xsd:double"&gt;435.937&lt;/D&gt;&lt;D xsi:type="xsd:double"&gt;418.438&lt;/D&gt;&lt;D xsi:type="xsd:double"&gt;367.538&lt;/D&gt;&lt;D xsi:type="xsd:double"&gt;310.636&lt;/D&gt;&lt;D xsi:type="xsd:double"&gt;327.24&lt;/D&gt;&lt;D xsi:type="xsd:double"&gt;337.266&lt;/D&gt;&lt;D xsi:type="xsd:double"&gt;331.96&lt;/D&gt;&lt;D xsi:type="xsd:double"&gt;379.2&lt;/D&gt;&lt;D xsi:type="xsd:double"&gt;367.804&lt;/D&gt;&lt;D xsi:type="xsd:double"&gt;334.23&lt;/D&gt;&lt;D xsi:type="xsd:double"&gt;311.307&lt;/D&gt;&lt;D xsi:type="xsd:double"&gt;294.624&lt;/D&gt;&lt;D xsi:type="xsd:double"&gt;289.464&lt;/D&gt;&lt;D xsi:type="xsd:double"&gt;243.632&lt;/D&gt;&lt;D xsi:type="xsd:double"&gt;260.389&lt;/D&gt;&lt;D xsi:type="xsd:double"&gt;277.512&lt;/D&gt;&lt;D xsi:type="xsd:double"&gt;294.78&lt;/D&gt;&lt;D xsi:type="xsd:double"&gt;261.28&lt;/D&gt;&lt;D xsi:type="xsd:double"&gt;254.326&lt;/D&gt;&lt;D xsi:type="xsd:double"&gt;272.845&lt;/D&gt;&lt;D xsi:type="xsd:double"&gt;299.889&lt;/D&gt;&lt;D xsi:type="xsd:double"&gt;321.679&lt;/D&gt;&lt;D xsi:type="xsd:double"&gt;308.361&lt;/D&gt;&lt;D xsi:type="xsd:double"&gt;371.469&lt;/D&gt;&lt;D xsi:type="xsd:double"&gt;324.482&lt;/D&gt;&lt;D xsi:type="xsd:double"&gt;360.341&lt;/D&gt;&lt;D xsi:type="xsd:double"&gt;335.983&lt;/D&gt;&lt;D xsi:type="xsd:double"&gt;346.995&lt;/D&gt;&lt;D xsi:type="xsd:double"&gt;349.711&lt;/D&gt;&lt;D xsi:type="xsd:double"&gt;385.218&lt;/D&gt;&lt;D xsi:type="xsd:double"&gt;438.861&lt;/D&gt;&lt;D xsi:type="xsd:dou</t>
        </r>
      </text>
    </comment>
    <comment ref="A73" authorId="0" shapeId="0">
      <text>
        <r>
          <rPr>
            <b/>
            <sz val="9"/>
            <color indexed="81"/>
            <rFont val="Tahoma"/>
            <family val="2"/>
          </rPr>
          <t>ble"&gt;420.581&lt;/D&gt;&lt;D xsi:type="xsd:double"&gt;432.651&lt;/D&gt;&lt;D xsi:type="xsd:double"&gt;385.568&lt;/D&gt;&lt;D xsi:type="xsd:double"&gt;395.97&lt;/D&gt;&lt;D xsi:type="xsd:double"&gt;366.263&lt;/D&gt;&lt;D xsi:type="xsd:double"&gt;359.193&lt;/D&gt;&lt;D xsi:type="xsd:double"&gt;336.936&lt;/D&gt;&lt;D xsi:type="xsd:double"&gt;285.105&lt;/D&gt;&lt;D xsi:type="xsd:double"&gt;256.304&lt;/D&gt;&lt;D xsi:type="xsd:double"&gt;241.713&lt;/D&gt;&lt;D xsi:type="xsd:double"&gt;222.171&lt;/D&gt;&lt;D xsi:type="xsd:double"&gt;280.972&lt;/D&gt;&lt;D xsi:type="xsd:double"&gt;260.365&lt;/D&gt;&lt;D xsi:type="xsd:double"&gt;260.299&lt;/D&gt;&lt;D xsi:type="xsd:double"&gt;242.444&lt;/D&gt;&lt;D xsi:type="xsd:double"&gt;232.315&lt;/D&gt;&lt;D xsi:type="xsd:double"&gt;227.567&lt;/D&gt;&lt;D xsi:type="xsd:double"&gt;204.454&lt;/D&gt;&lt;D xsi:type="xsd:double"&gt;210.408&lt;/D&gt;&lt;D xsi:type="xsd:double"&gt;164.63&lt;/D&gt;&lt;D xsi:type="xsd:double"&gt;182.133&lt;/D&gt;&lt;D xsi:type="xsd:double"&gt;206.736&lt;/D&gt;&lt;D xsi:type="xsd:double"&gt;255.594&lt;/D&gt;&lt;D xsi:type="xsd:double"&gt;267.379&lt;/D&gt;&lt;D xsi:type="xsd:double"&gt;255.664&lt;/D&gt;&lt;D xsi:type="xsd:double"&gt;277.768&lt;/D&gt;&lt;D xsi:type="xsd:double"&gt;269.392&lt;/D&gt;&lt;D xsi:type="xsd:double"&gt;254.388&lt;/D&gt;&lt;D xsi:type="xsd:double"&gt;227.297&lt;/D&gt;&lt;D xsi:type="xsd:double"&gt;214.551&lt;/D&gt;&lt;D xsi:type="xsd:double"&gt;206.536&lt;/D&gt;&lt;D xsi:type="xsd:double"&gt;178.864&lt;/D&gt;&lt;D xsi:type="xsd:double"&gt;197.432&lt;/D&gt;&lt;D xsi:type="xsd:double"&gt;202.028&lt;/D&gt;&lt;D xsi:type="xsd:double"&gt;189.53&lt;/D&gt;&lt;D xsi:type="xsd:double"&gt;212.129&lt;/D&gt;&lt;D xsi:type="xsd:double"&gt;186.835&lt;/D&gt;&lt;D xsi:type="xsd:double"&gt;184.076&lt;/D&gt;&lt;D xsi:type="xsd:double"&gt;179.544203&lt;/D&gt;&lt;D xsi:type="xsd:double"&gt;197.346543&lt;/D&gt;&lt;D xsi:type="xsd:double"&gt;210.876434&lt;/D&gt;&lt;D xsi:type="xsd:double"&gt;233.694864&lt;/D&gt;&lt;D xsi:type="xsd:double"&gt;251.533868&lt;/D&gt;&lt;D xsi:type="xsd:double"&gt;250.039404&lt;/D&gt;&lt;D xsi:type="xsd:double"&gt;268.896977&lt;/D&gt;&lt;D xsi:type="xsd:double"&gt;254.466614&lt;/D&gt;&lt;D xsi:type="xsd:double"&gt;259.109264&lt;/D&gt;&lt;D xsi:type="xsd:double"&gt;276.821338&lt;/D&gt;&lt;D xsi:type="xsd:double"&gt;287.792686&lt;/D&gt;&lt;D xsi:type="xsd:double"&gt;277.016679&lt;/D&gt;&lt;D xsi:type="xsd:double"&gt;260.535799&lt;/D&gt;&lt;D xsi:type="xsd:double"&gt;254.190572&lt;/D&gt;&lt;D xsi:type="xsd:double"&gt;248.253777&lt;/D&gt;&lt;D xsi:type="xsd:double"&gt;228.723242&lt;/D&gt;&lt;D xsi:type="xsd:double"&gt;244.079425&lt;/D&gt;&lt;D xsi:type="xsd:double"&gt;243.785289&lt;/D&gt;&lt;D xsi:type="xsd:double"&gt;239.085687&lt;/D&gt;&lt;D xsi:type="xsd:double"&gt;245.36862&lt;/D&gt;&lt;D xsi:type="xsd:double"&gt;257.66936&lt;/D&gt;&lt;D xsi:type="xsd:double"&gt;250.87483&lt;/D&gt;&lt;D xsi:type="xsd:double"&gt;259.456174&lt;/D&gt;&lt;D xsi:type="xsd:double"&gt;247.498642&lt;/D&gt;&lt;D xsi:type="xsd:double"&gt;242.356227&lt;/D&gt;&lt;D xsi:type="xsd:double"&gt;252.896956&lt;/D&gt;&lt;D xsi:type="xsd:double"&gt;260.810805&lt;/D&gt;&lt;D xsi:type="xsd:double"&gt;263.331172&lt;/D&gt;&lt;D xsi:type="xsd:double"&gt;251.521501&lt;/D&gt;&lt;D xsi:type="xsd:double"&gt;256.414445&lt;/D&gt;&lt;D xsi:type="xsd:double"&gt;241.300212&lt;/D&gt;&lt;D xsi:type="xsd:double"&gt;262.642292&lt;/D&gt;&lt;D xsi:type="xsd:double"&gt;275.814729&lt;/D&gt;&lt;D xsi:type="xsd:double"&gt;276.80871&lt;/D&gt;&lt;D xsi:type="xsd:double"&gt;279.315767&lt;/D&gt;&lt;D xsi:type="xsd:double"&gt;279.689563&lt;/D&gt;&lt;D xsi:type="xsd:double"&gt;302.534516&lt;/D&gt;&lt;D xsi:type="xsd:double"&gt;283.387188&lt;/D&gt;&lt;D xsi:type="xsd:double"&gt;279.490946&lt;/D&gt;&lt;D xsi:type="xsd:double"&gt;266.609&lt;/D&gt;&lt;D xsi:type="xsd:double"&gt;273.528736&lt;/D&gt;&lt;D xsi:type="xsd:double"&gt;286.232843&lt;/D&gt;&lt;D xsi:type="xsd:double"&gt;290.060438&lt;/D&gt;&lt;D xsi:type="xsd:double"&gt;312.126537&lt;/D&gt;&lt;D xsi:type="xsd:double"&gt;318.253437&lt;/D&gt;&lt;D xsi:type="xsd:double"&gt;312.772884&lt;/D&gt;&lt;D xsi:type="xsd:double"&gt;318.514684&lt;/D&gt;&lt;D xsi:type="xsd:double"&gt;312.839851&lt;/D&gt;&lt;D xsi:type="xsd:double"&gt;314.241968&lt;/D&gt;&lt;D xsi:type="xsd:double"&gt;323.825901&lt;/D&gt;&lt;D xsi:type="xsd:double"&gt;352.153003&lt;/D&gt;&lt;D xsi:type="xsd:double"&gt;358.156&lt;/D&gt;&lt;D xsi:type="xsd:double"&gt;347.340727&lt;/D&gt;&lt;D xsi:type="xsd:double"&gt;363.904697&lt;/D&gt;&lt;D xsi:type="xsd:double"&gt;380.857938&lt;/D&gt;&lt;D xsi:type="xsd:double"&gt;336.685094&lt;/D&gt;&lt;D xsi:type="xsd:double"&gt;333.97538&lt;/D&gt;&lt;D xsi:type="xsd:double"&gt;296.359488&lt;/D&gt;&lt;D xsi:type="xsd:double"&gt;327.132494&lt;/D&gt;&lt;D xsi:type="xsd:double"&gt;329.348336&lt;/D&gt;&lt;D xsi:type="xsd:double"&gt;343.973563&lt;/D&gt;&lt;D xsi:type="xsd:double"&gt;332.413242&lt;/D&gt;&lt;D xsi:type="xsd:double"&gt;293.664858&lt;/D&gt;&lt;D xsi:type="xsd:double"&gt;269.058501&lt;/D&gt;&lt;D xsi:type="xsd:double"&gt;271.182062&lt;/D&gt;&lt;D xsi:type="xsd:double"&gt;223.723409&lt;/D&gt;&lt;D xsi:type="xsd:double"&gt;186.077255&lt;/D&gt;&lt;D xsi:type="xsd:double"&gt;167.517054&lt;/D&gt;&lt;D xsi:type="xsd:double"&gt;173.371125&lt;/D&gt;&lt;D xsi:type="xsd:double"&gt;159.625337&lt;/D&gt;&lt;D xsi:type="xsd:double"&gt;172.593325&lt;/D&gt;&lt;D xsi:type="xsd:double"&gt;194.028925&lt;/D&gt;&lt;D xsi:type="xsd:double"&gt;222.164236&lt;/D&gt;&lt;D xsi:type="xsd:double"&gt;251.919735&lt;/D&gt;&lt;D xsi:type="xsd:double"&gt;234.511629&lt;/D&gt;&lt;D xsi:type="xsd:double"&gt;258.420564&lt;/D&gt;&lt;D xsi:type="xsd:double"&gt;250.048398&lt;/D&gt;&lt;D xsi:type="xsd:double"&gt;275.187802&lt;/D&gt;&lt;D xsi:type="xsd:double"&gt;266.927262&lt;/D&gt;&lt;D xsi:type="xsd:double"&gt;274.322741&lt;/D&gt;&lt;D xsi:type="xsd:double"&gt;295.936534&lt;/D&gt;&lt;D xsi:type="xsd:double"&gt;276.416298&lt;/D&gt;&lt;D xsi:type="xsd:double"&gt;267.32941&lt;/D&gt;&lt;D xsi:type="xsd:double"&gt;282.581972&lt;/D&gt;&lt;D xsi:type="xsd:double"&gt;285.941439&lt;/D&gt;&lt;D xsi:type="xsd:double"&gt;263.055343&lt;/D&gt;&lt;D xsi:type="xsd:double"&gt;259.090362&lt;/D&gt;&lt;D xsi:type="xsd:double"&gt;276.074139&lt;/D&gt;&lt;D xsi:type="xsd:double"&gt;269.821867&lt;/D&gt;&lt;D xsi:type="xsd:double"&gt;291.41705&lt;/D&gt;&lt;D xsi:type="xsd:double"&gt;293.450755&lt;/D&gt;&lt;D xsi:type="xsd:double"&gt;296.720479&lt;/D&gt;&lt;D xsi:type="xsd:double"&gt;319.193484&lt;/D&gt;&lt;D xsi:type="xsd:double"&gt;328.038035&lt;/D&gt;&lt;D xsi:type="xsd:double"&gt;306.579993&lt;/D&gt;&lt;D xsi:type="xsd:double"&gt;308.251184&lt;/D&gt;&lt;D xsi:type="xsd:double"&gt;320.129227&lt;/D&gt;&lt;D xsi:type="xsd:double"&gt;318.911893&lt;/D&gt;&lt;D xsi:type="xsd:double"&gt;304.133264&lt;/D&gt;&lt;D xsi:type="xsd:double"&gt;301.339935&lt;/D&gt;&lt;D xsi:type="xsd:double"&gt;273.439896&lt;/D&gt;&lt;D xsi:type="xsd:double"&gt;256.91085&lt;/D&gt;&lt;D xsi:type="xsd:double"&gt;269.465512&lt;/D&gt;&lt;D xsi:type="xsd:double"&gt;247.363801&lt;/D&gt;&lt;D xsi:type="xsd:double"&gt;254.268895&lt;/D&gt;&lt;D xsi:type="xsd:double"&gt;270.81071&lt;/D&gt;&lt;D xsi:type="xsd:double"&gt;289.05687&lt;/D&gt;&lt;D xsi:type="xsd:double"&gt;283.741475&lt;/D&gt;&lt;D xsi:type="xsd:double"&gt;269.071354&lt;/D&gt;&lt;D xsi:type="xsd:double"&gt;261.14675&lt;/D&gt;&lt;D xsi:type="xsd:double"&gt;259.98293&lt;/D&gt;&lt;D xsi:type="xsd:double"&gt;257.545128&lt;/D&gt;&lt;D xsi:type="xsd:double"&gt;262.096548&lt;/D&gt;&lt;D xsi:type="xsd:double"&gt;275.005555&lt;/D&gt;&lt;D xsi:type="xsd:double"&gt;257.306974&lt;/D&gt;&lt;D xsi:type="xsd:double"&gt;274.312196&lt;/D&gt;&lt;D xsi:type="xsd:double"&gt;276.642469&lt;/D&gt;&lt;D xsi:type="xsd:double"&gt;281.960288&lt;/D&gt;&lt;D xsi:type="xsd:double"&gt;284.415284&lt;/D&gt;&lt;D xsi:type="xsd:double"&gt;284.277273&lt;/D&gt;&lt;D xsi:type="xsd:double"&gt;291.888236&lt;/D&gt;&lt;D xsi:type="xsd:double"&gt;295.688112&lt;/D&gt;&lt;D xsi:type="xsd:double"&gt;289.367173&lt;/D&gt;&lt;D xsi:type="xsd:double"&gt;287.416612&lt;/D&gt;&lt;D xsi:type="xsd:double"&gt;283.801653&lt;/D&gt;&lt;D xsi:type="xsd:double"&gt;287.843677&lt;/D&gt;&lt;D xsi:type="xsd:double"&gt;298.695436&lt;/D&gt;&lt;D xsi:type="xsd:double"&gt;296.294707&lt;/D&gt;&lt;D xsi:type="xsd:double"&gt;302.66461&lt;/D&gt;&lt;D xsi:type="xsd:double"&gt;297.544617&lt;/D&gt;&lt;D xsi:type="xsd:double"&gt;302.626907&lt;/D&gt;&lt;D xsi:type="xsd:double"&gt;312.665613&lt;/D&gt;&lt;D xsi:type="xsd:double"&gt;313.737348&lt;/D&gt;&lt;D xsi:type="xsd:double"&gt;323.800866&lt;/D&gt;&lt;D xsi:type="xsd:double"&gt;337.3594&lt;/D&gt;&lt;D xsi:type="xsd:double"&gt;334.655801&lt;/D&gt;&lt;D xsi:type="xsd:double"&gt;343.326784&lt;/D&gt;&lt;D xsi:type="xsd:double"&gt;324.827105&lt;/D&gt;&lt;D xsi:type="xsd:double"&gt;332.920049&lt;/D&gt;&lt;D xsi:type="xsd:double"&gt;343.539595&lt;/D&gt;&lt;D xsi:type="xsd:double"&gt;343.175022&lt;/D&gt;&lt;D xsi:type="xsd:double"&gt;345.735341&lt;/D&gt;&lt;D xsi:type="xsd:double"&gt;357.167776&lt;/D&gt;&lt;D xsi:type="xsd:double"&gt;353.201807&lt;/D&gt;&lt;D xsi:type="xsd:double"&gt;361.322602&lt;/D&gt;&lt;D xsi:type="xsd:double"&gt;361.444845&lt;/D&gt;&lt;D xsi:type="xsd:double"&gt;348.991767&lt;/D&gt;&lt;D xsi:type="xsd:double"&gt;327.028762&lt;/D&gt;&lt;D xsi:type="xsd:double"&gt;308.152265&lt;/D&gt;&lt;D xsi:type="xsd:double"&gt;302.518042&lt;/D&gt;&lt;D xsi:type="xsd:double"&gt;314.877823&lt;/D&gt;&lt;D xsi:type="xsd:double"&gt;305.954892&lt;/D&gt;&lt;D xsi:type="xsd:double"&gt;305.486741&lt;/D&gt;&lt;D xsi:type="xsd:double"&gt;295.820719&lt;/D&gt;&lt;D xsi:type="xsd:double"&gt;306.948027&lt;/D&gt;&lt;D xsi:type="xsd:double"&gt;322.420045&lt;/D&gt;&lt;D xsi:type="xsd:double"&gt;305.949209&lt;/D&gt;&lt;D xsi:type="xsd:double"&gt;314.778416&lt;/D&gt;&lt;D xsi:type="xsd:double"&gt;321.617998&lt;/D&gt;&lt;D xsi:type="xsd:double"&gt;335.927139&lt;/D&gt;&lt;D xsi:type="xsd:double"&gt;337.847598&lt;/D&gt;&lt;D xsi:type="xsd:double"&gt;342.152163&lt;/D&gt;&lt;D xsi:type="xsd:double"&gt;349.437555&lt;/D&gt;&lt;D xsi:type="xsd:double"&gt;344.796785&lt;/D&gt;&lt;D xsi:type="xsd:double"&gt;344.189601&lt;/D&gt;&lt;D xsi:type="xsd:double"&gt;351.347511&lt;/D&gt;&lt;D xsi:type="xsd:double"&gt;360.452416&lt;/D&gt;&lt;D xsi:type="xsd:double"&gt;362.210895&lt;/D&gt;&lt;D xsi:type="xsd:double"&gt;367.561061&lt;/D&gt;&lt;D xsi:type="xsd:double"&gt;375.306141&lt;/D&gt;&lt;D xsi:type="xsd:double"&gt;391.741577&lt;/D&gt;&lt;D xsi:type="xsd:double"&gt;393.632438&lt;/D&gt;&lt;D xsi:type="xsd:double"&gt;397.150092&lt;/D&gt;&lt;D xsi:type="xsd:double"&gt;385.388967&lt;/D&gt;&lt;D xsi:type="xsd:double"&gt;407.61409&lt;/D&gt;&lt;D xsi:type="xsd:double"&gt;391.92084&lt;/D&gt;&lt;D xsi:type="xsd:double"&gt;393.443076&lt;/D&gt;&lt;D xsi:type="xsd:double"&gt;414.613158&lt;/D&gt;&lt;D xsi:type="xsd:double"&gt;402.770018&lt;/D&gt;&lt;D xsi:type="xsd:double"&gt;407.424889&lt;/D&gt;&lt;D xsi:type="xsd:double"&gt;394.530093&lt;/D&gt;&lt;D xsi:type="xsd:double"&gt;398.878415&lt;/D&gt;&lt;D xsi:type="xsd:double"&gt;394.995631&lt;/D&gt;&lt;D xsi:type="xsd:double"&gt;410.645471&lt;/D&gt;&lt;D xsi:type="xsd:double"&gt;414.00385&lt;/D&gt;&lt;D xsi:type="xsd:double"&gt;412.452801&lt;/D&gt;&lt;D xsi:type="xsd:double"&gt;368.684421&lt;/D&gt;&lt;D xsi:type="xsd:double"&gt;364.278874&lt;/D&gt;&lt;D xsi:type="xsd:double"&gt;358.447263&lt;/D&gt;&lt;D xsi:type="xsd:double"&gt;364.428084&lt;/D&gt;&lt;D xsi:type="xsd:double"&gt;382.424776&lt;/D&gt;&lt;D xsi:type="xsd:double"&gt;391.714866&lt;/D&gt;&lt;D xsi:type="xsd:double"&gt;408.312305&lt;/D&gt;&lt;D xsi:type="xsd:double"&gt;385.209863&lt;/D&gt;&lt;D xsi:type="xsd:double"&gt;394.319398&lt;/D&gt;&lt;D xsi:type="xsd:double"&gt;400.950842&lt;/D&gt;&lt;D xsi:type="xsd:double"&gt;393.906848&lt;/D&gt;&lt;D xsi:type="xsd:double"&gt;404.451562&lt;/D&gt;&lt;D xsi:type="xsd:double"&gt;429.065185&lt;/D&gt;&lt;D xsi:type="xsd:double"&gt;436.645858&lt;/D&gt;&lt;D xsi:type="xsd:double"&gt;459.805597&lt;/D&gt;&lt;D xsi:type="xsd:double"&gt;441.606267&lt;/D&gt;&lt;/FQL&gt;&lt;FQL&gt;&lt;Q&gt;935600^FG_PRICE(32173,0M,AM)&lt;/Q&gt;&lt;R&gt;385&lt;/R&gt;&lt;C&gt;1&lt;/C&gt;&lt;D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xsi:type="xsd:double"&gt;102.137&lt;/D&gt;&lt;D xsi:type="xsd:double"&gt;106.978&lt;/D&gt;&lt;D xsi:type="xsd:double"&gt;85.815&lt;/D&gt;&lt;D xsi:type="xsd:double"&gt;80.618&lt;/D&gt;&lt;D xsi:type="xsd:double"&gt;84.87&lt;/D&gt;&lt;D xsi:type="xsd:double"&gt;85.851&lt;/D&gt;&lt;D xsi:type="xsd:double"&gt;91.077&lt;/D&gt;&lt;D xsi:type="xsd:double"&gt;103.035&lt;/D&gt;&lt;D xsi:type="xsd:double"&gt;106.913&lt;/D&gt;&lt;D xsi:type="xsd:double"&gt;105.06&lt;/D&gt;&lt;D xsi:type="xsd:double"&gt;127.612&lt;/D&gt;&lt;D xsi:type="xsd:double"&gt;135.364&lt;/D&gt;&lt;D xsi:type="xsd:double"&gt;157.681&lt;/D&gt;&lt;D xsi:type="xsd:double"&gt;168.616&lt;/D&gt;&lt;D xsi:type="xsd:double"&gt;149.857&lt;/D&gt;&lt;D xsi:type="xsd:double"&gt;146.391&lt;/D&gt;&lt;D xsi:type="xsd:double"&gt;148.203&lt;/D&gt;&lt;D xsi:type="xsd:double"&gt;155.601&lt;/D&gt;&lt;D xsi:type="xsd:double"&gt;160.216&lt;/D&gt;&lt;D xsi:type="xsd:double"&gt;173.095&lt;/D&gt;&lt;D xsi:type="xsd:double"&gt;163.408&lt;/D&gt;&lt;D xsi:type="xsd:double"&gt;160.987&lt;/D&gt;&lt;D xsi:type="xsd:double"&gt;155.687&lt;/D&gt;&lt;D xsi:type="xsd:double"&gt;147.668&lt;/D&gt;&lt;D xsi:type="xsd:double"&gt;138.551&lt;/D&gt;&lt;D xsi:type="xsd:double"&gt;131.434&lt;/D&gt;&lt;D xsi:type="xsd:double"&gt;126.412&lt;/D&gt;&lt;D xsi:type="xsd:double"&gt;120.089&lt;/D&gt;&lt;D xsi:type="xsd:double"&gt;124.804&lt;/D&gt;&lt;D xsi:type="xsd:double"&gt;120.242&lt;/D&gt;&lt;D xsi:type="xsd:double"&gt;124.942&lt;/D&gt;&lt;D xsi:type="xsd:double"&gt;121.877&lt;/D&gt;&lt;D xsi:type="xsd:double"&gt;125.691&lt;/D&gt;&lt;D xsi:type="xsd:double"&gt;123.347&lt;/D&gt;&lt;D xsi:type="xsd:double"&gt;107.499&lt;/D&gt;&lt;D xsi:type="xsd:double"&gt;112.727&lt;/D&gt;&lt;D xsi:type="xsd:double"&gt;105.569&lt;/D&gt;&lt;D xsi:type="xsd:double"&gt;122.576&lt;/D&gt;&lt;D xsi:type="xsd:double"&gt;121.762&lt;/D&gt;&lt;D xsi:type="xsd:double"&gt;139.412&lt;/D&gt;&lt;D xsi:type="xsd:double"&gt;135.267&lt;/D&gt;&lt;D xsi:type="xsd:double"&gt;140.593&lt;/D&gt;&lt;D xsi:type="xsd:double"&gt;129.708&lt;/D&gt;&lt;D xsi:type="xsd:double"&gt;127.379&lt;/D&gt;&lt;D xsi:type="xsd:double"&gt;116.887&lt;/D&gt;&lt;D xsi:type="xsd:double"&gt;114.166&lt;/D&gt;&lt;D xsi:type="xsd:double"&gt;104.355&lt;/D&gt;&lt;D xsi:type="xsd:double"&gt;110.51&lt;/D&gt;&lt;D xsi:type="xsd:double"&gt;120.628&lt;/D&gt;&lt;D xsi:type="xsd:double"&gt;128.933&lt;/D&gt;&lt;D xsi:type="xsd:double"&gt;118.494&lt;/D&gt;&lt;D xsi:type="xsd:double"&gt;133.04&lt;/D&gt;&lt;D xsi:type="xsd:double"&gt;130.99&lt;/D&gt;&lt;D xsi:type="xsd:double"&gt;150.65&lt;/D&gt;&lt;D xsi:type="xsd:double"&gt;152.072&lt;/D&gt;&lt;D xsi:type="xsd:double"&gt;137.919&lt;/D&gt;&lt;D xsi:type="xsd:double"&gt;139.507&lt;/D&gt;&lt;D xsi:type="xsd:double"&gt;135.451&lt;/D&gt;&lt;D xsi:type="xsd:double"&gt;128.206&lt;/D&gt;&lt;D xsi:type="xsd:double"&gt;132.55&lt;/D&gt;&lt;D xsi:type="xsd:double"&gt;117.594&lt;/D&gt;&lt;D xsi:type="xsd:double"&gt;131.751&lt;/D&gt;&lt;D xsi:type="xsd:double"&gt;141.502&lt;/D&gt;&lt;D xsi:type="xsd:double"&gt;145.293&lt;/D&gt;&lt;D xsi:type="xsd:double"&gt;134.312&lt;/D&gt;&lt;D xsi:type="xsd:double"&gt;118.767&lt;/D&gt;&lt;D xsi:type="xsd:double"&gt;117.663&lt;/D&gt;&lt;D xsi:type="xsd:double"&gt;107.61&lt;/D&gt;&lt;D xsi:type="xsd:double"&gt;112.56&lt;/D&gt;&lt;D xsi:type="xsd:double"&gt;103.822&lt;/D&gt;&lt;D xsi:type="xsd:double"&gt;102.474&lt;/D&gt;&lt;D xsi:type="xsd:double"&gt;110.779&lt;/D&gt;&lt;D xsi:type="xsd:double"&gt;124.029&lt;/D&gt;&lt;D xsi:type="xsd:double"&gt;120.355&lt;/D&gt;&lt;D xsi:type="xsd:double"&gt;139.6&lt;/D&gt;&lt;D xsi:type="xsd:double"&gt;123.037&lt;/D&gt;&lt;D xsi:type="xsd:double"&gt;146.252&lt;/D&gt;&lt;D xsi:type="xsd:double"&gt;153.144&lt;/D&gt;&lt;D xsi:type="xsd:double"&gt;169.523&lt;/D&gt;&lt;D xsi:type="xsd:double"&gt;185.372&lt;/D&gt;&lt;D xsi:type="xsd:double"&gt;185.798&lt;/D&gt;&lt;D xsi:type="xsd:double"&gt;171.837&lt;/D&gt;&lt;D xsi:type="xsd:double"&gt;182.681&lt;/D&gt;&lt;D xsi:type="xsd:double"&gt;209.491&lt;/D&gt;&lt;D xsi:type="xsd:double"&gt;232.614&lt;/D&gt;&lt;D xsi:type="xsd:double"&gt;275.102&lt;/D&gt;&lt;D xsi:type="xsd:double"&gt;246.827&lt;/D&gt;&lt;D xsi:type="xsd:double"&gt;207.458&lt;/D&gt;&lt;D xsi:type="xsd:double"&gt;186.501&lt;/D&gt;&lt;D xsi:type="xsd:double"&gt;205.691&lt;/D&gt;&lt;D xsi:type="xsd:double"&gt;184.556&lt;/D&gt;&lt;D xsi:type="xsd:double"&gt;195.919&lt;/D&gt;&lt;D xsi:type="xsd:double"&gt;175.52&lt;/D&gt;&lt;D xsi:type="xsd:double"&gt;163.102&lt;/D&gt;&lt;D xsi:type="xsd:double"&gt;174.993&lt;/D&gt;&lt;D xsi:type="xsd:double"&gt;173.431&lt;/D&gt;&lt;D xsi:type="xsd:double"&gt;187.522&lt;/D&gt;&lt;D xsi:type="xsd:double"&gt;181.321&lt;/D&gt;&lt;D xsi:type="xsd:double"&gt;149.378&lt;/D&gt;&lt;D xsi:type="xsd:double"&gt;146.621&lt;/D&gt;&lt;D xsi:type="xsd:double"&gt;152.57&lt;/D&gt;&lt;D xsi:type="xsd:double"&gt;144.254&lt;/D&gt;&lt;D xsi:type="xsd:double"&gt;139.082&lt;/D&gt;&lt;D xsi:type="xsd:double"&gt;136.506&lt;/D&gt;&lt;D xsi:type="xsd:double"&gt;119.103&lt;/D&gt;&lt;D xsi:type="xsd:double"&gt;127.375&lt;/D&gt;&lt;D xsi:type="xsd:double"&gt;140.184&lt;/D&gt;&lt;D xsi:type="xsd:double"&gt;141.218&lt;/D&gt;&lt;D xsi:type="xsd:double"&gt;144.513&lt;/D&gt;&lt;D xsi:type="xsd:double"&gt;154.014&lt;/D&gt;&lt;D xsi:type="xsd:double"&gt;152.648&lt;/D&gt;&lt;D xsi:type="xsd:double"&gt;146.721&lt;/D&gt;&lt;D xsi:type="xsd:double"&gt;137.508&lt;/D&gt;&lt;D xsi:type="xsd:double"&gt;141.039&lt;/D&gt;&lt;D xsi:type="xsd:double"&gt;129.486&lt;/D&gt;&lt;D xsi:type="xsd:double"&gt;136.63&lt;/D&gt;&lt;D xsi:type="xsd:double"&gt;129.535&lt;/D&gt;&lt;D xsi:type="xsd:double"&gt;128.944&lt;/D&gt;&lt;D xsi:type="xsd:double"&gt;142.247&lt;/D&gt;&lt;D xsi:type="xsd:double"&gt;148.754&lt;/D&gt;&lt;D xsi:type="xsd:double"&gt;142.16&lt;/D&gt;&lt;D xsi:type="xsd:double"&gt;143.743&lt;/D&gt;&lt;D xsi:type="xsd:double"&gt;132.444&lt;/D&gt;&lt;D xsi:type="xsd:double"&gt;126.029869&lt;/D&gt;&lt;D xsi:type="xsd:double"&gt;134.896948&lt;/D&gt;&lt;D xsi:type="xsd:double"&gt;151.911986&lt;/D&gt;&lt;D xsi:type="xsd:double"&gt;160.078154&lt;/D&gt;&lt;D xsi:type="xsd:double"&gt;178.460184&lt;/D&gt;&lt;D xsi:type="xsd:double"&gt;188.098571&lt;/D&gt;&lt;D xsi:type="xsd:double"&gt;205.701467&lt;/D&gt;&lt;D xsi:type="xsd:double"&gt;212.782265&lt;/D&gt;&lt;D xsi:type="xsd:double"&gt;246.172222&lt;/D&gt;&lt;D xsi:type="xsd:double"&gt;238.272857&lt;/D&gt;&lt;D xsi:type="xsd:double"&gt;234.926983&lt;/D&gt;&lt;D xsi:type="xsd:double"&gt;230.782401&lt;/D&gt;&lt;D xsi:type="xsd:double"&gt;232.423354&lt;/D&gt;&lt;D xsi:type="xsd:double"&gt;198.759781&lt;/D&gt;&lt;D xsi:type="xsd:double"&gt;201.630631&lt;/D&gt;&lt;D xsi:type="xsd:double"&gt;217.005872&lt;/D&gt;&lt;D xsi:type="xsd:double"&gt;216.344591&lt;/D&gt;&lt;D xsi:type="xsd:double"&gt;232.08053&lt;/D&gt;&lt;D xsi:type="xsd:double"&gt;237.284047&lt;/D&gt;&lt;D xsi:type="xsd:double"&gt;261.058767&lt;/D&gt;&lt;D xsi:type="xsd:double"&gt;273.142316&lt;/D&gt;&lt;D xsi:type="xsd:double"&gt;269.478357&lt;/D&gt;&lt;D xsi:type="xsd:double"&gt;276.493133&lt;/D&gt;&lt;D xsi:type="xsd:double"&gt;267.725606&lt;/D&gt;&lt;D xsi:type="xsd:double"&gt;252.675906&lt;/D&gt;&lt;D xsi:type="xsd:double"&gt;275.705161&lt;/D&gt;&lt;D xsi:type="xsd:double"&gt;296.250824&lt;/D&gt;&lt;D xsi:type="xsd:double"&gt;311.96591&lt;/D&gt;&lt;D xsi:type="xsd:double"&gt;317.04461&lt;/D&gt;&lt;D xsi:type="xsd:double"&gt;346.447776&lt;/D&gt;&lt;D xsi:type="xsd:double"&gt;318.976001&lt;/D&gt;&lt;D xsi:type="xsd:double"&gt;356.616998&lt;/D&gt;&lt;D xsi:type="xsd:double"&gt;382.869436&lt;/D&gt;&lt;D xsi:type="xsd:double"&gt;403.599453&lt;/D&gt;&lt;D xsi:type="xsd:double"&gt;415.905087&lt;/D&gt;&lt;D xsi:type="xsd:double"&gt;459.205144&lt;/D&gt;&lt;D xsi:type="xsd:double"&gt;478.895366&lt;/D&gt;&lt;D xsi:type="xsd:double"&gt;422.700031&lt;/D&gt;&lt;D xsi:type="xsd:double"&gt;427.445657&lt;/D&gt;&lt;D xsi:type="xsd:double"&gt;431.645284&lt;/D&gt;&lt;D xsi:type="xsd:double"&gt;471.356529&lt;/D&gt;&lt;D xsi:type="xsd:double"&gt;501.386325&lt;/D&gt;&lt;D xsi:type="xsd:double"&gt;524.051267&lt;/D&gt;&lt;D xsi:type="xsd:double"&gt;550.174271&lt;/D&gt;&lt;D xsi:type="xsd:double"&gt;560.784554&lt;/D&gt;&lt;D xsi:type="xsd:double"&gt;573.718666&lt;/D&gt;&lt;D xsi:type="xsd:double"&gt;525.376578&lt;/D&gt;&lt;D xsi:type="xsd:double"&gt;530.634022&lt;/D&gt;&lt;D xsi:type="xsd:double"&gt;563.515783&lt;/D&gt;&lt;D xsi:type="xsd:double"&gt;593.889305&lt;/D&gt;&lt;D xsi:type="xsd:double"&gt;598.566631&lt;/D&gt;&lt;D xsi:type="xsd:double"&gt;629.812817&lt;/D&gt;&lt;D xsi:type="xsd:double"&gt;616.710238&lt;/D&gt;&lt;D xsi:type="xsd:double"&gt;701.908407&lt;/D&gt;&lt;D xsi:type="xsd:double"&gt;810.108742&lt;/D&gt;&lt;D xsi:type="xsd:double"&gt;799.744019&lt;/D&gt;&lt;D xsi:type="xsd:double"&gt;855.117509&lt;/D&gt;&lt;D xsi:type="xsd:double"&gt;731.679053&lt;/D&gt;&lt;D xsi:type="xsd:double"&gt;725.456955&lt;/D&gt;&lt;D xsi:type="xsd:double"&gt;634.959223&lt;/D&gt;&lt;D xsi:type="xsd:double"&gt;712.007986&lt;/D&gt;&lt;D xsi:type="xsd:double"&gt;668.94845&lt;/D&gt;&lt;D xsi:type="xsd:double"&gt;544.614167&lt;/D&gt;&lt;D xsi:type="xsd:double"&gt;573.533649&lt;/D&gt;&lt;D xsi:type="xsd:double"&gt;583.796395&lt;/D&gt;&lt;D xsi:type="xsd:double"&gt;508.839629&lt;/D&gt;&lt;D xsi:type="xsd:double"&gt;382.768964&lt;/D&gt;&lt;D xsi:type="xsd:double"&gt;346.320865&lt;/D&gt;&lt;D xsi:type="xsd:double"&gt;369.21888&lt;/D&gt;&lt;D xsi:type="xsd:double"&gt;362.60476&lt;/D&gt;&lt;D xsi:type="xsd:double"&gt;339.933856&lt;/D&gt;&lt;D xsi:type="xsd:double"&gt;378.189014&lt;/D&gt;&lt;D xsi:type="xsd:double"&gt;445.865483&lt;/D&gt;&lt;D xsi:type="xsd:double"&gt;573.645523&lt;/D&gt;&lt;D xsi:type="xsd:double"&gt;568.954849&lt;/D&gt;&lt;D xsi:type="xsd:double"&gt;618.622103&lt;/D&gt;&lt;D xsi:type="xsd:double"&gt;622.36183&lt;/D&gt;&lt;D xsi:type="xsd:double"&gt;680.059354&lt;/D&gt;&lt;D xsi:type="xsd:double"&gt;636.488241&lt;/D&gt;&lt;D xsi:type="xsd:double"&gt;683.241062&lt;/D&gt;&lt;D xsi:type="xsd:double"&gt;707.100441&lt;/D&gt;&lt;D xsi:type="xsd:double"&gt;664.308466&lt;/D&gt;&lt;D xsi:type="xsd:double"&gt;672.115304&lt;/D&gt;&lt;D xsi:type="xsd:double"&gt;714.749932&lt;/D&gt;&lt;D xsi:type="xsd:double"&gt;719.060421&lt;/D&gt;&lt;D xsi:type="xsd:double"&gt;690.213794&lt;/D&gt;&lt;D xsi:type="xsd:double"&gt;718.268666&lt;/D&gt;&lt;D xsi:type="xsd:double"&gt;721.937714&lt;/D&gt;&lt;D xsi:type="xsd:double"&gt;720.471544&lt;/D&gt;&lt;D xsi:type="xsd:double"&gt;799.445983&lt;/D&gt;&lt;D xsi:type="xsd:double"&gt;802.066059&lt;/D&gt;&lt;D xsi:type="xsd:double"&gt;774.116862&lt;/D&gt;&lt;D xsi:type="xsd:double"&gt;811.335272&lt;/D&gt;&lt;D xsi:type="xsd:double"&gt;724.047415&lt;/D&gt;&lt;D xsi:type="xsd:double"&gt;700.890117&lt;/D&gt;&lt;D xsi:type="xsd:double"&gt;767.042969&lt;/D&gt;&lt;D xsi:type="xsd:double"&gt;752.222458&lt;/D&gt;&lt;D xsi:type="xsd:double"&gt;732.673377&lt;/D&gt;&lt;D xsi:type="xsd:double"&gt;736.935935&lt;/D&gt;&lt;D xsi:type="xsd:double"&gt;710.233209&lt;/D&gt;&lt;D xsi:type="xsd:double"&gt;647.772916&lt;/D&gt;&lt;D xsi:type="xsd:double"&gt;643.517079&lt;/D&gt;&lt;D xsi:type="xsd:double"&gt;694.014732&lt;/D&gt;&lt;D xsi:type="xsd:double"&gt;625.065371&lt;/D&gt;&lt;D xsi:type="xsd:double"&gt;597.679673&lt;/D&gt;&lt;D xsi:type="xsd:double"&gt;672.490362&lt;/D&gt;&lt;D xsi:type="xsd:double"&gt;698.460469&lt;/D&gt;&lt;D xsi:type="xsd:double"&gt;686.88201&lt;/D&gt;&lt;D xsi:type="xsd:double"&gt;676.885072&lt;/D&gt;&lt;D xsi:type="xsd:double"&gt;635.583946&lt;/D&gt;&lt;D xsi:type="xsd:double"&gt;675.795628&lt;/D&gt;&lt;D xsi:type="xsd:double"&gt;668.612357&lt;/D&gt;&lt;D xsi:type="xsd:double"&gt;675.39207&lt;/D&gt;&lt;D xsi:type="xsd:double"&gt;733.63609&lt;/D&gt;&lt;D xsi:type="xsd:double"&gt;719.261066&lt;/D&gt;&lt;D xsi:type="xsd:double"&gt;759.055037&lt;/D&gt;&lt;D xsi:type="xsd:double"&gt;764.215982&lt;/D&gt;&lt;D xsi:type="xsd:double"&gt;778.895469&lt;/D&gt;&lt;D xsi:type="xsd:double"&gt;737.774469&lt;/D&gt;&lt;D xsi:type="xsd:double"&gt;737.369986&lt;/D&gt;&lt;D xsi:type="xsd:double"&gt;761.469187&lt;/D&gt;&lt;D xsi:type="xsd:double"&gt;772.089541&lt;/D&gt;&lt;D xsi:type="xsd:double"&gt;756.172719&lt;/D&gt;&lt;D xsi:type="xsd:double"&gt;749.97917&lt;/D&gt;&lt;D xsi:type="xsd:double"&gt;726.880638&lt;/D&gt;&lt;D xsi:type="xsd:double"&gt;750.924442&lt;/D&gt;&lt;D xsi:type="xsd:double"&gt;813.924943&lt;/D&gt;&lt;D xsi:type="xsd:double"&gt;799.411963&lt;/D&gt;&lt;D xsi:type="xsd:double"&gt;817.166982&lt;/D&gt;&lt;D xsi:type="xsd:double"&gt;794.989405&lt;/D&gt;&lt;D xsi:type="xsd:double"&gt;812.811027&lt;/D&gt;&lt;D xsi:type="xsd:double"&gt;850.886663&lt;/D&gt;&lt;D xsi:type="xsd:double"&gt;849.770003&lt;/D&gt;&lt;D xsi:type="xsd:double"&gt;910.167188&lt;/D&gt;&lt;D xsi:type="xsd:double"&gt;960.981032&lt;/D&gt;&lt;D xsi:type="xsd:double"&gt;973.90284&lt;/D&gt;&lt;D xsi:type="xsd:double"&gt;1000.29434&lt;/D&gt;&lt;D xsi:type="xsd:double"&gt;1002.859696&lt;/D&gt;&lt;D xsi:type="xsd:double"&gt;1035.029709&lt;/D&gt;&lt;D xsi:type="xsd:double"&gt;1062.684686&lt;/D&gt;&lt;D xsi:type="xsd:double"&gt;1016.300852&lt;/D&gt;&lt;D xsi:type="xsd:double"&gt;1076.036075&lt;/D&gt;&lt;D xsi:type="xsd:double"&gt;1093.357222&lt;/D&gt;&lt;D xsi:type="xsd:double"&gt;1059.683899&lt;/D&gt;&lt;D xsi:type="xsd:double"&gt;1005.050054&lt;/D&gt;&lt;D xsi:type="xsd:double"&gt;1038.045921&lt;/D&gt;&lt;D xsi:type="xsd:double"&gt;1034.337725&lt;/D&gt;&lt;D xsi:type="xsd:double"&gt;1056.807532&lt;/D&gt;&lt;D xsi:type="xsd:double"&gt;998.483358&lt;/D&gt;&lt;D xsi:type="xsd:double"&gt;989.779098&lt;/D&gt;&lt;D xsi:type="xsd:double"&gt;999.009467&lt;/D&gt;&lt;D xsi:type="xsd:double"&gt;969.941299&lt;/D&gt;&lt;D xsi:type="xsd:double"&gt;986.108386&lt;/D&gt;&lt;D xsi:type="xsd:double"&gt;941.639059&lt;/D&gt;&lt;D xsi:type="xsd:double"&gt;878.256343&lt;/D&gt;&lt;D xsi:type="xsd:double"&gt;958.45041&lt;/D&gt;&lt;D xsi:type="xsd:double"&gt;964.573542&lt;/D&gt;&lt;D xsi:type="xsd:double"&gt;995.69243&lt;/D&gt;&lt;D xsi:type="xsd:double"&gt;1009.108011&lt;/D&gt;&lt;D xsi:type="xsd:double"&gt;1055.908513&lt;/D&gt;&lt;D xsi:type="xsd:double"&gt;1066.583834&lt;/D&gt;&lt;D xsi:type="xsd:double"&gt;1050.183954&lt;/D&gt;&lt;D xsi:type="xsd:double"&gt;1047.033509&lt;/D&gt;&lt;D xsi:type="xsd:double"&gt;992.373831&lt;/D&gt;&lt;D xsi:type="xsd:double"&gt;983.19404&lt;/D&gt;&lt;D xsi:type="xsd:double"&gt;1025.44185&lt;/D&gt;&lt;D xsi:type="xsd:double"&gt;1066.603006&lt;/D&gt;&lt;D xsi:type="xsd:double"&gt;1097.938828&lt;/D&gt;&lt;D xsi:type="xsd:double"&gt;1107.897403&lt;/D&gt;&lt;D xsi:type="xsd:double"&gt;1129.955357&lt;/D&gt;&lt;D xsi:type="xsd:double"&gt;1119.841795&lt;/D&gt;&lt;D xsi:type="xsd:double"&gt;1193.324776&lt;/D&gt;&lt;D xsi:type="xsd:double"&gt;1179.069502&lt;/D&gt;&lt;D xsi:type="xsd:double"&gt;1159.760304&lt;/D&gt;&lt;D xsi:type="xsd:double"&gt;1233.621661&lt;/D&gt;&lt;D xsi:type="xsd:double"&gt;1218.590911&lt;/D&gt;&lt;D xsi:type="xsd:double"&gt;1265.144206&lt;/D&gt;&lt;D xsi:type="xsd:double"&gt;1303.553804&lt;/D&gt;&lt;D xsi:type="xsd:double"&gt;1243.571422&lt;/D&gt;&lt;D xsi:type="xsd:double"&gt;1198.232887&lt;/D&gt;&lt;D xsi:type="xsd:double"&gt;1276.53665&lt;/D&gt;&lt;D xsi:type="xsd:double"&gt;1242.759889&lt;/D&gt;&lt;D xsi:type="xsd:double"&gt;1246.019189&lt;/D&gt;&lt;D xsi:type="xsd:double"&gt;1325.050702&lt;/D&gt;&lt;D xsi:type="xsd:double"&gt;1381.422659&lt;/D&gt;&lt;D xsi:type="xsd:double"&gt;1282.590791&lt;/D&gt;&lt;D xsi:type="xsd:double"&gt;1215.44002&lt;/D&gt;&lt;D xsi:type="xsd:double"&gt;1262.862982&lt;/D&gt;&lt;D xsi:type="xsd:double"&gt;1262.72403&lt;/D&gt;&lt;D xsi:type="xsd:double"&gt;1260.788661&lt;/D&gt;&lt;D xsi:type="xsd:double"&gt;1259.610271&lt;/D&gt;&lt;D xsi:type="xsd:double"&gt;1338.644886&lt;/D&gt;&lt;D xsi:type="xsd:double"&gt;1351.542975&lt;/D&gt;&lt;D xsi:type="xsd:double"&gt;1355.928091&lt;/D&gt;&lt;D xsi:type="xsd:double"&gt;1336.411584&lt;/D&gt;&lt;D xsi:type="xsd:double"&gt;1258.659847&lt;/D&gt;&lt;D xsi:type="xsd:double"&gt;1265.407942&lt;/D&gt;&lt;D xsi:type="xsd:double"&gt;1294.487272&lt;/D&gt;&lt;D xsi:type="xsd:double"&gt;1348.567558&lt;/D&gt;&lt;D xsi:type="xsd:double"&gt;1355.913313&lt;/D&gt;&lt;D xsi:type="xsd:double"&gt;1369.552471&lt;/D&gt;&lt;D xsi:type="xsd:double"&gt;1358.072516&lt;/D&gt;&lt;/FQL&gt;&lt;FQL&gt;&lt;Q&gt;105768^FG_PRICE(32173,0M,AM)&lt;/Q&gt;&lt;R&gt;385&lt;/R&gt;&lt;C&gt;1&lt;/C&gt;&lt;D xsi:type="xsd:double"&gt;107.5769&lt;/D&gt;&lt;D xsi:type="xsd:double"&gt;103.3316&lt;/D&gt;&lt;D xsi:type="xsd:double"&gt;108.2829&lt;/D&gt;&lt;D xsi:type="xsd:double"&gt;117.8246&lt;/D&gt;&lt;D xsi:type="xsd:double"&gt;121.4065&lt;/D&gt;&lt;D xsi:type="xsd:double"&gt;137.5955&lt;/D&gt;&lt;D xsi:type="xsd:double"&gt;138.2622&lt;/D&gt;&lt;D xsi:type="xsd:double"&gt;124.9723&lt;/D&gt;&lt;D xsi:type="xsd:double"&gt;127.4879&lt;/D&gt;&lt;D xsi:type="xsd:double"&gt;130.2473&lt;/D&gt;&lt;D xsi:type="xsd:double"&gt;131.0507&lt;/D&gt;&lt;D xsi:type="xsd:double"&gt;134.6522&lt;/D&gt;&lt;D xsi:type="xsd:double"&gt;146.8122&lt;/D&gt;&lt;D xsi:type="xsd:double"&gt;146.8259&lt;/D&gt;&lt;D xsi:type="xsd:double"&gt;153.0339&lt;/D&gt;&lt;D xsi:type="xsd:double"&gt;164.8448&lt;/D&gt;&lt;D xsi:type="xsd:double"&gt;165.6218&lt;/D&gt;&lt;D xsi:type="xsd:double"&gt;164.7934&lt;/D&gt;&lt;D xsi:type="xsd:double"&gt;170.099&lt;/D&gt;&lt;D xsi:type="xsd:double"&gt;169.4276&lt;/D&gt;&lt;D xsi:type="xsd:double"&gt;181.6374&lt;/D&gt;&lt;D xsi:type="xsd:double"&gt;174.0089&lt;/D&gt;&lt;D xsi:type="xsd:double"&gt;186.4857&lt;/D&gt;&lt;D xsi:type="xsd:double"&gt;204.7674&lt;/D&gt;&lt;D xsi:type="xsd:double"&gt;207.6866&lt;/D&gt;&lt;D xsi:type="xsd:double"&gt;218.4537&lt;/D&gt;&lt;D xsi:type="xsd:double"&gt;211.5161&lt;/D&gt;&lt;D xsi:type="xsd:double"&gt;189.1846&lt;/D&gt;&lt;D xsi:type="xsd:double"&gt;215.4395&lt;/D&gt;&lt;D xsi:type="xsd:double"&gt;213.8329&lt;/D&gt;&lt;D xsi:type="xsd:double"&gt;232.4685&lt;/D&gt;&lt;D xsi:type="xsd:double"&gt;200.4192&lt;/D&gt;&lt;D xsi:type="xsd:double"&gt;168.9321&lt;/D&gt;&lt;D xsi:type="xsd:double"&gt;180.3964&lt;/D&gt;&lt;D xsi:type="xsd:double"&gt;173.4599&lt;/D&gt;&lt;D xsi:type="xsd:double"&gt;184.73&lt;/D&gt;&lt;D xsi:type="xsd:double"&gt;184.2504&lt;/D&gt;&lt;D xsi:type="xsd:double"&gt;206.0902&lt;/D&gt;&lt;D xsi:type="xsd:double"&gt;216.0358&lt;/D&gt;&lt;D xsi:type="xsd:double"&gt;209.5819&lt;/D&gt;&lt;D xsi:type="xsd:double"&gt;215.3491&lt;/D&gt;&lt;D xsi:type="xsd:double"&gt;209.5398&lt;/D&gt;&lt;D xsi:type="xsd:double"&gt;205.2023&lt;/D&gt;&lt;D xsi:type="xsd:double"&gt;187.5867&lt;/D&gt;&lt;D xsi:type="xsd:double"&gt;176.4204&lt;/D&gt;&lt;D xsi:type="xsd:double"&gt;182.0807&lt;/D&gt;&lt;D xsi:type="xsd:double"&gt;183.6661&lt;/D&gt;&lt;D xsi:type="xsd:double"&gt;191.8175&lt;/D&gt;&lt;D xsi:type="xsd:double"&gt;195.4969&lt;/D&gt;&lt;D xsi:type="xsd:double"&gt;206.6232&lt;/D&gt;&lt;D xsi:type="xsd:double"&gt;200.1023&lt;/D&gt;&lt;D xsi:type="xsd:double"&gt;196.2851&lt;/D&gt;&lt;D xsi:type="xsd:double"&gt;191.4011&lt;/D&gt;&lt;D xsi:type="xsd:double"&gt;192.0024&lt;/D&gt;&lt;D xsi:type="xsd:double"&gt;192.5128&lt;/D&gt;&lt;D xsi:type="xsd:double"&gt;183.6689&lt;/D&gt;&lt;D xsi:type="xsd:double"&gt;196.7075&lt;/D&gt;&lt;D xsi:type="xsd:double"&gt;213.0721&lt;/D&gt;&lt;D xsi:type="xsd:double"&gt;216.1619&lt;/D&gt;&lt;D xsi:type="xsd:double"&gt;213.2887&lt;/D&gt;&lt;D xsi:type="xsd:double"&gt;209.006&lt;/D&gt;&lt;D xsi:type="xsd:double"&gt;219.3257&lt;/D&gt;&lt;D xsi:type="xsd:double"&gt;222.6936&lt;/D&gt;&lt;D xsi:type="xsd:double"&gt;256.5714&lt;/D&gt;&lt;D xsi:type="xsd:double"&gt;264.67102&lt;/D&gt;&lt;D xsi:type="xsd:double"&gt;255.39027&lt;/D&gt;&lt;D xsi:type="xsd:double"&gt;267.48975&lt;/D&gt;&lt;D xsi:type="xsd:double"&gt;291.36792&lt;/D&gt;&lt;D xsi:type="xsd:double"&gt;312.896&lt;/D&gt;&lt;D xsi:type="xsd:double"&gt;364.19037&lt;/D&gt;&lt;D xsi:type="xsd:double"&gt;357.9621&lt;/D&gt;&lt;D xsi:type="xsd:double"&gt;455.33823&lt;/D&gt;&lt;D xsi:type="xsd:double"&gt;394.28464&lt;/D&gt;&lt;D xsi:type="xsd:double"&gt;404.35535&lt;/D&gt;&lt;D xsi:type="xsd:double"&gt;339.32834&lt;/D&gt;&lt;D xsi:type="xsd:double"&gt;372.73825&lt;/D&gt;&lt;D xsi:type="xsd:double"&gt;346.8011&lt;/D&gt;&lt;D xsi:type="xsd:double"&gt;355.69577&lt;/D&gt;&lt;D xsi:type="xsd:double"&gt;363.60403&lt;/D&gt;&lt;D xsi:type="xsd:double"&gt;398.74677&lt;/D&gt;&lt;D xsi:type="xsd:double"&gt;397.47714&lt;/D&gt;&lt;D xsi:type="xsd:double"&gt;393.20145&lt;/D&gt;&lt;D xsi:type="xsd:double"&gt;359.69547&lt;/D&gt;&lt;D xsi:type="xsd:double"&gt;342.14188&lt;/D&gt;&lt;D xsi:type="xsd:double"&gt;307.81262&lt;/D&gt;&lt;D xsi:type="xsd:double"&gt;348.78287&lt;/D&gt;&lt;D xsi:type="xsd:double"&gt;346.7121&lt;/D&gt;&lt;D xsi:type="xsd:double"&gt;333.75348&lt;/D&gt;&lt;D xsi:type="xsd:double"&gt;370.3628&lt;/D&gt;&lt;D xsi:type="xsd:double"&gt;359.9706&lt;/D&gt;&lt;D xsi:type="xsd:double"&gt;370.4753&lt;/D&gt;&lt;D xsi:type="xsd:double"&gt;354.53513&lt;/D&gt;&lt;D xsi:type="xsd:double"&gt;349.8586&lt;/D&gt;&lt;D xsi:type="xsd:double"&gt;334.67017&lt;/D&gt;&lt;D xsi:type="xsd:double"&gt;334.18277&lt;/D&gt;&lt;D xsi:type="xsd:double"&gt;353.6556&lt;/D&gt;&lt;D xsi:type="xsd:double"&gt;369.34918&lt;/D&gt;&lt;D xsi:type="xsd:double"&gt;381.3088&lt;/D&gt;&lt;D xsi:type="xsd:double"&gt;402.3745&lt;/D&gt;&lt;D xsi:type="xsd:double"&gt;417.61023&lt;/D&gt;&lt;D xsi:type="xsd:double"&gt;401.1366&lt;/D&gt;&lt;D xsi:type="xsd:double"&gt;402.12228&lt;/D&gt;&lt;D xsi:type="xsd:double"&gt;377.31613&lt;/D&gt;&lt;D xsi:type="xsd:double"&gt;397.35962&lt;/D&gt;&lt;D xsi:type="xsd:double"&gt;405.73447&lt;/D&gt;&lt;D xsi:type="xsd:double"&gt;417.06168&lt;/D&gt;&lt;D xsi:type="xsd:double"&gt;434.2167&lt;/D&gt;&lt;D xsi:type="xsd:double"&gt;438.04498&lt;/D&gt;&lt;D xsi:type="xsd:double"&gt;437.1286&lt;/D&gt;&lt;D xsi:type="xsd:double"&gt;455.70874&lt;/D&gt;&lt;D xsi:type="xsd:double"&gt;429.40128&lt;/D&gt;&lt;D xsi:type="xsd:double"&gt;385.68796&lt;/D&gt;&lt;D xsi:type="xsd:double"&gt;393.25836&lt;/D&gt;&lt;D xsi:type="xsd:double"&gt;384.15436&lt;/D&gt;&lt;D xsi:type="xsd:double"&gt;361.85718&lt;/D&gt;&lt;D xsi:type="xsd:double"&gt;278.85504&lt;/D&gt;&lt;D xsi:type="xsd:double"&gt;286.88315&lt;/D&gt;&lt;D xsi:type="xsd:double"&gt;233.94821&lt;/D&gt;&lt;D xsi:type="xsd:double"&gt;191.74622&lt;/D&gt;&lt;D xsi:type="xsd:double"&gt;211.94203&lt;/D&gt;&lt;D xsi:type="xsd:double"&gt;201.97554&lt;/D&gt;&lt;D xsi:type="xsd:double"&gt;266.2001&lt;/D&gt;&lt;D xsi:type="xsd:double"&gt;256.66165&lt;/D&gt;&lt;D xsi:type="xsd:double"&gt;222.13092&lt;/D&gt;&lt;D xsi:type="xsd:double"&gt;187.47055&lt;/D&gt;&lt;D xsi:type="xsd:double"&gt;156.28194&lt;/D&gt;&lt;D xsi:type="xsd:double"&gt;138.388&lt;/D&gt;&lt;D xsi:type="xsd:double"&gt;101.32841&lt;/D&gt;&lt;D xsi:type="xsd:double"&gt;122.45946&lt;/D&gt;&lt;D xsi:type="xsd:double"&gt;134.89339&lt;/D&gt;&lt;D xsi:type="xsd:double"&gt;169.73293&lt;/D&gt;&lt;D xsi:type="xsd:double"&gt;200.07692&lt;/D&gt;&lt;D xsi:type="xsd:double"&gt;203.13802&lt;/D&gt;&lt;D xsi:type="xsd:double"&gt;184.0919&lt;/D&gt;&lt;D xsi:type="xsd:double"&gt;170.29414&lt;/D&gt;&lt;D xsi:type="xsd:double"&gt;236.51483&lt;/D&gt;&lt;D xsi:type="xsd:double"&gt;263.62494&lt;/D&gt;&lt;D xsi:type="xsd:double"&gt;291.274&lt;/D&gt;&lt;D xsi:type="xsd:double"&gt;277.542&lt;/D&gt;&lt;D xsi:type="xsd:double"&gt;275.254&lt;/D&gt;&lt;D xsi:type="xsd:double"&gt;239.086&lt;/D&gt;&lt;D xsi:type="xsd:double"&gt;270.181&lt;/D&gt;&lt;D xsi:type="xsd:double"&gt;266.999&lt;/D&gt;&lt;D xsi:type="xsd:double"&gt;296.27&lt;/D&gt;&lt;D xsi:type="xsd:double"&gt;340.146&lt;/D&gt;&lt;D xsi:type="xsd:double"&gt;365.068&lt;/D&gt;&lt;D xsi:type="xsd:double"&gt;361.679&lt;/D&gt;&lt;D xsi:type="xsd:double"&gt;333.385&lt;/D&gt;&lt;D xsi:type="xsd:double"&gt;343.397&lt;/D&gt;&lt;D xsi:type="xsd:double"&gt;307.19&lt;/D&gt;&lt;D xsi:type="xsd:double"&gt;292.375&lt;/D&gt;&lt;D xsi:type="xsd:double"&gt;289.536&lt;/D&gt;&lt;D xsi:type="xsd:double"&gt;254.578&lt;/D&gt;&lt;D xsi:type="xsd:double"&gt;271.014&lt;/D&gt;&lt;D xsi:type="xsd:double"&gt;264.052&lt;/D&gt;&lt;D xsi:type="xsd:double"&gt;245.158&lt;/D&gt;&lt;D xsi:type="xsd:double"&gt;264.347&lt;/D&gt;&lt;D xsi:type="xsd:double"&gt;258.162&lt;/D&gt;&lt;D xsi:type="xsd:double"&gt;235.138&lt;/D&gt;&lt;D xsi:type="xsd:double"&gt;210.615&lt;/D&gt;&lt;D xsi:type="xsd:double"&gt;205.229&lt;/D&gt;&lt;D xsi:type="xsd:double"&gt;212.607&lt;/D&gt;&lt;D xsi:type="xsd:double"&gt;239.627&lt;/D&gt;&lt;D xsi:type="xsd:double"&gt;251.422&lt;/D&gt;&lt;D xsi:type="xsd:double"&gt;224.361&lt;/D&gt;&lt;D xsi:type="xsd:double"&gt;217.802&lt;/D&gt;&lt;D xsi:type="xsd:double"&gt;230.967&lt;/D&gt;&lt;D xsi:type="xsd:double"&gt;250.689&lt;/D&gt;&lt;D xsi:type="xsd:double"&gt;263.865&lt;/D&gt;&lt;D xsi:type="xsd:double"&gt;259.429&lt;/D&gt;&lt;D xsi:type="xsd:double"&gt;280.453&lt;/D&gt;&lt;D xsi:type="xsd:double"&gt;295.357&lt;/D&gt;&lt;D xsi:type="xsd:double"&gt;274.711&lt;/D&gt;&lt;D xsi:type="xsd:double"&gt;270.61&lt;/D&gt;&lt;D xsi:type="xsd:double"&gt;269.457&lt;/D&gt;&lt;D xsi:type="xsd:double"&gt;266.537&lt;/D&gt;&lt;D xsi:type="xsd:double"&gt;238.94&lt;/D&gt;&lt;D xsi:type="xsd:double"&gt;248.646&lt;/D&gt;&lt;D xsi:type="xsd:double"&gt;238.08&lt;/D&gt;&lt;D xsi:type="xsd:double"&gt;244.031&lt;/D&gt;&lt;D xsi:type="xsd:double"&gt;253.472&lt;/D&gt;&lt;D xsi:type="xsd:double"&gt;246.257&lt;/D&gt;&lt;D xsi:type="xsd:double"&gt;240.643&lt;/D&gt;&lt;D xsi:type="xsd:double"&gt;237.967562&lt;/D&gt;&lt;D xsi:type="xsd:double"&gt;253.744143&lt;/D&gt;&lt;D xsi:type="xsd:double"&gt;262.842443&lt;/D&gt;&lt;D xsi:type="xsd:double"&gt;274.395617&lt;/D&gt;&lt;D xsi:type="xsd:double"&gt;282.043553&lt;/D&gt;&lt;D xsi:type="xsd:double"&gt;276.749012&lt;/D&gt;&lt;D xsi:type="xsd:double"&gt;311.897042&lt;/D&gt;&lt;D xsi:type="xsd:double"&gt;298.917801&lt;/D&gt;&lt;D xsi:type="xsd:double"&gt;300.442646&lt;/D&gt;&lt;D xsi:type="xsd:double"&gt;312.940378&lt;/D&gt;&lt;D xsi:type="xsd:double"&gt;337.852263&lt;/D&gt;&lt;D xsi:type="xsd:double"&gt;342.610485&lt;/D&gt;&lt;D xsi:type="xsd:double"&gt;318.189056&lt;/D&gt;&lt;D xsi:type="xsd:double"&gt;303.769023&lt;/D&gt;&lt;D xsi:type="xsd:double"&gt;306.525069&lt;/D&gt;&lt;D xsi:type="xsd:double"&gt;310.700012&lt;/D&gt;&lt;D xsi:type="xsd:double"&gt;307.91956&lt;/D&gt;&lt;D xsi:type="xsd:double"&gt;316.834705&lt;/D&gt;&lt;D xsi:type="xsd:double"&gt;319.906574&lt;/D&gt;&lt;D xsi:type="xsd:double"&gt;339.572031&lt;/D&gt;&lt;D xsi:type="xsd:double"&gt;335.931442&lt;/D&gt;&lt;D xsi:type="xsd:double"&gt;341.09489&lt;/D&gt;&lt;D xsi:type="xsd:double"&gt;338.076474&lt;/D&gt;&lt;D xsi:type="xsd:double"&gt;322.316378&lt;/D&gt;&lt;D xsi:type="xsd:double"&gt;323.193639&lt;/D&gt;&lt;D xsi:type="xsd:double"&gt;314.969522&lt;/D&gt;&lt;D xsi:type="xsd:double"&gt;324.598154&lt;/D&gt;&lt;D xsi:type="xsd:double"&gt;343.665957&lt;/D&gt;&lt;D xsi:type="xsd:double"&gt;333.628055&lt;/D&gt;&lt;D xsi:type="xsd:double"&gt;340.119722&lt;/D&gt;&lt;D xsi:type="xsd:double"&gt;333.073797&lt;/D&gt;&lt;D xsi:type="xsd:double"&gt;327.448801&lt;/D&gt;&lt;D xsi:type="xsd:double"&gt;329.027251&lt;/D&gt;&lt;D xsi:type="xsd:double"&gt;336.066946&lt;/D&gt;&lt;D xsi:type="xsd:double"&gt;344.355853&lt;/D&gt;&lt;D xsi:type="xsd:double"&gt;345.898634&lt;/D&gt;&lt;D xsi:type="xsd:double"&gt;354.6026&lt;/D&gt;&lt;D xsi:type="xsd:double"&gt;344.919236&lt;/D&gt;&lt;D xsi:type="xsd:double"&gt;338.471726&lt;/D&gt;&lt;D xsi:type="xsd:double"&gt;345.515152&lt;/D&gt;&lt;D xsi:type="xsd:double"&gt;355.415153&lt;/D&gt;&lt;D xsi:type="xsd:double"&gt;356.74882&lt;/D&gt;&lt;D xsi:type="xsd:double"&gt;366.169237&lt;/D&gt;&lt;D xsi:type="xsd:double"&gt;401.986139&lt;/D&gt;&lt;D xsi:type="xsd:double"&gt;408.810764&lt;/D&gt;&lt;D xsi:type="xsd:double"&gt;447.27114&lt;/D&gt;&lt;D xsi:type="xsd:double"&gt;449.691955&lt;/D&gt;&lt;D xsi:type="xsd:double"&gt;471.735138&lt;/D&gt;&lt;D xsi:type="xsd:double"&gt;496.441546&lt;/D&gt;&lt;D xsi:type="xsd:double"&gt;508.721138&lt;/D&gt;&lt;D xsi:type="xsd:double"&gt;508.050668&lt;/D&gt;&lt;D xsi:type="xsd:double"&gt;515.398672&lt;/D&gt;&lt;D xsi:type="xsd:double"&gt;477.393912&lt;/D&gt;&lt;D xsi:type="xsd:double"&gt;501.386982&lt;/D&gt;&lt;D xsi:type="xsd:double"&gt;529.493674&lt;/D&gt;&lt;D xsi:type="xsd:double"&gt;520.52299&lt;/D&gt;&lt;D xsi:type="xsd:double"&gt;542.403358&lt;/D&gt;&lt;D xsi:type="xsd:double"&gt;524.945577&lt;/D&gt;&lt;D xsi:type="xsd:double"&gt;515.593775&lt;/D&gt;&lt;D xsi:type="xsd:double"&gt;472.398614&lt;/D&gt;&lt;D xsi:type="xsd:double"&gt;477.49574&lt;/D&gt;&lt;D xsi:type="xsd:double"&gt;473.515305&lt;/D&gt;&lt;D xsi:type="xsd:do</t>
        </r>
      </text>
    </comment>
    <comment ref="A74" authorId="0" shapeId="0">
      <text>
        <r>
          <rPr>
            <b/>
            <sz val="9"/>
            <color indexed="81"/>
            <rFont val="Tahoma"/>
            <family val="2"/>
          </rPr>
          <t>uble"&gt;435.202502&lt;/D&gt;&lt;D xsi:type="xsd:double"&gt;426.606515&lt;/D&gt;&lt;D xsi:type="xsd:double"&gt;404.42459&lt;/D&gt;&lt;D xsi:type="xsd:double"&gt;372.655919&lt;/D&gt;&lt;D xsi:type="xsd:double"&gt;316.548706&lt;/D&gt;&lt;D xsi:type="xsd:double"&gt;317.327095&lt;/D&gt;&lt;D xsi:type="xsd:double"&gt;321.240856&lt;/D&gt;&lt;D xsi:type="xsd:double"&gt;327.380401&lt;/D&gt;&lt;D xsi:type="xsd:double"&gt;331.312709&lt;/D&gt;&lt;D xsi:type="xsd:double"&gt;325.627751&lt;/D&gt;&lt;D xsi:type="xsd:double"&gt;368.619836&lt;/D&gt;&lt;D xsi:type="xsd:double"&gt;386.706118&lt;/D&gt;&lt;D xsi:type="xsd:double"&gt;399.780464&lt;/D&gt;&lt;D xsi:type="xsd:double"&gt;440.769665&lt;/D&gt;&lt;D xsi:type="xsd:double"&gt;439.06032&lt;/D&gt;&lt;D xsi:type="xsd:double"&gt;448.014347&lt;/D&gt;&lt;D xsi:type="xsd:double"&gt;461.851156&lt;/D&gt;&lt;D xsi:type="xsd:double"&gt;464.946172&lt;/D&gt;&lt;D xsi:type="xsd:double"&gt;469.803375&lt;/D&gt;&lt;D xsi:type="xsd:double"&gt;463.636401&lt;/D&gt;&lt;D xsi:type="xsd:double"&gt;465.965164&lt;/D&gt;&lt;D xsi:type="xsd:double"&gt;484.364&lt;/D&gt;&lt;D xsi:type="xsd:double"&gt;492.700327&lt;/D&gt;&lt;D xsi:type="xsd:double"&gt;468.854348&lt;/D&gt;&lt;D xsi:type="xsd:double"&gt;479.370305&lt;/D&gt;&lt;D xsi:type="xsd:double"&gt;496.268584&lt;/D&gt;&lt;D xsi:type="xsd:double"&gt;519.470972&lt;/D&gt;&lt;D xsi:type="xsd:double"&gt;537.593362&lt;/D&gt;&lt;D xsi:type="xsd:double"&gt;556.002305&lt;/D&gt;&lt;D xsi:type="xsd:double"&gt;547.296553&lt;/D&gt;&lt;D xsi:type="xsd:double"&gt;560.615877&lt;/D&gt;&lt;D xsi:type="xsd:double"&gt;561.070634&lt;/D&gt;&lt;D xsi:type="xsd:double"&gt;547.539432&lt;/D&gt;&lt;D xsi:type="xsd:double"&gt;570.737214&lt;/D&gt;&lt;D xsi:type="xsd:double"&gt;567.195746&lt;/D&gt;&lt;D xsi:type="xsd:double"&gt;573.659818&lt;/D&gt;&lt;D xsi:type="xsd:double"&gt;584.926022&lt;/D&gt;&lt;D xsi:type="xsd:double"&gt;572.923165&lt;/D&gt;&lt;D xsi:type="xsd:double"&gt;529.826237&lt;/D&gt;&lt;D xsi:type="xsd:double"&gt;508.579018&lt;/D&gt;&lt;D xsi:type="xsd:double"&gt;549.135572&lt;/D&gt;&lt;D xsi:type="xsd:double"&gt;540.592155&lt;/D&gt;&lt;D xsi:type="xsd:double"&gt;559.517121&lt;/D&gt;&lt;D xsi:type="xsd:double"&gt;560.390331&lt;/D&gt;&lt;D xsi:type="xsd:double"&gt;574.196635&lt;/D&gt;&lt;D xsi:type="xsd:double"&gt;583.398033&lt;/D&gt;&lt;D xsi:type="xsd:double"&gt;569.698228&lt;/D&gt;&lt;D xsi:type="xsd:double"&gt;570.439584&lt;/D&gt;&lt;D xsi:type="xsd:double"&gt;576.709509&lt;/D&gt;&lt;D xsi:type="xsd:double"&gt;585.618464&lt;/D&gt;&lt;D xsi:type="xsd:double"&gt;587.07264&lt;/D&gt;&lt;D xsi:type="xsd:double"&gt;579.823172&lt;/D&gt;&lt;D xsi:type="xsd:double"&gt;591.599816&lt;/D&gt;&lt;D xsi:type="xsd:double"&gt;572.271823&lt;/D&gt;&lt;D xsi:type="xsd:double"&gt;597.803208&lt;/D&gt;&lt;D xsi:type="xsd:double"&gt;578.230843&lt;/D&gt;&lt;D xsi:type="xsd:double"&gt;583.22144&lt;/D&gt;&lt;D xsi:type="xsd:double"&gt;597.500693&lt;/D&gt;&lt;D xsi:type="xsd:double"&gt;611.124767&lt;/D&gt;&lt;D xsi:type="xsd:double"&gt;638.390843&lt;/D&gt;&lt;D xsi:type="xsd:double"&gt;639.449779&lt;/D&gt;&lt;D xsi:type="xsd:double"&gt;638.342209&lt;/D&gt;&lt;D xsi:type="xsd:double"&gt;619.150614&lt;/D&gt;&lt;D xsi:type="xsd:double"&gt;634.077892&lt;/D&gt;&lt;D xsi:type="xsd:double"&gt;648.938116&lt;/D&gt;&lt;D xsi:type="xsd:double"&gt;649.160566&lt;/D&gt;&lt;D xsi:type="xsd:double"&gt;667.028045&lt;/D&gt;&lt;D xsi:type="xsd:double"&gt;643.057161&lt;/D&gt;&lt;D xsi:type="xsd:double"&gt;653.568074&lt;/D&gt;&lt;D xsi:type="xsd:double"&gt;658.664374&lt;/D&gt;&lt;D xsi:type="xsd:double"&gt;664.339851&lt;/D&gt;&lt;D xsi:type="xsd:double"&gt;661.138029&lt;/D&gt;&lt;D xsi:type="xsd:double"&gt;664.179807&lt;/D&gt;&lt;D xsi:type="xsd:double"&gt;660.737978&lt;/D&gt;&lt;D xsi:type="xsd:double"&gt;657.3497&lt;/D&gt;&lt;D xsi:type="xsd:double"&gt;651.013174&lt;/D&gt;&lt;D xsi:type="xsd:double"&gt;652.359091&lt;/D&gt;&lt;D xsi:type="xsd:double"&gt;638.255732&lt;/D&gt;&lt;D xsi:type="xsd:double"&gt;616.536844&lt;/D&gt;&lt;D xsi:type="xsd:double"&gt;622.853092&lt;/D&gt;&lt;D xsi:type="xsd:double"&gt;637.952201&lt;/D&gt;&lt;D xsi:type="xsd:double"&gt;638.932098&lt;/D&gt;&lt;D xsi:type="xsd:double"&gt;635.230757&lt;/D&gt;&lt;D xsi:type="xsd:double"&gt;610.716266&lt;/D&gt;&lt;D xsi:type="xsd:double"&gt;594.513319&lt;/D&gt;&lt;D xsi:type="xsd:double"&gt;600.014863&lt;/D&gt;&lt;D xsi:type="xsd:double"&gt;556.553585&lt;/D&gt;&lt;D xsi:type="xsd:double"&gt;562.489109&lt;/D&gt;&lt;D xsi:type="xsd:double"&gt;578.447619&lt;/D&gt;&lt;D xsi:type="xsd:double"&gt;581.439221&lt;/D&gt;&lt;D xsi:type="xsd:double"&gt;587.375974&lt;/D&gt;&lt;D xsi:type="xsd:double"&gt;582.35686&lt;/D&gt;&lt;D xsi:type="xsd:double"&gt;576.165313&lt;/D&gt;&lt;D xsi:type="xsd:double"&gt;600.60537&lt;/D&gt;&lt;D xsi:type="xsd:double"&gt;585.560392&lt;/D&gt;&lt;D xsi:type="xsd:double"&gt;570.353669&lt;/D&gt;&lt;D xsi:type="xsd:double"&gt;578.803248&lt;/D&gt;&lt;D xsi:type="xsd:double"&gt;579.279544&lt;/D&gt;&lt;D xsi:type="xsd:double"&gt;588.267844&lt;/D&gt;&lt;D xsi:type="xsd:double"&gt;580.306339&lt;/D&gt;&lt;D xsi:type="xsd:double"&gt;586.534574&lt;/D&gt;&lt;D xsi:type="xsd:double"&gt;568.775162&lt;/D&gt;&lt;D xsi:type="xsd:double"&gt;572.524656&lt;/D&gt;&lt;D xsi:type="xsd:double"&gt;582.650136&lt;/D&gt;&lt;D xsi:type="xsd:double"&gt;592.700829&lt;/D&gt;&lt;D xsi:type="xsd:double"&gt;607.115936&lt;/D&gt;&lt;D xsi:type="xsd:double"&gt;618.233366&lt;/D&gt;&lt;D xsi:type="xsd:double"&gt;614.941086&lt;/D&gt;&lt;D xsi:type="xsd:double"&gt;614.25771&lt;/D&gt;&lt;D xsi:type="xsd:double"&gt;613.201151&lt;/D&gt;&lt;D xsi:type="xsd:double"&gt;615.872016&lt;/D&gt;&lt;D xsi:type="xsd:double"&gt;610.373777&lt;/D&gt;&lt;D xsi:type="xsd:double"&gt;608.869862&lt;/D&gt;&lt;D xsi:type="xsd:double"&gt;597.889669&lt;/D&gt;&lt;D xsi:type="xsd:double"&gt;625.430565&lt;/D&gt;&lt;D xsi:type="xsd:double"&gt;649.075714&lt;/D&gt;&lt;D xsi:type="xsd:double"&gt;642.385541&lt;/D&gt;&lt;D xsi:type="xsd:double"&gt;643.649904&lt;/D&gt;&lt;D xsi:type="xsd:double"&gt;646.018574&lt;/D&gt;&lt;D xsi:type="xsd:double"&gt;601.23928&lt;/D&gt;&lt;D xsi:type="xsd:double"&gt;590.470549&lt;/D&gt;&lt;D xsi:type="xsd:double"&gt;621.984546&lt;/D&gt;&lt;D xsi:type="xsd:double"&gt;632.086455&lt;/D&gt;&lt;D xsi:type="xsd:double"&gt;620.969031&lt;/D&gt;&lt;D xsi:type="xsd:double"&gt;587.398979&lt;/D&gt;&lt;D xsi:type="xsd:double"&gt;580.642812&lt;/D&gt;&lt;D xsi:type="xsd:double"&gt;581.69696&lt;/D&gt;&lt;D xsi:type="xsd:double"&gt;584.199374&lt;/D&gt;&lt;D xsi:type="xsd:double"&gt;590.13884&lt;/D&gt;&lt;D xsi:type="xsd:double"&gt;570.882933&lt;/D&gt;&lt;D xsi:type="xsd:double"&gt;572.128118&lt;/D&gt;&lt;D xsi:type="xsd:double"&gt;573.488877&lt;/D&gt;&lt;D xsi:type="xsd:double"&gt;580.387042&lt;/D&gt;&lt;D xsi:type="xsd:double"&gt;567.03191&lt;/D&gt;&lt;D xsi:type="xsd:double"&gt;554.188162&lt;/D&gt;&lt;D xsi:type="xsd:double"&gt;545.206141&lt;/D&gt;&lt;D xsi:type="xsd:double"&gt;548.968459&lt;/D&gt;&lt;D xsi:type="xsd:double"&gt;536.691933&lt;/D&gt;&lt;D xsi:type="xsd:double"&gt;546.0464&lt;/D&gt;&lt;D xsi:type="xsd:double"&gt;525.249748&lt;/D&gt;&lt;/FQL&gt;&lt;FQL&gt;&lt;Q&gt;105767^FG_PRICE(32173,0M,AM)&lt;/Q&gt;&lt;R&gt;385&lt;/R&gt;&lt;C&gt;1&lt;/C&gt;&lt;D xsi:type="xsd:double"&gt;102.53&lt;/D&gt;&lt;D xsi:type="xsd:double"&gt;106.684&lt;/D&gt;&lt;D xsi:type="xsd:double"&gt;112.506&lt;/D&gt;&lt;D xsi:type="xsd:double"&gt;119.55&lt;/D&gt;&lt;D xsi:type="xsd:double"&gt;138.79&lt;/D&gt;&lt;D xsi:type="xsd:double"&gt;139.182&lt;/D&gt;&lt;D xsi:type="xsd:double"&gt;142.786&lt;/D&gt;&lt;D xsi:type="xsd:double"&gt;163.226&lt;/D&gt;&lt;D xsi:type="xsd:double"&gt;155.661&lt;/D&gt;&lt;D xsi:type="xsd:double"&gt;166&lt;/D&gt;&lt;D xsi:type="xsd:double"&gt;175.809&lt;/D&gt;&lt;D xsi:type="xsd:double"&gt;342.728&lt;/D&gt;&lt;D xsi:type="xsd:double"&gt;347.392&lt;/D&gt;&lt;D xsi:type="xsd:double"&gt;361.003&lt;/D&gt;&lt;D xsi:type="xsd:double"&gt;377.393&lt;/D&gt;&lt;D xsi:type="xsd:double"&gt;375.999&lt;/D&gt;&lt;D xsi:type="xsd:double"&gt;383.063&lt;/D&gt;&lt;D xsi:type="xsd:double"&gt;374.978&lt;/D&gt;&lt;D xsi:type="xsd:double"&gt;412.622&lt;/D&gt;&lt;D xsi:type="xsd:double"&gt;780.956&lt;/D&gt;&lt;D xsi:type="xsd:double"&gt;700.948&lt;/D&gt;&lt;D xsi:type="xsd:double"&gt;658.902&lt;/D&gt;&lt;D xsi:type="xsd:double"&gt;637.609&lt;/D&gt;&lt;D xsi:type="xsd:double"&gt;627.593&lt;/D&gt;&lt;D xsi:type="xsd:double"&gt;679.262&lt;/D&gt;&lt;D xsi:type="xsd:double"&gt;795.099&lt;/D&gt;&lt;D xsi:type="xsd:double"&gt;971.506&lt;/D&gt;&lt;D xsi:type="xsd:double"&gt;950.242&lt;/D&gt;&lt;D xsi:type="xsd:double"&gt;935.049&lt;/D&gt;&lt;D xsi:type="xsd:double"&gt;916.691&lt;/D&gt;&lt;D xsi:type="xsd:double"&gt;896.529&lt;/D&gt;&lt;D xsi:type="xsd:double"&gt;850.603&lt;/D&gt;&lt;D xsi:type="xsd:double"&gt;705.504&lt;/D&gt;&lt;D xsi:type="xsd:double"&gt;652.759&lt;/D&gt;&lt;D xsi:type="xsd:double"&gt;592.333&lt;/D&gt;&lt;D xsi:type="xsd:double"&gt;695.989&lt;/D&gt;&lt;D xsi:type="xsd:double"&gt;627.477&lt;/D&gt;&lt;D xsi:type="xsd:double"&gt;667.728&lt;/D&gt;&lt;D xsi:type="xsd:double"&gt;689.374&lt;/D&gt;&lt;D xsi:type="xsd:double"&gt;698.19&lt;/D&gt;&lt;D xsi:type="xsd:double"&gt;667.289&lt;/D&gt;&lt;D xsi:type="xsd:double"&gt;566.092&lt;/D&gt;&lt;D xsi:type="xsd:double"&gt;551.197&lt;/D&gt;&lt;D xsi:type="xsd:double"&gt;468.761&lt;/D&gt;&lt;D xsi:type="xsd:double"&gt;354.616&lt;/D&gt;&lt;D xsi:type="xsd:double"&gt;338.269&lt;/D&gt;&lt;D xsi:type="xsd:double"&gt;389.384&lt;/D&gt;&lt;D xsi:type="xsd:double"&gt;395.529&lt;/D&gt;&lt;D xsi:type="xsd:double"&gt;467.306&lt;/D&gt;&lt;D xsi:type="xsd:double"&gt;446.92&lt;/D&gt;&lt;D xsi:type="xsd:double"&gt;443.45&lt;/D&gt;&lt;D xsi:type="xsd:double"&gt;445.448&lt;/D&gt;&lt;D xsi:type="xsd:double"&gt;490.176&lt;/D&gt;&lt;D xsi:type="xsd:double"&gt;497.544&lt;/D&gt;&lt;D xsi:type="xsd:double"&gt;500.142&lt;/D&gt;&lt;D xsi:type="xsd:double"&gt;462.942&lt;/D&gt;&lt;D xsi:type="xsd:double"&gt;459.345&lt;/D&gt;&lt;D xsi:type="xsd:double"&gt;467.324&lt;/D&gt;&lt;D xsi:type="xsd:double"&gt;422.901&lt;/D&gt;&lt;D xsi:type="xsd:double"&gt;401.332&lt;/D&gt;&lt;D xsi:type="xsd:double"&gt;409.922&lt;/D&gt;&lt;D xsi:type="xsd:double"&gt;443.236&lt;/D&gt;&lt;D xsi:type="xsd:double"&gt;448.802&lt;/D&gt;&lt;D xsi:type="xsd:double"&gt;463.701&lt;/D&gt;&lt;D xsi:type="xsd:double"&gt;516.089&lt;/D&gt;&lt;D xsi:type="xsd:double"&gt;547.181&lt;/D&gt;&lt;D xsi:type="xsd:double"&gt;539.456&lt;/D&gt;&lt;D xsi:type="xsd:double"&gt;663.441&lt;/D&gt;&lt;D xsi:type="xsd:double"&gt;642.766&lt;/D&gt;&lt;D xsi:type="xsd:double"&gt;667.545&lt;/D&gt;&lt;D xsi:type="xsd:double"&gt;724.462&lt;/D&gt;&lt;D xsi:type="xsd:double"&gt;828.612&lt;/D&gt;&lt;D xsi:type="xsd:double"&gt;853.977&lt;/D&gt;&lt;D xsi:type="xsd:double"&gt;788.587&lt;/D&gt;&lt;D xsi:type="xsd:double"&gt;715.011&lt;/D&gt;&lt;D xsi:type="xsd:double"&gt;643.839&lt;/D&gt;&lt;D xsi:type="xsd:double"&gt;725.743&lt;/D&gt;&lt;D xsi:type="xsd:double"&gt;664.394&lt;/D&gt;&lt;D xsi:type="xsd:double"&gt;645.878&lt;/D&gt;&lt;D xsi:type="xsd:double"&gt;741.917&lt;/D&gt;&lt;D xsi:type="xsd:double"&gt;712.077&lt;/D&gt;&lt;D xsi:type="xsd:double"&gt;731.242&lt;/D&gt;&lt;D xsi:type="xsd:double"&gt;652.633&lt;/D&gt;&lt;D xsi:type="xsd:double"&gt;629.855&lt;/D&gt;&lt;D xsi:type="xsd:double"&gt;581.135&lt;/D&gt;&lt;D xsi:type="xsd:double"&gt;629.616&lt;/D&gt;&lt;D xsi:type="xsd:double"&gt;601.105&lt;/D&gt;&lt;D xsi:type="xsd:double"&gt;572.936&lt;/D&gt;&lt;D xsi:type="xsd:double"&gt;662.252&lt;/D&gt;&lt;D xsi:type="xsd:double"&gt;689.088&lt;/D&gt;&lt;D xsi:type="xsd:double"&gt;705.411&lt;/D&gt;&lt;D xsi:type="xsd:double"&gt;679.807&lt;/D&gt;&lt;D xsi:type="xsd:double"&gt;660.663&lt;/D&gt;&lt;D xsi:type="xsd:double"&gt;670.873&lt;/D&gt;&lt;D xsi:type="xsd:double"&gt;643.349&lt;/D&gt;&lt;D xsi:type="xsd:double"&gt;704.281&lt;/D&gt;&lt;D xsi:type="xsd:double"&gt;798.833&lt;/D&gt;&lt;D xsi:type="xsd:double"&gt;821.185&lt;/D&gt;&lt;D xsi:type="xsd:double"&gt;815.594&lt;/D&gt;&lt;D xsi:type="xsd:double"&gt;879.465&lt;/D&gt;&lt;D xsi:type="xsd:double"&gt;854.175&lt;/D&gt;&lt;D xsi:type="xsd:double"&gt;832.62&lt;/D&gt;&lt;D xsi:type="xsd:double"&gt;744.048&lt;/D&gt;&lt;D xsi:type="xsd:double"&gt;766.26&lt;/D&gt;&lt;D xsi:type="xsd:double"&gt;809.732&lt;/D&gt;&lt;D xsi:type="xsd:double"&gt;806.263&lt;/D&gt;&lt;D xsi:type="xsd:double"&gt;883.671&lt;/D&gt;&lt;D xsi:type="xsd:double"&gt;912.404&lt;/D&gt;&lt;D xsi:type="xsd:double"&gt;973.506&lt;/D&gt;&lt;D xsi:type="xsd:double"&gt;993.509&lt;/D&gt;&lt;D xsi:type="xsd:double"&gt;921.477&lt;/D&gt;&lt;D xsi:type="xsd:double"&gt;904.915&lt;/D&gt;&lt;D xsi:type="xsd:double"&gt;967.681&lt;/D&gt;&lt;D xsi:type="xsd:double"&gt;989.935&lt;/D&gt;&lt;D xsi:type="xsd:double"&gt;957.137&lt;/D&gt;&lt;D xsi:type="xsd:double"&gt;638.905&lt;/D&gt;&lt;D xsi:type="xsd:double"&gt;760.105&lt;/D&gt;&lt;D xsi:type="xsd:double"&gt;713.654&lt;/D&gt;&lt;D xsi:type="xsd:double"&gt;549.54&lt;/D&gt;&lt;D xsi:type="xsd:double"&gt;540.148&lt;/D&gt;&lt;D xsi:type="xsd:double"&gt;676.496&lt;/D&gt;&lt;D xsi:type="xsd:double"&gt;655.331&lt;/D&gt;&lt;D xsi:type="xsd:double"&gt;754.732&lt;/D&gt;&lt;D xsi:type="xsd:double"&gt;616.654&lt;/D&gt;&lt;D xsi:type="xsd:double"&gt;565.196&lt;/D&gt;&lt;D xsi:type="xsd:double"&gt;610.482&lt;/D&gt;&lt;D xsi:type="xsd:double"&gt;687.777&lt;/D&gt;&lt;D xsi:type="xsd:double"&gt;447.631&lt;/D&gt;&lt;D xsi:type="xsd:double"&gt;315.815&lt;/D&gt;&lt;D xsi:type="xsd:double"&gt;349.008&lt;/D&gt;&lt;D xsi:type="xsd:double"&gt;524.883&lt;/D&gt;&lt;D xsi:type="xsd:double"&gt;528.308&lt;/D&gt;&lt;D xsi:type="xsd:double"&gt;576.09&lt;/D&gt;&lt;D xsi:type="xsd:double"&gt;545.21&lt;/D&gt;&lt;D xsi:type="xsd:double"&gt;548.681&lt;/D&gt;&lt;D xsi:type="xsd:double"&gt;713.888&lt;/D&gt;&lt;D xsi:type="xsd:double"&gt;860.095&lt;/D&gt;&lt;D xsi:type="xsd:double"&gt;960.55&lt;/D&gt;&lt;D xsi:type="xsd:double"&gt;822.216&lt;/D&gt;&lt;D xsi:type="xsd:double"&gt;784.187&lt;/D&gt;&lt;D xsi:type="xsd:double"&gt;754.721&lt;/D&gt;&lt;D xsi:type="xsd:double"&gt;828.505&lt;/D&gt;&lt;D xsi:type="xsd:double"&gt;777.895&lt;/D&gt;&lt;D xsi:type="xsd:double"&gt;899.728&lt;/D&gt;&lt;D xsi:type="xsd:double"&gt;829.179&lt;/D&gt;&lt;D xsi:type="xsd:double"&gt;752.642&lt;/D&gt;&lt;D xsi:type="xsd:double"&gt;760.378&lt;/D&gt;&lt;D xsi:type="xsd:double"&gt;690.71&lt;/D&gt;&lt;D xsi:type="xsd:double"&gt;550.28&lt;/D&gt;&lt;D xsi:type="xsd:double"&gt;625.853&lt;/D&gt;&lt;D xsi:type="xsd:double"&gt;594.396&lt;/D&gt;&lt;D xsi:type="xsd:double"&gt;561.375&lt;/D&gt;&lt;D xsi:type="xsd:double"&gt;510.576&lt;/D&gt;&lt;D xsi:type="xsd:double"&gt;477.982&lt;/D&gt;&lt;D xsi:type="xsd:double"&gt;498.101&lt;/D&gt;&lt;D xsi:type="xsd:double"&gt;456.37&lt;/D&gt;&lt;D xsi:type="xsd:double"&gt;491.682&lt;/D&gt;&lt;D xsi:type="xsd:double"&gt;506.676&lt;/D&gt;&lt;D xsi:type="xsd:double"&gt;435.744&lt;/D&gt;&lt;D xsi:type="xsd:double"&gt;406.285&lt;/D&gt;&lt;D xsi:type="xsd:double"&gt;479.04&lt;/D&gt;&lt;D xsi:type="xsd:double"&gt;514.038&lt;/D&gt;&lt;D xsi:type="xsd:double"&gt;516.947&lt;/D&gt;&lt;D xsi:type="xsd:double"&gt;504.59&lt;/D&gt;&lt;D xsi:type="xsd:double"&gt;444.476&lt;/D&gt;&lt;D xsi:type="xsd:double"&gt;430.766&lt;/D&gt;&lt;D xsi:type="xsd:double"&gt;414.095&lt;/D&gt;&lt;D xsi:type="xsd:double"&gt;437.18&lt;/D&gt;&lt;D xsi:type="xsd:double"&gt;529.584&lt;/D&gt;&lt;D xsi:type="xsd:double"&gt;527.271&lt;/D&gt;&lt;D xsi:type="xsd:double"&gt;572.459&lt;/D&gt;&lt;D xsi:type="xsd:double"&gt;644.725&lt;/D&gt;&lt;D xsi:type="xsd:double"&gt;643.737&lt;/D&gt;&lt;D xsi:type="xsd:double"&gt;604.367&lt;/D&gt;&lt;D xsi:type="xsd:double"&gt;567.589&lt;/D&gt;&lt;D xsi:type="xsd:double"&gt;535.565&lt;/D&gt;&lt;D xsi:type="xsd:double"&gt;508.663&lt;/D&gt;&lt;D xsi:type="xsd:double"&gt;430.328&lt;/D&gt;&lt;D xsi:type="xsd:double"&gt;468.34&lt;/D&gt;&lt;D xsi:type="xsd:double"&gt;519.586&lt;/D&gt;&lt;D xsi:type="xsd:double"&gt;450.799&lt;/D&gt;&lt;D xsi:type="xsd:double"&gt;468.759&lt;/D&gt;&lt;D xsi:type="xsd:double"&gt;474.9&lt;/D&gt;&lt;D xsi:type="xsd:double"&gt;554.062112&lt;/D&gt;&lt;D xsi:type="xsd:double"&gt;622.000135&lt;/D&gt;&lt;D xsi:type="xsd:double"&gt;633.468859&lt;/D&gt;&lt;D xsi:type="xsd:double"&gt;613.602589&lt;/D&gt;&lt;D xsi:type="xsd:double"&gt;622.840525&lt;/D&gt;&lt;D xsi:type="xsd:double"&gt;728.69399&lt;/D&gt;&lt;D xsi:type="xsd:double"&gt;758.20095&lt;/D&gt;&lt;D xsi:type="xsd:double"&gt;750.893221&lt;/D&gt;&lt;D xsi:type="xsd:double"&gt;831.109497&lt;/D&gt;&lt;D xsi:type="xsd:double"&gt;919.61318&lt;/D&gt;&lt;D xsi:type="xsd:double"&gt;920.516488&lt;/D&gt;&lt;D xsi:type="xsd:double"&gt;892.407083&lt;/D&gt;&lt;D xsi:type="xsd:double"&gt;984.600122&lt;/D&gt;&lt;D xsi:type="xsd:double"&gt;926.586424&lt;/D&gt;&lt;D xsi:type="xsd:double"&gt;927.261884&lt;/D&gt;&lt;D xsi:type="xsd:double"&gt;960.198922&lt;/D&gt;&lt;D xsi:type="xsd:double"&gt;965.290343&lt;/D&gt;&lt;D xsi:type="xsd:double"&gt;1060.528102&lt;/D&gt;&lt;D xsi:type="xsd:double"&gt;1117.84452&lt;/D&gt;&lt;D xsi:type="xsd:double"&gt;1290.790769&lt;/D&gt;&lt;D xsi:type="xsd:double"&gt;1323.974889&lt;/D&gt;&lt;D xsi:type="xsd:double"&gt;1382.051843&lt;/D&gt;&lt;D xsi:type="xsd:double"&gt;1406.837912&lt;/D&gt;&lt;D xsi:type="xsd:double"&gt;1422.789179&lt;/D&gt;&lt;D xsi:type="xsd:double"&gt;1369.728979&lt;/D&gt;&lt;D xsi:type="xsd:double"&gt;1456.414158&lt;/D&gt;&lt;D xsi:type="xsd:double"&gt;1518.655028&lt;/D&gt;&lt;D xsi:type="xsd:double"&gt;1621.097659&lt;/D&gt;&lt;D xsi:type="xsd:double"&gt;1434.450618&lt;/D&gt;&lt;D xsi:type="xsd:double"&gt;1473.176827&lt;/D&gt;&lt;D xsi:type="xsd:double"&gt;1406.587559&lt;/D&gt;&lt;D xsi:type="xsd:double"&gt;1478.834417&lt;/D&gt;&lt;D xsi:type="xsd:double"&gt;1579.774214&lt;/D&gt;&lt;D xsi:type="xsd:double"&gt;1692.988025&lt;/D&gt;&lt;D xsi:type="xsd:double"&gt;1672.07297&lt;/D&gt;&lt;D xsi:type="xsd:double"&gt;1831.522256&lt;/D&gt;&lt;D xsi:type="xsd:double"&gt;2019.887161&lt;/D&gt;&lt;D xsi:type="xsd:double"&gt;1823.849914&lt;/D&gt;&lt;D xsi:type="xsd:double"&gt;1808.785559&lt;/D&gt;&lt;D xsi:type="xsd:double"&gt;1860.851131&lt;/D&gt;&lt;D xsi:type="xsd:double"&gt;1976.374551&lt;/D&gt;&lt;D xsi:type="xsd:double"&gt;2108.210454&lt;/D&gt;&lt;D xsi:type="xsd:double"&gt;2151.9056&lt;/D&gt;&lt;D xsi:type="xsd:double"&gt;2373.668767&lt;/D&gt;&lt;D xsi:type="xsd:double"&gt;2449.015244&lt;/D&gt;&lt;D xsi:type="xsd:double"&gt;2360.077825&lt;/D&gt;&lt;D xsi:type="xsd:double"&gt;2285.651198&lt;/D&gt;&lt;D xsi:type="xsd:double"&gt;2433.243067&lt;/D&gt;&lt;D xsi:type="xsd:double"&gt;2620.914287&lt;/D&gt;&lt;D xsi:type="xsd:double"&gt;2660.265697&lt;/D&gt;&lt;D xsi:type="xsd:double"&gt;2757.20077&lt;/D&gt;&lt;D xsi:type="xsd:double"&gt;3058.792887&lt;/D&gt;&lt;D xsi:type="xsd:double"&gt;2927.836246&lt;/D&gt;&lt;D xsi:type="xsd:double"&gt;3197.356455&lt;/D&gt;&lt;D xsi:type="xsd:double"&gt;3700.967426&lt;/D&gt;&lt;D xsi:type="xsd:double"&gt;3803.642771&lt;/D&gt;&lt;D xsi:type="xsd:double"&gt;3857.104013&lt;/D&gt;&lt;D xsi:type="xsd:double"&gt;3722.475823&lt;/D&gt;&lt;D xsi:type="xsd:double"&gt;3960.299435&lt;/D&gt;&lt;D xsi:type="xsd:double"&gt;3536.09217&lt;/D&gt;&lt;D xsi:type="xsd:double"&gt;3332.278283&lt;/D&gt;&lt;D xsi:type="xsd:double"&gt;3496.450644&lt;/D&gt;&lt;D xsi:type="xsd:double"&gt;3338.071955&lt;/D&gt;&lt;D xsi:type="xsd:double"&gt;3258.162144&lt;/D&gt;&lt;D xsi:type="xsd:double"&gt;3055.544705&lt;/D&gt;&lt;D xsi:type="xsd:double"&gt;2492.806768&lt;/D&gt;&lt;D xsi:type="xsd:double"&gt;1731.765875&lt;/D&gt;&lt;D xsi:type="xsd:double"&gt;1686.542546&lt;/D&gt;&lt;D xsi:type="xsd:double"&gt;1899.182968&lt;/D&gt;&lt;D xsi:type="xsd:double"&gt;1822.138959&lt;/D&gt;&lt;D xsi:type="xsd:double"&gt;1742.601976&lt;/D&gt;&lt;D xsi:type="xsd:double"&gt;2033.57004&lt;/D&gt;&lt;D xsi:type="xsd:double"&gt;2431.842211&lt;/D&gt;&lt;D xsi:type="xsd:double"&gt;2622.929881&lt;/D&gt;&lt;D xsi:type="xsd:double"&gt;2747.132175&lt;/D&gt;&lt;D xsi:type="xsd:double"&gt;3286.560064&lt;/D&gt;&lt;D xsi:type="xsd:double"&gt;3313.491752&lt;/D&gt;&lt;D xsi:type="xsd:double"&gt;3550.368394&lt;/D&gt;&lt;D xsi:type="xsd:double"&gt;3373.676407&lt;/D&gt;&lt;D xsi:type="xsd:double"&gt;3446.044001&lt;/D&gt;&lt;D xsi:type="xsd:double"&gt;3613.6255&lt;/D&gt;&lt;D xsi:type="xsd:double"&gt;3669.016051&lt;/D&gt;&lt;D xsi:type="xsd:double"&gt;3529.143326&lt;/D&gt;&lt;D xsi:type="xsd:double"&gt;3849.198811&lt;/D&gt;&lt;D xsi:type="xsd:double"&gt;4042.891915&lt;/D&gt;&lt;D xsi:type="xsd:double"&gt;3799.669507&lt;/D&gt;&lt;D xsi:type="xsd:double"&gt;3961.333977&lt;/D&gt;&lt;D xsi:type="xsd:double"&gt;4117.903391&lt;/D&gt;&lt;D xsi:type="xsd:double"&gt;4044.445387&lt;/D&gt;&lt;D xsi:type="xsd:double"&gt;4553.153325&lt;/D&gt;&lt;D xsi:type="xsd:double"&gt;4681.854449&lt;/D&gt;&lt;D xsi:type="xsd:double"&gt;4404.202587&lt;/D&gt;&lt;D xsi:type="xsd:double"&gt;4546.576972&lt;/D&gt;&lt;D xsi:type="xsd:double"&gt;4111.476373&lt;/D&gt;&lt;D xsi:type="xsd:double"&gt;4249.448486&lt;/D&gt;&lt;D xsi:type="xsd:double"&gt;4598.421045&lt;/D&gt;&lt;D xsi:type="xsd:double"&gt;4746.523652&lt;/D&gt;&lt;D xsi:type="xsd:double"&gt;4747.712894&lt;/D&gt;&lt;D xsi:type="xsd:double"&gt;4823.627387&lt;/D&gt;&lt;D xsi:type="xsd:double"&gt;5106.573107&lt;/D&gt;&lt;D xsi:type="xsd:double"&gt;4720.084624&lt;/D&gt;&lt;D xsi:type="xsd:double"&gt;4377.508932&lt;/D&gt;&lt;D xsi:type="xsd:double"&gt;4773.876673&lt;/D&gt;&lt;D xsi:type="xsd:double"&gt;4631.818104&lt;/D&gt;&lt;D xsi:type="xsd:double"&gt;4760.158183&lt;/D&gt;&lt;D xsi:type="xsd:double"&gt;4902.445916&lt;/D&gt;&lt;D xsi:type="xsd:double"&gt;4852.980163&lt;/D&gt;&lt;D xsi:type="xsd:double"&gt;4995.307974&lt;/D&gt;&lt;D xsi:type="xsd:double"&gt;4977.355397&lt;/D&gt;&lt;D xsi:type="xsd:double"&gt;4481.821042&lt;/D&gt;&lt;D xsi:type="xsd:double"&gt;4675.322107&lt;/D&gt;&lt;D xsi:type="xsd:double"&gt;4977.006411&lt;/D&gt;&lt;D xsi:type="xsd:double"&gt;4835.032804&lt;/D&gt;&lt;D xsi:type="xsd:double"&gt;5107.450649&lt;/D&gt;&lt;D xsi:type="xsd:double"&gt;5259.470442&lt;/D&gt;&lt;D xsi:type="xsd:double"&gt;5076.573431&lt;/D&gt;&lt;D xsi:type="xsd:double"&gt;5181.386599&lt;/D&gt;&lt;D xsi:type="xsd:double"&gt;5353.993977&lt;/D&gt;&lt;D xsi:type="xsd:double"&gt;5847.943415&lt;/D&gt;&lt;D xsi:type="xsd:double"&gt;5913.365389&lt;/D&gt;&lt;D xsi:type="xsd:double"&gt;6019.943596&lt;/D&gt;&lt;D xsi:type="xsd:double"&gt;5756.245432&lt;/D&gt;&lt;D xsi:type="xsd:double"&gt;5553.357881&lt;/D&gt;&lt;D xsi:type="xsd:double"&gt;5357.478922&lt;/D&gt;&lt;D xsi:type="xsd:double"&gt;4820.5659669999995&lt;/D&gt;&lt;D xsi:type="xsd:double"&gt;4916.775699&lt;/D&gt;&lt;D xsi:type="xsd:double"&gt;5226.399754&lt;/D&gt;&lt;D xsi:type="xsd:double"&gt;4867.848452&lt;/D&gt;&lt;D xsi:type="xsd:double"&gt;4908.342369&lt;/D&gt;&lt;D xsi:type="xsd:double"&gt;5134.071462&lt;/D&gt;&lt;D xsi:type="xsd:double"&gt;5380.377372&lt;/D&gt;&lt;D xsi:type="xsd:double"&gt;5543.835749&lt;/D&gt;&lt;D xsi:type="xsd:double"&gt;5651.437399&lt;/D&gt;&lt;D xsi:type="xsd:double"&gt;5710.648659&lt;/D&gt;&lt;D xsi:type="xsd:double"&gt;5725.362158&lt;/D&gt;&lt;D xsi:type="xsd:double"&gt;6043.13466&lt;/D&gt;&lt;D xsi:type="xsd:double"&gt;6021.043281&lt;/D&gt;&lt;D xsi:type="xsd:double"&gt;6078.798703&lt;/D&gt;&lt;D xsi:type="xsd:double"&gt;6039.119874&lt;/D&gt;&lt;D xsi:type="xsd:double"&gt;6142.67306&lt;/D&gt;&lt;D xsi:type="xsd:double"&gt;6200.215643&lt;/D&gt;&lt;D xsi:type="xsd:double"&gt;6267.664415&lt;/D&gt;&lt;D xsi:type="xsd:double"&gt;6533.158129&lt;/D&gt;&lt;D xsi:type="xsd:double"&gt;6675.202336&lt;/D&gt;&lt;D xsi:type="xsd:double"&gt;5928.787011&lt;/D&gt;&lt;D xsi:type="xsd:double"&gt;6182.18306&lt;/D&gt;&lt;D xsi:type="xsd:double"&gt;5777.118299&lt;/D&gt;&lt;D xsi:type="xsd:double"&gt;5591.144845&lt;/D&gt;&lt;D xsi:type="xsd:double"&gt;5310.856905&lt;/D&gt;&lt;D xsi:type="xsd:double"&gt;4802.804375&lt;/D&gt;&lt;D xsi:type="xsd:double"&gt;5195.992233&lt;/D&gt;&lt;D xsi:type="xsd:double"&gt;5210.883415&lt;/D&gt;&lt;D xsi:type="xsd:double"&gt;5454.454451&lt;/D&gt;&lt;D xsi:type="xsd:double"&gt;5540.717727&lt;/D&gt;&lt;D xsi:type="xsd:double"&gt;5707.328308&lt;/D&gt;&lt;D xsi:type="xsd:double"&gt;5824.291752&lt;/D&gt;&lt;D xsi:type="xsd:double"&gt;5704.515033&lt;/D&gt;&lt;D xsi:type="xsd:double"&gt;5644.316633&lt;/D&gt;&lt;D xsi:type="xsd:double"&gt;5958.888497&lt;/D&gt;&lt;D xsi:type="xsd:double"&gt;6248.697606&lt;/D&gt;&lt;D xsi:type="xsd:double"&gt;6419.664736&lt;/D&gt;&lt;D xsi:type="xsd:double"&gt;6440.209205&lt;/D&gt;&lt;D xsi:type="xsd:double"&gt;6437.462198&lt;/D&gt;&lt;D xsi:type="xsd:double"&gt;5852.631611&lt;/D&gt;&lt;D xsi:type="xsd:double"&gt;6121.728588&lt;/D&gt;&lt;D xsi:type="xsd:double"&gt;6070.406052&lt;/D&gt;&lt;D xsi:type="xsd:double"&gt;6205.800842&lt;/D&gt;&lt;D xsi:type="xsd:double"&gt;6443.495776&lt;/D&gt;&lt;D xsi:type="xsd:double"&gt;6644.006505&lt;/D&gt;&lt;D xsi:type="xsd:double"&gt;6750.762343&lt;/D&gt;&lt;D xsi:type="xsd:double"&gt;6919.600998&lt;/D&gt;&lt;D xsi:type="xsd:double"&gt;6922.187931&lt;/D&gt;&lt;D xsi:type="xsd:double"&gt;6898.625461&lt;/D&gt;&lt;D xsi:type="xsd:double"&gt;6909.791188&lt;/D&gt;&lt;D xsi:type="xsd:double"&gt;6957.293108&lt;/D&gt;&lt;D xsi:type="xsd:double"&gt;6905.160525&lt;/D&gt;&lt;D xsi:type="xsd:double"&gt;7518.254483&lt;/D&gt;&lt;D xsi:type="xsd:double"&gt;7642.165208&lt;/D&gt;&lt;D xsi:type="xsd:double"&gt;7609.149616&lt;/D&gt;&lt;D xsi:type="xsd:double"&gt;7058.933165&lt;/D&gt;&lt;D xsi:type="xsd:double"&gt;6772.123745&lt;/D&gt;&lt;D xsi:type="xsd:double"&gt;6633.925302&lt;/D&gt;&lt;D xsi:type="xsd:double"&gt;6325.866688&lt;/D&gt;&lt;D xsi:type="xsd:double"&gt;6532.632895&lt;/D&gt;&lt;D xsi:type="xsd:double"&gt;6727.025033&lt;/D&gt;&lt;D xsi:type="xsd:double"&gt;6698.626037&lt;/D&gt;&lt;D xsi:type="xsd:double"&gt;6614.962161&lt;/D&gt;&lt;D xsi:type="xsd:double"&gt;6982.435876&lt;/D&gt;&lt;D xsi:type="xsd:double"&gt;7074.687901&lt;/D&gt;&lt;D xsi:type="xsd:double"&gt;7464.473434&lt;/D&gt;&lt;D xsi:type="xsd:double"&gt;7171.747217&lt;/D&gt;&lt;D xsi:type="xsd:double"&gt;7304.906111&lt;/D&gt;&lt;D xsi:type="xsd:double"&gt;7353.13391&lt;/D&gt;&lt;D xsi:type="xsd:double"&gt;7067.648973&lt;/D&gt;&lt;D xsi:type="xsd:double"&gt;7331.911072&lt;/D&gt;&lt;D xsi:type="xsd:double"&gt;7370.72256&lt;/D&gt;&lt;D xsi:type="xsd:double"&gt;7180.593049&lt;/D&gt;&lt;D xsi:type="xsd:double"&gt;6978.837213&lt;/D&gt;&lt;D xsi:type="xsd:double"&gt;7088.460968&lt;/D&gt;&lt;D xsi:type="xsd:double"&gt;6921.249253&lt;/D&gt;&lt;D xsi:type="xsd:double"&gt;7288.420844&lt;/D&gt;&lt;D xsi:type="xsd:double"&gt;6970.068863&lt;/D&gt;&lt;/FQL&gt;&lt;FQL&gt;&lt;Q&gt;105769^FG_PRICE(32173,0M,AM)&lt;/Q&gt;&lt;R&gt;385&lt;/R&gt;&lt;C&gt;1&lt;/C&gt;&lt;D xsi:type="xsd:double"&gt;115.303&lt;/D&gt;&lt;D xsi:type="xsd:double"&gt;136.002&lt;/D&gt;&lt;D xsi:type="xsd:double"&gt;140.38&lt;/D&gt;&lt;D xsi:type="xsd:double"&gt;153.689&lt;/D&gt;&lt;D xsi:type="xsd:double"&gt;156.18&lt;/D&gt;&lt;D xsi:type="xsd:double"&gt;168.163&lt;/D&gt;&lt;D xsi:type="xsd:double"&gt;172.064&lt;/D&gt;&lt;D xsi:type="xsd:double"&gt;164.312&lt;/D&gt;&lt;D xsi:type="xsd:double"&gt;167.119&lt;/D&gt;&lt;D xsi:type="xsd:double"&gt;158.118&lt;/D&gt;&lt;D xsi:type="xsd:double"&gt;146.549&lt;/D&gt;&lt;D xsi:type="xsd:double"&gt;142.699&lt;/D&gt;&lt;D xsi:type="xsd:double"&gt;158.836&lt;/D&gt;&lt;D xsi:type="xsd:double"&gt;157.31&lt;/D&gt;&lt;D xsi:type="xsd:double"&gt;156.021&lt;/D&gt;&lt;D xsi:type="xsd:double"&gt;177.071&lt;/D&gt;&lt;D xsi:type="xsd:double"&gt;194.308&lt;/D&gt;&lt;D xsi:type="xsd:double"&gt;208.416&lt;/D&gt;&lt;D xsi:type="xsd:double"&gt;209.715&lt;/D&gt;&lt;D xsi:type="xsd:double"&gt;231.134&lt;/D&gt;&lt;D xsi:type="xsd:double"&gt;232.391&lt;/D&gt;&lt;D xsi:type="xsd:double"&gt;238.923&lt;/D&gt;&lt;D xsi:type="xsd:double"&gt;271.959&lt;/D&gt;&lt;D xsi:type="xsd:double"&gt;298.981&lt;/D&gt;&lt;D xsi:type="xsd:double"&gt;291.01&lt;/D&gt;&lt;D xsi:type="xsd:double"&gt;273.346&lt;/D&gt;&lt;D xsi:type="xsd:double"&gt;284.853&lt;/D&gt;&lt;D xsi:type="xsd:double"&gt;285.362&lt;/D&gt;&lt;D xsi:type="xsd:double"&gt;328.205&lt;/D&gt;&lt;D xsi:type="xsd:double"&gt;345.144&lt;/D&gt;&lt;D xsi:type="xsd:double"&gt;365.957&lt;/D&gt;&lt;D xsi:type="xsd:double"&gt;287.197&lt;/D&gt;&lt;D xsi:type="xsd:double"&gt;213.229&lt;/D&gt;&lt;D xsi:type="xsd:double"&gt;211.084&lt;/D&gt;&lt;D xsi:type="xsd:double"&gt;182.177&lt;/D&gt;&lt;D xsi:type="xsd:double"&gt;206.613&lt;/D&gt;&lt;D xsi:type="xsd:double"&gt;226.548&lt;/D&gt;&lt;D xsi:type="xsd:double"&gt;264.678&lt;/D&gt;&lt;D xsi:type="xsd:double"&gt;292.448&lt;/D&gt;&lt;D xsi:type="xsd:double"&gt;290.086&lt;/D&gt;&lt;D xsi:type="xsd:double"&gt;262.079&lt;/D&gt;&lt;D xsi:type="xsd:double"&gt;248.744&lt;/D&gt;&lt;D xsi:type="xsd:double"&gt;240.831&lt;/D&gt;&lt;D xsi:type="xsd:double"&gt;235.83&lt;/D&gt;&lt;D xsi:type="xsd:double"&gt;222.494&lt;/D&gt;&lt;D xsi:type="xsd:double"&gt;213.862&lt;/D&gt;&lt;D xsi:type="xsd:double"&gt;225.922&lt;/D&gt;&lt;D xsi:type="xsd:double"&gt;243.822&lt;/D&gt;&lt;D xsi:type="xsd:double"&gt;265.787&lt;/D&gt;&lt;D xsi:type="xsd:double"&gt;267.998&lt;/D&gt;&lt;D xsi:type="xsd:double"&gt;284.676&lt;/D&gt;&lt;D xsi:type="xsd:double"&gt;263.524&lt;/D&gt;&lt;D xsi:type="xsd:double"&gt;244.586&lt;/D&gt;&lt;D xsi:type="xsd:double"&gt;262.892&lt;/D&gt;&lt;D xsi:type="xsd:double"&gt;259.135&lt;/D&gt;&lt;D xsi:type="xsd:double"&gt;262.582&lt;/D&gt;&lt;D xsi:type="xsd:double"&gt;296.115&lt;/D&gt;&lt;D xsi:type="xsd:double"&gt;330.879&lt;/D&gt;&lt;D xsi:type="xsd:double"&gt;314.978&lt;/D&gt;&lt;D xsi:type="xsd:double"&gt;321.018&lt;/D&gt;&lt;D xsi:type="xsd:double"&gt;359.159&lt;/D&gt;&lt;D xsi:type="xsd:double"&gt;353.297&lt;/D&gt;&lt;D xsi:type="xsd:double"&gt;324.08&lt;/D&gt;&lt;D xsi:type="xsd:double"&gt;331.729&lt;/D&gt;&lt;D xsi:type="xsd:double"&gt;321.328&lt;/D&gt;&lt;D xsi:type="xsd:double"&gt;336.326&lt;/D&gt;&lt;D xsi:type="xsd:double"&gt;346.967&lt;/D&gt;&lt;D xsi:type="xsd:double"&gt;355.112&lt;/D&gt;&lt;D xsi:type="xsd:double"&gt;363.385&lt;/D&gt;&lt;D xsi:type="xsd:double"&gt;472.608&lt;/D&gt;&lt;D xsi:type="xsd:double"&gt;492.989&lt;/D&gt;&lt;D xsi:type="xsd:double"&gt;639.223&lt;/D&gt;&lt;D xsi:type="xsd:double"&gt;574.468&lt;/D&gt;&lt;D xsi:type="xsd:double"&gt;518.076&lt;/D&gt;&lt;D xsi:type="xsd:double"&gt;471.713&lt;/D&gt;&lt;D xsi:type="xsd:double"&gt;486.616&lt;/D&gt;&lt;D xsi:type="xsd:double"&gt;530.862&lt;/D&gt;&lt;D xsi:type="xsd:double"&gt;510.282&lt;/D&gt;&lt;D xsi:type="xsd:double"&gt;564.681&lt;/D&gt;&lt;D xsi:type="xsd:double"&gt;623.542&lt;/D&gt;&lt;D xsi:type="xsd:double"&gt;595.893&lt;/D&gt;&lt;D xsi:type="xsd:double"&gt;620.983&lt;/D&gt;&lt;D xsi:type="xsd:double"&gt;554.962&lt;/D&gt;&lt;D xsi:type="xsd:double"&gt;558.196&lt;/D&gt;&lt;D xsi:type="xsd:double"&gt;490.999&lt;/D&gt;&lt;D xsi:type="xsd:double"&gt;521.268&lt;/D&gt;&lt;D xsi:type="xsd:double"&gt;488.67&lt;/D&gt;&lt;D xsi:type="xsd:double"&gt;489.942&lt;/D&gt;&lt;D xsi:type="xsd:double"&gt;571.881&lt;/D&gt;&lt;D xsi:type="xsd:double"&gt;567.014&lt;/D&gt;&lt;D xsi:type="xsd:double"&gt;558.569&lt;/D&gt;&lt;D xsi:type="xsd:double"&gt;534.029&lt;/D&gt;&lt;D xsi:type="xsd:double"&gt;531.22&lt;/D&gt;&lt;D xsi:type="xsd:double"&gt;524.04&lt;/D&gt;&lt;D xsi:type="xsd:double"&gt;492.464&lt;/D&gt;&lt;D xsi:type="xsd:double"&gt;528.37&lt;/D&gt;&lt;D xsi:type="xsd:double"&gt;580.238&lt;/D&gt;&lt;D xsi:type="xsd:double"&gt;544.075&lt;/D&gt;&lt;D xsi:type="xsd:double"&gt;532.886&lt;/D&gt;&lt;D xsi:type="xsd:double"&gt;543.09&lt;/D&gt;&lt;D xsi:type="xsd:double"&gt;553.407&lt;/D&gt;&lt;D xsi:type="xsd:double"&gt;523.615&lt;/D&gt;&lt;D xsi:type="xsd:double"&gt;445.763&lt;/D&gt;&lt;D xsi:type="xsd:double"&gt;452.21&lt;/D&gt;&lt;D xsi:type="xsd:double"&gt;453.017&lt;/D&gt;&lt;D xsi:type="xsd:double"&gt;366.751&lt;/D&gt;&lt;D xsi:type="xsd:double"&gt;376.044&lt;/D&gt;&lt;D xsi:type="xsd:double"&gt;333.698&lt;/D&gt;&lt;D xsi:type="xsd:double"&gt;317.679&lt;/D&gt;&lt;D xsi:type="xsd:double"&gt;290.417&lt;/D&gt;&lt;D xsi:type="xsd:double"&gt;286.703&lt;/D&gt;&lt;D xsi:type="xsd:double"&gt;273.416&lt;/D&gt;&lt;D xsi:type="xsd:double"&gt;229.815&lt;/D&gt;&lt;D xsi:type="xsd:double"&gt;217.982&lt;/D&gt;&lt;D xsi:type="xsd:double"&gt;294.095&lt;/D&gt;&lt;D xsi:type="xsd:double"&gt;208.187&lt;/D&gt;&lt;D xsi:type="xsd:double"&gt;247.112&lt;/D&gt;&lt;D xsi:type="xsd:double"&gt;184.175&lt;/D&gt;&lt;D xsi:type="xsd:double"&gt;162.282&lt;/D&gt;&lt;D xsi:type="xsd:double"&gt;160.876&lt;/D&gt;&lt;D xsi:type="xsd:double"&gt;236.594&lt;/D&gt;&lt;D xsi:type="xsd:double"&gt;232.081&lt;/D&gt;&lt;D xsi:type="xsd:double"&gt;187.822&lt;/D&gt;&lt;D xsi:type="xsd:double"&gt;166.873&lt;/D&gt;&lt;D xsi:type="xsd:double"&gt;126.484&lt;/D&gt;&lt;D xsi:type="xsd:double"&gt;95.819&lt;/D&gt;&lt;D xsi:type="xsd:double"&gt;96.994&lt;/D&gt;&lt;D xsi:type="xsd:double"&gt;73.941&lt;/D&gt;&lt;D xsi:type="xsd:double"&gt;95.133&lt;/D&gt;&lt;D xsi:type="xsd:double"&gt;122.561&lt;/D&gt;&lt;D xsi:type="xsd:double"&gt;139.839&lt;/D&gt;&lt;D xsi:type="xsd:double"&gt;135.052&lt;/D&gt;&lt;D xsi:type="xsd:double"&gt;140.615&lt;/D&gt;&lt;D xsi:type="xsd:double"&gt;128.507&lt;/D&gt;&lt;D xsi:type="xsd:double"&gt;137.053&lt;/D&gt;&lt;D xsi:type="xsd:double"&gt;193.887&lt;/D&gt;&lt;D xsi:type="xsd:double"&gt;185.62&lt;/D&gt;&lt;D xsi:type="xsd:double"&gt;216.726&lt;/D&gt;&lt;D xsi:type="xsd:double"&gt;190.85&lt;/D&gt;&lt;D xsi:type="xsd:double"&gt;190.623&lt;/D&gt;&lt;D xsi:type="xsd:double"&gt;163.395&lt;/D&gt;&lt;D xsi:type="xsd:double"&gt;175.517&lt;/D&gt;&lt;D xsi:type="xsd:double"&gt;185.396&lt;/D&gt;&lt;D xsi:type="xsd:double"&gt;204.95&lt;/D&gt;&lt;D xsi:type="xsd:double"&gt;198.583&lt;/D&gt;&lt;D xsi:type="xsd:double"&gt;155.817&lt;/D&gt;&lt;D xsi:type="xsd:double"&gt;170.245&lt;/D&gt;&lt;D xsi:type="xsd:double"&gt;160.595&lt;/D&gt;&lt;D xsi:type="xsd:double"&gt;130.62&lt;/D&gt;&lt;D xsi:type="xsd:double"&gt;136.009&lt;/D&gt;&lt;D xsi:type="xsd:double"&gt;111.336&lt;/D&gt;&lt;D xsi:type="xsd:double"&gt;125.366&lt;/D&gt;&lt;D xsi:type="xsd:double"&gt;103.943&lt;/D&gt;&lt;D xsi:type="xsd:double"&gt;104.808&lt;/D&gt;&lt;D xsi:type="xsd:double"&gt;108.693&lt;/D&gt;&lt;D xsi:type="xsd:double"&gt;102.46&lt;/D&gt;&lt;D xsi:type="xsd:double"&gt;131.361&lt;/D&gt;&lt;D xsi:type="xsd:double"&gt;128.073&lt;/D&gt;&lt;D xsi:type="xsd:double"&gt;110.64&lt;/D&gt;&lt;D xsi:type="xsd:double"&gt;113.826&lt;/D&gt;&lt;D xsi:type="xsd:double"&gt;114.221&lt;/D&gt;&lt;D xsi:type="xsd:double"&gt;116.539&lt;/D&gt;&lt;D xsi:type="xsd:double"&gt;105.524&lt;/D&gt;&lt;D xsi:type="xsd:double"&gt;121.718&lt;/D&gt;&lt;D xsi:type="xsd:double"&gt;100.513&lt;/D&gt;&lt;D xsi:type="xsd:double"&gt;96.924&lt;/D&gt;&lt;D xsi:type="xsd:double"&gt;108.916&lt;/D&gt;&lt;D xsi:type="xsd:double"&gt;107.502&lt;/D&gt;&lt;D xsi:type="xsd:double"&gt;127.324&lt;/D&gt;&lt;D xsi:type="xsd:double"&gt;136.448&lt;/D&gt;&lt;D xsi:type="xsd:double"&gt;134.92&lt;/D&gt;&lt;D xsi:type="xsd:double"&gt;132.49&lt;/D&gt;&lt;D xsi:type="xsd:double"&gt;146.287&lt;/D&gt;&lt;D xsi:type="xsd:double"&gt;135.603&lt;/D&gt;&lt;D xsi:type="xsd:double"&gt;129.618&lt;/D&gt;&lt;D xsi:type="xsd:double"&gt;125.314&lt;/D&gt;&lt;D xsi:type="xsd:double"&gt;116.76&lt;/D&gt;&lt;D xsi:type="xsd:double"&gt;127.149&lt;/D&gt;&lt;D xsi:type="xsd:double"&gt;132.497&lt;/D&gt;&lt;D xsi:type="xsd:double"&gt;130.234&lt;/D&gt;&lt;D xsi:type="xsd:double"&gt;138.536&lt;/D&gt;&lt;D xsi:type="xsd:double"&gt;134.409&lt;/D&gt;&lt;D xsi:type="xsd:double"&gt;138.1&lt;/D&gt;&lt;D xsi:type="xsd:double"&gt;140.158714&lt;/D&gt;&lt;D xsi:type="xsd:double"&gt;153.272&lt;/D&gt;&lt;D xsi:type="xsd:double"&gt;170.681584&lt;/D&gt;&lt;D xsi:type="xsd:double"&gt;174.885628&lt;/D&gt;&lt;D xsi:type="xsd:double"&gt;188.735564&lt;/D&gt;&lt;D xsi:type="xsd:double"&gt;199.642763&lt;/D&gt;&lt;D xsi:type="xsd:double"&gt;211.53479&lt;/D&gt;&lt;D xsi:type="xsd:double"&gt;215.795071&lt;/D&gt;&lt;D xsi:type="xsd:double"&gt;280.465291&lt;/D&gt;&lt;D xsi:type="xsd:double"&gt;254.209225&lt;/D&gt;&lt;D xsi:type="xsd:double"&gt;258.594437&lt;/D&gt;&lt;D xsi:type="xsd:double"&gt;240.787022&lt;/D&gt;&lt;D xsi:type="xsd:double"&gt;241.273242&lt;/D&gt;&lt;D xsi:type="xsd:double"&gt;242.005604&lt;/D&gt;&lt;D xsi:type="xsd:double"&gt;245.320894&lt;/D&gt;&lt;D xsi:type="xsd:double"&gt;242.014744&lt;/D&gt;&lt;D xsi:type="xsd:double"&gt;240.240421&lt;/D&gt;&lt;D xsi:type="xsd:double"&gt;247.408716&lt;/D&gt;&lt;D xsi:type="xsd:double"&gt;243.383767&lt;/D&gt;&lt;D xsi:type="xsd:double"&gt;257.064057&lt;/D&gt;&lt;D xsi:type="xsd:double"&gt;263.879432&lt;/D&gt;&lt;D xsi:type="xsd:double"&gt;273.092306&lt;/D&gt;&lt;D xsi:type="xsd:double"&gt;292.827834&lt;/D&gt;&lt;D xsi:type="xsd:double"&gt;265.996814&lt;/D&gt;&lt;D xsi:type="xsd:double"&gt;257.56966&lt;/D&gt;&lt;D xsi:type="xsd:double"&gt;261.753979&lt;/D&gt;&lt;D xsi:type="xsd:double"&gt;265.49088&lt;/D&gt;&lt;D xsi:type="xsd:double"&gt;271.791714&lt;/D&gt;&lt;D xsi:type="xsd:double"&gt;281.267756&lt;/D&gt;&lt;D xsi:type="xsd:double"&gt;290.325663&lt;/D&gt;&lt;D xsi:type="xsd:double"&gt;268.291145&lt;/D&gt;&lt;D xsi:type="xsd:double"&gt;268.769548&lt;/D&gt;&lt;D xsi:type="xsd:double"&gt;291.98023&lt;/D&gt;&lt;D xsi:type="xsd:double"&gt;313.192074&lt;/D&gt;&lt;D xsi:type="xsd:double"&gt;304.571012&lt;/D&gt;&lt;D xsi:type="xsd:double"&gt;293.462628&lt;/D&gt;&lt;D xsi:type="xsd:double"&gt;306.594196&lt;/D&gt;&lt;D xsi:type="xsd:double"&gt;283.118155&lt;/D&gt;&lt;D xsi:type="xsd:double"&gt;271.29084&lt;/D&gt;&lt;D xsi:type="xsd:double"&gt;278.387632&lt;/D&gt;&lt;D xsi:type="xsd:double"&gt;279.40406&lt;/D&gt;&lt;D xsi:type="xsd:double"&gt;280.684109&lt;/D&gt;&lt;D xsi:type="xsd:double"&gt;295.648011&lt;/D&gt;&lt;D xsi:type="xsd:double"&gt;302.676412&lt;/D&gt;&lt;D xsi:type="xsd:double"&gt;274.847987&lt;/D&gt;&lt;D xsi:type="xsd:double"&gt;264.17621&lt;/D&gt;&lt;D xsi:type="xsd:double"&gt;275.01974&lt;/D&gt;&lt;D xsi:type="xsd:double"&gt;272.93691&lt;/D&gt;&lt;D xsi:type="xsd:double"&gt;283.239642&lt;/D&gt;&lt;D xsi:type="xsd:double"&gt;299.412693&lt;/D&gt;&lt;D xsi:type="xsd:double"&gt;312.823337&lt;/D&gt;&lt;D xsi:type="xsd:double"&gt;349.846737&lt;/D&gt;&lt;D xsi:type="xsd:double"&gt;331.820416&lt;/D&gt;&lt;D xsi:type="xsd:double"&gt;347.920851&lt;/D&gt;&lt;D xsi:type="xsd:double"&gt;381.767572&lt;/D&gt;&lt;D xsi:type="xsd:double"&gt;354.99044&lt;/D&gt;&lt;D xsi:type="xsd:double"&gt;360.950035&lt;/D&gt;&lt;D xsi:type="xsd:double"&gt;329.958315&lt;/D&gt;&lt;D xsi:type="xsd:double"&gt;356.676108&lt;/D&gt;&lt;D xsi:type="xsd:double"&gt;344.856231&lt;/D&gt;&lt;D xsi:type="xsd:double"&gt;350.331087&lt;/D&gt;&lt;D xsi:type="xsd:double"&gt;348.086411&lt;/D&gt;&lt;D xsi:type="xsd:double"&gt;319.427239&lt;/D&gt;&lt;D xsi:type="xsd:double"&gt;277.233906&lt;/D&gt;&lt;D xsi:type="xsd:double"&gt;286.1487&lt;/D&gt;&lt;D xsi:type="xsd:double"&gt;246.68811&lt;/D&gt;&lt;D xsi:type="xsd:double"&gt;171.068388&lt;/D&gt;&lt;D xsi:type="xsd:double"&gt;166.001653&lt;/D&gt;&lt;D xsi:type="xsd:double"&gt;185.085442&lt;/D&gt;&lt;D xsi:type="xsd:double"&gt;178.660045&lt;/D&gt;&lt;D xsi:type="xsd:double"&gt;175.975998&lt;/D&gt;&lt;D xsi:type="xsd:double"&gt;177.538852&lt;/D&gt;&lt;D xsi:type="xsd:double"&gt;206.421037&lt;/D&gt;&lt;D xsi:type="xsd:double"&gt;234.658509&lt;/D&gt;&lt;D xsi:type="xsd:double"&gt;257.449421&lt;/D&gt;&lt;D xsi:type="xsd:double"&gt;267.256892&lt;/D&gt;&lt;D xsi:type="xsd:double"&gt;272.265413&lt;/D&gt;&lt;D xsi:type="xsd:double"&gt;299.209318&lt;/D&gt;&lt;D xsi:type="xsd:double"&gt;280.077819&lt;/D&gt;&lt;D xsi:type="xsd:double"&gt;280.28475&lt;/D&gt;&lt;D xsi:type="xsd:double"&gt;301.695525&lt;/D&gt;&lt;D xsi:type="xsd:double"&gt;284.424577&lt;/D&gt;&lt;D xsi:type="xsd:double"&gt;295.335782&lt;/D&gt;&lt;D xsi:type="xsd:double"&gt;329.519242&lt;/D&gt;&lt;D xsi:type="xsd:double"&gt;316.724866&lt;/D&gt;&lt;D xsi:type="xsd:double"&gt;309.14083&lt;/D&gt;&lt;D xsi:type="xsd:double"&gt;319.275053&lt;/D&gt;&lt;D xsi:type="xsd:double"&gt;337.601205&lt;/D&gt;&lt;D xsi:type="xsd:double"&gt;355.981287&lt;/D&gt;&lt;D xsi:type="xsd:double"&gt;391.665945&lt;/D&gt;&lt;D xsi:type="xsd:double"&gt;393.806203&lt;/D&gt;&lt;D xsi:type="xsd:double"&gt;398.407491&lt;/D&gt;&lt;D xsi:type="xsd:double"&gt;411.38274&lt;/D&gt;&lt;D xsi:type="xsd:double"&gt;384.283306&lt;/D&gt;&lt;D xsi:type="xsd:double"&gt;401.670776&lt;/D&gt;&lt;D xsi:type="xsd:double"&gt;427.107149&lt;/D&gt;&lt;D xsi:type="xsd:double"&gt;444.94446&lt;/D&gt;&lt;D xsi:type="xsd:double"&gt;432.682052&lt;/D&gt;&lt;D xsi:type="xsd:double"&gt;420.504177&lt;/D&gt;&lt;D xsi:type="xsd:double"&gt;455.410729&lt;/D&gt;&lt;D xsi:type="xsd:double"&gt;421.004991&lt;/D&gt;&lt;D xsi:type="xsd:double"&gt;359.401407&lt;/D&gt;&lt;D xsi:type="xsd:double"&gt;399.747909&lt;/D&gt;&lt;D xsi:type="xsd:double"&gt;392.362996&lt;/D&gt;&lt;D xsi:type="xsd:double"&gt;406.613721&lt;/D&gt;&lt;D xsi:type="xsd:double"&gt;431.42836&lt;/D&gt;&lt;D xsi:type="xsd:double"&gt;472.438248&lt;/D&gt;&lt;D xsi:type="xsd:double"&gt;478.728312&lt;/D&gt;&lt;D xsi:type="xsd:double"&gt;489.435432&lt;/D&gt;&lt;D xsi:type="xsd:double"&gt;446.9003&lt;/D&gt;&lt;D xsi:type="xsd:double"&gt;460.303864&lt;/D&gt;&lt;D xsi:type="xsd:double"&gt;467.810101&lt;/D&gt;&lt;D xsi:type="xsd:double"&gt;465.167195&lt;/D&gt;&lt;D xsi:type="xsd:double"&gt;490.447629&lt;/D&gt;&lt;D xsi:type="xsd:double"&gt;479.970541&lt;/D&gt;&lt;D xsi:type="xsd:double"&gt;487.946181&lt;/D&gt;&lt;D xsi:type="xsd:double"&gt;515.87292&lt;/D&gt;&lt;D xsi:type="xsd:double"&gt;532.275646&lt;/D&gt;&lt;D xsi:type="xsd:double"&gt;542.520863&lt;/D&gt;&lt;D xsi:type="xsd:double"&gt;540.29152&lt;/D&gt;&lt;D xsi:type="xsd:double"&gt;553.803434&lt;/D&gt;&lt;D xsi:type="xsd:double"&gt;532.039195&lt;/D&gt;&lt;D xsi:type="xsd:double"&gt;517.538785&lt;/D&gt;&lt;D xsi:type="xsd:double"&gt;506.818698&lt;/D&gt;&lt;D xsi:type="xsd:double"&gt;460.001852&lt;/D&gt;&lt;D xsi:type="xsd:double"&gt;489.903329&lt;/D&gt;&lt;D xsi:type="xsd:double"&gt;518.790097&lt;/D&gt;&lt;D xsi:type="xsd:double"&gt;487.863102&lt;/D&gt;&lt;D xsi:type="xsd:double"&gt;460.444995&lt;/D&gt;&lt;D xsi:type="xsd:double"&gt;452.865231&lt;/D&gt;&lt;D xsi:type="xsd:double"&gt;466.688761&lt;/D&gt;&lt;D xsi:type="xsd:double"&gt;484.277699&lt;/D&gt;&lt;D xsi:type="xsd:double"&gt;498.17695&lt;/D&gt;&lt;D xsi:type="xsd:double"&gt;488.739694&lt;/D&gt;&lt;D xsi:type="xsd:double"&gt;515.839567&lt;/D&gt;&lt;D xsi:type="xsd:double"&gt;518.983747&lt;/D&gt;&lt;D xsi:type="xsd:double"&gt;541.472946&lt;/D&gt;&lt;D xsi:type="xsd:double"&gt;549.92331&lt;/D&gt;&lt;D xsi:type="xsd:double"&gt;549.562455&lt;/D&gt;&lt;D xsi:type="xsd:double"&gt;561.347295&lt;/D&gt;&lt;D xsi:type="xsd:double"&gt;522.174567&lt;/D&gt;&lt;D xsi:type="xsd:double"&gt;536.870869&lt;/D&gt;&lt;D xsi:type="xsd:double"&gt;533.103963&lt;/D&gt;&lt;D xsi:type="xsd:double"&gt;524.994116&lt;/D&gt;&lt;D xsi:type="xsd:double"&gt;528.167593&lt;/D&gt;&lt;D xsi:type="xsd:double"&gt;518.033434&lt;/D&gt;&lt;D xsi:type="xsd:double"&gt;521.944856&lt;/D&gt;&lt;D xsi:type="xsd:double"&gt;502.541036&lt;/D&gt;&lt;D xsi:type="xsd:double"&gt;479.102185&lt;/D&gt;&lt;D xsi:type="xsd:double"&gt;457.613378&lt;/D&gt;&lt;D xsi:type="xsd:double"&gt;472.348967&lt;/D&gt;&lt;D xsi:type="xsd:double"&gt;459.100873&lt;/D&gt;&lt;D xsi:type="xsd:double"&gt;425.330809&lt;/D&gt;&lt;D xsi:type="xsd:double"&gt;439.385178&lt;/D&gt;&lt;D xsi:type="xsd:double"&gt;456.203856&lt;/D&gt;&lt;D xsi:type="xsd:doub</t>
        </r>
      </text>
    </comment>
    <comment ref="A75" authorId="0" shapeId="0">
      <text>
        <r>
          <rPr>
            <b/>
            <sz val="9"/>
            <color indexed="81"/>
            <rFont val="Tahoma"/>
            <family val="2"/>
          </rPr>
          <t>le"&gt;482.061518&lt;/D&gt;&lt;D xsi:type="xsd:double"&gt;477.30703&lt;/D&gt;&lt;D xsi:type="xsd:double"&gt;488.598341&lt;/D&gt;&lt;D xsi:type="xsd:double"&gt;489.871572&lt;/D&gt;&lt;D xsi:type="xsd:double"&gt;520.617315&lt;/D&gt;&lt;D xsi:type="xsd:double"&gt;532.992248&lt;/D&gt;&lt;D xsi:type="xsd:double"&gt;513.307176&lt;/D&gt;&lt;D xsi:type="xsd:double"&gt;506.603083&lt;/D&gt;&lt;D xsi:type="xsd:double"&gt;508.77978&lt;/D&gt;&lt;D xsi:type="xsd:double"&gt;520.765413&lt;/D&gt;&lt;D xsi:type="xsd:double"&gt;531.045265&lt;/D&gt;&lt;D xsi:type="xsd:double"&gt;528.500017&lt;/D&gt;&lt;D xsi:type="xsd:double"&gt;538.526936&lt;/D&gt;&lt;D xsi:type="xsd:double"&gt;537.843417&lt;/D&gt;&lt;D xsi:type="xsd:double"&gt;534.893723&lt;/D&gt;&lt;D xsi:type="xsd:double"&gt;539.641623&lt;/D&gt;&lt;D xsi:type="xsd:double"&gt;543.152471&lt;/D&gt;&lt;D xsi:type="xsd:double"&gt;562.251355&lt;/D&gt;&lt;D xsi:type="xsd:double"&gt;580.340578&lt;/D&gt;&lt;D xsi:type="xsd:double"&gt;592.347465&lt;/D&gt;&lt;D xsi:type="xsd:double"&gt;592.810944&lt;/D&gt;&lt;D xsi:type="xsd:double"&gt;620.263365&lt;/D&gt;&lt;D xsi:type="xsd:double"&gt;646.55447&lt;/D&gt;&lt;D xsi:type="xsd:double"&gt;661.353583&lt;/D&gt;&lt;D xsi:type="xsd:double"&gt;643.269709&lt;/D&gt;&lt;D xsi:type="xsd:double"&gt;642.905038&lt;/D&gt;&lt;D xsi:type="xsd:double"&gt;618.69973&lt;/D&gt;&lt;D xsi:type="xsd:double"&gt;574.531804&lt;/D&gt;&lt;D xsi:type="xsd:double"&gt;621.808755&lt;/D&gt;&lt;D xsi:type="xsd:double"&gt;622.488563&lt;/D&gt;&lt;D xsi:type="xsd:double"&gt;633.0808&lt;/D&gt;&lt;D xsi:type="xsd:double"&gt;600.524058&lt;/D&gt;&lt;D xsi:type="xsd:double"&gt;593.965907&lt;/D&gt;&lt;D xsi:type="xsd:double"&gt;570.423501&lt;/D&gt;&lt;D xsi:type="xsd:double"&gt;600.331687&lt;/D&gt;&lt;D xsi:type="xsd:double"&gt;601.403673&lt;/D&gt;&lt;D xsi:type="xsd:double"&gt;592.38531&lt;/D&gt;&lt;D xsi:type="xsd:double"&gt;604.271508&lt;/D&gt;&lt;D xsi:type="xsd:double"&gt;584.638003&lt;/D&gt;&lt;D xsi:type="xsd:double"&gt;620.75797&lt;/D&gt;&lt;D xsi:type="xsd:double"&gt;606.32054&lt;/D&gt;&lt;D xsi:type="xsd:double"&gt;584.515756&lt;/D&gt;&lt;D xsi:type="xsd:double"&gt;578.00996&lt;/D&gt;&lt;D xsi:type="xsd:double"&gt;560.75986&lt;/D&gt;&lt;D xsi:type="xsd:double"&gt;559.80906&lt;/D&gt;&lt;D xsi:type="xsd:double"&gt;559.535762&lt;/D&gt;&lt;D xsi:type="xsd:double"&gt;532.195877&lt;/D&gt;&lt;/FQL&gt;&lt;FQL&gt;&lt;Q&gt;907600^FG_PRICE(32173,0M,AM)&lt;/Q&gt;&lt;R&gt;385&lt;/R&gt;&lt;C&gt;1&lt;/C&gt;&lt;D xsi:type="xsd:double"&gt;143.8278&lt;/D&gt;&lt;D xsi:type="xsd:double"&gt;158.4404&lt;/D&gt;&lt;D xsi:type="xsd:double"&gt;259.2852&lt;/D&gt;&lt;D xsi:type="xsd:double"&gt;348.619&lt;/D&gt;&lt;D xsi:type="xsd:double"&gt;426.0508&lt;/D&gt;&lt;D xsi:type="xsd:double"&gt;463.09&lt;/D&gt;&lt;D xsi:type="xsd:double"&gt;487.9502&lt;/D&gt;&lt;D xsi:type="xsd:double"&gt;615.8454&lt;/D&gt;&lt;D xsi:type="xsd:double"&gt;922.4087&lt;/D&gt;&lt;D xsi:type="xsd:double"&gt;1160.6329&lt;/D&gt;&lt;D xsi:type="xsd:double"&gt;1377.5728&lt;/D&gt;&lt;D xsi:type="xsd:double"&gt;2036.7928&lt;/D&gt;&lt;D xsi:type="xsd:double"&gt;2133.9968&lt;/D&gt;&lt;D xsi:type="xsd:double"&gt;2887.3557&lt;/D&gt;&lt;D xsi:type="xsd:double"&gt;3755.7805&lt;/D&gt;&lt;D xsi:type="xsd:double"&gt;5409.197&lt;/D&gt;&lt;D xsi:type="xsd:double"&gt;5743.947&lt;/D&gt;&lt;D xsi:type="xsd:double"&gt;4371.697&lt;/D&gt;&lt;D xsi:type="xsd:double"&gt;7312.2114&lt;/D&gt;&lt;D xsi:type="xsd:double"&gt;8917.634&lt;/D&gt;&lt;D xsi:type="xsd:double"&gt;12612.912&lt;/D&gt;&lt;D xsi:type="xsd:double"&gt;20131.08&lt;/D&gt;&lt;D xsi:type="xsd:double"&gt;20949.746&lt;/D&gt;&lt;D xsi:type="xsd:double"&gt;40970.418&lt;/D&gt;&lt;D xsi:type="xsd:double"&gt;64749.563&lt;/D&gt;&lt;D xsi:type="xsd:double"&gt;115777.75&lt;/D&gt;&lt;D xsi:type="xsd:double"&gt;64407.668&lt;/D&gt;&lt;D xsi:type="xsd:double"&gt;119074.195&lt;/D&gt;&lt;D xsi:type="xsd:double"&gt;114002.61&lt;/D&gt;&lt;D xsi:type="xsd:double"&gt;124909.71&lt;/D&gt;&lt;D xsi:type="xsd:double"&gt;178127.28&lt;/D&gt;&lt;D xsi:type="xsd:double"&gt;156681.66&lt;/D&gt;&lt;D xsi:type="xsd:double"&gt;157726.27&lt;/D&gt;&lt;D xsi:type="xsd:double"&gt;141629.44&lt;/D&gt;&lt;D xsi:type="xsd:double"&gt;199820.73&lt;/D&gt;&lt;D xsi:type="xsd:double"&gt;211372.13&lt;/D&gt;&lt;D xsi:type="xsd:double"&gt;400971.06&lt;/D&gt;&lt;D xsi:type="xsd:double"&gt;498249.8&lt;/D&gt;&lt;D xsi:type="xsd:double"&gt;472326.9&lt;/D&gt;&lt;D xsi:type="xsd:double"&gt;533989.3&lt;/D&gt;&lt;D xsi:type="xsd:double"&gt;851600.4&lt;/D&gt;&lt;D xsi:type="xsd:double"&gt;915265.06&lt;/D&gt;&lt;D xsi:type="xsd:double"&gt;1112650.3&lt;/D&gt;&lt;D xsi:type="xsd:double"&gt;1210197&lt;/D&gt;&lt;D xsi:type="xsd:double"&gt;1369234&lt;/D&gt;&lt;D xsi:type="xsd:double"&gt;1723763.5&lt;/D&gt;&lt;D xsi:type="xsd:double"&gt;1823863.8&lt;/D&gt;&lt;D xsi:type="xsd:double"&gt;3587155.5&lt;/D&gt;&lt;D xsi:type="xsd:double"&gt;6167226&lt;/D&gt;&lt;D xsi:type="xsd:double"&gt;7517165&lt;/D&gt;&lt;D xsi:type="xsd:double"&gt;10187604&lt;/D&gt;&lt;D xsi:type="xsd:double"&gt;12308965&lt;/D&gt;&lt;D xsi:type="xsd:double"&gt;14495531&lt;/D&gt;&lt;D xsi:type="xsd:double"&gt;11878482&lt;/D&gt;&lt;D xsi:type="xsd:double"&gt;16134485&lt;/D&gt;&lt;D xsi:type="xsd:double"&gt;19140994&lt;/D&gt;&lt;D xsi:type="xsd:double"&gt;25833238&lt;/D&gt;&lt;D xsi:type="xsd:double"&gt;28574082&lt;/D&gt;&lt;D xsi:type="xsd:double"&gt;31012324&lt;/D&gt;&lt;D xsi:type="xsd:double"&gt;43672936&lt;/D&gt;&lt;D xsi:type="xsd:double"&gt;54589844&lt;/D&gt;&lt;D xsi:type="xsd:double"&gt;82355550&lt;/D&gt;&lt;D xsi:type="xsd:double"&gt;107058056&lt;/D&gt;&lt;D xsi:type="xsd:double"&gt;135892940&lt;/D&gt;&lt;D xsi:type="xsd:double"&gt;197426060&lt;/D&gt;&lt;D xsi:type="xsd:double"&gt;288904830&lt;/D&gt;&lt;D xsi:type="xsd:double"&gt;380204450&lt;/D&gt;&lt;D xsi:type="xsd:double"&gt;540613760&lt;/D&gt;&lt;D xsi:type="xsd:double"&gt;787039800&lt;/D&gt;&lt;D xsi:type="xsd:double"&gt;987169800&lt;/D&gt;&lt;D xsi:type="xsd:double"&gt;1442391000&lt;/D&gt;&lt;D xsi:type="xsd:double"&gt;2006329900&lt;/D&gt;&lt;D xsi:type="xsd:double"&gt;3859910100&lt;/D&gt;&lt;D xsi:type="xsd:double"&gt;5516568000&lt;/D&gt;&lt;D xsi:type="xsd:double"&gt;8101860000&lt;/D&gt;&lt;D xsi:type="xsd:double"&gt;9078454000&lt;/D&gt;&lt;D xsi:type="xsd:double"&gt;13007154000&lt;/D&gt;&lt;D xsi:type="xsd:double"&gt;19001450000&lt;/D&gt;&lt;D xsi:type="xsd:double"&gt;21560408000&lt;/D&gt;&lt;D xsi:type="xsd:double"&gt;27602663000&lt;/D&gt;&lt;D xsi:type="xsd:double"&gt;28732969000&lt;/D&gt;&lt;D xsi:type="xsd:double"&gt;26371987000&lt;/D&gt;&lt;D xsi:type="xsd:double"&gt;25323194000&lt;/D&gt;&lt;D xsi:type="xsd:double"&gt;23954577000&lt;/D&gt;&lt;D xsi:type="xsd:double"&gt;21686876000&lt;/D&gt;&lt;D xsi:type="xsd:double"&gt;18546764000&lt;/D&gt;&lt;D xsi:type="xsd:double"&gt;17016938000&lt;/D&gt;&lt;D xsi:type="xsd:double"&gt;20709060000&lt;/D&gt;&lt;D xsi:type="xsd:double"&gt;20428968000&lt;/D&gt;&lt;D xsi:type="xsd:double"&gt;20152488000&lt;/D&gt;&lt;D xsi:type="xsd:double"&gt;21228500000&lt;/D&gt;&lt;D xsi:type="xsd:double"&gt;22616263000&lt;/D&gt;&lt;D xsi:type="xsd:double"&gt;23842820000&lt;/D&gt;&lt;D xsi:type="xsd:double"&gt;21808007000&lt;/D&gt;&lt;D xsi:type="xsd:double"&gt;21844468000&lt;/D&gt;&lt;D xsi:type="xsd:double"&gt;21546484000&lt;/D&gt;&lt;D xsi:type="xsd:double"&gt;25404672000&lt;/D&gt;&lt;D xsi:type="xsd:double"&gt;24399227000&lt;/D&gt;&lt;D xsi:type="xsd:double"&gt;24054760000&lt;/D&gt;&lt;D xsi:type="xsd:double"&gt;24415255000&lt;/D&gt;&lt;D xsi:type="xsd:double"&gt;26430734000&lt;/D&gt;&lt;D xsi:type="xsd:double"&gt;27872320000&lt;/D&gt;&lt;D xsi:type="xsd:double"&gt;27819608000&lt;/D&gt;&lt;D xsi:type="xsd:double"&gt;28339864000&lt;/D&gt;&lt;D xsi:type="xsd:double"&gt;28999980000&lt;/D&gt;&lt;D xsi:type="xsd:double"&gt;29930460000&lt;/D&gt;&lt;D xsi:type="xsd:double"&gt;30107056000&lt;/D&gt;&lt;D xsi:type="xsd:double"&gt;31789513000&lt;/D&gt;&lt;D xsi:type="xsd:double"&gt;35648365000&lt;/D&gt;&lt;D xsi:type="xsd:double"&gt;39473240000&lt;/D&gt;&lt;D xsi:type="xsd:double"&gt;39257944000&lt;/D&gt;&lt;D xsi:type="xsd:double"&gt;42081554000&lt;/D&gt;&lt;D xsi:type="xsd:double"&gt;45009720000&lt;/D&gt;&lt;D xsi:type="xsd:double"&gt;49794355000&lt;/D&gt;&lt;D xsi:type="xsd:double"&gt;51435270000&lt;/D&gt;&lt;D xsi:type="xsd:double"&gt;43829785000&lt;/D&gt;&lt;D xsi:type="xsd:double"&gt;48719528000&lt;/D&gt;&lt;D xsi:type="xsd:double"&gt;37166190000&lt;/D&gt;&lt;D xsi:type="xsd:double"&gt;38489354000&lt;/D&gt;&lt;D xsi:type="xsd:double"&gt;42129187000&lt;/D&gt;&lt;D xsi:type="xsd:double"&gt;38732750000&lt;/D&gt;&lt;D xsi:type="xsd:double"&gt;41933513000&lt;/D&gt;&lt;D xsi:type="xsd:double"&gt;45703080000&lt;/D&gt;&lt;D xsi:type="xsd:double"&gt;43949900000&lt;/D&gt;&lt;D xsi:type="xsd:double"&gt;37221130000&lt;/D&gt;&lt;D xsi:type="xsd:double"&gt;35974406000&lt;/D&gt;&lt;D xsi:type="xsd:double"&gt;39297958000&lt;/D&gt;&lt;D xsi:type="xsd:double"&gt;24254906000&lt;/D&gt;&lt;D xsi:type="xsd:double"&gt;25300470000&lt;/D&gt;&lt;D xsi:type="xsd:double"&gt;26482418000&lt;/D&gt;&lt;D xsi:type="xsd:double"&gt;31291650000&lt;/D&gt;&lt;D xsi:type="xsd:double"&gt;25508022000&lt;/D&gt;&lt;D xsi:type="xsd:double"&gt;31369904000&lt;/D&gt;&lt;D xsi:type="xsd:double"&gt;32878911000&lt;/D&gt;&lt;D xsi:type="xsd:double"&gt;37878583000&lt;/D&gt;&lt;D xsi:type="xsd:double"&gt;40983150000&lt;/D&gt;&lt;D xsi:type="xsd:double"&gt;40585695000&lt;/D&gt;&lt;D xsi:type="xsd:double"&gt;43027570000&lt;/D&gt;&lt;D xsi:type="xsd:double"&gt;39796830000&lt;/D&gt;&lt;D xsi:type="xsd:double"&gt;40682783000&lt;/D&gt;&lt;D xsi:type="xsd:double"&gt;42917413000&lt;/D&gt;&lt;D xsi:type="xsd:double"&gt;44631163000&lt;/D&gt;&lt;D xsi:type="xsd:double"&gt;52332433000&lt;/D&gt;&lt;D xsi:type="xsd:double"&gt;61567517000&lt;/D&gt;&lt;D xsi:type="xsd:double"&gt;57441560000&lt;/D&gt;&lt;D xsi:type="xsd:double"&gt;59286962000&lt;/D&gt;&lt;D xsi:type="xsd:double"&gt;60357920000&lt;/D&gt;&lt;D xsi:type="xsd:double"&gt;54376325000&lt;/D&gt;&lt;D xsi:type="xsd:double"&gt;54078930000&lt;/D&gt;&lt;D xsi:type="xsd:double"&gt;60087497000&lt;/D&gt;&lt;D xsi:type="xsd:double"&gt;58417488000&lt;/D&gt;&lt;D xsi:type="xsd:double"&gt;61186654000&lt;/D&gt;&lt;D xsi:type="xsd:double"&gt;58043204000&lt;/D&gt;&lt;D xsi:type="xsd:double"&gt;55338180000&lt;/D&gt;&lt;D xsi:type="xsd:double"&gt;50619720000&lt;/D&gt;&lt;D xsi:type="xsd:double"&gt;57068980000&lt;/D&gt;&lt;D xsi:type="xsd:double"&gt;64539836000&lt;/D&gt;&lt;D xsi:type="xsd:double"&gt;59892780000&lt;/D&gt;&lt;D xsi:type="xsd:double"&gt;55788278000&lt;/D&gt;&lt;D xsi:type="xsd:double"&gt;58390620000&lt;/D&gt;&lt;D xsi:type="xsd:double"&gt;59739144000&lt;/D&gt;&lt;D xsi:type="xsd:double"&gt;57347944000&lt;/D&gt;&lt;D xsi:type="xsd:double"&gt;55686700000&lt;/D&gt;&lt;D xsi:type="xsd:double"&gt;53374000000&lt;/D&gt;&lt;D xsi:type="xsd:double"&gt;46517650000&lt;/D&gt;&lt;D xsi:type="xsd:double"&gt;49408070000&lt;/D&gt;&lt;D xsi:type="xsd:double"&gt;50921366000&lt;/D&gt;&lt;D xsi:type="xsd:double"&gt;52899734000&lt;/D&gt;&lt;D xsi:type="xsd:double"&gt;51400700000&lt;/D&gt;&lt;D xsi:type="xsd:double"&gt;57426256000&lt;/D&gt;&lt;D xsi:type="xsd:double"&gt;55889506000&lt;/D&gt;&lt;D xsi:type="xsd:double"&gt;55979880000&lt;/D&gt;&lt;D xsi:type="xsd:double"&gt;55303520000&lt;/D&gt;&lt;D xsi:type="xsd:double"&gt;50792020000&lt;/D&gt;&lt;D xsi:type="xsd:double"&gt;45307236000&lt;/D&gt;&lt;D xsi:type="xsd:double"&gt;47024390000&lt;/D&gt;&lt;D xsi:type="xsd:double"&gt;42194272000&lt;/D&gt;&lt;D xsi:type="xsd:double"&gt;50365837000&lt;/D&gt;&lt;D xsi:type="xsd:double"&gt;50641300000&lt;/D&gt;&lt;D xsi:type="xsd:double"&gt;53669904000&lt;/D&gt;&lt;D xsi:type="xsd:double"&gt;51300127000&lt;/D&gt;&lt;D xsi:type="xsd:double"&gt;49754190000&lt;/D&gt;&lt;D xsi:type="xsd:double"&gt;52459983000&lt;/D&gt;&lt;D xsi:type="xsd:double"&gt;54421760477.5791&lt;/D&gt;&lt;D xsi:type="xsd:double"&gt;57197725486.7221&lt;/D&gt;&lt;D xsi:type="xsd:double"&gt;55354928708.4766&lt;/D&gt;&lt;D xsi:type="xsd:double"&gt;60152619512.5478&lt;/D&gt;&lt;D xsi:type="xsd:double"&gt;66157410740.6774&lt;/D&gt;&lt;D xsi:type="xsd:double"&gt;66588471582.7517&lt;/D&gt;&lt;D xsi:type="xsd:double"&gt;71832351490.4525&lt;/D&gt;&lt;D xsi:type="xsd:double"&gt;77334229400.1358&lt;/D&gt;&lt;D xsi:type="xsd:double"&gt;88726132519.6068&lt;/D&gt;&lt;D xsi:type="xsd:double"&gt;85803143158.3775&lt;/D&gt;&lt;D xsi:type="xsd:double"&gt;88715726598.2389&lt;/D&gt;&lt;D xsi:type="xsd:double"&gt;87957180941.0033&lt;/D&gt;&lt;D xsi:type="xsd:double"&gt;75371476866.3759&lt;/D&gt;&lt;D xsi:type="xsd:double"&gt;77815225981.1011&lt;/D&gt;&lt;D xsi:type="xsd:double"&gt;81514284992.0588&lt;/D&gt;&lt;D xsi:type="xsd:double"&gt;86046251709.7933&lt;/D&gt;&lt;D xsi:type="xsd:double"&gt;88662458442.7012&lt;/D&gt;&lt;D xsi:type="xsd:double"&gt;94606383712.5586&lt;/D&gt;&lt;D xsi:type="xsd:double"&gt;95141453307.9474&lt;/D&gt;&lt;D xsi:type="xsd:double"&gt;99978483017.9939&lt;/D&gt;&lt;D xsi:type="xsd:double"&gt;106591130876.146&lt;/D&gt;&lt;D xsi:type="xsd:double"&gt;102276652765.324&lt;/D&gt;&lt;D xsi:type="xsd:double"&gt;118521493395.881&lt;/D&gt;&lt;D xsi:type="xsd:double"&gt;111172900238.791&lt;/D&gt;&lt;D xsi:type="xsd:double"&gt;100716203848.539&lt;/D&gt;&lt;D xsi:type="xsd:double"&gt;101358974909.081&lt;/D&gt;&lt;D xsi:type="xsd:double"&gt;103771133460.365&lt;/D&gt;&lt;D xsi:type="xsd:double"&gt;108546375755.581&lt;/D&gt;&lt;D xsi:type="xsd:double"&gt;119139504995.273&lt;/D&gt;&lt;D xsi:type="xsd:double"&gt;132955590263.382&lt;/D&gt;&lt;D xsi:type="xsd:double"&gt;126258004842.02&lt;/D&gt;&lt;D xsi:type="xsd:double"&gt;134125993239.749&lt;/D&gt;&lt;D xsi:type="xsd:double"&gt;140558489220.17&lt;/D&gt;&lt;D xsi:type="xsd:double"&gt;165623987847.987&lt;/D&gt;&lt;D xsi:type="xsd:double"&gt;162620259559.714&lt;/D&gt;&lt;D xsi:type="xsd:double"&gt;157002553745.082&lt;/D&gt;&lt;D xsi:type="xsd:double"&gt;164510957758.619&lt;/D&gt;&lt;D xsi:type="xsd:double"&gt;151587201035.445&lt;/D&gt;&lt;D xsi:type="xsd:double"&gt;151200705731.02&lt;/D&gt;&lt;D xsi:type="xsd:double"&gt;153338406131.804&lt;/D&gt;&lt;D xsi:type="xsd:double"&gt;149655836570.912&lt;/D&gt;&lt;D xsi:type="xsd:double"&gt;149088256862.376&lt;/D&gt;&lt;D xsi:type="xsd:double"&gt;159081971998.219&lt;/D&gt;&lt;D xsi:type="xsd:double"&gt;169790850463.709&lt;/D&gt;&lt;D xsi:type="xsd:double"&gt;180560909779.871&lt;/D&gt;&lt;D xsi:type="xsd:double"&gt;180992938959.264&lt;/D&gt;&lt;D xsi:type="xsd:double"&gt;174929654849.159&lt;/D&gt;&lt;D xsi:type="xsd:double"&gt;182487093541.452&lt;/D&gt;&lt;D xsi:type="xsd:double"&gt;191571432460.05&lt;/D&gt;&lt;D xsi:type="xsd:double"&gt;202967892481.785&lt;/D&gt;&lt;D xsi:type="xsd:double"&gt;211032750601.332&lt;/D&gt;&lt;D xsi:type="xsd:double"&gt;213476632923.186&lt;/D&gt;&lt;D xsi:type="xsd:double"&gt;214987099863.024&lt;/D&gt;&lt;D xsi:type="xsd:double"&gt;242058301461.394&lt;/D&gt;&lt;D xsi:type="xsd:double"&gt;264097138554.117&lt;/D&gt;&lt;D xsi:type="xsd:double"&gt;256553304093.939&lt;/D&gt;&lt;D xsi:type="xsd:double"&gt;263964034057.705&lt;/D&gt;&lt;D xsi:type="xsd:double"&gt;239242983545.679&lt;/D&gt;&lt;D xsi:type="xsd:double"&gt;255730465732.394&lt;/D&gt;&lt;D xsi:type="xsd:double"&gt;244620692355.556&lt;/D&gt;&lt;D xsi:type="xsd:double"&gt;271739679026.892&lt;/D&gt;&lt;D xsi:type="xsd:double"&gt;291680770585.983&lt;/D&gt;&lt;D xsi:type="xsd:double"&gt;261804332031.657&lt;/D&gt;&lt;D xsi:type="xsd:double"&gt;230896296303.324&lt;/D&gt;&lt;D xsi:type="xsd:double"&gt;216070646281.861&lt;/D&gt;&lt;D xsi:type="xsd:double"&gt;196173557280.603&lt;/D&gt;&lt;D xsi:type="xsd:double"&gt;146314066513.414&lt;/D&gt;&lt;D xsi:type="xsd:double"&gt;142543885550.591&lt;/D&gt;&lt;D xsi:type="xsd:double"&gt;146493908755.147&lt;/D&gt;&lt;D xsi:type="xsd:double"&gt;152509894747.312&lt;/D&gt;&lt;D xsi:type="xsd:double"&gt;151359783853.011&lt;/D&gt;&lt;D xsi:type="xsd:double"&gt;161859940950.829&lt;/D&gt;&lt;D xsi:type="xsd:double"&gt;181291760275.907&lt;/D&gt;&lt;D xsi:type="xsd:double"&gt;200755140890.59&lt;/D&gt;&lt;D xsi:type="xsd:double"&gt;191810556778.504&lt;/D&gt;&lt;D xsi:type="xsd:double"&gt;199117109932.178&lt;/D&gt;&lt;D xsi:type="xsd:double"&gt;201322682850.913&lt;/D&gt;&lt;D xsi:type="xsd:double"&gt;220845387668.764&lt;/D&gt;&lt;D xsi:type="xsd:double"&gt;221550117575.123&lt;/D&gt;&lt;D xsi:type="xsd:double"&gt;239832053764.625&lt;/D&gt;&lt;D xsi:type="xsd:double"&gt;242286658563.736&lt;/D&gt;&lt;D xsi:type="xsd:double"&gt;231532809848.666&lt;/D&gt;&lt;D xsi:type="xsd:double"&gt;233703433364.38&lt;/D&gt;&lt;D xsi:type="xsd:double"&gt;246789816610.294&lt;/D&gt;&lt;D xsi:type="xsd:double"&gt;236123138394.112&lt;/D&gt;&lt;D xsi:type="xsd:double"&gt;220550287094.228&lt;/D&gt;&lt;D xsi:type="xsd:double"&gt;209299708451.5&lt;/D&gt;&lt;D xsi:type="xsd:double"&gt;232239547914.733&lt;/D&gt;&lt;D xsi:type="xsd:double"&gt;223241537704.457&lt;/D&gt;&lt;D xsi:type="xsd:double"&gt;238121192538.275&lt;/D&gt;&lt;D xsi:type="xsd:double"&gt;241431078530.355&lt;/D&gt;&lt;D xsi:type="xsd:double"&gt;232672258579.893&lt;/D&gt;&lt;D xsi:type="xsd:double"&gt;239433509174.255&lt;/D&gt;&lt;D xsi:type="xsd:double"&gt;230855593579.915&lt;/D&gt;&lt;D xsi:type="xsd:double"&gt;235494149816.246&lt;/D&gt;&lt;D xsi:type="xsd:double"&gt;239237645856.918&lt;/D&gt;&lt;D xsi:type="xsd:double"&gt;228719307241.018&lt;/D&gt;&lt;D xsi:type="xsd:double"&gt;221803245417.154&lt;/D&gt;&lt;D xsi:type="xsd:double"&gt;217606519483.896&lt;/D&gt;&lt;D xsi:type="xsd:double"&gt;207142007445.636&lt;/D&gt;&lt;D xsi:type="xsd:double"&gt;196157015507.709&lt;/D&gt;&lt;D xsi:type="xsd:double"&gt;186930627990.448&lt;/D&gt;&lt;D xsi:type="xsd:double"&gt;202621453053.148&lt;/D&gt;&lt;D xsi:type="xsd:double"&gt;200057486033.729&lt;/D&gt;&lt;D xsi:type="xsd:double"&gt;202181991950.64&lt;/D&gt;&lt;D xsi:type="xsd:double"&gt;218177627637.85&lt;/D&gt;&lt;D xsi:type="xsd:double"&gt;225458958692.583&lt;/D&gt;&lt;D xsi:type="xsd:double"&gt;223540460978.815&lt;/D&gt;&lt;D xsi:type="xsd:double"&gt;215972830771.529&lt;/D&gt;&lt;D xsi:type="xsd:double"&gt;196548039699.971&lt;/D&gt;&lt;D xsi:type="xsd:double"&gt;197955450831.591&lt;/D&gt;&lt;D xsi:type="xsd:double"&gt;204068943898.188&lt;/D&gt;&lt;D xsi:type="xsd:double"&gt;202142161524.713&lt;/D&gt;&lt;D xsi:type="xsd:double"&gt;207598999710.094&lt;/D&gt;&lt;D xsi:type="xsd:double"&gt;204732670377.635&lt;/D&gt;&lt;D xsi:type="xsd:double"&gt;205975155204.693&lt;/D&gt;&lt;D xsi:type="xsd:double"&gt;214168118661.898&lt;/D&gt;&lt;D xsi:type="xsd:double"&gt;213952815750.128&lt;/D&gt;&lt;D xsi:type="xsd:double"&gt;207044924516.301&lt;/D&gt;&lt;D xsi:type="xsd:double"&gt;208095595340.581&lt;/D&gt;&lt;D xsi:type="xsd:double"&gt;208091478239.805&lt;/D&gt;&lt;D xsi:type="xsd:double"&gt;205618422602.174&lt;/D&gt;&lt;D xsi:type="xsd:double"&gt;186079516947.628&lt;/D&gt;&lt;D xsi:type="xsd:double"&gt;189310372305.228&lt;/D&gt;&lt;D xsi:type="xsd:double"&gt;192312679145.113&lt;/D&gt;&lt;D xsi:type="xsd:double"&gt;201954792402.49&lt;/D&gt;&lt;D xsi:type="xsd:double"&gt;213273387500.189&lt;/D&gt;&lt;D xsi:type="xsd:double"&gt;208556478506.475&lt;/D&gt;&lt;D xsi:type="xsd:double"&gt;200674941691.403&lt;/D&gt;&lt;D xsi:type="xsd:double"&gt;183806767554.17&lt;/D&gt;&lt;D xsi:type="xsd:double"&gt;182984445917.901&lt;/D&gt;&lt;D xsi:type="xsd:double"&gt;195715032308.046&lt;/D&gt;&lt;D xsi:type="xsd:double"&gt;198999622663.859&lt;/D&gt;&lt;D xsi:type="xsd:double"&gt;195643239989.609&lt;/D&gt;&lt;D xsi:type="xsd:double"&gt;202034538441.96&lt;/D&gt;&lt;D xsi:type="xsd:double"&gt;211194650773.404&lt;/D&gt;&lt;D xsi:type="xsd:double"&gt;231019779981.177&lt;/D&gt;&lt;D xsi:type="xsd:double"&gt;203865799341.757&lt;/D&gt;&lt;D xsi:type="xsd:double"&gt;204324674070.88&lt;/D&gt;&lt;D xsi:type="xsd:double"&gt;204217673637.089&lt;/D&gt;&lt;D xsi:type="xsd:double"&gt;186778654009.96&lt;/D&gt;&lt;D xsi:type="xsd:double"&gt;176119904460.719&lt;/D&gt;&lt;D xsi:type="xsd:double"&gt;191802510702.832&lt;/D&gt;&lt;D xsi:type="xsd:double"&gt;189756717304.052&lt;/D&gt;&lt;D xsi:type="xsd:double"&gt;207070550574.882&lt;/D&gt;&lt;D xsi:type="xsd:double"&gt;194118572511.706&lt;/D&gt;&lt;D xsi:type="xsd:double"&gt;195655857581.726&lt;/D&gt;&lt;D xsi:type="xsd:double"&gt;188461237881.824&lt;/D&gt;&lt;D xsi:type="xsd:double"&gt;172133268931.689&lt;/D&gt;&lt;D xsi:type="xsd:double"&gt;165407247012.315&lt;/D&gt;&lt;D xsi:type="xsd:double"&gt;167584913575.598&lt;/D&gt;&lt;D xsi:type="xsd:double"&gt;165304241415.904&lt;/D&gt;&lt;D xsi:type="xsd:double"&gt;157207884917.182&lt;/D&gt;&lt;D xsi:type="xsd:double"&gt;147813330687.96&lt;/D&gt;&lt;D xsi:type="xsd:double"&gt;154546121098.083&lt;/D&gt;&lt;D xsi:type="xsd:double"&gt;179391825640.318&lt;/D&gt;&lt;D xsi:type="xsd:double"&gt;192404037954.98&lt;/D&gt;&lt;D xsi:type="xsd:double"&gt;173071076883.585&lt;/D&gt;&lt;D xsi:type="xsd:double"&gt;183713610703.241&lt;/D&gt;&lt;D xsi:type="xsd:double"&gt;203557593213.28&lt;/D&gt;&lt;D xsi:type="xsd:double"&gt;204761204257.566&lt;/D&gt;&lt;D xsi:type="xsd:double"&gt;206277686226.264&lt;/D&gt;&lt;D xsi:type="xsd:double"&gt;228508385538.077&lt;/D&gt;&lt;D xsi:type="xsd:double"&gt;216320763401.945&lt;/D&gt;&lt;D xsi:type="xsd:double"&gt;208657053216.304&lt;/D&gt;&lt;D xsi:type="xsd:double"&gt;223042627109.228&lt;/D&gt;&lt;D xsi:type="xsd:double"&gt;229443405567.263&lt;/D&gt;&lt;D xsi:type="xsd:double"&gt;223389238691.228&lt;/D&gt;&lt;D xsi:type="xsd:double"&gt;224074097751.805&lt;/D&gt;&lt;D xsi:type="xsd:double"&gt;215343997723.569&lt;/D&gt;&lt;D xsi:type="xsd:double"&gt;216014310163.638&lt;/D&gt;&lt;D xsi:type="xsd:double"&gt;225843288107.27&lt;/D&gt;&lt;D xsi:type="xsd:double"&gt;241051663466.853&lt;/D&gt;&lt;D xsi:type="xsd:double"&gt;252402546133.869&lt;/D&gt;&lt;D xsi:type="xsd:double"&gt;252275967170.373&lt;/D&gt;&lt;D xsi:type="xsd:double"&gt;244026778844.214&lt;/D&gt;&lt;D xsi:type="xsd:double"&gt;257313940025.602&lt;/D&gt;&lt;D xsi:type="xsd:double"&gt;286797192615.666&lt;/D&gt;&lt;D xsi:type="xsd:double"&gt;286118465670.933&lt;/D&gt;&lt;D xsi:type="xsd:double"&gt;286676862978.465&lt;/D&gt;&lt;D xsi:type="xsd:double"&gt;288305771584.129&lt;/D&gt;&lt;D xsi:type="xsd:double"&gt;256946639952.773&lt;/D&gt;&lt;D xsi:type="xsd:double"&gt;243032824991.84&lt;/D&gt;&lt;D xsi:type="xsd:double"&gt;265045010043.811&lt;/D&gt;&lt;D xsi:type="xsd:double"&gt;255812323826.734&lt;/D&gt;&lt;D xsi:type="xsd:double"&gt;264856775143.411&lt;/D&gt;&lt;D xsi:type="xsd:double"&gt;290098237826.704&lt;/D&gt;&lt;D xsi:type="xsd:double"&gt;296251277715.904&lt;/D&gt;&lt;D xsi:type="xsd:double"&gt;288919230880.875&lt;/D&gt;&lt;D xsi:type="xsd:double"&gt;319568108629.448&lt;/D&gt;&lt;D xsi:type="xsd:double"&gt;311591545978.43&lt;/D&gt;&lt;D xsi:type="xsd:double"&gt;310495643703.564&lt;/D&gt;&lt;D xsi:type="xsd:double"&gt;312123358423.016&lt;/D&gt;&lt;D xsi:type="xsd:double"&gt;313930940824.409&lt;/D&gt;&lt;D xsi:type="xsd:double"&gt;326107061327.601&lt;/D&gt;&lt;D xsi:type="xsd:double"&gt;327979732711.38&lt;/D&gt;&lt;D xsi:type="xsd:double"&gt;325135771746.471&lt;/D&gt;&lt;D xsi:type="xsd:double"&gt;335678770015.778&lt;/D&gt;&lt;D xsi:type="xsd:double"&gt;342677957095.405&lt;/D&gt;&lt;D xsi:type="xsd:double"&gt;344633043039.56&lt;/D&gt;&lt;D xsi:type="xsd:double"&gt;366058079421.551&lt;/D&gt;&lt;D xsi:type="xsd:double"&gt;359345046727.572&lt;/D&gt;&lt;/FQL&gt;&lt;FQL&gt;&lt;Q&gt;848400^FG_PRICE(32173,0M,AM)&lt;/Q&gt;&lt;R&gt;385&lt;/R&gt;&lt;C&gt;1&lt;/C&gt;&lt;D xsi:type="xsd:double"&gt;123.222&lt;/D&gt;&lt;D xsi:type="xsd:double"&gt;163.047&lt;/D&gt;&lt;D xsi:type="xsd:double"&gt;143.609&lt;/D&gt;&lt;D xsi:type="xsd:double"&gt;132.271&lt;/D&gt;&lt;D xsi:type="xsd:double"&gt;157.466&lt;/D&gt;&lt;D xsi:type="xsd:double"&gt;163.019&lt;/D&gt;&lt;D xsi:type="xsd:double"&gt;158.056&lt;/D&gt;&lt;D xsi:type="xsd:double"&gt;161.364&lt;/D&gt;&lt;D xsi:type="xsd:double"&gt;166.419&lt;/D&gt;&lt;D xsi:type="xsd:double"&gt;162.685&lt;/D&gt;&lt;D xsi:type="xsd:double"&gt;186.349&lt;/D&gt;&lt;D xsi:type="xsd:double"&gt;170.995&lt;/D&gt;&lt;D xsi:type="xsd:double"&gt;170.31&lt;/D&gt;&lt;D xsi:type="xsd:double"&gt;167.365&lt;/D&gt;&lt;D xsi:type="xsd:double"&gt;185.735&lt;/D&gt;&lt;D xsi:type="xsd:double"&gt;206.178&lt;/D&gt;&lt;D xsi:type="xsd:double"&gt;243.278&lt;/D&gt;&lt;D xsi:type="xsd:double"&gt;277.697&lt;/D&gt;&lt;D xsi:type="xsd:double"&gt;294.634&lt;/D&gt;&lt;D xsi:type="xsd:double"&gt;339.466&lt;/D&gt;&lt;D xsi:type="xsd:double"&gt;362.752&lt;/D&gt;&lt;D xsi:type="xsd:double"&gt;351.08&lt;/D&gt;&lt;D xsi:type="xsd:double"&gt;335.107&lt;/D&gt;&lt;D xsi:type="xsd:double"&gt;369.365&lt;/D&gt;&lt;D xsi:type="xsd:double"&gt;405.289&lt;/D&gt;&lt;D xsi:type="xsd:double"&gt;433.869&lt;/D&gt;&lt;D xsi:type="xsd:double"&gt;440.939&lt;/D&gt;&lt;D xsi:type="xsd:double"&gt;469.125&lt;/D&gt;&lt;D xsi:type="xsd:double"&gt;599.032&lt;/D&gt;&lt;D xsi:type="xsd:double"&gt;570.275&lt;/D&gt;&lt;D xsi:type="xsd:double"&gt;646.175&lt;/D&gt;&lt;D xsi:type="xsd:double"&gt;579.61&lt;/D&gt;&lt;D xsi:type="xsd:double"&gt;525.188&lt;/D&gt;&lt;D xsi:type="xsd:double"&gt;622.465&lt;/D&gt;&lt;D xsi:type="xsd:double"&gt;644.947&lt;/D&gt;&lt;D xsi:type="xsd:double"&gt;645.131&lt;/D&gt;&lt;D xsi:type="xsd:double"&gt;633.916&lt;/D&gt;&lt;D xsi:type="xsd:double"&gt;670.463&lt;/D&gt;&lt;D xsi:type="xsd:double"&gt;852.028&lt;/D&gt;&lt;D xsi:type="xsd:double"&gt;963.199&lt;/D&gt;&lt;D xsi:type="xsd:double"&gt;1124.053&lt;/D&gt;&lt;D xsi:type="xsd:double"&gt;1064.86&lt;/D&gt;&lt;D xsi:type="xsd:double"&gt;1213.946&lt;/D&gt;&lt;D xsi:type="xsd:double"&gt;1285.827&lt;/D&gt;&lt;D xsi:type="xsd:double"&gt;1263.208&lt;/D&gt;&lt;D xsi:type="xsd:double"&gt;1416.233&lt;/D&gt;&lt;D xsi:type="xsd:double"&gt;1439.713&lt;/D&gt;&lt;D xsi:type="xsd:double"&gt;1495.911&lt;/D&gt;&lt;D xsi:type="xsd:double"&gt;1655.536&lt;/D&gt;&lt;D xsi:type="xsd:double"&gt;1908.492&lt;/D&gt;&lt;D xsi:type="xsd:double"&gt;1921.316&lt;/D&gt;&lt;D xsi:type="xsd:double"&gt;1846.317&lt;/D&gt;&lt;D xsi:type="xsd:double"&gt;1891.978&lt;/D&gt;&lt;D xsi:type="xsd:double"&gt;1578.494&lt;/D&gt;&lt;D xsi:type="xsd:double"&gt;1590.6&lt;/D&gt;&lt;D xsi:type="xsd:double"&gt;1468.484&lt;/D&gt;&lt;D xsi:type="xsd:double"&gt;1415.876&lt;/D&gt;&lt;D xsi:type="xsd:double"&gt;1684.917&lt;/D&gt;&lt;D xsi:type="xsd:double"&gt;1813.84&lt;/D&gt;&lt;D xsi:type="xsd:double"&gt;1871.52&lt;/D&gt;&lt;D xsi:type="xsd:double"&gt;1760.239&lt;/D&gt;&lt;D xsi:type="xsd:double"&gt;1649.666&lt;/D&gt;&lt;D xsi:type="xsd:double"&gt;1870.94&lt;/D&gt;&lt;D xsi:type="xsd:double"&gt;1742.308&lt;/D&gt;&lt;D xsi:type="xsd:double"&gt;1718.243&lt;/D&gt;&lt;D xsi:type="xsd:double"&gt;1733.633&lt;/D&gt;&lt;D xsi:type="xsd:double"&gt;1819.8&lt;/D&gt;&lt;D xsi:type="xsd:double"&gt;1992.478&lt;/D&gt;&lt;D xsi:type="xsd:double"&gt;1925.522&lt;/D&gt;&lt;D xsi:type="xsd:double"&gt;2131.506&lt;/D&gt;&lt;D xsi:type="xsd:double"&gt;2332.959&lt;/D&gt;&lt;D xsi:type="xsd:double"&gt;2725.445&lt;/D&gt;&lt;D xsi:type="xsd:double"&gt;2940.136&lt;/D&gt;&lt;D xsi:type="xsd:double"&gt;2740.022&lt;/D&gt;&lt;D xsi:type="xsd:double"&gt;2562.799&lt;/D&gt;&lt;D xsi:type="xsd:double"&gt;2420.875&lt;/D&gt;&lt;D xsi:type="xsd:double"&gt;2642.995&lt;/D&gt;&lt;D xsi:type="xsd:double"&gt;2404.241&lt;/D&gt;&lt;D xsi:type="xsd:double"&gt;2614.453&lt;/D&gt;&lt;D xsi:type="xsd:double"&gt;2797.938&lt;/D&gt;&lt;D xsi:type="xsd:double"&gt;2849.865&lt;/D&gt;&lt;D xsi:type="xsd:double"&gt;2649.409&lt;/D&gt;&lt;D xsi:type="xsd:double"&gt;2667.336&lt;/D&gt;&lt;D xsi:type="xsd:double"&gt;2566.365&lt;/D&gt;&lt;D xsi:type="xsd:double"&gt;2302.047&lt;/D&gt;&lt;D xsi:type="xsd:double"&gt;1821.414&lt;/D&gt;&lt;D xsi:type="xsd:double"&gt;2109.324&lt;/D&gt;&lt;D xsi:type="xsd:double"&gt;2186.924&lt;/D&gt;&lt;D xsi:type="xsd:double"&gt;2216.737&lt;/D&gt;&lt;D xsi:type="xsd:double"&gt;2451.397&lt;/D&gt;&lt;D xsi:type="xsd:double"&gt;2615.528&lt;/D&gt;&lt;D xsi:type="xsd:double"&gt;2771.109&lt;/D&gt;&lt;D xsi:type="xsd:double"&gt;2656.944&lt;/D&gt;&lt;D xsi:type="xsd:double"&gt;2557.953&lt;/D&gt;&lt;D xsi:type="xsd:double"&gt;2959.621&lt;/D&gt;&lt;D xsi:type="xsd:double"&gt;3098.177&lt;/D&gt;&lt;D xsi:type="xsd:double"&gt;3312.834&lt;/D&gt;&lt;D xsi:type="xsd:double"&gt;3103.62&lt;/D&gt;&lt;D xsi:type="xsd:double"&gt;3321.202&lt;/D&gt;&lt;D xsi:type="xsd:double"&gt;3450.111&lt;/D&gt;&lt;D xsi:type="xsd:double"&gt;3484.896&lt;/D&gt;&lt;D xsi:type="xsd:double"&gt;3496.953&lt;/D&gt;&lt;D xsi:type="xsd:double"&gt;3266.225&lt;/D&gt;&lt;D xsi:type="xsd:double"&gt;3565.062&lt;/D&gt;&lt;D xsi:type="xsd:double"&gt;3540.682&lt;/D&gt;&lt;D xsi:type="xsd:double"&gt;3516.958&lt;/D&gt;&lt;D xsi:type="xsd:double"&gt;3616.211&lt;/D&gt;&lt;D xsi:type="xsd:double"&gt;3705.346&lt;/D&gt;&lt;D xsi:type="xsd:double"&gt;3991.358&lt;/D&gt;&lt;D xsi:type="xsd:double"&gt;4194.285&lt;/D&gt;&lt;D xsi:type="xsd:double"&gt;4092.27&lt;/D&gt;&lt;D xsi:type="xsd:double"&gt;4124.882&lt;/D&gt;&lt;D xsi:type="xsd:double"&gt;4345.31&lt;/D&gt;&lt;D xsi:type="xsd:double"&gt;4840.156&lt;/D&gt;&lt;D xsi:type="xsd:double"&gt;5488.009&lt;/D&gt;&lt;D xsi:type="xsd:double"&gt;5031.61&lt;/D&gt;&lt;D xsi:type="xsd:double"&gt;5747.801&lt;/D&gt;&lt;D xsi:type="xsd:double"&gt;5059.959&lt;/D&gt;&lt;D xsi:type="xsd:double"&gt;5431.576&lt;/D&gt;&lt;D xsi:type="xsd:double"&gt;5750.879&lt;/D&gt;&lt;D xsi:type="xsd:double"&gt;5185.521&lt;/D&gt;&lt;D xsi:type="xsd:double"&gt;5401.505&lt;/D&gt;&lt;D xsi:type="xsd:double"&gt;5674.866&lt;/D&gt;&lt;D xsi:type="xsd:double"&gt;5769.422&lt;/D&gt;&lt;D xsi:type="xsd:double"&gt;5180.958&lt;/D&gt;&lt;D xsi:type="xsd:double"&gt;4933.591&lt;/D&gt;&lt;D xsi:type="xsd:double"&gt;4847.829&lt;/D&gt;&lt;D xsi:type="xsd:double"&gt;3622.191&lt;/D&gt;&lt;D xsi:type="xsd:double"&gt;4341.149&lt;/D&gt;&lt;D xsi:type="xsd:double"&gt;4790.523&lt;/D&gt;&lt;D xsi:type="xsd:double"&gt;4459.702&lt;/D&gt;&lt;D xsi:type="xsd:double"&gt;4623.427&lt;/D&gt;&lt;D xsi:type="xsd:double"&gt;4686.513&lt;/D&gt;&lt;D xsi:type="xsd:double"&gt;5002.327&lt;/D&gt;&lt;D xsi:type="xsd:double"&gt;5698.843&lt;/D&gt;&lt;D xsi:type="xsd:double"&gt;6223.831&lt;/D&gt;&lt;D xsi:type="xsd:double"&gt;6307.124&lt;/D&gt;&lt;D xsi:type="xsd:double"&gt;6612.059&lt;/D&gt;&lt;D xsi:type="xsd:double"&gt;5996.476&lt;/D&gt;&lt;D xsi:type="xsd:double"&gt;5769.18&lt;/D&gt;&lt;D xsi:type="xsd:double"&gt;5704.976&lt;/D&gt;&lt;D xsi:type="xsd:double"&gt;6148.763&lt;/D&gt;&lt;D xsi:type="xsd:double"&gt;6900.399&lt;/D&gt;&lt;D xsi:type="xsd:double"&gt;7907.071&lt;/D&gt;&lt;D xsi:type="xsd:double"&gt;7163.889&lt;/D&gt;&lt;D xsi:type="xsd:double"&gt;7977.28&lt;/D&gt;&lt;D xsi:type="xsd:double"&gt;8062.796&lt;/D&gt;&lt;D xsi:type="xsd:double"&gt;7276.494&lt;/D&gt;&lt;D xsi:type="xsd:double"&gt;6605.819&lt;/D&gt;&lt;D xsi:type="xsd:double"&gt;7612.553&lt;/D&gt;&lt;D xsi:type="xsd:double"&gt;7115.873&lt;/D&gt;&lt;D xsi:type="xsd:double"&gt;7318.507&lt;/D&gt;&lt;D xsi:type="xsd:double"&gt;6913.988&lt;/D&gt;&lt;D xsi:type="xsd:double"&gt;7154.694&lt;/D&gt;&lt;D xsi:type="xsd:double"&gt;6317.352&lt;/D&gt;&lt;D xsi:type="xsd:double"&gt;6283.453&lt;/D&gt;&lt;D xsi:type="xsd:double"&gt;7286.404&lt;/D&gt;&lt;D xsi:type="xsd:double"&gt;6781.518&lt;/D&gt;&lt;D xsi:type="xsd:double"&gt;6397.311&lt;/D&gt;&lt;D xsi:type="xsd:double"&gt;6813.361&lt;/D&gt;&lt;D xsi:type="xsd:double"&gt;7305.599&lt;/D&gt;&lt;D xsi:type="xsd:double"&gt;7320.377&lt;/D&gt;&lt;D xsi:type="xsd:double"&gt;7114.239&lt;/D&gt;&lt;D xsi:type="xsd:double"&gt;6980.969&lt;/D&gt;&lt;D xsi:type="xsd:double"&gt;6073.086&lt;/D&gt;&lt;D xsi:type="xsd:double"&gt;6274.093&lt;/D&gt;&lt;D xsi:type="xsd:double"&gt;6502.008&lt;/D&gt;&lt;D xsi:type="xsd:double"&gt;6950.947&lt;/D&gt;&lt;D xsi:type="xsd:double"&gt;7548.745&lt;/D&gt;&lt;D xsi:type="xsd:double"&gt;7336.629&lt;/D&gt;&lt;D xsi:type="xsd:double"&gt;7999.344&lt;/D&gt;&lt;D xsi:type="xsd:double"&gt;8160.617&lt;/D&gt;&lt;D xsi:type="xsd:double"&gt;7692.783&lt;/D&gt;&lt;D xsi:type="xsd:double"&gt;7093.25&lt;/D&gt;&lt;D xsi:type="xsd:double"&gt;6499.51&lt;/D&gt;&lt;D xsi:type="xsd:double"&gt;6721.546&lt;/D&gt;&lt;D xsi:type="xsd:double"&gt;6182.583&lt;/D&gt;&lt;D xsi:type="xsd:double"&gt;6534.011&lt;/D&gt;&lt;D xsi:type="xsd:double"&gt;6831.439&lt;/D&gt;&lt;D xsi:type="xsd:double"&gt;6740.028&lt;/D&gt;&lt;D xsi:type="xsd:double"&gt;6647.127&lt;/D&gt;&lt;D xsi:type="xsd:double"&gt;6579.517&lt;/D&gt;&lt;D xsi:type="xsd:double"&gt;6518.729&lt;/D&gt;&lt;D xsi:type="xsd:double"&gt;7113.443171&lt;/D&gt;&lt;D xsi:type="xsd:double"&gt;7293.422912&lt;/D&gt;&lt;D xsi:type="xsd:double"&gt;7619.273282&lt;/D&gt;&lt;D xsi:type="xsd:double"&gt;7991.306272&lt;/D&gt;&lt;D xsi:type="xsd:double"&gt;8268.603906&lt;/D&gt;&lt;D xsi:type="xsd:double"&gt;8415.681263&lt;/D&gt;&lt;D xsi:type="xsd:double"&gt;8648.277927&lt;/D&gt;&lt;D xsi:type="xsd:double"&gt;9250.535742&lt;/D&gt;&lt;D xsi:type="xsd:double"&gt;9396.285612&lt;/D&gt;&lt;D xsi:type="xsd:double"&gt;10000.475268&lt;/D&gt;&lt;D xsi:type="xsd:double"&gt;10596.124156&lt;/D&gt;&lt;D xsi:type="xsd:double"&gt;11175.442892&lt;/D&gt;&lt;D xsi:type="xsd:double"&gt;10578.720311&lt;/D&gt;&lt;D xsi:type="xsd:double"&gt;10605.655151&lt;/D&gt;&lt;D xsi:type="xsd:double"&gt;10884.679151&lt;/D&gt;&lt;D xsi:type="xsd:double"&gt;10588.04163&lt;/D&gt;&lt;D xsi:type="xsd:double"&gt;10695.166735&lt;/D&gt;&lt;D xsi:type="xsd:double"&gt;11312.871449&lt;/D&gt;&lt;D xsi:type="xsd:double"&gt;12061.291079&lt;/D&gt;&lt;D xsi:type="xsd:double"&gt;12605.499711&lt;/D&gt;&lt;D xsi:type="xsd:double"&gt;13513.387458&lt;/D&gt;&lt;D xsi:type="xsd:double"&gt;13617.781265&lt;/D&gt;&lt;D xsi:type="xsd:double"&gt;14516.181518&lt;/D&gt;&lt;D xsi:type="xsd:double"&gt;13195.16969&lt;/D&gt;&lt;D xsi:type="xsd:double"&gt;12785.002561&lt;/D&gt;&lt;D xsi:type="xsd:double"&gt;13566.452626&lt;/D&gt;&lt;D xsi:type="xsd:double"&gt;14150.374766&lt;/D&gt;&lt;D xsi:type="xsd:double"&gt;15219.117673&lt;/D&gt;&lt;D xsi:type="xsd:double"&gt;15300.108442&lt;/D&gt;&lt;D xsi:type="xsd:double"&gt;17239.093801&lt;/D&gt;&lt;D xsi:type="xsd:double"&gt;16857.222826&lt;/D&gt;&lt;D xsi:type="xsd:double"&gt;17899.024711&lt;/D&gt;&lt;D xsi:type="xsd:double"&gt;18727.907183&lt;/D&gt;&lt;D xsi:type="xsd:double"&gt;19930.155798&lt;/D&gt;&lt;D xsi:type="xsd:double"&gt;19652.592392&lt;/D&gt;&lt;D xsi:type="xsd:double"&gt;20502.217168&lt;/D&gt;&lt;D xsi:type="xsd:double"&gt;21932.076834&lt;/D&gt;&lt;D xsi:type="xsd:double"&gt;19798.120141&lt;/D&gt;&lt;D xsi:type="xsd:double"&gt;20237.077096&lt;/D&gt;&lt;D xsi:type="xsd:double"&gt;20841.443455&lt;/D&gt;&lt;D xsi:type="xsd:double"&gt;21589.215536&lt;/D&gt;&lt;D xsi:type="xsd:double"&gt;22807.981885&lt;/D&gt;&lt;D xsi:type="xsd:double"&gt;23831.409692&lt;/D&gt;&lt;D xsi:type="xsd:double"&gt;25436.954529&lt;/D&gt;&lt;D xsi:type="xsd:double"&gt;26502.87563&lt;/D&gt;&lt;D xsi:type="xsd:double"&gt;27699.673036&lt;/D&gt;&lt;D xsi:type="xsd:double"&gt;26901.300381&lt;/D&gt;&lt;D xsi:type="xsd:double"&gt;28526.049649&lt;/D&gt;&lt;D xsi:type="xsd:double"&gt;28786.122678&lt;/D&gt;&lt;D xsi:type="xsd:double"&gt;31397.226053&lt;/D&gt;&lt;D xsi:type="xsd:double"&gt;31301.155695&lt;/D&gt;&lt;D xsi:type="xsd:double"&gt;30362.188508&lt;/D&gt;&lt;D xsi:type="xsd:double"&gt;30254.496392&lt;/D&gt;&lt;D xsi:type="xsd:double"&gt;30227.972677&lt;/D&gt;&lt;D xsi:type="xsd:double"&gt;30684.173578&lt;/D&gt;&lt;D xsi:type="xsd:double"&gt;29444.371737&lt;/D&gt;&lt;D xsi:type="xsd:double"&gt;29196.084309&lt;/D&gt;&lt;D xsi:type="xsd:double"&gt;28566.262448&lt;/D&gt;&lt;D xsi:type="xsd:double"&gt;28454.596478&lt;/D&gt;&lt;D xsi:type="xsd:double"&gt;29943.220007&lt;/D&gt;&lt;D xsi:type="xsd:double"&gt;28911.140139&lt;/D&gt;&lt;D xsi:type="xsd:double"&gt;30079.140426&lt;/D&gt;&lt;D xsi:type="xsd:double"&gt;27356.372423&lt;/D&gt;&lt;D xsi:type="xsd:double"&gt;25408.993&lt;/D&gt;&lt;D xsi:type="xsd:double"&gt;24927.155907&lt;/D&gt;&lt;D xsi:type="xsd:double"&gt;23574.760173&lt;/D&gt;&lt;D xsi:type="xsd:double"&gt;18841.017889&lt;/D&gt;&lt;D xsi:type="xsd:double"&gt;18978.405983&lt;/D&gt;&lt;D xsi:type="xsd:double"&gt;20752.545565&lt;/D&gt;&lt;D xsi:type="xsd:double"&gt;18796.609193&lt;/D&gt;&lt;D xsi:type="xsd:double"&gt;17106.023846&lt;/D&gt;&lt;D xsi:type="xsd:double"&gt;18168.810895&lt;/D&gt;&lt;D xsi:type="xsd:double"&gt;20431.462018&lt;/D&gt;&lt;D xsi:type="xsd:double"&gt;22638.634118&lt;/D&gt;&lt;D xsi:type="xsd:double"&gt;22844.486414&lt;/D&gt;&lt;D xsi:type="xsd:double"&gt;25255.641237&lt;/D&gt;&lt;D xsi:type="xsd:double"&gt;26718.834092&lt;/D&gt;&lt;D xsi:type="xsd:double"&gt;27537.003979&lt;/D&gt;&lt;D xsi:type="xsd:double"&gt;26917.938463&lt;/D&gt;&lt;D xsi:type="xsd:double"&gt;29035.261384&lt;/D&gt;&lt;D xsi:type="xsd:double"&gt;29946.308532&lt;/D&gt;&lt;D xsi:type="xsd:double"&gt;27907.934914&lt;/D&gt;&lt;D xsi:type="xsd:double"&gt;28636.697788&lt;/D&gt;&lt;D xsi:type="xsd:double"&gt;30452.272206&lt;/D&gt;&lt;D xsi:type="xsd:double"&gt;30226.532275&lt;/D&gt;&lt;D xsi:type="xsd:double"&gt;29788.610632&lt;/D&gt;&lt;D xsi:type="xsd:double"&gt;28814.680695&lt;/D&gt;&lt;D xsi:type="xsd:double"&gt;29856.094765&lt;/D&gt;&lt;D xsi:type="xsd:double"&gt;29522.246335&lt;/D&gt;&lt;D xsi:type="xsd:double"&gt;31151.450534&lt;/D&gt;&lt;D xsi:type="xsd:double"&gt;33160.33008&lt;/D&gt;&lt;D xsi:type="xsd:double"&gt;34116.092919&lt;/D&gt;&lt;D xsi:type="xsd:double"&gt;35643.848212&lt;/D&gt;&lt;D xsi:type="xsd:double"&gt;34149.43924&lt;/D&gt;&lt;D xsi:type="xsd:double"&gt;34238.024958&lt;/D&gt;&lt;D xsi:type="xsd:double"&gt;34581.072808&lt;/D&gt;&lt;D xsi:type="xsd:double"&gt;33930.116327&lt;/D&gt;&lt;D xsi:type="xsd:double"&gt;32888.302435&lt;/D&gt;&lt;D xsi:type="xsd:double"&gt;33624.241979&lt;/D&gt;&lt;D xsi:type="xsd:double"&gt;33317.935553&lt;/D&gt;&lt;D xsi:type="xsd:double"&gt;33518.861736&lt;/D&gt;&lt;D xsi:type="xsd:double"&gt;31725.801185&lt;/D&gt;&lt;D xsi:type="xsd:double"&gt;34368.502509&lt;/D&gt;&lt;D xsi:type="xsd:double"&gt;34653.115893&lt;/D&gt;&lt;D xsi:type="xsd:double"&gt;34901.203755&lt;/D&gt;&lt;D xsi:type="xsd:double"&gt;34917.793925&lt;/D&gt;&lt;D xsi:type="xsd:double"&gt;35359.512642&lt;/D&gt;&lt;D xsi:type="xsd:double"&gt;36965.629289&lt;/D&gt;&lt;D xsi:type="xsd:double"&gt;37186.767042&lt;/D&gt;&lt;D xsi:type="xsd:double"&gt;35984.709843&lt;/D&gt;&lt;D xsi:type="xsd:double"&gt;38024.404738&lt;/D&gt;&lt;D xsi:type="xsd:double"&gt;38389.729945&lt;/D&gt;&lt;D xsi:type="xsd:double"&gt;37433.090064&lt;/D&gt;&lt;D xsi:type="xsd:double"&gt;38774.786267&lt;/D&gt;&lt;D xsi:type="xsd:double"&gt;39341.649705&lt;/D&gt;&lt;D xsi:type="xsd:double"&gt;39451.867799&lt;/D&gt;&lt;D xsi:type="xsd:double"&gt;41267.927322&lt;/D&gt;&lt;D xsi:type="xsd:double"&gt;42599.416488&lt;/D&gt;&lt;D xsi:type="xsd:double"&gt;41484.840099&lt;/D&gt;&lt;D xsi:type="xsd:double"&gt;41523.180974&lt;/D&gt;&lt;D xsi:type="xsd:double"&gt;39966.541639&lt;/D&gt;&lt;D xsi:type="xsd:double"&gt;39563.026561&lt;/D&gt;&lt;D xsi:type="xsd:double"&gt;38709.592677&lt;/D&gt;&lt;D xsi:type="xsd:double"&gt;38779.441269&lt;/D&gt;&lt;D xsi:type="xsd:double"&gt;37667.565608&lt;/D&gt;&lt;D xsi:type="xsd:double"&gt;38331.07285&lt;/D&gt;&lt;D xsi:type="xsd:double"&gt;39343.880615&lt;/D&gt;&lt;D xsi:type="xsd:double"&gt;40547.764745&lt;/D&gt;&lt;D xsi:type="xsd:double"&gt;40790.957656&lt;/D&gt;&lt;D xsi:type="xsd:double"&gt;38963.633667&lt;/D&gt;&lt;D xsi:type="xsd:double"&gt;37117.429612&lt;/D&gt;&lt;D xsi:type="xsd:double"&gt;38587.851149&lt;/D&gt;&lt;D xsi:type="xsd:double"&gt;38784.865989&lt;/D&gt;&lt;D xsi:type="xsd:double"&gt;39220.294988&lt;/D&gt;&lt;D xsi:type="xsd:double"&gt;40750.614265&lt;/D&gt;&lt;D xsi:type="xsd:double"&gt;42074.730023&lt;/D&gt;&lt;D xsi:type="xsd:double"&gt;43634.230273&lt;/D&gt;&lt;D xsi:type="xsd:double"&gt;42948.49621&lt;/D&gt;&lt;D xsi:type="xsd:double"&gt;42898.418099&lt;/D&gt;&lt;D xsi:type="xsd:double"&gt;42113.691388&lt;/D&gt;&lt;D xsi:type="xsd:double"&gt;41210.375755&lt;/D&gt;&lt;D xsi:type="xsd:double"&gt;39341.09774&lt;/D&gt;&lt;D xsi:type="xsd:double"&gt;42163.628769&lt;/D&gt;&lt;D xsi:type="xsd:double"&gt;41711.46554&lt;/D&gt;&lt;D xsi:type="xsd:double"&gt;42311.255206&lt;/D&gt;&lt;D xsi:type="xsd:double"&gt;42521.202118&lt;/D&gt;&lt;D xsi:type="xsd:double"&gt;42859.380042&lt;/D&gt;&lt;D xsi:type="xsd:double"&gt;42574.876081&lt;/D&gt;&lt;D xsi:type="xsd:double"&gt;41612.959296&lt;/D&gt;&lt;D xsi:type="xsd:double"&gt;40469.756103&lt;/D&gt;&lt;D xsi:type="xsd:double"&gt;42243.608245&lt;/D&gt;&lt;D xsi:type="xsd:double"&gt;41107.925029&lt;/D&gt;&lt;D xsi:type="xsd:double"&gt;40572.746659&lt;/D&gt;&lt;D xsi:type="xsd:double"&gt;41231.816194&lt;/D&gt;&lt;D xsi:type="xsd:double"&gt;41380.54203&lt;/D&gt;&lt;D xsi:type="xsd:double"&gt;43588.790757&lt;/D&gt;&lt;D xsi:type="xsd:double"&gt;43375.945153&lt;/D&gt;&lt;D xsi:type="xsd:double"&gt;42826.488247&lt;/D&gt;&lt;D xsi:type="xsd:double"&gt;43392.406846&lt;/D&gt;&lt;D xsi:type="xsd:double"&gt;43886.68909&lt;/D&gt;&lt;D xsi:type="xsd:double"&gt;44698.662365&lt;/D&gt;&lt;D xsi:type="xsd:double"&gt;44320.261311&lt;/D&gt;&lt;D xsi:type="xsd:double"&gt;45149.327559&lt;/D&gt;&lt;D xsi:type="xsd:double"&gt;42727.825101&lt;/D&gt;&lt;D xsi:type="xsd:double"&gt;43196.696077&lt;/D&gt;&lt;D xsi:type="xsd:double"&gt;44489.397506&lt;/D&gt;&lt;D xsi:type="xsd:double"&gt;44252.656148&lt;/D&gt;&lt;D xsi:type="xsd:double"&gt;45702.439818&lt;/D&gt;&lt;D xsi:type="xsd:double"&gt;46293.459395&lt;/D&gt;&lt;D xsi:type="xsd:double"&gt;45656.578097&lt;/D&gt;&lt;D xsi:type="xsd:double"&gt;46627.75443&lt;/D&gt;&lt;D xsi:type="xsd:double"&gt;47848.133601&lt;/D&gt;&lt;D xsi:type="xsd:double"&gt;48157.502624&lt;/D&gt;&lt;D xsi:type="xsd:double"&gt;47307.600649&lt;/D&gt;&lt;D xsi:type="xsd:double"&gt;45994.89326&lt;/D&gt;&lt;D xsi:type="xsd:double"&gt;44350.339331&lt;/D&gt;&lt;D xsi:type="xsd:double"&gt;46586.148742&lt;/D&gt;&lt;D xsi:type="xsd:double"&gt;47707.730577&lt;/D&gt;&lt;D xsi:type="xsd:double"&gt;44920.274903&lt;/D&gt;&lt;D xsi:type="xsd:double"&gt;43763.872242&lt;/D&gt;&lt;D xsi:type="xsd:double"&gt;45985.342443&lt;/D&gt;&lt;D xsi:type="xsd:double"&gt;42166.864174&lt;/D&gt;&lt;D xsi:type="xsd:double"&gt;45053.475667&lt;/D&gt;&lt;D xsi:type="xsd:double"&gt;46385.172388&lt;/D&gt;&lt;D xsi:type="xsd:double"&gt;45911.770902&lt;/D&gt;&lt;D xsi:type="xsd:double"&gt;45617.221125&lt;/D&gt;&lt;D xsi:type="xsd:double"&gt;40798.91334&lt;/D&gt;&lt;D xsi:type="xsd:double"&gt;38764.512688&lt;/D&gt;&lt;D xsi:type="xsd:double"&gt;38719.154259&lt;/D&gt;&lt;D xsi:type="xsd:double"&gt;41065.107599&lt;/D&gt;&lt;D xsi:type="xsd:double"&gt;39757.498221&lt;/D&gt;&lt;D xsi:type="xsd:double"&gt;40116.528592&lt;/D&gt;&lt;D xsi:type="xsd:double"&gt;41313.135801&lt;/D&gt;&lt;D xsi:type="xsd:double"&gt;39361.404817&lt;</t>
        </r>
      </text>
    </comment>
    <comment ref="A76" authorId="0" shapeId="0">
      <text>
        <r>
          <rPr>
            <b/>
            <sz val="9"/>
            <color indexed="81"/>
            <rFont val="Tahoma"/>
            <family val="2"/>
          </rPr>
          <t>/D&gt;&lt;D xsi:type="xsd:double"&gt;39651.676495&lt;/D&gt;&lt;D xsi:type="xsd:double"&gt;37591.944938&lt;/D&gt;&lt;D xsi:type="xsd:double"&gt;39438.950453&lt;/D&gt;&lt;D xsi:type="xsd:double"&gt;39805.289656&lt;/D&gt;&lt;D xsi:type="xsd:double"&gt;39992.490529&lt;/D&gt;&lt;D xsi:type="xsd:double"&gt;39591.812555&lt;/D&gt;&lt;D xsi:type="xsd:double"&gt;40112.243019&lt;/D&gt;&lt;D xsi:type="xsd:double"&gt;40731.035174&lt;/D&gt;&lt;/FQL&gt;&lt;FQL&gt;&lt;Q&gt;105653^FG_PRICE(32173,0M,AM)&lt;/Q&gt;&lt;R&gt;385&lt;/R&gt;&lt;C&gt;1&lt;/C&gt;&lt;D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xsi:type="xsd:double"&gt;78.013&lt;/D&gt;&lt;D xsi:type="xsd:double"&gt;62.429&lt;/D&gt;&lt;D xsi:type="xsd:double"&gt;67.817&lt;/D&gt;&lt;D xsi:type="xsd:double"&gt;51.322&lt;/D&gt;&lt;D xsi:type="xsd:double"&gt;67.647&lt;/D&gt;&lt;D xsi:type="xsd:double"&gt;96.863&lt;/D&gt;&lt;D xsi:type="xsd:double"&gt;96.83&lt;/D&gt;&lt;D xsi:type="xsd:double"&gt;83.91&lt;/D&gt;&lt;D xsi:type="xsd:double"&gt;79.78&lt;/D&gt;&lt;D xsi:type="xsd:double"&gt;67.338&lt;/D&gt;&lt;D xsi:type="xsd:double"&gt;64.562&lt;/D&gt;&lt;D xsi:type="xsd:double"&gt;71.999&lt;/D&gt;&lt;D xsi:type="xsd:double"&gt;73.483&lt;/D&gt;&lt;D xsi:type="xsd:double"&gt;65.925&lt;/D&gt;&lt;D xsi:type="xsd:double"&gt;68.937&lt;/D&gt;&lt;D xsi:type="xsd:double"&gt;96.171&lt;/D&gt;&lt;D xsi:type="xsd:double"&gt;131.549&lt;/D&gt;&lt;D xsi:type="xsd:double"&gt;187.101&lt;/D&gt;&lt;D xsi:type="xsd:double"&gt;138.931&lt;/D&gt;&lt;D xsi:type="xsd:double"&gt;171.461&lt;/D&gt;&lt;D xsi:type="xsd:double"&gt;152.924&lt;/D&gt;&lt;D xsi:type="xsd:double"&gt;167.078&lt;/D&gt;&lt;D xsi:type="xsd:double"&gt;171.72&lt;/D&gt;&lt;D xsi:type="xsd:double"&gt;180.763&lt;/D&gt;&lt;D xsi:type="xsd:double"&gt;249.607&lt;/D&gt;&lt;D xsi:type="xsd:double"&gt;294.862&lt;/D&gt;&lt;D xsi:type="xsd:double"&gt;271.836&lt;/D&gt;&lt;D xsi:type="xsd:double"&gt;293.874&lt;/D&gt;&lt;D xsi:type="xsd:double"&gt;330.274&lt;/D&gt;&lt;D xsi:type="xsd:double"&gt;392.734&lt;/D&gt;&lt;D xsi:type="xsd:double"&gt;457.413&lt;/D&gt;&lt;D xsi:type="xsd:double"&gt;432.844&lt;/D&gt;&lt;D xsi:type="xsd:double"&gt;465.568&lt;/D&gt;&lt;D xsi:type="xsd:double"&gt;398.787&lt;/D&gt;&lt;D xsi:type="xsd:double"&gt;313.861&lt;/D&gt;&lt;D xsi:type="xsd:double"&gt;382.434&lt;/D&gt;&lt;D xsi:type="xsd:double"&gt;267.571&lt;/D&gt;&lt;D xsi:type="xsd:double"&gt;314.07&lt;/D&gt;&lt;D xsi:type="xsd:double"&gt;331.763&lt;/D&gt;&lt;D xsi:type="xsd:double"&gt;323.814&lt;/D&gt;&lt;D xsi:type="xsd:double"&gt;196.366&lt;/D&gt;&lt;D xsi:type="xsd:double"&gt;154.186&lt;/D&gt;&lt;D xsi:type="xsd:double"&gt;157.257&lt;/D&gt;&lt;D xsi:type="xsd:double"&gt;64.108&lt;/D&gt;&lt;D xsi:type="xsd:double"&gt;38.252&lt;/D&gt;&lt;D xsi:type="xsd:double"&gt;59.166&lt;/D&gt;&lt;D xsi:type="xsd:double"&gt;82.455&lt;/D&gt;&lt;D xsi:type="xsd:double"&gt;64.408&lt;/D&gt;&lt;D xsi:type="xsd:double"&gt;57.137&lt;/D&gt;&lt;D xsi:type="xsd:double"&gt;83.235&lt;/D&gt;&lt;D xsi:type="xsd:double"&gt;105.064&lt;/D&gt;&lt;D xsi:type="xsd:double"&gt;122.24&lt;/D&gt;&lt;D xsi:type="xsd:double"&gt;127.49&lt;/D&gt;&lt;D xsi:type="xsd:double"&gt;150.242&lt;/D&gt;&lt;D xsi:type="xsd:double"&gt;145.409&lt;/D&gt;&lt;D xsi:type="xsd:double"&gt;122.938&lt;/D&gt;&lt;D xsi:type="xsd:double"&gt;103.001&lt;/D&gt;&lt;D xsi:type="xsd:double"&gt;120.309&lt;/D&gt;&lt;D xsi:type="xsd:double"&gt;138.384&lt;/D&gt;&lt;D xsi:type="xsd:double"&gt;222.982&lt;/D&gt;&lt;D xsi:type="xsd:double"&gt;204.559&lt;/D&gt;&lt;D xsi:type="xsd:double"&gt;199.225&lt;/D&gt;&lt;D xsi:type="xsd:double"&gt;274.055&lt;/D&gt;&lt;D xsi:type="xsd:double"&gt;268.367&lt;/D&gt;&lt;D xsi:type="xsd:double"&gt;227.95&lt;/D&gt;&lt;D xsi:type="xsd:double"&gt;209.494&lt;/D&gt;&lt;D xsi:type="xsd:double"&gt;234.462&lt;/D&gt;&lt;D xsi:type="xsd:double"&gt;279.317&lt;/D&gt;&lt;D xsi:type="xsd:double"&gt;228.929&lt;/D&gt;&lt;D xsi:type="xsd:double"&gt;214.919&lt;/D&gt;&lt;D xsi:type="xsd:double"&gt;151.195&lt;/D&gt;&lt;D xsi:type="xsd:double"&gt;155.225&lt;/D&gt;&lt;D xsi:type="xsd:double"&gt;185.36&lt;/D&gt;&lt;D xsi:type="xsd:double"&gt;169.813&lt;/D&gt;&lt;D xsi:type="xsd:double"&gt;168.492&lt;/D&gt;&lt;D xsi:type="xsd:double"&gt;183.774&lt;/D&gt;&lt;D xsi:type="xsd:double"&gt;215.225&lt;/D&gt;&lt;D xsi:type="xsd:double"&gt;211.604&lt;/D&gt;&lt;D xsi:type="xsd:double"&gt;190.658&lt;/D&gt;&lt;D xsi:type="xsd:double"&gt;200.267&lt;/D&gt;&lt;D xsi:type="xsd:double"&gt;170.46&lt;/D&gt;&lt;D xsi:type="xsd:double"&gt;191.749&lt;/D&gt;&lt;D xsi:type="xsd:double"&gt;215.462&lt;/D&gt;&lt;D xsi:type="xsd:double"&gt;237.762&lt;/D&gt;&lt;D xsi:type="xsd:double"&gt;259.481&lt;/D&gt;&lt;D xsi:type="xsd:double"&gt;239.661&lt;/D&gt;&lt;D xsi:type="xsd:double"&gt;281.058&lt;/D&gt;&lt;D xsi:type="xsd:double"&gt;306.51&lt;/D&gt;&lt;D xsi:type="xsd:double"&gt;308.504&lt;/D&gt;&lt;D xsi:type="xsd:double"&gt;276.613&lt;/D&gt;&lt;D xsi:type="xsd:double"&gt;249.019&lt;/D&gt;&lt;D xsi:type="xsd:double"&gt;257.148&lt;/D&gt;&lt;D xsi:type="xsd:double"&gt;255.24&lt;/D&gt;&lt;D xsi:type="xsd:double"&gt;276.288&lt;/D&gt;&lt;D xsi:type="xsd:double"&gt;275.86&lt;/D&gt;&lt;D xsi:type="xsd:double"&gt;270.735&lt;/D&gt;&lt;D xsi:type="xsd:double"&gt;256.153&lt;/D&gt;&lt;D xsi:type="xsd:double"&gt;282.349&lt;/D&gt;&lt;D xsi:type="xsd:double"&gt;264.565&lt;/D&gt;&lt;D xsi:type="xsd:double"&gt;320.305778&lt;/D&gt;&lt;D xsi:type="xsd:double"&gt;360.730714&lt;/D&gt;&lt;D xsi:type="xsd:double"&gt;388.57442&lt;/D&gt;&lt;D xsi:type="xsd:double"&gt;359.399916&lt;/D&gt;&lt;D xsi:type="xsd:double"&gt;409.186622&lt;/D&gt;&lt;D xsi:type="xsd:double"&gt;436.065883&lt;/D&gt;&lt;D xsi:type="xsd:double"&gt;406.840065&lt;/D&gt;&lt;D xsi:type="xsd:double"&gt;431.540077&lt;/D&gt;&lt;D xsi:type="xsd:double"&gt;461.107307&lt;/D&gt;&lt;D xsi:type="xsd:double"&gt;490.197537&lt;/D&gt;&lt;D xsi:type="xsd:double"&gt;532.765101&lt;/D&gt;&lt;D xsi:type="xsd:double"&gt;596.674898&lt;/D&gt;&lt;D xsi:type="xsd:double"&gt;501.004476&lt;/D&gt;&lt;D xsi:type="xsd:double"&gt;473.349514&lt;/D&gt;&lt;D xsi:type="xsd:double"&gt;470.470147&lt;/D&gt;&lt;D xsi:type="xsd:double"&gt;432.072929&lt;/D&gt;&lt;D xsi:type="xsd:double"&gt;472.854938&lt;/D&gt;&lt;D xsi:type="xsd:double"&gt;508.662163&lt;/D&gt;&lt;D xsi:type="xsd:double"&gt;530.311116&lt;/D&gt;&lt;D xsi:type="xsd:double"&gt;497.524998&lt;/D&gt;&lt;D xsi:type="xsd:double"&gt;479.900547&lt;/D&gt;&lt;D xsi:type="xsd:double"&gt;494.336946&lt;/D&gt;&lt;D xsi:type="xsd:double"&gt;549.902483&lt;/D&gt;&lt;D xsi:type="xsd:double"&gt;503.427322&lt;/D&gt;&lt;D xsi:type="xsd:double"&gt;508.002568&lt;/D&gt;&lt;D xsi:type="xsd:double"&gt;509.349022&lt;/D&gt;&lt;D xsi:type="xsd:double"&gt;526.856469&lt;/D&gt;&lt;D xsi:type="xsd:double"&gt;584.265446&lt;/D&gt;&lt;D xsi:type="xsd:double"&gt;667.048773&lt;/D&gt;&lt;D xsi:type="xsd:double"&gt;779.598744&lt;/D&gt;&lt;D xsi:type="xsd:double"&gt;719.232441&lt;/D&gt;&lt;D xsi:type="xsd:double"&gt;778.912192&lt;/D&gt;&lt;D xsi:type="xsd:double"&gt;815.176991&lt;/D&gt;&lt;D xsi:type="xsd:double"&gt;965.005354&lt;/D&gt;&lt;D xsi:type="xsd:double"&gt;1032.875529&lt;/D&gt;&lt;D xsi:type="xsd:double"&gt;1040.791494&lt;/D&gt;&lt;D xsi:type="xsd:double"&gt;1158.545313&lt;/D&gt;&lt;D xsi:type="xsd:double"&gt;1033.039033&lt;/D&gt;&lt;D xsi:type="xsd:double"&gt;1057.545867&lt;/D&gt;&lt;D xsi:type="xsd:double"&gt;1088.577615&lt;/D&gt;&lt;D xsi:type="xsd:double"&gt;1135.702868&lt;/D&gt;&lt;D xsi:type="xsd:double"&gt;1059.684553&lt;/D&gt;&lt;D xsi:type="xsd:double"&gt;1085.889214&lt;/D&gt;&lt;D xsi:type="xsd:double"&gt;1204.073691&lt;/D&gt;&lt;D xsi:type="xsd:double"&gt;1239.974278&lt;/D&gt;&lt;D xsi:type="xsd:double"&gt;1176.125209&lt;/D&gt;&lt;D xsi:type="xsd:double"&gt;1153.293054&lt;/D&gt;&lt;D xsi:type="xsd:double"&gt;1200.541373&lt;/D&gt;&lt;D xsi:type="xsd:double"&gt;1176.976068&lt;/D&gt;&lt;D xsi:type="xsd:double"&gt;1093.75985&lt;/D&gt;&lt;D xsi:type="xsd:double"&gt;1188.03156&lt;/D&gt;&lt;D xsi:type="xsd:double"&gt;1240.757664&lt;/D&gt;&lt;D xsi:type="xsd:double"&gt;1195.14219&lt;/D&gt;&lt;D xsi:type="xsd:double"&gt;1284.991668&lt;/D&gt;&lt;D xsi:type="xsd:double"&gt;1413.948359&lt;/D&gt;&lt;D xsi:type="xsd:double"&gt;1436.927555&lt;/D&gt;&lt;D xsi:type="xsd:double"&gt;1502.658761&lt;/D&gt;&lt;D xsi:type="xsd:double"&gt;1259.799431&lt;/D&gt;&lt;D xsi:type="xsd:double"&gt;1349.060058&lt;/D&gt;&lt;D xsi:type="xsd:double"&gt;1317.752822&lt;/D&gt;&lt;D xsi:type="xsd:double"&gt;1354.119863&lt;/D&gt;&lt;D xsi:type="xsd:double"&gt;1566.792804&lt;/D&gt;&lt;D xsi:type="xsd:double"&gt;1446.085456&lt;/D&gt;&lt;D xsi:type="xsd:double"&gt;1214.278268&lt;/D&gt;&lt;D xsi:type="xsd:double"&gt;1049.106704&lt;/D&gt;&lt;D xsi:type="xsd:double"&gt;809.348417&lt;/D&gt;&lt;D xsi:type="xsd:double"&gt;531.040338&lt;/D&gt;&lt;D xsi:type="xsd:double"&gt;436.380979&lt;/D&gt;&lt;D xsi:type="xsd:double"&gt;412.193385&lt;/D&gt;&lt;D xsi:type="xsd:double"&gt;379.423667&lt;/D&gt;&lt;D xsi:type="xsd:double"&gt;376.609352&lt;/D&gt;&lt;D xsi:type="xsd:double"&gt;431.681809&lt;/D&gt;&lt;D xsi:type="xsd:double"&gt;514.914974&lt;/D&gt;&lt;D xsi:type="xsd:double"&gt;631.834418&lt;/D&gt;&lt;D xsi:type="xsd:double"&gt;547.101137&lt;/D&gt;&lt;D xsi:type="xsd:double"&gt;593.448004&lt;/D&gt;&lt;D xsi:type="xsd:double"&gt;611.524109&lt;/D&gt;&lt;D xsi:type="xsd:double"&gt;671.18461&lt;/D&gt;&lt;D xsi:type="xsd:double"&gt;683.089608&lt;/D&gt;&lt;D xsi:type="xsd:double"&gt;701.066715&lt;/D&gt;&lt;D xsi:type="xsd:double"&gt;746.416395&lt;/D&gt;&lt;D xsi:type="xsd:double"&gt;764.633417&lt;/D&gt;&lt;D xsi:type="xsd:double"&gt;716.21176&lt;/D&gt;&lt;D xsi:type="xsd:double"&gt;777.493288&lt;/D&gt;&lt;D xsi:type="xsd:double"&gt;767.238725&lt;/D&gt;&lt;D xsi:type="xsd:double"&gt;705.657734&lt;/D&gt;&lt;D xsi:type="xsd:double"&gt;681.905735&lt;/D&gt;&lt;D xsi:type="xsd:double"&gt;738.899651&lt;/D&gt;&lt;D xsi:type="xsd:double"&gt;719.71065&lt;/D&gt;&lt;D xsi:type="xsd:double"&gt;757.452033&lt;/D&gt;&lt;D xsi:type="xsd:double"&gt;801.055869&lt;/D&gt;&lt;D xsi:type="xsd:double"&gt;814.264707&lt;/D&gt;&lt;D xsi:type="xsd:double"&gt;881.279531&lt;/D&gt;&lt;D xsi:type="xsd:double"&gt;897.930862&lt;/D&gt;&lt;D xsi:type="xsd:double"&gt;929.445424&lt;/D&gt;&lt;D xsi:type="xsd:double"&gt;965.055607&lt;/D&gt;&lt;D xsi:type="xsd:double"&gt;936.964062&lt;/D&gt;&lt;D xsi:type="xsd:double"&gt;881.030179&lt;/D&gt;&lt;D xsi:type="xsd:double"&gt;883.096564&lt;/D&gt;&lt;D xsi:type="xsd:double"&gt;893.348119&lt;/D&gt;&lt;D xsi:type="xsd:double"&gt;801.892987&lt;/D&gt;&lt;D xsi:type="xsd:double"&gt;689.384514&lt;/D&gt;&lt;D xsi:type="xsd:double"&gt;777.955378&lt;/D&gt;&lt;D xsi:type="xsd:double"&gt;785.259306&lt;/D&gt;&lt;D xsi:type="xsd:double"&gt;729.357552&lt;/D&gt;&lt;D xsi:type="xsd:double"&gt;795.759058&lt;/D&gt;&lt;D xsi:type="xsd:double"&gt;846.266936&lt;/D&gt;&lt;D xsi:type="xsd:double"&gt;802.602397&lt;/D&gt;&lt;D xsi:type="xsd:double"&gt;775.62119&lt;/D&gt;&lt;D xsi:type="xsd:double"&gt;681.127892&lt;/D&gt;&lt;D xsi:type="xsd:double"&gt;724.226476&lt;/D&gt;&lt;D xsi:type="xsd:double"&gt;738.132279&lt;/D&gt;&lt;D xsi:type="xsd:double"&gt;747.630018&lt;/D&gt;&lt;D xsi:type="xsd:double"&gt;764.662563&lt;/D&gt;&lt;D xsi:type="xsd:double"&gt;741.738457&lt;/D&gt;&lt;D xsi:type="xsd:double"&gt;729.610732&lt;/D&gt;&lt;D xsi:type="xsd:double"&gt;766.858956&lt;/D&gt;&lt;D xsi:type="xsd:double"&gt;803.242201&lt;/D&gt;&lt;D xsi:type="xsd:double"&gt;770.480159&lt;/D&gt;&lt;D xsi:type="xsd:double"&gt;752.721144&lt;/D&gt;&lt;D xsi:type="xsd:double"&gt;730.619894&lt;/D&gt;&lt;D xsi:type="xsd:double"&gt;714.552345&lt;/D&gt;&lt;D xsi:type="xsd:double"&gt;699.251838&lt;/D&gt;&lt;D xsi:type="xsd:double"&gt;726.693098&lt;/D&gt;&lt;D xsi:type="xsd:double"&gt;725.966989&lt;/D&gt;&lt;D xsi:type="xsd:double"&gt;782.348687&lt;/D&gt;&lt;D xsi:type="xsd:double"&gt;808.219193&lt;/D&gt;&lt;D xsi:type="xsd:double"&gt;784.32799&lt;/D&gt;&lt;D xsi:type="xsd:double"&gt;792.580752&lt;/D&gt;&lt;D xsi:type="xsd:double"&gt;753.074189&lt;/D&gt;&lt;D xsi:type="xsd:double"&gt;747.229048&lt;/D&gt;&lt;D xsi:type="xsd:double"&gt;715.885836&lt;/D&gt;&lt;D xsi:type="xsd:double"&gt;677.232073&lt;/D&gt;&lt;D xsi:type="xsd:double"&gt;746.391145&lt;/D&gt;&lt;D xsi:type="xsd:double"&gt;766.588657&lt;/D&gt;&lt;D xsi:type="xsd:double"&gt;709.065547&lt;/D&gt;&lt;D xsi:type="xsd:double"&gt;719.952471&lt;/D&gt;&lt;D xsi:type="xsd:double"&gt;713.772459&lt;/D&gt;&lt;D xsi:type="xsd:double"&gt;745.570608&lt;/D&gt;&lt;D xsi:type="xsd:double"&gt;743.07222&lt;/D&gt;&lt;D xsi:type="xsd:double"&gt;662.239491&lt;/D&gt;&lt;D xsi:type="xsd:double"&gt;747.579769&lt;/D&gt;&lt;D xsi:type="xsd:double"&gt;827.466868&lt;/D&gt;&lt;D xsi:type="xsd:double"&gt;766.247834&lt;/D&gt;&lt;D xsi:type="xsd:double"&gt;817.044096&lt;/D&gt;&lt;D xsi:type="xsd:double"&gt;778.047472&lt;/D&gt;&lt;D xsi:type="xsd:double"&gt;790.986109&lt;/D&gt;&lt;D xsi:type="xsd:double"&gt;782.617628&lt;/D&gt;&lt;D xsi:type="xsd:double"&gt;792.563569&lt;/D&gt;&lt;D xsi:type="xsd:double"&gt;746.362053&lt;/D&gt;&lt;D xsi:type="xsd:double"&gt;775.086644&lt;/D&gt;&lt;D xsi:type="xsd:double"&gt;801.121839&lt;/D&gt;&lt;D xsi:type="xsd:double"&gt;774.582144&lt;/D&gt;&lt;D xsi:type="xsd:double"&gt;786.712362&lt;/D&gt;&lt;D xsi:type="xsd:double"&gt;799.495633&lt;/D&gt;&lt;D xsi:type="xsd:double"&gt;834.72659&lt;/D&gt;&lt;D xsi:type="xsd:double"&gt;875.347599&lt;/D&gt;&lt;D xsi:type="xsd:double"&gt;839.41093&lt;/D&gt;&lt;D xsi:type="xsd:double"&gt;831.110866&lt;/D&gt;&lt;D xsi:type="xsd:double"&gt;851.781846&lt;/D&gt;&lt;D xsi:type="xsd:double"&gt;863.962816&lt;/D&gt;&lt;D xsi:type="xsd:double"&gt;870.928403&lt;/D&gt;&lt;D xsi:type="xsd:double"&gt;877.959527&lt;/D&gt;&lt;D xsi:type="xsd:double"&gt;935.229905&lt;/D&gt;&lt;D xsi:type="xsd:double"&gt;999.00071&lt;/D&gt;&lt;D xsi:type="xsd:double"&gt;983.698089&lt;/D&gt;&lt;D xsi:type="xsd:double"&gt;900.146753&lt;/D&gt;&lt;D xsi:type="xsd:double"&gt;892.650291&lt;/D&gt;&lt;D xsi:type="xsd:double"&gt;898.747356&lt;/D&gt;&lt;D xsi:type="xsd:double"&gt;838.261946&lt;/D&gt;&lt;D xsi:type="xsd:double"&gt;825.404324&lt;/D&gt;&lt;D xsi:type="xsd:double"&gt;850.859855&lt;/D&gt;&lt;D xsi:type="xsd:double"&gt;893.865103&lt;/D&gt;&lt;D xsi:type="xsd:double"&gt;925.731664&lt;/D&gt;&lt;D xsi:type="xsd:double"&gt;914.992408&lt;/D&gt;&lt;D xsi:type="xsd:double"&gt;946.96519&lt;/D&gt;&lt;D xsi:type="xsd:double"&gt;955.122165&lt;/D&gt;&lt;D xsi:type="xsd:double"&gt;1053.948626&lt;/D&gt;&lt;D xsi:type="xsd:double"&gt;1064.323463&lt;/D&gt;&lt;D xsi:type="xsd:double"&gt;1043.354155&lt;/D&gt;&lt;D xsi:type="xsd:double"&gt;1044.700445&lt;/D&gt;&lt;D xsi:type="xsd:double"&gt;1045.635794&lt;/D&gt;&lt;D xsi:type="xsd:double"&gt;1040.597812&lt;/D&gt;&lt;D xsi:type="xsd:double"&gt;1056.746778&lt;/D&gt;&lt;D xsi:type="xsd:double"&gt;1049.883885&lt;/D&gt;&lt;D xsi:type="xsd:double"&gt;1120.925781&lt;/D&gt;&lt;D xsi:type="xsd:double"&gt;1065.360267&lt;/D&gt;&lt;D xsi:type="xsd:double"&gt;1069.887064&lt;/D&gt;&lt;D xsi:type="xsd:double"&gt;1062.61274&lt;/D&gt;&lt;D xsi:type="xsd:double"&gt;1144.848806&lt;/D&gt;&lt;D xsi:type="xsd:double"&gt;1127.026322&lt;/D&gt;&lt;D xsi:type="xsd:double"&gt;1134.355921&lt;/D&gt;&lt;D xsi:type="xsd:double"&gt;1159.775602&lt;/D&gt;&lt;D xsi:type="xsd:double"&gt;1204.982254&lt;/D&gt;&lt;D xsi:type="xsd:double"&gt;1253.022463&lt;/D&gt;&lt;D xsi:type="xsd:double"&gt;1233.528955&lt;/D&gt;&lt;D xsi:type="xsd:double"&gt;1226.130929&lt;/D&gt;&lt;D xsi:type="xsd:double"&gt;1231.490109&lt;/D&gt;&lt;D xsi:type="xsd:double"&gt;1313.300363&lt;/D&gt;&lt;D xsi:type="xsd:double"&gt;1307.9329&lt;/D&gt;&lt;D xsi:type="xsd:double"&gt;1361.838927&lt;/D&gt;&lt;D xsi:type="xsd:double"&gt;1352.080562&lt;/D&gt;&lt;/FQL&gt;&lt;FQL&gt;&lt;Q&gt;971000^FG_PRICE(32173,0M,AM)&lt;/Q&gt;&lt;R&gt;385&lt;/R&gt;&lt;C&gt;1&lt;/C&gt;&lt;D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xsi:type="xsd:double"&gt;0&lt;/D&gt;&lt;D xsi:type="xsd:double"&gt;100&lt;/D&gt;&lt;D xsi:type="xsd:double"&gt;105.386&lt;/D&gt;&lt;D xsi:type="xsd:double"&gt;106.277&lt;/D&gt;&lt;D xsi:type="xsd:double"&gt;109.095&lt;/D&gt;&lt;D xsi:type="xsd:double"&gt;113.688&lt;/D&gt;&lt;D xsi:type="xsd:double"&gt;120.883&lt;/D&gt;&lt;D xsi:type="xsd:double"&gt;123.786&lt;/D&gt;&lt;D xsi:type="xsd:double"&gt;127.106&lt;/D&gt;&lt;D xsi:type="xsd:double"&gt;121.533&lt;/D&gt;&lt;D xsi:type="xsd:double"&gt;113.504&lt;/D&gt;&lt;D xsi:type="xsd:double"&gt;120.753&lt;/D&gt;&lt;D xsi:type="xsd:double"&gt;127.094&lt;/D&gt;&lt;D xsi:type="xsd:double"&gt;148.409&lt;/D&gt;&lt;D xsi:type="xsd:double"&gt;144.579&lt;/D&gt;&lt;D xsi:type="xsd:double"&gt;148.55&lt;/D&gt;&lt;D xsi:type="xsd:double"&gt;149.614&lt;/D&gt;&lt;D xsi:type="xsd:double"&gt;167.212&lt;/D&gt;&lt;D xsi:type="xsd:double"&gt;164.872&lt;/D&gt;&lt;D xsi:type="xsd:double"&gt;165.082&lt;/D&gt;&lt;D xsi:type="xsd:double"&gt;172.268&lt;/D&gt;&lt;D xsi:type="xsd:double"&gt;177.729&lt;/D&gt;&lt;D xsi:type="xsd:double"&gt;173.568&lt;/D&gt;&lt;D xsi:type="xsd:double"&gt;176.436&lt;/D&gt;&lt;D xsi:type="xsd:double"&gt;177.916&lt;/D&gt;&lt;D xsi:type="xsd:double"&gt;181.714&lt;/D&gt;&lt;D xsi:type="xsd:double"&gt;156.007&lt;/D&gt;&lt;D xsi:type="xsd:double"&gt;159.717&lt;/D&gt;&lt;D xsi:type="xsd:double"&gt;165.466&lt;/D&gt;&lt;D xsi:type="xsd:double"&gt;171.208&lt;/D&gt;&lt;D xsi:type="xsd:double"&gt;169.484&lt;/D&gt;&lt;D xsi:type="xsd:double"&gt;167.699&lt;/D&gt;&lt;D xsi:type="xsd:double"&gt;169.197&lt;/D&gt;&lt;D xsi:type="xsd:double"&gt;171.988&lt;/D&gt;&lt;D xsi:type="xsd:double"&gt;175.237&lt;/D&gt;&lt;D xsi:type="xsd:double"&gt;178.72&lt;/D&gt;&lt;D xsi:type="xsd:double"&gt;183.52&lt;/D&gt;&lt;D xsi:type="xsd:double"&gt;190.706&lt;/D&gt;&lt;D xsi:type="xsd:double"&gt;207.755&lt;/D&gt;&lt;D xsi:type="xsd:double"&gt;202.642&lt;/D&gt;&lt;D xsi:type="xsd:double"&gt;203.728&lt;/D&gt;&lt;D xsi:type="xsd:double"&gt;211.876&lt;/D&gt;&lt;D xsi:type="xsd:double"&gt;208.163&lt;/D&gt;&lt;D xsi:type="xsd:double"&gt;208.035&lt;/D&gt;&lt;D xsi:type="xsd:double"&gt;198.626&lt;/D&gt;&lt;D xsi:type="xsd:double"&gt;199.621&lt;/D&gt;&lt;D xsi:type="xsd:double"&gt;203.285&lt;/D&gt;&lt;D xsi:type="xsd:double"&gt;205.886&lt;/D&gt;&lt;D xsi:type="xsd:double"&gt;198.029&lt;/D&gt;&lt;D xsi:type="xsd:double"&gt;195.519&lt;/D&gt;&lt;D xsi:type="xsd:double"&gt;197.045&lt;/D&gt;&lt;D xsi:type="xsd:double"&gt;210.953&lt;/D&gt;&lt;D xsi:type="xsd:double"&gt;209.84&lt;/D&gt;&lt;D xsi:type="xsd:double"&gt;211.166&lt;/D&gt;&lt;D xsi:type="xsd:double"&gt;206.862&lt;/D&gt;&lt;D xsi:type="xsd:double"&gt;218.089&lt;/D&gt;&lt;D xsi:type="xsd:double"&gt;223.558&lt;/D&gt;&lt;D xsi:type="xsd:double"&gt;217.49&lt;/D&gt;&lt;D xsi:type="xsd:double"&gt;211.266&lt;/D&gt;&lt;D xsi:type="xsd:double"&gt;193.958&lt;/D&gt;&lt;D xsi:type="xsd:double"&gt;186.277&lt;/D&gt;&lt;D xsi:type="xsd:double"&gt;181.888&lt;/D&gt;&lt;D xsi:type="xsd:double"&gt;192.315&lt;/D&gt;&lt;D xsi:type="xsd:double"&gt;201.774&lt;/D&gt;&lt;D xsi:type="xsd:double"&gt;218.524&lt;/D&gt;&lt;D xsi:type="xsd:double"&gt;238.538&lt;/D&gt;&lt;D xsi:type="xsd:double"&gt;214.037&lt;/D&gt;&lt;D xsi:type="xsd:double"&gt;186.658&lt;/D&gt;&lt;D xsi:type="xsd:double"&gt;191.264&lt;/D&gt;&lt;D xsi:type="xsd:double"&gt;138.415&lt;/D&gt;&lt;D xsi:type="xsd:double"&gt;147.995&lt;/D&gt;&lt;D xsi:type="xsd:double"&gt;168.587&lt;/D&gt;&lt;D xsi:type="xsd:double"&gt;164.169&lt;/D&gt;&lt;D xsi:type="xsd:double"&gt;154.253&lt;/D&gt;&lt;D xsi:type="xsd:double"&gt;167.428&lt;/D&gt;&lt;D xsi:type="xsd:double"&gt;170.254&lt;/D&gt;&lt;D xsi:type="xsd:double"&gt;182.072&lt;/D&gt;&lt;D xsi:type="xsd:double"&gt;201.033&lt;/D&gt;&lt;D xsi:type="xsd:double"&gt;182.384&lt;/D&gt;&lt;D xsi:type="xsd:double"&gt;203.732&lt;/D&gt;&lt;D xsi:type="xsd:double"&gt;201.209&lt;/D&gt;&lt;D xsi:type="xsd:double"&gt;195.887&lt;/D&gt;&lt;D xsi:type="xsd:double"&gt;195.046&lt;/D&gt;&lt;D xsi:type="xsd:double"&gt;208.086&lt;/D&gt;&lt;D xsi:type="xsd:double"&gt;219.273&lt;/D&gt;&lt;D xsi:type="xsd:double"&gt;247.719&lt;/D&gt;&lt;D xsi:type="xsd:double"&gt;246.978&lt;/D&gt;&lt;D xsi:type="xsd:double"&gt;241.442&lt;/D&gt;&lt;D xsi:type="xsd:double"&gt;236.407&lt;/D&gt;&lt;D xsi:type="xsd:double"&gt;222.023&lt;/D&gt;&lt;D xsi:type="xsd:double"&gt;221.542&lt;/D&gt;&lt;D xsi:type="xsd:double"&gt;228.692&lt;/D&gt;&lt;D xsi:type="xsd:double"&gt;229.625&lt;/D&gt;&lt;D xsi:type="xsd:double"&gt;253.736&lt;/D&gt;&lt;D xsi:type="xsd:double"&gt;245.918&lt;/D&gt;&lt;D xsi:type="xsd:double"&gt;236.067&lt;/D&gt;&lt;D xsi:type="xsd:double"&gt;224.912&lt;/D&gt;&lt;D xsi:type="xsd:double"&gt;244.842&lt;/D&gt;&lt;D xsi:type="xsd:double"&gt;266.364&lt;/D&gt;&lt;D xsi:type="xsd:double"&gt;265.485&lt;/D&gt;&lt;D xsi:type="xsd:double"&gt;234.581&lt;/D&gt;&lt;D xsi:type="xsd:double"&gt;261.777&lt;/D&gt;&lt;D xsi:type="xsd:double"&gt;277.2&lt;/D&gt;&lt;D xsi:type="xsd:double"&gt;267.647&lt;/D&gt;&lt;D xsi:type="xsd:double"&gt;242.071&lt;/D&gt;&lt;D xsi:type="xsd:double"&gt;257.134&lt;/D&gt;&lt;D xsi:type="xsd:double"&gt;231.23&lt;/D&gt;&lt;D xsi:type="xsd:double"&gt;246.507&lt;/D&gt;&lt;D xsi:type="xsd:double"&gt;275.979&lt;/D&gt;&lt;D xsi:type="xsd:double"&gt;309.305&lt;/D&gt;&lt;D xsi:type="xsd:double"&gt;307.12&lt;/D&gt;&lt;D xsi:type="xsd:double"&gt;323.406&lt;/D&gt;&lt;D xsi:type="xsd:double"&gt;324.461&lt;/D&gt;&lt;D xsi:type="xsd:double"&gt;329.463&lt;/D&gt;&lt;D xsi:type="xsd:double"&gt;333.002&lt;/D&gt;&lt;D xsi:type="xsd:double"&gt;315.719&lt;/D&gt;&lt;D xsi:type="xsd:double"&gt;263.624&lt;/D&gt;&lt;D xsi:type="xsd:double"&gt;279.233&lt;/D&gt;&lt;D xsi:type="xsd:double"&gt;278.127&lt;/D&gt;&lt;D xsi:type="xsd:double"&gt;274.814&lt;/D&gt;&lt;D xsi:type="xsd:double"&gt;278.69&lt;/D&gt;&lt;D xsi:type="xsd:double"&gt;272.726&lt;/D&gt;&lt;D xsi:type="xsd:double"&gt;261.018&lt;/D&gt;&lt;D xsi:type="xsd:double"&gt;248.429&lt;/D&gt;&lt;D xsi:type="xsd:double"&gt;227.584&lt;/D&gt;&lt;D xsi:type="xsd:double"&gt;220.833243&lt;/D&gt;&lt;D xsi:type="xsd:double"&gt;251.910498&lt;/D&gt;&lt;D xsi:type="xsd:double"&gt;244.320851&lt;/D&gt;&lt;D xsi:type="xsd:double"&gt;257.250474&lt;/D&gt;&lt;D xsi:type="xsd:double"&gt;269.690741&lt;/D&gt;&lt;D xsi:type="xsd:double"&gt;258.544711&lt;/D&gt;&lt;D xsi:type="xsd:double"&gt;281.193486&lt;/D&gt;&lt;D xsi:type="xsd:double"&gt;279.889448&lt;/D&gt;&lt;D xsi:type="xsd:double"&gt;296.779351&lt;/D&gt;&lt;D xsi:type="xsd:double"&gt;311.540658&lt;/D&gt;&lt;D xsi:type="xsd:double"&gt;310.072511&lt;/D&gt;&lt;D xsi:type="xsd:double"&gt;302.712182&lt;/D&gt;&lt;D xsi:type="xsd:double"&gt;288.239823&lt;/D&gt;&lt;D xsi:type="xsd:double"&gt;289.727024&lt;/D&gt;&lt;D xsi:type="xsd:double"&gt;278.923662&lt;/D&gt;&lt;D xsi:type="xsd:double"&gt;284.194976&lt;/D&gt;&lt;D xsi:type="xsd:double"&gt;311.984899&lt;/D&gt;&lt;D xsi:type="xsd:double"&gt;327.782971&lt;/D&gt;&lt;D xsi:type="xsd:double"&gt;324.019568&lt;/D&gt;&lt;D xsi:type="xsd:double"&gt;347.635086&lt;/D&gt;&lt;D xsi:type="xsd:double"&gt;352.345577&lt;/D&gt;&lt;D xsi:type="xsd:double"&gt;350.737552&lt;/D&gt;&lt;D xsi:type="xsd:double"&gt;369.520977&lt;/D&gt;&lt;D xsi:type="xsd:double"&gt;358.332151&lt;/D&gt;&lt;D xsi:type="xsd:double"&gt;342.28364&lt;/D&gt;&lt;D xsi:type="xsd:double"&gt;364.950368&lt;/D&gt;&lt;D xsi:type="xsd:double"&gt;378.530333&lt;/D&gt;&lt;D xsi:type="xsd:double"&gt;404.465785&lt;/D&gt;&lt;D xsi:type="xsd:double"&gt;416.652306&lt;/D&gt;&lt;D xsi:type="xsd:double"&gt;454.724789&lt;/D&gt;&lt;D xsi:type="xsd:double"&gt;432.620213&lt;/D&gt;&lt;D xsi:type="xsd:double"&gt;451.104486&lt;/D&gt;&lt;D xsi:type="xsd:double"&gt;491.975134&lt;/D&gt;&lt;D xsi:type="xsd:double"&gt;546.943594&lt;/D&gt;&lt;D xsi:type="xsd:double"&gt;523.155749&lt;/D&gt;&lt;D xsi:type="xsd:double"&gt;561.248713&lt;/D&gt;&lt;D xsi:type="xsd:double"&gt;569.388647&lt;/D&gt;&lt;D xsi:type="xsd:double"&gt;533.766134&lt;/D&gt;&lt;D xsi:type="xsd:double"&gt;548.260007&lt;/D&gt;&lt;D xsi:type="xsd:double"&gt;531.767875&lt;/D&gt;&lt;D xsi:type="xsd:double"&gt;550.809306&lt;/D&gt;&lt;D xsi:type="xsd:double"&gt;553.277576&lt;/D&gt;&lt;D xsi:type="xsd:double"&gt;582.125838&lt;/D&gt;&lt;D xsi:type="xsd:double"&gt;609.277827&lt;/D&gt;&lt;D xsi:type="xsd:double"&gt;641.262828&lt;/D&gt;&lt;D xsi:type="xsd:double"&gt;660.672741&lt;/D&gt;&lt;D xsi:type="xsd:double"&gt;664.876789&lt;/D&gt;&lt;D xsi:type="xsd:double"&gt;699.504784&lt;/D&gt;&lt;D xsi:type="xsd:double"&gt;732.083649&lt;/D&gt;&lt;D xsi:type="xsd:double"&gt;715.82537&lt;/D&gt;&lt;D xsi:type="xsd:double"&gt;695.444559&lt;/D&gt;&lt;D xsi:type="xsd:double"&gt;697.025069&lt;/D&gt;&lt;D xsi:type="xsd:double"&gt;698.992201&lt;/D&gt;&lt;D xsi:type="xsd:double"&gt;714.343604&lt;/D&gt;&lt;D xsi:type="xsd:double"&gt;769.373295&lt;/D&gt;&lt;D xsi:type="xsd:double"&gt;739.348876&lt;/D&gt;&lt;D xsi:type="xsd:double"&gt;713.05541&lt;/D&gt;&lt;D xsi:type="xsd:double"&gt;678.795824&lt;/D&gt;&lt;D xsi:type="xsd:double"&gt;743.972013&lt;/D&gt;&lt;D xsi:type="xsd:double"&gt;717.050878&lt;/D&gt;&lt;D xsi:type="xsd:double"&gt;746.378836&lt;/D&gt;&lt;D xsi:type="xsd:double"&gt;772.83376&lt;/D&gt;&lt;D xsi:type="xsd:double"&gt;716.289458&lt;/D&gt;&lt;D xsi:type="xsd:double"&gt;687.559083&lt;/D&gt;&lt;D xsi:type="xsd:double"&gt;686.340146&lt;/D&gt;&lt;D xsi:type="xsd:double"&gt;624.233151&lt;/D&gt;&lt;D xsi:type="xsd:double"&gt;544.695492&lt;/D&gt;&lt;D xsi:type="xsd:double"&gt;555.39847&lt;/D&gt;&lt;D xsi:type="xsd:double"&gt;578.907978&lt;/D&gt;&lt;D xsi:type="xsd:double"&gt;557.365559&lt;/D&gt;&lt;D xsi:type="xsd:double"&gt;512.725756&lt;/D&gt;&lt;D xsi:type="xsd:double"&gt;564.799789&lt;/D&gt;&lt;D xsi:type="xsd:double"&gt;559.895055&lt;/D&gt;&lt;D xsi:type="xsd:double"&gt;617.39125&lt;/D&gt;&lt;D xsi:type="xsd:double"&gt;599.638278&lt;/D&gt;&lt;D xsi:type="xsd:double"&gt;639.478158&lt;/D&gt;&lt;D xsi:type="xsd:double"&gt;670.024566&lt;/D&gt;&lt;D xsi:type="xsd:double"&gt;668.616874&lt;/D&gt;&lt;D xsi:type="xsd:double"&gt;680.0248&lt;/D&gt;&lt;D xsi:type="xsd:double"&gt;680.446695&lt;/D&gt;&lt;D xsi:type="xsd:double"&gt;707.295748&lt;/D&gt;&lt;D xsi:type="xsd:double"&gt;685.661074&lt;/D&gt;&lt;D xsi:type="xsd:double"&gt;693.841139&lt;/D&gt;&lt;D xsi:type="xsd:double"&gt;733.960919&lt;/D&gt;&lt;D xsi:type="xsd:double"&gt;739.787157&lt;/D&gt;&lt;D xsi:type="xsd:double"&gt;716.238342&lt;/D&gt;&lt;D xsi:type="xsd:double"&gt;688.09277&lt;/D&gt;&lt;D xsi:type="xsd:double"&gt;737.546048&lt;/D&gt;&lt;D xsi:type="xsd:double"&gt;721.846343&lt;/D&gt;&lt;D xsi:type="xsd:double"&gt;777.759653&lt;/D&gt;&lt;D xsi:type="xsd:double"&gt;786.252876&lt;/D&gt;&lt;D xsi:type="xsd:double"&gt;775.922093&lt;/D&gt;&lt;D xsi:type="xsd:double"&gt;830.517474&lt;/D&gt;&lt;D xsi:type="xsd:double"&gt;790.287521&lt;/D&gt;&lt;D xsi:type="xsd:double"&gt;812.616906&lt;/D&gt;&lt;D xsi:type="xsd:double"&gt;824.539828&lt;/D&gt;&lt;D xsi:type="xsd:double"&gt;842.463687&lt;/D&gt;&lt;D xsi:type="xsd:double"&gt;827.615504&lt;/D&gt;&lt;D xsi:type="xsd:double"&gt;806.115631&lt;/D&gt;&lt;D xsi:type="xsd:double"&gt;791.825545&lt;/D&gt;&lt;D xsi:type="xsd:double"&gt;813.229643&lt;/D&gt;&lt;D xsi:type="xsd:double"&gt;786.821574&lt;/D&gt;&lt;D xsi:type="xsd:double"&gt;837.509046&lt;/D&gt;&lt;D xsi:type="xsd:double"&gt;859.681183&lt;/D&gt;&lt;D xsi:type="xsd:double"&gt;838.287264&lt;/D&gt;&lt;D xsi:type="xsd:double"&gt;872.238902&lt;/D&gt;&lt;D xsi:type="xsd:double"&gt;892.348147&lt;/D&gt;&lt;D xsi:type="xsd:double"&gt;875.760409&lt;/D&gt;&lt;D xsi:type="xsd:double"&gt;887.248681&lt;/D&gt;&lt;D xsi:type="xsd:double"&gt;873.468032&lt;/D&gt;&lt;D xsi:type="xsd:double"&gt;875.228419&lt;/D&gt;&lt;D xsi:type="xsd:double"&gt;905.516439&lt;/D&gt;&lt;D xsi:type="xsd:double"&gt;918.805156&lt;/D&gt;&lt;D xsi:type="xsd:double"&gt;932.486711&lt;/D&gt;&lt;D xsi:type="xsd:double"&gt;953.056071&lt;/D&gt;&lt;D xsi:type="xsd:double"&gt;963.437913&lt;/D&gt;&lt;D xsi:type="xsd:double"&gt;1011.223081&lt;/D&gt;&lt;D xsi:type="xsd:double"&gt;1004.526414&lt;/D&gt;&lt;D xsi:type="xsd:double"&gt;988.460617&lt;/D&gt;&lt;D xsi:type="xsd:double"&gt;987.092952&lt;/D&gt;&lt;D xsi:type="xsd:double"&gt;959.929501&lt;/D&gt;&lt;D xsi:type="xsd:double"&gt;1017.084839&lt;/D&gt;&lt;D xsi:type="xsd:double"&gt;983.003206&lt;/D&gt;&lt;D xsi:type="xsd:double"&gt;1004.592725&lt;/D&gt;&lt;D xsi:type="xsd:double"&gt;1024.175979&lt;/D&gt;&lt;D xsi:type="xsd:double"&gt;1075.541785&lt;/D&gt;&lt;D xsi:type="xsd:double"&gt;1120.271124&lt;/D&gt;&lt;D xsi:type="xsd:double"&gt;1092.643543&lt;/D&gt;&lt;D xsi:type="xsd:double"&gt;1137.909972&lt;/D&gt;&lt;D xsi:type="xsd:double"&gt;1090.175392&lt;/D&gt;&lt;D xsi:type="xsd:double"&gt;1145.376869&lt;/D&gt;&lt;D xsi:type="xsd:double"&gt;1186.672659&lt;/D&gt;&lt;D xsi:type="xsd:double"&gt;1180.413448&lt;/D&gt;&lt;D xsi:type="xsd:double"&gt;1208.116863&lt;/D&gt;&lt;D xsi:type="xsd:double"&gt;1247.8433&lt;/D&gt;&lt;D xsi:type="xsd:double"&gt;1268.004364&lt;/D&gt;&lt;D xsi:type="xsd:double"&gt;1280.086536&lt;/D&gt;&lt;D xsi:type="xsd:double"&gt;1230.0231&lt;/D&gt;&lt;D xsi:type="xsd:double"&gt;1278.267993&lt;/D&gt;&lt;D xsi:type="xsd:double"&gt;1280.09236&lt;/D&gt;&lt;D xsi:type="xsd:double"&gt;1288.689473&lt;/D&gt;&lt;D xsi:type="xsd:double"&gt;1353.641864&lt;/D&gt;&lt;D xsi:type="xsd:double"&gt;1365.067825&lt;/D&gt;&lt;D xsi:type="xsd:double"&gt;1383.438176&lt;/D&gt;&lt;D xsi:type="xsd:double"&gt;1432.464779&lt;/D&gt;&lt;D xsi:type="xsd:double"&gt;1336.088365&lt;/D&gt;&lt;D xsi:type="xsd:double"&gt;1368.458224&lt;/D&gt;&lt;D xsi:type="xsd:double"&gt;1339.416028&lt;/D&gt;&lt;D xsi:type="xsd:double"&gt;1300.335257&lt;/D&gt;&lt;D xsi:type="xsd:double"&gt;1260.143645&lt;/D&gt;&lt;D xsi:type="xsd:double"&gt;1344.769959&lt;/D&gt;&lt;D xsi:type="xsd:double"&gt;1306.159371&lt;/D&gt;&lt;D xsi:type="xsd:double"&gt;1255.756678&lt;/D&gt;&lt;D xsi:type="xsd:double"&gt;1239.587563&lt;/D&gt;&lt;D xsi:type="xsd:double"&gt;1233.89542&lt;/D&gt;&lt;D xsi:type="xsd:double"&gt;1347.157436&lt;/D&gt;&lt;D xsi:type="xsd:double"&gt;1347.43293&lt;/D&gt;&lt;D xsi:type="xsd:double"&gt;1353.24003&lt;/D&gt;&lt;D xsi:type="xsd:double"&gt;1355.172293&lt;/D&gt;&lt;D xsi:type="xsd:double"&gt;1395.950975&lt;/D&gt;&lt;D xsi:type="xsd:double"&gt;1366.146054&lt;/D&gt;&lt;D xsi:type="xsd:double"&gt;1342.791365&lt;/D&gt;&lt;D xsi:type="xsd:double"&gt;1301.309406&lt;/D&gt;&lt;D xsi:type="xsd:double"&gt;1242.122466&lt;/D&gt;&lt;D xsi:type="xsd:double"&gt;1275.545691&lt;/D&gt;&lt;D xsi:type="xsd:double"&gt;1291.747031&lt;/D&gt;&lt;D xsi:type="xsd:double"&gt;1275.833862&lt;/D&gt;&lt;D xsi:type="xsd:double"&gt;1294.744868&lt;/D&gt;&lt;D xsi:type="xsd:double"&gt;1359.718442&lt;/D&gt;&lt;D xsi:type="xsd:double"&gt;1366.045247&lt;/D&gt;&lt;D xsi:type="xsd:double"&gt;1304.623807&lt;/D&gt;&lt;D xsi:type="xsd:double"&gt;1402.651835&lt;/D&gt;&lt;D xsi:type="xsd:double"&gt;1434.259161&lt;/D&gt;&lt;D xsi:type="xsd:double"&gt;1385.783419&lt;/D&gt;&lt;D xsi:type="xsd:double"&gt;1484.112451&lt;/D&gt;&lt;D xsi:type="xsd:double"&gt;1557.764902&lt;/D&gt;&lt;D xsi:type="xsd:double"&gt;1537.478374&lt;/D&gt;&lt;D xsi:type="xsd:double"&gt;1514.608535&lt;/D&gt;&lt;D xsi:type="xsd:double"&gt;1501.732533&lt;/D&gt;&lt;D xsi:type="xsd:double"&gt;1401.918532&lt;/D&gt;&lt;D xsi:type="xsd:double"&gt;1453.578776&lt;/D&gt;&lt;D xsi:type="xsd:double"&gt;1374.124809&lt;/D&gt;&lt;D xsi:type="xsd:double"&gt;1420.910138&lt;/D&gt;&lt;D xsi:type="xsd:double"&gt;1426.253271&lt;/D&gt;&lt;D xsi:type="xsd:double"&gt;1434.856283&lt;/D&gt;&lt;D xsi:type="xsd:double"&gt;1347.106829&lt;/D&gt;&lt;D xsi:type="xsd:double"&gt;1250.053402&lt;/D&gt;&lt;D xsi:type="xsd:double"&gt;1274.938056&lt;/D&gt;&lt;D xsi:type="xsd:double"&gt;1312.967295&lt;/D&gt;&lt;D xsi:type="xsd:double"&gt;1358.288354&lt;/D&gt;&lt;D xsi:type="xsd:double"&gt;1362.312801&lt;/D&gt;&lt;D xsi:type="xsd:double"&gt;1367.679567&lt;/D&gt;&lt;D xsi:type="xsd:double"&gt;1458.658046&lt;/D&gt;&lt;D xsi:type="xsd:double"&gt;1375.086418&lt;/D&gt;&lt;D xsi:type="xsd:double"&gt;1414.219072&lt;/D&gt;&lt;D xsi:type="xsd:double"&gt;1381.445491&lt;/D&gt;&lt;D xsi:type="xsd:double"&gt;1346.499185&lt;/D&gt;&lt;D xsi:type="xsd:double"&gt;1319.279923&lt;/D&gt;&lt;D xsi:type="xsd:double"&gt;1349.585845&lt;/D&gt;&lt;D xsi:type="xsd:double"&gt;1310.572894&lt;/D&gt;&lt;D xsi:type="xsd:double"&gt;1370.522531&lt;/D&gt;&lt;D xsi:type="xsd:double"&gt;1339.986233&lt;/D&gt;&lt;/FQL&gt;&lt;FQL&gt;&lt;Q&gt;105890^FG_PRICE(32173,0M,AM)&lt;/Q&gt;&lt;R&gt;385&lt;/R&gt;&lt;C&gt;1&lt;/C&gt;&lt;D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xsi:type="xsd:double"&gt;98.01&lt;/D&gt;&lt;D xsi:type="xsd:double"&gt;99.479&lt;/D&gt;&lt;D xsi:type="xsd:double"&gt;97.137&lt;/D&gt;&lt;D xsi:type="xsd:double"&gt;111.254&lt;/D&gt;&lt;D xsi:type="xsd:double"&gt;105.985&lt;/D&gt;&lt;D xsi:type="xsd:double"&gt;99.374&lt;/D&gt;&lt;D xsi:type="xsd:double"&gt;100.822&lt;/D&gt;&lt;D xsi:type="xsd:double"&gt;96.502&lt;/D&gt;&lt;D xsi:type="xsd:double"&gt;79.892&lt;/D&gt;&lt;D xsi:type="xsd:double"&gt;68.195&lt;/D&gt;&lt;D xsi:type="xsd:double"&gt;56.769&lt;/D&gt;&lt;D xsi:type="xsd:double"&gt;54.923&lt;/D&gt;&lt;D xsi:type="xsd:double"&gt;38.842&lt;/D&gt;&lt;D xsi:type="xsd:double"&gt;52.494&lt;/D</t>
        </r>
      </text>
    </comment>
    <comment ref="A77" authorId="0" shapeId="0">
      <text>
        <r>
          <rPr>
            <b/>
            <sz val="9"/>
            <color indexed="81"/>
            <rFont val="Tahoma"/>
            <family val="2"/>
          </rPr>
          <t>&gt;&lt;D xsi:type="xsd:double"&gt;50.712&lt;/D&gt;&lt;D xsi:type="xsd:double"&gt;45.508&lt;/D&gt;&lt;D xsi:type="xsd:double"&gt;39.835&lt;/D&gt;&lt;D xsi:type="xsd:double"&gt;32.474&lt;/D&gt;&lt;D xsi:type="xsd:double"&gt;26.188&lt;/D&gt;&lt;D xsi:type="xsd:double"&gt;20.307&lt;/D&gt;&lt;D xsi:type="xsd:double"&gt;28.298&lt;/D&gt;&lt;D xsi:type="xsd:double"&gt;31.793&lt;/D&gt;&lt;D xsi:type="xsd:double"&gt;33.334&lt;/D&gt;&lt;D xsi:type="xsd:double"&gt;30.774&lt;/D&gt;&lt;D xsi:type="xsd:double"&gt;25.045&lt;/D&gt;&lt;D xsi:type="xsd:double"&gt;22.315&lt;/D&gt;&lt;D xsi:type="xsd:double"&gt;24.505&lt;/D&gt;&lt;D xsi:type="xsd:double"&gt;28.7&lt;/D&gt;&lt;D xsi:type="xsd:double"&gt;28.636&lt;/D&gt;&lt;D xsi:type="xsd:double"&gt;39.645&lt;/D&gt;&lt;D xsi:type="xsd:double"&gt;32.876&lt;/D&gt;&lt;D xsi:type="xsd:double"&gt;30.895&lt;/D&gt;&lt;D xsi:type="xsd:double"&gt;29.506&lt;/D&gt;&lt;D xsi:type="xsd:double"&gt;26.798&lt;/D&gt;&lt;D xsi:type="xsd:double"&gt;26.529&lt;/D&gt;&lt;D xsi:type="xsd:double"&gt;24.401&lt;/D&gt;&lt;D xsi:type="xsd:double"&gt;23.98&lt;/D&gt;&lt;D xsi:type="xsd:double"&gt;19.043&lt;/D&gt;&lt;D xsi:type="xsd:double"&gt;19.902&lt;/D&gt;&lt;D xsi:type="xsd:double"&gt;20.451&lt;/D&gt;&lt;D xsi:type="xsd:double"&gt;21.646&lt;/D&gt;&lt;D xsi:type="xsd:double"&gt;24.926&lt;/D&gt;&lt;D xsi:type="xsd:double"&gt;23.258&lt;/D&gt;&lt;D xsi:type="xsd:double"&gt;22.354&lt;/D&gt;&lt;D xsi:type="xsd:double"&gt;19.365&lt;/D&gt;&lt;D xsi:type="xsd:double"&gt;18.598&lt;/D&gt;&lt;D xsi:type="xsd:double"&gt;15.686&lt;/D&gt;&lt;D xsi:type="xsd:double"&gt;15.566&lt;/D&gt;&lt;D xsi:type="xsd:double"&gt;18.577&lt;/D&gt;&lt;D xsi:type="xsd:double"&gt;16&lt;/D&gt;&lt;D xsi:type="xsd:double"&gt;12.853&lt;/D&gt;&lt;D xsi:type="xsd:double"&gt;14.351&lt;/D&gt;&lt;D xsi:type="xsd:double"&gt;14.164&lt;/D&gt;&lt;D xsi:type="xsd:double"&gt;15.438&lt;/D&gt;&lt;D xsi:type="xsd:double"&gt;12.965&lt;/D&gt;&lt;D xsi:type="xsd:double"&gt;9.124&lt;/D&gt;&lt;D xsi:type="xsd:double"&gt;9.293&lt;/D&gt;&lt;D xsi:type="xsd:double"&gt;8.862&lt;/D&gt;&lt;D xsi:type="xsd:double"&gt;10.361&lt;/D&gt;&lt;D xsi:type="xsd:double"&gt;10.286&lt;/D&gt;&lt;D xsi:type="xsd:double"&gt;8.356&lt;/D&gt;&lt;D xsi:type="xsd:double"&gt;8.431&lt;/D&gt;&lt;D xsi:type="xsd:double"&gt;9.031&lt;/D&gt;&lt;D xsi:type="xsd:double"&gt;9.574&lt;/D&gt;&lt;D xsi:type="xsd:double"&gt;9.237&lt;/D&gt;&lt;D xsi:type="xsd:double"&gt;8.686&lt;/D&gt;&lt;D xsi:type="xsd:double"&gt;8.251&lt;/D&gt;&lt;D xsi:type="xsd:double"&gt;8.296&lt;/D&gt;&lt;D xsi:type="xsd:double"&gt;7.231&lt;/D&gt;&lt;D xsi:type="xsd:double"&gt;7.471&lt;/D&gt;&lt;D xsi:type="xsd:double"&gt;7.941&lt;/D&gt;&lt;D xsi:type="xsd:double"&gt;7.322&lt;/D&gt;&lt;D xsi:type="xsd:double"&gt;7.36&lt;/D&gt;&lt;D xsi:type="xsd:double"&gt;6.933&lt;/D&gt;&lt;D xsi:type="xsd:double"&gt;6.45&lt;/D&gt;&lt;D xsi:type="xsd:double"&gt;6.343921&lt;/D&gt;&lt;D xsi:type="xsd:double"&gt;7.138275&lt;/D&gt;&lt;D xsi:type="xsd:double"&gt;7.445355&lt;/D&gt;&lt;D xsi:type="xsd:double"&gt;8.234173&lt;/D&gt;&lt;D xsi:type="xsd:double"&gt;8.571294&lt;/D&gt;&lt;D xsi:type="xsd:double"&gt;8.623327&lt;/D&gt;&lt;D xsi:type="xsd:double"&gt;9.869736&lt;/D&gt;&lt;D xsi:type="xsd:double"&gt;10.047405&lt;/D&gt;&lt;D xsi:type="xsd:double"&gt;11.044037&lt;/D&gt;&lt;D xsi:type="xsd:double"&gt;11.264757&lt;/D&gt;&lt;D xsi:type="xsd:double"&gt;11.99601&lt;/D&gt;&lt;D xsi:type="xsd:double"&gt;10.729818&lt;/D&gt;&lt;D xsi:type="xsd:double"&gt;9.253639&lt;/D&gt;&lt;D xsi:type="xsd:double"&gt;9.74549&lt;/D&gt;&lt;D xsi:type="xsd:double"&gt;9.725845&lt;/D&gt;&lt;D xsi:type="xsd:double"&gt;9.477791&lt;/D&gt;&lt;D xsi:type="xsd:double"&gt;9.542281&lt;/D&gt;&lt;D xsi:type="xsd:double"&gt;10.266209&lt;/D&gt;&lt;D xsi:type="xsd:double"&gt;9.969295&lt;/D&gt;&lt;D xsi:type="xsd:double"&gt;11.006504&lt;/D&gt;&lt;D xsi:type="xsd:double"&gt;10.762449&lt;/D&gt;&lt;D xsi:type="xsd:double"&gt;10.380909&lt;/D&gt;&lt;D xsi:type="xsd:double"&gt;11.050243&lt;/D&gt;&lt;D xsi:type="xsd:double"&gt;10.550673&lt;/D&gt;&lt;D xsi:type="xsd:double"&gt;10.631129&lt;/D&gt;&lt;D xsi:type="xsd:double"&gt;10.725431&lt;/D&gt;&lt;D xsi:type="xsd:double"&gt;10.904476&lt;/D&gt;&lt;D xsi:type="xsd:double"&gt;11.585588&lt;/D&gt;&lt;D xsi:type="xsd:double"&gt;12.088989&lt;/D&gt;&lt;D xsi:type="xsd:double"&gt;12.836258&lt;/D&gt;&lt;D xsi:type="xsd:double"&gt;11.616428&lt;/D&gt;&lt;D xsi:type="xsd:double"&gt;12.408253&lt;/D&gt;&lt;D xsi:type="xsd:double"&gt;12.690316&lt;/D&gt;&lt;D xsi:type="xsd:double"&gt;14.294801&lt;/D&gt;&lt;D xsi:type="xsd:double"&gt;14.950539&lt;/D&gt;&lt;D xsi:type="xsd:double"&gt;15.476388&lt;/D&gt;&lt;D xsi:type="xsd:double"&gt;16.164569&lt;/D&gt;&lt;D xsi:type="xsd:double"&gt;15.436743&lt;/D&gt;&lt;D xsi:type="xsd:double"&gt;16.100476&lt;/D&gt;&lt;D xsi:type="xsd:double"&gt;16.821664&lt;/D&gt;&lt;D xsi:type="xsd:double"&gt;17.316329&lt;/D&gt;&lt;D xsi:type="xsd:double"&gt;18.321845&lt;/D&gt;&lt;D xsi:type="xsd:double"&gt;20.00638&lt;/D&gt;&lt;D xsi:type="xsd:double"&gt;22.133685&lt;/D&gt;&lt;D xsi:type="xsd:double"&gt;25.610317&lt;/D&gt;&lt;D xsi:type="xsd:double"&gt;24.621654&lt;/D&gt;&lt;D xsi:type="xsd:double"&gt;24.135477&lt;/D&gt;&lt;D xsi:type="xsd:double"&gt;24.997074&lt;/D&gt;&lt;D xsi:type="xsd:double"&gt;25.966728&lt;/D&gt;&lt;D xsi:type="xsd:double"&gt;26.637072&lt;/D&gt;&lt;D xsi:type="xsd:double"&gt;30.052121&lt;/D&gt;&lt;D xsi:type="xsd:double"&gt;34.129371&lt;/D&gt;&lt;D xsi:type="xsd:double"&gt;36.81599&lt;/D&gt;&lt;D xsi:type="xsd:double"&gt;43.554492&lt;/D&gt;&lt;D xsi:type="xsd:double"&gt;50.034241&lt;/D&gt;&lt;D xsi:type="xsd:double"&gt;43.479257&lt;/D&gt;&lt;D xsi:type="xsd:double"&gt;41.296464&lt;/D&gt;&lt;D xsi:type="xsd:double"&gt;31.078449&lt;/D&gt;&lt;D xsi:type="xsd:double"&gt;35.13541&lt;/D&gt;&lt;D xsi:type="xsd:double"&gt;30.181188&lt;/D&gt;&lt;D xsi:type="xsd:double"&gt;34.66399&lt;/D&gt;&lt;D xsi:type="xsd:double"&gt;33.323611&lt;/D&gt;&lt;D xsi:type="xsd:double"&gt;28.933325&lt;/D&gt;&lt;D xsi:type="xsd:double"&gt;29.857833&lt;/D&gt;&lt;D xsi:type="xsd:double"&gt;27.068746&lt;/D&gt;&lt;D xsi:type="xsd:double"&gt;20.936246&lt;/D&gt;&lt;D xsi:type="xsd:double"&gt;16.469702&lt;/D&gt;&lt;D xsi:type="xsd:double"&gt;16.985936&lt;/D&gt;&lt;D xsi:type="xsd:double"&gt;19.095036&lt;/D&gt;&lt;D xsi:type="xsd:double"&gt;17.625473&lt;/D&gt;&lt;D xsi:type="xsd:double"&gt;17.27506&lt;/D&gt;&lt;D xsi:type="xsd:double"&gt;19.53541&lt;/D&gt;&lt;D xsi:type="xsd:double"&gt;21.294846&lt;/D&gt;&lt;D xsi:type="xsd:double"&gt;24.293687&lt;/D&gt;&lt;D xsi:type="xsd:double"&gt;25.226326&lt;/D&gt;&lt;D xsi:type="xsd:double"&gt;28.18754&lt;/D&gt;&lt;D xsi:type="xsd:double"&gt;26.116917&lt;/D&gt;&lt;D xsi:type="xsd:double"&gt;27.336277&lt;/D&gt;&lt;D xsi:type="xsd:double"&gt;28.769553&lt;/D&gt;&lt;D xsi:type="xsd:double"&gt;29.825816&lt;/D&gt;&lt;D xsi:type="xsd:double"&gt;30.187789&lt;/D&gt;&lt;D xsi:type="xsd:double"&gt;27.657294&lt;/D&gt;&lt;D xsi:type="xsd:double"&gt;28.442271&lt;/D&gt;&lt;D xsi:type="xsd:double"&gt;29.943845&lt;/D&gt;&lt;D xsi:type="xsd:double"&gt;29.483591&lt;/D&gt;&lt;D xsi:type="xsd:double"&gt;27.957915&lt;/D&gt;&lt;D xsi:type="xsd:double"&gt;27.795509&lt;/D&gt;&lt;D xsi:type="xsd:double"&gt;29.200728&lt;/D&gt;&lt;D xsi:type="xsd:double"&gt;28.366193&lt;/D&gt;&lt;D xsi:type="xsd:double"&gt;31.334128&lt;/D&gt;&lt;D xsi:type="xsd:double"&gt;32.400207&lt;/D&gt;&lt;D xsi:type="xsd:double"&gt;31.590777&lt;/D&gt;&lt;D xsi:type="xsd:double"&gt;31.073539&lt;/D&gt;&lt;D xsi:type="xsd:double"&gt;30.522128&lt;/D&gt;&lt;D xsi:type="xsd:double"&gt;29.919931&lt;/D&gt;&lt;D xsi:type="xsd:double"&gt;31.551559&lt;/D&gt;&lt;D xsi:type="xsd:double"&gt;32.081004&lt;/D&gt;&lt;D xsi:type="xsd:double"&gt;32.15812&lt;/D&gt;&lt;D xsi:type="xsd:double"&gt;30.99701&lt;/D&gt;&lt;D xsi:type="xsd:double"&gt;30.698263&lt;/D&gt;&lt;D xsi:type="xsd:double"&gt;27.387914&lt;/D&gt;&lt;D xsi:type="xsd:double"&gt;22.018051&lt;/D&gt;&lt;D xsi:type="xsd:double"&gt;25.830463&lt;/D&gt;&lt;D xsi:type="xsd:double"&gt;23.485368&lt;/D&gt;&lt;D xsi:type="xsd:double"&gt;23.554244&lt;/D&gt;&lt;D xsi:type="xsd:double"&gt;25.678159&lt;/D&gt;&lt;D xsi:type="xsd:double"&gt;27.687231&lt;/D&gt;&lt;D xsi:type="xsd:double"&gt;25.788263&lt;/D&gt;&lt;D xsi:type="xsd:double"&gt;26.985494&lt;/D&gt;&lt;D xsi:type="xsd:double"&gt;23.8133&lt;/D&gt;&lt;D xsi:type="xsd:double"&gt;24.129465&lt;/D&gt;&lt;D xsi:type="xsd:double"&gt;24.332196&lt;/D&gt;&lt;D xsi:type="xsd:double"&gt;23.985089&lt;/D&gt;&lt;D xsi:type="xsd:double"&gt;25.545384&lt;/D&gt;&lt;D xsi:type="xsd:double"&gt;26.668942&lt;/D&gt;&lt;D xsi:type="xsd:double"&gt;27.20203&lt;/D&gt;&lt;D xsi:type="xsd:double"&gt;28.209663&lt;/D&gt;&lt;D xsi:type="xsd:double"&gt;29.232906&lt;/D&gt;&lt;D xsi:type="xsd:double"&gt;28.105386&lt;/D&gt;&lt;D xsi:type="xsd:double"&gt;26.609184&lt;/D&gt;&lt;D xsi:type="xsd:double"&gt;27.175267&lt;/D&gt;&lt;D xsi:type="xsd:double"&gt;26.947402&lt;/D&gt;&lt;D xsi:type="xsd:double"&gt;24.833945&lt;/D&gt;&lt;D xsi:type="xsd:double"&gt;25.930142&lt;/D&gt;&lt;D xsi:type="xsd:double"&gt;27.031029&lt;/D&gt;&lt;D xsi:type="xsd:double"&gt;28.171067&lt;/D&gt;&lt;D xsi:type="xsd:double"&gt;29.318811&lt;/D&gt;&lt;D xsi:type="xsd:double"&gt;31.045262&lt;/D&gt;&lt;D xsi:type="xsd:double"&gt;30.491036&lt;/D&gt;&lt;D xsi:type="xsd:double"&gt;29.032187&lt;/D&gt;&lt;D xsi:type="xsd:double"&gt;30.31429&lt;/D&gt;&lt;D xsi:type="xsd:double"&gt;28.927907&lt;/D&gt;&lt;D xsi:type="xsd:double"&gt;27.732845&lt;/D&gt;&lt;D xsi:type="xsd:double"&gt;28.851669&lt;/D&gt;&lt;D xsi:type="xsd:double"&gt;29.841818&lt;/D&gt;&lt;D xsi:type="xsd:double"&gt;31.755621&lt;/D&gt;&lt;D xsi:type="xsd:double"&gt;31.660523&lt;/D&gt;&lt;D xsi:type="xsd:double"&gt;29.44385&lt;/D&gt;&lt;D xsi:type="xsd:double"&gt;30.528916&lt;/D&gt;&lt;D xsi:type="xsd:double"&gt;30.920895&lt;/D&gt;&lt;D xsi:type="xsd:double"&gt;30.675544&lt;/D&gt;&lt;D xsi:type="xsd:double"&gt;31.968004&lt;/D&gt;&lt;D xsi:type="xsd:double"&gt;33.01712&lt;/D&gt;&lt;D xsi:type="xsd:double"&gt;34.409017&lt;/D&gt;&lt;D xsi:type="xsd:double"&gt;39.492593&lt;/D&gt;&lt;D xsi:type="xsd:double"&gt;38.029703&lt;/D&gt;&lt;D xsi:type="xsd:double"&gt;35.251601&lt;/D&gt;&lt;D xsi:type="xsd:double"&gt;31.284188&lt;/D&gt;&lt;D xsi:type="xsd:double"&gt;27.712478&lt;/D&gt;&lt;D xsi:type="xsd:double"&gt;27.759628&lt;/D&gt;&lt;D xsi:type="xsd:double"&gt;30.47383&lt;/D&gt;&lt;D xsi:type="xsd:double"&gt;30.175517&lt;/D&gt;&lt;D xsi:type="xsd:double"&gt;29.542362&lt;/D&gt;&lt;D xsi:type="xsd:double"&gt;25.476299&lt;/D&gt;&lt;D xsi:type="xsd:double"&gt;24.877776&lt;/D&gt;&lt;D xsi:type="xsd:double"&gt;27.881867&lt;/D&gt;&lt;D xsi:type="xsd:double"&gt;27.555818&lt;/D&gt;&lt;D xsi:type="xsd:double"&gt;27.838254&lt;/D&gt;&lt;D xsi:type="xsd:double"&gt;27.367276&lt;/D&gt;&lt;D xsi:type="xsd:double"&gt;28.360428&lt;/D&gt;&lt;D xsi:type="xsd:double"&gt;30.938818&lt;/D&gt;&lt;D xsi:type="xsd:double"&gt;32.323468&lt;/D&gt;&lt;D xsi:type="xsd:double"&gt;31.52653&lt;/D&gt;&lt;D xsi:type="xsd:double"&gt;30.394675&lt;/D&gt;&lt;D xsi:type="xsd:double"&gt;29.001709&lt;/D&gt;&lt;D xsi:type="xsd:double"&gt;31.747765&lt;/D&gt;&lt;D xsi:type="xsd:double"&gt;32.667762&lt;/D&gt;&lt;D xsi:type="xsd:double"&gt;34.025952&lt;/D&gt;&lt;D xsi:type="xsd:double"&gt;35.951786&lt;/D&gt;&lt;D xsi:type="xsd:double"&gt;38.306207&lt;/D&gt;&lt;D xsi:type="xsd:double"&gt;40.152242&lt;/D&gt;&lt;D xsi:type="xsd:double"&gt;44.782076&lt;/D&gt;&lt;D xsi:type="xsd:double"&gt;46.942068&lt;/D&gt;&lt;D xsi:type="xsd:double"&gt;48.04987&lt;/D&gt;&lt;D xsi:type="xsd:double"&gt;49.741224&lt;/D&gt;&lt;D xsi:type="xsd:double"&gt;51.975322&lt;/D&gt;&lt;D xsi:type="xsd:double"&gt;52.415207&lt;/D&gt;&lt;D xsi:type="xsd:double"&gt;58.769623&lt;/D&gt;&lt;D xsi:type="xsd:double"&gt;55.919901&lt;/D&gt;&lt;D xsi:type="xsd:double"&gt;53.717348&lt;/D&gt;&lt;D xsi:type="xsd:double"&gt;52.23639&lt;/D&gt;&lt;D xsi:type="xsd:double"&gt;54.411926&lt;/D&gt;&lt;D xsi:type="xsd:double"&gt;52.38646&lt;/D&gt;&lt;D xsi:type="xsd:double"&gt;49.505822&lt;/D&gt;&lt;D xsi:type="xsd:double"&gt;46.367844&lt;/D&gt;&lt;D xsi:type="xsd:double"&gt;43.940265&lt;/D&gt;&lt;D xsi:type="xsd:double"&gt;37.63222&lt;/D&gt;&lt;D xsi:type="xsd:double"&gt;41.256189&lt;/D&gt;&lt;D xsi:type="xsd:double"&gt;38.183422&lt;/D&gt;&lt;D xsi:type="xsd:double"&gt;43.296726&lt;/D&gt;&lt;D xsi:type="xsd:double"&gt;44.938263&lt;/D&gt;&lt;D xsi:type="xsd:double"&gt;46.893458&lt;/D&gt;&lt;D xsi:type="xsd:double"&gt;48.774795&lt;/D&gt;&lt;D xsi:type="xsd:double"&gt;40.410764&lt;/D&gt;&lt;D xsi:type="xsd:double"&gt;44.442813&lt;/D&gt;&lt;D xsi:type="xsd:double"&gt;45.132985&lt;/D&gt;&lt;D xsi:type="xsd:double"&gt;44.032414&lt;/D&gt;&lt;D xsi:type="xsd:double"&gt;43.2584&lt;/D&gt;&lt;D xsi:type="xsd:double"&gt;45.268762&lt;/D&gt;&lt;D xsi:type="xsd:double"&gt;47.408426&lt;/D&gt;&lt;D xsi:type="xsd:double"&gt;50.988927&lt;/D&gt;&lt;D xsi:type="xsd:double"&gt;50.1656&lt;/D&gt;&lt;/FQL&gt;&lt;FQL&gt;&lt;Q&gt;105918^FG_PRICE(32173,0M,AM)&lt;/Q&gt;&lt;R&gt;385&lt;/R&gt;&lt;C&gt;1&lt;/C&gt;&lt;D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xsi:type="xsd:double"&gt;111.824&lt;/D&gt;&lt;D xsi:type="xsd:double"&gt;106.235&lt;/D&gt;&lt;D xsi:type="xsd:double"&gt;107.45&lt;/D&gt;&lt;D xsi:type="xsd:double"&gt;108.593&lt;/D&gt;&lt;D xsi:type="xsd:double"&gt;112.34&lt;/D&gt;&lt;D xsi:type="xsd:double"&gt;113.079&lt;/D&gt;&lt;D xsi:type="xsd:double"&gt;108.822&lt;/D&gt;&lt;D xsi:type="xsd:double"&gt;106.784&lt;/D&gt;&lt;D xsi:type="xsd:double"&gt;96.672&lt;/D&gt;&lt;D xsi:type="xsd:double"&gt;65.195&lt;/D&gt;&lt;D xsi:type="xsd:double"&gt;64.063&lt;/D&gt;&lt;D xsi:type="xsd:double"&gt;65.668&lt;/D&gt;&lt;D xsi:type="xsd:double"&gt;107.135&lt;/D&gt;&lt;D xsi:type="xsd:double"&gt;111.362&lt;/D&gt;&lt;D xsi:type="xsd:double"&gt;91.481&lt;/D&gt;&lt;D xsi:type="xsd:double"&gt;88.484&lt;/D&gt;&lt;D xsi:type="xsd:double"&gt;68.86&lt;/D&gt;&lt;D xsi:type="xsd:double"&gt;58.356&lt;/D&gt;&lt;D xsi:type="xsd:double"&gt;65.779&lt;/D&gt;&lt;D xsi:type="xsd:double"&gt;60.976&lt;/D&gt;&lt;D xsi:type="xsd:double"&gt;57.655&lt;/D&gt;&lt;D xsi:type="xsd:double"&gt;73.474&lt;/D&gt;&lt;D xsi:type="xsd:double"&gt;81.976&lt;/D&gt;&lt;D xsi:type="xsd:double"&gt;103.551&lt;/D&gt;&lt;D xsi:type="xsd:double"&gt;104.673&lt;/D&gt;&lt;D xsi:type="xsd:double"&gt;98.647&lt;/D&gt;&lt;D xsi:type="xsd:double"&gt;109.982&lt;/D&gt;&lt;D xsi:type="xsd:double"&gt;126.984&lt;/D&gt;&lt;D xsi:type="xsd:double"&gt;129.072&lt;/D&gt;&lt;D xsi:type="xsd:double"&gt;167.82&lt;/D&gt;&lt;D xsi:type="xsd:double"&gt;186.265&lt;/D&gt;&lt;D xsi:type="xsd:double"&gt;191.074&lt;/D&gt;&lt;D xsi:type="xsd:double"&gt;168.06&lt;/D&gt;&lt;D xsi:type="xsd:double"&gt;173.8&lt;/D&gt;&lt;D xsi:type="xsd:double"&gt;213.676&lt;/D&gt;&lt;D xsi:type="xsd:double"&gt;221.189&lt;/D&gt;&lt;D xsi:type="xsd:double"&gt;225.819&lt;/D&gt;&lt;D xsi:type="xsd:double"&gt;202.489&lt;/D&gt;&lt;D xsi:type="xsd:double"&gt;224.717&lt;/D&gt;&lt;D xsi:type="xsd:double"&gt;198.314&lt;/D&gt;&lt;D xsi:type="xsd:double"&gt;209.849&lt;/D&gt;&lt;D xsi:type="xsd:double"&gt;231.598&lt;/D&gt;&lt;D xsi:type="xsd:double"&gt;181.693&lt;/D&gt;&lt;D xsi:type="xsd:double"&gt;165.879&lt;/D&gt;&lt;D xsi:type="xsd:double"&gt;141.001&lt;/D&gt;&lt;D xsi:type="xsd:double"&gt;109.283&lt;/D&gt;&lt;D xsi:type="xsd:double"&gt;115.874&lt;/D&gt;&lt;D xsi:type="xsd:double"&gt;114.467&lt;/D&gt;&lt;D xsi:type="xsd:double"&gt;144.544&lt;/D&gt;&lt;D xsi:type="xsd:double"&gt;121.232&lt;/D&gt;&lt;D xsi:type="xsd:double"&gt;118.445&lt;/D&gt;&lt;D xsi:type="xsd:double"&gt;134.958&lt;/D&gt;&lt;D xsi:type="xsd:double"&gt;131.393&lt;/D&gt;&lt;D xsi:type="xsd:double"&gt;117.975&lt;/D&gt;&lt;D xsi:type="xsd:double"&gt;116.545&lt;/D&gt;&lt;D xsi:type="xsd:double"&gt;118.988&lt;/D&gt;&lt;D xsi:type="xsd:double"&gt;97.153&lt;/D&gt;&lt;D xsi:type="xsd:double"&gt;116.104&lt;/D&gt;&lt;D xsi:type="xsd:double"&gt;137.312&lt;/D&gt;&lt;D xsi:type="xsd:double"&gt;159.667&lt;/D&gt;&lt;D xsi:type="xsd:double"&gt;166.859&lt;/D&gt;&lt;D xsi:type="xsd:double"&gt;183.834&lt;/D&gt;&lt;D xsi:type="xsd:double"&gt;200.109&lt;/D&gt;&lt;D xsi:type="xsd:double"&gt;196.343&lt;/D&gt;&lt;D xsi:type="xsd:double"&gt;182.551&lt;/D&gt;&lt;D xsi:type="xsd:double"&gt;175.607&lt;/D&gt;&lt;D xsi:type="xsd:double"&gt;170.022&lt;/D&gt;&lt;D xsi:type="xsd:double"&gt;171.721&lt;/D&gt;&lt;D xsi:type="xsd:double"&gt;153.327&lt;/D&gt;&lt;D xsi:type="xsd:double"&gt;166.649&lt;/D&gt;&lt;D xsi:type="xsd:double"&gt;188.075&lt;/D&gt;&lt;D xsi:type="xsd:double"&gt;155.717&lt;/D&gt;&lt;D xsi:type="xsd:double"&gt;141.975&lt;/D&gt;&lt;D xsi:type="xsd:double"&gt;135.552&lt;/D&gt;&lt;D xsi:type="xsd:double"&gt;131.969&lt;/D&gt;&lt;D xsi:type="xsd:double"&gt;144.491571&lt;/D&gt;&lt;D xsi:type="xsd:double"&gt;154.4455&lt;/D&gt;&lt;D xsi:type="xsd:double"&gt;166.78538&lt;/D&gt;&lt;D xsi:type="xsd:double"&gt;186.02567&lt;/D&gt;&lt;D xsi:type="xsd:double"&gt;193.865382&lt;/D&gt;&lt;D xsi:type="xsd:double"&gt;177.001724&lt;/D&gt;&lt;D xsi:type="xsd:double"&gt;206.330125&lt;/D&gt;&lt;D xsi:type="xsd:double"&gt;203.429741&lt;/D&gt;&lt;D xsi:type="xsd:double"&gt;202.86533&lt;/D&gt;&lt;D xsi:type="xsd:double"&gt;225.224354&lt;/D&gt;&lt;D xsi:type="xsd:double"&gt;231.525288&lt;/D&gt;&lt;D xsi:type="xsd:double"&gt;237.978771&lt;/D&gt;&lt;D xsi:type="xsd:double"&gt;230.984253&lt;/D&gt;&lt;D xsi:type="xsd:double"&gt;211.656902&lt;/D&gt;&lt;D xsi:type="xsd:double"&gt;201.272687&lt;/D&gt;&lt;D xsi:type="xsd:double"&gt;179.080789&lt;/D&gt;&lt;D xsi:type="xsd:double"&gt;193.996257&lt;/D&gt;&lt;D xsi:type="xsd:double"&gt;200.267805&lt;/D&gt;&lt;D xsi:type="xsd:double"&gt;194.608942&lt;/D&gt;&lt;D xsi:type="xsd:double"&gt;194.408799&lt;/D&gt;&lt;D xsi:type="xsd:double"&gt;199.181973&lt;/D&gt;&lt;D xsi:type="xsd:double"&gt;214.683736&lt;/D&gt;&lt;D xsi:type="xsd:double"&gt;227.299468&lt;/D&gt;&lt;D xsi:type="xsd:double"&gt;220.578082&lt;/D&gt;&lt;D xsi:type="xsd:double"&gt;201.622103&lt;/D&gt;&lt;D xsi:type="xsd:double"&gt;216.753354&lt;/D&gt;&lt;D xsi:type="xsd:double"&gt;219.78914&lt;/D&gt;&lt;D xsi:type="xsd:double"&gt;247.621337&lt;/D&gt;&lt;D xsi:type="xsd:double"&gt;242.39277&lt;/D&gt;&lt;D xsi:type="xsd:double"&gt;267.409535&lt;/D&gt;&lt;D xsi:type="xsd:double"&gt;251.015739&lt;/D&gt;&lt;D xsi:type="xsd:double"&gt;281.752179&lt;/D&gt;&lt;D xsi:type="xsd:double"&gt;306.425003&lt;/D&gt;&lt;D xsi:type="xsd:double"&gt;324.363239&lt;/D&gt;&lt;D xsi:type="xsd:double"&gt;309.12548&lt;/D&gt;&lt;D xsi:type="xsd:double"&gt;304.865307&lt;/D&gt;&lt;D xsi:type="xsd:double"&gt;313.645236&lt;/D&gt;&lt;D xsi:type="xsd:double"&gt;292.617123&lt;/D&gt;&lt;D xsi:type="xsd:double"&gt;291.852684&lt;/D&gt;&lt;D xsi:type="xsd:double"&gt;297.10504&lt;/D&gt;&lt;D xsi:type="xsd:double"&gt;306.298151&lt;/D&gt;&lt;D xsi:type="xsd:double"&gt;309.008&lt;/D&gt;&lt;D xsi:type="xsd:double"&gt;301.004759&lt;/D&gt;&lt;D xsi:type="xsd:double"&gt;310.355073&lt;/D&gt;&lt;D xsi:type="xsd:double"&gt;306.160744&lt;/D&gt;&lt;D xsi:type="xsd:double"&gt;292.337102&lt;/D&gt;&lt;D xsi:type="xsd:double"&gt;303.705879&lt;/D&gt;&lt;D xsi:type="xsd:double"&gt;308.016133&lt;/D&gt;&lt;D xsi:type="xsd:double"&gt;329.308232&lt;/D&gt;&lt;D xsi:type="xsd:double"&gt;350.292755&lt;/D&gt;&lt;D xsi:type="xsd:double"&gt;358.174553&lt;/D&gt;&lt;D xsi:type="xsd:double"&gt;391.120785&lt;/D&gt;&lt;D xsi:type="xsd:double"&gt;381.934959&lt;/D&gt;&lt;D xsi:type="xsd:double"&gt;397.653217&lt;/D&gt;&lt;D xsi:type="xsd:double"&gt;431.548994&lt;/D&gt;&lt;D xsi:type="xsd:double"&gt;399.9605&lt;/D&gt;&lt;D xsi:type="xsd:double"&gt;397.059297&lt;/D&gt;&lt;D xsi:type="xsd:double"&gt;316.448613&lt;/D&gt;&lt;D xsi:type="xsd:double"&gt;354.010896&lt;/D&gt;&lt;D xsi:type="xsd:double"&gt;350.536305&lt;/D&gt;&lt;D xsi:type="xsd:double"&gt;365.586738&lt;/D&gt;&lt;D xsi:type="xsd:double"&gt;371.84701&lt;/D&gt;&lt;D xsi:type="xsd:double"&gt;322.374136&lt;/D&gt;&lt;D xsi:type="xsd:double"&gt;303.09058&lt;/D&gt;&lt;D xsi:type="xsd:double"&gt;269.985563&lt;/D&gt;&lt;D xsi:type="xsd:double"&gt;279.124605&lt;/D&gt;&lt;D xsi:type="xsd:double"&gt;219.073035&lt;/D&gt;&lt;D xsi:type="xsd:double"&gt;203.273911&lt;/D&gt;&lt;D xsi:type="xsd:double"&gt;205.128247&lt;/D&gt;&lt;D xsi:type="xsd:double"&gt;213.182201&lt;/D&gt;&lt;D xsi:type="xsd:double"&gt;200.607274&lt;/D&gt;&lt;D xsi:type="xsd:double"&gt;230.395521&lt;/D&gt;&lt;D xsi:type="xsd:double"&gt;254.339058&lt;/D&gt;&lt;D xsi:type="xsd:double"&gt;254.057264&lt;/D&gt;&lt;D xsi:type="xsd:double"&gt;253.583969&lt;/D&gt;&lt;D xsi:type="xsd:double"&gt;286.975672&lt;/D&gt;&lt;D xsi:type="xsd:double"&gt;303.717268&lt;/D&gt;&lt;D xsi:type="xsd:double"&gt;316.164815&lt;/D&gt;&lt;D xsi:type="xsd:double"&gt;289.252715&lt;/D&gt;&lt;D xsi:type="xsd:double"&gt;287.575557&lt;/D&gt;&lt;D xsi:type="xsd:double"&gt;310.501854&lt;/D&gt;&lt;D xsi:type="xsd:double"&gt;291.130549&lt;/D&gt;&lt;D xsi:type="xsd:double"&gt;285.918451&lt;/D&gt;&lt;D xsi:type="xsd:double"&gt;307.716714&lt;/D&gt;&lt;D xsi:type="xsd:double"&gt;316.673587&lt;/D&gt;&lt;D xsi:type="xsd:double"&gt;294.76803&lt;/D&gt;&lt;D xsi:type="xsd:double"&gt;306.567193&lt;/D&gt;&lt;D xsi:type="xsd:double"&gt;319.239956&lt;/D&gt;&lt;D xsi:type="xsd:double"&gt;316.236126&lt;/D&gt;&lt;D xsi:type="xsd:double"&gt;334.829739&lt;/D&gt;&lt;D xsi:type="xsd:double"&gt;334.548512&lt;/D&gt;&lt;D xsi:type="xsd:double"&gt;347.849341&lt;/D&gt;&lt;D xsi:type="xsd:double"&gt;378.938737&lt;/D&gt;&lt;D xsi:type="xsd:double"&gt;390.29333&lt;/D&gt;&lt;D xsi:type="xsd:double"&gt;363.94054&lt;/D&gt;&lt;D xsi:type="xsd:double"&gt;400.882879&lt;/D&gt;&lt;D xsi:type="xsd:double"&gt;419.56007&lt;/D&gt;&lt;D xsi:type="xsd:double"&gt;410.295958&lt;/D&gt;&lt;D xsi:type="xsd:double"&gt;395.457974&lt;/D&gt;&lt;D xsi:type="xsd:double"&gt;394.391955&lt;/D&gt;&lt;D xsi:type="xsd:double"&gt;343.599515&lt;/D&gt;&lt;D xsi:type="xsd:double"&gt;322.895476&lt;/D&gt;&lt;D xsi:type="xsd:double"&gt;347.490842&lt;/D&gt;&lt;D xsi:type="xsd:double"&gt;335.140205&lt;/D&gt;&lt;D xsi:type="xsd:double"&gt;335.187487&lt;/D&gt;&lt;D xsi:type="xsd:double"&gt;346.788187&lt;/D&gt;&lt;D xsi:type="xsd:double"&gt;364.390604&lt;/D&gt;&lt;D xsi:type="xsd:double"&gt;379.474424&lt;/D&gt;&lt;D xsi:type="xsd:double"&gt;402.667354&lt;/D&gt;&lt;D xsi:type="xsd:double"&gt;366.759913&lt;/D&gt;&lt;D xsi:type="xsd:double"&gt;364.148326&lt;/D&gt;&lt;D xsi:type="xsd:double"&gt;378.944926&lt;/D&gt;&lt;D xsi:type="xsd:double"&gt;371.137144&lt;/D&gt;&lt;D xsi:type="xsd:double"&gt;389.432372&lt;/D&gt;&lt;D xsi:type="xsd:double"&gt;369.266154&lt;/D&gt;&lt;D xsi:type="xsd:double"&gt;384.482207&lt;/D&gt;&lt;D xsi:type="xsd:double"&gt;400.898555&lt;/D&gt;&lt;D xsi:type="xsd:double"&gt;383.324117&lt;/D&gt;&lt;D xsi:type="xsd:double"&gt;403.171036&lt;/D&gt;&lt;D xsi:type="xsd:double"&gt;398.870264&lt;/D&gt;&lt;D xsi:type="xsd:double"&gt;389.760874&lt;/D&gt;&lt;D xsi:type="xsd:double"&gt;400.995696&lt;/D&gt;&lt;D xsi:type="xsd:double"&gt;363.48234&lt;/D&gt;&lt;D xsi:type="xsd:double"&gt;359.658964&lt;/D&gt;&lt;D xsi:type="xsd:double"&gt;372.000209&lt;/D&gt;&lt;D xsi:type="xsd:double"&gt;382.987308&lt;/D&gt;&lt;D xsi:type="xsd:double"&gt;401.715313&lt;/D&gt;&lt;D xsi:type="xsd:double"&gt;409.814706&lt;/D&gt;&lt;D xsi:type="xsd:double"&gt;396.540204&lt;/D&gt;&lt;D xsi:type="xsd:double"&gt;375.886188&lt;/D&gt;&lt;D xsi:type="xsd:double"&gt;392.078872&lt;/D&gt;&lt;D xsi:type="xsd:double"&gt;389.66301&lt;/D&gt;&lt;D xsi:type="xsd:double"&gt;390.331784&lt;/D&gt;&lt;D xsi:type="xsd:double"&gt;409.468557&lt;/D&gt;&lt;D xsi:type="xsd:double"&gt;402.067143&lt;/D&gt;&lt;D xsi:type="xsd:double"&gt;404.463217&lt;/D&gt;&lt;D xsi:type="xsd:double"&gt;394.80986&lt;/D&gt;&lt;D xsi:type="xsd:double"&gt;389.264624&lt;/D&gt;&lt;D xsi:type="xsd:double"&gt;389.537965&lt;/D&gt;&lt;D xsi:type="xsd:double"&gt;395.596448&lt;/D&gt;&lt;D xsi:type="xsd:double"&gt;387.815894&lt;/D&gt;&lt;D xsi:type="xsd:double"&gt;399.449231&lt;/D&gt;&lt;D xsi:type="xsd:double"&gt;397.989689&lt;/D&gt;&lt;D xsi:type="xsd:double"&gt;413.760975&lt;/D&gt;&lt;D xsi:type="xsd:double"&gt;417.093292&lt;/D&gt;&lt;D xsi:type="xsd:double"&gt;411.787697&lt;/D&gt;&lt;D xsi:type="xsd:double"&gt;400.764117&lt;/D&gt;&lt;D xsi:type="xsd:double"&gt;381.334639&lt;/D&gt;&lt;D xsi:type="xsd:double"&gt;360.283078&lt;/D&gt;&lt;D xsi:type="xsd:double"&gt;361.6577&lt;/D&gt;&lt;D xsi:type="xsd:double"&gt;387.000219&lt;/D&gt;&lt;D xsi:type="xsd:double"&gt;387.022651&lt;/D&gt;&lt;D xsi:type="xsd:double"&gt;382.31158&lt;/D&gt;&lt;D xsi:type="xsd:double"&gt;369.23547&lt;/D&gt;&lt;D xsi:type="xsd:double"&gt;361.955521&lt;/D&gt;&lt;D xsi:type="xsd:double"&gt;376.792521&lt;/D&gt;&lt;D xsi:type="xsd:double"&gt;372.613504&lt;/D&gt;&lt;D xsi:type="xsd:double"&gt;377.460775&lt;/D&gt;&lt;D xsi:type="xsd:double"&gt;384.810445&lt;/D&gt;&lt;D xsi:type="xsd:double"&gt;392.576815&lt;/D&gt;&lt;D xsi:type="xsd:double"&gt;405.617859&lt;/D&gt;&lt;D xsi:type="xsd:double"&gt;402.720556&lt;/D&gt;&lt;D xsi:type="xsd:double"&gt;396.556629&lt;/D&gt;&lt;D xsi:type="xsd:double"&gt;394.015318&lt;/D&gt;&lt;D xsi:type="xsd:double"&gt;402.832484&lt;/D&gt;&lt;D xsi:type="xsd:double"&gt;423.796344&lt;/D&gt;&lt;D xsi:type="xsd:double"&gt;419.71882&lt;/D&gt;&lt;D xsi:type="xsd:double"&gt;439.471159&lt;/D&gt;&lt;D xsi:type="xsd:double"&gt;459.280407&lt;/D&gt;&lt;D xsi:type="xsd:double"&gt;486.089147&lt;/D&gt;&lt;D xsi:type="xsd:double"&gt;506.179703&lt;/D&gt;&lt;D xsi:type="xsd:double"&gt;501.915857&lt;/D&gt;&lt;D xsi:type="xsd:double"&gt;496.532222&lt;/D&gt;&lt;D xsi:type="xsd:double"&gt;529.672952&lt;/D&gt;&lt;D xsi:type="xsd:double"&gt;568.775065&lt;/D&gt;&lt;D xsi:type="xsd:double"&gt;546.067205&lt;/D&gt;&lt;D xsi:type="xsd:double"&gt;551.938394&lt;/D&gt;&lt;D xsi:type="xsd:double"&gt;569.641068&lt;/D&gt;&lt;D xsi:type="xsd:double"&gt;539.846916&lt;/D&gt;&lt;D xsi:type="xsd:double"&gt;558.350031&lt;/D&gt;&lt;D xsi:type="xsd:double"&gt;566.945111&lt;/D&gt;&lt;D xsi:type="xsd:double"&gt;554.041876&lt;/D&gt;&lt;D xsi:type="xsd:double"&gt;535.863082&lt;/D&gt;&lt;D xsi:type="xsd:double"&gt;518.927939&lt;/D&gt;&lt;D xsi:type="xsd:double"&gt;532.938076&lt;/D&gt;&lt;D xsi:type="xsd:double"&gt;524.58548&lt;/D&gt;&lt;D xsi:type="xsd:double"&gt;452.66286&lt;/D&gt;&lt;D xsi:type="xsd:double"&gt;468.198728&lt;/D&gt;&lt;D xsi:type="xsd:double"&gt;448.528624&lt;/D&gt;&lt;D xsi:type="xsd:double"&gt;495.165983&lt;/D&gt;&lt;D xsi:type="xsd:double"&gt;491.499513&lt;/D&gt;&lt;D xsi:type="xsd:double"&gt;483.481727&lt;/D&gt;&lt;D xsi:type="xsd:double"&gt;498.269013&lt;/D&gt;&lt;D xsi:type="xsd:double"&gt;452.716678&lt;/D&gt;&lt;D xsi:type="xsd:double"&gt;478.32862&lt;/D&gt;&lt;D xsi:type="xsd:double"&gt;464.465711&lt;/D&gt;&lt;D xsi:type="xsd:double"&gt;454.430965&lt;/D&gt;&lt;D xsi:type="xsd:double"&gt;481.112172&lt;/D&gt;&lt;D xsi:type="xsd:double"&gt;501.681485&lt;/D&gt;&lt;D xsi:type="xsd:double"&gt;493.98526&lt;/D&gt;&lt;D xsi:type="xsd:double"&gt;535.52535&lt;/D&gt;&lt;D xsi:type="xsd:double"&gt;532.842994&lt;/D&gt;&lt;/FQL&gt;&lt;FQL&gt;&lt;Q&gt;105950^FG_PRICE(32173,0M,AM)&lt;/Q&gt;&lt;R&gt;385&lt;/R&gt;&lt;C&gt;1&lt;/C&gt;&lt;D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xsi:type="xsd:double"&gt;103.909&lt;/D&gt;&lt;D xsi:type="xsd:double"&gt;109.196&lt;/D&gt;&lt;D xsi:type="xsd:double"&gt;103.916&lt;/D&gt;&lt;D xsi:type="xsd:double"&gt;109.96&lt;/D&gt;&lt;D xsi:type="xsd:double"&gt;107.609&lt;/D&gt;&lt;D xsi:type="xsd:double"&gt;121.405&lt;/D&gt;&lt;D xsi:type="xsd:double"&gt;137.998&lt;/D&gt;&lt;D xsi:type="xsd:double"&gt;130.571&lt;/D&gt;&lt;D xsi:type="xsd:double"&gt;110.73&lt;/D&gt;&lt;D xsi:type="xsd:double"&gt;95.088&lt;/D&gt;&lt;D xsi:type="xsd:double"&gt;99.893&lt;/D&gt;&lt;D xsi:type="xsd:double"&gt;97.845&lt;/D&gt;&lt;D xsi:type="xsd:double"&gt;98.228&lt;/D&gt;&lt;D xsi:type="xsd:double"&gt;117.297&lt;/D&gt;&lt;D xsi:type="xsd:double"&gt;110.503&lt;/D&gt;&lt;D xsi:type="xsd:double"&gt;100.573&lt;/D&gt;&lt;D xsi:type="xsd:double"&gt;90.899&lt;/D&gt;&lt;D xsi:type="xsd:double"&gt;82.104&lt;/D&gt;&lt;D xsi:type="xsd:double"&gt;83.003&lt;/D&gt;&lt;D xsi:type="xsd:double"&gt;68.657&lt;/D&gt;&lt;D xsi:type="xsd:double"&gt;72.036&lt;/D&gt;&lt;D xsi:type="xsd:double"&gt;76.714&lt;/D&gt;&lt;D xsi:type="xsd:double"&gt;80.664&lt;/D&gt;&lt;D xsi:type="xsd:double"&gt;70.643&lt;/D&gt;&lt;D xsi:type="xsd:double"&gt;72.436&lt;/D&gt;&lt;D xsi:type="xsd:double"&gt;78.445&lt;/D&gt;&lt;D xsi:type="xsd:double"&gt;85.623&lt;/D&gt;&lt;D xsi:type="xsd:double"&gt;89.297&lt;/D&gt;&lt;D xsi:type="xsd:double"&gt;90.488&lt;/D&gt;&lt;D xsi:type="xsd:double"&gt;115.618&lt;/D&gt;&lt;D xsi:type="xsd:double"&gt;103.276&lt;/D&gt;&lt;D xsi:type="xsd:double"&gt;113.278&lt;/D&gt;&lt;D xsi:type="xsd:double"&gt;105.629&lt;/D&gt;&lt;D xsi:type="xsd:double"&gt;111.157&lt;/D&gt;&lt;D xsi:type="xsd:double"&gt;113.079&lt;/D&gt;&lt;D xsi:type="xsd:double"&gt;124.154&lt;/D&gt;&lt;D xsi:type="xsd:double"&gt;142.145&lt;/D&gt;&lt;D xsi:type="xsd:double"&gt;136.58&lt;/D&gt;&lt;D xsi:type="xsd:double"&gt;144.589&lt;/D&gt;&lt;D xsi:type="xsd:double"&gt;131.062&lt;/D&gt;&lt;D xsi:type="xsd:double"&gt;133.24&lt;/D&gt;&lt;D xsi:type="xsd:double"&gt;127.14&lt;/D&gt;&lt;D xsi:type="xsd:double"&gt;117.455&lt;/D&gt;&lt;D xsi:type="xsd:double"&gt;117.193&lt;/D&gt;&lt;D xsi:type="xsd:double"&gt;97.768&lt;/D&gt;&lt;D xsi:type="xsd:double"&gt;87.926&lt;/D&gt;&lt;D xsi:type="xsd:double"&gt;82.999&lt;/D&gt;&lt;D xsi:type="xsd:double"&gt;73.937&lt;/D&gt;&lt;D xsi:type="xsd:double"&gt;94.241&lt;/D&gt;&lt;D xsi:type="xsd:double"&gt;85.164&lt;/D&gt;&lt;D xsi:type="xsd:double"&gt;85.576&lt;/D&gt;&lt;D xsi:type="xsd:double"&gt;82.822&lt;/D&gt;&lt;D xsi:type="xsd:double"&gt;80.585&lt;/D&gt;&lt;D xsi:type="xsd:double"&gt;79.468&lt;/D&gt;&lt;D xsi:type="xsd:double"&gt;78.975&lt;/D&gt;&lt;D xsi:type="xsd:double"&gt;76.164&lt;/D&gt;&lt;D xsi:type="xsd:double"&gt;57.606&lt;/D&gt;&lt;D xsi:type="xsd:double"&gt;68.346&lt;/D&gt;&lt;D xsi:type="xsd:double"&gt;81.803&lt;/D&gt;&lt;D xsi:type="xsd:double"&gt;100.7&lt;/D&gt;&lt;D xsi:type="xsd:double"&gt;101.869&lt;/D&gt;&lt;D xsi:type="xsd:double"&gt;96.088&lt;/D&gt;&lt;D xsi:type="xsd:double"&gt;105.342&lt;/D&gt;&lt;D xsi:type="xsd:double"&gt;98.598&lt;/D&gt;&lt;D xsi:type="xsd:double"&gt;92.111&lt;/D&gt;&lt;D xsi:type="xsd:double"&gt;80.517&lt;/D&gt;&lt;D xsi:type="xsd:double"&gt;70.257&lt;/D&gt;&lt;D xsi:type="xsd:double"&gt;67.703&lt;/D&gt;&lt;D xsi:type="xsd:double"&gt;58.477&lt;/D&gt;&lt;D xsi:type="xsd:double"&gt;62.335&lt;/D&gt;&lt;D xsi:type="xsd:double"&gt;64.101&lt;/D&gt;&lt;D xsi:type="xsd:double"&gt;57.46&lt;/D&gt;&lt;D xsi:type="xsd:double"&gt;61.804&lt;/D&gt;&lt;D xsi:type="xsd:double"&gt;55.224&lt;/D&gt;&lt;D xsi:type="xsd:double"&gt;55.664&lt;/D&gt;&lt;D xsi:type="xsd:double"&gt;56.881476&lt;/D&gt;&lt;D xsi:type="xsd:double"&gt;62.77851&lt;/D&gt;&lt;D xsi:type="xsd:double"&gt;66.552882&lt;/D&gt;&lt;D xsi:type="xsd:double"&gt;76.107146&lt;/D&gt;&lt;D xsi:type="xsd:double"&gt;84.192085&lt;/D&gt;&lt;D xsi:type="xsd:double"&gt;84.315007&lt;/D&gt;&lt;D xsi:type="xsd:double"&gt;88.649248&lt;/D&gt;&lt;D xsi:type="xsd:double"&gt;83.023124&lt;/D&gt;&lt;D xsi:type="xsd:double"&gt;83.835147&lt;/D&gt;&lt;D xsi:type="xsd:double"&gt;90.079643&lt;/D&gt;&lt;D xsi:type="xsd:double"&gt;89.803901&lt;/D&gt;&lt;D xsi:type="xsd:double"&gt;85.948537&lt;/D&gt;&lt;D xsi:type="xsd:double"&gt;81.865649&lt;/D&gt;&lt;D xsi:type="xsd:double"&gt;78.921514&lt;/D&gt;&lt;D xsi:type="xsd:double"&gt;75.299115&lt;/D&gt;&lt;D xsi:type="xsd:double"&gt;67.594168&lt;/D&gt;&lt;D xsi:type="xsd:double"&gt;72.528723&lt;/D&gt;&lt;D xsi:type="xsd:double"&gt;70.269231&lt;/D&gt;&lt;D xsi:type="xsd:double"&gt;69.291687&lt;/D&gt;&lt;D xsi:type="xsd:double"&gt;71.98478&lt;/D&gt;&lt;D xsi:type="xsd:double"&gt;76.355945&lt;/D&gt;&lt;D xsi:type="xsd:double"&gt;75.067456&lt;/D&gt;&lt;D xsi:type="xsd:double"&gt;78.369262&lt;/D&gt;&lt;D xsi:type="xsd:double"&gt;74.447969&lt;/D&gt;&lt;D xsi:type="xsd:double"&gt;73.896722&lt;/D&gt;&lt;D xsi:type="xsd:double"&gt;79.187457&lt;/D&gt;&lt;D xsi:type="xsd:double"&gt;81.056631&lt;/D&gt;&lt;D xsi:type="xsd:double"&gt;83.111166&lt;/D&gt;&lt;D xsi:type="xsd:double"&gt;79.832588&lt;/D&gt;&lt;D xsi:type="xsd:double"&gt;81.322455&lt;/D&gt;&lt;D xsi:type="xsd:double"&gt;77.259107&lt;/D&gt;&lt;D xsi:type="xsd:double"&gt;86.616324&lt;/D&gt;&lt;D xsi:type="xsd:double"&gt;92.104647&lt;/D&gt;&lt;D xsi:type="xsd:double"&gt;92.842931&lt;/D&gt;&lt;D xsi:type="xsd:double"&gt;92.42199&lt;/D&gt;&lt;D xsi:type="xsd:double"&gt;93.8843&lt;/D&gt;&lt;D xsi:type="xsd:double"&gt;101.901561&lt;/D&gt;&lt;D xsi:type="xsd:double"&gt;93.459561&lt;/D&gt;&lt;D xsi:type="xsd:double"&gt;91.179743&lt;/D&gt;&lt;D xsi:type="xsd:double"&gt;87.183254&lt;/D&gt;&lt;D xsi:type="xsd:double"&gt;93.399191&lt;/D&gt;&lt;D xsi:type="xsd:double"&gt;97.403313&lt;/D&gt;&lt;D xsi:type="xsd:double"&gt;99.213545&lt;/D&gt;&lt;D xsi:type="xsd:double"&gt;106.466993&lt;/D&gt;&lt;D xsi:type="xsd:double"&gt;108.064288&lt;/D&gt;&lt;D xsi:type="xsd:double"&gt;105.822366&lt;/D&gt;&lt;D xsi:type="xsd:double"&gt;107.742987&lt;/D&gt;&lt;D xsi:type="xsd:double"&gt;104.890265&lt;/D&gt;&lt;D xsi:type="xsd:double"&gt;105.893346&lt;/D&gt;&lt;D xsi:type="xsd:double"&gt;110.409161&lt;/D&gt;&lt;D xsi:type="xsd:double"&gt;120.251826&lt;/D&gt;&lt;D xsi:type="xsd:double"&gt;120.492502&lt;/D&gt;&lt;D xsi:type="xsd:double"&gt;114.953389&lt;/D&gt;&lt;D xsi:type="xsd:double"&gt;120.358502&lt;/D&gt;&lt;D xsi:type="xsd:double"&gt;126.533367&lt;/D&gt;&lt;D xsi:type="xsd:double"&gt;109.821086&lt;/D&gt;&lt;D xsi:type="xsd:double"&gt;108.158802&lt;/D&gt;&lt;D xsi:type="xsd:double"&gt;92.572562&lt;/D&gt;&lt;D xsi:type="xsd:double"&gt;103.114543&lt;/D&gt;&lt;D xsi:type="xsd:double"&gt;101.202726&lt;/D&gt;&lt;D xsi:type="xsd:double"&gt;106.830233&lt;/D&gt;&lt;D xsi:type="xsd:double"&gt;102.722708&lt;/D&gt;&lt;D xsi:type="xsd:double"&gt;90.675025&lt;/D&gt;&lt;D xsi:type="xsd:double"&gt;85.415142&lt;/D&gt;&lt;D xsi:type="xsd:double"&gt;88.205701&lt;/D&gt;&lt;D xsi:type="xsd:double"&gt;72.070356&lt;/D&gt;&lt;D xsi:type="xsd:double"&gt;60.266649&lt;/D&gt;&lt;D xsi:type="xsd:double"&gt;52.323623&lt;/D&gt;&lt;D xsi:type="xsd:double"&gt;54.295065&lt;/D&gt;&lt;D xsi:type="xsd:double"&gt;50.058212&lt;/D&gt;&lt;D xsi:type="xsd:double"&gt;55.800132&lt;/D&gt;&lt;D xsi:type="xsd:double"&gt;61.686158&lt;/D&gt;&lt;D xsi:type="xsd:double"&gt;69.848874&lt;/D&gt;&lt;D xsi:type="xsd:double</t>
        </r>
      </text>
    </comment>
    <comment ref="A78" authorId="0" shapeId="0">
      <text>
        <r>
          <rPr>
            <b/>
            <sz val="9"/>
            <color indexed="81"/>
            <rFont val="Tahoma"/>
            <family val="2"/>
          </rPr>
          <t>"&gt;80.882427&lt;/D&gt;&lt;D xsi:type="xsd:double"&gt;74.070333&lt;/D&gt;&lt;D xsi:type="xsd:double"&gt;81.767437&lt;/D&gt;&lt;D xsi:type="xsd:double"&gt;79.096737&lt;/D&gt;&lt;D xsi:type="xsd:double"&gt;87.509988&lt;/D&gt;&lt;D xsi:type="xsd:double"&gt;83.654195&lt;/D&gt;&lt;D xsi:type="xsd:double"&gt;87.048791&lt;/D&gt;&lt;D xsi:type="xsd:double"&gt;94.099664&lt;/D&gt;&lt;D xsi:type="xsd:double"&gt;86.962855&lt;/D&gt;&lt;D xsi:type="xsd:double"&gt;83.24522&lt;/D&gt;&lt;D xsi:type="xsd:double"&gt;88.782806&lt;/D&gt;&lt;D xsi:type="xsd:double"&gt;89.842133&lt;/D&gt;&lt;D xsi:type="xsd:double"&gt;82.662438&lt;/D&gt;&lt;D xsi:type="xsd:double"&gt;80.011369&lt;/D&gt;&lt;D xsi:type="xsd:double"&gt;86.14206&lt;/D&gt;&lt;D xsi:type="xsd:double"&gt;84.745979&lt;/D&gt;&lt;D xsi:type="xsd:double"&gt;91.200285&lt;/D&gt;&lt;D xsi:type="xsd:double"&gt;89.962936&lt;/D&gt;&lt;D xsi:type="xsd:double"&gt;90.58805&lt;/D&gt;&lt;D xsi:type="xsd:double"&gt;97.348521&lt;/D&gt;&lt;D xsi:type="xsd:double"&gt;100.365196&lt;/D&gt;&lt;D xsi:type="xsd:double"&gt;94.317511&lt;/D&gt;&lt;D xsi:type="xsd:double"&gt;94.107398&lt;/D&gt;&lt;D xsi:type="xsd:double"&gt;98.40967&lt;/D&gt;&lt;D xsi:type="xsd:double"&gt;96.71286&lt;/D&gt;&lt;D xsi:type="xsd:double"&gt;90.771555&lt;/D&gt;&lt;D xsi:type="xsd:double"&gt;91.278367&lt;/D&gt;&lt;D xsi:type="xsd:double"&gt;82.169626&lt;/D&gt;&lt;D xsi:type="xsd:double"&gt;76.368373&lt;/D&gt;&lt;D xsi:type="xsd:double"&gt;80.904721&lt;/D&gt;&lt;D xsi:type="xsd:double"&gt;71.986902&lt;/D&gt;&lt;D xsi:type="xsd:double"&gt;73.887644&lt;/D&gt;&lt;D xsi:type="xsd:double"&gt;77.652407&lt;/D&gt;&lt;D xsi:type="xsd:double"&gt;82.847805&lt;/D&gt;&lt;D xsi:type="xsd:double"&gt;83.025754&lt;/D&gt;&lt;D xsi:type="xsd:double"&gt;78.417441&lt;/D&gt;&lt;D xsi:type="xsd:double"&gt;76.658019&lt;/D&gt;&lt;D xsi:type="xsd:double"&gt;76.051742&lt;/D&gt;&lt;D xsi:type="xsd:double"&gt;75.02609&lt;/D&gt;&lt;D xsi:type="xsd:double"&gt;77.538686&lt;/D&gt;&lt;D xsi:type="xsd:double"&gt;82.176862&lt;/D&gt;&lt;D xsi:type="xsd:double"&gt;78.1105&lt;/D&gt;&lt;D xsi:type="xsd:double"&gt;84.336068&lt;/D&gt;&lt;D xsi:type="xsd:double"&gt;83.76472&lt;/D&gt;&lt;D xsi:type="xsd:double"&gt;85.090218&lt;/D&gt;&lt;D xsi:type="xsd:double"&gt;86.608106&lt;/D&gt;&lt;D xsi:type="xsd:double"&gt;86.836512&lt;/D&gt;&lt;D xsi:type="xsd:double"&gt;90.10365&lt;/D&gt;&lt;D xsi:type="xsd:double"&gt;91.405425&lt;/D&gt;&lt;D xsi:type="xsd:double"&gt;90.056598&lt;/D&gt;&lt;D xsi:type="xsd:double"&gt;88.324486&lt;/D&gt;&lt;D xsi:type="xsd:double"&gt;86.738469&lt;/D&gt;&lt;D xsi:type="xsd:double"&gt;87.199631&lt;/D&gt;&lt;D xsi:type="xsd:double"&gt;92.145152&lt;/D&gt;&lt;D xsi:type="xsd:double"&gt;91.163791&lt;/D&gt;&lt;D xsi:type="xsd:double"&gt;92.975583&lt;/D&gt;&lt;D xsi:type="xsd:double"&gt;90.253503&lt;/D&gt;&lt;D xsi:type="xsd:double"&gt;92.782234&lt;/D&gt;&lt;D xsi:type="xsd:double"&gt;97.44968&lt;/D&gt;&lt;D xsi:type="xsd:double"&gt;98.091663&lt;/D&gt;&lt;D xsi:type="xsd:double"&gt;100.083137&lt;/D&gt;&lt;D xsi:type="xsd:double"&gt;105.050675&lt;/D&gt;&lt;D xsi:type="xsd:double"&gt;102.783433&lt;/D&gt;&lt;D xsi:type="xsd:double"&gt;104.887729&lt;/D&gt;&lt;D xsi:type="xsd:double"&gt;99.85172&lt;/D&gt;&lt;D xsi:type="xsd:double"&gt;102.977692&lt;/D&gt;&lt;D xsi:type="xsd:double"&gt;108.666069&lt;/D&gt;&lt;D xsi:type="xsd:double"&gt;108.652665&lt;/D&gt;&lt;D xsi:type="xsd:double"&gt;109.718677&lt;/D&gt;&lt;D xsi:type="xsd:double"&gt;114.364856&lt;/D&gt;&lt;D xsi:type="xsd:double"&gt;111.969553&lt;/D&gt;&lt;D xsi:type="xsd:double"&gt;113.54091&lt;/D&gt;&lt;D xsi:type="xsd:double"&gt;113.530518&lt;/D&gt;&lt;D xsi:type="xsd:double"&gt;109.739502&lt;/D&gt;&lt;D xsi:type="xsd:double"&gt;105.365962&lt;/D&gt;&lt;D xsi:type="xsd:double"&gt;99.249717&lt;/D&gt;&lt;D xsi:type="xsd:double"&gt;97.805996&lt;/D&gt;&lt;D xsi:type="xsd:double"&gt;101.766412&lt;/D&gt;&lt;D xsi:type="xsd:double"&gt;100.132917&lt;/D&gt;&lt;D xsi:type="xsd:double"&gt;101.204926&lt;/D&gt;&lt;D xsi:type="xsd:double"&gt;99.571044&lt;/D&gt;&lt;D xsi:type="xsd:double"&gt;102.951756&lt;/D&gt;&lt;D xsi:type="xsd:double"&gt;108.460719&lt;/D&gt;&lt;D xsi:type="xsd:double"&gt;102.582391&lt;/D&gt;&lt;D xsi:type="xsd:double"&gt;107.198943&lt;/D&gt;&lt;D xsi:type="xsd:double"&gt;109.882955&lt;/D&gt;&lt;D xsi:type="xsd:double"&gt;115.622678&lt;/D&gt;&lt;D xsi:type="xsd:double"&gt;117.07092&lt;/D&gt;&lt;D xsi:type="xsd:double"&gt;120.009757&lt;/D&gt;&lt;D xsi:type="xsd:double"&gt;122.915263&lt;/D&gt;&lt;D xsi:type="xsd:double"&gt;119.897337&lt;/D&gt;&lt;D xsi:type="xsd:double"&gt;119.072686&lt;/D&gt;&lt;D xsi:type="xsd:double"&gt;122.820344&lt;/D&gt;&lt;D xsi:type="xsd:double"&gt;124.849354&lt;/D&gt;&lt;D xsi:type="xsd:double"&gt;124.833751&lt;/D&gt;&lt;D xsi:type="xsd:double"&gt;127.501726&lt;/D&gt;&lt;D xsi:type="xsd:double"&gt;130.933522&lt;/D&gt;&lt;D xsi:type="xsd:double"&gt;134.114907&lt;/D&gt;&lt;D xsi:type="xsd:double"&gt;136.956497&lt;/D&gt;&lt;D xsi:type="xsd:double"&gt;138.794188&lt;/D&gt;&lt;D xsi:type="xsd:double"&gt;136.705003&lt;/D&gt;&lt;D xsi:type="xsd:double"&gt;147.45508&lt;/D&gt;&lt;D xsi:type="xsd:double"&gt;140.201665&lt;/D&gt;&lt;D xsi:type="xsd:double"&gt;139.042022&lt;/D&gt;&lt;D xsi:type="xsd:double"&gt;150.241155&lt;/D&gt;&lt;D xsi:type="xsd:double"&gt;145.011252&lt;/D&gt;&lt;D xsi:type="xsd:double"&gt;146.667238&lt;/D&gt;&lt;D xsi:type="xsd:double"&gt;139.059887&lt;/D&gt;&lt;D xsi:type="xsd:double"&gt;139.783775&lt;/D&gt;&lt;D xsi:type="xsd:double"&gt;137.390764&lt;/D&gt;&lt;D xsi:type="xsd:double"&gt;147.571885&lt;/D&gt;&lt;D xsi:type="xsd:double"&gt;149.646709&lt;/D&gt;&lt;D xsi:type="xsd:double"&gt;147.941918&lt;/D&gt;&lt;D xsi:type="xsd:double"&gt;132.203837&lt;/D&gt;&lt;D xsi:type="xsd:double"&gt;130.665892&lt;/D&gt;&lt;D xsi:type="xsd:double"&gt;128.540212&lt;/D&gt;&lt;D xsi:type="xsd:double"&gt;130.317465&lt;/D&gt;&lt;D xsi:type="xsd:double"&gt;140.631323&lt;/D&gt;&lt;D xsi:type="xsd:double"&gt;145.032542&lt;/D&gt;&lt;D xsi:type="xsd:double"&gt;152.158721&lt;/D&gt;&lt;D xsi:type="xsd:double"&gt;140.373318&lt;/D&gt;&lt;D xsi:type="xsd:double"&gt;143.545956&lt;/D&gt;&lt;D xsi:type="xsd:double"&gt;152.267378&lt;/D&gt;&lt;D xsi:type="xsd:double"&gt;150.894395&lt;/D&gt;&lt;D xsi:type="xsd:double"&gt;157.626888&lt;/D&gt;&lt;D xsi:type="xsd:double"&gt;170.60535&lt;/D&gt;&lt;D xsi:type="xsd:double"&gt;173.676134&lt;/D&gt;&lt;D xsi:type="xsd:double"&gt;187.304882&lt;/D&gt;&lt;D xsi:type="xsd:double"&gt;180.119075&lt;/D&gt;&lt;/FQL&gt;&lt;FQL&gt;&lt;Q&gt;105902^FG_PRICE(32173,0M,AM)&lt;/Q&gt;&lt;R&gt;385&lt;/R&gt;&lt;C&gt;1&lt;/C&gt;&lt;D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xsi:type="xsd:double"&gt;105.69&lt;/D&gt;&lt;D xsi:type="xsd:double"&gt;111.792&lt;/D&gt;&lt;D xsi:type="xsd:double"&gt;105.927&lt;/D&gt;&lt;D xsi:type="xsd:double"&gt;118.814&lt;/D&gt;&lt;D xsi:type="xsd:double"&gt;118.993&lt;/D&gt;&lt;D xsi:type="xsd:double"&gt;138.178&lt;/D&gt;&lt;D xsi:type="xsd:double"&gt;138.295&lt;/D&gt;&lt;D xsi:type="xsd:double"&gt;128.189&lt;/D&gt;&lt;D xsi:type="xsd:double"&gt;131.663&lt;/D&gt;&lt;D xsi:type="xsd:double"&gt;129.15&lt;/D&gt;&lt;D xsi:type="xsd:double"&gt;129.107&lt;/D&gt;&lt;D xsi:type="xsd:double"&gt;132.972&lt;/D&gt;&lt;D xsi:type="xsd:double"&gt;118.151&lt;/D&gt;&lt;D xsi:type="xsd:double"&gt;134.677&lt;/D&gt;&lt;D xsi:type="xsd:double"&gt;142.769&lt;/D&gt;&lt;D xsi:type="xsd:double"&gt;143.44&lt;/D&gt;&lt;D xsi:type="xsd:double"&gt;135.197&lt;/D&gt;&lt;D xsi:type="xsd:double"&gt;123.224&lt;/D&gt;&lt;D xsi:type="xsd:double"&gt;132.463&lt;/D&gt;&lt;D xsi:type="xsd:double"&gt;125.784&lt;/D&gt;&lt;D xsi:type="xsd:double"&gt;131.136&lt;/D&gt;&lt;D xsi:type="xsd:double"&gt;126.816&lt;/D&gt;&lt;D xsi:type="xsd:double"&gt;125.186&lt;/D&gt;&lt;D xsi:type="xsd:double"&gt;135.799&lt;/D&gt;&lt;D xsi:type="xsd:double"&gt;163.261&lt;/D&gt;&lt;D xsi:type="xsd:double"&gt;160.274&lt;/D&gt;&lt;D xsi:type="xsd:double"&gt;195.122&lt;/D&gt;&lt;D xsi:type="xsd:double"&gt;175.376&lt;/D&gt;&lt;D xsi:type="xsd:double"&gt;200.897&lt;/D&gt;&lt;D xsi:type="xsd:double"&gt;205.664&lt;/D&gt;&lt;D xsi:type="xsd:double"&gt;229.764&lt;/D&gt;&lt;D xsi:type="xsd:double"&gt;236.614&lt;/D&gt;&lt;D xsi:type="xsd:double"&gt;247.637&lt;/D&gt;&lt;D xsi:type="xsd:double"&gt;220.312&lt;/D&gt;&lt;D xsi:type="xsd:double"&gt;242.605&lt;/D&gt;&lt;D xsi:type="xsd:double"&gt;305.032&lt;/D&gt;&lt;D xsi:type="xsd:double"&gt;349.931&lt;/D&gt;&lt;D xsi:type="xsd:double"&gt;464.245&lt;/D&gt;&lt;D xsi:type="xsd:double"&gt;414.653&lt;/D&gt;&lt;D xsi:type="xsd:double"&gt;318.124&lt;/D&gt;&lt;D xsi:type="xsd:double"&gt;255.395&lt;/D&gt;&lt;D xsi:type="xsd:double"&gt;294.195&lt;/D&gt;&lt;D xsi:type="xsd:double"&gt;253.487&lt;/D&gt;&lt;D xsi:type="xsd:double"&gt;282.74&lt;/D&gt;&lt;D xsi:type="xsd:double"&gt;244.711&lt;/D&gt;&lt;D xsi:type="xsd:double"&gt;220.843&lt;/D&gt;&lt;D xsi:type="xsd:double"&gt;228.202&lt;/D&gt;&lt;D xsi:type="xsd:double"&gt;216.01&lt;/D&gt;&lt;D xsi:type="xsd:double"&gt;235.461&lt;/D&gt;&lt;D xsi:type="xsd:double"&gt;225.148&lt;/D&gt;&lt;D xsi:type="xsd:double"&gt;183.16&lt;/D&gt;&lt;D xsi:type="xsd:double"&gt;178.604&lt;/D&gt;&lt;D xsi:type="xsd:double"&gt;179.182&lt;/D&gt;&lt;D xsi:type="xsd:double"&gt;174.213&lt;/D&gt;&lt;D xsi:type="xsd:double"&gt;176.94&lt;/D&gt;&lt;D xsi:type="xsd:double"&gt;175.8&lt;/D&gt;&lt;D xsi:type="xsd:double"&gt;150.759&lt;/D&gt;&lt;D xsi:type="xsd:double"&gt;163.178&lt;/D&gt;&lt;D xsi:type="xsd:double"&gt;176.093&lt;/D&gt;&lt;D xsi:type="xsd:double"&gt;183.886&lt;/D&gt;&lt;D xsi:type="xsd:double"&gt;185.08&lt;/D&gt;&lt;D xsi:type="xsd:double"&gt;191.034&lt;/D&gt;&lt;D xsi:type="xsd:double"&gt;189.544&lt;/D&gt;&lt;D xsi:type="xsd:double"&gt;180.499&lt;/D&gt;&lt;D xsi:type="xsd:double"&gt;167.123&lt;/D&gt;&lt;D xsi:type="xsd:double"&gt;167.686&lt;/D&gt;&lt;D xsi:type="xsd:double"&gt;153.254&lt;/D&gt;&lt;D xsi:type="xsd:double"&gt;167.916&lt;/D&gt;&lt;D xsi:type="xsd:double"&gt;160.761&lt;/D&gt;&lt;D xsi:type="xsd:double"&gt;159.018&lt;/D&gt;&lt;D xsi:type="xsd:double"&gt;179.035&lt;/D&gt;&lt;D xsi:type="xsd:double"&gt;187.27&lt;/D&gt;&lt;D xsi:type="xsd:double"&gt;175.437&lt;/D&gt;&lt;D xsi:type="xsd:double"&gt;173.97&lt;/D&gt;&lt;D xsi:type="xsd:double"&gt;160.246&lt;/D&gt;&lt;D xsi:type="xsd:double"&gt;141.503976&lt;/D&gt;&lt;D xsi:type="xsd:double"&gt;144.893225&lt;/D&gt;&lt;D xsi:type="xsd:double"&gt;165.549407&lt;/D&gt;&lt;D xsi:type="xsd:double"&gt;175.438351&lt;/D&gt;&lt;D xsi:type="xsd:double"&gt;195.636546&lt;/D&gt;&lt;D xsi:type="xsd:double"&gt;208.479621&lt;/D&gt;&lt;D xsi:type="xsd:double"&gt;228.551427&lt;/D&gt;&lt;D xsi:type="xsd:double"&gt;236.479266&lt;/D&gt;&lt;D xsi:type="xsd:double"&gt;267.456668&lt;/D&gt;&lt;D xsi:type="xsd:double"&gt;255.489515&lt;/D&gt;&lt;D xsi:type="xsd:double"&gt;250.956547&lt;/D&gt;&lt;D xsi:type="xsd:double"&gt;240.047852&lt;/D&gt;&lt;D xsi:type="xsd:double"&gt;245.875426&lt;/D&gt;&lt;D xsi:type="xsd:double"&gt;224.349464&lt;/D&gt;&lt;D xsi:type="xsd:double"&gt;227.983335&lt;/D&gt;&lt;D xsi:type="xsd:double"&gt;246.928846&lt;/D&gt;&lt;D xsi:type="xsd:double"&gt;247.041861&lt;/D&gt;&lt;D xsi:type="xsd:double"&gt;264.708571&lt;/D&gt;&lt;D xsi:type="xsd:double"&gt;274.296568&lt;/D&gt;&lt;D xsi:type="xsd:double"&gt;299.848732&lt;/D&gt;&lt;D xsi:type="xsd:double"&gt;307.614245&lt;/D&gt;&lt;D xsi:type="xsd:double"&gt;302.204344&lt;/D&gt;&lt;D xsi:type="xsd:double"&gt;309.731294&lt;/D&gt;&lt;D xsi:type="xsd:double"&gt;303.384969&lt;/D&gt;&lt;D xsi:type="xsd:double"&gt;281.178057&lt;/D&gt;&lt;D xsi:type="xsd:double"&gt;313.841814&lt;/D&gt;&lt;D xsi:type="xsd:double"&gt;331.777704&lt;/D&gt;&lt;D xsi:type="xsd:double"&gt;339.940377&lt;/D&gt;&lt;D xsi:type="xsd:double"&gt;348.008898&lt;/D&gt;&lt;D xsi:type="xsd:double"&gt;375.472681&lt;/D&gt;&lt;D xsi:type="xsd:double"&gt;355.269062&lt;/D&gt;&lt;D xsi:type="xsd:double"&gt;398.131769&lt;/D&gt;&lt;D xsi:type="xsd:double"&gt;430.706074&lt;/D&gt;&lt;D xsi:type="xsd:double"&gt;453.417643&lt;/D&gt;&lt;D xsi:type="xsd:double"&gt;466.193788&lt;/D&gt;&lt;D xsi:type="xsd:double"&gt;503.086856&lt;/D&gt;&lt;D xsi:type="xsd:double"&gt;511.770624&lt;/D&gt;&lt;D xsi:type="xsd:double"&gt;451.697008&lt;/D&gt;&lt;D xsi:type="xsd:double"&gt;460.907437&lt;/D&gt;&lt;D xsi:type="xsd:double"&gt;472.942266&lt;/D&gt;&lt;D xsi:type="xsd:double"&gt;517.099427&lt;/D&gt;&lt;D xsi:type="xsd:double"&gt;543.410486&lt;/D&gt;&lt;D xsi:type="xsd:double"&gt;573.729316&lt;/D&gt;&lt;D xsi:type="xsd:double"&gt;605.679988&lt;/D&gt;&lt;D xsi:type="xsd:double"&gt;625.159255&lt;/D&gt;&lt;D xsi:type="xsd:double"&gt;630.236073&lt;/D&gt;&lt;D xsi:type="xsd:double"&gt;574.750225&lt;/D&gt;&lt;D xsi:type="xsd:double"&gt;580.435501&lt;/D&gt;&lt;D xsi:type="xsd:double"&gt;605.620527&lt;/D&gt;&lt;D xsi:type="xsd:double"&gt;620.360528&lt;/D&gt;&lt;D xsi:type="xsd:double"&gt;632.683697&lt;/D&gt;&lt;D xsi:type="xsd:double"&gt;664.211019&lt;/D&gt;&lt;D xsi:type="xsd:double"&gt;641.91018&lt;/D&gt;&lt;D xsi:type="xsd:double"&gt;712.947962&lt;/D&gt;&lt;D xsi:type="xsd:double"&gt;820.753876&lt;/D&gt;&lt;D xsi:type="xsd:double"&gt;802.162809&lt;/D&gt;&lt;D xsi:type="xsd:double"&gt;866.302649&lt;/D&gt;&lt;D xsi:type="xsd:double"&gt;719.490245&lt;/D&gt;&lt;D xsi:type="xsd:double"&gt;707.112636&lt;/D&gt;&lt;D xsi:type="xsd:double"&gt;618.055966&lt;/D&gt;&lt;D xsi:type="xsd:double"&gt;698.075938&lt;/D&gt;&lt;D xsi:type="xsd:double"&gt;671.990377&lt;/D&gt;&lt;D xsi:type="xsd:double"&gt;535.554355&lt;/D&gt;&lt;D xsi:type="xsd:double"&gt;586.659414&lt;/D&gt;&lt;D xsi:type="xsd:double"&gt;581.122058&lt;/D&gt;&lt;D xsi:type="xsd:double"&gt;507.200231&lt;/D&gt;&lt;D xsi:type="xsd:double"&gt;356.550528&lt;/D&gt;&lt;D xsi:type="xsd:double"&gt;310.609458&lt;/D&gt;&lt;D xsi:type="xsd:double"&gt;325.024065&lt;/D&gt;&lt;D xsi:type="xsd:double"&gt;323.553635&lt;/D&gt;&lt;D xsi:type="xsd:double"&gt;303.174298&lt;/D&gt;&lt;D xsi:type="xsd:double"&gt;338.393684&lt;/D&gt;&lt;D xsi:type="xsd:double"&gt;401.076195&lt;/D&gt;&lt;D xsi:type="xsd:double"&gt;505.855358&lt;/D&gt;&lt;D xsi:type="xsd:double"&gt;517.500632&lt;/D&gt;&lt;D xsi:type="xsd:double"&gt;553.618494&lt;/D&gt;&lt;D xsi:type="xsd:double"&gt;554.768555&lt;/D&gt;&lt;D xsi:type="xsd:double"&gt;595.466909&lt;/D&gt;&lt;D xsi:type="xsd:double"&gt;566.113151&lt;/D&gt;&lt;D xsi:type="xsd:double"&gt;600.701355&lt;/D&gt;&lt;D xsi:type="xsd:double"&gt;616.643904&lt;/D&gt;&lt;D xsi:type="xsd:double"&gt;576.858087&lt;/D&gt;&lt;D xsi:type="xsd:double"&gt;584.446099&lt;/D&gt;&lt;D xsi:type="xsd:double"&gt;622.884888&lt;/D&gt;&lt;D xsi:type="xsd:double"&gt;630.120708&lt;/D&gt;&lt;D xsi:type="xsd:double"&gt;605.549105&lt;/D&gt;&lt;D xsi:type="xsd:double"&gt;627.100978&lt;/D&gt;&lt;D xsi:type="xsd:double"&gt;633.763932&lt;/D&gt;&lt;D xsi:type="xsd:double"&gt;629.01585&lt;/D&gt;&lt;D xsi:type="xsd:double"&gt;698.58882&lt;/D&gt;&lt;D xsi:type="xsd:double"&gt;694.347536&lt;/D&gt;&lt;D xsi:type="xsd:double"&gt;679.609379&lt;/D&gt;&lt;D xsi:type="xsd:double"&gt;720.220672&lt;/D&gt;&lt;D xsi:type="xsd:double"&gt;646.332602&lt;/D&gt;&lt;D xsi:type="xsd:double"&gt;625.12209&lt;/D&gt;&lt;D xsi:type="xsd:double"&gt;681.840112&lt;/D&gt;&lt;D xsi:type="xsd:double"&gt;660.498862&lt;/D&gt;&lt;D xsi:type="xsd:double"&gt;651.718496&lt;/D&gt;&lt;D xsi:type="xsd:double"&gt;664.012771&lt;/D&gt;&lt;D xsi:type="xsd:double"&gt;640.647824&lt;/D&gt;&lt;D xsi:type="xsd:double"&gt;586.001127&lt;/D&gt;&lt;D xsi:type="xsd:double"&gt;583.758669&lt;/D&gt;&lt;D xsi:type="xsd:double"&gt;630.371954&lt;/D&gt;&lt;D xsi:type="xsd:double"&gt;577.323224&lt;/D&gt;&lt;D xsi:type="xsd:double"&gt;568.416875&lt;/D&gt;&lt;D xsi:type="xsd:double"&gt;616.680371&lt;/D&gt;&lt;D xsi:type="xsd:double"&gt;636.989751&lt;/D&gt;&lt;D xsi:type="xsd:double"&gt;638.881048&lt;/D&gt;&lt;D xsi:type="xsd:double"&gt;635.023863&lt;/D&gt;&lt;D xsi:type="xsd:double"&gt;602.084513&lt;/D&gt;&lt;D xsi:type="xsd:double"&gt;632.967291&lt;/D&gt;&lt;D xsi:type="xsd:double"&gt;635.623494&lt;/D&gt;&lt;D xsi:type="xsd:double"&gt;653.493201&lt;/D&gt;&lt;D xsi:type="xsd:double"&gt;696.342357&lt;/D&gt;&lt;D xsi:type="xsd:double"&gt;693.367114&lt;/D&gt;&lt;D xsi:type="xsd:double"&gt;748.213908&lt;/D&gt;&lt;D xsi:type="xsd:double"&gt;736.672964&lt;/D&gt;&lt;D xsi:type="xsd:double"&gt;734.559441&lt;/D&gt;&lt;D xsi:type="xsd:double"&gt;711.104248&lt;/D&gt;&lt;D xsi:type="xsd:double"&gt;735.100998&lt;/D&gt;&lt;D xsi:type="xsd:double"&gt;779.188305&lt;/D&gt;&lt;D xsi:type="xsd:double"&gt;803.205834&lt;/D&gt;&lt;D xsi:type="xsd:double"&gt;782.872268&lt;/D&gt;&lt;D xsi:type="xsd:double"&gt;789.306382&lt;/D&gt;&lt;D xsi:type="xsd:double"&gt;762.739053&lt;/D&gt;&lt;D xsi:type="xsd:double"&gt;794.294541&lt;/D&gt;&lt;D xsi:type="xsd:double"&gt;856.735877&lt;/D&gt;&lt;D xsi:type="xsd:double"&gt;829.698102&lt;/D&gt;&lt;D xsi:type="xsd:double"&gt;838.358724&lt;/D&gt;&lt;D xsi:type="xsd:double"&gt;830.035614&lt;/D&gt;&lt;D xsi:type="xsd:double"&gt;854.788679&lt;/D&gt;&lt;D xsi:type="xsd:double"&gt;879.112236&lt;/D&gt;&lt;D xsi:type="xsd:double"&gt;883.555184&lt;/D&gt;&lt;D xsi:type="xsd:double"&gt;895.709025&lt;/D&gt;&lt;D xsi:type="xsd:double"&gt;948.661265&lt;/D&gt;&lt;D xsi:type="xsd:double"&gt;991.934166&lt;/D&gt;&lt;D xsi:type="xsd:double"&gt;1028.415032&lt;/D&gt;&lt;D xsi:type="xsd:double"&gt;1052.03069&lt;/D&gt;&lt;D xsi:type="xsd:double"&gt;1058.99836&lt;/D&gt;&lt;D xsi:type="xsd:double"&gt;1088.546448&lt;/D&gt;&lt;D xsi:type="xsd:double"&gt;1060.57769&lt;/D&gt;&lt;D xsi:type="xsd:double"&gt;1142.481689&lt;/D&gt;&lt;D xsi:type="xsd:double"&gt;1169.524595&lt;/D&gt;&lt;D xsi:type="xsd:double"&gt;1154.170764&lt;/D&gt;&lt;D xsi:type="xsd:double"&gt;1081.860884&lt;/D&gt;&lt;D xsi:type="xsd:double"&gt;1124.417936&lt;/D&gt;&lt;D xsi:type="xsd:double"&gt;1118.619727&lt;/D&gt;&lt;D xsi:type="xsd:double"&gt;1146.079999&lt;/D&gt;&lt;D xsi:type="xsd:double"&gt;1107.891407&lt;/D&gt;&lt;D xsi:type="xsd:double"&gt;1077.857436&lt;/D&gt;&lt;D xsi:type="xsd:double"&gt;1077.202548&lt;/D&gt;&lt;D xsi:type="xsd:double"&gt;1021.594808&lt;/D&gt;&lt;D xsi:type="xsd:double"&gt;1049.812551&lt;/D&gt;&lt;D xsi:type="xsd:double"&gt;999.816735&lt;/D&gt;&lt;D xsi:type="xsd:double"&gt;939.596687&lt;/D&gt;&lt;D xsi:type="xsd:double"&gt;1000.055501&lt;/D&gt;&lt;D xsi:type="xsd:double"&gt;1000.442281&lt;/D&gt;&lt;D xsi:type="xsd:double"&gt;1028.831286&lt;/D&gt;&lt;D xsi:type="xsd:double"&gt;1048.324652&lt;/D&gt;&lt;D xsi:type="xsd:double"&gt;1116.82134&lt;/D&gt;&lt;D xsi:type="xsd:double"&gt;1122.82556&lt;/D&gt;&lt;D xsi:type="xsd:double"&gt;1111.040613&lt;/D&gt;&lt;D xsi:type="xsd:double"&gt;1112.752294&lt;/D&gt;&lt;D xsi:type="xsd:double"&gt;1043.849783&lt;/D&gt;&lt;D xsi:type="xsd:double"&gt;1024.256889&lt;/D&gt;&lt;D xsi:type="xsd:double"&gt;1077.973861&lt;/D&gt;&lt;D xsi:type="xsd:double"&gt;1115.001572&lt;/D&gt;&lt;D xsi:type="xsd:double"&gt;1151.804099&lt;/D&gt;&lt;D xsi:type="xsd:double"&gt;1167.952029&lt;/D&gt;&lt;D xsi:type="xsd:double"&gt;1190.883567&lt;/D&gt;&lt;D xsi:type="xsd:double"&gt;1200.353245&lt;/D&gt;&lt;D xsi:type="xsd:double"&gt;1267.728341&lt;/D&gt;&lt;D xsi:type="xsd:double"&gt;1249.842103&lt;/D&gt;&lt;D xsi:type="xsd:double"&gt;1232.815839&lt;/D&gt;&lt;D xsi:type="xsd:double"&gt;1281.469746&lt;/D&gt;&lt;D xsi:type="xsd:double"&gt;1264.76944&lt;/D&gt;&lt;D xsi:type="xsd:double"&gt;1318.452664&lt;/D&gt;&lt;D xsi:type="xsd:double"&gt;1352.795913&lt;/D&gt;&lt;D xsi:type="xsd:double"&gt;1287.091183&lt;/D&gt;&lt;D xsi:type="xsd:double"&gt;1263.087174&lt;/D&gt;&lt;D xsi:type="xsd:double"&gt;1361.713025&lt;/D&gt;&lt;D xsi:type="xsd:double"&gt;1321.722308&lt;/D&gt;&lt;D xsi:type="xsd:double"&gt;1324.772364&lt;/D&gt;&lt;D xsi:type="xsd:double"&gt;1400.738728&lt;/D&gt;&lt;D xsi:type="xsd:double"&gt;1440.467672&lt;/D&gt;&lt;D xsi:type="xsd:double"&gt;1273.214308&lt;/D&gt;&lt;D xsi:type="xsd:double"&gt;1224.793195&lt;/D&gt;&lt;D xsi:type="xsd:double"&gt;1309.784073&lt;/D&gt;&lt;D xsi:type="xsd:double"&gt;1307.941911&lt;/D&gt;&lt;D xsi:type="xsd:double"&gt;1282.590396&lt;/D&gt;&lt;D xsi:type="xsd:double"&gt;1284.030529&lt;/D&gt;&lt;D xsi:type="xsd:double"&gt;1351.145022&lt;/D&gt;&lt;D xsi:type="xsd:double"&gt;1370.043138&lt;/D&gt;&lt;D xsi:type="xsd:double"&gt;1377.549668&lt;/D&gt;&lt;D xsi:type="xsd:double"&gt;1368.121094&lt;/D&gt;&lt;D xsi:type="xsd:double"&gt;1284.176007&lt;/D&gt;&lt;D xsi:type="xsd:double"&gt;1301.251008&lt;/D&gt;&lt;D xsi:type="xsd:double"&gt;1343.16019&lt;/D&gt;&lt;D xsi:type="xsd:double"&gt;1408.126575&lt;/D&gt;&lt;D xsi:type="xsd:double"&gt;1384.166865&lt;/D&gt;&lt;D xsi:type="xsd:double"&gt;1403.508893&lt;/D&gt;&lt;D xsi:type="xsd:double"&gt;1403.318823&lt;/D&gt;&lt;/FQL&gt;&lt;FQL&gt;&lt;Q&gt;MS121657^FG_PRICE(32173,0M,AM)&lt;/Q&gt;&lt;R&gt;385&lt;/R&gt;&lt;C&gt;1&lt;/C&gt;&lt;D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xsi:type="xsd:double"&gt;51.961&lt;/D&gt;&lt;D xsi:type="xsd:double"&gt;47.983&lt;/D&gt;&lt;D xsi:type="xsd:double"&gt;47.589&lt;/D&gt;&lt;D xsi:type="xsd:double"&gt;43.026&lt;/D&gt;&lt;D xsi:type="xsd:double"&gt;45.902&lt;/D&gt;&lt;D xsi:type="xsd:double"&gt;45.721&lt;/D&gt;&lt;D xsi:type="xsd:double"&gt;42.087&lt;/D&gt;&lt;D xsi:type="xsd:double"&gt;44.85&lt;/D&gt;&lt;D xsi:type="xsd:double"&gt;44.716&lt;/D&gt;&lt;D xsi:type="xsd:double"&gt;41.139&lt;/D&gt;&lt;D xsi:type="xsd:double"&gt;33.963&lt;/D&gt;&lt;D xsi:type="xsd:double"&gt;31.361&lt;/D&gt;&lt;D xsi:type="xsd:double"&gt;33.453&lt;/D&gt;&lt;D xsi:type="xsd:double"&gt;37.486&lt;/D&gt;&lt;D xsi:type="xsd:double"&gt;39.587&lt;/D&gt;&lt;D xsi:type="xsd:double"&gt;35.005&lt;/D&gt;&lt;D xsi:type="xsd:double"&gt;33.556&lt;/D&gt;&lt;D xsi:type="xsd:double"&gt;35.703&lt;/D&gt;&lt;D xsi:type="xsd:double"&gt;39.299&lt;/D&gt;&lt;D xsi:type="xsd:double"&gt;40.672&lt;/D&gt;&lt;D xsi:type="xsd:double"&gt;39.297&lt;/D&gt;&lt;D xsi:type="xsd:double"&gt;41.706&lt;/D&gt;&lt;D xsi:type="xsd:double"&gt;42.998&lt;/D&gt;&lt;D xsi:type="xsd:double"&gt;39.901&lt;/D&gt;&lt;D xsi:type="xsd:double"&gt;39.784&lt;/D&gt;&lt;D xsi:type="xsd:double"&gt;39.666&lt;/D&gt;&lt;D xsi:type="xsd:double"&gt;39.16&lt;/D&gt;&lt;D xsi:type="xsd:double"&gt;35.664&lt;/D&gt;&lt;D xsi:type="xsd:double"&gt;36.907&lt;/D&gt;&lt;D xsi:type="xsd:double"&gt;34.953&lt;/D&gt;&lt;D xsi:type="xsd:double"&gt;35.653&lt;/D&gt;&lt;D xsi:type="xsd:double"&gt;37.718&lt;/D&gt;&lt;D xsi:type="xsd:double"&gt;36.645&lt;/D&gt;&lt;D xsi:type="xsd:double"&gt;36.354&lt;/D&gt;&lt;D xsi:type="xsd:double"&gt;35.758059&lt;/D&gt;&lt;D xsi:type="xsd:double"&gt;38.0416&lt;/D&gt;&lt;D xsi:type="xsd:double"&gt;39.416898&lt;/D&gt;&lt;D xsi:type="xsd:double"&gt;41.007893&lt;/D&gt;&lt;D xsi:type="xsd:double"&gt;41.970092&lt;/D&gt;&lt;D xsi:type="xsd:double"&gt;40.626377&lt;/D&gt;&lt;D xsi:type="xsd:double"&gt;46.43219&lt;/D&gt;&lt;D xsi:type="xsd:double"&gt;44.459785&lt;/D&gt;&lt;D xsi:type="xsd:double"&gt;45.19841&lt;/D&gt;&lt;D xsi:type="xsd:double"&gt;47.077572&lt;/D&gt;&lt;D xsi:type="xsd:double"&gt;50.309298&lt;/D&gt;&lt;D xsi:type="xsd:double"&gt;51.575046&lt;/D&gt;&lt;D xsi:type="xsd:double"&gt;48.069317&lt;/D&gt;&lt;D xsi:type="xsd:double"&gt;46.051964&lt;/D&gt;&lt;D xsi:type="xsd:double"&gt;46.454257&lt;/D&gt;&lt;D xsi:type="xsd:double"&gt;47.307077&lt;/D&gt;&lt;D xsi:type="xsd:double"&gt;46.346315&lt;/D&gt;&lt;D xsi:type="xsd:double"&gt;48.045231&lt;/D&gt;&lt;D xsi:type="xsd:double"&gt;48.347868&lt;/D&gt;&lt;D xsi:type="xsd:double"&gt;51.657955&lt;/D&gt;&lt;D xsi:type="xsd:double"&gt;50.588958&lt;/D&gt;&lt;D xsi:type="xsd:double"&gt;51.057767&lt;/D&gt;&lt;D xsi:type="xsd:double"&gt;50.652652&lt;/D&gt;&lt;D xsi:type="xsd:double"&gt;47.799789&lt;/D&gt;&lt;D xsi:type="xsd:double"&gt;47.703994&lt;/D&gt;&lt;D xsi:type="xsd:double"&gt;46.945008&lt;/D&gt;&lt;D xsi:type="xsd:double"&gt;48.114572&lt;/D&gt;&lt;D xsi:type="xsd:double"&gt;51.300943&lt;/D&gt;&lt;D xsi:type="xsd:double"&gt;49.449022&lt;/D&gt;&lt;D xsi:type="xsd:double"&gt;50.308545&lt;/D&gt;&lt;D xsi:type="xsd:double"&gt;48.46533&lt;/D&gt;&lt;D xsi:type="xsd:double"&gt;47.783985&lt;/D&gt;&lt;D xsi:type="xsd:double"&gt;48.366519&lt;/D&gt;&lt;D xsi:type="xsd:double"&gt;49.693516&lt;/D&gt;&lt;D xsi:type="xsd:double"&gt;51.25206&lt;/D&gt;&lt;D xsi:type="xsd:double"&gt;51.182919&lt;/D&gt;&lt;D xsi:type="xsd:double"&gt;52.707563&lt;/D&gt;&lt;D xsi:type="xsd:double"&gt;51.22439&lt;/D&gt;&lt;D xsi:type="xsd:double"&gt;50.497656&lt;/D&gt;&lt;D xsi:type="xsd:double"&gt;51.923504&lt;/D&gt;&lt;D xsi:type="xsd:double"&gt;52.82757&lt;/D&gt;&lt;D xsi:type="xsd:double"&gt;53.084677&lt;/D&gt;&lt;D xsi:type="xsd:double"&gt;54.969558&lt;/D&gt;&lt;D xsi:type="xsd:double"&gt;60.831081&lt;/D&gt;&lt;D xsi:type="xsd:double"&gt;61.976804&lt;/D&gt;&lt;D xsi:type="xsd:double"&gt;68.095724&lt;/D&gt;&lt;D xsi:type="xsd:double"&gt;67.736498&lt;/D&gt;&lt;D xsi:type="xsd:double"&gt;71.199012&lt;/D&gt;&lt;D xsi:type="xsd:double"&gt;75.659304&lt;/D&gt;&lt;D xsi:type="xsd:double"&gt;77.058688&lt;/D&gt;&lt;D xsi:type="xsd:double"&gt;76.143135&lt;/D&gt;&lt;D xsi:type="xsd:double"&gt;76.928173&lt;/D&gt;&lt;D xsi:type="xsd:double"&gt;70.544935&lt;/D&gt;&lt;D xsi:type="xsd:double"&gt;74.732376&lt;/D&gt;&lt;D xsi:type="xsd:double"&gt;81.080508&lt;/D&gt;&lt;D xsi:type="xsd:double"&gt;76.405464&lt;/D&gt;&lt;D xsi:type="xsd:double"&gt;81.240522&lt;/D&gt;&lt;D xsi:type="xsd:double"&gt;78.267573&lt;/D&gt;&lt;D xsi:type="xsd:double"&gt;76.918218&lt;/D&gt;&lt;D xsi:type="xsd:double"&gt;69.266922&lt;/D&gt;&lt;D xsi:type="xsd:double"&gt;70.596468&lt;/D&gt;&lt;D xsi:type="xsd:double"&gt;70.18038&lt;/D&gt;&lt;D xsi:type="xsd:double"&gt;63.935236&lt;/D&gt;&lt;D xsi:type="xsd:double"&gt;61.102026&lt;/D&gt;&lt;D xsi:type="xsd:double"&gt;56.938366&lt;/D&gt;&lt;D xsi:type="xsd:double"&gt;51.962289&lt;/D&gt;&lt;D xsi:type="xsd:double"&gt;42.124824&lt;/D&gt;&lt;D xsi:type="xsd:double"&gt;42.404087&lt;/D&gt;&lt;D xsi:type="xsd:double"&gt;42.534351&lt;/D&gt;&lt;D xsi:type="xsd:double"&gt;43.299165&lt;/D&gt;&lt;D xsi:type="xsd:double"&gt;43.337889&lt;/D&gt;&lt;D xsi:type="xsd:double"&gt;42.86336&lt;/D&gt;&lt;D xsi:type="xsd:double"&gt;48.796359&lt;/D&gt;&lt;D xsi:type="xsd:double"&gt;51.443354&lt;/D&gt;&lt;D xsi:type="xsd:double"&gt;52.925117&lt;/D&gt;&lt;D xsi:type="xsd:double"&gt;57.743569&lt;/D&gt;&lt;D xsi:type="xsd:double"&gt;57.109959&lt;/D&gt;&lt;D xsi:type="xsd:double"&gt;58.423294&lt;/D&gt;&lt;D xsi:type="xsd:double"&gt;60.66521&lt;/D&gt;&lt;D xsi:type="xsd:double"&gt;60.768543&lt;/D&gt;&lt;D xsi:type="xsd:double"&gt;61.355512&lt;/D&gt;&lt;D xsi:type="xsd:double"&gt;60.329769&lt;/D&gt;&lt;D xsi:type="xsd:double"&gt;60.596624&lt;/D&gt;&lt;D xsi:type="xsd:double"&gt;63.375978&lt;/D&gt;&lt;D xsi:type="xsd:double"&gt;64.54461&lt;/D&gt;&lt;D xsi:type="xsd:double"&gt;61.421752&lt;/D&gt;&lt;D xsi:type="xsd:double"&gt;63.108874&lt;/D&gt;&lt;D xsi:type="xsd:double"&gt;65.872347&lt;/D&gt;&lt;D xsi:type="xsd:double"&gt;69.355418&lt;/D&gt;&lt;D xsi:type="xsd:double"&gt;72.257135&lt;/D&gt;&lt;D xsi:type="xsd:double"&gt;74.819743&lt;/D&gt;&lt;D xsi:type="xsd:double"&gt;73.579979&lt;/D&gt;&lt;D xsi:type="xsd:double"&gt;76.20341&lt;/D&gt;&lt;D xsi:type="xsd:double"&gt;76.408063&lt;/D&gt;&lt;D xsi:type="xsd:double"&gt;73.717952&lt;/D&gt;&lt;D xsi:type="xsd:double"&gt;77.3053&lt;/D&gt;&lt;D xsi:type="xsd:double"&gt;77.218419&lt;/D&gt;&lt;D xsi:type="xsd:double"&gt;77.099116&lt;/D&gt;&lt;D xsi:type="xsd:double"&gt;79.182176&lt;/D&gt;&lt;D xsi:type="xsd:double"&gt;77.007809&lt;/D&gt;&lt;D xsi:type="xsd:double"&gt;69.792981&lt;/D&gt;&lt;D xsi:type="xsd:double"&gt;66.971262&lt;/D&gt;&lt;D xsi:type="xsd:double"&gt;73.243726&lt;/D&gt;&lt;D xsi:type="xsd:double"&gt;72.449065&lt;/D&gt;&lt;D xsi:type="xsd:double"&gt;75.629118&lt;/D&gt;&lt;D xsi:type="xsd:double"&gt;76.267266&lt;/D&gt;&lt;D xsi:type="xsd:double"&gt;76.947273&lt;/D&gt;&lt;D xsi:type="xsd:double"&gt;78.820335&lt;/D&gt;&lt;D xsi:type="xsd:double"&gt;76.426385&lt;/D&gt;&lt;D xsi:type="xsd:double"&gt;76.20193&lt;/D&gt;&lt;D xsi:type="xsd:double"&gt;76.442124&lt;/D&gt;&lt;D xsi:type="xsd:double"&gt;78.79269&lt;/D&gt;&lt;D xsi:type="xsd:double"&gt;78.509718&lt;/D&gt;&lt;D xsi:type="xsd:double"&gt;77.928298&lt;/D&gt;&lt;D xsi:type="xsd:double"&gt;79.940586&lt;/D&gt;&lt;D xsi:type="xsd:double"&gt;77.139027&lt;/D&gt;&lt;D xsi:type="xsd:double"&gt;81.723617&lt;/D&gt;&lt;D xsi:type="xsd:double"&gt;78.245646&lt;/D&gt;&lt;D xsi:type="xsd:double"&gt;78.866522&lt;/D&gt;&lt;D xsi:type="xsd:double"&gt;81.134826&lt;/D&gt;&lt;D xsi:type="xsd:double"&gt;82.853833&lt;/D&gt;&lt;D xsi:type="xsd:double"&gt;86.547465&lt;/D&gt;&lt;D xsi:type="xsd:double"&gt;85.748572&lt;/D&gt;&lt;D xsi:type="xsd:double"&gt;84.087555&lt;/D&gt;&lt;D xsi:type="xsd:double"&gt;81.315093&lt;/D&gt;&lt;D xsi:type="xsd:double"&gt;83.961665&lt;/D&gt;&lt;D xsi:type="xsd:double"&gt;86.430472&lt;/D&gt;&lt;D xsi:type="xsd:double"&gt;86.77166&lt;/D&gt;&lt;D xsi:type="xsd:double"&gt;89.359269&lt;/D&gt;&lt;D xsi:type="xsd:double"&gt;85.789106&lt;/D&gt;&lt;D xsi:type="xsd:double"&gt;87.063938&lt;/D&gt;&lt;D xsi:type="xsd:double"&gt;87.898803&lt;/D&gt;&lt;D xsi:type="xsd:double"&gt;88.177482&lt;/D&gt;&lt;D xsi:type="xsd:double"&gt;87.757292&lt;/D&gt;&lt;D xsi:type="xsd:double"&gt;88.206317&lt;/D&gt;&lt;D xsi:type="xsd:double"&gt;87.46575&lt;/D&gt;&lt;D xsi:type="xsd:double"&gt;85.813283&lt;/D&gt;&lt;D xsi:type="xsd:double"&gt;85.395031&lt;/D&gt;&lt;D xsi:type="xsd:double"&gt;85.907138&lt;/D&gt;&lt;D xsi:type="xsd:double"&gt;84.932195&lt;/D&gt;&lt;D xsi:type="xsd:double"&gt;82.542856&lt;/D&gt;&lt;D xsi:type="xsd:double"&gt;84.706809&lt;/D&gt;&lt;D xsi:type="xsd:double"&gt;86.422143&lt;/D&gt;&lt;D xsi:type="xsd:double"&gt;86.001492&lt;/D&gt;&lt;D xsi:type="xsd:double"&gt;86.17946&lt;/D&gt;&lt;D xsi:type="xsd:double"&gt;82.09317&lt;/D&gt;&lt;D xsi:type="xsd:double"&gt;79.255364&lt;/D&gt;&lt;D xsi:type="xsd:double"&gt;80.010627&lt;/D&gt;&lt;D xsi:type="xsd:double"&gt;74.762231&lt;/D&gt;&lt;D xsi:type="xsd:double"&gt;76.892228&lt;/D&gt;&lt;D xsi:type="xsd:double"&gt;79.578868&lt;/D&gt;&lt;D xsi:type="xsd:double"&gt;80.593106&lt;/D&gt;&lt;D xsi:type="xsd:double"&gt;81.759898&lt;/D&gt;&lt;D xsi:type="xsd:double"&gt;81.031673&lt;/D&gt;&lt;D xsi:type="xsd:double"&gt;80.010042&lt;/D&gt;&lt;D xsi:type="xsd:double"&gt;81.658836&lt;/D&gt;&lt;D xsi:type="xsd:double"&gt;79.793183&lt;/D&gt;&lt;D xsi:type="xsd:double"&gt;78.450471&lt;/D&gt;&lt;D xsi:type="xsd:double"&gt;79.74263&lt;/D&gt;&lt;D xsi:type="xsd:double"&gt;79.740806&lt;/D&gt;&lt;D xsi:type="xsd:double"&gt;80.815599&lt;/D&gt;&lt;D xsi:type="xsd:double"&gt;80.008785&lt;/D&gt;&lt;D xsi:type="xsd:double"&gt;80.62067&lt;/D&gt;&lt;D xsi:type="xsd:double"&gt;78.319494&lt;/D&gt;&lt;D xsi:type="xsd:double"&gt;78.625311&lt;/D&gt;&lt;D xsi:type="xsd:double"&gt;79.524067&lt;/D&gt;&lt;D xsi:type="xsd:double"&gt;79.830477&lt;/D&gt;&lt;D xsi:type="xsd:double"&gt;81.445573&lt;/D&gt;&lt;D xsi:type="xsd:double"&gt;82.030212&lt;/D&gt;&lt;D xsi:type="xsd:double"&gt;81.256007&lt;/D&gt;&lt;D xsi:type="xsd:double"&gt;81.118361&lt;/D&gt;&lt;D xsi:type="xsd:double"&gt;81.250198&lt;/D&gt;&lt;D xsi:type="xsd:double"&gt;81.59421&lt;/D&gt;&lt;D xsi:type="xsd:double"&gt;81.135492&lt;/D&gt;&lt;D xsi:type="xsd:double"&gt;81.961014&lt;/D&gt;&lt;D xsi:type="xsd:double"&gt;80.888081&lt;/D&gt;&lt;D xsi:type="xsd:double"&gt;85.124391&lt;/D&gt;&lt;D xsi:type="xsd:double"&gt;88.480362&lt;/D&gt;&lt;D xsi:type="xsd:double"&gt;88.89157&lt;/D&gt;&lt;D xsi:type="xsd:double"&gt;89.639099&lt;/D&gt;&lt;D xsi:type="xsd:double"&gt;89.658171&lt;/D&gt;&lt;D xsi:type="xsd:double"&gt;85.871937&lt;/D&gt;&lt;D xsi:type="xsd:double"&gt;84.823527&lt;/D&gt;&lt;D xsi:type="xsd:double"&gt;87.689602&lt;/D&gt;&lt;D xsi:type="xsd:double"&gt;90.220918&lt;/D&gt;&lt;D xsi:type="xsd:double"&gt;88.712568&lt;/D&gt;&lt;D xsi:type="xsd:double"&gt;84.873347&lt;/D&gt;&lt;D xsi:type="xsd:double"&gt;83.17422&lt;/D&gt;&lt;D xsi:type="xsd:double"&gt;83.007498&lt;/D&gt;&lt;D xsi:type="xsd:double"&gt;82.813635&lt;/D&gt;&lt;D xsi:type="xsd:double"&gt;83.722204&lt;/D&gt;&lt;D xsi:type="xsd:double"&gt;80.580744&lt;/D&gt;&lt;D xsi:type="xsd:double"&gt;80.104261&lt;/D&gt;&lt;D xsi:type="xsd:double"&gt;81.325833&lt;/D&gt;&lt;D xsi:type="xsd:double"&gt;81.646569&lt;/D&gt;&lt;D xsi:type="xsd:double"&gt;79.458672&lt;/D&gt;&lt;D xsi:type="xsd:double"&gt;78.002619&lt;/D&gt;&lt;D xsi:type="xsd:double"&gt;76.28232&lt;/D&gt;&lt;D xsi:type="xsd:double"&gt;76.528746&lt;/D&gt;&lt;D xsi:type="xsd:double"&gt;75.325666&lt;/D&gt;&lt;D xsi:type="xsd:double"&gt;76.740403&lt;/D&gt;&lt;D xsi:type="xsd:double"&gt;74.548491&lt;/D&gt;&lt;/FQL&gt;&lt;FQL&gt;&lt;Q&gt;105904^FG_PRI</t>
        </r>
      </text>
    </comment>
    <comment ref="A79" authorId="0" shapeId="0">
      <text>
        <r>
          <rPr>
            <b/>
            <sz val="9"/>
            <color indexed="81"/>
            <rFont val="Tahoma"/>
            <family val="2"/>
          </rPr>
          <t>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xsi:type="xsd:double"&gt;99.86&lt;/D&gt;&lt;D xsi:type="xsd:double"&gt;98.012&lt;/D&gt;&lt;D xsi:type="xsd:double"&gt;65.403&lt;/D&gt;&lt;D xsi:type="xsd:double"&gt;82.261&lt;/D&gt;&lt;D xsi:type="xsd:double"&gt;77.073&lt;/D&gt;&lt;D xsi:type="xsd:double"&gt;58.888&lt;/D&gt;&lt;D xsi:type="xsd:double"&gt;59.027&lt;/D&gt;&lt;D xsi:type="xsd:double"&gt;81.791&lt;/D&gt;&lt;D xsi:type="xsd:double"&gt;73.386&lt;/D&gt;&lt;D xsi:type="xsd:double"&gt;84.88&lt;/D&gt;&lt;D xsi:type="xsd:double"&gt;66.652&lt;/D&gt;&lt;D xsi:type="xsd:double"&gt;73.831&lt;/D&gt;&lt;D xsi:type="xsd:double"&gt;81.454&lt;/D&gt;&lt;D xsi:type="xsd:double"&gt;86.328&lt;/D&gt;&lt;D xsi:type="xsd:double"&gt;52.406&lt;/D&gt;&lt;D xsi:type="xsd:double"&gt;36.748&lt;/D&gt;&lt;D xsi:type="xsd:double"&gt;41.915&lt;/D&gt;&lt;D xsi:type="xsd:double"&gt;63.205&lt;/D&gt;&lt;D xsi:type="xsd:double"&gt;66.375&lt;/D&gt;&lt;D xsi:type="xsd:double"&gt;74.79&lt;/D&gt;&lt;D xsi:type="xsd:double"&gt;68.662&lt;/D&gt;&lt;D xsi:type="xsd:double"&gt;71.284&lt;/D&gt;&lt;D xsi:type="xsd:double"&gt;89.534&lt;/D&gt;&lt;D xsi:type="xsd:double"&gt;100.396&lt;/D&gt;&lt;D xsi:type="xsd:double"&gt;111.198&lt;/D&gt;&lt;D xsi:type="xsd:double"&gt;93.952&lt;/D&gt;&lt;D xsi:type="xsd:double"&gt;91.296&lt;/D&gt;&lt;D xsi:type="xsd:double"&gt;84.399&lt;/D&gt;&lt;D xsi:type="xsd:double"&gt;92.299&lt;/D&gt;&lt;D xsi:type="xsd:double"&gt;88.301&lt;/D&gt;&lt;D xsi:type="xsd:double"&gt;96.258&lt;/D&gt;&lt;D xsi:type="xsd:double"&gt;83.688&lt;/D&gt;&lt;D xsi:type="xsd:double"&gt;72.542&lt;/D&gt;&lt;D xsi:type="xsd:double"&gt;72.809&lt;/D&gt;&lt;D xsi:type="xsd:double"&gt;66.595&lt;/D&gt;&lt;D xsi:type="xsd:double"&gt;54.73&lt;/D&gt;&lt;D xsi:type="xsd:double"&gt;61.551&lt;/D&gt;&lt;D xsi:type="xsd:double"&gt;59.119&lt;/D&gt;&lt;D xsi:type="xsd:double"&gt;56.461&lt;/D&gt;&lt;D xsi:type="xsd:double"&gt;53.327&lt;/D&gt;&lt;D xsi:type="xsd:double"&gt;48.676&lt;/D&gt;&lt;D xsi:type="xsd:double"&gt;52.742&lt;/D&gt;&lt;D xsi:type="xsd:double"&gt;47.715&lt;/D&gt;&lt;D xsi:type="xsd:double"&gt;53.879&lt;/D&gt;&lt;D xsi:type="xsd:double"&gt;58.074&lt;/D&gt;&lt;D xsi:type="xsd:double"&gt;52.248&lt;/D&gt;&lt;D xsi:type="xsd:double"&gt;47.295&lt;/D&gt;&lt;D xsi:type="xsd:double"&gt;51.723&lt;/D&gt;&lt;D xsi:type="xsd:double"&gt;55.569&lt;/D&gt;&lt;D xsi:type="xsd:double"&gt;56.383&lt;/D&gt;&lt;D xsi:type="xsd:double"&gt;54.54&lt;/D&gt;&lt;D xsi:type="xsd:double"&gt;46.296&lt;/D&gt;&lt;D xsi:type="xsd:double"&gt;42.995&lt;/D&gt;&lt;D xsi:type="xsd:double"&gt;42.299&lt;/D&gt;&lt;D xsi:type="xsd:double"&gt;41.849&lt;/D&gt;&lt;D xsi:type="xsd:double"&gt;52.902&lt;/D&gt;&lt;D xsi:type="xsd:double"&gt;52.631&lt;/D&gt;&lt;D xsi:type="xsd:double"&gt;53.425&lt;/D&gt;&lt;D xsi:type="xsd:double"&gt;62.727&lt;/D&gt;&lt;D xsi:type="xsd:double"&gt;64.669&lt;/D&gt;&lt;D xsi:type="xsd:double"&gt;61.044&lt;/D&gt;&lt;D xsi:type="xsd:double"&gt;57.972&lt;/D&gt;&lt;D xsi:type="xsd:double"&gt;55.068&lt;/D&gt;&lt;D xsi:type="xsd:double"&gt;54.106&lt;/D&gt;&lt;D xsi:type="xsd:double"&gt;44.185&lt;/D&gt;&lt;D xsi:type="xsd:double"&gt;50.878&lt;/D&gt;&lt;D xsi:type="xsd:double"&gt;57.141&lt;/D&gt;&lt;D xsi:type="xsd:double"&gt;48.982&lt;/D&gt;&lt;D xsi:type="xsd:double"&gt;51.435&lt;/D&gt;&lt;D xsi:type="xsd:double"&gt;52.429&lt;/D&gt;&lt;D xsi:type="xsd:double"&gt;61.228861&lt;/D&gt;&lt;D xsi:type="xsd:double"&gt;69.644211&lt;/D&gt;&lt;D xsi:type="xsd:double"&gt;71.603786&lt;/D&gt;&lt;D xsi:type="xsd:double"&gt;69.082486&lt;/D&gt;&lt;D xsi:type="xsd:double"&gt;70.981446&lt;/D&gt;&lt;D xsi:type="xsd:double"&gt;83.70599&lt;/D&gt;&lt;D xsi:type="xsd:double"&gt;85.783823&lt;/D&gt;&lt;D xsi:type="xsd:double"&gt;85.326211&lt;/D&gt;&lt;D xsi:type="xsd:double"&gt;93.745016&lt;/D&gt;&lt;D xsi:type="xsd:double"&gt;103.604439&lt;/D&gt;&lt;D xsi:type="xsd:double"&gt;101.599746&lt;/D&gt;&lt;D xsi:type="xsd:double"&gt;97.343493&lt;/D&gt;&lt;D xsi:type="xsd:double"&gt;109.332789&lt;/D&gt;&lt;D xsi:type="xsd:double"&gt;102.549637&lt;/D&gt;&lt;D xsi:type="xsd:double"&gt;104.775657&lt;/D&gt;&lt;D xsi:type="xsd:double"&gt;109.358766&lt;/D&gt;&lt;D xsi:type="xsd:double"&gt;109.352312&lt;/D&gt;&lt;D xsi:type="xsd:double"&gt;120.284853&lt;/D&gt;&lt;D xsi:type="xsd:double"&gt;124.075733&lt;/D&gt;&lt;D xsi:type="xsd:double"&gt;143.553556&lt;/D&gt;&lt;D xsi:type="xsd:double"&gt;141.586826&lt;/D&gt;&lt;D xsi:type="xsd:double"&gt;146.284264&lt;/D&gt;&lt;D xsi:type="xsd:double"&gt;140.285444&lt;/D&gt;&lt;D xsi:type="xsd:double"&gt;137.768521&lt;/D&gt;&lt;D xsi:type="xsd:double"&gt;131.335614&lt;/D&gt;&lt;D xsi:type="xsd:double"&gt;141.722245&lt;/D&gt;&lt;D xsi:type="xsd:double"&gt;151.434002&lt;/D&gt;&lt;D xsi:type="xsd:double"&gt;162.688193&lt;/D&gt;&lt;D xsi:type="xsd:double"&gt;150.876964&lt;/D&gt;&lt;D xsi:type="xsd:double"&gt;159.158969&lt;/D&gt;&lt;D xsi:type="xsd:double"&gt;152.604789&lt;/D&gt;&lt;D xsi:type="xsd:double"&gt;163.528384&lt;/D&gt;&lt;D xsi:type="xsd:double"&gt;172.423346&lt;/D&gt;&lt;D xsi:type="xsd:double"&gt;189.007357&lt;/D&gt;&lt;D xsi:type="xsd:double"&gt;191.636004&lt;/D&gt;&lt;D xsi:type="xsd:double"&gt;206.646458&lt;/D&gt;&lt;D xsi:type="xsd:double"&gt;228.685766&lt;/D&gt;&lt;D xsi:type="xsd:double"&gt;212.193749&lt;/D&gt;&lt;D xsi:type="xsd:double"&gt;213.069842&lt;/D&gt;&lt;D xsi:type="xsd:double"&gt;218.888686&lt;/D&gt;&lt;D xsi:type="xsd:double"&gt;226.681473&lt;/D&gt;&lt;D xsi:type="xsd:double"&gt;237.94601&lt;/D&gt;&lt;D xsi:type="xsd:double"&gt;237.957504&lt;/D&gt;&lt;D xsi:type="xsd:double"&gt;261.638448&lt;/D&gt;&lt;D xsi:type="xsd:double"&gt;269.364597&lt;/D&gt;&lt;D xsi:type="xsd:double"&gt;253.065122&lt;/D&gt;&lt;D xsi:type="xsd:double"&gt;240.665577&lt;/D&gt;&lt;D xsi:type="xsd:double"&gt;258.351527&lt;/D&gt;&lt;D xsi:type="xsd:double"&gt;279.850371&lt;/D&gt;&lt;D xsi:type="xsd:double"&gt;266.573728&lt;/D&gt;&lt;D xsi:type="xsd:double"&gt;283.172565&lt;/D&gt;&lt;D xsi:type="xsd:double"&gt;315.147718&lt;/D&gt;&lt;D xsi:type="xsd:double"&gt;303.02539&lt;/D&gt;&lt;D xsi:type="xsd:double"&gt;338.164217&lt;/D&gt;&lt;D xsi:type="xsd:double"&gt;384.580032&lt;/D&gt;&lt;D xsi:type="xsd:double"&gt;409.280109&lt;/D&gt;&lt;D xsi:type="xsd:double"&gt;414.133008&lt;/D&gt;&lt;D xsi:type="xsd:double"&gt;410.831577&lt;/D&gt;&lt;D xsi:type="xsd:double"&gt;450.091928&lt;/D&gt;&lt;D xsi:type="xsd:double"&gt;397.860505&lt;/D&gt;&lt;D xsi:type="xsd:double"&gt;386.202361&lt;/D&gt;&lt;D xsi:type="xsd:double"&gt;429.673825&lt;/D&gt;&lt;D xsi:type="xsd:double"&gt;422.28475&lt;/D&gt;&lt;D xsi:type="xsd:double"&gt;375.482646&lt;/D&gt;&lt;D xsi:type="xsd:double"&gt;340.767425&lt;/D&gt;&lt;D xsi:type="xsd:double"&gt;246.706909&lt;/D&gt;&lt;D xsi:type="xsd:double"&gt;170.847442&lt;/D&gt;&lt;D xsi:type="xsd:double"&gt;156.139827&lt;/D&gt;&lt;D xsi:type="xsd:double"&gt;172.045265&lt;/D&gt;&lt;D xsi:type="xsd:double"&gt;160.063881&lt;/D&gt;&lt;D xsi:type="xsd:double"&gt;156.263653&lt;/D&gt;&lt;D xsi:type="xsd:double"&gt;180.62949&lt;/D&gt;&lt;D xsi:type="xsd:double"&gt;216.632425&lt;/D&gt;&lt;D xsi:type="xsd:double"&gt;234.904515&lt;/D&gt;&lt;D xsi:type="xsd:double"&gt;245.528509&lt;/D&gt;&lt;D xsi:type="xsd:double"&gt;282.587859&lt;/D&gt;&lt;D xsi:type="xsd:double"&gt;285.744612&lt;/D&gt;&lt;D xsi:type="xsd:double"&gt;301.432418&lt;/D&gt;&lt;D xsi:type="xsd:double"&gt;296.937075&lt;/D&gt;&lt;D xsi:type="xsd:double"&gt;308.605138&lt;/D&gt;&lt;D xsi:type="xsd:double"&gt;324.024765&lt;/D&gt;&lt;D xsi:type="xsd:double"&gt;329.277425&lt;/D&gt;&lt;D xsi:type="xsd:double"&gt;320.234145&lt;/D&gt;&lt;D xsi:type="xsd:double"&gt;351.276827&lt;/D&gt;&lt;D xsi:type="xsd:double"&gt;366.271244&lt;/D&gt;&lt;D xsi:type="xsd:double"&gt;351.962778&lt;/D&gt;&lt;D xsi:type="xsd:double"&gt;369.240652&lt;/D&gt;&lt;D xsi:type="xsd:double"&gt;381.064331&lt;/D&gt;&lt;D xsi:type="xsd:double"&gt;371.458529&lt;/D&gt;&lt;D xsi:type="xsd:double"&gt;411.566227&lt;/D&gt;&lt;D xsi:type="xsd:double"&gt;424.947326&lt;/D&gt;&lt;D xsi:type="xsd:double"&gt;398.670757&lt;/D&gt;&lt;D xsi:type="xsd:double"&gt;414.588892&lt;/D&gt;&lt;D xsi:type="xsd:double"&gt;371.805181&lt;/D&gt;&lt;D xsi:type="xsd:double"&gt;380.276216&lt;/D&gt;&lt;D xsi:type="xsd:double"&gt;421.404756&lt;/D&gt;&lt;D xsi:type="xsd:double"&gt;435.155256&lt;/D&gt;&lt;D xsi:type="xsd:double"&gt;432.546786&lt;/D&gt;&lt;D xsi:type="xsd:double"&gt;445.356471&lt;/D&gt;&lt;D xsi:type="xsd:double"&gt;473.145436&lt;/D&gt;&lt;D xsi:type="xsd:double"&gt;448.067521&lt;/D&gt;&lt;D xsi:type="xsd:double"&gt;413.986045&lt;/D&gt;&lt;D xsi:type="xsd:double"&gt;453.138619&lt;/D&gt;&lt;D xsi:type="xsd:double"&gt;442.105898&lt;/D&gt;&lt;D xsi:type="xsd:double"&gt;457.255008&lt;/D&gt;&lt;D xsi:type="xsd:double"&gt;474.57911&lt;/D&gt;&lt;D xsi:type="xsd:double"&gt;464.774433&lt;/D&gt;&lt;D xsi:type="xsd:double"&gt;481.045219&lt;/D&gt;&lt;D xsi:type="xsd:double"&gt;466.825085&lt;/D&gt;&lt;D xsi:type="xsd:double"&gt;411.938625&lt;/D&gt;&lt;D xsi:type="xsd:double"&gt;429.885968&lt;/D&gt;&lt;D xsi:type="xsd:double"&gt;449.051058&lt;/D&gt;&lt;D xsi:type="xsd:double"&gt;431.428251&lt;/D&gt;&lt;D xsi:type="xsd:double"&gt;450.963528&lt;/D&gt;&lt;D xsi:type="xsd:double"&gt;465.655899&lt;/D&gt;&lt;D xsi:type="xsd:double"&gt;458.082158&lt;/D&gt;&lt;D xsi:type="xsd:double"&gt;461.402709&lt;/D&gt;&lt;D xsi:type="xsd:double"&gt;474.044956&lt;/D&gt;&lt;D xsi:type="xsd:double"&gt;521.681915&lt;/D&gt;&lt;D xsi:type="xsd:double"&gt;528.498404&lt;/D&gt;&lt;D xsi:type="xsd:double"&gt;538.624812&lt;/D&gt;&lt;D xsi:type="xsd:double"&gt;530.924041&lt;/D&gt;&lt;D xsi:type="xsd:double"&gt;509.137463&lt;/D&gt;&lt;D xsi:type="xsd:double"&gt;488.744872&lt;/D&gt;&lt;D xsi:type="xsd:double"&gt;431.074013&lt;/D&gt;&lt;D xsi:type="xsd:double"&gt;440.605829&lt;/D&gt;&lt;D xsi:type="xsd:double"&gt;465.270673&lt;/D&gt;&lt;D xsi:type="xsd:double"&gt;424.093067&lt;/D&gt;&lt;D xsi:type="xsd:double"&gt;425.906011&lt;/D&gt;&lt;D xsi:type="xsd:double"&gt;449.40378&lt;/D&gt;&lt;D xsi:type="xsd:double"&gt;470.962244&lt;/D&gt;&lt;D xsi:type="xsd:double"&gt;487.915799&lt;/D&gt;&lt;D xsi:type="xsd:double"&gt;490.685491&lt;/D&gt;&lt;D xsi:type="xsd:double"&gt;488.585642&lt;/D&gt;&lt;D xsi:type="xsd:double"&gt;495.152626&lt;/D&gt;&lt;D xsi:type="xsd:double"&gt;523.940731&lt;/D&gt;&lt;D xsi:type="xsd:double"&gt;518.393648&lt;/D&gt;&lt;D xsi:type="xsd:double"&gt;531.115791&lt;/D&gt;&lt;D xsi:type="xsd:double"&gt;531.821366&lt;/D&gt;&lt;D xsi:type="xsd:double"&gt;539.942703&lt;/D&gt;&lt;D xsi:type="xsd:double"&gt;543.073325&lt;/D&gt;&lt;D xsi:type="xsd:double"&gt;559.234589&lt;/D&gt;&lt;D xsi:type="xsd:double"&gt;580.028985&lt;/D&gt;&lt;D xsi:type="xsd:double"&gt;593.217481&lt;/D&gt;&lt;D xsi:type="xsd:double"&gt;539.390201&lt;/D&gt;&lt;D xsi:type="xsd:double"&gt;557.869248&lt;/D&gt;&lt;D xsi:type="xsd:double"&gt;522.687285&lt;/D&gt;&lt;D xsi:type="xsd:double"&gt;520.947085&lt;/D&gt;&lt;D xsi:type="xsd:double"&gt;503.343999&lt;/D&gt;&lt;D xsi:type="xsd:double"&gt;464.65005&lt;/D&gt;&lt;D xsi:type="xsd:double"&gt;492.009522&lt;/D&gt;&lt;D xsi:type="xsd:double"&gt;497.877192&lt;/D&gt;&lt;D xsi:type="xsd:double"&gt;520.391038&lt;/D&gt;&lt;D xsi:type="xsd:double"&gt;532.335484&lt;/D&gt;&lt;D xsi:type="xsd:double"&gt;553.895075&lt;/D&gt;&lt;D xsi:type="xsd:double"&gt;554.063392&lt;/D&gt;&lt;D xsi:type="xsd:double"&gt;561.871076&lt;/D&gt;&lt;D xsi:type="xsd:double"&gt;569.207795&lt;/D&gt;&lt;D xsi:type="xsd:double"&gt;596.642171&lt;/D&gt;&lt;D xsi:type="xsd:double"&gt;614.142585&lt;/D&gt;&lt;D xsi:type="xsd:double"&gt;621.995343&lt;/D&gt;&lt;D xsi:type="xsd:double"&gt;619.319663&lt;/D&gt;&lt;D xsi:type="xsd:double"&gt;614.630639&lt;/D&gt;&lt;D xsi:type="xsd:double"&gt;553.349976&lt;/D&gt;&lt;D xsi:type="xsd:double"&gt;569.116912&lt;/D&gt;&lt;D xsi:type="xsd:double"&gt;564.839432&lt;/D&gt;&lt;D xsi:type="xsd:double"&gt;567.792692&lt;/D&gt;&lt;D xsi:type="xsd:double"&gt;590.879434&lt;/D&gt;&lt;D xsi:type="xsd:double"&gt;622.366788&lt;/D&gt;&lt;D xsi:type="xsd:double"&gt;616.560393&lt;/D&gt;&lt;D xsi:type="xsd:double"&gt;635.505204&lt;/D&gt;&lt;D xsi:type="xsd:double"&gt;638.700473&lt;/D&gt;&lt;D xsi:type="xsd:double"&gt;637.582354&lt;/D&gt;&lt;D xsi:type="xsd:double"&gt;642.258659&lt;/D&gt;&lt;D xsi:type="xsd:double"&gt;623.083284&lt;/D&gt;&lt;D xsi:type="xsd:double"&gt;617.545672&lt;/D&gt;&lt;D xsi:type="xsd:double"&gt;663.545053&lt;/D&gt;&lt;D xsi:type="xsd:double"&gt;664.640013&lt;/D&gt;&lt;D xsi:type="xsd:double"&gt;667.120541&lt;/D&gt;&lt;D xsi:type="xsd:double"&gt;628.693917&lt;/D&gt;&lt;D xsi:type="xsd:double"&gt;607.046018&lt;/D&gt;&lt;D xsi:type="xsd:double"&gt;598.128016&lt;/D&gt;&lt;D xsi:type="xsd:double"&gt;577.657703&lt;/D&gt;&lt;D xsi:type="xsd:double"&gt;594.470725&lt;/D&gt;&lt;D xsi:type="xsd:double"&gt;610.660737&lt;/D&gt;&lt;D xsi:type="xsd:double"&gt;604.965952&lt;/D&gt;&lt;D xsi:type="xsd:double"&gt;591.977334&lt;/D&gt;&lt;D xsi:type="xsd:double"&gt;613.49191&lt;/D&gt;&lt;D xsi:type="xsd:double"&gt;629.230411&lt;/D&gt;&lt;D xsi:type="xsd:double"&gt;662.806606&lt;/D&gt;&lt;D xsi:type="xsd:double"&gt;645.887785&lt;/D&gt;&lt;D xsi:type="xsd:double"&gt;645.674834&lt;/D&gt;&lt;D xsi:type="xsd:double"&gt;637.896282&lt;/D&gt;&lt;D xsi:type="xsd:double"&gt;632.672684&lt;/D&gt;&lt;D xsi:type="xsd:double"&gt;648.094428&lt;/D&gt;&lt;D xsi:type="xsd:double"&gt;669.542198&lt;/D&gt;&lt;D xsi:type="xsd:double"&gt;661.898582&lt;/D&gt;&lt;D xsi:type="xsd:double"&gt;641.771272&lt;/D&gt;&lt;D xsi:type="xsd:double"&gt;656.801353&lt;/D&gt;&lt;D xsi:type="xsd:double"&gt;653.149224&lt;/D&gt;&lt;D xsi:type="xsd:double"&gt;676.649937&lt;/D&gt;&lt;D xsi:type="xsd:double"&gt;646.655225&lt;/D&gt;&lt;/FQL&gt;&lt;FQL&gt;&lt;Q&gt;105952^FG_PRICE(32173,0M,AM)&lt;/Q&gt;&lt;R&gt;385&lt;/R&gt;&lt;C&gt;1&lt;/C&gt;&lt;D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xsi:type="xsd:double"&gt;97.442&lt;/D&gt;&lt;D xsi:type="xsd:double"&gt;130.292&lt;/D&gt;&lt;D xsi:type="xsd:double"&gt;92.825&lt;/D&gt;&lt;D xsi:type="xsd:double"&gt;107.192&lt;/D&gt;&lt;D xsi:type="xsd:double"&gt;82&lt;/D&gt;&lt;D xsi:type="xsd:double"&gt;77.473&lt;/D&gt;&lt;D xsi:type="xsd:double"&gt;84.209&lt;/D&gt;&lt;D xsi:type="xsd:double"&gt;109.203&lt;/D&gt;&lt;D xsi:type="xsd:double"&gt;105.475&lt;/D&gt;&lt;D xsi:type="xsd:double"&gt;85.012&lt;/D&gt;&lt;D xsi:type="xsd:double"&gt;80.515&lt;/D&gt;&lt;D xsi:type="xsd:double"&gt;62.744&lt;/D&gt;&lt;D xsi:type="xsd:double"&gt;55.09&lt;/D&gt;&lt;D xsi:type="xsd:double"&gt;58.72&lt;/D&gt;&lt;D xsi:type="xsd:double"&gt;46.491&lt;/D&gt;&lt;D xsi:type="xsd:double"&gt;60.348&lt;/D&gt;&lt;D xsi:type="xsd:double"&gt;68.943&lt;/D&gt;&lt;D xsi:type="xsd:double"&gt;64.543&lt;/D&gt;&lt;D xsi:type="xsd:double"&gt;58.595&lt;/D&gt;&lt;D xsi:type="xsd:double"&gt;64.784&lt;/D&gt;&lt;D xsi:type="xsd:double"&gt;59.947&lt;/D&gt;&lt;D xsi:type="xsd:double"&gt;63.214&lt;/D&gt;&lt;D xsi:type="xsd:double"&gt;82.84&lt;/D&gt;&lt;D xsi:type="xsd:double"&gt;75.064&lt;/D&gt;&lt;D xsi:type="xsd:double"&gt;84.354&lt;/D&gt;&lt;D xsi:type="xsd:double"&gt;76.761&lt;/D&gt;&lt;D xsi:type="xsd:double"&gt;80.542&lt;/D&gt;&lt;D xsi:type="xsd:double"&gt;72.166&lt;/D&gt;&lt;D xsi:type="xsd:double"&gt;73.002&lt;/D&gt;&lt;D xsi:type="xsd:double"&gt;79.449&lt;/D&gt;&lt;D xsi:type="xsd:double"&gt;87.952&lt;/D&gt;&lt;D xsi:type="xsd:double"&gt;88.67&lt;/D&gt;&lt;D xsi:type="xsd:double"&gt;77.78&lt;/D&gt;&lt;D xsi:type="xsd:double"&gt;82.122&lt;/D&gt;&lt;D xsi:type="xsd:double"&gt;73.012&lt;/D&gt;&lt;D xsi:type="xsd:double"&gt;63.808&lt;/D&gt;&lt;D xsi:type="xsd:double"&gt;68.803&lt;/D&gt;&lt;D xsi:type="xsd:double"&gt;59.158&lt;/D&gt;&lt;D xsi:type="xsd:double"&gt;67.615&lt;/D&gt;&lt;D xsi:type="xsd:double"&gt;54.571&lt;/D&gt;&lt;D xsi:type="xsd:double"&gt;53.189&lt;/D&gt;&lt;D xsi:type="xsd:double"&gt;55.325&lt;/D&gt;&lt;D xsi:type="xsd:double"&gt;50.175&lt;/D&gt;&lt;D xsi:type="xsd:double"&gt;62.11&lt;/D&gt;&lt;D xsi:type="xsd:double"&gt;59.334&lt;/D&gt;&lt;D xsi:type="xsd:double"&gt;50.638&lt;/D&gt;&lt;D xsi:type="xsd:double"&gt;52.11&lt;/D&gt;&lt;D xsi:type="xsd:double"&gt;51.688&lt;/D&gt;&lt;D xsi:type="xsd:double"&gt;52.963&lt;/D&gt;&lt;D xsi:type="xsd:double"&gt;46.985&lt;/D&gt;&lt;D xsi:type="xsd:double"&gt;53.562&lt;/D&gt;&lt;D xsi:type="xsd:double"&gt;44.518&lt;/D&gt;&lt;D xsi:type="xsd:double"&gt;41.339&lt;/D&gt;&lt;D xsi:type="xsd:double"&gt;46.753&lt;/D&gt;&lt;D xsi:type="xsd:double"&gt;44.306&lt;/D&gt;&lt;D xsi:type="xsd:double"&gt;47.348&lt;/D&gt;&lt;D xsi:type="xsd:double"&gt;49.677&lt;/D&gt;&lt;D xsi:type="xsd:double"&gt;51.209&lt;/D&gt;&lt;D xsi:type="xsd:double"&gt;48.569&lt;/D&gt;&lt;D xsi:type="xsd:double"&gt;52.425&lt;/D&gt;&lt;D xsi:type="xsd:double"&gt;47.995&lt;/D&gt;&lt;D xsi:type="xsd:double"&gt;45.203&lt;/D&gt;&lt;D xsi:type="xsd:double"&gt;44.953&lt;/D&gt;&lt;D xsi:type="xsd:double"&gt;40.761&lt;/D&gt;&lt;D xsi:type="xsd:double"&gt;44.929&lt;/D&gt;&lt;D xsi:type="xsd:double"&gt;46.752&lt;/D&gt;&lt;D xsi:type="xsd:double"&gt;46.543&lt;/D&gt;&lt;D xsi:type="xsd:double"&gt;48.996&lt;/D&gt;&lt;D xsi:type="xsd:double"&gt;46.842&lt;/D&gt;&lt;D xsi:type="xsd:double"&gt;48.968&lt;/D&gt;&lt;D xsi:type="xsd:double"&gt;48.980408&lt;/D&gt;&lt;D xsi:type="xsd:double"&gt;53.564034&lt;/D&gt;&lt;D xsi:type="xsd:double"&gt;56.83783&lt;/D&gt;&lt;D xsi:type="xsd:double"&gt;58.917079&lt;/D&gt;&lt;D xsi:type="xsd:double"&gt;65.989009&lt;/D&gt;&lt;D xsi:type="xsd:double"&gt;68.722605&lt;/D&gt;&lt;D xsi:type="xsd:double"&gt;71.28223&lt;/D&gt;&lt;D xsi:type="xsd:double"&gt;69.783054&lt;/D&gt;&lt;D xsi:type="xsd:double"&gt;87.440802&lt;/D&gt;&lt;D xsi:type="xsd:double"&gt;76.880135&lt;/D&gt;&lt;D xsi:type="xsd:double"&gt;77.126533&lt;/D&gt;&lt;D xsi:type="xsd:double"&gt;72.721152&lt;/D&gt;&lt;D xsi:type="xsd:double"&gt;71.33383&lt;/D&gt;&lt;D xsi:type="xsd:double"&gt;70.989275&lt;/D&gt;&lt;D xsi:type="xsd:double"&gt;73.355727&lt;/D&gt;&lt;D xsi:type="xsd:double"&gt;73.071898&lt;/D&gt;&lt;D xsi:type="xsd:double"&gt;73.164964&lt;/D&gt;&lt;D xsi:type="xsd:double"&gt;75.672281&lt;/D&gt;&lt;D xsi:type="xsd:double"&gt;74.445749&lt;/D&gt;&lt;D xsi:type="xsd:double"&gt;79.418036&lt;/D&gt;&lt;D xsi:type="xsd:double"&gt;80.491399&lt;/D&gt;&lt;D xsi:type="xsd:double"&gt;83.254946&lt;/D&gt;&lt;D xsi:type="xsd:double"&gt;90.488575&lt;/D&gt;&lt;D xsi:type="xsd:double"&gt;81.788822&lt;/D&gt;&lt;D xsi:type="xsd:double"&gt;81.48222&lt;/D&gt;&lt;D xsi:type="xsd:double"&gt;82.747278&lt;/D&gt;&lt;D xsi:type="xsd:double"&gt;84.601592&lt;/D&gt;&lt;D xsi:type="xsd:double"&gt;86.635766&lt;/D&gt;&lt;D xsi:type="xsd:double"&gt;91.002005&lt;/D&gt;&lt;D xsi:type="xsd:double"&gt;93.069905&lt;/D&gt;&lt;D xsi:type="xsd:double"&gt;85.479134&lt;/D&gt;&lt;D xsi:type="xsd:double"&gt;84.945029&lt;/D&gt;&lt;D xsi:type="xsd:double"&gt;93.698621&lt;/D&gt;&lt;D xsi:type="xsd:double"&gt;100.61079&lt;/D&gt;&lt;D xsi:type="xsd:double"&gt;95.681651&lt;/D&gt;&lt;D xsi:type="xsd:double"&gt;92.975398&lt;/D&gt;&lt;D xsi:type="xsd:double"&gt;97.341287&lt;/D&gt;&lt;D xsi:type="xsd:double"&gt;89.778&lt;/D&gt;&lt;D xsi:type="xsd:double"&gt;84.994121&lt;/D&gt;&lt;D xsi:type="xsd:double"&gt;89.278604&lt;/D&gt;&lt;D xsi:type="xsd:double"&gt;88.424793&lt;/D&gt;&lt;D xsi:type="xsd:double"&gt;86.757113&lt;/D&gt;&lt;D xsi:type="xsd:double"&gt;90.364526&lt;/D&gt;&lt;D xsi:type="xsd:double"&gt;93.335547&lt;/D&gt;&lt;D xsi:type="xsd:double"&gt;82.158305&lt;/D&gt;&lt;D xsi:type="xsd:double"&gt;78.998726&lt;/D&gt;&lt;D xsi:type="xsd:double"&gt;83.680816&lt;/D&gt;&lt;D xsi:type="xsd:double"&gt;83.164826&lt;/D&gt;&lt;D xsi:type="xsd:double"&gt;86.521952&lt;/D&gt;&lt;D xsi:type="xsd:double"&gt;91.49802&lt;/D&gt;&lt;D xsi:type="xsd:double"&gt;96.299425&lt;/D&gt;&lt;D xsi:type="xsd:double"&gt;108.980976&lt;/D&gt;&lt;D xsi:type="xsd:double"&gt;102.895446&lt;/D&gt;&lt;D xsi:type="xsd:double"&gt;108.164388&lt;/D&gt;&lt;D xsi:type="xsd:double"&gt;121.792683&lt;/D&gt;&lt;D xsi:type="xsd:double"&gt;113.779058&lt;/D&gt;&lt;D xsi:type="xsd:double"&gt;115.544484&lt;/D&gt;&lt;D xsi:type="xsd:double"&gt;105.823308&lt;/D&gt;&lt;D xsi:type="xsd:double"&gt;114.657673&lt;/D&gt;&lt;D xsi:type="xsd:double"&gt;109.93584&lt;/D&gt;&lt;D xsi:type="xsd:double"&gt;113.391314&lt;/D&gt;&lt;D xsi:type="xsd:double"&gt;117.639568&lt;/D&gt;&lt;D xsi:type="xsd:double"&gt;109.990665&lt;/D&gt;&lt;D xsi:type="xsd:double"&gt;92.822224&lt;/D&gt;&lt;D xsi:type="xsd:double"&gt;95.192772&lt;/D&gt;&lt;D xsi:type="xsd:double"&gt;81.448187&lt;/D&gt;&lt;D xsi:type="xsd:double"&gt;56.237694&lt;/D&gt;&lt;D xsi:type="xsd:double"&gt;56.01416&lt;/D&gt;&lt;D xsi:type="xsd:double"&gt;61.575931&lt;/D&gt;&lt;D xsi:type="xsd:double"&gt;59.055738&lt;/D&gt;&lt;D xsi:type="xsd:double"&gt;58.172761&lt;/D&gt;&lt;D xsi:type="xsd:double"&gt;59.208305&lt;/D&gt;&lt;D xsi:type="xsd:double"&gt;66.656132&lt;/D&gt;&lt;D xsi:type="xsd:double"&gt;75.130238&lt;/D&gt;&lt;D xsi:type="xsd:double"&gt;82.329488&lt;/D&gt;&lt;D xsi:type="xsd:double"&gt;86.432455&lt;/D&gt;&lt;D xsi:type="xsd:double"&gt;86.493869&lt;/D&gt;&lt;D xsi:type="xsd:double"&gt;95.141202&lt;/D&gt;&lt;D xsi:type="xsd:double"&gt;90.55132&lt;/D&gt;&lt;D xsi:type="xsd:double"&gt;92.176061&lt;/D&gt;&lt;D xsi:type="xsd:double"&gt;100.028821&lt;/D&gt;&lt;D xsi:type="xsd:double"&gt;92.729902&lt;/D&gt;&lt;D xsi:type="xsd:double"&gt;95.712713&lt;/D&gt;&lt;D xsi:type="xsd:double"&gt;106.706371&lt;/D&gt;&lt;D xsi:type="xsd:double"&gt;104.886453&lt;/D&gt;&lt;D xsi:type="xsd:double"&gt;100.86438&lt;/D&gt;&lt;D xsi:type="xsd:double"&gt;103.472326&lt;/D&gt;&lt;D xsi:type="xsd:double"&gt;109.535281&lt;/D&gt;&lt;D xsi:type="xsd:double"&gt;115.20776&lt;/D&gt;&lt;D xsi:type="xsd:double"&gt;128.425445&lt;/D&gt;&lt;D xsi:type="xsd:double"&gt;132.437136&lt;/D&gt;&lt;D xsi:type="xsd:double"&gt;131.385616&lt;/D&gt;&lt;D xsi:type="xsd:double"&gt;133.637247&lt;/D&gt;&lt;D xsi:type="xsd:double"&gt;121.931636&lt;/D&gt;&lt;D xsi:type="xsd:double"&gt;128.420262&lt;/D&gt;&lt;D xsi:type="xsd:double"&gt;135.81688&lt;/D&gt;&lt;D xsi:type="xsd:double"&gt;139.975753&lt;/D&gt;&lt;D xsi:type="xsd:double"&gt;136.634854&lt;/D&gt;&lt;D xsi:type="xsd:double"&gt;133.352222&lt;/D&gt;&lt;D xsi:type="xsd:double"&gt;145.453813&lt;/D&gt;&lt;D xsi:type="xsd:double"&gt;134.378694&lt;/D&gt;&lt;D xsi:type="xsd:double"&gt;115.119084&lt;/D&gt;&lt;D xsi:type="xsd:double"&gt;128.556244&lt;/D&gt;&lt;D xsi:type="xsd:double"&gt;122.657637&lt;/D&gt;&lt;D xsi:type="xsd:double"&gt;128.664216&lt;/D&gt;&lt;D xsi:type="xsd:double"&gt;136.7594&lt;/D&gt;&lt;D xsi:type="xsd:double"&gt;149.700741&lt;/D&gt;&lt;D xsi:type="xsd:double"&gt;153.166251&lt;/D&gt;&lt;D xsi:type="xsd:double"&gt;160.833289&lt;/D&gt;&lt;D xsi:type="xsd:double"&gt;147.511487&lt;/D&gt;&lt;D xsi:type="xsd:double"&gt;150.973128&lt;/D&gt;&lt;D xsi:type="xsd:double"&gt;151.465634&lt;/D&gt;&lt;D xsi:type="xsd:double"&gt;148.163048&lt;/D&gt;&lt;D xsi:type="xsd:double"&gt;160.032754&lt;/D&gt;&lt;D xsi:type="xsd:double"&gt;160.216694&lt;/D&gt;&lt;D xsi:type="xsd:double"&gt;160.021183&lt;/D&gt;&lt;D xsi:type="xsd:double"&gt;171.325823&lt;/D&gt;&lt;D xsi:type="xsd:double"&gt;174.93126&lt;/D&gt;&lt;D xsi:type="xsd:double"&gt;180.38781&lt;/D&gt;&lt;D xsi:type="xsd:double"&gt;181.664641&lt;/D&gt;&lt;D xsi:type="xsd:double"&gt;186.970444&lt;/D&gt;&lt;D xsi:type="xsd:double"&gt;180.328172&lt;/D&gt;&lt;D xsi:type="xsd:double"&gt;171.576533&lt;/D&gt;&lt;D xsi:type="xsd:double"&gt;167.259758&lt;/D&gt;&lt;D xsi:type="xsd:double"&gt;146.197791&lt;/D&gt;&lt;D xsi:type="xsd:double"&gt;159.418751&lt;/D&gt;&lt;D xsi:type="xsd:double"&gt;172.070172&lt;/D&gt;&lt;D xsi:type="xsd:double"&gt;161.15555&lt;/D&gt;&lt;D xsi:type="xsd:double"&gt;149.671039&lt;/D&gt;&lt;D xsi:type="xsd:double"&gt;150.438154&lt;/D&gt;&lt;D xsi:type="xsd:double"&gt;155.963213&lt;/D&gt;&lt;D xsi:type="xsd:double"&gt;164.070972&lt;/D&gt;&lt;D xsi:type="xsd:double"&gt;168.920382&lt;/D&gt;&lt;D xsi:type="xsd:double"&gt;166.847599&lt;/D&gt;&lt;D xsi:type="xsd:double"&gt;173.693824&lt;/D&gt;&lt;D xsi:type="xsd:double"&gt;173.964445&lt;/D&gt;&lt;D xsi:type="xsd:double"&gt;182.031242&lt;/D&gt;&lt;D xsi:type="xsd:double"&gt;183.500181&lt;/D&gt;&lt;D xsi:type="xsd:double"&gt;185.921303&lt;/D&gt;&lt;D xsi:type="xsd:double"&gt;188.804865&lt;/D&gt;&lt;D xsi:type="xsd:double"&gt;181.804718&lt;/D&gt;&lt;D xsi:type="xsd:double"&gt;185.240857&lt;/D&gt;&lt;D xsi:type="xsd:double"&gt;183.09737&lt;/D&gt;&lt;D xsi:type="xsd:double"&gt;181.392933&lt;/D&gt;&lt;D xsi:type="xsd:double"&gt;178.291785&lt;/D&gt;&lt;D xsi:type="xsd:double"&gt;177.248067&lt;/D&gt;&lt;D xsi:type="xsd:double"&gt;178.124653&lt;/D&gt;&lt;D xsi:type="xsd:double"&gt;173.061249&lt;/D&gt;&lt;D xsi:type="xsd:double"&gt;171.481001&lt;/D&gt;&lt;D xsi:type="xsd:double"&gt;167.172916&lt;/D&gt;&lt;D xsi:type="xsd:double"&gt;171.475089&lt;/D&gt;&lt;D xsi:type="xsd:double"&gt;170.723483&lt;/D&gt;&lt;D xsi:type="xsd:double"&gt;160.87738&lt;/D&gt;&lt;D xsi:type="xsd:double"&gt;167.518732&lt;/D&gt;&lt;D xsi:type="xsd:double"&gt;171.767914&lt;/D&gt;&lt;D xsi:type="xsd:double"&gt;179.019028&lt;/D&gt;&lt;D xsi:type="xsd:double"&gt;177.943484&lt;/D&gt;&lt;D xsi:type="xsd:double"&gt;184.303618&lt;/D&gt;&lt;D xsi:type="xsd:double"&gt;184.435867&lt;/D&gt;&lt;D xsi:type="xsd:double"&gt;194.229462&lt;/D&gt;&lt;D xsi:type="xsd:double"&gt;202.16869&lt;/D&gt;&lt;D xsi:type="xsd:double"&gt;195.18424&lt;/D&gt;&lt;D xsi:type="xsd:double"&gt;191.593314&lt;/D&gt;&lt;D xsi:type="xsd:double"&gt;192.000265&lt;/D&gt;&lt;D xsi:type="xsd:double"&gt;193.490039&lt;/D&gt;&lt;D xsi:type="xsd:double"&gt;191.365545&lt;/D&gt;&lt;D xsi:type="xsd:double"&gt;187.663828&lt;/D&gt;&lt;D xsi:type="xsd:double"&gt;191.841522&lt;/D&gt;&lt;D xsi:type="xsd:double"&gt;191.648429&lt;/D&gt;&lt;D xsi:type="xsd:double"&gt;192.963254&lt;/D&gt;&lt;D xsi:type="xsd:double"&gt;197.734597&lt;/D&gt;&lt;D xsi:type="xsd:double"&gt;198.239241&lt;/D&gt;&lt;D xsi:type="xsd:double"&gt;205.087324&lt;/D&gt;&lt;D xsi:type="xsd:double"&gt;214.541923&lt;/D&gt;&lt;D xsi:type="xsd:double"&gt;219.924876&lt;/D&gt;&lt;D xsi:type="xsd:double"&gt;222.004073&lt;/D&gt;&lt;D xsi:type="xsd:double"&gt;231.641897&lt;/D&gt;&lt;D xsi:type="xsd:double"&gt;235.661484&lt;/D&gt;&lt;D xsi:type="xsd:double"&gt;237.095228&lt;/D&gt;&lt;D xsi:type="xsd:double"&gt;230.288837&lt;/D&gt;&lt;D xsi:type="xsd:double"&gt;229.384237&lt;/D&gt;&lt;D xsi:type="xsd:double"&gt;220.997004&lt;/D&gt;&lt;D xsi:type="xsd:double"&gt;205.187223&lt;/D&gt;&lt;D xsi:type="xsd:double"&gt;219.381755&lt;/D&gt;&lt;D xsi:type="xsd:double"&gt;218.269447&lt;/D&gt;&lt;D xsi:type="xsd:double"&gt;222.198505&lt;/D&gt;&lt;D xsi:type="xsd:double"&gt;213.270856&lt;/D&gt;&lt;D xsi:type="xsd:double"&gt;210.843397&lt;/D&gt;&lt;D xsi:type="xsd:double"&gt;206.496543&lt;/D&gt;&lt;D xsi:type="xsd:double"&gt;218.456299&lt;/D&gt;&lt;D xsi:type="xsd:double"&gt;218.238276&lt;/D&gt;&lt;D xsi:type="xsd:double"&gt;214.801642&lt;/D&gt;&lt;D xsi:type="xsd:double"&gt;221.898395&lt;/D&gt;&lt;D xsi:type="xsd:double"&gt;219.201982&lt;/D&gt;&lt;D xsi:type="xsd:double"&gt;234.911278&lt;/D&gt;&lt;D xsi:type="xsd:double"&gt;232.271856&lt;/D&gt;&lt;D xsi:type="xsd:double"&gt;229.600435&lt;/D&gt;&lt;D xsi:type="xsd:double"&gt;226.276618&lt;/D&gt;&lt;D xsi:type="xsd:double"&gt;222.962387&lt;/D&gt;&lt;D xsi:type="xsd:double"&gt;220.563922&lt;/D&gt;&lt;D xsi:type="xsd:double"&gt;218.916658&lt;/D&gt;&lt;D xsi:type="xsd:double"&gt;213.775182&lt;/D&gt;&lt;/FQL&gt;&lt;FQL&gt;&lt;Q&gt;105882^FG_PRICE(32173,0M,AM)&lt;/Q&gt;&lt;R&gt;385&lt;/R&gt;&lt;C&gt;1&lt;/C&gt;&lt;D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xsi:type="xsd:double"&gt;109.36&lt;/D&gt;&lt;D xsi:type="xsd:double"&gt;122.516&lt;/D&gt;&lt;D xsi:type="xsd:double"&gt;124.401&lt;/D&gt;&lt;D xsi:type="xsd:double"&gt;132.359&lt;/D&gt;&lt;D xsi:type="xsd:double"&gt;145.095&lt;/D&gt;&lt;D xsi:type="xsd:double"&gt;160.291&lt;/D&gt;&lt;D xsi:type="xsd:double"&gt;164.895&lt;/D&gt;&lt;D xsi:type="xsd:double"&gt;142.378&lt;/D&gt;&lt;D xsi:type="xsd:double"&gt;155.857&lt;/D&gt;&lt;D xsi:type="xsd:double"&gt;115.872&lt;/D&gt;&lt;D xsi:type="xsd:double"&gt;119.587&lt;/D&gt;&lt;D xsi:type="xsd:double"&gt;135.09&lt;/D&gt;&lt;D xsi:type="xsd:double"&gt;127.756&lt;/D&gt;&lt;D xsi:type="xsd:double"&gt;138.643&lt;/D&gt;&lt;D xsi:type="xsd:double"&gt;149.906&lt;/D&gt;&lt;D xsi:type="xsd:double"&gt;145.145&lt;/D&gt;&lt;D xsi:type="xsd:double"&gt;124.393&lt;/D&gt;&lt;D xsi:type="xsd:double"&gt;123.858&lt;/D&gt;&lt;D xsi:type="xsd:double"&gt;139.467&lt;/D&gt;&lt;D xsi:type="xsd:double"&gt;87.997&lt;/D&gt;&lt;D xsi:type="xsd:double"&gt;87.826&lt;/D&gt;&lt;D xsi:type="xsd:double"&gt;93.33&lt;/D&gt;&lt;D xsi:type="xsd:double"&gt;111.723&lt;/D&gt;&lt;D xsi:type="xsd:double"&gt;93.22&lt;/D&gt;&lt;D xsi:type="xsd:double"&gt;108.66&lt;/D&gt;&lt;D xsi:type="xsd:double"&gt;117.868&lt;/D&gt;&lt;D xsi:type="xsd:double"&gt;121.378&lt;/D&gt;&lt;D xsi:type="xsd:double"&gt;131.632&lt;/D&gt;&lt;D xsi:type="xsd:double"&gt;129.925&lt;/D&gt;&lt;D xsi:type="xsd:double"&gt;140.794&lt;/D&gt;&lt;D xsi:type="xsd:double"&gt;132.109&lt;/D&gt;&lt;D xsi:type="xsd:double"&gt;136.496&lt;/D&gt;&lt;D xsi:type="xsd:double"&gt;144.796&lt;/D&gt;&lt;D xsi:type="xsd:double"&gt;147.897&lt;/D&gt;&lt;D xsi:type="xsd:double"&gt;169.516&lt;/D&gt;&lt;D xsi:type="xsd:double"&gt;202.82&lt;/D&gt;&lt;D xsi:type="xsd:double"&gt;190.381&lt;/D&gt;&lt;D xsi:type="xsd:double"&gt;197.518&lt;/D&gt;&lt;D xsi:type="xsd:doub</t>
        </r>
      </text>
    </comment>
    <comment ref="A80" authorId="0" shapeId="0">
      <text>
        <r>
          <rPr>
            <b/>
            <sz val="9"/>
            <color indexed="81"/>
            <rFont val="Tahoma"/>
            <family val="2"/>
          </rPr>
          <t>le"&gt;207.177&lt;/D&gt;&lt;D xsi:type="xsd:double"&gt;187.337&lt;/D&gt;&lt;D xsi:type="xsd:double"&gt;182.454&lt;/D&gt;&lt;D xsi:type="xsd:double"&gt;210.169&lt;/D&gt;&lt;D xsi:type="xsd:double"&gt;192.601&lt;/D&gt;&lt;D xsi:type="xsd:double"&gt;212.074&lt;/D&gt;&lt;D xsi:type="xsd:double"&gt;204.157&lt;/D&gt;&lt;D xsi:type="xsd:double"&gt;194.695&lt;/D&gt;&lt;D xsi:type="xsd:double"&gt;182.767&lt;/D&gt;&lt;D xsi:type="xsd:double"&gt;201.992&lt;/D&gt;&lt;D xsi:type="xsd:double"&gt;223.997&lt;/D&gt;&lt;D xsi:type="xsd:double"&gt;210.409&lt;/D&gt;&lt;D xsi:type="xsd:double"&gt;193.563&lt;/D&gt;&lt;D xsi:type="xsd:double"&gt;211.016&lt;/D&gt;&lt;D xsi:type="xsd:double"&gt;224.348&lt;/D&gt;&lt;D xsi:type="xsd:double"&gt;211.68&lt;/D&gt;&lt;D xsi:type="xsd:double"&gt;204.664&lt;/D&gt;&lt;D xsi:type="xsd:double"&gt;195.827&lt;/D&gt;&lt;D xsi:type="xsd:double"&gt;166.53&lt;/D&gt;&lt;D xsi:type="xsd:double"&gt;172.55&lt;/D&gt;&lt;D xsi:type="xsd:double"&gt;175.713&lt;/D&gt;&lt;D xsi:type="xsd:double"&gt;181.512&lt;/D&gt;&lt;D xsi:type="xsd:double"&gt;174.858&lt;/D&gt;&lt;D xsi:type="xsd:double"&gt;197.266&lt;/D&gt;&lt;D xsi:type="xsd:double"&gt;198.474&lt;/D&gt;&lt;D xsi:type="xsd:double"&gt;198.55&lt;/D&gt;&lt;D xsi:type="xsd:double"&gt;202.543&lt;/D&gt;&lt;D xsi:type="xsd:double"&gt;190.375&lt;/D&gt;&lt;D xsi:type="xsd:double"&gt;173.924&lt;/D&gt;&lt;D xsi:type="xsd:double"&gt;176.009&lt;/D&gt;&lt;D xsi:type="xsd:double"&gt;167.723&lt;/D&gt;&lt;D xsi:type="xsd:double"&gt;199.556&lt;/D&gt;&lt;D xsi:type="xsd:double"&gt;199.905&lt;/D&gt;&lt;D xsi:type="xsd:double"&gt;209.07&lt;/D&gt;&lt;D xsi:type="xsd:double"&gt;197.242&lt;/D&gt;&lt;D xsi:type="xsd:double"&gt;197.379&lt;/D&gt;&lt;D xsi:type="xsd:double"&gt;198.883&lt;/D&gt;&lt;D xsi:type="xsd:double"&gt;195.707937&lt;/D&gt;&lt;D xsi:type="xsd:double"&gt;205.010002&lt;/D&gt;&lt;D xsi:type="xsd:double"&gt;200.120418&lt;/D&gt;&lt;D xsi:type="xsd:double"&gt;217.447727&lt;/D&gt;&lt;D xsi:type="xsd:double"&gt;239.633034&lt;/D&gt;&lt;D xsi:type="xsd:double"&gt;238.756479&lt;/D&gt;&lt;D xsi:type="xsd:double"&gt;252.752802&lt;/D&gt;&lt;D xsi:type="xsd:double"&gt;269.227466&lt;/D&gt;&lt;D xsi:type="xsd:double"&gt;315.175555&lt;/D&gt;&lt;D xsi:type="xsd:double"&gt;303.747359&lt;/D&gt;&lt;D xsi:type="xsd:double"&gt;312.148078&lt;/D&gt;&lt;D xsi:type="xsd:double"&gt;300.605445&lt;/D&gt;&lt;D xsi:type="xsd:double"&gt;258.177015&lt;/D&gt;&lt;D xsi:type="xsd:double"&gt;276.504426&lt;/D&gt;&lt;D xsi:type="xsd:double"&gt;287.986248&lt;/D&gt;&lt;D xsi:type="xsd:double"&gt;303.060533&lt;/D&gt;&lt;D xsi:type="xsd:double"&gt;311.578165&lt;/D&gt;&lt;D xsi:type="xsd:double"&gt;322.4707&lt;/D&gt;&lt;D xsi:type="xsd:double"&gt;321.657388&lt;/D&gt;&lt;D xsi:type="xsd:double"&gt;345.010719&lt;/D&gt;&lt;D xsi:type="xsd:double"&gt;375.548905&lt;/D&gt;&lt;D xsi:type="xsd:double"&gt;364.579923&lt;/D&gt;&lt;D xsi:type="xsd:double"&gt;416.528893&lt;/D&gt;&lt;D xsi:type="xsd:double"&gt;393.775209&lt;/D&gt;&lt;D xsi:type="xsd:double"&gt;348.258843&lt;/D&gt;&lt;D xsi:type="xsd:double"&gt;345.196852&lt;/D&gt;&lt;D xsi:type="xsd:double"&gt;348.564389&lt;/D&gt;&lt;D xsi:type="xsd:double"&gt;373.40103&lt;/D&gt;&lt;D xsi:type="xsd:double"&gt;390.141241&lt;/D&gt;&lt;D xsi:type="xsd:double"&gt;441.750745&lt;/D&gt;&lt;D xsi:type="xsd:double"&gt;427.095479&lt;/D&gt;&lt;D xsi:type="xsd:double"&gt;443.430386&lt;/D&gt;&lt;D xsi:type="xsd:double"&gt;454.529136&lt;/D&gt;&lt;D xsi:type="xsd:double"&gt;525.723188&lt;/D&gt;&lt;D xsi:type="xsd:double"&gt;517.604761&lt;/D&gt;&lt;D xsi:type="xsd:double"&gt;498.47042&lt;/D&gt;&lt;D xsi:type="xsd:double"&gt;511.70799&lt;/D&gt;&lt;D xsi:type="xsd:double"&gt;465.867294&lt;/D&gt;&lt;D xsi:type="xsd:double"&gt;465.488528&lt;/D&gt;&lt;D xsi:type="xsd:double"&gt;468.041067&lt;/D&gt;&lt;D xsi:type="xsd:double"&gt;459.296218&lt;/D&gt;&lt;D xsi:type="xsd:double"&gt;466.558741&lt;/D&gt;&lt;D xsi:type="xsd:double"&gt;508.022105&lt;/D&gt;&lt;D xsi:type="xsd:double"&gt;543.089583&lt;/D&gt;&lt;D xsi:type="xsd:double"&gt;577.406154&lt;/D&gt;&lt;D xsi:type="xsd:double"&gt;597.264844&lt;/D&gt;&lt;D xsi:type="xsd:double"&gt;585.051452&lt;/D&gt;&lt;D xsi:type="xsd:double"&gt;596.61237&lt;/D&gt;&lt;D xsi:type="xsd:double"&gt;644.498648&lt;/D&gt;&lt;D xsi:type="xsd:double"&gt;687.831792&lt;/D&gt;&lt;D xsi:type="xsd:double"&gt;692.65412&lt;/D&gt;&lt;D xsi:type="xsd:double"&gt;706.431067&lt;/D&gt;&lt;D xsi:type="xsd:double"&gt;713.311884&lt;/D&gt;&lt;D xsi:type="xsd:double"&gt;832.717336&lt;/D&gt;&lt;D xsi:type="xsd:double"&gt;887.522952&lt;/D&gt;&lt;D xsi:type="xsd:double"&gt;843.673885&lt;/D&gt;&lt;D xsi:type="xsd:double"&gt;832.730858&lt;/D&gt;&lt;D xsi:type="xsd:double"&gt;735.642516&lt;/D&gt;&lt;D xsi:type="xsd:double"&gt;805.9634&lt;/D&gt;&lt;D xsi:type="xsd:double"&gt;779.474075&lt;/D&gt;&lt;D xsi:type="xsd:double"&gt;859.856248&lt;/D&gt;&lt;D xsi:type="xsd:double"&gt;900.567672&lt;/D&gt;&lt;D xsi:type="xsd:double"&gt;794.207402&lt;/D&gt;&lt;D xsi:type="xsd:double"&gt;696.271069&lt;/D&gt;&lt;D xsi:type="xsd:double"&gt;644.221563&lt;/D&gt;&lt;D xsi:type="xsd:double"&gt;563.110709&lt;/D&gt;&lt;D xsi:type="xsd:double"&gt;425.984652&lt;/D&gt;&lt;D xsi:type="xsd:double"&gt;413.552605&lt;/D&gt;&lt;D xsi:type="xsd:double"&gt;425.584451&lt;/D&gt;&lt;D xsi:type="xsd:double"&gt;456.179138&lt;/D&gt;&lt;D xsi:type="xsd:double"&gt;452.570611&lt;/D&gt;&lt;D xsi:type="xsd:double"&gt;481.684033&lt;/D&gt;&lt;D xsi:type="xsd:double"&gt;546.435468&lt;/D&gt;&lt;D xsi:type="xsd:double"&gt;600.17164&lt;/D&gt;&lt;D xsi:type="xsd:double"&gt;571.954048&lt;/D&gt;&lt;D xsi:type="xsd:double"&gt;602.041906&lt;/D&gt;&lt;D xsi:type="xsd:double"&gt;605.601747&lt;/D&gt;&lt;D xsi:type="xsd:double"&gt;667.79812&lt;/D&gt;&lt;D xsi:type="xsd:double"&gt;678.365345&lt;/D&gt;&lt;D xsi:type="xsd:double"&gt;736.502508&lt;/D&gt;&lt;D xsi:type="xsd:double"&gt;746.498857&lt;/D&gt;&lt;D xsi:type="xsd:double"&gt;716.950844&lt;/D&gt;&lt;D xsi:type="xsd:double"&gt;733.586147&lt;/D&gt;&lt;D xsi:type="xsd:double"&gt;781.662217&lt;/D&gt;&lt;D xsi:type="xsd:double"&gt;750.917234&lt;/D&gt;&lt;D xsi:type="xsd:double"&gt;700.573767&lt;/D&gt;&lt;D xsi:type="xsd:double"&gt;665.768989&lt;/D&gt;&lt;D xsi:type="xsd:double"&gt;743.627365&lt;/D&gt;&lt;D xsi:type="xsd:double"&gt;722.846611&lt;/D&gt;&lt;D xsi:type="xsd:double"&gt;774.612462&lt;/D&gt;&lt;D xsi:type="xsd:double"&gt;794.441861&lt;/D&gt;&lt;D xsi:type="xsd:double"&gt;764.581889&lt;/D&gt;&lt;D xsi:type="xsd:double"&gt;771.348733&lt;/D&gt;&lt;D xsi:type="xsd:double"&gt;730.630762&lt;/D&gt;&lt;D xsi:type="xsd:double"&gt;734.59974&lt;/D&gt;&lt;D xsi:type="xsd:double"&gt;745.885231&lt;/D&gt;&lt;D xsi:type="xsd:double"&gt;732.584529&lt;/D&gt;&lt;D xsi:type="xsd:double"&gt;717.889067&lt;/D&gt;&lt;D xsi:type="xsd:double"&gt;707.828038&lt;/D&gt;&lt;D xsi:type="xsd:double"&gt;679.190638&lt;/D&gt;&lt;D xsi:type="xsd:double"&gt;645.244109&lt;/D&gt;&lt;D xsi:type="xsd:double"&gt;621.55666&lt;/D&gt;&lt;D xsi:type="xsd:double"&gt;665.178073&lt;/D&gt;&lt;D xsi:type="xsd:double"&gt;651.812724&lt;/D&gt;&lt;D xsi:type="xsd:double"&gt;668.316673&lt;/D&gt;&lt;D xsi:type="xsd:double"&gt;702.491897&lt;/D&gt;&lt;D xsi:type="xsd:double"&gt;742.365737&lt;/D&gt;&lt;D xsi:type="xsd:double"&gt;746.137832&lt;/D&gt;&lt;D xsi:type="xsd:double"&gt;728.104717&lt;/D&gt;&lt;D xsi:type="xsd:double"&gt;680.629952&lt;/D&gt;&lt;D xsi:type="xsd:double"&gt;687.243604&lt;/D&gt;&lt;D xsi:type="xsd:double"&gt;708.391094&lt;/D&gt;&lt;D xsi:type="xsd:double"&gt;704.612193&lt;/D&gt;&lt;D xsi:type="xsd:double"&gt;707.963189&lt;/D&gt;&lt;D xsi:type="xsd:double"&gt;710.28343&lt;/D&gt;&lt;D xsi:type="xsd:double"&gt;741.074261&lt;/D&gt;&lt;D xsi:type="xsd:double"&gt;755.122221&lt;/D&gt;&lt;D xsi:type="xsd:double"&gt;779.003468&lt;/D&gt;&lt;D xsi:type="xsd:double"&gt;771.848559&lt;/D&gt;&lt;D xsi:type="xsd:double"&gt;772.104406&lt;/D&gt;&lt;D xsi:type="xsd:double"&gt;764.347713&lt;/D&gt;&lt;D xsi:type="xsd:double"&gt;772.073794&lt;/D&gt;&lt;D xsi:type="xsd:double"&gt;720.161024&lt;/D&gt;&lt;D xsi:type="xsd:double"&gt;728.168296&lt;/D&gt;&lt;D xsi:type="xsd:double"&gt;725.146224&lt;/D&gt;&lt;D xsi:type="xsd:double"&gt;756.879877&lt;/D&gt;&lt;D xsi:type="xsd:double"&gt;787.7984&lt;/D&gt;&lt;D xsi:type="xsd:double"&gt;781.536741&lt;/D&gt;&lt;D xsi:type="xsd:double"&gt;756.811977&lt;/D&gt;&lt;D xsi:type="xsd:double"&gt;701.181367&lt;/D&gt;&lt;D xsi:type="xsd:double"&gt;716.063257&lt;/D&gt;&lt;D xsi:type="xsd:double"&gt;763.952508&lt;/D&gt;&lt;D xsi:type="xsd:double"&gt;782.065627&lt;/D&gt;&lt;D xsi:type="xsd:double"&gt;774.008878&lt;/D&gt;&lt;D xsi:type="xsd:double"&gt;800.57563&lt;/D&gt;&lt;D xsi:type="xsd:double"&gt;818.516123&lt;/D&gt;&lt;D xsi:type="xsd:double"&gt;893.538728&lt;/D&gt;&lt;D xsi:type="xsd:double"&gt;813.442039&lt;/D&gt;&lt;D xsi:type="xsd:double"&gt;855.123427&lt;/D&gt;&lt;D xsi:type="xsd:double"&gt;880.331755&lt;/D&gt;&lt;D xsi:type="xsd:double"&gt;823.378748&lt;/D&gt;&lt;D xsi:type="xsd:double"&gt;796.187475&lt;/D&gt;&lt;D xsi:type="xsd:double"&gt;853.687169&lt;/D&gt;&lt;D xsi:type="xsd:double"&gt;859.034834&lt;/D&gt;&lt;D xsi:type="xsd:double"&gt;904.306981&lt;/D&gt;&lt;D xsi:type="xsd:double"&gt;859.976994&lt;/D&gt;&lt;D xsi:type="xsd:double"&gt;873.539445&lt;/D&gt;&lt;D xsi:type="xsd:double"&gt;875.077908&lt;/D&gt;&lt;D xsi:type="xsd:double"&gt;814.679835&lt;/D&gt;&lt;D xsi:type="xsd:double"&gt;810.564047&lt;/D&gt;&lt;D xsi:type="xsd:double"&gt;802.554873&lt;/D&gt;&lt;D xsi:type="xsd:double"&gt;800.9521&lt;/D&gt;&lt;D xsi:type="xsd:double"&gt;777.343396&lt;/D&gt;&lt;D xsi:type="xsd:double"&gt;759.970143&lt;/D&gt;&lt;D xsi:type="xsd:double"&gt;769.697483&lt;/D&gt;&lt;D xsi:type="xsd:double"&gt;805.080012&lt;/D&gt;&lt;D xsi:type="xsd:double"&gt;831.718575&lt;/D&gt;&lt;D xsi:type="xsd:double"&gt;803.523277&lt;/D&gt;&lt;D xsi:type="xsd:double"&gt;836.868561&lt;/D&gt;&lt;D xsi:type="xsd:double"&gt;899.560903&lt;/D&gt;&lt;D xsi:type="xsd:double"&gt;883.486842&lt;/D&gt;&lt;D xsi:type="xsd:double"&gt;886.953542&lt;/D&gt;&lt;D xsi:type="xsd:double"&gt;904.275002&lt;/D&gt;&lt;D xsi:type="xsd:double"&gt;831.062094&lt;/D&gt;&lt;D xsi:type="xsd:double"&gt;811.573218&lt;/D&gt;&lt;D xsi:type="xsd:double"&gt;842.902598&lt;/D&gt;&lt;D xsi:type="xsd:double"&gt;864.368923&lt;/D&gt;&lt;D xsi:type="xsd:double"&gt;865.685949&lt;/D&gt;&lt;D xsi:type="xsd:double"&gt;883.688429&lt;/D&gt;&lt;D xsi:type="xsd:double"&gt;869.740126&lt;/D&gt;&lt;D xsi:type="xsd:double"&gt;871.678089&lt;/D&gt;&lt;D xsi:type="xsd:double"&gt;902.813103&lt;/D&gt;&lt;D xsi:type="xsd:double"&gt;949.481535&lt;/D&gt;&lt;D xsi:type="xsd:double"&gt;1005.079525&lt;/D&gt;&lt;D xsi:type="xsd:double"&gt;995.933414&lt;/D&gt;&lt;D xsi:type="xsd:double"&gt;963.783925&lt;/D&gt;&lt;D xsi:type="xsd:double"&gt;1003.220137&lt;/D&gt;&lt;D xsi:type="xsd:double"&gt;1075.277593&lt;/D&gt;&lt;D xsi:type="xsd:double"&gt;1036.946535&lt;/D&gt;&lt;D xsi:type="xsd:double"&gt;1040.949766&lt;/D&gt;&lt;D xsi:type="xsd:double"&gt;1021.221631&lt;/D&gt;&lt;D xsi:type="xsd:double"&gt;901.606286&lt;/D&gt;&lt;D xsi:type="xsd:double"&gt;867.067049&lt;/D&gt;&lt;D xsi:type="xsd:double"&gt;921.85271&lt;/D&gt;&lt;D xsi:type="xsd:double"&gt;896.181712&lt;/D&gt;&lt;D xsi:type="xsd:double"&gt;907.073011&lt;/D&gt;&lt;D xsi:type="xsd:double"&gt;954.916199&lt;/D&gt;&lt;D xsi:type="xsd:double"&gt;984.574951&lt;/D&gt;&lt;D xsi:type="xsd:double"&gt;960.121787&lt;/D&gt;&lt;D xsi:type="xsd:double"&gt;1091.286374&lt;/D&gt;&lt;D xsi:type="xsd:double"&gt;1075.962351&lt;/D&gt;&lt;D xsi:type="xsd:double"&gt;1062.5455&lt;/D&gt;&lt;D xsi:type="xsd:double"&gt;1083.390584&lt;/D&gt;&lt;D xsi:type="xsd:double"&gt;1090.059475&lt;/D&gt;&lt;D xsi:type="xsd:double"&gt;1127.987237&lt;/D&gt;&lt;D xsi:type="xsd:double"&gt;1159.684253&lt;/D&gt;&lt;D xsi:type="xsd:double"&gt;1172.751906&lt;/D&gt;&lt;D xsi:type="xsd:double"&gt;1208.623991&lt;/D&gt;&lt;D xsi:type="xsd:double"&gt;1230.242102&lt;/D&gt;&lt;D xsi:type="xsd:double"&gt;1242.183144&lt;/D&gt;&lt;D xsi:type="xsd:double"&gt;1314.3452&lt;/D&gt;&lt;D xsi:type="xsd:double"&gt;1335.060875&lt;/D&gt;&lt;/FQL&gt;&lt;FQL&gt;&lt;Q&gt;105926^FG_PRICE(32173,0M,AM)&lt;/Q&gt;&lt;R&gt;385&lt;/R&gt;&lt;C&gt;1&lt;/C&gt;&lt;D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xsi:type="xsd:double"&gt;105.72&lt;/D&gt;&lt;D xsi:type="xsd:double"&gt;109.569&lt;/D&gt;&lt;D xsi:type="xsd:double"&gt;107.111&lt;/D&gt;&lt;D xsi:type="xsd:double"&gt;106.265&lt;/D&gt;&lt;D xsi:type="xsd:double"&gt;110.873&lt;/D&gt;&lt;D xsi:type="xsd:double"&gt;123.248&lt;/D&gt;&lt;D xsi:type="xsd:double"&gt;137.742&lt;/D&gt;&lt;D xsi:type="xsd:double"&gt;130.232&lt;/D&gt;&lt;D xsi:type="xsd:double"&gt;150.872&lt;/D&gt;&lt;D xsi:type="xsd:double"&gt;134.023&lt;/D&gt;&lt;D xsi:type="xsd:double"&gt;143.657&lt;/D&gt;&lt;D xsi:type="xsd:double"&gt;151.261&lt;/D&gt;&lt;D xsi:type="xsd:double"&gt;137.058&lt;/D&gt;&lt;D xsi:type="xsd:double"&gt;144.381&lt;/D&gt;&lt;D xsi:type="xsd:double"&gt;149.306&lt;/D&gt;&lt;D xsi:type="xsd:double"&gt;150.661&lt;/D&gt;&lt;D xsi:type="xsd:double"&gt;138.455&lt;/D&gt;&lt;D xsi:type="xsd:double"&gt;130.633&lt;/D&gt;&lt;D xsi:type="xsd:double"&gt;125.752&lt;/D&gt;&lt;D xsi:type="xsd:double"&gt;93.481&lt;/D&gt;&lt;D xsi:type="xsd:double"&gt;112.291&lt;/D&gt;&lt;D xsi:type="xsd:double"&gt;122.435&lt;/D&gt;&lt;D xsi:type="xsd:double"&gt;113.286&lt;/D&gt;&lt;D xsi:type="xsd:double"&gt;119.163&lt;/D&gt;&lt;D xsi:type="xsd:double"&gt;119.791&lt;/D&gt;&lt;D xsi:type="xsd:double"&gt;126.017&lt;/D&gt;&lt;D xsi:type="xsd:double"&gt;139.767&lt;/D&gt;&lt;D xsi:type="xsd:double"&gt;152.894&lt;/D&gt;&lt;D xsi:type="xsd:double"&gt;162.109&lt;/D&gt;&lt;D xsi:type="xsd:double"&gt;165.144&lt;/D&gt;&lt;D xsi:type="xsd:double"&gt;153.888&lt;/D&gt;&lt;D xsi:type="xsd:double"&gt;146.715&lt;/D&gt;&lt;D xsi:type="xsd:double"&gt;145.14&lt;/D&gt;&lt;D xsi:type="xsd:double"&gt;163.992&lt;/D&gt;&lt;D xsi:type="xsd:double"&gt;181.387&lt;/D&gt;&lt;D xsi:type="xsd:double"&gt;215.755&lt;/D&gt;&lt;D xsi:type="xsd:double"&gt;197.53&lt;/D&gt;&lt;D xsi:type="xsd:double"&gt;236.775&lt;/D&gt;&lt;D xsi:type="xsd:double"&gt;237.179&lt;/D&gt;&lt;D xsi:type="xsd:double"&gt;213.313&lt;/D&gt;&lt;D xsi:type="xsd:double"&gt;183.175&lt;/D&gt;&lt;D xsi:type="xsd:double"&gt;222.252&lt;/D&gt;&lt;D xsi:type="xsd:double"&gt;196.852&lt;/D&gt;&lt;D xsi:type="xsd:double"&gt;200.949&lt;/D&gt;&lt;D xsi:type="xsd:double"&gt;191.906&lt;/D&gt;&lt;D xsi:type="xsd:double"&gt;198.632&lt;/D&gt;&lt;D xsi:type="xsd:double"&gt;173.848&lt;/D&gt;&lt;D xsi:type="xsd:double"&gt;168.685&lt;/D&gt;&lt;D xsi:type="xsd:double"&gt;200.693&lt;/D&gt;&lt;D xsi:type="xsd:double"&gt;184.29&lt;/D&gt;&lt;D xsi:type="xsd:double"&gt;163.608&lt;/D&gt;&lt;D xsi:type="xsd:double"&gt;180.249&lt;/D&gt;&lt;D xsi:type="xsd:double"&gt;192.73&lt;/D&gt;&lt;D xsi:type="xsd:double"&gt;192.686&lt;/D&gt;&lt;D xsi:type="xsd:double"&gt;185.386&lt;/D&gt;&lt;D xsi:type="xsd:double"&gt;172.635&lt;/D&gt;&lt;D xsi:type="xsd:double"&gt;154.675&lt;/D&gt;&lt;D xsi:type="xsd:double"&gt;159.252&lt;/D&gt;&lt;D xsi:type="xsd:double"&gt;169.002&lt;/D&gt;&lt;D xsi:type="xsd:double"&gt;182.391&lt;/D&gt;&lt;D xsi:type="xsd:double"&gt;195.876&lt;/D&gt;&lt;D xsi:type="xsd:double"&gt;195.51&lt;/D&gt;&lt;D xsi:type="xsd:double"&gt;208.383&lt;/D&gt;&lt;D xsi:type="xsd:double"&gt;208.516&lt;/D&gt;&lt;D xsi:type="xsd:double"&gt;194.156&lt;/D&gt;&lt;D xsi:type="xsd:double"&gt;184.317&lt;/D&gt;&lt;D xsi:type="xsd:double"&gt;165.691&lt;/D&gt;&lt;D xsi:type="xsd:double"&gt;171.814&lt;/D&gt;&lt;D xsi:type="xsd:double"&gt;159.726&lt;/D&gt;&lt;D xsi:type="xsd:double"&gt;171.683&lt;/D&gt;&lt;D xsi:type="xsd:double"&gt;176.869&lt;/D&gt;&lt;D xsi:type="xsd:double"&gt;174.897&lt;/D&gt;&lt;D xsi:type="xsd:double"&gt;172.758&lt;/D&gt;&lt;D xsi:type="xsd:double"&gt;171.315&lt;/D&gt;&lt;D xsi:type="xsd:double"&gt;172.406&lt;/D&gt;&lt;D xsi:type="xsd:double"&gt;178.707306&lt;/D&gt;&lt;D xsi:type="xsd:double"&gt;181.154427&lt;/D&gt;&lt;D xsi:type="xsd:double"&gt;189.041984&lt;/D&gt;&lt;D xsi:type="xsd:double"&gt;202.980063&lt;/D&gt;&lt;D xsi:type="xsd:double"&gt;208.92899&lt;/D&gt;&lt;D xsi:type="xsd:double"&gt;212.792501&lt;/D&gt;&lt;D xsi:type="xsd:double"&gt;217.020497&lt;/D&gt;&lt;D xsi:type="xsd:double"&gt;233.562776&lt;/D&gt;&lt;D xsi:type="xsd:double"&gt;236.900154&lt;/D&gt;&lt;D xsi:type="xsd:double"&gt;254.14053&lt;/D&gt;&lt;D xsi:type="xsd:double"&gt;278.102217&lt;/D&gt;&lt;D xsi:type="xsd:double"&gt;298.324386&lt;/D&gt;&lt;D xsi:type="xsd:double"&gt;274.749523&lt;/D&gt;&lt;D xsi:type="xsd:double"&gt;278.214507&lt;/D&gt;&lt;D xsi:type="xsd:double"&gt;289.156859&lt;/D&gt;&lt;D xsi:type="xsd:double"&gt;287.088646&lt;/D&gt;&lt;D xsi:type="xsd:double"&gt;285.057996&lt;/D&gt;&lt;D xsi:type="xsd:double"&gt;313.318747&lt;/D&gt;&lt;D xsi:type="xsd:double"&gt;337.865708&lt;/D&gt;&lt;D xsi:type="xsd:double"&gt;351.922621&lt;/D&gt;&lt;D xsi:type="xsd:double"&gt;375.447812&lt;/D&gt;&lt;D xsi:type="xsd:double"&gt;379.742493&lt;/D&gt;&lt;D xsi:type="xsd:double"&gt;409.392567&lt;/D&gt;&lt;D xsi:type="xsd:double"&gt;371.006605&lt;/D&gt;&lt;D xsi:type="xsd:double"&gt;358.958548&lt;/D&gt;&lt;D xsi:type="xsd:double"&gt;386.323665&lt;/D&gt;&lt;D xsi:type="xsd:double"&gt;402.033765&lt;/D&gt;&lt;D xsi:type="xsd:double"&gt;442.306062&lt;/D&gt;&lt;D xsi:type="xsd:double"&gt;442.719544&lt;/D&gt;&lt;D xsi:type="xsd:double"&gt;510.982841&lt;/D&gt;&lt;D xsi:type="xsd:double"&gt;502.33477&lt;/D&gt;&lt;D xsi:type="xsd:double"&gt;532.211219&lt;/D&gt;&lt;D xsi:type="xsd:double"&gt;549.60954&lt;/D&gt;&lt;D xsi:type="xsd:double"&gt;597.587344&lt;/D&gt;&lt;D xsi:type="xsd:double"&gt;609.033668&lt;/D&gt;&lt;D xsi:type="xsd:double"&gt;623.308905&lt;/D&gt;&lt;D xsi:type="xsd:double"&gt;677.770512&lt;/D&gt;&lt;D xsi:type="xsd:double"&gt;618.014762&lt;/D&gt;&lt;D xsi:type="xsd:double"&gt;634.519459&lt;/D&gt;&lt;D xsi:type="xsd:double"&gt;657.416085&lt;/D&gt;&lt;D xsi:type="xsd:double"&gt;687.927617&lt;/D&gt;&lt;D xsi:type="xsd:double"&gt;725.432677&lt;/D&gt;&lt;D xsi:type="xsd:double"&gt;768.342712&lt;/D&gt;&lt;D xsi:type="xsd:double"&gt;819.564661&lt;/D&gt;&lt;D xsi:type="xsd:double"&gt;848.931919&lt;/D&gt;&lt;D xsi:type="xsd:double"&gt;873.217569&lt;/D&gt;&lt;D xsi:type="xsd:double"&gt;844.665219&lt;/D&gt;&lt;D xsi:type="xsd:double"&gt;914.224887&lt;/D&gt;&lt;D xsi:type="xsd:double"&gt;933.426304&lt;/D&gt;&lt;D xsi:type="xsd:double"&gt;1002.623733&lt;/D&gt;&lt;D xsi:type="xsd:double"&gt;1019.779125&lt;/D&gt;&lt;D xsi:type="xsd:double"&gt;994.96607&lt;/D&gt;&lt;D xsi:type="xsd:double"&gt;1005.381188&lt;/D&gt;&lt;D xsi:type="xsd:double"&gt;1024.744372&lt;/D&gt;&lt;D xsi:type="xsd:double"&gt;1016.655681&lt;/D&gt;&lt;D xsi:type="xsd:double"&gt;989.998334&lt;/D&gt;&lt;D xsi:type="xsd:double"&gt;1001.060781&lt;/D&gt;&lt;D xsi:type="xsd:double"&gt;979.398994&lt;/D&gt;&lt;D xsi:type="xsd:double"&gt;977.917108&lt;/D&gt;&lt;D xsi:type="xsd:double"&gt;1040.153996&lt;/D&gt;&lt;D xsi:type="xsd:double"&gt;960.476194&lt;/D&gt;&lt;D xsi:type="xsd:double"&gt;991.510416&lt;/D&gt;&lt;D xsi:type="xsd:double"&gt;890.922898&lt;/D&gt;&lt;D xsi:type="xsd:double"&gt;839.331811&lt;/D&gt;&lt;D xsi:type="xsd:double"&gt;830.298483&lt;/D&gt;&lt;D xsi:type="xsd:double"&gt;795.436368&lt;/D&gt;&lt;D xsi:type="xsd:double"&gt;644.428955&lt;/D&gt;&lt;D xsi:type="xsd:double"&gt;665.186649&lt;/D&gt;&lt;D xsi:type="xsd:double"&gt;698.025231&lt;/D&gt;&lt;D xsi:type="xsd:double"&gt;654.570293&lt;/D&gt;&lt;D xsi:type="xsd:double"&gt;609.364181&lt;/D&gt;&lt;D xsi:type="xsd:double"&gt;629.663376&lt;/D&gt;&lt;D xsi:type="xsd:double"&gt;724.401566&lt;/D&gt;&lt;D xsi:type="xsd:double"&gt;785.015887&lt;/D&gt;&lt;D xsi:type="xsd:double"&gt;793.090245&lt;/D&gt;&lt;D xsi:type="xsd:double"&gt;874.906439&lt;/D&gt;&lt;D xsi:type="xsd:double"&gt;902.900668&lt;/D&gt;&lt;D xsi:type="xsd:double"&gt;906.548835&lt;/D&gt;&lt;D xsi:type="xsd:double"&gt;891.395775&lt;/D&gt;&lt;D xsi:type="xsd:double"&gt;962.825573&lt;/D&gt;&lt;D xsi:type="xsd:double"&gt;981.661091&lt;/D&gt;&lt;D xsi:type="xsd:double"&gt;920.460853&lt;/D&gt;&lt;D xsi:type="xsd:double"&gt;934.677382&lt;/D&gt;&lt;D xsi:type="xsd:double"&gt;987.989714&lt;/D&gt;&lt;D xsi:type="xsd:double"&gt;977.999116&lt;/D&gt;&lt;D xsi:type="xsd:double"&gt;957.142408&lt;/D&gt;&lt;D xsi:type="xsd:double"&gt;939.364568&lt;/D&gt;&lt;D xsi:type="xsd:double"&gt;976.935088&lt;/D&gt;&lt;D xsi:type="xsd:double"&gt;973.790783&lt;/D&gt;&lt;D xsi:type="xsd:double"&gt;1026.59658&lt;/D&gt;&lt;D xsi:type="xsd:double"&gt;1092.108987&lt;/D&gt;&lt;D xsi:type="xsd:double"&gt;1126.146169&lt;/D&gt;&lt;D xsi:type="xsd:double"&gt;1136.362601&lt;/D&gt;&lt;D xsi:type="xsd:double"&gt;1089.713638&lt;/D&gt;&lt;D xsi:type="xsd:double"&gt;1099.873539&lt;/D&gt;&lt;D xsi:type="xsd:double"&gt;1114.763951&lt;/D&gt;&lt;D xsi:type="xsd:double"&gt;1110.728511&lt;/D&gt;&lt;D xsi:type="xsd:double"&gt;1069.974441&lt;/D&gt;&lt;D xsi:type="xsd:double"&gt;1089.252015&lt;/D&gt;&lt;D xsi:type="xsd:double"&gt;1115.724081&lt;/D&gt;&lt;D xsi:type="xsd:double"&gt;1122.332362&lt;/D&gt;&lt;D xsi:type="xsd:double"&gt;1069.067875&lt;/D&gt;&lt;D xsi:type="xsd:double"&gt;1144.662868&lt;/D&gt;&lt;D xsi:type="xsd:double"&gt;1182.261592&lt;/D&gt;&lt;D xsi:type="xsd:double"&gt;1181.053449&lt;/D&gt;&lt;D xsi:type="xsd:double"&gt;1179.582242&lt;/D&gt;&lt;D xsi:type="xsd:double"&gt;1183.421086&lt;/D&gt;&lt;D xsi:type="xsd:double"&gt;1236.695178&lt;/D&gt;&lt;D xsi:type="xsd:double"&gt;1217.983287&lt;/D&gt;&lt;D xsi:type="xsd:double"&gt;1169.368918&lt;/D&gt;&lt;D xsi:type="xsd:double"&gt;1229.013493&lt;/D&gt;&lt;D xsi:type="xsd:double"&gt;1247.228284&lt;/D&gt;&lt;D xsi:type="xsd:double"&gt;1199.831984&lt;/D&gt;&lt;D xsi:type="xsd:double"&gt;1244.105496&lt;/D&gt;&lt;D xsi:type="xsd:double"&gt;1265.795621&lt;/D&gt;&lt;D xsi:type="xsd:double"&gt;1269.942001&lt;/D&gt;&lt;D xsi:type="xsd:double"&gt;1327.428375&lt;/D&gt;&lt;D xsi:type="xsd:double"&gt;1360.467901&lt;/D&gt;&lt;D xsi:type="xsd:double"&gt;1315.003081&lt;/D&gt;&lt;D xsi:type="xsd:double"&gt;1315.940825&lt;/D&gt;&lt;D xsi:type="xsd:double"&gt;1282.206168&lt;/D&gt;&lt;D xsi:type="xsd:double"&gt;1254.462331&lt;/D&gt;&lt;D xsi:type="xsd:double"&gt;1231.150688&lt;/D&gt;&lt;D xsi:type="xsd:double"&gt;1227.802998&lt;/D&gt;&lt;D xsi:type="xsd:double"&gt;1180.538567&lt;/D&gt;&lt;D xsi:type="xsd:double"&gt;1210.365556&lt;/D&gt;&lt;D xsi:type="xsd:double"&gt;1242.91775&lt;/D&gt;&lt;D xsi:type="xsd:double"&gt;1282.659751&lt;/D&gt;&lt;D xsi:type="xsd:double"&gt;1278.614994&lt;/D&gt;&lt;D xsi:type="xsd:double"&gt;1204.61921&lt;/D&gt;&lt;D xsi:type="xsd:double"&gt;1145.481215&lt;/D&gt;&lt;D xsi:type="xsd:double"&gt;1209.759655&lt;/D&gt;&lt;D xsi:type="xsd:double"&gt;1220.428336&lt;/D&gt;&lt;D xsi:type="xsd:double"&gt;1224.926286&lt;/D&gt;&lt;D xsi:type="xsd:double"&gt;1275.534599&lt;/D&gt;&lt;D xsi:type="xsd:double"&gt;1312.498956&lt;/D&gt;&lt;D xsi:type="xsd:double"&gt;1373.947273&lt;/D&gt;&lt;D xsi:type="xsd:double"&gt;1358.699894&lt;/D&gt;&lt;D xsi:type="xsd:double"&gt;1346.655442&lt;/D&gt;&lt;D xsi:type="xsd:double"&gt;1309.022376&lt;/D&gt;&lt;D xsi:type="xsd:double"&gt;1289.515859&lt;/D&gt;&lt;D xsi:type="xsd:double"&gt;1218.905189&lt;/D&gt;&lt;D xsi:type="xsd:double"&gt;1313.899007&lt;/D&gt;&lt;D xsi:type="xsd:double"&gt;1295.659062&lt;/D&gt;&lt;D xsi:type="xsd:double"&gt;1320.591591&lt;/D&gt;&lt;D xsi:type="xsd:double"&gt;1338.891394&lt;/D&gt;&lt;D xsi:type="xsd:double"&gt;1360.509691&lt;/D&gt;&lt;D xsi:type="xsd:double"&gt;1348.639009&lt;/D&gt;&lt;D xsi:type="xsd:double"&gt;1316.379693&lt;/D&gt;&lt;D xsi:type="xsd:double"&gt;1261.276294&lt;/D&gt;&lt;D xsi:type="xsd:double"&gt;1305.036898&lt;/D&gt;&lt;D xsi:type="xsd:double"&gt;1264.283068&lt;/D&gt;&lt;D xsi:type="xsd:double"&gt;1242.54559&lt;/D&gt;&lt;D xsi:type="xsd:double"&gt;1272.713144&lt;/D&gt;&lt;D xsi:type="xsd:double"&gt;1282.577577&lt;/D&gt;&lt;D xsi:type="xsd:double"&gt;1336.559616&lt;/D&gt;&lt;D xsi:type="xsd:double"&gt;1332.930607&lt;/D&gt;&lt;D xsi:type="xsd:double"&gt;1326.380426&lt;/D&gt;&lt;D xsi:type="xsd:double"&gt;1348.085872&lt;/D&gt;&lt;D xsi:type="xsd:double"&gt;1346.753326&lt;/D&gt;&lt;D xsi:type="xsd:double"&gt;1367.645666&lt;/D&gt;&lt;D xsi:type="xsd:double"&gt;1357.654282&lt;/D&gt;&lt;D xsi:type="xsd:double"&gt;1353.979584&lt;/D&gt;&lt;D xsi:type="xsd:double"&gt;1254.349159&lt;/D&gt;&lt;D xsi:type="xsd:double"&gt;1261.089359&lt;/D&gt;&lt;D xsi:type="xsd:double"&gt;1314.597885&lt;/D&gt;&lt;D xsi:type="xsd:double"&gt;1317.182629&lt;/D&gt;&lt;D xsi:type="xsd:double"&gt;1339.545466&lt;/D&gt;&lt;D xsi:type="xsd:double"&gt;1343.947118&lt;/D&gt;&lt;D xsi:type="xsd:double"&gt;1314.155911&lt;/D&gt;&lt;D xsi:type="xsd:double"&gt;1348.214561&lt;/D&gt;&lt;D xsi:type="xsd:double"&gt;1368.46783&lt;/D&gt;&lt;D xsi:type="xsd:double"&gt;1343.744913&lt;/D&gt;&lt;D xsi:type="xsd:double"&gt;1319.865478&lt;/D&gt;&lt;D xsi:type="xsd:double"&gt;1258.288988&lt;/D&gt;&lt;D xsi:type="xsd:double"&gt;1206.71615&lt;/D&gt;&lt;D xsi:type="xsd:double"&gt;1283.343796&lt;/D&gt;&lt;D xsi:type="xsd:double"&gt;1302.490864&lt;/D&gt;&lt;D xsi:type="xsd:double"&gt;1231.90411&lt;/D&gt;&lt;D xsi:type="xsd:double"&gt;1185.414555&lt;/D&gt;&lt;D xsi:type="xsd:double"&gt;1247.746157&lt;/D&gt;&lt;D xsi:type="xsd:double"&gt;1149.689733&lt;/D&gt;&lt;D xsi:type="xsd:double"&gt;1227.795757&lt;/D&gt;&lt;D xsi:type="xsd:double"&gt;1229.225322&lt;/D&gt;&lt;D xsi:type="xsd:double"&gt;1228.901787&lt;/D&gt;&lt;D xsi:type="xsd:double"&gt;1208.545297&lt;/D&gt;&lt;D xsi:type="xsd:double"&gt;1111.278678&lt;/D&gt;&lt;D xsi:type="xsd:double"&gt;1062.602014&lt;/D&gt;&lt;D xsi:type="xsd:double"&gt;1047.998222&lt;/D&gt;&lt;D xsi:type="xsd:double"&gt;1095.222377&lt;/D&gt;&lt;D xsi:type="xsd:double"&gt;1065.066489&lt;/D&gt;&lt;D xsi:type="xsd:double"&gt;1068.730695&lt;/D&gt;&lt;D xsi:type="xsd:double"&gt;1104.103105&lt;/D&gt;&lt;D xsi:type="xsd:double"&gt;1064.434348&lt;/D&gt;&lt;D xsi:type="xsd:double"&gt;1071.860006&lt;/D&gt;&lt;D xsi:type="xsd:double"&gt;1020.891165&lt;/D&gt;&lt;D xsi:type="xsd:double"&gt;1078.26749&lt;/D&gt;&lt;D xsi:type="xsd:double"&gt;1084.107059&lt;/D&gt;&lt;D xsi:type="xsd:double"&gt;1093.262862&lt;/D&gt;&lt;D xsi:type="xsd:double"&gt;1089.375422&lt;/D&gt;&lt;D xsi:type="xsd:double"&gt;1099.544248&lt;/D&gt;&lt;D xsi:type="xsd:double"&gt;1099.199518&lt;/D&gt;&lt;/FQL&gt;&lt;FQL&gt;&lt;Q&gt;105942^FG_PRICE(32173,0M,AM)&lt;/Q&gt;&lt;R&gt;385&lt;/R&gt;&lt;C&gt;1&lt;/C&gt;&lt;D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xsi:type="xsd:double"&gt;127.889&lt;/D&gt;&lt;D xsi:type="xsd:double"&gt;136.212&lt;/D&gt;&lt;D xsi:type="xsd:double"&gt;131.21&lt;/D&gt;&lt;D xsi:type="xsd:double"&gt;130.465&lt;/D&gt;&lt;D xsi:type="xsd:double"&gt;135.365&lt;/D&gt;&lt;D xsi:type="xsd:double"&gt;167.664&lt;/D&gt;&lt;D xsi:type="xsd:double"&gt;197.291&lt;/D&gt;&lt;D xsi:type="xsd:double"&gt;191.598&lt;/D&gt;&lt;D xsi:type="xsd:double"&gt;192.084&lt;/D&gt;&lt;D xsi:type="xsd:double"&gt;158.695&lt;/D&gt;&lt;D xsi:type="xsd:double"&gt;110.755&lt;/D&gt;&lt;D xsi:type="xsd:double"&gt;146.332&lt;/D&gt;&lt;D xsi:type="xsd:double"&gt;107.78&lt;/D&gt;&lt;D xsi:type="xsd:double"&gt;135.041&lt;/D&gt;&lt;D xsi:type="xsd:double"&gt;131.89&lt;/D&gt;&lt;D xsi:type="xsd:double"&gt;126.894&lt;/D&gt;&lt;D xsi:type="xsd:double"&gt;81.019&lt;/D&gt;&lt;D xsi:type="xsd:double"&gt;66.353&lt;/D&gt;&lt;D xsi:type="xsd:double"&gt;64.946&lt;/D&gt;&lt;D xsi:type="xsd:double"&gt;26.77&lt;/D&gt;&lt;D xsi:type="xsd:double"&gt;16.581&lt;/D&gt;&lt;D xsi:type="xsd:double"&gt;25.373&lt;/D&gt;&lt;D xsi:type="xsd:double"&gt;36.446&lt;/D&gt;&lt;D xsi:type="xsd:double"&gt;29.501&lt;/D&gt;&lt;D xsi:type="xsd:double"&gt;25.209&lt;/D&gt;&lt;D xsi:type="xsd:double"&gt;39.241&lt;/D&gt;&lt;D xsi:type="xsd:double"&gt;52.955&lt;/D&gt;&lt;D xsi:type="xsd:double"&gt;65.81&lt;/D&gt;&lt;D xsi:type="xsd:double"&gt;65.253&lt;/D&gt;&lt;D xsi:type="xsd:double"&gt;69.553&lt;/D&gt;&lt;D xsi:type="xsd:double"&gt;67.523&lt;/D&gt;&lt;D xsi:type="xsd:double"&gt;58&lt;/D&gt;&lt;D xsi:type="xsd:double"&gt;51.346&lt;/D&gt;&lt;D xsi:type="xsd:double"&gt;61.921&lt;/D&gt;&lt;D xsi:type="xsd:double"&gt;67.724&lt;/D&gt;&lt;D xsi:type="xsd:double"&gt;112.231&lt;/D&gt;&lt;D xsi:type="xsd:double"&gt;92.807&lt;/D&gt;&lt;D xsi:type="xsd:double"&gt;82.761&lt;/D&gt;&lt;D xsi:type="xsd:double"&gt;116.029&lt;/D&gt;&lt;D xsi:type="xsd:double"&gt;108.469&lt;/D&gt;&lt;D xsi:type="xsd:double"&gt;92.978&lt;/D&gt;&lt;D xsi:type="xsd:double"&gt;88.511&lt;/D&gt;&lt;D xsi:type="xsd:double"&gt;95.02&lt;/D&gt;&lt;D xsi:type="xsd:double"&gt;109.945&lt;/D&gt;&lt;D xsi:type="xsd:double"&gt;97.963&lt;/D&gt;&lt;D xsi:type="xsd:double"&gt;91.39&lt;/D&gt;&lt;D xsi:type="xsd:double"&gt;62.741&lt;/D&gt;&lt;D xsi:type="xsd:double"&gt;64.05&lt;/D&gt;&lt;D xsi:type="xsd:double"&gt;70.378&lt;/D&gt;&lt;D xsi:type="xsd:double"&gt;66.3&lt;/D&gt;&lt;D xsi:type="xsd:double"&gt;64.533&lt;/D&gt;&lt;D xsi:type="xsd:double"&gt;70.937&lt;/D&gt;&lt;D xsi:type="xsd:double"&gt;88.361&lt;/D&gt;&lt;D xsi:type="xsd:double"&gt;80.158&lt;/D&gt;&lt;D xsi:type="xsd:double"&gt;72.076&lt;/D&gt;&lt;D xsi:type="xsd:double"&gt;78.501&lt;/D&gt;&lt;D xsi:type="xsd:double"&gt;67.021&lt;/D&gt;&lt;D xsi:type="xsd:double"&gt;76.094&lt;/D&gt;&lt;D xsi:type="xsd:double"&gt;79.125&lt;/D&gt;&lt;D xsi:type="xsd:double"&gt;88.408&lt;/D&gt;&lt;D xsi:type="xsd:double"&gt;99.215&lt;/D&gt;&lt;D xsi:type="xsd:double"&gt;87.226&lt;/D&gt;&lt;D xsi:type="xsd:double"&gt;105.831&lt;/D&gt;&lt;D xsi:type="xsd:double"&gt;120.573&lt;/D&gt;&lt;D xsi:type="xsd:double"&gt;125.652&lt;/D&gt;&lt;D xsi:type="xsd:double"&gt;114.545&lt;/D&gt;&lt;D xsi:type="xsd:double"&gt;104.561&lt;/D&gt;&lt;D xsi:type="xsd:double"&gt;109.824&lt;/D&gt;&lt;D xsi:type="xsd:double"&gt;110.086&lt;/D&gt;&lt;D xsi:type="xsd:double"&gt;115.626&lt;/D&gt;&lt;D xsi:type="xsd:double"&gt;115.569&lt;/D&gt;&lt;D xsi:type="xsd:double"&gt;116.159&lt;/D&gt;&lt;D xsi:type="xsd:double"&gt;111.604&lt;/D&gt;&lt;D xsi:type="xsd:double"&gt;126.938&lt;/D&gt;&lt;D xsi:type="xsd:double"&gt;114.704&lt;/D&gt;&lt;D xsi:type="xsd:double"&gt;144.393571&lt;/D&gt;&lt;D xsi:type="xsd:double"&gt;153.714865&lt;/D&gt;&lt;D xsi:type="xsd:double"&gt;169.896317&lt;/D&gt;&lt;D xsi:type="xsd:double"&gt;157.389844&lt;/D&gt;&lt;D xsi:type="xsd:double"&gt;180.853981&lt;/D&gt;&lt;D xsi:type="xsd:double"&gt;190.245309&lt;/D&gt;&lt;D xsi:type="xsd:double"&gt;170.224235&lt;/D&gt;&lt;D xsi:type="xsd:double"&gt;180.084566&lt;/D&gt;&lt;D xsi:type="xsd:double"&gt;191.183442&lt;/D&gt;&lt;D xsi:type="xsd:double"&gt;202.794577&lt;/D&gt;&lt;D xsi:type="xsd:double"&gt;217.735214&lt;/D&gt;&lt;D xsi:type="xsd:double"&gt;241.836824&lt;/D&gt;&lt;D xsi:type="xsd:double"&gt;196.989146&lt;/D&gt;&lt;D xsi:type="xsd:double"&gt;178.023229&lt;/D&gt;&lt;D xsi:type="xsd:double"&gt;176.78121&lt;/D&gt;&lt;D xsi:type="xsd:double"&gt;171.822769&lt;/D&gt;&lt;D xsi:type="xsd:double"&gt;187.888247&lt;/D&gt;&lt;D xsi:type="xsd:double"&gt;204.076418&lt;/D&gt;&lt;D xsi:type="xsd:double"&gt;212.034227&lt;/D&gt;&lt;D xsi:type="xsd:double"&gt;204.618234&lt;/D&gt;&lt;D xsi:type="xsd:double"&gt;199.16073&lt;/D&gt;&lt;D xsi:type="xsd:double"&gt;203.719227&lt;/D&gt;&lt;D xsi:type="xsd:double"&gt;223.726869&lt;/D&gt;&lt;D xsi:type="xsd:double"&gt;200.41891&lt;/D&gt;&lt;D xsi:type="xsd:double"&gt;201.680647&lt;/D&gt;&lt;D xsi:type="xsd:double"&gt;203.213295&lt;/D&gt;&lt;D xsi:type="xsd:double"&gt;206.15958&lt;/D&gt;&lt;D xsi:type="xsd:double"&gt;227.455542&lt;/D&gt;&lt;D xsi:type="xsd:double"&gt;258.245324&lt;/D&gt;&lt;D xsi:type="xsd:double"&gt;302.177553&lt;/D&gt;&lt;D xsi:type="xsd:double"&gt;282.165755&lt;/D&gt;&lt;D xsi:type="xsd:double"&gt;305.838584&lt;/D&gt;&lt;D xsi:type="xsd:double"&gt;316.8443&lt;/D&gt;&lt;D xsi:type="xsd:double"&gt;377.624099&lt;/D&gt;&lt;D xsi:type="xsd:double"&gt;408.886303&lt;/D&gt;&lt;D xsi:type="xsd:double"&gt;411.447326&lt;/D&gt;&lt;D xsi:type="xsd:double"&gt;457.475947&lt;/D&gt;&lt;D xsi:type="xsd:double"&gt;391.485531&lt;/D&gt;&lt;D xsi:type="xsd:double"&gt;393.888845&lt;/D&gt;&lt;D xsi:type="xsd:double"&gt;399.658585&lt;/D&gt;&lt;D xsi:type="xsd:double"&gt;438.259696&lt;/D&gt;&lt;D xsi:type="xsd:double"&gt;409.226247&lt;/D&gt;&lt;D xsi:type="xsd:double"&gt;410.385468&lt;/D&gt;&lt;D xsi:type="xsd:double"&gt;457.753615&lt;/D&gt;&lt;D xsi:type="xsd:double"&gt;469.86144&lt;/D&gt;&lt;D xsi:type="xsd:double"&gt;448.145798&lt;/D&gt;&lt;D xsi:type="xsd:double"&gt;432.992338&lt;/D&gt;&lt;D xsi:type="xsd:double"&gt;441.494351&lt;/D&gt;&lt;D xsi:type="xsd:double"&gt;437.042927&lt;/D&gt;&lt;D xsi:type="xsd:double"&gt;404.101017&lt;/D&gt;&lt;D xsi:type="xsd:double"&gt;444.038376&lt;/D&gt;&lt;D xsi:type="xsd:double"&gt;458.687942&lt;/D&gt;&lt;D xsi:type="xsd:double"&gt;438.813993&lt;/D&gt;&lt;D xsi:type="xsd:double"&gt;464.861901&lt;/D&gt;&lt;D xsi:type="xsd:double"&gt;507.706316&lt;/D&gt;&lt;D xsi:type="xsd:double"&gt;522.382126&lt;/D&gt;&lt;D xsi:type="xsd:double"&gt;553.94774&lt;/D&gt;&lt;D xsi:type="xsd:double"&gt;463.979578&lt;/D&gt;&lt;D xsi:type="xsd:double"&gt;483.426183&lt;/D&gt;&lt;D xsi:type="xsd:double"&gt;469.947615&lt;/D&gt;&lt;D xsi:type="xsd:double"&gt;485.321172&lt;/D&gt;&lt;D xsi:type="xsd:double"&gt;563.018549&lt;/D&gt;&lt;D xsi:type="xsd:double"&gt;521.621012&lt;/D&gt;&lt;D xsi:type="xsd:double"&gt;441.068225&lt;/D&gt;&lt;D xsi:type="xsd:double"&gt;380.4274&lt;/D&gt;&lt;D xsi:type="xsd:double"&gt;297.687564&lt;/D&gt;&lt;D xsi:type="xsd:double"&gt;197.934073&lt;/D&gt;&lt;D xsi:type="xsd:double"&gt;152.596478&lt;/D&gt;&lt;D xsi:type="xsd:double"&gt;141.886157&lt;/D&gt;&lt;D xsi:type="xsd:double"&gt;125.92857&lt;/D&gt;&lt;D xsi:type="xsd:double"&gt;124.075247&lt;/D&gt;&lt;D xsi:type="xsd:double"&gt;147.55462&lt;/D&gt;&lt;D xsi:type="xsd:double"&gt;178.043516&lt;/D&gt;&lt;D xsi:type="xsd:double"&gt;227.82155&lt;/D&gt;&lt;D xsi:type="xsd:double"&gt;196.708827&lt;/D&gt;&lt;D xsi:type="xsd:double"&gt;211.453149&lt;/D&gt;&lt;D xsi:type="xsd:double"&gt;218.971077&lt;/D&gt;&lt;D xsi:type="xsd:double"&gt;245.440939&lt;/D&gt;&lt;D xsi:type="xsd:double"&gt;250.405557&lt;/D&gt;&lt;D xsi:type="xsd:double"&gt;259.676904&lt;/D&gt;&lt;D xsi:type="xsd:double"&gt;281.306533&lt;/D&gt;&lt;D xsi:type="xsd:double"&gt;290.625311&lt;/D&gt;&lt;D xsi:type="xsd:double"&gt;269.147655&lt;/D&gt;&lt;</t>
        </r>
      </text>
    </comment>
    <comment ref="A81" authorId="0" shapeId="0">
      <text>
        <r>
          <rPr>
            <b/>
            <sz val="9"/>
            <color indexed="81"/>
            <rFont val="Tahoma"/>
            <family val="2"/>
          </rPr>
          <t>D xsi:type="xsd:double"&gt;295.470439&lt;/D&gt;&lt;D xsi:type="xsd:double"&gt;290.425531&lt;/D&gt;&lt;D xsi:type="xsd:double"&gt;266.113389&lt;/D&gt;&lt;D xsi:type="xsd:double"&gt;254.604412&lt;/D&gt;&lt;D xsi:type="xsd:double"&gt;277.758279&lt;/D&gt;&lt;D xsi:type="xsd:double"&gt;274.224787&lt;/D&gt;&lt;D xsi:type="xsd:double"&gt;291.003855&lt;/D&gt;&lt;D xsi:type="xsd:double"&gt;313.672549&lt;/D&gt;&lt;D xsi:type="xsd:double"&gt;322.661194&lt;/D&gt;&lt;D xsi:type="xsd:double"&gt;352.378638&lt;/D&gt;&lt;D xsi:type="xsd:double"&gt;354.240195&lt;/D&gt;&lt;D xsi:type="xsd:double"&gt;355.914915&lt;/D&gt;&lt;D xsi:type="xsd:double"&gt;368.086278&lt;/D&gt;&lt;D xsi:type="xsd:double"&gt;355.847813&lt;/D&gt;&lt;D xsi:type="xsd:double"&gt;345.996516&lt;/D&gt;&lt;D xsi:type="xsd:double"&gt;345.969389&lt;/D&gt;&lt;D xsi:type="xsd:double"&gt;351.68188&lt;/D&gt;&lt;D xsi:type="xsd:double"&gt;314.449414&lt;/D&gt;&lt;D xsi:type="xsd:double"&gt;259.191574&lt;/D&gt;&lt;D xsi:type="xsd:double"&gt;298.162055&lt;/D&gt;&lt;D xsi:type="xsd:double"&gt;302.616399&lt;/D&gt;&lt;D xsi:type="xsd:double"&gt;271.578744&lt;/D&gt;&lt;D xsi:type="xsd:double"&gt;299.812063&lt;/D&gt;&lt;D xsi:type="xsd:double"&gt;320.059657&lt;/D&gt;&lt;D xsi:type="xsd:double"&gt;302.598279&lt;/D&gt;&lt;D xsi:type="xsd:double"&gt;292.549118&lt;/D&gt;&lt;D xsi:type="xsd:double"&gt;254.804347&lt;/D&gt;&lt;D xsi:type="xsd:double"&gt;272.507192&lt;/D&gt;&lt;D xsi:type="xsd:double"&gt;286.225886&lt;/D&gt;&lt;D xsi:type="xsd:double"&gt;286.394386&lt;/D&gt;&lt;D xsi:type="xsd:double"&gt;292.518746&lt;/D&gt;&lt;D xsi:type="xsd:double"&gt;289.94437&lt;/D&gt;&lt;D xsi:type="xsd:double"&gt;284.945064&lt;/D&gt;&lt;D xsi:type="xsd:double"&gt;303.511286&lt;/D&gt;&lt;D xsi:type="xsd:double"&gt;326.947089&lt;/D&gt;&lt;D xsi:type="xsd:double"&gt;314.021971&lt;/D&gt;&lt;D xsi:type="xsd:double"&gt;306.423451&lt;/D&gt;&lt;D xsi:type="xsd:double"&gt;303.988064&lt;/D&gt;&lt;D xsi:type="xsd:double"&gt;299.54649&lt;/D&gt;&lt;D xsi:type="xsd:double"&gt;299.171724&lt;/D&gt;&lt;D xsi:type="xsd:double"&gt;296.101078&lt;/D&gt;&lt;D xsi:type="xsd:double"&gt;292.969013&lt;/D&gt;&lt;D xsi:type="xsd:double"&gt;317.037169&lt;/D&gt;&lt;D xsi:type="xsd:double"&gt;329.914118&lt;/D&gt;&lt;D xsi:type="xsd:double"&gt;321.289675&lt;/D&gt;&lt;D xsi:type="xsd:double"&gt;327.25838&lt;/D&gt;&lt;D xsi:type="xsd:double"&gt;293.78883&lt;/D&gt;&lt;D xsi:type="xsd:double"&gt;292.991405&lt;/D&gt;&lt;D xsi:type="xsd:double"&gt;274.26222&lt;/D&gt;&lt;D xsi:type="xsd:double"&gt;254.399627&lt;/D&gt;&lt;D xsi:type="xsd:double"&gt;289.480544&lt;/D&gt;&lt;D xsi:type="xsd:double"&gt;293.63894&lt;/D&gt;&lt;D xsi:type="xsd:double"&gt;269.033374&lt;/D&gt;&lt;D xsi:type="xsd:double"&gt;272.043689&lt;/D&gt;&lt;D xsi:type="xsd:double"&gt;262.773739&lt;/D&gt;&lt;D xsi:type="xsd:double"&gt;275.658669&lt;/D&gt;&lt;D xsi:type="xsd:double"&gt;262.795428&lt;/D&gt;&lt;D xsi:type="xsd:double"&gt;230.631288&lt;/D&gt;&lt;D xsi:type="xsd:double"&gt;244.225913&lt;/D&gt;&lt;D xsi:type="xsd:double"&gt;279.406948&lt;/D&gt;&lt;D xsi:type="xsd:double"&gt;258.107924&lt;/D&gt;&lt;D xsi:type="xsd:double"&gt;284.829069&lt;/D&gt;&lt;D xsi:type="xsd:double"&gt;279.200442&lt;/D&gt;&lt;D xsi:type="xsd:double"&gt;281.631345&lt;/D&gt;&lt;D xsi:type="xsd:double"&gt;281.552649&lt;/D&gt;&lt;D xsi:type="xsd:double"&gt;281.031049&lt;/D&gt;&lt;D xsi:type="xsd:double"&gt;269.170597&lt;/D&gt;&lt;D xsi:type="xsd:double"&gt;281.178525&lt;/D&gt;&lt;D xsi:type="xsd:double"&gt;297.104051&lt;/D&gt;&lt;D xsi:type="xsd:double"&gt;288.18202&lt;/D&gt;&lt;D xsi:type="xsd:double"&gt;284.911544&lt;/D&gt;&lt;D xsi:type="xsd:double"&gt;286.431849&lt;/D&gt;&lt;D xsi:type="xsd:double"&gt;300.936322&lt;/D&gt;&lt;D xsi:type="xsd:double"&gt;306.521923&lt;/D&gt;&lt;D xsi:type="xsd:double"&gt;310.116353&lt;/D&gt;&lt;D xsi:type="xsd:double"&gt;307.58347&lt;/D&gt;&lt;D xsi:type="xsd:double"&gt;320.977496&lt;/D&gt;&lt;D xsi:type="xsd:double"&gt;330.201163&lt;/D&gt;&lt;D xsi:type="xsd:double"&gt;335.701206&lt;/D&gt;&lt;D xsi:type="xsd:double"&gt;333.992023&lt;/D&gt;&lt;D xsi:type="xsd:double"&gt;358.034123&lt;/D&gt;&lt;D xsi:type="xsd:double"&gt;385.51732&lt;/D&gt;&lt;D xsi:type="xsd:double"&gt;373.509274&lt;/D&gt;&lt;D xsi:type="xsd:double"&gt;347.823941&lt;/D&gt;&lt;D xsi:type="xsd:double"&gt;346.57482&lt;/D&gt;&lt;D xsi:type="xsd:double"&gt;351.651113&lt;/D&gt;&lt;D xsi:type="xsd:double"&gt;330.526951&lt;/D&gt;&lt;D xsi:type="xsd:double"&gt;319.179991&lt;/D&gt;&lt;D xsi:type="xsd:double"&gt;337.076861&lt;/D&gt;&lt;D xsi:type="xsd:double"&gt;360.820323&lt;/D&gt;&lt;D xsi:type="xsd:double"&gt;374.061922&lt;/D&gt;&lt;D xsi:type="xsd:double"&gt;358.367245&lt;/D&gt;&lt;D xsi:type="xsd:double"&gt;377.563594&lt;/D&gt;&lt;D xsi:type="xsd:double"&gt;381.581106&lt;/D&gt;&lt;D xsi:type="xsd:double"&gt;421.821378&lt;/D&gt;&lt;D xsi:type="xsd:double"&gt;427.029672&lt;/D&gt;&lt;D xsi:type="xsd:double"&gt;406.562204&lt;/D&gt;&lt;D xsi:type="xsd:double"&gt;392.146991&lt;/D&gt;&lt;D xsi:type="xsd:double"&gt;395.369126&lt;/D&gt;&lt;D xsi:type="xsd:double"&gt;394.310498&lt;/D&gt;&lt;D xsi:type="xsd:double"&gt;399.536137&lt;/D&gt;&lt;D xsi:type="xsd:double"&gt;386.76441&lt;/D&gt;&lt;D xsi:type="xsd:double"&gt;416.81735&lt;/D&gt;&lt;D xsi:type="xsd:double"&gt;391.841262&lt;/D&gt;&lt;D xsi:type="xsd:double"&gt;394.447006&lt;/D&gt;&lt;D xsi:type="xsd:double"&gt;395.74121&lt;/D&gt;&lt;D xsi:type="xsd:double"&gt;426.293568&lt;/D&gt;&lt;D xsi:type="xsd:double"&gt;414.348654&lt;/D&gt;&lt;D xsi:type="xsd:double"&gt;411.712248&lt;/D&gt;&lt;D xsi:type="xsd:double"&gt;430.788958&lt;/D&gt;&lt;D xsi:type="xsd:double"&gt;434.584957&lt;/D&gt;&lt;D xsi:type="xsd:double"&gt;448.314266&lt;/D&gt;&lt;D xsi:type="xsd:double"&gt;440.304062&lt;/D&gt;&lt;D xsi:type="xsd:double"&gt;431.360176&lt;/D&gt;&lt;D xsi:type="xsd:double"&gt;433.170538&lt;/D&gt;&lt;D xsi:type="xsd:double"&gt;450.052458&lt;/D&gt;&lt;D xsi:type="xsd:double"&gt;445.504495&lt;/D&gt;&lt;D xsi:type="xsd:double"&gt;466.939975&lt;/D&gt;&lt;D xsi:type="xsd:double"&gt;468.925303&lt;/D&gt;&lt;/FQL&gt;&lt;FQL&gt;&lt;Q&gt;105944^FG_PRICE(32173,0M,AM)&lt;/Q&gt;&lt;R&gt;385&lt;/R&gt;&lt;C&gt;1&lt;/C&gt;&lt;D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xsi:type="xsd:double"&gt;99.573&lt;/D&gt;&lt;D xsi:type="xsd:double"&gt;106.392&lt;/D&gt;&lt;D xsi:type="xsd:double"&gt;108.624&lt;/D&gt;&lt;D xsi:type="xsd:double"&gt;109.51&lt;/D&gt;&lt;D xsi:type="xsd:double"&gt;107.745&lt;/D&gt;&lt;D xsi:type="xsd:double"&gt;116.086&lt;/D&gt;&lt;D xsi:type="xsd:double"&gt;117.484&lt;/D&gt;&lt;D xsi:type="xsd:double"&gt;116.52&lt;/D&gt;&lt;D xsi:type="xsd:double"&gt;115.529&lt;/D&gt;&lt;D xsi:type="xsd:double"&gt;109.983&lt;/D&gt;&lt;D xsi:type="xsd:double"&gt;108.664&lt;/D&gt;&lt;D xsi:type="xsd:double"&gt;106.779&lt;/D&gt;&lt;D xsi:type="xsd:double"&gt;113.34&lt;/D&gt;&lt;D xsi:type="xsd:double"&gt;123.508&lt;/D&gt;&lt;D xsi:type="xsd:double"&gt;134.412&lt;/D&gt;&lt;D xsi:type="xsd:double"&gt;140.53&lt;/D&gt;&lt;D xsi:type="xsd:double"&gt;129.946&lt;/D&gt;&lt;D xsi:type="xsd:double"&gt;114.369&lt;/D&gt;&lt;D xsi:type="xsd:double"&gt;117.905&lt;/D&gt;&lt;D xsi:type="xsd:double"&gt;80.88&lt;/D&gt;&lt;D xsi:type="xsd:double"&gt;81.225&lt;/D&gt;&lt;D xsi:type="xsd:double"&gt;97.848&lt;/D&gt;&lt;D xsi:type="xsd:double"&gt;92.98&lt;/D&gt;&lt;D xsi:type="xsd:double"&gt;89.984&lt;/D&gt;&lt;D xsi:type="xsd:double"&gt;98.579&lt;/D&gt;&lt;D xsi:type="xsd:double"&gt;98.918&lt;/D&gt;&lt;D xsi:type="xsd:double"&gt;103.306&lt;/D&gt;&lt;D xsi:type="xsd:double"&gt;106.823&lt;/D&gt;&lt;D xsi:type="xsd:double"&gt;100.444&lt;/D&gt;&lt;D xsi:type="xsd:double"&gt;111.575&lt;/D&gt;&lt;D xsi:type="xsd:double"&gt;109.36&lt;/D&gt;&lt;D xsi:type="xsd:double"&gt;104.82&lt;/D&gt;&lt;D xsi:type="xsd:double"&gt;106.224&lt;/D&gt;&lt;D xsi:type="xsd:double"&gt;115.747&lt;/D&gt;&lt;D xsi:type="xsd:double"&gt;123.155&lt;/D&gt;&lt;D xsi:type="xsd:double"&gt;139.778&lt;/D&gt;&lt;D xsi:type="xsd:double"&gt;142.521&lt;/D&gt;&lt;D xsi:type="xsd:double"&gt;146.288&lt;/D&gt;&lt;D xsi:type="xsd:double"&gt;141.815&lt;/D&gt;&lt;D xsi:type="xsd:double"&gt;132.121&lt;/D&gt;&lt;D xsi:type="xsd:double"&gt;126.92&lt;/D&gt;&lt;D xsi:type="xsd:double"&gt;130.43&lt;/D&gt;&lt;D xsi:type="xsd:double"&gt;131.72&lt;/D&gt;&lt;D xsi:type="xsd:double"&gt;145.652&lt;/D&gt;&lt;D xsi:type="xsd:double"&gt;140.796&lt;/D&gt;&lt;D xsi:type="xsd:double"&gt;134.261&lt;/D&gt;&lt;D xsi:type="xsd:double"&gt;123.715&lt;/D&gt;&lt;D xsi:type="xsd:double"&gt;137.011&lt;/D&gt;&lt;D xsi:type="xsd:double"&gt;144.787&lt;/D&gt;&lt;D xsi:type="xsd:double"&gt;133.134&lt;/D&gt;&lt;D xsi:type="xsd:double"&gt;115.41&lt;/D&gt;&lt;D xsi:type="xsd:double"&gt;132.256&lt;/D&gt;&lt;D xsi:type="xsd:double"&gt;142.055&lt;/D&gt;&lt;D xsi:type="xsd:double"&gt;134.009&lt;/D&gt;&lt;D xsi:type="xsd:double"&gt;117.472&lt;/D&gt;&lt;D xsi:type="xsd:double"&gt;124.845&lt;/D&gt;&lt;D xsi:type="xsd:double"&gt;111.581&lt;/D&gt;&lt;D xsi:type="xsd:double"&gt;116.667&lt;/D&gt;&lt;D xsi:type="xsd:double"&gt;124.592&lt;/D&gt;&lt;D xsi:type="xsd:double"&gt;142.788&lt;/D&gt;&lt;D xsi:type="xsd:double"&gt;141.692&lt;/D&gt;&lt;D xsi:type="xsd:double"&gt;151.771&lt;/D&gt;&lt;D xsi:type="xsd:double"&gt;159.546&lt;/D&gt;&lt;D xsi:type="xsd:double"&gt;169.741&lt;/D&gt;&lt;D xsi:type="xsd:double"&gt;167.466&lt;/D&gt;&lt;D xsi:type="xsd:double"&gt;158.124&lt;/D&gt;&lt;D xsi:type="xsd:double"&gt;138.002&lt;/D&gt;&lt;D xsi:type="xsd:double"&gt;149.142&lt;/D&gt;&lt;D xsi:type="xsd:double"&gt;152.84&lt;/D&gt;&lt;D xsi:type="xsd:double"&gt;146.806&lt;/D&gt;&lt;D xsi:type="xsd:double"&gt;145.443&lt;/D&gt;&lt;D xsi:type="xsd:double"&gt;146.659&lt;/D&gt;&lt;D xsi:type="xsd:double"&gt;140.731&lt;/D&gt;&lt;D xsi:type="xsd:double"&gt;132.317&lt;/D&gt;&lt;D xsi:type="xsd:double"&gt;117.597&lt;/D&gt;&lt;D xsi:type="xsd:double"&gt;112.157208&lt;/D&gt;&lt;D xsi:type="xsd:double"&gt;126.835441&lt;/D&gt;&lt;D xsi:type="xsd:double"&gt;124.106089&lt;/D&gt;&lt;D xsi:type="xsd:double"&gt;129.660737&lt;/D&gt;&lt;D xsi:type="xsd:double"&gt;137.74277&lt;/D&gt;&lt;D xsi:type="xsd:double"&gt;133.891642&lt;/D&gt;&lt;D xsi:type="xsd:double"&gt;144.57066&lt;/D&gt;&lt;D xsi:type="xsd:double"&gt;144.53863&lt;/D&gt;&lt;D xsi:type="xsd:double"&gt;152.301407&lt;/D&gt;&lt;D xsi:type="xsd:double"&gt;156.134795&lt;/D&gt;&lt;D xsi:type="xsd:double"&gt;153.249552&lt;/D&gt;&lt;D xsi:type="xsd:double"&gt;150.10388&lt;/D&gt;&lt;D xsi:type="xsd:double"&gt;138.95895&lt;/D&gt;&lt;D xsi:type="xsd:double"&gt;140.643774&lt;/D&gt;&lt;D xsi:type="xsd:double"&gt;131.295597&lt;/D&gt;&lt;D xsi:type="xsd:double"&gt;134.599918&lt;/D&gt;&lt;D xsi:type="xsd:double"&gt;151.006208&lt;/D&gt;&lt;D xsi:type="xsd:double"&gt;156.59667&lt;/D&gt;&lt;D xsi:type="xsd:double"&gt;150.337193&lt;/D&gt;&lt;D xsi:type="xsd:double"&gt;160.839031&lt;/D&gt;&lt;D xsi:type="xsd:double"&gt;162.465245&lt;/D&gt;&lt;D xsi:type="xsd:double"&gt;163.016551&lt;/D&gt;&lt;D xsi:type="xsd:double"&gt;167.042129&lt;/D&gt;&lt;D xsi:type="xsd:double"&gt;161.038011&lt;/D&gt;&lt;D xsi:type="xsd:double"&gt;154.595449&lt;/D&gt;&lt;D xsi:type="xsd:double"&gt;164.872007&lt;/D&gt;&lt;D xsi:type="xsd:double"&gt;169.244252&lt;/D&gt;&lt;D xsi:type="xsd:double"&gt;182.119914&lt;/D&gt;&lt;D xsi:type="xsd:double"&gt;185.448223&lt;/D&gt;&lt;D xsi:type="xsd:double"&gt;201.69558&lt;/D&gt;&lt;D xsi:type="xsd:double"&gt;194.444289&lt;/D&gt;&lt;D xsi:type="xsd:double"&gt;201.034159&lt;/D&gt;&lt;D xsi:type="xsd:double"&gt;219.124035&lt;/D&gt;&lt;D xsi:type="xsd:double"&gt;244.494823&lt;/D&gt;&lt;D xsi:type="xsd:double"&gt;235.315592&lt;/D&gt;&lt;D xsi:type="xsd:double"&gt;249.597721&lt;/D&gt;&lt;D xsi:type="xsd:double"&gt;254.324761&lt;/D&gt;&lt;D xsi:type="xsd:double"&gt;238.361471&lt;/D&gt;&lt;D xsi:type="xsd:double"&gt;243.838931&lt;/D&gt;&lt;D xsi:type="xsd:double"&gt;235.383431&lt;/D&gt;&lt;D xsi:type="xsd:double"&gt;245.094069&lt;/D&gt;&lt;D xsi:type="xsd:double"&gt;246.151402&lt;/D&gt;&lt;D xsi:type="xsd:double"&gt;256.239625&lt;/D&gt;&lt;D xsi:type="xsd:double"&gt;270.67604&lt;/D&gt;&lt;D xsi:type="xsd:double"&gt;287.226297&lt;/D&gt;&lt;D xsi:type="xsd:double"&gt;299.245277&lt;/D&gt;&lt;D xsi:type="xsd:double"&gt;300.74891&lt;/D&gt;&lt;D xsi:type="xsd:double"&gt;317.912379&lt;/D&gt;&lt;D xsi:type="xsd:double"&gt;333.221879&lt;/D&gt;&lt;D xsi:type="xsd:double"&gt;324.980109&lt;/D&gt;&lt;D xsi:type="xsd:double"&gt;315.06615&lt;/D&gt;&lt;D xsi:type="xsd:double"&gt;313.432415&lt;/D&gt;&lt;D xsi:type="xsd:double"&gt;313.309253&lt;/D&gt;&lt;D xsi:type="xsd:double"&gt;320.040482&lt;/D&gt;&lt;D xsi:type="xsd:double"&gt;342.654694&lt;/D&gt;&lt;D xsi:type="xsd:double"&gt;333.531231&lt;/D&gt;&lt;D xsi:type="xsd:double"&gt;320.948969&lt;/D&gt;&lt;D xsi:type="xsd:double"&gt;305.928444&lt;/D&gt;&lt;D xsi:type="xsd:double"&gt;336.920731&lt;/D&gt;&lt;D xsi:type="xsd:double"&gt;324.818011&lt;/D&gt;&lt;D xsi:type="xsd:double"&gt;344.069922&lt;/D&gt;&lt;D xsi:type="xsd:double"&gt;359.034999&lt;/D&gt;&lt;D xsi:type="xsd:double"&gt;332.817846&lt;/D&gt;&lt;D xsi:type="xsd:double"&gt;304.211335&lt;/D&gt;&lt;D xsi:type="xsd:double"&gt;304.118284&lt;/D&gt;&lt;D xsi:type="xsd:double"&gt;265.435997&lt;/D&gt;&lt;D xsi:type="xsd:double"&gt;223.690536&lt;/D&gt;&lt;D xsi:type="xsd:double"&gt;221.081168&lt;/D&gt;&lt;D xsi:type="xsd:double"&gt;231.612694&lt;/D&gt;&lt;D xsi:type="xsd:double"&gt;229.509121&lt;/D&gt;&lt;D xsi:type="xsd:double"&gt;213.052802&lt;/D&gt;&lt;D xsi:type="xsd:double"&gt;232.268507&lt;/D&gt;&lt;D xsi:type="xsd:double"&gt;228.400363&lt;/D&gt;&lt;D xsi:type="xsd:double"&gt;251.338248&lt;/D&gt;&lt;D xsi:type="xsd:double"&gt;241.114521&lt;/D&gt;&lt;D xsi:type="xsd:double"&gt;253.964111&lt;/D&gt;&lt;D xsi:type="xsd:double"&gt;264.233234&lt;/D&gt;&lt;D xsi:type="xsd:double"&gt;265.962454&lt;/D&gt;&lt;D xsi:type="xsd:double"&gt;269.997909&lt;/D&gt;&lt;D xsi:type="xsd:double"&gt;271.595471&lt;/D&gt;&lt;D xsi:type="xsd:double"&gt;283.472239&lt;/D&gt;&lt;D xsi:type="xsd:double"&gt;267.88658&lt;/D&gt;&lt;D xsi:type="xsd:double"&gt;271.699367&lt;/D&gt;&lt;D xsi:type="xsd:double"&gt;286.62882&lt;/D&gt;&lt;D xsi:type="xsd:double"&gt;289.100558&lt;/D&gt;&lt;D xsi:type="xsd:double"&gt;279.95905&lt;/D&gt;&lt;D xsi:type="xsd:double"&gt;267.155935&lt;/D&gt;&lt;D xsi:type="xsd:double"&gt;285.288686&lt;/D&gt;&lt;D xsi:type="xsd:double"&gt;283.488617&lt;/D&gt;&lt;D xsi:type="xsd:double"&gt;303.230126&lt;/D&gt;&lt;D xsi:type="xsd:double"&gt;310.830654&lt;/D&gt;&lt;D xsi:type="xsd:double"&gt;307.061239&lt;/D&gt;&lt;D xsi:type="xsd:double"&gt;325.774916&lt;/D&gt;&lt;D xsi:type="xsd:double"&gt;308.045852&lt;/D&gt;&lt;D xsi:type="xsd:double"&gt;322.026549&lt;/D&gt;&lt;D xsi:type="xsd:double"&gt;326.631598&lt;/D&gt;&lt;D xsi:type="xsd:double"&gt;336.992269&lt;/D&gt;&lt;D xsi:type="xsd:double"&gt;331.935203&lt;/D&gt;&lt;D xsi:type="xsd:double"&gt;323.225862&lt;/D&gt;&lt;D xsi:type="xsd:double"&gt;315.999821&lt;/D&gt;&lt;D xsi:type="xsd:double"&gt;324.954633&lt;/D&gt;&lt;D xsi:type="xsd:double"&gt;317.693764&lt;/D&gt;&lt;D xsi:type="xsd:double"&gt;338.695415&lt;/D&gt;&lt;D xsi:type="xsd:double"&gt;355.296452&lt;/D&gt;&lt;D xsi:type="xsd:double"&gt;343.468481&lt;/D&gt;&lt;D xsi:type="xsd:double"&gt;350.35213&lt;/D&gt;&lt;D xsi:type="xsd:double"&gt;357.149803&lt;/D&gt;&lt;D xsi:type="xsd:double"&gt;349.435464&lt;/D&gt;&lt;D xsi:type="xsd:double"&gt;354.057023&lt;/D&gt;&lt;D xsi:type="xsd:double"&gt;350.784828&lt;/D&gt;&lt;D xsi:type="xsd:double"&gt;354.197876&lt;/D&gt;&lt;D xsi:type="xsd:double"&gt;371.510679&lt;/D&gt;&lt;D xsi:type="xsd:double"&gt;379.540232&lt;/D&gt;&lt;D xsi:type="xsd:double"&gt;388.601029&lt;/D&gt;&lt;D xsi:type="xsd:double"&gt;398.605844&lt;/D&gt;&lt;D xsi:type="xsd:double"&gt;403.991837&lt;/D&gt;&lt;D xsi:type="xsd:double"&gt;424.444157&lt;/D&gt;&lt;D xsi:type="xsd:double"&gt;411.29972&lt;/D&gt;&lt;D xsi:type="xsd:double"&gt;406.966206&lt;/D&gt;&lt;D xsi:type="xsd:double"&gt;400.386862&lt;/D&gt;&lt;D xsi:type="xsd:double"&gt;393.202403&lt;/D&gt;&lt;D xsi:type="xsd:double"&gt;432.009684&lt;/D&gt;&lt;D xsi:type="xsd:double"&gt;424.320328&lt;/D&gt;&lt;D xsi:type="xsd:double"&gt;434.616948&lt;/D&gt;&lt;D xsi:type="xsd:double"&gt;439.727917&lt;/D&gt;&lt;D xsi:type="xsd:double"&gt;464.009823&lt;/D&gt;&lt;D xsi:type="xsd:double"&gt;484.752344&lt;/D&gt;&lt;D xsi:type="xsd:double"&gt;479.394213&lt;/D&gt;&lt;D xsi:type="xsd:double"&gt;500.93549&lt;/D&gt;&lt;D xsi:type="xsd:double"&gt;476.320736&lt;/D&gt;&lt;D xsi:type="xsd:double"&gt;514.687918&lt;/D&gt;&lt;D xsi:type="xsd:double"&gt;518.814232&lt;/D&gt;&lt;D xsi:type="xsd:double"&gt;508.945123&lt;/D&gt;&lt;D xsi:type="xsd:double"&gt;534.109021&lt;/D&gt;&lt;D xsi:type="xsd:double"&gt;552.99606&lt;/D&gt;&lt;D xsi:type="xsd:double"&gt;570.07071&lt;/D&gt;&lt;D xsi:type="xsd:double"&gt;582.263186&lt;/D&gt;&lt;D xsi:type="xsd:double"&gt;554.061137&lt;/D&gt;&lt;D xsi:type="xsd:double"&gt;590.673642&lt;/D&gt;&lt;D xsi:type="xsd:double"&gt;605.357785&lt;/D&gt;&lt;D xsi:type="xsd:double"&gt;616.81729&lt;/D&gt;&lt;D xsi:type="xsd:double"&gt;665.822784&lt;/D&gt;&lt;D xsi:type="xsd:double"&gt;673.747798&lt;/D&gt;&lt;D xsi:type="xsd:double"&gt;693.794008&lt;/D&gt;&lt;D xsi:type="xsd:double"&gt;694.687694&lt;/D&gt;&lt;D xsi:type="xsd:double"&gt;657.95474&lt;/D&gt;&lt;D xsi:type="xsd:double"&gt;677.810086&lt;/D&gt;&lt;D xsi:type="xsd:double"&gt;669.49601&lt;/D&gt;&lt;D xsi:type="xsd:double"&gt;653.640879&lt;/D&gt;&lt;D xsi:type="xsd:double"&gt;634.437273&lt;/D&gt;&lt;D xsi:type="xsd:double"&gt;699.201565&lt;/D&gt;&lt;D xsi:type="xsd:double"&gt;700.683284&lt;/D&gt;&lt;D xsi:type="xsd:double"&gt;685.895337&lt;/D&gt;&lt;D xsi:type="xsd:double"&gt;657.145676&lt;/D&gt;&lt;D xsi:type="xsd:double"&gt;632.835426&lt;/D&gt;&lt;D xsi:type="xsd:double"&gt;696.694711&lt;/D&gt;&lt;D xsi:type="xsd:double"&gt;687.129926&lt;/D&gt;&lt;D xsi:type="xsd:double"&gt;732.094326&lt;/D&gt;&lt;D xsi:type="xsd:double"&gt;735.782065&lt;/D&gt;&lt;D xsi:type="xsd:double"&gt;749.535354&lt;/D&gt;&lt;D xsi:type="xsd:double"&gt;755.159314&lt;/D&gt;&lt;D xsi:type="xsd:double"&gt;733.053202&lt;/D&gt;&lt;D xsi:type="xsd:double"&gt;705.58628&lt;/D&gt;&lt;D xsi:type="xsd:double"&gt;655.080031&lt;/D&gt;&lt;D xsi:type="xsd:double"&gt;655.092589&lt;/D&gt;&lt;D xsi:type="xsd:double"&gt;683.107197&lt;/D&gt;&lt;D xsi:type="xsd:double"&gt;680.887779&lt;/D&gt;&lt;D xsi:type="xsd:double"&gt;710.011574&lt;/D&gt;&lt;D xsi:type="xsd:double"&gt;758.12689&lt;/D&gt;&lt;D xsi:type="xsd:double"&gt;782.828424&lt;/D&gt;&lt;D xsi:type="xsd:double"&gt;744.380639&lt;/D&gt;&lt;D xsi:type="xsd:double"&gt;816.09625&lt;/D&gt;&lt;D xsi:type="xsd:double"&gt;828.731648&lt;/D&gt;&lt;D xsi:type="xsd:double"&gt;819.06372&lt;/D&gt;&lt;D xsi:type="xsd:double"&gt;909.416282&lt;/D&gt;&lt;D xsi:type="xsd:double"&gt;965.784881&lt;/D&gt;&lt;D xsi:type="xsd:double"&gt;932.880111&lt;/D&gt;&lt;D xsi:type="xsd:double"&gt;904.745027&lt;/D&gt;&lt;D xsi:type="xsd:double"&gt;884.017786&lt;/D&gt;&lt;D xsi:type="xsd:double"&gt;807.174887&lt;/D&gt;&lt;D xsi:type="xsd:double"&gt;849.578972&lt;/D&gt;&lt;D xsi:type="xsd:double"&gt;819.31323&lt;/D&gt;&lt;D xsi:type="xsd:double"&gt;888.612826&lt;/D&gt;&lt;D xsi:type="xsd:double"&gt;852.943091&lt;/D&gt;&lt;D xsi:type="xsd:double"&gt;873.49359&lt;/D&gt;&lt;D xsi:type="xsd:double"&gt;804.035789&lt;/D&gt;&lt;D xsi:type="xsd:double"&gt;725.024991&lt;/D&gt;&lt;D xsi:type="xsd:double"&gt;759.088082&lt;/D&gt;&lt;D xsi:type="xsd:double"&gt;792.667795&lt;/D&gt;&lt;D xsi:type="xsd:double"&gt;813.380917&lt;/D&gt;&lt;D xsi:type="xsd:double"&gt;836.215805&lt;/D&gt;&lt;D xsi:type="xsd:double"&gt;873.482904&lt;/D&gt;&lt;D xsi:type="xsd:double"&gt;936.453603&lt;/D&gt;&lt;D xsi:type="xsd:double"&gt;869.237045&lt;/D&gt;&lt;D xsi:type="xsd:double"&gt;910.892863&lt;/D&gt;&lt;D xsi:type="xsd:double"&gt;918.38315&lt;/D&gt;&lt;D xsi:type="xsd:double"&gt;920.235879&lt;/D&gt;&lt;D xsi:type="xsd:double"&gt;895.015222&lt;/D&gt;&lt;D xsi:type="xsd:double"&gt;908.608569&lt;/D&gt;&lt;D xsi:type="xsd:double"&gt;875.664538&lt;/D&gt;&lt;D xsi:type="xsd:double"&gt;946.393936&lt;/D&gt;&lt;D xsi:type="xsd:double"&gt;965.658864&lt;/D&gt;&lt;/FQL&gt;&lt;FQL&gt;&lt;Q&gt;105891^FG_PRICE(32173,0M,AM)&lt;/Q&gt;&lt;R&gt;385&lt;/R&gt;&lt;C&gt;1&lt;/C&gt;&lt;D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xsi:type="xsd:double"&gt;97.757&lt;/D&gt;&lt;D xsi:type="xsd:double"&gt;102.235&lt;/D&gt;&lt;D xsi:type="xsd:double"&gt;98.825&lt;/D&gt;&lt;D xsi:type="xsd:double"&gt;110.604&lt;/D&gt;&lt;D xsi:type="xsd:double"&gt;110.893&lt;/D&gt;&lt;D xsi:type="xsd:double"&gt;121.56&lt;/D&gt;&lt;D xsi:type="xsd:double"&gt;149.848&lt;/D&gt;&lt;D xsi:type="xsd:double"&gt;169.067&lt;/D&gt;&lt;D xsi:type="xsd:double"&gt;141.459&lt;/D&gt;&lt;D xsi:type="xsd:double"&gt;116.644&lt;/D&gt;&lt;D xsi:type="xsd:double"&gt;94.329&lt;/D&gt;&lt;D xsi:type="xsd:double"&gt;91.996&lt;/D&gt;&lt;D xsi:type="xsd:double"&gt;71.296&lt;/D&gt;&lt;D xsi:type="xsd:double"&gt;96.827&lt;/D&gt;&lt;D xsi:type="xsd:double"&gt;94.727&lt;/D&gt;&lt;D xsi:type="xsd:double"&gt;84.719&lt;/D&gt;&lt;D xsi:type="xsd:double"&gt;72.01&lt;/D&gt;&lt;D xsi:type="xsd:double"&gt;61.913&lt;/D&gt;&lt;D xsi:type="xsd:double"&gt;51.317&lt;/D&gt;&lt;D xsi:type="xsd:double"&gt;35.091&lt;/D&gt;&lt;D xsi:type="xsd:double"&gt;51.587&lt;/D&gt;&lt;D xsi:type="xsd:double"&gt;55.516&lt;/D&gt;&lt;D xsi:type="xsd:double"&gt;56.326&lt;/D&gt;&lt;D xsi:type="xsd:double"&gt;51.396&lt;/D&gt;&lt;D xsi:type="xsd:double"&gt;41.872&lt;/D&gt;&lt;D xsi:type="xsd:double"&gt;42.979&lt;/D&gt;&lt;D xsi:type="xsd:double"&gt;50.044&lt;/D&gt;&lt;D xsi:type="xsd:double"&gt;66.955&lt;/D&gt;&lt;D xsi:type="xsd:double"&gt;65.436&lt;/D&gt;&lt;D xsi:type="xsd:double"&gt;101.211&lt;/D&gt;&lt;D xsi:type="xsd:double"&gt;92.772&lt;/D&gt;&lt;D xsi:type="xsd:double"&gt;95.883&lt;/D&gt;&lt;D xsi:type="xsd:double"&gt;92.245&lt;/D&gt;&lt;D xsi:type="xsd:double"&gt;85.314&lt;/D&gt;&lt;D xsi:type="xsd:double"&gt;83.004&lt;/D&gt;&lt;D xsi:type="xsd:double"&gt;77.198&lt;/D&gt;&lt;D xsi:type="xsd:double"&gt;72.236&lt;/D&gt;&lt;D xsi:type="xsd:double"&gt;60.405&lt;/D&gt;&lt;D xsi:type="xsd:double"&gt;60.417&lt;/D&gt;&lt;D xsi:type="xsd:double"&gt;69.784&lt;/D&gt;&lt;D xsi:type="xsd:double"&gt;66.95&lt;/D&gt;&lt;D xsi:type="xsd:double"&gt;73.288&lt;/D&gt;&lt;D xsi:type="xsd:double"&gt;79.008&lt;/D&gt;&lt;D xsi:type="xsd:double"&gt;75.558&lt;/D&gt;&lt;D xsi:type="xsd:double"&gt;67.284&lt;/D&gt;&lt;D xsi:type="xsd:double"&gt;63.319&lt;/D&gt;&lt;D xsi:type="xsd:double"&gt;57.992&lt;/D&gt;&lt;D xsi:type="xsd:double"&gt;60.393&lt;/D&gt;&lt;D xsi:type="xsd:double"&gt;63.144&lt;/D&gt;&lt;D xsi:type="xsd:double"&gt;64.41&lt;/D&gt;&lt;D xsi:type="xsd:double"&gt;57.12&lt;/D&gt;&lt;D xsi:type="xsd:double"&gt;61.618&lt;/D&gt;&lt;D xsi:type="xsd:double"&gt;65.541&lt;/D&gt;&lt;D xsi:type="xsd:double"&gt;62.891&lt;/D&gt;&lt;D xsi:type="xsd:double"&gt;56.605&lt;/D&gt;&lt;D xsi:type="xsd:double"&gt;50.378&lt;/D&gt;&lt;D xsi:type="xsd:double"&gt;45.202&lt;/D&gt;&lt;D xsi:type="xsd:double"&gt;50.197&lt;/D&gt;&lt;D xsi:type="xsd:double"&gt;51.331&lt;/D&gt;&lt;D xsi:type="xsd:double"&gt;52.074&lt;/D&gt;&lt;D xsi:type="xsd:double"&gt;52.331&lt;/D&gt;&lt;D xsi:type="xsd:double"&gt;52.71&lt;/D&gt;&lt;D xsi:type="xsd:double"&gt;54.915&lt;/D&gt;&lt;D xsi:type="xsd:double"&gt;56.008&lt;/D&gt;&lt;D xsi:type="xsd:double"&gt;58.672&lt;/D&gt;&lt;D xsi:type="xsd:double"&gt;58.078&lt;/D&gt;&lt;D xsi:type="xsd:double"&gt;55.547&lt;/D&gt;&lt;D xsi:type="xsd:double"&gt;53.174&lt;/D&gt;&lt;D xsi:type="xsd:double"&gt;50.836&lt;/D&gt;&lt;D xsi:type="xsd:double"&gt;49.779&lt;/D&gt;&lt;D xsi:type="xsd:double"&gt;50.815&lt;/D&gt;&lt;D xsi:type="xsd:double"&gt;50.798&lt;/D&gt;&lt;D xsi:type="xsd:double"&gt;55.113&lt;/D&gt;&lt;D xsi:type="xsd:double"&gt;55.487&lt;/D&gt;&lt;D xsi:type="xsd:double"&gt;54.597&lt;/D&gt;&lt;D xsi:type="xsd:double"&gt;53.902617&lt;/D&gt;&lt;D xsi:type="xsd:double"&gt;60.086286&lt;/D&gt;&lt;D xsi:type="xsd:double"&gt;64.91435&lt;/D&gt;&lt;D xsi:type="xsd:double"&gt;70.757505&lt;/D&gt;&lt;D xsi:type="xsd:double"&gt;76.940764&lt;/D&gt;&lt;D xsi:type="xsd:double"&gt;75.496774&lt;/D&gt;&lt;D xsi:type="xsd:double"&gt;87.774213&lt;/D&gt;&lt;D xsi:type="xsd:double"&gt;87.965847&lt;/D&gt;&lt;D xsi:type="xsd:double"&gt;106.836761&lt;/D&gt;&lt;D xsi:type="xsd:double"&gt;103.273171&lt;/D&gt;&lt;D xsi:type="xsd:double"&gt;109.651095&lt;/D&gt;&lt;D xsi:type="xsd:double"&gt;103.218886&lt;/D&gt;&lt;D xsi:type="xsd:double"&gt;89.160171&lt;/D&gt;&lt;D xsi:type="xsd:double"&gt;95.445106&lt;/D&gt;&lt;D xsi:type="xsd:double"&gt;94.121743&lt;/D&gt;&lt;D xsi:type="xsd:double"&gt;97.38369&lt;/D&gt;&lt;D xsi:type="xsd:double"&gt;97.518113&lt;/D&gt;&lt;D xsi:type="xsd:double"&gt;102.57806&lt;/D&gt;&lt;D xsi:type="xsd:double"&gt;100.160453&lt;/D&gt;&lt;D xsi:type="xsd:double"&gt;109.640622&lt;/D&gt;&lt;D xsi:type="xsd:double"&gt;108.109713&lt;/D&gt;&lt;D xsi:type="xsd:double"&gt;108.107016&lt;/D&gt;&lt;D xsi:type="xsd:double"&gt;117.168809&lt;/D&gt;&lt;D xsi:type="xsd:double"&gt;110.304621&lt;/D&gt;&lt;D xsi:type="xsd:double"&gt;108.248436&lt;/D&gt;&lt;D xsi:type="xsd:double"&gt;106.089054&lt;/D&gt;&lt;D xsi:type="xsd:double"&gt;112.97692&lt;/D&gt;&lt;D xsi:type="xsd:double"&gt;122.348151&lt;/D&gt;&lt;D xsi:type="xsd:double"&gt;117.423719&lt;/D&gt;&lt;D xsi:type="xsd:double"&gt;121.675402&lt;/D&gt;&lt;D xsi:type="xsd:double"&gt;109.031632&lt;/D&gt;&lt;D xsi:type="xsd:double"&gt;116.867244&lt;/D&gt;&lt;D xsi:type="xsd:double"&gt;121.835008&lt;/D&gt;&lt;D xsi:type="xsd:double"&gt;141.069329&lt;/D&gt;&lt;D xsi:type="xsd:double"&gt;143.34235&lt;/D&gt;&lt;D xsi:type="xsd:double"&gt;147.436517&lt;/D&gt;&lt;D xsi:type="xsd:double"&gt;154.72849&lt;/D&gt;&lt;D xsi:type="xsd:double"&gt;142.586551&lt;/D&gt;&lt;D xsi:type="xsd:double"&gt;142.13126&lt;/D&gt;&lt;D xsi:type="xsd:double"&gt;143.600964&lt;/D&gt;&lt;D xsi:type="xsd:double"&gt;145.847535&lt;/D&gt;&lt;D xsi:type="xsd:double"&gt;146.431291&lt;/D&gt;&lt;D xsi:type="xsd:double"&gt;152.374466&lt;/D&gt;&lt;D xsi:type="xsd:double"&gt;169.356114&lt;/D&gt;&lt;D xsi:type="xsd:double"&gt;191.885601&lt;/D&gt;&lt;D xsi:type="xsd:double"&gt;184.460043&lt;/D&gt;&lt;D xsi:type="xsd:double"&gt;181.736182&lt;/D&gt;&lt;D xsi:type="xsd:double"&gt;189.268062&lt;/D&gt;&lt;D xsi:type="xsd:double"&gt;195.518169&lt;/D&gt;&lt;D xsi:type="xsd:double"&gt;216.029832&lt;/D&gt;&lt;D xsi:type="xsd:double"&gt;237.85519&lt;/D&gt;&lt;D xsi:type="xsd:double"&gt;254.940711&lt;/D&gt;&lt;D xsi:type="xsd:double"&gt;269.689589&lt;/D&gt;&lt;D xsi:type="xsd:double"&gt;322.320105&lt;/D&gt;&lt;D xsi:type="xsd:double"&gt;379.768974&lt;/D&gt;&lt;D xsi:type="xsd:double"&gt;329.305315&lt;/D&gt;&lt;D xsi:type="xsd:double"&gt;317.025646&lt;/D&gt;&lt;D xsi:type="xsd:double"&gt;256.814696&lt;/D&gt;&lt;D xsi:type="xsd:double"&gt;279.066488&lt;/D&gt;&lt;D xsi:type="xsd:double"&gt;249.569291&lt;/D&gt;&lt;D xsi:type="xsd:double"&gt;289.676948&lt;/D&gt;&lt;D xsi:type="xsd:double"&gt;270.456364&lt;/D&gt;&lt;D xsi:type="xsd:double"&gt;237.468126&lt;/D&gt;&lt;D xsi:type="xsd:double"&gt;241.185855&lt;/D&gt;&lt;D xsi:type="xsd:double"&gt;224.112006&lt;/D&gt;&lt;D xsi:type="xsd:double"&gt;179.139309&lt;/D&gt;&lt;D xsi:type="xsd:double"&gt;135.610697&lt;/D&gt;&lt;D xsi:type="xsd:double"&gt;143.223599&lt;/D&gt;&lt;D xsi:type="xsd:double"&gt;155.510861&lt;/D&gt;&lt;D xsi:type="xsd:double"&gt;141.797934&lt;/D&gt;&lt;D xsi:type="xsd:double"&gt;135.538021&lt;/D&gt;&lt;D xsi:type="xsd:double"&gt;155.942012&lt;/D&gt;&lt;D xsi:type="xsd:double"&gt;175.813626&lt;/D&gt;&lt;D xsi:type="xsd:double"&gt;207.722609&lt;/D&gt;&lt;D xsi:type="xsd:double"&gt;214.509802&lt;/D&gt;&lt;D xsi:type="xsd:double"&gt;235.776632&lt;/D&gt;&lt;D xsi:type="xsd:double"&gt;219.920772&lt;/D&gt;&lt;D xsi:type="xsd:double"&gt;227.974872&lt;/D&gt;&lt;D xsi:type="xsd:double"&gt;245.348301&lt;/D&gt;&lt;D xsi:type="xsd:double"&gt;248.350626&lt;/D&gt;&lt;D xsi:type="xsd:double"&gt;247.830603&lt;/D&gt;&lt;D xsi:type="xsd:double"&gt;226.490313&lt;/D&gt;&lt;D xsi:type="xsd:double"&gt;229.803968&lt;/D&gt;&lt;D xsi:type="xsd:double"&gt;242.641892&lt;/D&gt;&lt;D xsi:type="xsd:double"&gt;243.591966&lt;/D&gt;&lt;D xsi:type="xsd:double"&gt;225.919625&lt;/D&gt;&lt;D xsi:type="xsd:double"&gt;231.336068&lt;/D&gt;&lt;D xsi:type="xsd:double"&gt;238.429175&lt;/D&gt;&lt;D xsi:type="xsd:double"&gt;232.838938&lt;/D&gt;&lt;D xsi:type="xsd:double"&gt;247.298872&lt;/D&gt;&lt;D xsi:type="xsd:double"&gt;257.405893&lt;/D&gt;&lt;D xsi:type="xsd:double"&gt;252.396492&lt;/D&gt;&lt;D xsi:type="xsd:double"&gt;253.347635&lt;/D&gt;&lt;D xsi:type="xsd:double"&gt;256.489616&lt;/D&gt;&lt;D xsi:type="xsd:double"&gt;251.849137&lt;/D&gt;&lt;D xsi:type="xsd:double"&gt;264.188117&lt;/D&gt;&lt;D xsi:type="xsd:double"&gt;265.723609&lt;/D&gt;&lt;D xsi:type="xsd:double"&gt;264.387404&lt;/D&gt;&lt;D xsi:type="xsd:double"&gt;250.252681&lt;/D&gt;&lt;D xsi:type="xsd:double"&gt;249.288802&lt;/D&gt;&lt;D xsi:type="xsd:double"&gt;229.365263&lt;/D&gt;&lt;D xsi:type="xsd:double"&gt;194.764218&lt;/D&gt;&lt;D xsi:type="xsd:double"&gt;219.094942&lt;/D&gt;&lt;D xsi:type="xsd:double"&gt;202.640983&lt;/D&gt;&lt;D xsi:type="xsd:double"&gt;211.664211&lt;/D&gt;&lt;D xsi:type="xsd:double"&gt;237.609474&lt;/D&gt;&lt;D xsi:type="xsd:double"&gt;250.190668&lt;/D&gt;&lt;D xsi:type="xsd:double"&gt;233.376588&lt;/D&gt;&lt;D xsi:type="xsd:double"&gt;238.787445&lt;/D&gt;&lt;D xsi:type="xsd:double"&gt;212.749707&lt;/D&gt;&lt;D xsi:type="xsd:double"&gt;211.956047&lt;/D&gt;&lt;D xsi:type="xsd:double"&gt;215.509149&lt;/D&gt;&lt;D xsi:type="xsd:double"&gt;205.018644&lt;/D&gt;&lt;D xsi:type="xsd:double"&gt;216.179616&lt;/D&gt;&lt;D xsi:type="xsd:double"&gt;231.205816&lt;/D&gt;&lt;D xsi:type="xsd:double"&gt;235.197949&lt;/D&gt;&lt;D xsi:type="xsd:double"&gt;249.156035&lt;/D&gt;&lt;D xsi:type="xsd:double"&gt;260.933016&lt;/D&gt;&lt;D xsi:type="xsd:double"&gt;250.433339&lt;/D&gt;&lt;D xsi:type="xsd:double"&gt;241.320147&lt;/D&gt;&lt;D xsi:type="xsd:double"&gt;241.61844&lt;/D&gt;&lt;D xsi:type="xsd:double"&gt;237.407148&lt;/D&gt;&lt;D xsi:type="xsd:double"&gt;213.646218&lt;/D&gt;&lt;D xsi:type="xsd:double"&gt;221.061959&lt;/D&gt;&lt;D xsi:type="xsd:double"&gt;222.223338&lt;/D&gt;&lt;D xsi:type="xsd:double"&gt;233.95437&lt;/D&gt;&lt;D xsi:type="xsd:double"&gt;235.748629&lt;/D&gt;&lt;D xsi:type="xsd:double"&gt;244.617017&lt;/D&gt;&lt;D xsi:type="xsd:double"&gt;232.152803&lt;/D&gt;&lt;D xsi:type="xsd:double"&gt;212.512952&lt;/D&gt;&lt;D xsi:type="xsd:double"&gt;213.64986&lt;/D&gt;&lt;D xsi:type="xsd:double"&gt;216.930333&lt;/D&gt;&lt;D xsi:type="xsd:double"&gt;215.97193&lt;/D&gt;&lt;D xsi:type="xsd:double"&gt;224.682626&lt;/D&gt;&lt;D xsi:type="xsd:double"&gt;225.22705&lt;/D&gt;&lt;D xsi:type="xsd:double"&gt;243.873688&lt;/D&gt;&lt;D xsi:type="xsd:double"&gt;245.522894&lt;/D&gt;&lt;D xsi:type="xsd:double"&gt;230.421969&lt;/D&gt;&lt;D xsi:type="xsd:double"&gt;241.060599&lt;/D&gt;&lt;D xsi:type="xsd:double"&gt;245.285594&lt;/D&gt;&lt;D xsi:type="xsd:double"&gt;252.817203&lt;/D&gt;&lt;D xsi:type="xsd:double"&gt;253.624649&lt;/D&gt;&lt;D xsi:type="xsd:double"&gt;261.877242&lt;/D&gt;&lt;D xsi:type="xsd:double"&gt;263.213464&lt;/D&gt;&lt;D xsi:type="xsd:double"&gt;312.178099&lt;/D&gt;&lt;D xsi:type="xsd:double"&gt;299.432214&lt;/D&gt;&lt;D xsi:type="xsd:double"&gt;278.936903&lt;/D&gt;&lt;D xsi:type="xsd:double"&gt;249.341064&lt;/D&gt;&lt;D xsi:type="xsd:double"&gt;219.348536&lt;/D&gt;&lt;D xsi:type="xsd:double"&gt;208.708717&lt;/D&gt;&lt;D xsi:type="xsd:double"&gt;226.05473&lt;/D&gt;&lt;D xsi:type="xsd:double"&gt;212.606293&lt;/D&gt;&lt;D xsi:type="xsd:double"&gt;211.316678&lt;/D&gt;&lt;D xsi:type="xsd:double"&gt;187.80388&lt;/D&gt;&lt;D xsi:type="xsd:double"&gt;182.462603&lt;/D&gt;&lt;D xsi:type="xsd:double"&gt;203.018944&lt;/D&gt;&lt;D xsi:type="xsd:double"&gt;204.409287&lt;/D&gt;&lt;D xsi:type="xsd:double"&gt;199.154782&lt;/D&gt;&lt;D xsi:type="xsd:double"&gt;200.112502&lt;/D&gt;&lt;D xsi:type="xsd:double"&gt;206.263617&lt;/D&gt;&lt;D xsi:type="xsd:double"&gt;217.696353&lt;/D&gt;&lt;D xsi:type="xsd:double"&gt;217.467208&lt;/D&gt;&lt;D xsi:type="xsd:double"&gt;214.427639&lt;/D&gt;&lt;D xsi:type="xsd:double"&gt;217.506155&lt;/D&gt;&lt;D xsi:type="xsd:double"&gt;209.464939&lt;/D&gt;&lt;D xsi:type="xsd:double"&gt;218.642972&lt;/D&gt;&lt;D xsi:type="xsd:double"&gt;227.90676&lt;/D&gt;&lt;D xsi:type="xsd:double"&gt;228.656821&lt;/D&gt;&lt;D xsi:type="xsd:double"&gt;228.06541&lt;/D&gt;&lt;D xsi:type="xsd:double"&gt;236.778196&lt;/D&gt;&lt;D xsi:type="xsd:double"&gt;232.775087&lt;/D&gt;&lt;D xsi:type="xsd:double"&gt;243.833914&lt;/D&gt;&lt;D xsi:type="xsd:double"&gt;251.803155&lt;/D&gt;&lt;D xsi:type="xsd:double"&gt;248.31981&lt;/D&gt;&lt;D xsi:type="xsd:double"&gt;259.10233&lt;/D&gt;&lt;D xsi:type="xsd:double"&gt;253.80357&lt;/D&gt;&lt;D xsi:type="xsd:double"&gt;261.816244&lt;/D&gt;&lt;D xsi:type="xsd:double"&gt;295.718528&lt;/D&gt;&lt;D xsi:type="xsd:double"&gt;272.266659&lt;/D&gt;&lt;D xsi:type="xsd:double"&gt;266.352127&lt;/D&gt;&lt;D xsi:type="xsd:double"&gt;273.691917&lt;/D&gt;&lt;D xsi:type="xsd:double"&gt;270.194037&lt;/D&gt;&lt;D xsi:type="xsd:double"&gt;249.778322&lt;/D&gt;&lt;D xsi:type="xsd:double"&gt;248.671137&lt;/D&gt;&lt;D xsi:type="xsd:double"&gt;245.322493&lt;/D&gt;&lt;D xsi:type="xsd:double"&gt;248.770429&lt;/D&gt;&lt;D xsi:type="xsd:double"&gt;227.360323&lt;/D&gt;&lt;D xsi:type="xsd:double"&gt;238.893276&lt;/D&gt;&lt;D xsi:type="xsd:double"&gt;227.628706&lt;/D&gt;&lt;D xsi:type="xsd:double"&gt;248.325759&lt;/D&gt;&lt;D xsi:type="xsd:double"&gt;256.178306&lt;/D&gt;&lt;D xsi:type="xsd:double"&gt;257.566478&lt;/D&gt;&lt;D xsi:type="xsd:double"&gt;258.26319&lt;/D&gt;&lt;D xsi:type="xsd:double"&gt;233.40447&lt;/D&gt;&lt;D xsi:type="xsd:double"&gt;242.893172&lt;/D&gt;&lt;D xsi:type="xsd:double"&gt;235.352456&lt;/D&gt;&lt;D xsi:type="xsd:double"&gt;221.995431&lt;/D&gt;&lt;D xsi:type="xsd:double"&gt;225.095072&lt;/D&gt;&lt;D xsi:type="xsd:double"&gt;232.082809&lt;/D&gt;&lt;D xsi:type="xsd:double"&gt;228.633442&lt;/D&gt;&lt;D xsi:type="xsd:double"&gt;247.418051&lt;/D&gt;&lt;D xsi:type="xsd:double"&gt;226.347779&lt;/D&gt;&lt;/FQL&gt;&lt;FQL&gt;&lt;Q&gt;105919^FG_PRICE(32173,0M,AM)&lt;/Q&gt;&lt;R&gt;385&lt;/R&gt;&lt;C&gt;1&lt;/C&gt;&lt;D xsi:type="xsd:string"&gt;@NA&lt;/D&gt;&lt;D x</t>
        </r>
      </text>
    </comment>
    <comment ref="A82" authorId="0" shapeId="0">
      <text>
        <r>
          <rPr>
            <b/>
            <sz val="9"/>
            <color indexed="81"/>
            <rFont val="Tahoma"/>
            <family val="2"/>
          </rPr>
          <t>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xsi:type="xsd:double"&gt;103.168&lt;/D&gt;&lt;D xsi:type="xsd:double"&gt;98.48&lt;/D&gt;&lt;D xsi:type="xsd:double"&gt;97.208&lt;/D&gt;&lt;D xsi:type="xsd:double"&gt;102.463&lt;/D&gt;&lt;D xsi:type="xsd:double"&gt;115.353&lt;/D&gt;&lt;D xsi:type="xsd:double"&gt;117.525&lt;/D&gt;&lt;D xsi:type="xsd:double"&gt;113.852&lt;/D&gt;&lt;D xsi:type="xsd:double"&gt;111.68&lt;/D&gt;&lt;D xsi:type="xsd:double"&gt;103.149&lt;/D&gt;&lt;D xsi:type="xsd:double"&gt;82.016&lt;/D&gt;&lt;D xsi:type="xsd:double"&gt;67.508&lt;/D&gt;&lt;D xsi:type="xsd:double"&gt;65.106&lt;/D&gt;&lt;D xsi:type="xsd:double"&gt;90.46&lt;/D&gt;&lt;D xsi:type="xsd:double"&gt;85.69&lt;/D&gt;&lt;D xsi:type="xsd:double"&gt;73.163&lt;/D&gt;&lt;D xsi:type="xsd:double"&gt;66.189&lt;/D&gt;&lt;D xsi:type="xsd:double"&gt;53.12&lt;/D&gt;&lt;D xsi:type="xsd:double"&gt;48.51&lt;/D&gt;&lt;D xsi:type="xsd:double"&gt;58.684&lt;/D&gt;&lt;D xsi:type="xsd:double"&gt;53.249&lt;/D&gt;&lt;D xsi:type="xsd:double"&gt;55.902&lt;/D&gt;&lt;D xsi:type="xsd:double"&gt;68.924&lt;/D&gt;&lt;D xsi:type="xsd:double"&gt;77.562&lt;/D&gt;&lt;D xsi:type="xsd:double"&gt;106.044&lt;/D&gt;&lt;D xsi:type="xsd:double"&gt;107.015&lt;/D&gt;&lt;D xsi:type="xsd:double"&gt;97.487&lt;/D&gt;&lt;D xsi:type="xsd:double"&gt;121.885&lt;/D&gt;&lt;D xsi:type="xsd:double"&gt;160.097&lt;/D&gt;&lt;D xsi:type="xsd:double"&gt;157.337&lt;/D&gt;&lt;D xsi:type="xsd:double"&gt;192.898&lt;/D&gt;&lt;D xsi:type="xsd:double"&gt;202.103&lt;/D&gt;&lt;D xsi:type="xsd:double"&gt;195.324&lt;/D&gt;&lt;D xsi:type="xsd:double"&gt;171.248&lt;/D&gt;&lt;D xsi:type="xsd:double"&gt;164.226&lt;/D&gt;&lt;D xsi:type="xsd:double"&gt;183.545&lt;/D&gt;&lt;D xsi:type="xsd:double"&gt;153.769&lt;/D&gt;&lt;D xsi:type="xsd:double"&gt;149.71&lt;/D&gt;&lt;D xsi:type="xsd:double"&gt;120.243&lt;/D&gt;&lt;D xsi:type="xsd:double"&gt;126.472&lt;/D&gt;&lt;D xsi:type="xsd:double"&gt;113.208&lt;/D&gt;&lt;D xsi:type="xsd:double"&gt;106.806&lt;/D&gt;&lt;D xsi:type="xsd:double"&gt;122.477&lt;/D&gt;&lt;D xsi:type="xsd:double"&gt;110.233&lt;/D&gt;&lt;D xsi:type="xsd:double"&gt;110.846&lt;/D&gt;&lt;D xsi:type="xsd:double"&gt;100.636&lt;/D&gt;&lt;D xsi:type="xsd:double"&gt;87.606&lt;/D&gt;&lt;D xsi:type="xsd:double"&gt;83.458&lt;/D&gt;&lt;D xsi:type="xsd:double"&gt;84.435&lt;/D&gt;&lt;D xsi:type="xsd:double"&gt;107.187&lt;/D&gt;&lt;D xsi:type="xsd:double"&gt;106.046&lt;/D&gt;&lt;D xsi:type="xsd:double"&gt;88.835&lt;/D&gt;&lt;D xsi:type="xsd:double"&gt;99.07&lt;/D&gt;&lt;D xsi:type="xsd:double"&gt;112.001&lt;/D&gt;&lt;D xsi:type="xsd:double"&gt;114.043&lt;/D&gt;&lt;D xsi:type="xsd:double"&gt;99.4&lt;/D&gt;&lt;D xsi:type="xsd:double"&gt;100.624&lt;/D&gt;&lt;D xsi:type="xsd:double"&gt;90.684&lt;/D&gt;&lt;D xsi:type="xsd:double"&gt;99.46&lt;/D&gt;&lt;D xsi:type="xsd:double"&gt;127.444&lt;/D&gt;&lt;D xsi:type="xsd:double"&gt;135.85&lt;/D&gt;&lt;D xsi:type="xsd:double"&gt;150.159&lt;/D&gt;&lt;D xsi:type="xsd:double"&gt;166.877&lt;/D&gt;&lt;D xsi:type="xsd:double"&gt;181.925&lt;/D&gt;&lt;D xsi:type="xsd:double"&gt;176.408&lt;/D&gt;&lt;D xsi:type="xsd:double"&gt;170.76&lt;/D&gt;&lt;D xsi:type="xsd:double"&gt;158.106&lt;/D&gt;&lt;D xsi:type="xsd:double"&gt;150.839&lt;/D&gt;&lt;D xsi:type="xsd:double"&gt;154.088&lt;/D&gt;&lt;D xsi:type="xsd:double"&gt;132.754&lt;/D&gt;&lt;D xsi:type="xsd:double"&gt;132.965&lt;/D&gt;&lt;D xsi:type="xsd:double"&gt;147.364&lt;/D&gt;&lt;D xsi:type="xsd:double"&gt;130.634&lt;/D&gt;&lt;D xsi:type="xsd:double"&gt;125.926&lt;/D&gt;&lt;D xsi:type="xsd:double"&gt;121.658&lt;/D&gt;&lt;D xsi:type="xsd:double"&gt;112.821&lt;/D&gt;&lt;D xsi:type="xsd:double"&gt;125.934818&lt;/D&gt;&lt;D xsi:type="xsd:double"&gt;130.853695&lt;/D&gt;&lt;D xsi:type="xsd:double"&gt;138.381256&lt;/D&gt;&lt;D xsi:type="xsd:double"&gt;148.675928&lt;/D&gt;&lt;D xsi:type="xsd:double"&gt;159.068305&lt;/D&gt;&lt;D xsi:type="xsd:double"&gt;145.362111&lt;/D&gt;&lt;D xsi:type="xsd:double"&gt;163.688835&lt;/D&gt;&lt;D xsi:type="xsd:double"&gt;170.947316&lt;/D&gt;&lt;D xsi:type="xsd:double"&gt;177.878846&lt;/D&gt;&lt;D xsi:type="xsd:double"&gt;185.839865&lt;/D&gt;&lt;D xsi:type="xsd:double"&gt;193.525469&lt;/D&gt;&lt;D xsi:type="xsd:double"&gt;191.061402&lt;/D&gt;&lt;D xsi:type="xsd:double"&gt;180.668337&lt;/D&gt;&lt;D xsi:type="xsd:double"&gt;169.37531&lt;/D&gt;&lt;D xsi:type="xsd:double"&gt;166.524103&lt;/D&gt;&lt;D xsi:type="xsd:double"&gt;160.287502&lt;/D&gt;&lt;D xsi:type="xsd:double"&gt;172.107528&lt;/D&gt;&lt;D xsi:type="xsd:double"&gt;178.767857&lt;/D&gt;&lt;D xsi:type="xsd:double"&gt;180.182505&lt;/D&gt;&lt;D xsi:type="xsd:double"&gt;192.217242&lt;/D&gt;&lt;D xsi:type="xsd:double"&gt;193.07789&lt;/D&gt;&lt;D xsi:type="xsd:double"&gt;198.349834&lt;/D&gt;&lt;D xsi:type="xsd:double"&gt;216.512953&lt;/D&gt;&lt;D xsi:type="xsd:double"&gt;201.807215&lt;/D&gt;&lt;D xsi:type="xsd:double"&gt;192.812053&lt;/D&gt;&lt;D xsi:type="xsd:double"&gt;201.765934&lt;/D&gt;&lt;D xsi:type="xsd:double"&gt;210.221273&lt;/D&gt;&lt;D xsi:type="xsd:double"&gt;232.196221&lt;/D&gt;&lt;D xsi:type="xsd:double"&gt;228.153812&lt;/D&gt;&lt;D xsi:type="xsd:double"&gt;260.797793&lt;/D&gt;&lt;D xsi:type="xsd:double"&gt;245.164452&lt;/D&gt;&lt;D xsi:type="xsd:double"&gt;269.51004&lt;/D&gt;&lt;D xsi:type="xsd:double"&gt;284.69836&lt;/D&gt;&lt;D xsi:type="xsd:double"&gt;285.139275&lt;/D&gt;&lt;D xsi:type="xsd:double"&gt;284.451458&lt;/D&gt;&lt;D xsi:type="xsd:double"&gt;285.9292&lt;/D&gt;&lt;D xsi:type="xsd:double"&gt;298.762522&lt;/D&gt;&lt;D xsi:type="xsd:double"&gt;274.279762&lt;/D&gt;&lt;D xsi:type="xsd:double"&gt;267.398694&lt;/D&gt;&lt;D xsi:type="xsd:double"&gt;264.883757&lt;/D&gt;&lt;D xsi:type="xsd:double"&gt;273.113209&lt;/D&gt;&lt;D xsi:type="xsd:double"&gt;278.869995&lt;/D&gt;&lt;D xsi:type="xsd:double"&gt;281.526502&lt;/D&gt;&lt;D xsi:type="xsd:double"&gt;296.213485&lt;/D&gt;&lt;D xsi:type="xsd:double"&gt;298.367652&lt;/D&gt;&lt;D xsi:type="xsd:double"&gt;287.79528&lt;/D&gt;&lt;D xsi:type="xsd:double"&gt;301.241911&lt;/D&gt;&lt;D xsi:type="xsd:double"&gt;310.809349&lt;/D&gt;&lt;D xsi:type="xsd:double"&gt;319.980383&lt;/D&gt;&lt;D xsi:type="xsd:double"&gt;350.359159&lt;/D&gt;&lt;D xsi:type="xsd:double"&gt;359.90001&lt;/D&gt;&lt;D xsi:type="xsd:double"&gt;401.554248&lt;/D&gt;&lt;D xsi:type="xsd:double"&gt;391.108348&lt;/D&gt;&lt;D xsi:type="xsd:double"&gt;412.562241&lt;/D&gt;&lt;D xsi:type="xsd:double"&gt;422.510859&lt;/D&gt;&lt;D xsi:type="xsd:double"&gt;390.25445&lt;/D&gt;&lt;D xsi:type="xsd:double"&gt;393.285608&lt;/D&gt;&lt;D xsi:type="xsd:double"&gt;365.823901&lt;/D&gt;&lt;D xsi:type="xsd:double"&gt;358.056122&lt;/D&gt;&lt;D xsi:type="xsd:double"&gt;367.315557&lt;/D&gt;&lt;D xsi:type="xsd:double"&gt;412.734348&lt;/D&gt;&lt;D xsi:type="xsd:double"&gt;413.135884&lt;/D&gt;&lt;D xsi:type="xsd:double"&gt;377.570137&lt;/D&gt;&lt;D xsi:type="xsd:double"&gt;362.808387&lt;/D&gt;&lt;D xsi:type="xsd:double"&gt;348.056553&lt;/D&gt;&lt;D xsi:type="xsd:double"&gt;332.432372&lt;/D&gt;&lt;D xsi:type="xsd:double"&gt;264.250345&lt;/D&gt;&lt;D xsi:type="xsd:double"&gt;254.531169&lt;/D&gt;&lt;D xsi:type="xsd:double"&gt;266.437387&lt;/D&gt;&lt;D xsi:type="xsd:double"&gt;278.719996&lt;/D&gt;&lt;D xsi:type="xsd:double"&gt;245.307421&lt;/D&gt;&lt;D xsi:type="xsd:double"&gt;277.03525&lt;/D&gt;&lt;D xsi:type="xsd:double"&gt;318.623199&lt;/D&gt;&lt;D xsi:type="xsd:double"&gt;330.719424&lt;/D&gt;&lt;D xsi:type="xsd:double"&gt;334.480229&lt;/D&gt;&lt;D xsi:type="xsd:double"&gt;385.82042&lt;/D&gt;&lt;D xsi:type="xsd:double"&gt;386.41956&lt;/D&gt;&lt;D xsi:type="xsd:double"&gt;414.652023&lt;/D&gt;&lt;D xsi:type="xsd:double"&gt;400.001357&lt;/D&gt;&lt;D xsi:type="xsd:double"&gt;395.448987&lt;/D&gt;&lt;D xsi:type="xsd:double"&gt;431.050862&lt;/D&gt;&lt;D xsi:type="xsd:double"&gt;414.23459&lt;/D&gt;&lt;D xsi:type="xsd:double"&gt;410.936805&lt;/D&gt;&lt;D xsi:type="xsd:double"&gt;433.864712&lt;/D&gt;&lt;D xsi:type="xsd:double"&gt;451.291522&lt;/D&gt;&lt;D xsi:type="xsd:double"&gt;427.959325&lt;/D&gt;&lt;D xsi:type="xsd:double"&gt;433.438154&lt;/D&gt;&lt;D xsi:type="xsd:double"&gt;450.913246&lt;/D&gt;&lt;D xsi:type="xsd:double"&gt;442.553823&lt;/D&gt;&lt;D xsi:type="xsd:double"&gt;472.973398&lt;/D&gt;&lt;D xsi:type="xsd:double"&gt;475.120979&lt;/D&gt;&lt;D xsi:type="xsd:double"&gt;485.618472&lt;/D&gt;&lt;D xsi:type="xsd:double"&gt;526.970742&lt;/D&gt;&lt;D xsi:type="xsd:double"&gt;520.991095&lt;/D&gt;&lt;D xsi:type="xsd:double"&gt;494.135812&lt;/D&gt;&lt;D xsi:type="xsd:double"&gt;526.789175&lt;/D&gt;&lt;D xsi:type="xsd:double"&gt;544.910611&lt;/D&gt;&lt;D xsi:type="xsd:double"&gt;525.750851&lt;/D&gt;&lt;D xsi:type="xsd:double"&gt;513.437198&lt;/D&gt;&lt;D xsi:type="xsd:double"&gt;519.089142&lt;/D&gt;&lt;D xsi:type="xsd:double"&gt;457.046907&lt;/D&gt;&lt;D xsi:type="xsd:double"&gt;448.746586&lt;/D&gt;&lt;D xsi:type="xsd:double"&gt;488.339519&lt;/D&gt;&lt;D xsi:type="xsd:double"&gt;472.067449&lt;/D&gt;&lt;D xsi:type="xsd:double"&gt;463.298645&lt;/D&gt;&lt;D xsi:type="xsd:double"&gt;516.290316&lt;/D&gt;&lt;D xsi:type="xsd:double"&gt;532.179963&lt;/D&gt;&lt;D xsi:type="xsd:double"&gt;517.658676&lt;/D&gt;&lt;D xsi:type="xsd:double"&gt;482.98189&lt;/D&gt;&lt;D xsi:type="xsd:double"&gt;455.381524&lt;/D&gt;&lt;D xsi:type="xsd:double"&gt;457.665931&lt;/D&gt;&lt;D xsi:type="xsd:double"&gt;459.365574&lt;/D&gt;&lt;D xsi:type="xsd:double"&gt;464.593313&lt;/D&gt;&lt;D xsi:type="xsd:double"&gt;485.924204&lt;/D&gt;&lt;D xsi:type="xsd:double"&gt;465.407249&lt;/D&gt;&lt;D xsi:type="xsd:double"&gt;463.543931&lt;/D&gt;&lt;D xsi:type="xsd:double"&gt;480.268345&lt;/D&gt;&lt;D xsi:type="xsd:double"&gt;478.59808&lt;/D&gt;&lt;D xsi:type="xsd:double"&gt;491.633362&lt;/D&gt;&lt;D xsi:type="xsd:double"&gt;479.650189&lt;/D&gt;&lt;D xsi:type="xsd:double"&gt;457.146064&lt;/D&gt;&lt;D xsi:type="xsd:double"&gt;471.802229&lt;/D&gt;&lt;D xsi:type="xsd:double"&gt;447.719186&lt;/D&gt;&lt;D xsi:type="xsd:double"&gt;468.960935&lt;/D&gt;&lt;D xsi:type="xsd:double"&gt;477.209973&lt;/D&gt;&lt;D xsi:type="xsd:double"&gt;495.024068&lt;/D&gt;&lt;D xsi:type="xsd:double"&gt;502.781759&lt;/D&gt;&lt;D xsi:type="xsd:double"&gt;502.918757&lt;/D&gt;&lt;D xsi:type="xsd:double"&gt;500.793472&lt;/D&gt;&lt;D xsi:type="xsd:double"&gt;480.755936&lt;/D&gt;&lt;D xsi:type="xsd:double"&gt;485.908006&lt;/D&gt;&lt;D xsi:type="xsd:double"&gt;487.624511&lt;/D&gt;&lt;D xsi:type="xsd:double"&gt;473.442094&lt;/D&gt;&lt;D xsi:type="xsd:double"&gt;471.954061&lt;/D&gt;&lt;D xsi:type="xsd:double"&gt;481.427952&lt;/D&gt;&lt;D xsi:type="xsd:double"&gt;512.394112&lt;/D&gt;&lt;D xsi:type="xsd:double"&gt;502.676976&lt;/D&gt;&lt;D xsi:type="xsd:double"&gt;464.761005&lt;/D&gt;&lt;D xsi:type="xsd:double"&gt;445.94284&lt;/D&gt;&lt;D xsi:type="xsd:double"&gt;447.390754&lt;/D&gt;&lt;D xsi:type="xsd:double"&gt;418.491533&lt;/D&gt;&lt;D xsi:type="xsd:double"&gt;419.669015&lt;/D&gt;&lt;D xsi:type="xsd:double"&gt;428.976502&lt;/D&gt;&lt;D xsi:type="xsd:double"&gt;430.104604&lt;/D&gt;&lt;D xsi:type="xsd:double"&gt;456.267549&lt;/D&gt;&lt;D xsi:type="xsd:double"&gt;437.469089&lt;/D&gt;&lt;D xsi:type="xsd:double"&gt;416.77809&lt;/D&gt;&lt;D xsi:type="xsd:double"&gt;407.912912&lt;/D&gt;&lt;D xsi:type="xsd:double"&gt;391.987621&lt;/D&gt;&lt;D xsi:type="xsd:double"&gt;406.686527&lt;/D&gt;&lt;D xsi:type="xsd:double"&gt;435.392378&lt;/D&gt;&lt;D xsi:type="xsd:double"&gt;417.417462&lt;/D&gt;&lt;D xsi:type="xsd:double"&gt;408.896118&lt;/D&gt;&lt;D xsi:type="xsd:double"&gt;393.932707&lt;/D&gt;&lt;D xsi:type="xsd:double"&gt;406.91751&lt;/D&gt;&lt;D xsi:type="xsd:double"&gt;433.780265&lt;/D&gt;&lt;D xsi:type="xsd:double"&gt;431.524539&lt;/D&gt;&lt;D xsi:type="xsd:double"&gt;423.501472&lt;/D&gt;&lt;D xsi:type="xsd:double"&gt;420.010745&lt;/D&gt;&lt;D xsi:type="xsd:double"&gt;438.235911&lt;/D&gt;&lt;D xsi:type="xsd:double"&gt;447.558772&lt;/D&gt;&lt;D xsi:type="xsd:double"&gt;451.694572&lt;/D&gt;&lt;D xsi:type="xsd:double"&gt;459.073839&lt;/D&gt;&lt;D xsi:type="xsd:double"&gt;457.437565&lt;/D&gt;&lt;D xsi:type="xsd:double"&gt;470.85024&lt;/D&gt;&lt;D xsi:type="xsd:double"&gt;480.241848&lt;/D&gt;&lt;D xsi:type="xsd:double"&gt;487.30339&lt;/D&gt;&lt;D xsi:type="xsd:double"&gt;503.567994&lt;/D&gt;&lt;D xsi:type="xsd:double"&gt;508.690281&lt;/D&gt;&lt;D xsi:type="xsd:double"&gt;543.271029&lt;/D&gt;&lt;D xsi:type="xsd:double"&gt;553.501017&lt;/D&gt;&lt;D xsi:type="xsd:double"&gt;569.058133&lt;/D&gt;&lt;D xsi:type="xsd:double"&gt;555.231342&lt;/D&gt;&lt;D xsi:type="xsd:double"&gt;557.284158&lt;/D&gt;&lt;D xsi:type="xsd:double"&gt;582.666081&lt;/D&gt;&lt;D xsi:type="xsd:double"&gt;573.423193&lt;/D&gt;&lt;D xsi:type="xsd:double"&gt;570.14333&lt;/D&gt;&lt;D xsi:type="xsd:double"&gt;589.661484&lt;/D&gt;&lt;D xsi:type="xsd:double"&gt;558.605655&lt;/D&gt;&lt;D xsi:type="xsd:double"&gt;547.197845&lt;/D&gt;&lt;D xsi:type="xsd:double"&gt;571.82946&lt;/D&gt;&lt;D xsi:type="xsd:double"&gt;534.227238&lt;/D&gt;&lt;D xsi:type="xsd:double"&gt;511.302216&lt;/D&gt;&lt;D xsi:type="xsd:double"&gt;516.008787&lt;/D&gt;&lt;D xsi:type="xsd:double"&gt;516.147009&lt;/D&gt;&lt;D xsi:type="xsd:double"&gt;522.70464&lt;/D&gt;&lt;D xsi:type="xsd:double"&gt;468.905716&lt;/D&gt;&lt;D xsi:type="xsd:double"&gt;468.751257&lt;/D&gt;&lt;D xsi:type="xsd:double"&gt;455.680218&lt;/D&gt;&lt;D xsi:type="xsd:double"&gt;498.94028&lt;/D&gt;&lt;D xsi:type="xsd:double"&gt;493.640388&lt;/D&gt;&lt;D xsi:type="xsd:double"&gt;478.413204&lt;/D&gt;&lt;D xsi:type="xsd:double"&gt;495.703442&lt;/D&gt;&lt;D xsi:type="xsd:double"&gt;466.523097&lt;/D&gt;&lt;D xsi:type="xsd:double"&gt;488.378735&lt;/D&gt;&lt;D xsi:type="xsd:double"&gt;464.578203&lt;/D&gt;&lt;D xsi:type="xsd:double"&gt;448.843127&lt;/D&gt;&lt;D xsi:type="xsd:double"&gt;472.637239&lt;/D&gt;&lt;D xsi:type="xsd:double"&gt;468.013795&lt;/D&gt;&lt;D xsi:type="xsd:double"&gt;475.970803&lt;/D&gt;&lt;D xsi:type="xsd:double"&gt;498.667799&lt;/D&gt;&lt;D xsi:type="xsd:double"&gt;476.546047&lt;/D&gt;&lt;/FQL&gt;&lt;FQL&gt;&lt;Q&gt;105951^FG_PRICE(32173,0M,AM)&lt;/Q&gt;&lt;R&gt;385&lt;/R&gt;&lt;C&gt;1&lt;/C&gt;&lt;D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xsi:type="xsd:double"&gt;104.105&lt;/D&gt;&lt;D xsi:type="xsd:double"&gt;112.094&lt;/D&gt;&lt;D xsi:type="xsd:double"&gt;115.334&lt;/D&gt;&lt;D xsi:type="xsd:double"&gt;124.264&lt;/D&gt;&lt;D xsi:type="xsd:double"&gt;118.617&lt;/D&gt;&lt;D xsi:type="xsd:double"&gt;134.449&lt;/D&gt;&lt;D xsi:type="xsd:double"&gt;147.861&lt;/D&gt;&lt;D xsi:type="xsd:double"&gt;143.831&lt;/D&gt;&lt;D xsi:type="xsd:double"&gt;130.921&lt;/D&gt;&lt;D xsi:type="xsd:double"&gt;108.914&lt;/D&gt;&lt;D xsi:type="xsd:double"&gt;115.058&lt;/D&gt;&lt;D xsi:type="xsd:double"&gt;124.474&lt;/D&gt;&lt;D xsi:type="xsd:double"&gt;120.307&lt;/D&gt;&lt;D xsi:type="xsd:double"&gt;131.574&lt;/D&gt;&lt;D xsi:type="xsd:double"&gt;131.289&lt;/D&gt;&lt;D xsi:type="xsd:double"&gt;119.129&lt;/D&gt;&lt;D xsi:type="xsd:double"&gt;114.114&lt;/D&gt;&lt;D xsi:type="xsd:double"&gt;112.501&lt;/D&gt;&lt;D xsi:type="xsd:double"&gt;107.85&lt;/D&gt;&lt;D xsi:type="xsd:double"&gt;92.149&lt;/D&gt;&lt;D xsi:type="xsd:double"&gt;100.421&lt;/D&gt;&lt;D xsi:type="xsd:double"&gt;107.104&lt;/D&gt;&lt;D xsi:type="xsd:double"&gt;114.951&lt;/D&gt;&lt;D xsi:type="xsd:double"&gt;103.109&lt;/D&gt;&lt;D xsi:type="xsd:double"&gt;95.155&lt;/D&gt;&lt;D xsi:type="xsd:double"&gt;101.042&lt;/D&gt;&lt;D xsi:type="xsd:double"&gt;111.866&lt;/D&gt;&lt;D xsi:type="xsd:double"&gt;123.478&lt;/D&gt;&lt;D xsi:type="xsd:double"&gt;111.683&lt;/D&gt;&lt;D xsi:type="xsd:double"&gt;126.049&lt;/D&gt;&lt;D xsi:type="xsd:double"&gt;107.203&lt;/D&gt;&lt;D xsi:type="xsd:double"&gt;120.848&lt;/D&gt;&lt;D xsi:type="xsd:double"&gt;112.669&lt;/D&gt;&lt;D xsi:type="xsd:double"&gt;114.197&lt;/D&gt;&lt;D xsi:type="xsd:double"&gt;113.985&lt;/D&gt;&lt;D xsi:type="xsd:double"&gt;125.989&lt;/D&gt;&lt;D xsi:type="xsd:double"&gt;142.571&lt;/D&gt;&lt;D xsi:type="xsd:double"&gt;136.234&lt;/D&gt;&lt;D xsi:type="xsd:double"&gt;135.564&lt;/D&gt;&lt;D xsi:type="xsd:double"&gt;118.571&lt;/D&gt;&lt;D xsi:type="xsd:double"&gt;123.141&lt;/D&gt;&lt;D xsi:type="xsd:double"&gt;109.945&lt;/D&gt;&lt;D xsi:type="xsd:double"&gt;115.634&lt;/D&gt;&lt;D xsi:type="xsd:double"&gt;100.875&lt;/D&gt;&lt;D xsi:type="xsd:double"&gt;86.729&lt;/D&gt;&lt;D xsi:type="xsd:double"&gt;77.935&lt;/D&gt;&lt;D xsi:type="xsd:double"&gt;73.422&lt;/D&gt;&lt;D xsi:type="xsd:double"&gt;69.739&lt;/D&gt;&lt;D xsi:type="xsd:double"&gt;87.493&lt;/D&gt;&lt;D xsi:type="xsd:double"&gt;83.148&lt;/D&gt;&lt;D xsi:type="xsd:double"&gt;82.711&lt;/D&gt;&lt;D xsi:type="xsd:double"&gt;74.055&lt;/D&gt;&lt;D xsi:type="xsd:double"&gt;69.788&lt;/D&gt;&lt;D xsi:type="xsd:double"&gt;67.856&lt;/D&gt;&lt;D xsi:type="xsd:double"&gt;53.716&lt;/D&gt;&lt;D xsi:type="xsd:double"&gt;60.17&lt;/D&gt;&lt;D xsi:type="xsd:double"&gt;48.979&lt;/D&gt;&lt;D xsi:type="xsd:double"&gt;49.772&lt;/D&gt;&lt;D xsi:type="xsd:double"&gt;52.454&lt;/D&gt;&lt;D xsi:type="xsd:double"&gt;65.3&lt;/D&gt;&lt;D xsi:type="xsd:double"&gt;71.537&lt;/D&gt;&lt;D xsi:type="xsd:double"&gt;69.641&lt;/D&gt;&lt;D xsi:type="xsd:double"&gt;74.771&lt;/D&gt;&lt;D xsi:type="xsd:double"&gt;75.861&lt;/D&gt;&lt;D xsi:type="xsd:double"&gt;72.558&lt;/D&gt;&lt;D xsi:type="xsd:double"&gt;66.19&lt;/D&gt;&lt;D xsi:type="xsd:double"&gt;66.881&lt;/D&gt;&lt;D xsi:type="xsd:double"&gt;64.33&lt;/D&gt;&lt;D xsi:type="xsd:double"&gt;55.83&lt;/D&gt;&lt;D xsi:type="xsd:double"&gt;63.328&lt;/D&gt;&lt;D xsi:type="xsd:double"&gt;64.558&lt;/D&gt;&lt;D xsi:type="xsd:double"&gt;63.611&lt;/D&gt;&lt;D xsi:type="xsd:double"&gt;74.007&lt;/D&gt;&lt;D xsi:type="xsd:double"&gt;64.297&lt;/D&gt;&lt;D xsi:type="xsd:double"&gt;61.942&lt;/D&gt;&lt;D xsi:type="xsd:double"&gt;57.51808&lt;/D&gt;&lt;D xsi:type="xsd:double"&gt;62.933249&lt;/D&gt;&lt;D xsi:type="xsd:double"&gt;67.79037&lt;/D&gt;&lt;D xsi:type="xsd:double"&gt;72.715926&lt;/D&gt;&lt;D xsi:type="xsd:double"&gt;75.947292&lt;/D&gt;&lt;D xsi:type="xsd:double"&gt;74.88882&lt;/D&gt;&lt;D xsi:type="xsd:double"&gt;82.489011&lt;/D&gt;&lt;D xsi:type="xsd:double"&gt;78.895052&lt;/D&gt;&lt;D xsi:type="xsd:double"&gt;80.975332&lt;/D&gt;&lt;D xsi:type="xsd:double"&gt;86.038024&lt;/D&gt;&lt;D xsi:type="xsd:double"&gt;92.98586&lt;/D&gt;&lt;D xsi:type="xsd:double"&gt;89.964933&lt;/D&gt;&lt;D xsi:type="xsd:double"&gt;83.652255&lt;/D&gt;&lt;D xsi:type="xsd:double"&gt;82.540751&lt;/D&gt;&lt;D xsi:type="xsd:double"&gt;82.411207&lt;/D&gt;&lt;D xsi:type="xsd:double"&gt;77.739563&lt;/D&gt;&lt;D xsi:type="xsd:double"&gt;82.552136&lt;/D&gt;&lt;D xsi:type="xsd:double"&gt;84.676053&lt;/D&gt;&lt;D xsi:type="xsd:double"&gt;82.657233&lt;/D&gt;&lt;D xsi:type="xsd:double"&gt;83.935481&lt;/D&gt;&lt;D xsi:type="xsd:double"&gt;87.227805&lt;/D&gt;&lt;D xsi:type="xsd:double"&gt;84.057876&lt;/D&gt;&lt;D xsi:type="xsd:double"&gt;86.051929&lt;/D&gt;&lt;D xsi:type="xsd:double"&gt;82.458832&lt;/D&gt;&lt;D xsi:type="xsd:double"&gt;79.55116&lt;/D&gt;&lt;D xsi:type="xsd:double"&gt;80.518179&lt;/D&gt;&lt;D xsi:type="xsd:double"&gt;83.701485&lt;/D&gt;&lt;D xsi:type="xsd:double"&gt;83.122534&lt;/D&gt;&lt;D xsi:type="xsd:double"&gt;78.903223&lt;/D&gt;&lt;D xsi:type="xsd:double"&gt;80.507529&lt;/D&gt;&lt;D xsi:type="xsd:double"&gt;74.957285&lt;/D&gt;&lt;D xsi:type="xsd:double"&gt;78.80632&lt;/D&gt;&lt;D xsi:type="xsd:double"&gt;81.562357&lt;/D&gt;&lt;D xsi:type="xsd:double"&gt;81.431118&lt;/D&gt;&lt;D xsi:type="xsd:double"&gt;83.487592&lt;/D&gt;&lt;D xsi:type="xsd:double"&gt;82.19115&lt;/D&gt;&lt;D xsi:type="xsd:double"&gt;88.534517&lt;/D&gt;&lt;D xsi:type="xsd:double"&gt;85.019566&lt;/D&gt;&lt;D xsi:type="xsd:double"&gt;84.755623&lt;/D&gt;&lt;D xsi:type="xsd:double"&gt;80.661736&lt;/D&gt;&lt;D xsi:type="xsd:double"&gt;79.159805&lt;/D&gt;&lt;D xsi:type="xsd:double"&gt;83.148777&lt;/D&gt;&lt;D xsi:type="xsd:double"&gt;83.787585&lt;/D&gt;&lt;D xsi:type="xsd:double"&gt;90.436121&lt;/D&gt;&lt;D xsi:type="xsd:double"&gt;92.627673&lt;/D&gt;&lt;D xsi:type="xsd:double"&gt;91.354206&lt;/D&gt;&lt;D xsi:type="xsd:double"&gt;93.04987&lt;/D&gt;&lt;D xsi:type="xsd:double"&gt;92.185949&lt;/D&gt;&lt;D xsi:type="xsd:double"&gt;92.142786&lt;/D&gt;&lt;D xsi:type="xsd:double"&gt;93.851752&lt;/D&gt;&lt;D xsi:type="xsd:double"&gt;101.895048&lt;/D&gt;&lt;D xsi:type="xsd:double"&gt;105.254052&lt;/D&gt;&lt;D xsi:type="xsd:double"&gt;103.780637&lt;/D&gt;&lt;D xsi:type="xsd:double"&gt;108.799091&lt;/D&gt;&lt;D xsi:type="xsd:double"&gt;113.354462&lt;/D&gt;&lt;D xsi:type="xsd:double"&gt;102.060723&lt;/D&gt;&lt;D xsi:type="xsd:double"&gt;101.908616&lt;/D&gt;&lt;D xsi:type="xsd:double"&gt;93.357306&lt;/D&gt;&lt;D xsi:type="xsd:double"&gt;102.25178&lt;/D&gt;&lt;D xsi:type="xsd:double"&gt;105.19642&lt;/D&gt;&lt;D xsi:type="xsd:double"&gt;108.88968&lt;/D&gt;&lt;D xsi:type="xsd:double"&gt;105.676401&lt;/D&gt;&lt;D xsi:type="xsd:double"&gt;93.432696&lt;/D&gt;&lt;D xsi:type="xsd:double"&gt;83.229306&lt;/D&gt;&lt;D xsi:type="xsd:double"&gt;81.733909&lt;/D&gt;&lt;D xsi:type="xsd:double"&gt;68.132887&lt;/D&gt;&lt;D xsi:type="xsd:double"&gt;56.347872&lt;/D&gt;&lt;D xsi:type="xsd:double"&gt;52.675472&lt;/D&gt;&lt;D xsi:type="xsd:double"&gt;54.383552&lt;/D&gt;&lt;D xsi:type="xsd:double"&gt;50.008639&lt;/D&gt;&lt;D xsi:type="xsd:double"&gt;52.516103&lt;/D&gt;&lt;D xsi:type="xsd:double"&gt;60.008062&lt;/D&gt;&lt;D xsi:type="xsd:double"&gt;69.436416&lt;/D&gt;&lt;D xsi:type="xsd:double"&gt;77.176647&lt;/D&gt;&lt;D xsi:type="xsd:double"&gt;73.054993&lt;/D&gt;&lt;D xsi:type="xsd:double"&gt;80.358992&lt;/D&gt;&lt;D xsi:type="xsd:double"&gt;77.776027&lt;/D&gt;&lt;D xsi:type="xsd:double"&gt;85.135043&lt;/D&gt;&lt;D xsi:type="xsd:double"&gt;83.807823&lt;/D&gt;&lt;D xsi:type="xsd:double"&gt;85.055094&lt;/D&gt;&lt;D xsi:type="xsd:double"&gt;91.571966&lt;/D&gt;&lt;D xsi:type="xsd:double"&gt;86.42424&lt;/D&gt;&lt;D xsi:type="xsd:double"&gt;84.407491&lt;/D&gt;&lt;D xsi:type="xsd:double"&gt;88.449797&lt;/D&gt;&lt;D xsi:type="xsd:double"&gt;89.497496&lt;/D&gt;&lt;D xsi:type="xsd:double"&gt;82.313366&lt;/D&gt;&lt;D xsi:type="xsd:double"&gt;82.45187&lt;/D&gt;&lt;D xsi:type="xsd:double"&gt;86.987081&lt;/D&gt;&lt;D xsi:type="xsd:double"&gt;84.472379&lt;/D&gt;&lt;D xsi:type="xsd:double"&gt;91.554848&lt;/D&gt;&lt;D xsi:type="xsd:double"&gt;94.029062&lt;/D&gt;&lt;D xsi:type="xsd:double"&gt;95.445746&lt;/D&gt;&lt;D xsi:type="xsd:double"&gt;102.781265&lt;/D&gt;&lt;D xsi:type="xsd:double"&gt;105.290257&lt;/D&gt;&lt;D xsi:type="xsd:double"&gt;97.852044&lt;/D&gt;&lt;D xsi:type="xsd:double"&gt;99.181174&lt;/D&gt;&lt;D xsi:type="xsd:double"&gt;102.260332&lt;/D&gt;&lt;D xsi:type="xsd:double"&gt;103.325446&lt;/D&gt;&lt;D xsi:type="xsd:double"&gt;100.061468&lt;/D&gt;&lt;D xsi:type="xsd:double"&gt;97.742562&lt;/D&gt;&lt;D xsi:type="xsd:double"&gt;89.379484&lt;/D&gt;&lt;D xsi:type="xsd:double"&gt;84.84976&lt;/D&gt;&lt;D xsi:type="xsd:double"&gt;88.154995&lt;/D&gt;&lt;D xsi:type="xsd:double"&gt;83.310637&lt;/D&gt;&lt;D xsi:type="xsd:double"&gt;85.76276&lt;/D&gt;&lt;D xsi:type="xsd:double"&gt;92.554292&lt;/D&gt;&lt;D xsi:type="xsd:double"&gt;98.832481&lt;/D&gt;&lt;D xsi:type="xsd:double"&gt;95.038134&lt;/D&gt;&lt;D xsi:type="xsd:double"&gt;90.491221&lt;/D&gt;&lt;D xsi:type="xsd:double"&gt;87.186583&lt;/D&gt;&lt;D xsi:type="xsd:double"&gt;87.107152&lt;/D&gt;&lt;D xsi:type="xsd:double"&gt;86.655855&lt;/D&gt;&lt;D xsi:type="xsd:double"&gt;86.800696&lt;/D&gt;&lt;D xsi:type="xsd:double"&gt;90.11492&lt;/D&gt;&lt;D xsi:type="xsd:double"&gt;82.880858&lt;/D&gt;&lt;D xsi:type="xsd:double"&gt;87.10928&lt;/D&gt;&lt;D xsi:type="xsd:double"&gt;89.376364&lt;/D&gt;&lt;D xsi:type="xsd:double"&gt;91.431061&lt;/D&gt;&lt;D xsi:type="xsd:double"&gt;91.308415&lt;/D&gt;&lt;D xsi:type="xsd:double"&gt;90.944992&lt;/D&gt;&lt;D xsi:type="xsd:double"&gt;92.267973&lt;/D&gt;&lt;D xsi:type="xsd:double"&gt;93.316236&lt;/D&gt;&lt;D xsi:type="xsd:double"&gt;90.701789&lt;/D&gt;&lt;D xsi:type="xsd:double"&gt;91.233894&lt;/D&gt;&lt;D xsi:type="xsd:double"&gt;90.570244&lt;/D&gt;&lt;D xsi:type="xsd:double"&gt;92.65678&lt;/D&gt;&lt;D xsi:type="xsd:double"&gt;94.443955&lt;/D&gt;&lt;D xsi:type="xsd:double"&gt;93.933125&lt;/D&gt;&lt;D xsi:type="xsd:double"&gt;96.105267&lt;/D&gt;&lt;D xsi:type="xsd:double"&gt;95.664031&lt;/D&gt;&lt;D xsi:type="xsd:double"&gt;96.276939&lt;/D&gt;&lt;D xsi:type="xsd:double"&gt;97.830377&lt;/D&gt;&lt;D xsi:type="xsd:double"&gt;97.84801&lt;/D&gt;&lt;D xsi:type="xsd:double"&gt;102.179361&lt;/D&gt;&lt;D xsi:type="xsd:double"&gt;105.686906&lt;/D&gt;&lt;D xsi:type="xsd:double"&gt;106.254063&lt;/D&gt;&lt;D xsi:type="xsd:double"&gt;109.560691&lt;/D&gt;&lt;D xsi:type="xsd:double"&gt;103.047174&lt;/D&gt;&lt;D xsi:type="xsd:double"&gt;104.982282&lt;/D&gt;&lt;D xsi:type="xsd:double"&gt;105.966731&lt;/D&gt;&lt;D xsi:type="xsd:double"&gt;105.755961&lt;/D&gt;&lt;D xsi:type="xsd:double"&gt;106.300347&lt;/D&gt;&lt;D xsi:type="xsd:double"&gt;108.841679&lt;/D&gt;&lt;D xsi:type="xsd:double"&gt;108.707674&lt;/D&gt;&lt;D xsi:type="xsd:double"&gt;112.164501&lt;/D&gt;&lt;D xsi:type="xsd:double"&gt;112.249006&lt;/D&gt;&lt;D xsi:type="xsd:double"&gt;108.265027&lt;/D&gt;&lt;D xsi:type="xsd:double"&gt;99.002326&lt;/D&gt;&lt;D xsi:type="xsd:double"&gt;93.320984&lt;/D&gt;&lt;D xsi:type="xsd:double"&gt;91.255564&lt;/D&gt;&lt;D xsi:type="xsd:double"&gt;95.019665&lt;/D&gt;&lt;D xsi:type="xsd:double"&gt;91.110896&lt;/D&gt;&lt;D xsi:type="xsd:double"&gt;89.810809&lt;/D&gt;&lt;D xsi:type="xsd:double"&gt;85.482984&lt;/D&gt;&lt;D xsi:type="xsd:double"&gt;89.043943&lt;/D&gt;&lt;D xsi:type="xsd:double"&gt;93.23032&lt;/D&gt;&lt;D xsi:type="xsd:double"&gt;88.787213&lt;/D&gt;&lt;D xsi:type="xsd:double"&gt;89.781796&lt;/D&gt;&lt;D xsi:type="xsd:double"&gt;91.429483&lt;/D&gt;&lt;D xsi:type="xsd:double"&gt;94.770263&lt;/D&gt;&lt;D xsi:type="xsd:double"&gt;94.639435&lt;/D&gt;&lt;D xsi:type="xsd:double"&gt;94.608653&lt;/D&gt;&lt;D xsi:type="xsd:double"&gt;96.323943&lt;/D&gt;&lt;D xsi:type="xsd:double"&gt;96.227038&lt;/D&gt;&lt;D xsi:type="xsd:double"&gt;96.515236&lt;/D&gt;&lt;D xsi:type="xsd:double"&gt;97.572534&lt;/D&gt;&lt;D xsi:type="xsd:double"&gt;100.963108&lt;/D&gt;&lt;D xsi:type="xsd:double"&gt;101.921542&lt;/D&gt;&lt;D xsi:type="xsd:double"&gt;102.811851&lt;/D&gt;&lt;D xsi:type="xsd:double"&gt;104.422038&lt;/D&gt;&lt;D xsi:type="xsd:double"&gt;111.05797&lt;/D&gt;&lt;D xsi:type="xsd:double"&gt;109.820491&lt;/D&gt;&lt;D xsi:type="xsd:double"&gt;110.305779&lt;/D&gt;&lt;D xsi:type="xsd:double"&gt;105.39283&lt;/D&gt;&lt;D xsi:type="xsd:double"&gt;109.135983&lt;/D&gt;&lt;D xsi:type="xsd:double"&gt;106.218138&lt;/D&gt;&lt;D xsi:type="xsd:double"&gt;107.922925&lt;/D&gt;&lt;D xsi:type="xsd:double"&gt;110.910976&lt;/D&gt;&lt;D xsi:type="xsd:double"&gt;108.454413&lt;/D&gt;&lt;D xsi:type="xsd:double"&gt;109.723016&lt;/D&gt;&lt;D xsi:type="xsd:double"&gt;108.533813&lt;/D&gt;&lt;D xsi:type="xsd:double"&gt;110.352937&lt;/D&gt;&lt;D xsi:type="xsd:double"&gt;110.087607&lt;/D&gt;&lt;D xsi:type="xsd:double"&gt;110.737137&lt;/D&gt;&lt;D xsi:type="xsd:double"&gt;110.966473&lt;/D&gt;&lt;D xsi:type="xsd:double"&gt;111.445619&lt;/D&gt;&lt;D xsi:type="xsd:double"&gt;99.646555&lt;/D&gt;&lt;D xsi:type="xsd:double"&gt;98.423056&lt;/D&gt;&lt;D xsi:type="xsd:double"&gt;96.873166&lt;/D&gt;&lt;D xsi:type="xsd:double"&gt;98.767878&lt;/D&gt;&lt;D xsi:type="xsd:double"&gt;100.707761&lt;/D&gt;&lt;D xsi:type="xsd:double"&gt;102.411755&lt;/D&gt;&lt;D xsi:type="xsd:double"&gt;106.011583&lt;/D&gt;&lt;D xsi:type="xsd:double"&gt;102.42966&lt;/D&gt;&lt;D xsi:type="xsd:double"&gt;104.952127&lt;/D&gt;&lt;D xsi:type="xsd:double"&gt;102.408091&lt;/D&gt;&lt;D xsi:type="xsd:double"&gt;99.720422&lt;/D&gt;&lt;D xsi:type="xsd:double"&gt;100.553566&lt;/D&gt;&lt;D xsi:type="xsd:double"&gt;104.366493&lt;/D&gt;&lt;D xsi:type="xsd:double"&gt;106.181355&lt;/D&gt;&lt;D xsi:type="xsd:double"&gt;109.093823&lt;/D&gt;&lt;D xsi:type="xsd:double"&gt;104.635579&lt;/D&gt;&lt;/FQL&gt;&lt;FQL&gt;&lt;Q&gt;105903^FG_PRICE(32173,0M,AM)&lt;/Q&gt;&lt;R&gt;385&lt;/R&gt;&lt;C&gt;1&lt;/C&gt;&lt;D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xsi:type="xsd:double"&gt;112.925&lt;/D&gt;&lt;D xsi:type="xsd:double"&gt;121.973&lt;/D&gt;&lt;D xsi:type="xsd:double"&gt;108.72&lt;/D&gt;&lt;D xsi:type="xsd:double"&gt;122.188&lt;/D&gt;&lt;D xsi:type="xsd:double"&gt;118.172&lt;/D&gt;&lt;D xsi:type="xsd:double"&gt;134.502&lt;/D&gt;&lt;D xsi:type="xsd:double"&gt;137.033&lt;/D&gt;&lt;D xsi:type="xsd:double"&gt;121.346&lt;/D&gt;&lt;D xsi:type="xsd:double"&gt;121.019&lt;/D&gt;&lt;D xsi:type="xsd:double"&gt;116.373&lt;/D&gt;&lt;D xsi:type="xsd:double"&gt;104.261&lt;/D&gt;&lt;D xsi:type="xsd:double"&gt;108.239&lt;/D&gt;&lt;D xsi:type="xsd:double"&gt;95.868&lt;/D&gt;&lt;D xsi:type="xsd:double"&gt;105.41&lt;/D&gt;&lt;D xsi:type="xsd:double"&gt;114.687&lt;/D&gt;&lt;D xsi:type="xsd:double"&gt;120.239&lt;/D&gt;&lt;D xsi:type="xsd:double"&gt;109.101&lt;/D&gt;&lt;D xsi:type="xsd:double"&gt;93.573&lt;/D&gt;&lt;D xsi:type="xsd:double"&gt;84.505&lt;/D&gt;&lt;D xsi:type="xsd:double"&gt;73.624&lt;/D&gt;&lt;D xsi:type="xsd:double"&gt;77.267&lt;/D&gt;&lt;D xsi:type="xsd:double"&gt;67.805&lt;/D&gt;&lt;D xsi:type="xsd:double"&gt;66.916&lt;/D&gt;&lt;D xsi:type="xsd:double"&gt;72.062&lt;/D&gt;&lt;D xsi:type="xsd:double"&gt;74.05&lt;/D&gt;&lt;D xsi:type="xsd:double"&gt;70.765&lt;/D&gt;&lt;D xsi:type="xsd:double"&gt;77.984&lt;/D&gt;&lt;D xsi:type="xsd:double"&gt;67.219&lt;/D&gt;&lt;D xsi:type="xsd:double"&gt;83.29&lt;/D&gt;&lt;D xsi:type="xsd:double"&gt;89.362&lt;/D&gt;&lt;D xsi:type="xsd:double"&gt;97.958&lt;/D&gt;&lt;D xsi:type="xsd:double"&gt;113.793&lt;/D&gt;&lt;D xsi:type="xsd:double"&gt;108.967&lt;/D&gt;&lt;D xsi:type="xsd:double"&gt;104.985&lt;/D&gt;&lt;D xsi:type="xsd:double"&gt;107.557&lt;/D&gt;&lt;D xsi:type="xsd:double"&gt;110.376&lt;/D&gt;&lt;D xsi:type="xsd:double"&gt;117.245&lt;/D&gt;&lt;D xsi:type="xsd:double"&gt;114.495&lt;/D&gt;&lt;D xsi:type="xsd:double"&gt;103.63&lt;/D&gt;&lt;D xsi:type="xsd:double"&gt;96.783&lt;</t>
        </r>
      </text>
    </comment>
    <comment ref="A83" authorId="0" shapeId="0">
      <text>
        <r>
          <rPr>
            <b/>
            <sz val="9"/>
            <color indexed="81"/>
            <rFont val="Tahoma"/>
            <family val="2"/>
          </rPr>
          <t>/D&gt;&lt;D xsi:type="xsd:double"&gt;96.721&lt;/D&gt;&lt;D xsi:type="xsd:double"&gt;102.067&lt;/D&gt;&lt;D xsi:type="xsd:double"&gt;95.488&lt;/D&gt;&lt;D xsi:type="xsd:double"&gt;96.254&lt;/D&gt;&lt;D xsi:type="xsd:double"&gt;89.134&lt;/D&gt;&lt;D xsi:type="xsd:double"&gt;85.041&lt;/D&gt;&lt;D xsi:type="xsd:double"&gt;94.206&lt;/D&gt;&lt;D xsi:type="xsd:double"&gt;96.816&lt;/D&gt;&lt;D xsi:type="xsd:double"&gt;104.036&lt;/D&gt;&lt;D xsi:type="xsd:double"&gt;101.457&lt;/D&gt;&lt;D xsi:type="xsd:double"&gt;84.674&lt;/D&gt;&lt;D xsi:type="xsd:double"&gt;83.66&lt;/D&gt;&lt;D xsi:type="xsd:double"&gt;90.199&lt;/D&gt;&lt;D xsi:type="xsd:double"&gt;83.019&lt;/D&gt;&lt;D xsi:type="xsd:double"&gt;75.807&lt;/D&gt;&lt;D xsi:type="xsd:double"&gt;73.394&lt;/D&gt;&lt;D xsi:type="xsd:double"&gt;65.279&lt;/D&gt;&lt;D xsi:type="xsd:double"&gt;68.891&lt;/D&gt;&lt;D xsi:type="xsd:double"&gt;77.47&lt;/D&gt;&lt;D xsi:type="xsd:double"&gt;75.257&lt;/D&gt;&lt;D xsi:type="xsd:double"&gt;78.336&lt;/D&gt;&lt;D xsi:type="xsd:double"&gt;86.165&lt;/D&gt;&lt;D xsi:type="xsd:double"&gt;85.314&lt;/D&gt;&lt;D xsi:type="xsd:double"&gt;82.721&lt;/D&gt;&lt;D xsi:type="xsd:double"&gt;78.387&lt;/D&gt;&lt;D xsi:type="xsd:double"&gt;81.935&lt;/D&gt;&lt;D xsi:type="xsd:double"&gt;75.509&lt;/D&gt;&lt;D xsi:type="xsd:double"&gt;77.123&lt;/D&gt;&lt;D xsi:type="xsd:double"&gt;72.457&lt;/D&gt;&lt;D xsi:type="xsd:double"&gt;72.56&lt;/D&gt;&lt;D xsi:type="xsd:double"&gt;78.504&lt;/D&gt;&lt;D xsi:type="xsd:double"&gt;82.075&lt;/D&gt;&lt;D xsi:type="xsd:double"&gt;80.017&lt;/D&gt;&lt;D xsi:type="xsd:double"&gt;82.438&lt;/D&gt;&lt;D xsi:type="xsd:double"&gt;75.979&lt;/D&gt;&lt;D xsi:type="xsd:double"&gt;77.228393&lt;/D&gt;&lt;D xsi:type="xsd:double"&gt;85.609114&lt;/D&gt;&lt;D xsi:type="xsd:double"&gt;95.273413&lt;/D&gt;&lt;D xsi:type="xsd:double"&gt;99.92347&lt;/D&gt;&lt;D xsi:type="xsd:double"&gt;111.372914&lt;/D&gt;&lt;D xsi:type="xsd:double"&gt;116.312423&lt;/D&gt;&lt;D xsi:type="xsd:double"&gt;126.932057&lt;/D&gt;&lt;D xsi:type="xsd:double"&gt;131.272829&lt;/D&gt;&lt;D xsi:type="xsd:double"&gt;155.23584&lt;/D&gt;&lt;D xsi:type="xsd:double"&gt;152.111441&lt;/D&gt;&lt;D xsi:type="xsd:double"&gt;150.487579&lt;/D&gt;&lt;D xsi:type="xsd:double"&gt;151.438061&lt;/D&gt;&lt;D xsi:type="xsd:double"&gt;150.509734&lt;/D&gt;&lt;D xsi:type="xsd:double"&gt;121.712971&lt;/D&gt;&lt;D xsi:type="xsd:double"&gt;123.233968&lt;/D&gt;&lt;D xsi:type="xsd:double"&gt;131.690853&lt;/D&gt;&lt;D xsi:type="xsd:double"&gt;130.769714&lt;/D&gt;&lt;D xsi:type="xsd:double"&gt;140.464337&lt;/D&gt;&lt;D xsi:type="xsd:double"&gt;141.394301&lt;/D&gt;&lt;D xsi:type="xsd:double"&gt;156.733395&lt;/D&gt;&lt;D xsi:type="xsd:double"&gt;167.183214&lt;/D&gt;&lt;D xsi:type="xsd:double"&gt;165.611425&lt;/D&gt;&lt;D xsi:type="xsd:double"&gt;170.101996&lt;/D&gt;&lt;D xsi:type="xsd:double"&gt;162.872593&lt;/D&gt;&lt;D xsi:type="xsd:double"&gt;156.438549&lt;/D&gt;&lt;D xsi:type="xsd:double"&gt;166.979918&lt;/D&gt;&lt;D xsi:type="xsd:double"&gt;182.529401&lt;/D&gt;&lt;D xsi:type="xsd:double"&gt;197.592523&lt;/D&gt;&lt;D xsi:type="xsd:double"&gt;199.364255&lt;/D&gt;&lt;D xsi:type="xsd:double"&gt;220.604519&lt;/D&gt;&lt;D xsi:type="xsd:double"&gt;197.635554&lt;/D&gt;&lt;D xsi:type="xsd:double"&gt;220.4225&lt;/D&gt;&lt;D xsi:type="xsd:double"&gt;234.824478&lt;/D&gt;&lt;D xsi:type="xsd:double"&gt;247.85783&lt;/D&gt;&lt;D xsi:type="xsd:double"&gt;255.963788&lt;/D&gt;&lt;D xsi:type="xsd:double"&gt;288.803813&lt;/D&gt;&lt;D xsi:type="xsd:double"&gt;308.121143&lt;/D&gt;&lt;D xsi:type="xsd:double"&gt;271.97089&lt;/D&gt;&lt;D xsi:type="xsd:double"&gt;272.447071&lt;/D&gt;&lt;D xsi:type="xsd:double"&gt;270.482328&lt;/D&gt;&lt;D xsi:type="xsd:double"&gt;294.969316&lt;/D&gt;&lt;D xsi:type="xsd:double"&gt;317.8969&lt;/D&gt;&lt;D xsi:type="xsd:double"&gt;328.683725&lt;/D&gt;&lt;D xsi:type="xsd:double"&gt;342.971383&lt;/D&gt;&lt;D xsi:type="xsd:double"&gt;345.173331&lt;/D&gt;&lt;D xsi:type="xsd:double"&gt;358.359116&lt;/D&gt;&lt;D xsi:type="xsd:double"&gt;329.497165&lt;/D&gt;&lt;D xsi:type="xsd:double"&gt;332.831182&lt;/D&gt;&lt;D xsi:type="xsd:double"&gt;359.43698&lt;/D&gt;&lt;D xsi:type="xsd:double"&gt;388.775235&lt;/D&gt;&lt;D xsi:type="xsd:double"&gt;387.260614&lt;/D&gt;&lt;D xsi:type="xsd:double"&gt;408.307479&lt;/D&gt;&lt;D xsi:type="xsd:double"&gt;404.894551&lt;/D&gt;&lt;D xsi:type="xsd:double"&gt;471.473603&lt;/D&gt;&lt;D xsi:type="xsd:double"&gt;545.442158&lt;/D&gt;&lt;D xsi:type="xsd:double"&gt;543.319585&lt;/D&gt;&lt;D xsi:type="xsd:double"&gt;575.669002&lt;/D&gt;&lt;D xsi:type="xsd:double"&gt;505.945033&lt;/D&gt;&lt;D xsi:type="xsd:double"&gt;505.474931&lt;/D&gt;&lt;D xsi:type="xsd:double"&gt;442.938583&lt;/D&gt;&lt;D xsi:type="xsd:double"&gt;493.631435&lt;/D&gt;&lt;D xsi:type="xsd:double"&gt;453.834911&lt;/D&gt;&lt;D xsi:type="xsd:double"&gt;376.844158&lt;/D&gt;&lt;D xsi:type="xsd:double"&gt;382.335003&lt;/D&gt;&lt;D xsi:type="xsd:double"&gt;399.448674&lt;/D&gt;&lt;D xsi:type="xsd:double"&gt;347.702963&lt;/D&gt;&lt;D xsi:type="xsd:double"&gt;277.559289&lt;/D&gt;&lt;D xsi:type="xsd:double"&gt;258.578434&lt;/D&gt;&lt;D xsi:type="xsd:double"&gt;280.559206&lt;/D&gt;&lt;D xsi:type="xsd:double"&gt;272.061458&lt;/D&gt;&lt;D xsi:type="xsd:double"&gt;255.171201&lt;/D&gt;&lt;D xsi:type="xsd:double"&gt;283.001599&lt;/D&gt;&lt;D xsi:type="xsd:double"&gt;331.932865&lt;/D&gt;&lt;D xsi:type="xsd:double"&gt;435.261719&lt;/D&gt;&lt;D xsi:type="xsd:double"&gt;419.208194&lt;/D&gt;&lt;D xsi:type="xsd:double"&gt;462.99844&lt;/D&gt;&lt;D xsi:type="xsd:double"&gt;467.543752&lt;/D&gt;&lt;D xsi:type="xsd:double"&gt;519.316848&lt;/D&gt;&lt;D xsi:type="xsd:double"&gt;479.07215&lt;/D&gt;&lt;D xsi:type="xsd:double"&gt;519.796723&lt;/D&gt;&lt;D xsi:type="xsd:double"&gt;542.313212&lt;/D&gt;&lt;D xsi:type="xsd:double"&gt;511.632769&lt;/D&gt;&lt;D xsi:type="xsd:double"&gt;516.944351&lt;/D&gt;&lt;D xsi:type="xsd:double"&gt;548.555383&lt;/D&gt;&lt;D xsi:type="xsd:double"&gt;548.857309&lt;/D&gt;&lt;D xsi:type="xsd:double"&gt;526.345296&lt;/D&gt;&lt;D xsi:type="xsd:double"&gt;550.512757&lt;/D&gt;&lt;D xsi:type="xsd:double"&gt;550.191338&lt;/D&gt;&lt;D xsi:type="xsd:double"&gt;552.181103&lt;/D&gt;&lt;D xsi:type="xsd:double"&gt;612.148065&lt;/D&gt;&lt;D xsi:type="xsd:double"&gt;620.040978&lt;/D&gt;&lt;D xsi:type="xsd:double"&gt;589.875344&lt;/D&gt;&lt;D xsi:type="xsd:double"&gt;611.17793&lt;/D&gt;&lt;D xsi:type="xsd:double"&gt;542.225256&lt;/D&gt;&lt;D xsi:type="xsd:double"&gt;525.367109&lt;/D&gt;&lt;D xsi:type="xsd:double"&gt;576.941832&lt;/D&gt;&lt;D xsi:type="xsd:double"&gt;572.86693&lt;/D&gt;&lt;D xsi:type="xsd:double"&gt;550.866331&lt;/D&gt;&lt;D xsi:type="xsd:double"&gt;546.679886&lt;/D&gt;&lt;D xsi:type="xsd:double"&gt;526.266528&lt;/D&gt;&lt;D xsi:type="xsd:double"&gt;478.51229&lt;/D&gt;&lt;D xsi:type="xsd:double"&gt;473.971258&lt;/D&gt;&lt;D xsi:type="xsd:double"&gt;510.46478&lt;/D&gt;&lt;D xsi:type="xsd:double"&gt;451.426086&lt;/D&gt;&lt;D xsi:type="xsd:double"&gt;418.596944&lt;/D&gt;&lt;D xsi:type="xsd:double"&gt;489.217116&lt;/D&gt;&lt;D xsi:type="xsd:double"&gt;510.901344&lt;/D&gt;&lt;D xsi:type="xsd:double"&gt;492.541897&lt;/D&gt;&lt;D xsi:type="xsd:double"&gt;481.055581&lt;/D&gt;&lt;D xsi:type="xsd:double"&gt;447.09496&lt;/D&gt;&lt;D xsi:type="xsd:double"&gt;480.915003&lt;/D&gt;&lt;D xsi:type="xsd:double"&gt;468.600433&lt;/D&gt;&lt;D xsi:type="xsd:double"&gt;464.583297&lt;/D&gt;&lt;D xsi:type="xsd:double"&gt;515.274158&lt;/D&gt;&lt;D xsi:type="xsd:double"&gt;496.783662&lt;/D&gt;&lt;D xsi:type="xsd:double"&gt;511.298526&lt;/D&gt;&lt;D xsi:type="xsd:double"&gt;526.651959&lt;/D&gt;&lt;D xsi:type="xsd:double"&gt;548.385053&lt;/D&gt;&lt;D xsi:type="xsd:double"&gt;508.487084&lt;/D&gt;&lt;D xsi:type="xsd:double"&gt;491.063804&lt;/D&gt;&lt;D xsi:type="xsd:double"&gt;492.942977&lt;/D&gt;&lt;D xsi:type="xsd:double"&gt;490.539711&lt;/D&gt;&lt;D xsi:type="xsd:double"&gt;482.881914&lt;/D&gt;&lt;D xsi:type="xsd:double"&gt;470.632677&lt;/D&gt;&lt;D xsi:type="xsd:double"&gt;457.55855&lt;/D&gt;&lt;D xsi:type="xsd:double"&gt;468.590418&lt;/D&gt;&lt;D xsi:type="xsd:double"&gt;510.62691&lt;/D&gt;&lt;D xsi:type="xsd:double"&gt;509.123268&lt;/D&gt;&lt;D xsi:type="xsd:double"&gt;526.675523&lt;/D&gt;&lt;D xsi:type="xsd:double"&gt;503.267517&lt;/D&gt;&lt;D xsi:type="xsd:double"&gt;510.767647&lt;/D&gt;&lt;D xsi:type="xsd:double"&gt;544.23498&lt;/D&gt;&lt;D xsi:type="xsd:double"&gt;540.125299&lt;/D&gt;&lt;D xsi:type="xsd:double"&gt;609.240368&lt;/D&gt;&lt;D xsi:type="xsd:double"&gt;641.419836&lt;/D&gt;&lt;D xsi:type="xsd:double"&gt;632.153895&lt;/D&gt;&lt;D xsi:type="xsd:double"&gt;643.682409&lt;/D&gt;&lt;D xsi:type="xsd:double"&gt;632.834542&lt;/D&gt;&lt;D xsi:type="xsd:double"&gt;669.089165&lt;/D&gt;&lt;D xsi:type="xsd:double"&gt;686.377167&lt;/D&gt;&lt;D xsi:type="xsd:double"&gt;643.842321&lt;/D&gt;&lt;D xsi:type="xsd:double"&gt;669.095075&lt;/D&gt;&lt;D xsi:type="xsd:double"&gt;674.298163&lt;/D&gt;&lt;D xsi:type="xsd:double"&gt;640.173616&lt;/D&gt;&lt;D xsi:type="xsd:double"&gt;615.577572&lt;/D&gt;&lt;D xsi:type="xsd:double"&gt;631.17124&lt;/D&gt;&lt;D xsi:type="xsd:double"&gt;629.896777&lt;/D&gt;&lt;D xsi:type="xsd:double"&gt;641.790974&lt;/D&gt;&lt;D xsi:type="xsd:double"&gt;592.170318&lt;/D&gt;&lt;D xsi:type="xsd:double"&gt;598.874664&lt;/D&gt;&lt;D xsi:type="xsd:double"&gt;610.665553&lt;/D&gt;&lt;D xsi:type="xsd:double"&gt;606.961568&lt;/D&gt;&lt;D xsi:type="xsd:double"&gt;610.648587&lt;/D&gt;&lt;D xsi:type="xsd:double"&gt;584.629115&lt;/D&gt;&lt;D xsi:type="xsd:double"&gt;541.188712&lt;/D&gt;&lt;D xsi:type="xsd:double"&gt;605.060909&lt;/D&gt;&lt;D xsi:type="xsd:double"&gt;612.350995&lt;/D&gt;&lt;D xsi:type="xsd:double"&gt;634.324369&lt;/D&gt;&lt;D xsi:type="xsd:double"&gt;639.530385&lt;/D&gt;&lt;D xsi:type="xsd:double"&gt;657.398778&lt;/D&gt;&lt;D xsi:type="xsd:double"&gt;667.191147&lt;/D&gt;&lt;D xsi:type="xsd:double"&gt;653.76156&lt;/D&gt;&lt;D xsi:type="xsd:double"&gt;648.87632&lt;/D&gt;&lt;D xsi:type="xsd:double"&gt;621.276841&lt;/D&gt;&lt;D xsi:type="xsd:double"&gt;621.260381&lt;/D&gt;&lt;D xsi:type="xsd:double"&gt;642.357021&lt;/D&gt;&lt;D xsi:type="xsd:double"&gt;671.741333&lt;/D&gt;&lt;D xsi:type="xsd:double"&gt;689.202129&lt;/D&gt;&lt;D xsi:type="xsd:double"&gt;692.238024&lt;/D&gt;&lt;D xsi:type="xsd:double"&gt;706.201726&lt;/D&gt;&lt;D xsi:type="xsd:double"&gt;687.725744&lt;/D&gt;&lt;D xsi:type="xsd:double"&gt;739.684818&lt;/D&gt;&lt;D xsi:type="xsd:double"&gt;732.489691&lt;/D&gt;&lt;D xsi:type="xsd:double"&gt;718.447225&lt;/D&gt;&lt;D xsi:type="xsd:double"&gt;782.176767&lt;/D&gt;&lt;D xsi:type="xsd:double"&gt;773.300579&lt;/D&gt;&lt;D xsi:type="xsd:double"&gt;799.386702&lt;/D&gt;&lt;D xsi:type="xsd:double"&gt;827.328014&lt;/D&gt;&lt;D xsi:type="xsd:double"&gt;791.50387&lt;/D&gt;&lt;D xsi:type="xsd:double"&gt;747.876189&lt;/D&gt;&lt;D xsi:type="xsd:double"&gt;786.384705&lt;/D&gt;&lt;D xsi:type="xsd:double"&gt;768.129237&lt;/D&gt;&lt;D xsi:type="xsd:double"&gt;770.389079&lt;/D&gt;&lt;D xsi:type="xsd:double"&gt;824.00217&lt;/D&gt;&lt;D xsi:type="xsd:double"&gt;870.762105&lt;/D&gt;&lt;D xsi:type="xsd:double"&gt;846.709904&lt;/D&gt;&lt;D xsi:type="xsd:double"&gt;791.514941&lt;/D&gt;&lt;D xsi:type="xsd:double"&gt;800.23656&lt;/D&gt;&lt;D xsi:type="xsd:double"&gt;801.197026&lt;/D&gt;&lt;D xsi:type="xsd:double"&gt;814.386125&lt;/D&gt;&lt;D xsi:type="xsd:double"&gt;811.994081&lt;/D&gt;&lt;D xsi:type="xsd:double"&gt;871.226702&lt;/D&gt;&lt;D xsi:type="xsd:double"&gt;875.964637&lt;/D&gt;&lt;D xsi:type="xsd:double"&gt;876.867799&lt;/D&gt;&lt;D xsi:type="xsd:double"&gt;857.645055&lt;/D&gt;&lt;D xsi:type="xsd:double"&gt;810.503788&lt;/D&gt;&lt;D xsi:type="xsd:double"&gt;808.374343&lt;/D&gt;&lt;D xsi:type="xsd:double"&gt;819.278465&lt;/D&gt;&lt;D xsi:type="xsd:double"&gt;847.644733&lt;/D&gt;&lt;D xsi:type="xsd:double"&gt;872.924077&lt;/D&gt;&lt;D xsi:type="xsd:double"&gt;878.281471&lt;/D&gt;&lt;D xsi:type="xsd:double"&gt;863.725604&lt;/D&gt;&lt;/FQL&gt;&lt;FQL&gt;&lt;Q&gt;MS121658^FG_PRICE(32173,0M,AM)&lt;/Q&gt;&lt;R&gt;385&lt;/R&gt;&lt;C&gt;1&lt;/C&gt;&lt;D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xsi:type="xsd:double"&gt;106.588&lt;/D&gt;&lt;D xsi:type="xsd:double"&gt;104.659&lt;/D&gt;&lt;D xsi:type="xsd:double"&gt;103.486&lt;/D&gt;&lt;D xsi:type="xsd:double"&gt;87.946&lt;/D&gt;&lt;D xsi:type="xsd:double"&gt;93.369&lt;/D&gt;&lt;D xsi:type="xsd:double"&gt;88.402&lt;/D&gt;&lt;D xsi:type="xsd:double"&gt;83.001&lt;/D&gt;&lt;D xsi:type="xsd:double"&gt;90.851&lt;/D&gt;&lt;D xsi:type="xsd:double"&gt;86.391&lt;/D&gt;&lt;D xsi:type="xsd:double"&gt;77.764&lt;/D&gt;&lt;D xsi:type="xsd:double"&gt;76.095&lt;/D&gt;&lt;D xsi:type="xsd:double"&gt;78.016&lt;/D&gt;&lt;D xsi:type="xsd:double"&gt;78.67&lt;/D&gt;&lt;D xsi:type="xsd:double"&gt;89.155&lt;/D&gt;&lt;D xsi:type="xsd:double"&gt;92.974&lt;/D&gt;&lt;D xsi:type="xsd:double"&gt;83.727&lt;/D&gt;&lt;D xsi:type="xsd:double"&gt;82.258&lt;/D&gt;&lt;D xsi:type="xsd:double"&gt;86.957&lt;/D&gt;&lt;D xsi:type="xsd:double"&gt;93.032&lt;/D&gt;&lt;D xsi:type="xsd:double"&gt;99.626&lt;/D&gt;&lt;D xsi:type="xsd:double"&gt;99.652&lt;/D&gt;&lt;D xsi:type="xsd:double"&gt;109.647&lt;/D&gt;&lt;D xsi:type="xsd:double"&gt;117.76&lt;/D&gt;&lt;D xsi:type="xsd:double"&gt;109.754&lt;/D&gt;&lt;D xsi:type="xsd:double"&gt;106.922&lt;/D&gt;&lt;D xsi:type="xsd:double"&gt;106.366&lt;/D&gt;&lt;D xsi:type="xsd:double"&gt;105.424&lt;/D&gt;&lt;D xsi:type="xsd:double"&gt;92.982&lt;/D&gt;&lt;D xsi:type="xsd:double"&gt;97.32&lt;/D&gt;&lt;D xsi:type="xsd:double"&gt;94.237&lt;/D&gt;&lt;D xsi:type="xsd:double"&gt;97.081&lt;/D&gt;&lt;D xsi:type="xsd:double"&gt;98.935&lt;/D&gt;&lt;D xsi:type="xsd:double"&gt;96.118&lt;/D&gt;&lt;D xsi:type="xsd:double"&gt;92.414&lt;/D&gt;&lt;D xsi:type="xsd:double"&gt;91.920153&lt;/D&gt;&lt;D xsi:type="xsd:double"&gt;98.25395&lt;/D&gt;&lt;D xsi:type="xsd:double"&gt;101.73141&lt;/D&gt;&lt;D xsi:type="xsd:double"&gt;106.556153&lt;/D&gt;&lt;D xsi:type="xsd:double"&gt;109.976046&lt;/D&gt;&lt;D xsi:type="xsd:double"&gt;109.301502&lt;/D&gt;&lt;D xsi:type="xsd:double"&gt;121.567223&lt;/D&gt;&lt;D xsi:type="xsd:double"&gt;116.604631&lt;/D&gt;&lt;D xsi:type="xsd:double"&gt;115.841702&lt;/D&gt;&lt;D xsi:type="xsd:double"&gt;120.663078&lt;/D&gt;&lt;D xsi:type="xsd:double"&gt;131.637191&lt;/D&gt;&lt;D xsi:type="xsd:double"&gt;132.007344&lt;/D&gt;&lt;D xsi:type="xsd:double"&gt;122.143604&lt;/D&gt;&lt;D xsi:type="xsd:double"&gt;116.1738&lt;/D&gt;&lt;D xsi:type="xsd:double"&gt;117.268128&lt;/D&gt;&lt;D xsi:type="xsd:double"&gt;118.294625&lt;/D&gt;&lt;D xsi:type="xsd:double"&gt;118.640836&lt;/D&gt;&lt;D xsi:type="xsd:double"&gt;121.142956&lt;/D&gt;&lt;D xsi:type="xsd:double"&gt;122.743842&lt;/D&gt;&lt;D xsi:type="xsd:double"&gt;129.406233&lt;/D&gt;&lt;D xsi:type="xsd:double"&gt;129.409611&lt;/D&gt;&lt;D xsi:type="xsd:double"&gt;132.232273&lt;/D&gt;&lt;D xsi:type="xsd:double"&gt;130.936037&lt;/D&gt;&lt;D xsi:type="xsd:double"&gt;126.180034&lt;/D&gt;&lt;D xsi:type="xsd:double"&gt;127.148536&lt;/D&gt;&lt;D xsi:type="xsd:double"&gt;122.660492&lt;/D&gt;&lt;D xsi:type="xsd:double"&gt;127.139698&lt;/D&gt;&lt;D xsi:type="xsd:double"&gt;133.619511&lt;/D&gt;&lt;D xsi:type="xsd:double"&gt;130.68955&lt;/D&gt;&lt;D xsi:type="xsd:double"&gt;133.516048&lt;/D&gt;&lt;D xsi:type="xsd:double"&gt;132.966136&lt;/D&gt;&lt;D xsi:type="xsd:double"&gt;130.341157&lt;/D&gt;&lt;D xsi:type="xsd:double"&gt;129.995312&lt;/D&gt;&lt;D xsi:type="xsd:double"&gt;131.968924&lt;/D&gt;&lt;D xsi:type="xsd:double"&gt;134.301436&lt;/D&gt;&lt;D xsi:type="xsd:double"&gt;135.728267&lt;/D&gt;&lt;D xsi:type="xsd:double"&gt;138.489881&lt;/D&gt;&lt;D xsi:type="xsd:double"&gt;134.829166&lt;/D&gt;&lt;D xsi:type="xsd:double"&gt;131.706322&lt;/D&gt;&lt;D xsi:type="xsd:double"&gt;133.46563&lt;/D&gt;&lt;D xsi:type="xsd:double"&gt;138.819107&lt;/D&gt;&lt;D xsi:type="xsd:double"&gt;139.18503&lt;/D&gt;&lt;D xsi:type="xsd:double"&gt;141.588651&lt;/D&gt;&lt;D xsi:type="xsd:double"&gt;154.206562&lt;/D&gt;&lt;D xsi:type="xsd:double"&gt;156.55367&lt;/D&gt;&lt;D xsi:type="xsd:double"&gt;170.590791&lt;/D&gt;&lt;D xsi:type="xsd:double"&gt;173.259536&lt;/D&gt;&lt;D xsi:type="xsd:double"&gt;181.41063&lt;/D&gt;&lt;D xsi:type="xsd:double"&gt;189.154096&lt;/D&gt;&lt;D xsi:type="xsd:double"&gt;194.970849&lt;/D&gt;&lt;D xsi:type="xsd:double"&gt;197.038565&lt;/D&gt;&lt;D xsi:type="xsd:double"&gt;200.706195&lt;/D&gt;&lt;D xsi:type="xsd:double"&gt;187.731225&lt;/D&gt;&lt;D xsi:type="xsd:double"&gt;195.516012&lt;/D&gt;&lt;D xsi:type="xsd:double"&gt;201.048658&lt;/D&gt;&lt;D xsi:type="xsd:double"&gt;205.894132&lt;/D&gt;&lt;D xsi:type="xsd:double"&gt;210.533031&lt;/D&gt;&lt;D xsi:type="xsd:double"&gt;204.643724&lt;/D&gt;&lt;D xsi:type="xsd:double"&gt;200.886683&lt;/D&gt;&lt;D xsi:type="xsd:double"&gt;187.084424&lt;/D&gt;&lt;D xsi:type="xsd:double"&gt;187.644052&lt;/D&gt;&lt;D xsi:type="xsd:double"&gt;185.636986&lt;/D&gt;&lt;D xsi:type="xsd:double"&gt;172.144573&lt;/D&gt;&lt;D xsi:type="xsd:double"&gt;172.977579&lt;/D&gt;&lt;D xsi:type="xsd:double"&gt;166.642863&lt;/D&gt;&lt;D xsi:type="xsd:double"&gt;154.907901&lt;/D&gt;&lt;D xsi:type="xsd:double"&gt;137.008776&lt;/D&gt;&lt;D xsi:type="xsd:double"&gt;136.999154&lt;/D&gt;&lt;D xsi:type="xsd:double"&gt;139.890705&lt;/D&gt;&lt;D xsi:type="xsd:double"&gt;142.711498&lt;/D&gt;&lt;D xsi:type="xsd:double"&gt;145.89973&lt;/D&gt;&lt;D xsi:type="xsd:double"&gt;142.577871&lt;/D&gt;&lt;D xsi:type="xsd:double"&gt;160.624241&lt;/D&gt;&lt;D xsi:type="xsd:double"&gt;167.753597&lt;/D&gt;&lt;D xsi:type="xsd:double"&gt;174.206191&lt;/D&gt;&lt;D xsi:type="xsd:double"&gt;193.910152&lt;/D&gt;&lt;D xsi:type="xsd:double"&gt;194.398125&lt;/D&gt;&lt;D xsi:type="xsd:double"&gt;197.937885&lt;/D&gt;&lt;D xsi:type="xsd:double"&gt;202.801329&lt;/D&gt;&lt;D xsi:type="xsd:double"&gt;205.027727&lt;/D&gt;&lt;D xsi:type="xsd:double"&gt;207.318552&lt;/D&gt;&lt;D xsi:type="xsd:double"&gt;205.300972&lt;/D&gt;&lt;D xsi:type="xsd:double"&gt;206.449244&lt;/D&gt;&lt;D xsi:type="xsd:double"&gt;213.376668&lt;/D&gt;&lt;D xsi:type="xsd:double"&gt;216.802489&lt;/D&gt;&lt;D xsi:type="xsd:double"&gt;206.286711&lt;/D&gt;&lt;D xsi:type="xsd:double"&gt;209.85977&lt;/D&gt;&lt;D xsi:type="xsd:double"&gt;215.422947&lt;/D&gt;&lt;D xsi:type="xsd:double"&gt;224.121644&lt;/D&gt;&lt;D xsi:type="xsd:double"&gt;230.262674&lt;/D&gt;&lt;D xsi:type="xsd:double"&gt;237.83531&lt;/D&gt;&lt;D xsi:type="xsd:double"&gt;234.35282&lt;/D&gt;&lt;D xsi:type="xsd:double"&gt;237.436619&lt;/D&gt;&lt;D xsi:type="xsd:double"&gt;237.137493&lt;/D&gt;&lt;D xsi:type="xsd:double"&gt;234.335702&lt;/D&gt;&lt;D xsi:type="xsd:double"&gt;242.661534&lt;/D&gt;&lt;D xsi:type="xsd:double"&gt;239.800126&lt;/D&gt;&lt;D xsi:type="xsd:double"&gt;245.985194&lt;/D&gt;&lt;D xsi:type="xsd:double"&gt;249.039354&lt;/D&gt;&lt;D xsi:type="xsd:double"&gt;245.645276&lt;/D&gt;&lt;D xsi:type="xsd:double"&gt;231.608583&lt;/D&gt;&lt;D xsi:type="xsd:double"&gt;222.394762&lt;/D&gt;&lt;D xsi:type="xsd:double"&gt;237.179495&lt;/D&gt;&lt;D xsi:type="xsd:double"&gt;232.397693&lt;/D&gt;&lt;D xsi:type="xsd:double"&gt;238.471647&lt;/D&gt;&lt;D xsi:type="xsd:double"&gt;237.163311&lt;/D&gt;&lt;D xsi:type="xsd:double"&gt;246.880225&lt;/D&gt;&lt;D xsi:type="xsd:double"&gt;248.804075&lt;/D&gt;&lt;D xsi:type="xsd:double"&gt;244.663412&lt;/D&gt;&lt;D xsi:type="xsd:double"&gt;246.058672&lt;/D&gt;&lt;D xsi:type="xsd:double"&gt;250.716669&lt;/D&gt;&lt;D xsi:type="xsd:double"&gt;250.703886&lt;/D&gt;&lt;D xsi:type="xsd:double"&gt;252.985575&lt;/D&gt;&lt;D xsi:type="xsd:double"&gt;248.528893&lt;/D&gt;&lt;D xsi:type="xsd:double"&gt;252.136665&lt;/D&gt;&lt;D xsi:type="xsd:double"&gt;244.530418&lt;/D&gt;&lt;D xsi:type="xsd:double"&gt;251.724965&lt;/D&gt;&lt;D xsi:type="xsd:double"&gt;246.091363&lt;/D&gt;&lt;D xsi:type="xsd:double"&gt;248.392334&lt;/D&gt;&lt;D xsi:type="xsd:double"&gt;253.382362&lt;/D&gt;&lt;D xsi:type="xsd:double"&gt;259.583244&lt;/D&gt;&lt;D xsi:type="xsd:double"&gt;271.174697&lt;/D&gt;&lt;D xsi:type="xsd:double"&gt;274.620154&lt;/D&gt;&lt;D xsi:type="xsd:double"&gt;278.979353&lt;/D&gt;&lt;D xsi:type="xsd:double"&gt;271.373135&lt;/D&gt;&lt;D xsi:type="xsd:double"&gt;275.732088&lt;/D&gt;&lt;D xsi:type="xsd:double"&gt;280.599379&lt;/D&gt;&lt;D xsi:type="xsd:double"&gt;279.682971&lt;/D&gt;&lt;D xsi:type="xsd:double"&gt;286.731426&lt;/D&gt;&lt;D xsi:type="xsd:double"&gt;277.577796&lt;/D&gt;&lt;D xsi:type="xsd:double"&gt;282.523895&lt;/D&gt;&lt;D xsi:type="xsd:double"&gt;284.216209&lt;/D&gt;&lt;D xsi:type="xsd:double"&gt;288.207149&lt;/D&gt;&lt;D xsi:type="xsd:double"&gt;286.802693&lt;/D&gt;&lt;D xsi:type="xsd:double"&gt;287.989324&lt;/D&gt;&lt;D xsi:type="xsd:double"&gt;287.413693&lt;/D&gt;&lt;D xsi:type="xsd:double"&gt;289.83348&lt;/D&gt;&lt;D xsi:type="xsd:double"&gt;285.723779&lt;/D&gt;&lt;D xsi:type="xsd:double"&gt;285.23241&lt;/D&gt;&lt;D xsi:type="xsd:double"&gt;276.223066&lt;/D&gt;&lt;D xsi:type="xsd:double"&gt;265.19953&lt;/D&gt;&lt;D xsi:type="xsd:double"&gt;263.643543&lt;/D&gt;&lt;D xsi:type="xsd:double"&gt;271.127893&lt;/D&gt;&lt;D xsi:type="xsd:double"&gt;273.387003&lt;/D&gt;&lt;D xsi:type="xsd:double"&gt;269.546452&lt;/D&gt;&lt;D xsi:type="xsd:double"&gt;261.682959&lt;/D&gt;&lt;D xsi:type="xsd:double"&gt;256.811168&lt;/D&gt;&lt;D xsi:type="xsd:double"&gt;259.119097&lt;/D&gt;&lt;D xsi:type="xsd:double"&gt;238.633021&lt;/D&gt;&lt;D xsi:type="xsd:double"&gt;237.014264&lt;/D&gt;&lt;D xsi:type="xsd:double"&gt;242.16067&lt;/D&gt;&lt;D xsi:type="xsd:double"&gt;241.532764&lt;/D&gt;&lt;D xsi:type="xsd:double"&gt;242.951758&lt;/D&gt;&lt;D xsi:type="xsd:double"&gt;240.965835&lt;/D&gt;&lt;D xsi:type="xsd:double"&gt;238.891452&lt;/D&gt;&lt;D xsi:type="xsd:double"&gt;254.31692&lt;/D&gt;&lt;D xsi:type="xsd:double"&gt;247.400889&lt;/D&gt;&lt;D xsi:type="xsd:double"&gt;238.763857&lt;/D&gt;&lt;D xsi:type="xsd:double"&gt;241.910601&lt;/D&gt;&lt;D xsi:type="xsd:double"&gt;242.312363&lt;/D&gt;&lt;D xsi:type="xsd:double"&gt;246.56051&lt;/D&gt;&lt;D xsi:type="xsd:double"&gt;242.364563&lt;/D&gt;&lt;D xsi:type="xsd:double"&gt;245.70804&lt;/D&gt;&lt;D xsi:type="xsd:double"&gt;237.841467&lt;/D&gt;&lt;D xsi:type="xsd:double"&gt;240.074878&lt;/D&gt;&lt;D xsi:type="xsd:double"&gt;245.875683&lt;/D&gt;&lt;D xsi:type="xsd:double"&gt;253.482357&lt;/D&gt;&lt;D xsi:type="xsd:double"&gt;260.672824&lt;/D&gt;&lt;D xsi:type="xsd:double"&gt;268.294661&lt;/D&gt;&lt;D xsi:type="xsd:double"&gt;267.92567&lt;/D&gt;&lt;D xsi:type="xsd:double"&gt;267.768364&lt;/D&gt;&lt;D xsi:type="xsd:double"&gt;266.506098&lt;/D&gt;&lt;D xsi:type="xsd:double"&gt;267.695805&lt;/D&gt;&lt;D xsi:type="xsd:double"&gt;264.522535&lt;/D&gt;&lt;D xsi:type="xsd:double"&gt;260.907565&lt;/D&gt;&lt;D xsi:type="xsd:double"&gt;255.031315&lt;/D&gt;&lt;D xsi:type="xsd:double"&gt;265.036781&lt;/D&gt;&lt;D xsi:type="xsd:double"&gt;274.58789&lt;/D&gt;&lt;D xsi:type="xsd:double"&gt;267.26262&lt;/D&gt;&lt;D xsi:type="xsd:double"&gt;265.856294&lt;/D&gt;&lt;D xsi:type="xsd:double"&gt;267.883596&lt;/D&gt;&lt;D xsi:type="xsd:double"&gt;241.119127&lt;/D&gt;&lt;D xsi:type="xsd:double"&gt;235.335999&lt;/D&gt;&lt;D xsi:type="xsd:double"&gt;252.864212&lt;/D&gt;&lt;D xsi:type="xsd:double"&gt;253.659759&lt;/D&gt;&lt;D xsi:type="xsd:double"&gt;248.964565&lt;/D&gt;&lt;D xsi:type="xsd:double"&gt;232.657093&lt;/D&gt;&lt;D xsi:type="xsd:double"&gt;232.133508&lt;/D&gt;&lt;D xsi:type="xsd:double"&gt;233.405499&lt;/D&gt;&lt;D xsi:type="xsd:double"&gt;235.884662&lt;/D&gt;&lt;D xsi:type="xsd:double"&gt;238.104516&lt;/D&gt;&lt;D xsi:type="xsd:double"&gt;231.420371&lt;/D&gt;&lt;D xsi:type="xsd:double"&gt;233.65278&lt;/D&gt;&lt;D xsi:type="xsd:double"&gt;231.6931&lt;/D&gt;&lt;D xsi:type="xsd:double"&gt;236.558332&lt;/D&gt;&lt;D xsi:type="xsd:double"&gt;232.094669&lt;/D&gt;&lt;D xsi:type="xsd:double"&gt;225.753351&lt;/D&gt;&lt;D xsi:type="xsd:double"&gt;223.527921&lt;/D&gt;&lt;D xsi:type="xsd:double"&gt;225.950424&lt;/D&gt;&lt;D xsi:type="xsd:double"&gt;219.297831&lt;/D&gt;&lt;D xsi:type="xsd:double"&gt;222.822109&lt;/D&gt;&lt;D xsi:type="xsd:double"&gt;212.071265&lt;/D&gt;&lt;/FQL&gt;&lt;FQL&gt;&lt;Q&gt;105905^FG_PRICE(32173,0M,AM)&lt;/Q&gt;&lt;R&gt;385&lt;/R&gt;&lt;C&gt;1&lt;/C&gt;&lt;D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xsi:type="xsd:double"&gt;104.571&lt;/D&gt;&lt;D xsi:type="xsd:double"&gt;99.794&lt;/D&gt;&lt;D xsi:type="xsd:double"&gt;66.634&lt;/D&gt;&lt;D xsi:type="xsd:double"&gt;73.54&lt;/D&gt;&lt;D xsi:type="xsd:double"&gt;69.19&lt;/D&gt;&lt;D xsi:type="xsd:double"&gt;53.735&lt;/D&gt;&lt;D xsi:type="xsd:double"&gt;51.704&lt;/D&gt;&lt;D xsi:type="xsd:double"&gt;57.239&lt;/D&gt;&lt;D xsi:type="xsd:double"&gt;61.035&lt;/D&gt;&lt;D xsi:type="xsd:double"&gt;70.013&lt;/D&gt;&lt;D xsi:type="xsd:double"&gt;59.293&lt;/D&gt;&lt;D xsi:type="xsd:double"&gt;44.484&lt;/D&gt;&lt;D xsi:type="xsd:double"&gt;46.726&lt;/D&gt;&lt;D xsi:type="xsd:double"&gt;56.855&lt;/D&gt;&lt;D xsi:type="xsd:double"&gt;39.932&lt;/D&gt;&lt;D xsi:type="xsd:double"&gt;28.332&lt;/D&gt;&lt;D xsi:type="xsd:double"&gt;30.174&lt;/D&gt;&lt;D xsi:type="xsd:double"&gt;45.233&lt;/D&gt;&lt;D xsi:type="xsd:double"&gt;43.183&lt;/D&gt;&lt;D xsi:type="xsd:double"&gt;45.301&lt;/D&gt;&lt;D xsi:type="xsd:double"&gt;44.426&lt;/D&gt;&lt;D xsi:type="xsd:double"&gt;43.33&lt;/D&gt;&lt;D xsi:type="xsd:double"&gt;59.213&lt;/D&gt;&lt;D xsi:type="xsd:double"&gt;77.745&lt;/D&gt;&lt;D xsi:type="xsd:double"&gt;87.615&lt;/D&gt;&lt;D xsi:type="xsd:double"&gt;76.023&lt;/D&gt;&lt;D xsi:type="xsd:double"&gt;71.077&lt;/D&gt;&lt;D xsi:type="xsd:double"&gt;70.718&lt;/D&gt;&lt;D xsi:type="xsd:double"&gt;77.764&lt;/D&gt;&lt;D xsi:type="xsd:double"&gt;71.925&lt;/D&gt;&lt;D xsi:type="xsd:double"&gt;87.088&lt;/D&gt;&lt;D xsi:type="xsd:double"&gt;83.54&lt;/D&gt;&lt;D xsi:type="xsd:double"&gt;78.057&lt;/D&gt;&lt;D xsi:type="xsd:double"&gt;79.171&lt;/D&gt;&lt;D xsi:type="xsd:double"&gt;71.109&lt;/D&gt;&lt;D xsi:type="xsd:double"&gt;53.692&lt;/D&gt;&lt;D xsi:type="xsd:double"&gt;62.277&lt;/D&gt;&lt;D xsi:type="xsd:double"&gt;57.998&lt;/D&gt;&lt;D xsi:type="xsd:double"&gt;53.687&lt;/D&gt;&lt;D xsi:type="xsd:double"&gt;45.555&lt;/D&gt;&lt;D xsi:type="xsd:double"&gt;44.715&lt;/D&gt;&lt;D xsi:type="xsd:double"&gt;43.252&lt;/D&gt;&lt;D xsi:type="xsd:double"&gt;40.637&lt;/D&gt;&lt;D xsi:type="xsd:double"&gt;39.681&lt;/D&gt;&lt;D xsi:type="xsd:double"&gt;36.658&lt;/D&gt;&lt;D xsi:type="xsd:double"&gt;30.498&lt;/D&gt;&lt;D xsi:type="xsd:double"&gt;29.07&lt;/D&gt;&lt;D xsi:type="xsd:double"&gt;36.078&lt;/D&gt;&lt;D xsi:type="xsd:double"&gt;38.684&lt;/D&gt;&lt;D xsi:type="xsd:double"&gt;38.68&lt;/D&gt;&lt;D xsi:type="xsd:double"&gt;37.976&lt;/D&gt;&lt;D xsi:type="xsd:double"&gt;34.231&lt;/D&gt;&lt;D xsi:type="xsd:double"&gt;34.012&lt;/D&gt;&lt;D xsi:type="xsd:double"&gt;32.263&lt;/D&gt;&lt;D xsi:type="xsd:double"&gt;35.868&lt;/D&gt;&lt;D xsi:type="xsd:double"&gt;42.03&lt;/D&gt;&lt;D xsi:type="xsd:double"&gt;41.871&lt;/D&gt;&lt;D xsi:type="xsd:double"&gt;47.856&lt;/D&gt;&lt;D xsi:type="xsd:double"&gt;52.248&lt;/D&gt;&lt;D xsi:type="xsd:double"&gt;50.854&lt;/D&gt;&lt;D xsi:type="xsd:double"&gt;47.53&lt;/D&gt;&lt;D xsi:type="xsd:double"&gt;44.221&lt;/D&gt;&lt;D xsi:type="xsd:double"&gt;41.488&lt;/D&gt;&lt;D xsi:type="xsd:double"&gt;38.235&lt;/D&gt;&lt;D xsi:type="xsd:double"&gt;33.376&lt;/D&gt;&lt;D xsi:type="xsd:double"&gt;34.516&lt;/D&gt;&lt;D xsi:type="xsd:double"&gt;37.398&lt;/D&gt;&lt;D xsi:type="xsd:double"&gt;33.246&lt;/D&gt;&lt;D xsi:type="xsd:double"&gt;33.91&lt;/D&gt;&lt;D xsi:type="xsd:double"&gt;33.933&lt;/D&gt;&lt;D xsi:type="xsd:double"&gt;39.51052&lt;/D&gt;&lt;D xsi:type="xsd:double"&gt;43.161599&lt;/D&gt;&lt;D xsi:type="xsd:double"&gt;43.616426&lt;/D&gt;&lt;D xsi:type="xsd:double"&gt;42.383056&lt;/D&gt;&lt;D xsi:type="xsd:double"&gt;42.62155&lt;/D&gt;&lt;D xsi:type="xsd:double"&gt;49.557277&lt;/D&gt;&lt;D xsi:type="xsd:double"&gt;52.174981&lt;/D&gt;&lt;D xsi:type="xsd:double"&gt;51.500132&lt;/D&gt;&lt;D xsi:type="xsd:double"&gt;57.392412&lt;/D&gt;&lt;D xsi:type="xsd:double"&gt;63.580715&lt;/D&gt;&lt;D xsi:type="xsd:double"&gt;64.877233&lt;/D&gt;&lt;D xsi:type="xsd:double"&gt;63.545188&lt;/D&gt;&lt;D xsi:type="xsd:double"&gt;69.022504&lt;/D&gt;&lt;D xsi:type="xsd:double"&gt;65.137332&lt;/D&gt;&lt;D xsi:type="xsd:double"&gt;63.854522&lt;/D&gt;&lt;D xsi:type="xsd:double"&gt;65.590013&lt;/D&gt;&lt;D xsi:type="xsd:double"&gt;66.300372&lt;/D&gt;&lt;D xsi:type="xsd:double"&gt;72.75301&lt;/D&gt;&lt;D xsi:type="xsd:double"&gt;78.359117&lt;/D&gt;&lt;D xsi:type="xsd:double"&gt;90.308427&lt;/D&gt;&lt;D xsi:type="xsd:double"&gt;96.237021&lt;/D&gt;&lt;D xsi:type="xsd:double"&gt;101.423389&lt;/D&gt;&lt;D xsi:type="xsd:double"&gt;108.739696&lt;/D&gt;&lt;D xsi:type="xsd:double"&gt;112.600046&lt;/D&gt;&lt;D xsi:type="xsd:double"&gt;109.22926&lt;/D&gt;&lt;D xsi:type="xsd:double"&gt;114.759016&lt;/D&gt;&lt;D xsi:type="xsd:double"&gt;116.997421&lt;/D&gt;&lt;D xsi:type="xsd:double"&gt;124.131793&lt;/D&gt;&lt;D xsi:type="xsd:double"&gt;104.79255&lt;/D&gt;&lt;D xsi:type="xsd:double"&gt;104.616516&lt;/D&gt;&lt;D xsi:type="xsd:double"&gt;99.430765&lt;/D&gt;&lt;D xsi:type="xsd:double"&gt;102.334855&lt;/D&gt;&lt;D xsi:type="xsd:double"&gt;110.778161&lt;/D&gt;&lt;D xsi:type="xsd:double"&gt;116.040139&lt;/D&gt;&lt;D xsi:type="xsd:double"&gt;111.463477&lt;/D&gt;&lt;D xsi:type="xsd:double"&gt;124.158036&lt;/D&gt;&lt;D xsi:type="xsd:double"&gt;136.42951&lt;/D&gt;&lt;D xsi:type="xsd:double"&gt;119.579989&lt;/D&gt;&lt;D xsi:type="xsd:double"&gt;116.933952&lt;/D&gt;&lt;D xsi:type="xsd:double"&gt;120.501383&lt;/D&gt;&lt;D xsi:type="xsd:double"&gt;131.626774&lt;/D&gt;&lt;D xsi:type="xsd:double"&gt;142.832533&lt;/D&gt;&lt;D xsi:type="xsd:double"&gt;148.887415&lt;/D&gt;&lt;D xsi:type="xsd:double"&gt;164.760222&lt;/D&gt;&lt;D xsi:type="xsd:double"&gt;170.356374&lt;/D&gt;&lt;D xsi:type="xsd:double"&gt;168.292559&lt;/D&gt;&lt;D xsi:type="xsd:double"&gt;165.780716&lt;/D&gt;&lt;D xsi:type="xsd:double"&gt;175.129358&lt;/D&gt;&lt;D xsi:type="xsd:double"&gt;187.641381&lt;/D&gt;&lt;D xsi:type="xsd:double"&gt;201.557305&lt;/D&gt;&lt;D xsi:type="xsd:double"&gt;203.083855&lt;/D&gt;&lt;D xsi:type="xsd:double"&gt;224.452271&lt;/D&gt;&lt;D xsi:type="xsd:double"&gt;213.685049&lt;/D&gt;&lt;D xsi:type="xsd:double"&gt;227.238046&lt;/D&gt;&lt;D xsi:type="xsd:double"&gt;268.813149&lt;/D&gt;&lt;D xsi:type="xsd:double"&gt;264.421661&lt;/D&gt;&lt;D xsi:type="xsd:double"&gt;268.695915&lt;/D&gt;&lt;D xsi:type="xsd:double"&gt;252.40279&lt;/D&gt;&lt;D xsi:type="xsd:double"&gt;260.46109&lt;/D&gt;&lt;D xsi:type="xsd:double"&gt;234.996228&lt;/D&gt;&lt;D xsi:type="xsd:double"&gt;214.624078&lt;/D&gt;&lt;D xsi:type="xsd:double"&gt;210.394594&lt;/D&gt;&lt;D xsi:type="xsd:double"&gt;193.778539&lt;/D&gt;&lt;D xsi:type="xsd:double"&gt;210.673842&lt;/D&gt;&lt;D xsi:type="xsd:double"&gt;204.247941&lt;/D&gt;&lt;D xsi:type="xsd:double"&gt;184.64244&lt;/D&gt;&lt;D xsi:type="xsd:double"&gt;128.583433&lt;/D&gt;&lt;D xsi:type="xsd:double"&gt;132.087859&lt;/D&gt;&lt;D xsi:type="xsd:double"&gt;151.666&lt;/D&gt;&lt;D xsi:type="xsd:double"&gt;149.382431&lt;/D&gt;&lt;D xsi:type="xsd:double"&gt;140.425855&lt;/D&gt;&lt;D xsi:type="xsd:double"&gt;165.282717&lt;/D&gt;&lt;D xsi:type="xsd:double"&gt;197.158985&lt;/D&gt;&lt;D xsi:type="xsd:double"&gt;211.639829&lt;/D&gt;&lt;D xsi:type="xsd:double"&gt;222.050829&lt;/D&gt;&lt;D xsi:type="xsd:double"&gt;274.348667&lt;/D&gt;&lt;D xsi:type="xsd:double"&gt;275.941012&lt;/D&gt;&lt;D xsi:type="xsd:double"&gt;299.486503&lt;/D&gt;&lt;D xsi:type="xsd:double"&gt;276.116817&lt;/D&gt;&lt;D xsi:type="xsd:double"&gt;277.7705&lt;/D&gt;&lt;D xsi:type="xsd:double"&gt;290.912225&lt;/D&gt;&lt;D xsi:type="xsd:double"&gt;295.117276&lt;/D&gt;&lt;D xsi:type="xsd:double"&gt;280.747331&lt;/D&gt;&lt;D xsi:type="xsd:double"&gt;304.455731&lt;/D&gt;&lt;D xsi:type="xsd:double"&gt;322.124927&lt;/D&gt;&lt;D xsi:type="xsd:double"&gt;296.0667&lt;/D&gt;&lt;D xsi:type="xsd:double"&gt;306.717324&lt;/D&gt;&lt;D xsi:type="xsd:double"&gt;321.181271&lt;/D&gt;&lt;D xsi:type="xsd:double"&gt;317.824858&lt;/D&gt;&lt;D xsi:type="xsd:double"&gt;363.376606&lt;/D&gt;&lt;D xsi:type="xsd:double"&gt;372.174649&lt;/D&gt;&lt;D xsi:type="xsd:double"&gt;351.010008&lt;/D&gt;&lt;D xsi:type="xsd:double"&gt;359.8938&lt;/D&gt;&lt;D xsi:type="xsd:double"&gt;327.954368&lt;/D&gt;&lt;D xsi:type="xsd:double"&gt;342.144909&lt;/D&gt;&lt;D xsi:type="xsd:doubl</t>
        </r>
      </text>
    </comment>
    <comment ref="A84" authorId="0" shapeId="0">
      <text>
        <r>
          <rPr>
            <b/>
            <sz val="9"/>
            <color indexed="81"/>
            <rFont val="Tahoma"/>
            <family val="2"/>
          </rPr>
          <t>e"&gt;362.509049&lt;/D&gt;&lt;D xsi:type="xsd:double"&gt;374.045268&lt;/D&gt;&lt;D xsi:type="xsd:double"&gt;376.249912&lt;/D&gt;&lt;D xsi:type="xsd:double"&gt;377.207501&lt;/D&gt;&lt;D xsi:type="xsd:double"&gt;397.904611&lt;/D&gt;&lt;D xsi:type="xsd:double"&gt;358.577809&lt;/D&gt;&lt;D xsi:type="xsd:double"&gt;333.905709&lt;/D&gt;&lt;D xsi:type="xsd:double"&gt;362.706213&lt;/D&gt;&lt;D xsi:type="xsd:double"&gt;349.805679&lt;/D&gt;&lt;D xsi:type="xsd:double"&gt;357.134362&lt;/D&gt;&lt;D xsi:type="xsd:double"&gt;364.828474&lt;/D&gt;&lt;D xsi:type="xsd:double"&gt;365.23744&lt;/D&gt;&lt;D xsi:type="xsd:double"&gt;373.796549&lt;/D&gt;&lt;D xsi:type="xsd:double"&gt;382.638371&lt;/D&gt;&lt;D xsi:type="xsd:double"&gt;351.40145&lt;/D&gt;&lt;D xsi:type="xsd:double"&gt;366.444072&lt;/D&gt;&lt;D xsi:type="xsd:double"&gt;396.916359&lt;/D&gt;&lt;D xsi:type="xsd:double"&gt;389.426266&lt;/D&gt;&lt;D xsi:type="xsd:double"&gt;415.167375&lt;/D&gt;&lt;D xsi:type="xsd:double"&gt;426.513571&lt;/D&gt;&lt;D xsi:type="xsd:double"&gt;404.818889&lt;/D&gt;&lt;D xsi:type="xsd:double"&gt;419.025556&lt;/D&gt;&lt;D xsi:type="xsd:double"&gt;435.584679&lt;/D&gt;&lt;D xsi:type="xsd:double"&gt;472.051965&lt;/D&gt;&lt;D xsi:type="xsd:double"&gt;476.397403&lt;/D&gt;&lt;D xsi:type="xsd:double"&gt;484.410011&lt;/D&gt;&lt;D xsi:type="xsd:double"&gt;448.024793&lt;/D&gt;&lt;D xsi:type="xsd:double"&gt;435.063467&lt;/D&gt;&lt;D xsi:type="xsd:double"&gt;421.959283&lt;/D&gt;&lt;D xsi:type="xsd:double"&gt;387.673521&lt;/D&gt;&lt;D xsi:type="xsd:double"&gt;394.556075&lt;/D&gt;&lt;D xsi:type="xsd:double"&gt;422.239386&lt;/D&gt;&lt;D xsi:type="xsd:double"&gt;401.774066&lt;/D&gt;&lt;D xsi:type="xsd:double"&gt;406.675499&lt;/D&gt;&lt;D xsi:type="xsd:double"&gt;421.822323&lt;/D&gt;&lt;D xsi:type="xsd:double"&gt;442.060589&lt;/D&gt;&lt;D xsi:type="xsd:double"&gt;453.085071&lt;/D&gt;&lt;D xsi:type="xsd:double"&gt;467.971692&lt;/D&gt;&lt;D xsi:type="xsd:double"&gt;479.458758&lt;/D&gt;&lt;D xsi:type="xsd:double"&gt;475.669194&lt;/D&gt;&lt;D xsi:type="xsd:double"&gt;500.833909&lt;/D&gt;&lt;D xsi:type="xsd:double"&gt;502.441013&lt;/D&gt;&lt;D xsi:type="xsd:double"&gt;499.839036&lt;/D&gt;&lt;D xsi:type="xsd:double"&gt;492.580617&lt;/D&gt;&lt;D xsi:type="xsd:double"&gt;501.66857&lt;/D&gt;&lt;D xsi:type="xsd:double"&gt;508.094723&lt;/D&gt;&lt;D xsi:type="xsd:double"&gt;504.436269&lt;/D&gt;&lt;D xsi:type="xsd:double"&gt;528.396798&lt;/D&gt;&lt;D xsi:type="xsd:double"&gt;539.363692&lt;/D&gt;&lt;D xsi:type="xsd:double"&gt;467.758354&lt;/D&gt;&lt;D xsi:type="xsd:double"&gt;491.881587&lt;/D&gt;&lt;D xsi:type="xsd:double"&gt;458.483592&lt;/D&gt;&lt;D xsi:type="xsd:double"&gt;430.852348&lt;/D&gt;&lt;D xsi:type="xsd:double"&gt;401.990239&lt;/D&gt;&lt;D xsi:type="xsd:double"&gt;355.457358&lt;/D&gt;&lt;D xsi:type="xsd:double"&gt;393.678518&lt;/D&gt;&lt;D xsi:type="xsd:double"&gt;390.46599&lt;/D&gt;&lt;D xsi:type="xsd:double"&gt;409.370418&lt;/D&gt;&lt;D xsi:type="xsd:double"&gt;412.646273&lt;/D&gt;&lt;D xsi:type="xsd:double"&gt;420.273703&lt;/D&gt;&lt;D xsi:type="xsd:double"&gt;438.516209&lt;/D&gt;&lt;D xsi:type="xsd:double"&gt;412.963334&lt;/D&gt;&lt;D xsi:type="xsd:double"&gt;397.197252&lt;/D&gt;&lt;D xsi:type="xsd:double"&gt;422.561391&lt;/D&gt;&lt;D xsi:type="xsd:double"&gt;451.77887&lt;/D&gt;&lt;D xsi:type="xsd:double"&gt;470.874695&lt;/D&gt;&lt;D xsi:type="xsd:double"&gt;475.893418&lt;/D&gt;&lt;D xsi:type="xsd:double"&gt;479.020596&lt;/D&gt;&lt;D xsi:type="xsd:double"&gt;439.597969&lt;/D&gt;&lt;D xsi:type="xsd:double"&gt;467.598455&lt;/D&gt;&lt;D xsi:type="xsd:double"&gt;463.280772&lt;/D&gt;&lt;D xsi:type="xsd:double"&gt;481.377593&lt;/D&gt;&lt;D xsi:type="xsd:double"&gt;498.737409&lt;/D&gt;&lt;D xsi:type="xsd:double"&gt;503.712133&lt;/D&gt;&lt;D xsi:type="xsd:double"&gt;524.529464&lt;/D&gt;&lt;D xsi:type="xsd:double"&gt;534.850822&lt;/D&gt;&lt;D xsi:type="xsd:double"&gt;532.703322&lt;/D&gt;&lt;D xsi:type="xsd:double"&gt;530.051957&lt;/D&gt;&lt;D xsi:type="xsd:double"&gt;528.017385&lt;/D&gt;&lt;D xsi:type="xsd:double"&gt;550.370935&lt;/D&gt;&lt;D xsi:type="xsd:double"&gt;546.936363&lt;/D&gt;&lt;D xsi:type="xsd:double"&gt;603.123861&lt;/D&gt;&lt;D xsi:type="xsd:double"&gt;621.562557&lt;/D&gt;&lt;D xsi:type="xsd:double"&gt;614.255599&lt;/D&gt;&lt;D xsi:type="xsd:double"&gt;561.364774&lt;/D&gt;&lt;D xsi:type="xsd:double"&gt;535.191299&lt;/D&gt;&lt;D xsi:type="xsd:double"&gt;521.273087&lt;/D&gt;&lt;D xsi:type="xsd:double"&gt;490.366887&lt;/D&gt;&lt;D xsi:type="xsd:double"&gt;508.291858&lt;/D&gt;&lt;D xsi:type="xsd:double"&gt;524.792653&lt;/D&gt;&lt;D xsi:type="xsd:double"&gt;525.461401&lt;/D&gt;&lt;D xsi:type="xsd:double"&gt;523.925919&lt;/D&gt;&lt;D xsi:type="xsd:double"&gt;563.553394&lt;/D&gt;&lt;D xsi:type="xsd:double"&gt;564.347466&lt;/D&gt;&lt;D xsi:type="xsd:double"&gt;596.392014&lt;/D&gt;&lt;D xsi:type="xsd:double"&gt;565.096878&lt;/D&gt;&lt;D xsi:type="xsd:double"&gt;586.180949&lt;/D&gt;&lt;D xsi:type="xsd:double"&gt;600.5006&lt;/D&gt;&lt;D xsi:type="xsd:double"&gt;560.240454&lt;/D&gt;&lt;D xsi:type="xsd:double"&gt;588.632234&lt;/D&gt;&lt;D xsi:type="xsd:double"&gt;575.45958&lt;/D&gt;&lt;D xsi:type="xsd:double"&gt;551.911728&lt;/D&gt;&lt;D xsi:type="xsd:double"&gt;537.787516&lt;/D&gt;&lt;D xsi:type="xsd:double"&gt;541.760392&lt;/D&gt;&lt;D xsi:type="xsd:double"&gt;518.409617&lt;/D&gt;&lt;D xsi:type="xsd:double"&gt;554.857572&lt;/D&gt;&lt;D xsi:type="xsd:double"&gt;530.974323&lt;/D&gt;&lt;/FQL&gt;&lt;FQL&gt;&lt;Q&gt;105953^FG_PRICE(32173,0M,AM)&lt;/Q&gt;&lt;R&gt;385&lt;/R&gt;&lt;C&gt;1&lt;/C&gt;&lt;D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xsi:type="xsd:double"&gt;91.139&lt;/D&gt;&lt;D xsi:type="xsd:double"&gt;124.645&lt;/D&gt;&lt;D xsi:type="xsd:double"&gt;87.387&lt;/D&gt;&lt;D xsi:type="xsd:double"&gt;108.537&lt;/D&gt;&lt;D xsi:type="xsd:double"&gt;77.49&lt;/D&gt;&lt;D xsi:type="xsd:double"&gt;59.92&lt;/D&gt;&lt;D xsi:type="xsd:double"&gt;50.883&lt;/D&gt;&lt;D xsi:type="xsd:double"&gt;90.97&lt;/D&gt;&lt;D xsi:type="xsd:double"&gt;91.038&lt;/D&gt;&lt;D xsi:type="xsd:double"&gt;73.917&lt;/D&gt;&lt;D xsi:type="xsd:double"&gt;62.089&lt;/D&gt;&lt;D xsi:type="xsd:double"&gt;45.992&lt;/D&gt;&lt;D xsi:type="xsd:double"&gt;30.087&lt;/D&gt;&lt;D xsi:type="xsd:double"&gt;28.642&lt;/D&gt;&lt;D xsi:type="xsd:double"&gt;20.789&lt;/D&gt;&lt;D xsi:type="xsd:double"&gt;26.518&lt;/D&gt;&lt;D xsi:type="xsd:double"&gt;37.854&lt;/D&gt;&lt;D xsi:type="xsd:double"&gt;49.045&lt;/D&gt;&lt;D xsi:type="xsd:double"&gt;48.943&lt;/D&gt;&lt;D xsi:type="xsd:double"&gt;49.373&lt;/D&gt;&lt;D xsi:type="xsd:double"&gt;44.814&lt;/D&gt;&lt;D xsi:type="xsd:double"&gt;48.526&lt;/D&gt;&lt;D xsi:type="xsd:double"&gt;75.19&lt;/D&gt;&lt;D xsi:type="xsd:double"&gt;76.206&lt;/D&gt;&lt;D xsi:type="xsd:double"&gt;92.767&lt;/D&gt;&lt;D xsi:type="xsd:double"&gt;78.882&lt;/D&gt;&lt;D xsi:type="xsd:double"&gt;74.601&lt;/D&gt;&lt;D xsi:type="xsd:double"&gt;60.561&lt;/D&gt;&lt;D xsi:type="xsd:double"&gt;69.888&lt;/D&gt;&lt;D xsi:type="xsd:double"&gt;71.32&lt;/D&gt;&lt;D xsi:type="xsd:double"&gt;78.711&lt;/D&gt;&lt;D xsi:type="xsd:double"&gt;72.568&lt;/D&gt;&lt;D xsi:type="xsd:double"&gt;48.169&lt;/D&gt;&lt;D xsi:type="xsd:double"&gt;55.684&lt;/D&gt;&lt;D xsi:type="xsd:double"&gt;55.756&lt;/D&gt;&lt;D xsi:type="xsd:double"&gt;42.115&lt;/D&gt;&lt;D xsi:type="xsd:double"&gt;42.109&lt;/D&gt;&lt;D xsi:type="xsd:double"&gt;32.378&lt;/D&gt;&lt;D xsi:type="xsd:double"&gt;35.719&lt;/D&gt;&lt;D xsi:type="xsd:double"&gt;30.505&lt;/D&gt;&lt;D xsi:type="xsd:double"&gt;31.856&lt;/D&gt;&lt;D xsi:type="xsd:double"&gt;32.939&lt;/D&gt;&lt;D xsi:type="xsd:double"&gt;32.219&lt;/D&gt;&lt;D xsi:type="xsd:double"&gt;42.642&lt;/D&gt;&lt;D xsi:type="xsd:double"&gt;42.31&lt;/D&gt;&lt;D xsi:type="xsd:double"&gt;37.119&lt;/D&gt;&lt;D xsi:type="xsd:double"&gt;38.174&lt;/D&gt;&lt;D xsi:type="xsd:double"&gt;38.86&lt;/D&gt;&lt;D xsi:type="xsd:double"&gt;39.44&lt;/D&gt;&lt;D xsi:type="xsd:double"&gt;36.605&lt;/D&gt;&lt;D xsi:type="xsd:double"&gt;42.804&lt;/D&gt;&lt;D xsi:type="xsd:double"&gt;35.086&lt;/D&gt;&lt;D xsi:type="xsd:double"&gt;35.297&lt;/D&gt;&lt;D xsi:type="xsd:double"&gt;39.389&lt;/D&gt;&lt;D xsi:type="xsd:double"&gt;40.186&lt;/D&gt;&lt;D xsi:type="xsd:double"&gt;50.842&lt;/D&gt;&lt;D xsi:type="xsd:double"&gt;55.158&lt;/D&gt;&lt;D xsi:type="xsd:double"&gt;53.219&lt;/D&gt;&lt;D xsi:type="xsd:double"&gt;53.346&lt;/D&gt;&lt;D xsi:type="xsd:double"&gt;59.664&lt;/D&gt;&lt;D xsi:type="xsd:double"&gt;55.975&lt;/D&gt;&lt;D xsi:type="xsd:double"&gt;54.254&lt;/D&gt;&lt;D xsi:type="xsd:double"&gt;51.06&lt;/D&gt;&lt;D xsi:type="xsd:double"&gt;48.857&lt;/D&gt;&lt;D xsi:type="xsd:double"&gt;52.587&lt;/D&gt;&lt;D xsi:type="xsd:double"&gt;54.875&lt;/D&gt;&lt;D xsi:type="xsd:double"&gt;53.154&lt;/D&gt;&lt;D xsi:type="xsd:double"&gt;57.227&lt;/D&gt;&lt;D xsi:type="xsd:double"&gt;56.446&lt;/D&gt;&lt;D xsi:type="xsd:double"&gt;56.857&lt;/D&gt;&lt;D xsi:type="xsd:double"&gt;58.677989&lt;/D&gt;&lt;D xsi:type="xsd:double"&gt;64.166553&lt;/D&gt;&lt;D xsi:type="xsd:double"&gt;74.573598&lt;/D&gt;&lt;D xsi:type="xsd:double"&gt;75.656622&lt;/D&gt;&lt;D xsi:type="xsd:double"&gt;78.968704&lt;/D&gt;&lt;D xsi:type="xsd:double"&gt;84.745816&lt;/D&gt;&lt;D xsi:type="xsd:double"&gt;91.61158&lt;/D&gt;&lt;D xsi:type="xsd:double"&gt;96.554013&lt;/D&gt;&lt;D xsi:type="xsd:double"&gt;129.762954&lt;/D&gt;&lt;D xsi:type="xsd:double"&gt;120.690071&lt;/D&gt;&lt;D xsi:type="xsd:double"&gt;124.170226&lt;/D&gt;&lt;D xsi:type="xsd:double"&gt;114.036641&lt;/D&gt;&lt;D xsi:type="xsd:double"&gt;116.976158&lt;/D&gt;&lt;D xsi:type="xsd:double"&gt;118.306591&lt;/D&gt;&lt;D xsi:type="xsd:double"&gt;117.780641&lt;/D&gt;&lt;D xsi:type="xsd:double"&gt;115.10586&lt;/D&gt;&lt;D xsi:type="xsd:double"&gt;113.291737&lt;/D&gt;&lt;D xsi:type="xsd:double"&gt;116.187157&lt;/D&gt;&lt;D xsi:type="xsd:double"&gt;114.290188&lt;/D&gt;&lt;D xsi:type="xsd:double"&gt;119.535897&lt;/D&gt;&lt;D xsi:type="xsd:double"&gt;124.37657&lt;/D&gt;&lt;D xsi:type="xsd:double"&gt;128.795107&lt;/D&gt;&lt;D xsi:type="xsd:double"&gt;136.124904&lt;/D&gt;&lt;D xsi:type="xsd:double"&gt;124.317909&lt;/D&gt;&lt;D xsi:type="xsd:double"&gt;116.656273&lt;/D&gt;&lt;D xsi:type="xsd:double"&gt;118.646982&lt;/D&gt;&lt;D xsi:type="xsd:double"&gt;119.405893&lt;/D&gt;&lt;D xsi:type="xsd:double"&gt;122.203128&lt;/D&gt;&lt;D xsi:type="xsd:double"&gt;124.594274&lt;/D&gt;&lt;D xsi:type="xsd:double"&gt;129.801177&lt;/D&gt;&lt;D xsi:type="xsd:double"&gt;120.679677&lt;/D&gt;&lt;D xsi:type="xsd:double"&gt;121.828051&lt;/D&gt;&lt;D xsi:type="xsd:double"&gt;130.254561&lt;/D&gt;&lt;D xsi:type="xsd:double"&gt;139.560038&lt;/D&gt;&lt;D xsi:type="xsd:double"&gt;138.913401&lt;/D&gt;&lt;D xsi:type="xsd:double"&gt;132.633581&lt;/D&gt;&lt;D xsi:type="xsd:double"&gt;138.236393&lt;/D&gt;&lt;D xsi:type="xsd:double"&gt;127.829065&lt;/D&gt;&lt;D xsi:type="xsd:double"&gt;123.92516&lt;/D&gt;&lt;D xsi:type="xsd:double"&gt;124.300297&lt;/D&gt;&lt;D xsi:type="xsd:double"&gt;126.398879&lt;/D&gt;&lt;D xsi:type="xsd:double"&gt;130.001599&lt;/D&gt;&lt;D xsi:type="xsd:double"&gt;138.416981&lt;/D&gt;&lt;D xsi:type="xsd:double"&gt;140.507308&lt;/D&gt;&lt;D xsi:type="xsd:double"&gt;131.727574&lt;/D&gt;&lt;D xsi:type="xsd:double"&gt;126.564306&lt;/D&gt;&lt;D xsi:type="xsd:double"&gt;129.464353&lt;/D&gt;&lt;D xsi:type="xsd:double"&gt;128.29692&lt;/D&gt;&lt;D xsi:type="xsd:double"&gt;132.793976&lt;/D&gt;&lt;D xsi:type="xsd:double"&gt;140.319956&lt;/D&gt;&lt;D xsi:type="xsd:double"&gt;145.468905&lt;/D&gt;&lt;D xsi:type="xsd:double"&gt;160.610928&lt;/D&gt;&lt;D xsi:type="xsd:double"&gt;153.094679&lt;/D&gt;&lt;D xsi:type="xsd:double"&gt;160.076829&lt;/D&gt;&lt;D xsi:type="xsd:double"&gt;170.633548&lt;/D&gt;&lt;D xsi:type="xsd:double"&gt;157.811124&lt;/D&gt;&lt;D xsi:type="xsd:double"&gt;160.699981&lt;/D&gt;&lt;D xsi:type="xsd:double"&gt;146.686238&lt;/D&gt;&lt;D xsi:type="xsd:double"&gt;158.205988&lt;/D&gt;&lt;D xsi:type="xsd:double"&gt;154.209831&lt;/D&gt;&lt;D xsi:type="xsd:double"&gt;154.346236&lt;/D&gt;&lt;D xsi:type="xsd:double"&gt;146.632374&lt;/D&gt;&lt;D xsi:type="xsd:double"&gt;131.670413&lt;/D&gt;&lt;D xsi:type="xsd:double"&gt;118.022469&lt;/D&gt;&lt;D xsi:type="xsd:double"&gt;122.688971&lt;/D&gt;&lt;D xsi:type="xsd:double"&gt;106.648478&lt;/D&gt;&lt;D xsi:type="xsd:double"&gt;74.302899&lt;/D&gt;&lt;D xsi:type="xsd:double"&gt;70.034868&lt;/D&gt;&lt;D xsi:type="xsd:double"&gt;79.357935&lt;/D&gt;&lt;D xsi:type="xsd:double"&gt;77.157237&lt;/D&gt;&lt;D xsi:type="xsd:double"&gt;75.991959&lt;/D&gt;&lt;D xsi:type="xsd:double"&gt;75.883093&lt;/D&gt;&lt;D xsi:type="xsd:double"&gt;91.526883&lt;/D&gt;&lt;D xsi:type="xsd:double"&gt;105.020276&lt;/D&gt;&lt;D xsi:type="xsd:double"&gt;115.365993&lt;/D&gt;&lt;D xsi:type="xsd:double"&gt;118.318424&lt;/D&gt;&lt;D xsi:type="xsd:double"&gt;122.861135&lt;/D&gt;&lt;D xsi:type="xsd:double"&gt;134.887927&lt;/D&gt;&lt;D xsi:type="xsd:double"&gt;124.019932&lt;/D&gt;&lt;D xsi:type="xsd:double"&gt;121.771634&lt;/D&gt;&lt;D xsi:type="xsd:double"&gt;129.95609&lt;/D&gt;&lt;D xsi:type="xsd:double"&gt;124.682466&lt;/D&gt;&lt;D xsi:type="xsd:double"&gt;130.256838&lt;/D&gt;&lt;D xsi:type="xsd:double"&gt;145.449732&lt;/D&gt;&lt;D xsi:type="xsd:double"&gt;136.589802&lt;/D&gt;&lt;D xsi:type="xsd:double"&gt;135.365829&lt;/D&gt;&lt;D xsi:type="xsd:double"&gt;140.687969&lt;/D&gt;&lt;D xsi:type="xsd:double"&gt;148.606692&lt;/D&gt;&lt;D xsi:type="xsd:double"&gt;157.065759&lt;/D&gt;&lt;D xsi:type="xsd:double"&gt;170.697681&lt;/D&gt;&lt;D xsi:type="xsd:double"&gt;167.440111&lt;/D&gt;&lt;D xsi:type="xsd:double"&gt;172.687776&lt;/D&gt;&lt;D xsi:type="xsd:double"&gt;181.176385&lt;/D&gt;&lt;D xsi:type="xsd:double"&gt;173.353182&lt;/D&gt;&lt;D xsi:type="xsd:double"&gt;179.820338&lt;/D&gt;&lt;D xsi:type="xsd:double"&gt;192.260096&lt;/D&gt;&lt;D xsi:type="xsd:double"&gt;202.453878&lt;/D&gt;&lt;D xsi:type="xsd:double"&gt;196.135261&lt;/D&gt;&lt;D xsi:type="xsd:double"&gt;189.78612&lt;/D&gt;&lt;D xsi:type="xsd:double"&gt;204.021208&lt;/D&gt;&lt;D xsi:type="xsd:double"&gt;188.73465&lt;/D&gt;&lt;D xsi:type="xsd:double"&gt;160.524486&lt;/D&gt;&lt;D xsi:type="xsd:double"&gt;177.744275&lt;/D&gt;&lt;D xsi:type="xsd:double"&gt;180.12013&lt;/D&gt;&lt;D xsi:type="xsd:double"&gt;184.559289&lt;/D&gt;&lt;D xsi:type="xsd:double"&gt;195.492998&lt;/D&gt;&lt;D xsi:type="xsd:double"&gt;214.155038&lt;/D&gt;&lt;D xsi:type="xsd:double"&gt;215.011193&lt;/D&gt;&lt;D xsi:type="xsd:double"&gt;214.072952&lt;/D&gt;&lt;D xsi:type="xsd:double"&gt;194.580183&lt;/D&gt;&lt;D xsi:type="xsd:double"&gt;201.759307&lt;/D&gt;&lt;D xsi:type="xsd:double"&gt;207.79768&lt;/D&gt;&lt;D xsi:type="xsd:double"&gt;210.042364&lt;/D&gt;&lt;D xsi:type="xsd:double"&gt;216.156718&lt;/D&gt;&lt;D xsi:type="xsd:double"&gt;206.536679&lt;/D&gt;&lt;D xsi:type="xsd:double"&gt;213.936942&lt;/D&gt;&lt;D xsi:type="xsd:double"&gt;223.324891&lt;/D&gt;&lt;D xsi:type="xsd:double"&gt;232.83618&lt;/D&gt;&lt;D xsi:type="xsd:double"&gt;234.583582&lt;/D&gt;&lt;D xsi:type="xsd:double"&gt;230.978904&lt;/D&gt;&lt;D xsi:type="xsd:double"&gt;235.75743&lt;/D&gt;&lt;D xsi:type="xsd:double"&gt;225.568984&lt;/D&gt;&lt;D xsi:type="xsd:double"&gt;224.649679&lt;/D&gt;&lt;D xsi:type="xsd:double"&gt;221.035835&lt;/D&gt;&lt;D xsi:type="xsd:double"&gt;207.985531&lt;/D&gt;&lt;D xsi:type="xsd:double"&gt;216.635581&lt;/D&gt;&lt;D xsi:type="xsd:double"&gt;225.150433&lt;/D&gt;&lt;D xsi:type="xsd:double"&gt;212.585186&lt;/D&gt;&lt;D xsi:type="xsd:double"&gt;203.775362&lt;/D&gt;&lt;D xsi:type="xsd:double"&gt;196.246325&lt;/D&gt;&lt;D xsi:type="xsd:double"&gt;201.031207&lt;/D&gt;&lt;D xsi:type="xsd:double"&gt;205.589131&lt;/D&gt;&lt;D xsi:type="xsd:double"&gt;211.299647&lt;/D&gt;&lt;D xsi:type="xsd:double"&gt;205.770834&lt;/D&gt;&lt;D xsi:type="xsd:double"&gt;220.319536&lt;/D&gt;&lt;D xsi:type="xsd:double"&gt;222.690967&lt;/D&gt;&lt;D xsi:type="xsd:double"&gt;231.653401&lt;/D&gt;&lt;D xsi:type="xsd:double"&gt;237.064239&lt;/D&gt;&lt;D xsi:type="xsd:double"&gt;233.36599&lt;/D&gt;&lt;D xsi:type="xsd:double"&gt;240.118264&lt;/D&gt;&lt;D xsi:type="xsd:double"&gt;215.492799&lt;/D&gt;&lt;D xsi:type="xsd:double"&gt;223.699373&lt;/D&gt;&lt;D xsi:type="xsd:double"&gt;223.205013&lt;/D&gt;&lt;D xsi:type="xsd:double"&gt;218.430741&lt;/D&gt;&lt;D xsi:type="xsd:double"&gt;225.105322&lt;/D&gt;&lt;D xsi:type="xsd:double"&gt;217.753895&lt;/D&gt;&lt;D xsi:type="xsd:double"&gt;219.919885&lt;/D&gt;&lt;D xsi:type="xsd:double"&gt;209.981983&lt;/D&gt;&lt;D xsi:type="xsd:double"&gt;192.849303&lt;/D&gt;&lt;D xsi:type="xsd:double"&gt;180.374485&lt;/D&gt;&lt;D xsi:type="xsd:double"&gt;187.404851&lt;/D&gt;&lt;D xsi:type="xsd:double"&gt;177.56088&lt;/D&gt;&lt;D xsi:type="xsd:double"&gt;161.602535&lt;/D&gt;&lt;D xsi:type="xsd:double"&gt;165.498661&lt;/D&gt;&lt;D xsi:type="xsd:double"&gt;174.189782&lt;/D&gt;&lt;D xsi:type="xsd:double"&gt;186.769383&lt;/D&gt;&lt;D xsi:type="xsd:double"&gt;184.179606&lt;/D&gt;&lt;D xsi:type="xsd:double"&gt;186.16449&lt;/D&gt;&lt;D xsi:type="xsd:double"&gt;186.993543&lt;/D&gt;&lt;D xsi:type="xsd:double"&gt;200.490951&lt;/D&gt;&lt;D xsi:type="xsd:double"&gt;201.973216&lt;/D&gt;&lt;D xsi:type="xsd:double"&gt;194.037132&lt;/D&gt;&lt;D xsi:type="xsd:double"&gt;192.532304&lt;/D&gt;&lt;D xsi:type="xsd:double"&gt;193.770895&lt;/D&gt;&lt;D xsi:type="xsd:double"&gt;201.421953&lt;/D&gt;&lt;D xsi:type="xsd:double"&gt;211.445799&lt;/D&gt;&lt;D xsi:type="xsd:double"&gt;213.265523&lt;/D&gt;&lt;D xsi:type="xsd:double"&gt;216.686379&lt;/D&gt;&lt;D xsi:type="xsd:double"&gt;216.360296&lt;/D&gt;&lt;D xsi:type="xsd:double"&gt;212.776993&lt;/D&gt;&lt;D xsi:type="xsd:double"&gt;211.310889&lt;/D&gt;&lt;D xsi:type="xsd:double"&gt;213.543174&lt;/D&gt;&lt;D xsi:type="xsd:double"&gt;221.187935&lt;/D&gt;&lt;D xsi:type="xsd:double"&gt;225.168386&lt;/D&gt;&lt;D xsi:type="xsd:double"&gt;228.790395&lt;/D&gt;&lt;D xsi:type="xsd:double"&gt;226.87572&lt;/D&gt;&lt;D xsi:type="xsd:double"&gt;238.063488&lt;/D&gt;&lt;D xsi:type="xsd:double"&gt;254.300238&lt;/D&gt;&lt;D xsi:type="xsd:double"&gt;264.318256&lt;/D&gt;&lt;D xsi:type="xsd:double"&gt;257.434213&lt;/D&gt;&lt;D xsi:type="xsd:double"&gt;258.110398&lt;/D&gt;&lt;D xsi:type="xsd:double"&gt;248.128039&lt;/D&gt;&lt;D xsi:type="xsd:double"&gt;230.4515&lt;/D&gt;&lt;D xsi:type="xsd:double"&gt;252.406495&lt;/D&gt;&lt;D xsi:type="xsd:double"&gt;254.186299&lt;/D&gt;&lt;D xsi:type="xsd:double"&gt;258.272056&lt;/D&gt;&lt;D xsi:type="xsd:double"&gt;242.206645&lt;/D&gt;&lt;D xsi:type="xsd:double"&gt;239.671164&lt;/D&gt;&lt;D xsi:type="xsd:double"&gt;225.578919&lt;/D&gt;&lt;D xsi:type="xsd:double"&gt;236.108991&lt;/D&gt;&lt;D xsi:type="xsd:double"&gt;237.227047&lt;/D&gt;&lt;D xsi:type="xsd:double"&gt;233.857599&lt;/D&gt;&lt;D xsi:type="xsd:double"&gt;235.386207&lt;/D&gt;&lt;D xsi:type="xsd:double"&gt;222.609351&lt;/D&gt;&lt;D xsi:type="xsd:double"&gt;233.978848&lt;/D&gt;&lt;D xsi:type="xsd:double"&gt;225.437178&lt;/D&gt;&lt;D xsi:type="xsd:double"&gt;211.110574&lt;/D&gt;&lt;D xsi:type="xsd:double"&gt;209.615656&lt;/D&gt;&lt;D xsi:type="xsd:double"&gt;199.588195&lt;/D&gt;&lt;D xsi:type="xsd:double"&gt;201.430072&lt;/D&gt;&lt;D xsi:type="xsd:double"&gt;202.709988&lt;/D&gt;&lt;D xsi:type="xsd:double"&gt;187.800808&lt;/D&gt;&lt;/FQL&gt;&lt;FQL&gt;&lt;Q&gt;105883^FG_PRICE(32173,0M,AM)&lt;/Q&gt;&lt;R&gt;385&lt;/R&gt;&lt;C&gt;1&lt;/C&gt;&lt;D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xsi:type="xsd:double"&gt;114.209&lt;/D&gt;&lt;D xsi:type="xsd:double"&gt;125.395&lt;/D&gt;&lt;D xsi:type="xsd:double"&gt;122.017&lt;/D&gt;&lt;D xsi:type="xsd:double"&gt;131.836&lt;/D&gt;&lt;D xsi:type="xsd:double"&gt;137.293&lt;/D&gt;&lt;D xsi:type="xsd:double"&gt;152.128&lt;/D&gt;&lt;D xsi:type="xsd:double"&gt;157.856&lt;/D&gt;&lt;D xsi:type="xsd:double"&gt;132.559&lt;/D&gt;&lt;D xsi:type="xsd:double"&gt;149.367&lt;/D&gt;&lt;D xsi:type="xsd:double"&gt;116.504&lt;/D&gt;&lt;D xsi:type="xsd:double"&gt;120.991&lt;/D&gt;&lt;D xsi:type="xsd:double"&gt;128.862&lt;/D&gt;&lt;D xsi:type="xsd:double"&gt;115.437&lt;/D&gt;&lt;D xsi:type="xsd:double"&gt;124.695&lt;/D&gt;&lt;D xsi:type="xsd:double"&gt;136.985&lt;/D&gt;&lt;D xsi:type="xsd:double"&gt;130.841&lt;/D&gt;&lt;D xsi:type="xsd:double"&gt;109.447&lt;/D&gt;&lt;D xsi:type="xsd:double"&gt;102.419&lt;/D&gt;&lt;D xsi:type="xsd:double"&gt;108.004&lt;/D&gt;&lt;D xsi:type="xsd:double"&gt;64.857&lt;/D&gt;&lt;D xsi:type="xsd:double"&gt;70.569&lt;/D&gt;&lt;D xsi:type="xsd:double"&gt;72.755&lt;/D&gt;&lt;D xsi:type="xsd:double"&gt;85.282&lt;/D&gt;&lt;D xsi:type="xsd:double"&gt;68.496&lt;/D&gt;&lt;D xsi:type="xsd:double"&gt;87.042&lt;/D&gt;&lt;D xsi:type="xsd:double"&gt;89.372&lt;/D&gt;&lt;D xsi:type="xsd:double"&gt;114.14&lt;/D&gt;&lt;D xsi:type="xsd:double"&gt;123.258&lt;/D&gt;&lt;D xsi:type="xsd:double"&gt;122.396&lt;/D&gt;&lt;D xsi:type="xsd:double"&gt;127.392&lt;/D&gt;&lt;D xsi:type="xsd:double"&gt;116.361&lt;/D&gt;&lt;D xsi:type="xsd:double"&gt;117.831&lt;/D&gt;&lt;D xsi:type="xsd:double"&gt;123.383&lt;/D&gt;&lt;D xsi:type="xsd:double"&gt;131.336&lt;/D&gt;&lt;D xsi:type="xsd:double"&gt;158.257&lt;/D&gt;&lt;D xsi:type="xsd:double"&gt;182.36&lt;/D&gt;&lt;D xsi:type="xsd:double"&gt;168.945&lt;/D&gt;&lt;D xsi:type="xsd:double"&gt;173.285&lt;/D&gt;&lt;D xsi:type="xsd:double"&gt;169.918&lt;/D&gt;&lt;D xsi:type="xsd:double"&gt;152.723&lt;/D&gt;&lt;D xsi:type="xsd:double"&gt;153.898&lt;/D&gt;&lt;D xsi:type="xsd:double"&gt;167.096&lt;/D&gt;&lt;D xsi:type="xsd:double"&gt;170.352&lt;/D&gt;&lt;D xsi:type="xsd:double"&gt;171.406&lt;/D&gt;&lt;D xsi:type="xsd:double"&gt;160.34&lt;/D&gt;&lt;D xsi:type="xsd:double"&gt;152.834&lt;/D&gt;&lt;D xsi:type="xsd:double"&gt;136.216&lt;/D&gt;&lt;D xsi:type="xsd:double"&gt;156.689&lt;/D&gt;&lt;D xsi:type="xsd:double"&gt;180.626&lt;/D&gt;&lt;D xsi:type="xsd:double"&gt;165.675&lt;/D&gt;&lt;D xsi:type="xsd:double"&gt;156.336&lt;/D&gt;&lt;D xsi:type="xsd:double"&gt;156.558&lt;/D&gt;&lt;D xsi:type="xsd:double"&gt;152.994&lt;/D&gt;&lt;D xsi:type="xsd:double"&gt;150.001&lt;/D&gt;&lt;D xsi:type="xsd:double"&gt;146.418&lt;/D&gt;&lt;D xsi:type="xsd:double"&gt;140.627&lt;/D&gt;&lt;D xsi:type="xsd:double"&gt;126.114&lt;/D&gt;&lt;D xsi:type="xsd:double"&gt;137.677&lt;/D&gt;&lt;D xsi:type="xsd:double"&gt;143.725&lt;/D&gt;&lt;D xsi:type="xsd:double"&gt;150.231&lt;/D&gt;&lt;D xsi:type="xsd:double"&gt;147.336&lt;/D&gt;&lt;D xsi:type="xsd:double"&gt;162.885&lt;/D&gt;&lt;D xsi:type="xsd:double"&gt;152.711&lt;/D&gt;&lt;D xsi:type="xsd:double"&gt;153.177&lt;/D&gt;&lt;D xsi:type="xsd:double"&gt;145.606&lt;/D&gt;&lt;D xsi:type="xsd:double"&gt;128.98&lt;/D&gt;&lt;D xsi:type="xsd:double"&gt;110.712&lt;/D&gt;&lt;D xsi:type="xsd:double"&gt;119.67&lt;/D&gt;&lt;D xsi:type="xsd:double"&gt;97.161&lt;/D&gt;&lt;D xsi:type="xsd:double"&gt;116.655&lt;/D&gt;&lt;D xsi:type="xsd:double"&gt;118.068&lt;/D&gt;&lt;D xsi:type="xsd:double"&gt;127.002&lt;/D&gt;&lt;D xsi:type="xsd:double"&gt;123.159&lt;/D&gt;&lt;D xsi:type="xsd:double"&gt;115.374&lt;/D&gt;&lt;D xsi:type="xsd:double"&gt;127.82&lt;/D&gt;&lt;D xsi:type="xsd:double"&gt;139.637862&lt;/D&gt;&lt;D xsi:type="xsd:double"&gt;147.211717&lt;/D&gt;&lt;D xsi:type="xsd:double"&gt;141.224885&lt;/D&gt;&lt;D xsi:type="xsd:double"&gt;153.477675&lt;/D&gt;&lt;D xsi:type="xsd:double"&gt;168.45182&lt;/D&gt;&lt;D xsi:type="xsd:double"&gt;171.311612&lt;/D&gt;&lt;D xsi:type="xsd:double"&gt;188.240166&lt;/D&gt;&lt;D xsi:type="xsd:double"&gt;204.721406&lt;/D&gt;&lt;D xsi:type="xsd:double"&gt;229.90495&lt;/D&gt;&lt;D xsi:type="xsd:double"&gt;223.157441&lt;/D&gt;&lt;D xsi:type="xsd:double"&gt;232.242967&lt;/D&gt;&lt;D xsi:type="xsd:double"&gt;237.502837&lt;/D&gt;&lt;D xsi:type="xsd:double"&gt;203.04079&lt;/D&gt;&lt;D xsi:type="xsd:double"&gt;201.455267&lt;/D&gt;&lt;D xsi:type="xsd:double"&gt;212.339382&lt;/D&gt;&lt;D xsi:type="xsd:double"&gt;224.881946&lt;/D&gt;&lt;D xsi:type="xsd:double"&gt;232.270541&lt;/D&gt;&lt;D xsi:type="xsd:double"&gt;255.679569&lt;/D&gt;&lt;D xsi:type="xsd:double"&gt;259.225243&lt;/D&gt;&lt;D xsi:type="xsd:double"&gt;266.872393&lt;/D&gt;&lt;D xsi:type="xsd:double"&gt;278.25351&lt;/D&gt;&lt;D xsi:type="xsd:double"&gt;263.555346&lt;/D&gt;&lt;D xsi:type="xsd:double"&gt;310.252876&lt;/D&gt;&lt;D xsi:type="xsd:double"&gt;288.506134&lt;/D&gt;&lt;D xsi:type="xsd:double"&gt;268.117456&lt;/D&gt;&lt;D xsi:type="xsd:double"&gt;274.036544&lt;/D&gt;&lt;D xsi:type="xsd:double"&gt;284.154754&lt;/D&gt;&lt;D xsi:type="xsd:double"&gt;290.689328&lt;/D&gt;&lt;D xsi:type="xsd:double"&gt;333.673557&lt;/D&gt;&lt;D xsi:type="xsd:double"&gt;367.682696&lt;/D&gt;&lt;D xsi:type="xsd:double"&gt;343.561027&lt;/D&gt;&lt;D xsi:type="xsd:double"&gt;372.604997&lt;/D&gt;&lt;D xsi:type="xsd:double"&gt;399.187673&lt;/D&gt;&lt;D xsi:type="xsd:double"&gt;478.824471&lt;/D&gt;&lt;D xsi:type="xsd:double"&gt;468.927155&lt;/D&gt;&lt;D xsi:type="xsd:double"&gt;453.832488&lt;/D&gt;&lt;D xsi:type="xsd:double"&gt;484.825881&lt;/D&gt;&lt;D xsi:type="xsd:double"&gt;451.695311&lt;/D&gt;&lt;D xsi:type="xsd:double"&gt;449.802946&lt;/D&gt;&lt;D xsi:type="xsd:double"&gt;459.772812&lt;/D&gt;&lt;D xsi:type="xsd:double"&gt;446.485512&lt;/D&gt;&lt;D xsi:type="xsd:double"&gt;436.662285&lt;/D&gt;&lt;D xsi:type="xsd:double"&gt;456.711033&lt;/D&gt;&lt;D xsi:type="xsd:double"&gt;486.678712&lt;/D&gt;&lt;D xsi:type="xsd:double"&gt;517.669874&lt;/D&gt;&lt;D xsi:type="xsd:double"&gt;502.084984&lt;/D&gt;&lt;D xsi:type="xsd:double"&gt;478.191851&lt;/D&gt;&lt;D xsi:type="xsd:double"&gt;511.482245&lt;/D&gt;&lt;D xsi:type="xsd:double"&gt;520.207921&lt;/D&gt;&lt;D xsi:type="xsd:double"&gt;546.560513&lt;/D&gt;&lt;D xsi:type="xsd:double"&gt;585.574688&lt;/D&gt;&lt;D xsi:type="xsd:double"&gt;587.934231&lt;/D&gt;&lt;D xsi:type="xsd:double"&gt;590.611387&lt;/D&gt;&lt;D xsi:type="xsd:double"&gt;642.002137&lt;/D&gt;&lt;D xsi:type="xsd:double"&gt;716.774656&lt;/D&gt;&lt;D xsi:type="xsd:double"&gt;710.186229&lt;/D&gt;&lt;D xsi:type="xsd:double"&gt;761.267863&lt;/D&gt;&lt;D xsi:type="xsd:double"&gt;706.673494&lt;/D&gt;&lt;D xsi:type="xsd:double"&gt;738.346818&lt;/D&gt;&lt;D xsi:type="xsd:double"&gt;698.757581&lt;/D&gt;&lt;D xsi:type="xsd:double"&gt;781.520197&lt;/D&gt;&lt;D xsi:type="xsd:double"&gt;858.588653&lt;/D&gt;&lt;D xsi:type="xsd:double"&gt;783.067273&lt;/D&gt;&lt;D xsi:type="xsd:double"&gt;694.161373&lt;/D&gt;&lt;D xsi:type="xsd:double"&gt;656.423275&lt;/D&gt;&lt;D xsi:type="xsd:double"&gt;616.859423&lt;/D&gt;&lt;D xsi:type="xsd:double"&gt;454.338708&lt;/D&gt;&lt;D xsi:type="xsd:double"&gt;444.027688&lt;/D&gt;&lt;D xsi:type="xsd:double"&gt;455.91246&lt;/D&gt;&lt;D xsi:type="xsd:double"&gt;460.962538&lt;/D&gt;&lt;D xsi:type="xsd:double"&gt;457.690697&lt;/D&gt;&lt;D xsi:type="xsd:double"&gt;492.17349&lt;/D&gt;&lt;D xsi:type="xsd:double"&gt;543.03296&lt;/D&gt;&lt;D xsi:type="xsd:double"&gt;607.180824&lt;/D&gt;&lt;D xsi:type="xsd:double"&gt;581.540662&lt;/D&gt;&lt;D xsi:type="xsd:double"&gt;595.537399&lt;/D&gt;&lt;D xsi:type="xsd:double"&gt;605.250749&lt;/D&gt;&lt;D xsi:type="xsd:double"&gt;660.473847&lt;/D&gt;&lt;D xsi:type="xsd:double"&gt;654.263134&lt;/D&gt;&lt;D xsi:type="xsd:double"&gt;706.117105&lt;/D&gt;&lt;D xsi:type="xsd:double"&gt;710.944238&lt;/D&gt;&lt;D xsi:type="xsd:double"&gt;675.889554&lt;/D&gt;&lt;D xsi:type="xsd:double"&gt;672.509874&lt;/D&gt;&lt;D xsi:type="xsd:double"&gt;703.431258&lt;/D&gt;&lt;D xsi:type="xsd:double"&gt;670.075132&lt;/D&gt;&lt;D xsi:type="xsd:double"&gt;626.485557&lt;/D&gt;&lt;D xsi:type="xsd:double"&gt;593.677307&lt;/D&gt;&lt;D xsi:type="xsd:double"&gt;654.31225&lt;/D&gt;&lt;D xsi:type="xsd:double"&gt;621.676273&lt;/D&gt;&lt;D xsi:type="xsd:double"&gt;659.853788&lt;/D&gt;&lt;D xsi:type="xsd:double"&gt;661.287485&lt;/D&gt;&lt;D xsi:type="xsd:double"&gt;638.185796&lt;/D&gt;&lt;D xsi:type="xsd:double"&gt;668.793897&lt;/D&gt;&lt;D xsi:type="xsd:double"&gt;655.02842&lt;/D&gt;&lt;D xsi:type="xsd:double"&gt;676.531032&lt;/D&gt;&lt;D xsi:type="xsd:double"&gt;687.596367&lt;/D&gt;&lt;D xsi:type="xsd:double"&gt;641.913201&lt;/D&gt;&lt;D xsi:type="xsd:double"&gt;616.614627&lt;/D&gt;&lt;D xsi:type="xsd:double"&gt;601.783528&lt;/D&gt;&lt;D xsi:type="xsd:double"&gt;568.032667&lt;/D&gt;&lt;D xsi:type="xsd:double"&gt;536.04776&lt;/D&gt;&lt;D xsi:type="xsd:double"&gt;504.871235&lt;/D&gt;&lt;D xsi:type="xsd:double"&gt;554.919923&lt;/D&gt;&lt;D xsi:type="xsd:double"&gt;552.332884&lt;/D&gt;&lt;D xsi:type="xsd:double"&gt;550.472353&lt;/D&gt;&lt;D xsi:type="xsd:double"&gt;609.13673000000006&lt;/D&gt;&lt;D xsi:type="xsd:double"&gt;616.186256&lt;/D&gt;&lt;D xsi:type="xsd:double"&gt;602.820085&lt;/D&gt;&lt;D xsi:type="xsd:double"&gt;576.583316&lt;/D&gt;&lt;D xsi:type="xsd:double"&gt;510.241258&lt;/D&gt;&lt;D xsi:type="xsd:double"&gt;512.576272&lt;/D&gt;&lt;D xsi:type="xsd:double"&gt;528.465192&lt;/D&gt;&lt;D xsi:type="xsd:double"&gt;521.241975&lt;/D&gt;&lt;D xsi:type="xsd:double"&gt;547.421133&lt;/D&gt;&lt;D xsi:type="xsd:double"&gt;530.518475&lt;/D&gt;&lt;D xsi:type="xsd:double"&gt;513.280116&lt;/D&gt;&lt;D xsi:type="xsd:double"&gt;545.306291&lt;/D&gt;&lt;D xsi:type="xsd:double"&gt;526.217626&lt;/D&gt;&lt;D xsi:type="xsd:double"&gt;495.683642&lt;/D&gt;&lt;D xsi:type="xsd:double"&gt;500.980216&lt;/D&gt;&lt;D xsi:type="xsd:double"&gt;506.820203&lt;/D&gt;&lt;D xsi:type="xsd:double"&gt;488.035351&lt;/D&gt;&lt;D xsi:type="xsd:double"&gt;427.665826&lt;/D&gt;&lt;D xsi:type="xsd:double"&gt;438.027448&lt;/D&gt;&lt;D xsi:type="xsd:double"&gt;454.484628&lt;/D&gt;&lt;D xsi:type="xsd:double"&gt;480.330841&lt;/D&gt;&lt;D xsi:type="xsd:double"&gt;514.829365&lt;/D&gt;&lt;D xsi:type="xsd:double"&gt;495.68647&lt;/D&gt;&lt;D xsi:type="xsd:double"&gt;473.94776&lt;/D&gt;&lt;D xsi:type="xsd:double"&gt;429.116896&lt;/D&gt;&lt;D xsi:type="xsd:double"&gt;415.903824&lt;/D&gt;&lt;D xsi:type="xsd:double"&gt;446.029217&lt;/D&gt;&lt;D xsi:type="xsd:double"&gt;450.243782&lt;/D&gt;&lt;D xsi:type="xsd:double"&gt;439.551506&lt;/D&gt;&lt;D xsi:type="xsd:double"&gt;453.147804&lt;/D&gt;&lt;D xsi:type="xsd:double"&gt;484.701574&lt;/D&gt;&lt;D xsi:type="xsd:double"&gt;531.288456&lt;/D&gt;&lt;D xsi:type="xsd:double"&gt;453.914633&lt;/D&gt;&lt;D xsi:type="xsd:double"&gt;431.1027&lt;/D&gt;&lt;D xsi:type="xsd:double"&gt;415.391725&lt;/D&gt;&lt;D xsi:type="xsd:double"&gt;368.990965&lt;/D&gt;&lt;D xsi:type="xsd:double"&gt;336.06164&lt;/D&gt;&lt;D xsi:type="xsd:double"&gt;374.021595&lt;/D&gt;&lt;D xsi:type="xsd:double"&gt;361.364042&lt;/D&gt;&lt;D xsi:type="xsd:double"&gt;414.192021&lt;/D&gt;&lt;D xsi:type="xsd:double"&gt;381.01122&lt;/D&gt;&lt;D xsi:type="xsd:double"&gt;380.996947&lt;/D&gt;&lt;D xsi:type="xsd:double"&gt;351.873828&lt;/D&gt;&lt;D xsi:type="xsd:double"&gt;314.465824&lt;/D&gt;&lt;D xsi:type="xsd:double"&gt;289.622658&lt;/D&gt;&lt;D xsi:type="xsd:double"&gt;301.884987&lt;/D&gt;&lt;D xsi:type="xsd:double"&gt;293.537705&lt;/D&gt;&lt;D xsi:type="xsd:double"&gt;273.411972&lt;/D&gt;&lt;D xsi:type="xsd:double"&gt;246.393888&lt;/D&gt;&lt;D xsi:type="xsd:double"&gt;266.756839&lt;/D&gt;&lt;D xsi:type="xsd:double"&gt;342.287367&lt;/D&gt;&lt;D xsi:type="xsd:double"&gt;378.855359&lt;/D&gt;&lt;D xsi:type="xsd:double"&gt;320.429585&lt;/D&gt;&lt;D xsi:type="xsd:double"&gt;347.283445&lt;/D&gt;&lt;D xsi:type="xsd:double"&gt;397.124845&lt;/D&gt;&lt;D xsi:type="xsd:double"&gt;408.994157&lt;/D&gt;&lt;D xsi:type="xsd:double"&gt;413.386876&lt;/D&gt;&lt;D xsi:type="xsd:double"&gt;492.629678&lt;/D&gt;&lt;D xsi:type="xsd:double"&gt;477.428766&lt;/D&gt;&lt;D xsi:type="xsd:double"&gt;455.34585&lt;/D&gt;&lt;D xsi:type="xsd:double"&gt;499.526334&lt;/D&gt;&lt;D xsi:type="xsd:double"&gt;515.285146&lt;/D&gt;&lt;D xsi:type="xsd:double"&gt;489.028497&lt;/D&gt;&lt;D xsi:type="xsd:double"&gt;482.495648&lt;/D&gt;&lt;D xsi:type="xsd:double"&gt;452.97929&lt;/D&gt;&lt;D xsi:type="xsd:double"&gt;454.791642&lt;/D&gt;&lt;D xsi:type="xsd:double"&gt;480.028836&lt;/D&gt;&lt;D xsi:type="xsd:double"&gt;519.890363&lt;/D&gt;&lt;D xsi:type="xsd:double"&gt;538.557405&lt;/D&gt;&lt;D xsi:type="xsd:double"&gt;542.923446&lt;/D&gt;&lt;D xsi:type="xsd:double"&gt;524.951726&lt;/D&gt;&lt;D xsi:type="xsd:double"&gt;560.206583&lt;/D&gt;&lt;D xsi:type="xsd:double"&gt;646.33744&lt;/D&gt;&lt;D xsi:type="xsd:double"&gt;663.113779&lt;/D&gt;&lt;D xsi:type="xsd:double"&gt;663.396572&lt;/D&gt;&lt;D xsi:type="xsd:double"&gt;680.267405&lt;/D&gt;&lt;D xsi:type="xsd:double"&gt;610.635989&lt;/D&gt;&lt;D xsi:type="xsd:double"&gt;567.770795&lt;/D&gt;&lt;D xsi:type="xsd:double"&gt;635.486875&lt;/D&gt;&lt;D xsi:type="xsd:double"&gt;608.931154&lt;/D&gt;&lt;D xsi:type="xsd:double"&gt;644.734974&lt;/D&gt;&lt;D xsi:type="xsd:double"&gt;732.679779&lt;/D&gt;&lt;D xsi:type="xsd:double"&gt;741.763879&lt;/D&gt;&lt;D xsi:type="xsd:double"&gt;723.475572&lt;/D&gt;&lt;D xsi:type="xsd:double"&gt;777.747864&lt;/D&gt;&lt;D xsi:type="xsd:double"&gt;749.250449&lt;/D&gt;&lt;D xsi:type="xsd:double"&gt;753.998679&lt;/D&gt;&lt;D xsi:type="xsd:double"&gt;746.203471&lt;/D&gt;&lt;D xsi:type="xsd:double"&gt;750.230318&lt;/D&gt;&lt;D xsi:type="xsd:double"&gt;782.571727&lt;/D&gt;&lt;D xsi:type="xsd:double"&gt;768.057591&lt;/D&gt;&lt;D xsi:type="xsd:double"&gt;743.81185&lt;/D&gt;&lt;D xsi:type="xsd:double"&gt;769.571304&lt;/D&gt;&lt;D xsi:type="xsd:double"&gt;788.343123&lt;/D&gt;&lt;D xsi:type="xsd:double"&gt;790.417283&lt;/D&gt;&lt;D xsi:type="xsd:double"&gt;842.637095&lt;/D&gt;&lt;D xsi:type="xsd:double"&gt;799.44507&lt;/D&gt;&lt;/FQL&gt;&lt;FQL&gt;&lt;Q&gt;105927^FG_PRICE(32173,0M,AM)&lt;/Q&gt;&lt;R&gt;385&lt;/R&gt;&lt;C&gt;1&lt;/C&gt;&lt;D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</t>
        </r>
      </text>
    </comment>
    <comment ref="A85" authorId="0" shapeId="0">
      <text>
        <r>
          <rPr>
            <b/>
            <sz val="9"/>
            <color indexed="81"/>
            <rFont val="Tahoma"/>
            <family val="2"/>
          </rPr>
          <t>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xsi:type="xsd:double"&gt;110.054&lt;/D&gt;&lt;D xsi:type="xsd:double"&gt;117.483&lt;/D&gt;&lt;D xsi:type="xsd:double"&gt;114.404&lt;/D&gt;&lt;D xsi:type="xsd:double"&gt;117.215&lt;/D&gt;&lt;D xsi:type="xsd:double"&gt;124.69&lt;/D&gt;&lt;D xsi:type="xsd:double"&gt;139.161&lt;/D&gt;&lt;D xsi:type="xsd:double"&gt;160.067&lt;/D&gt;&lt;D xsi:type="xsd:double"&gt;142.273&lt;/D&gt;&lt;D xsi:type="xsd:double"&gt;160.165&lt;/D&gt;&lt;D xsi:type="xsd:double"&gt;139.569&lt;/D&gt;&lt;D xsi:type="xsd:double"&gt;150.064&lt;/D&gt;&lt;D xsi:type="xsd:double"&gt;159.885&lt;/D&gt;&lt;D xsi:type="xsd:double"&gt;143.322&lt;/D&gt;&lt;D xsi:type="xsd:double"&gt;147.418&lt;/D&gt;&lt;D xsi:type="xsd:double"&gt;157.231&lt;/D&gt;&lt;D xsi:type="xsd:double"&gt;160.966&lt;/D&gt;&lt;D xsi:type="xsd:double"&gt;141.437&lt;/D&gt;&lt;D xsi:type="xsd:double"&gt;135.876&lt;/D&gt;&lt;D xsi:type="xsd:double"&gt;136.081&lt;/D&gt;&lt;D xsi:type="xsd:double"&gt;102.147&lt;/D&gt;&lt;D xsi:type="xsd:double"&gt;122.165&lt;/D&gt;&lt;D xsi:type="xsd:double"&gt;136.298&lt;/D&gt;&lt;D xsi:type="xsd:double"&gt;127.583&lt;/D&gt;&lt;D xsi:type="xsd:double"&gt;130.54&lt;/D&gt;&lt;D xsi:type="xsd:double"&gt;133.325&lt;/D&gt;&lt;D xsi:type="xsd:double"&gt;144.164&lt;/D&gt;&lt;D xsi:type="xsd:double"&gt;170.218&lt;/D&gt;&lt;D xsi:type="xsd:double"&gt;185.705&lt;/D&gt;&lt;D xsi:type="xsd:double"&gt;177.654&lt;/D&gt;&lt;D xsi:type="xsd:double"&gt;193.208&lt;/D&gt;&lt;D xsi:type="xsd:double"&gt;169.463&lt;/D&gt;&lt;D xsi:type="xsd:double"&gt;164.912&lt;/D&gt;&lt;D xsi:type="xsd:double"&gt;162.99&lt;/D&gt;&lt;D xsi:type="xsd:double"&gt;166.563&lt;/D&gt;&lt;D xsi:type="xsd:double"&gt;190.12&lt;/D&gt;&lt;D xsi:type="xsd:double"&gt;208.326&lt;/D&gt;&lt;D xsi:type="xsd:double"&gt;186.261&lt;/D&gt;&lt;D xsi:type="xsd:double"&gt;187.552&lt;/D&gt;&lt;D xsi:type="xsd:double"&gt;192.083&lt;/D&gt;&lt;D xsi:type="xsd:double"&gt;174.061&lt;/D&gt;&lt;D xsi:type="xsd:double"&gt;168.132&lt;/D&gt;&lt;D xsi:type="xsd:double"&gt;182.899&lt;/D&gt;&lt;D xsi:type="xsd:double"&gt;181.551&lt;/D&gt;&lt;D xsi:type="xsd:double"&gt;188.139&lt;/D&gt;&lt;D xsi:type="xsd:double"&gt;175.596&lt;/D&gt;&lt;D xsi:type="xsd:double"&gt;181.657&lt;/D&gt;&lt;D xsi:type="xsd:double"&gt;162.184&lt;/D&gt;&lt;D xsi:type="xsd:double"&gt;166.228&lt;/D&gt;&lt;D xsi:type="xsd:double"&gt;186.855&lt;/D&gt;&lt;D xsi:type="xsd:double"&gt;176.808&lt;/D&gt;&lt;D xsi:type="xsd:double"&gt;173.304&lt;/D&gt;&lt;D xsi:type="xsd:double"&gt;180.759&lt;/D&gt;&lt;D xsi:type="xsd:double"&gt;194.161&lt;/D&gt;&lt;D xsi:type="xsd:double"&gt;194.861&lt;/D&gt;&lt;D xsi:type="xsd:double"&gt;190.587&lt;/D&gt;&lt;D xsi:type="xsd:double"&gt;194.206&lt;/D&gt;&lt;D xsi:type="xsd:double"&gt;165.484&lt;/D&gt;&lt;D xsi:type="xsd:double"&gt;171.374&lt;/D&gt;&lt;D xsi:type="xsd:double"&gt;174.565&lt;/D&gt;&lt;D xsi:type="xsd:double"&gt;185.068&lt;/D&gt;&lt;D xsi:type="xsd:double"&gt;202.977&lt;/D&gt;&lt;D xsi:type="xsd:double"&gt;192.623&lt;/D&gt;&lt;D xsi:type="xsd:double"&gt;214.341&lt;/D&gt;&lt;D xsi:type="xsd:double"&gt;222.333&lt;/D&gt;&lt;D xsi:type="xsd:double"&gt;211.758&lt;/D&gt;&lt;D xsi:type="xsd:double"&gt;189.372&lt;/D&gt;&lt;D xsi:type="xsd:double"&gt;177.006&lt;/D&gt;&lt;D xsi:type="xsd:double"&gt;182.557&lt;/D&gt;&lt;D xsi:type="xsd:double"&gt;166.161&lt;/D&gt;&lt;D xsi:type="xsd:double"&gt;172.609&lt;/D&gt;&lt;D xsi:type="xsd:double"&gt;183.203&lt;/D&gt;&lt;D xsi:type="xsd:double"&gt;180.323&lt;/D&gt;&lt;D xsi:type="xsd:double"&gt;177.517&lt;/D&gt;&lt;D xsi:type="xsd:double"&gt;175.341&lt;/D&gt;&lt;D xsi:type="xsd:double"&gt;170.538&lt;/D&gt;&lt;D xsi:type="xsd:double"&gt;197.320563&lt;/D&gt;&lt;D xsi:type="xsd:double"&gt;204.782966&lt;/D&gt;&lt;D xsi:type="xsd:double"&gt;214.213091&lt;/D&gt;&lt;D xsi:type="xsd:double"&gt;218.249604&lt;/D&gt;&lt;D xsi:type="xsd:double"&gt;227.316147&lt;/D&gt;&lt;D xsi:type="xsd:double"&gt;231.154018&lt;/D&gt;&lt;D xsi:type="xsd:double"&gt;239.839559&lt;/D&gt;&lt;D xsi:type="xsd:double"&gt;254.553834&lt;/D&gt;&lt;D xsi:type="xsd:double"&gt;258.9485&lt;/D&gt;&lt;D xsi:type="xsd:double"&gt;273.347815&lt;/D&gt;&lt;D xsi:type="xsd:double"&gt;279.7305&lt;/D&gt;&lt;D xsi:type="xsd:double"&gt;289.636924&lt;/D&gt;&lt;D xsi:type="xsd:double"&gt;281.724497&lt;/D&gt;&lt;D xsi:type="xsd:double"&gt;279.712134&lt;/D&gt;&lt;D xsi:type="xsd:double"&gt;283.508945&lt;/D&gt;&lt;D xsi:type="xsd:double"&gt;270.067786&lt;/D&gt;&lt;D xsi:type="xsd:double"&gt;277.652834&lt;/D&gt;&lt;D xsi:type="xsd:double"&gt;282.221283&lt;/D&gt;&lt;D xsi:type="xsd:double"&gt;297.179829&lt;/D&gt;&lt;D xsi:type="xsd:double"&gt;311.743628&lt;/D&gt;&lt;D xsi:type="xsd:double"&gt;335.707138&lt;/D&gt;&lt;D xsi:type="xsd:double"&gt;337.143442&lt;/D&gt;&lt;D xsi:type="xsd:double"&gt;355.570207&lt;/D&gt;&lt;D xsi:type="xsd:double"&gt;324.162631&lt;/D&gt;&lt;D xsi:type="xsd:double"&gt;314.516274&lt;/D&gt;&lt;D xsi:type="xsd:double"&gt;329.213557&lt;/D&gt;&lt;D xsi:type="xsd:double"&gt;344.18515&lt;/D&gt;&lt;D xsi:type="xsd:double"&gt;361.532969&lt;/D&gt;&lt;D xsi:type="xsd:double"&gt;365.150468&lt;/D&gt;&lt;D xsi:type="xsd:double"&gt;400.929235&lt;/D&gt;&lt;D xsi:type="xsd:double"&gt;389.871139&lt;/D&gt;&lt;D xsi:type="xsd:double"&gt;414.946886&lt;/D&gt;&lt;D xsi:type="xsd:double"&gt;439.944566&lt;/D&gt;&lt;D xsi:type="xsd:double"&gt;458.059207&lt;/D&gt;&lt;D xsi:type="xsd:double"&gt;435.909078&lt;/D&gt;&lt;D xsi:type="xsd:double"&gt;464.162545&lt;/D&gt;&lt;D xsi:type="xsd:double"&gt;488.02142&lt;/D&gt;&lt;D xsi:type="xsd:double"&gt;435.74204&lt;/D&gt;&lt;D xsi:type="xsd:double"&gt;443.400819&lt;/D&gt;&lt;D xsi:type="xsd:double"&gt;453.822301&lt;/D&gt;&lt;D xsi:type="xsd:double"&gt;465.157552&lt;/D&gt;&lt;D xsi:type="xsd:double"&gt;492.379322&lt;/D&gt;&lt;D xsi:type="xsd:double"&gt;506.978272&lt;/D&gt;&lt;D xsi:type="xsd:double"&gt;541.525726&lt;/D&gt;&lt;D xsi:type="xsd:double"&gt;567.501643&lt;/D&gt;&lt;D xsi:type="xsd:double"&gt;602.399476&lt;/D&gt;&lt;D xsi:type="xsd:double"&gt;587.269884&lt;/D&gt;&lt;D xsi:type="xsd:double"&gt;610.148121&lt;/D&gt;&lt;D xsi:type="xsd:double"&gt;608.315534&lt;/D&gt;&lt;D xsi:type="xsd:double"&gt;674.023025&lt;/D&gt;&lt;D xsi:type="xsd:double"&gt;658.213393&lt;/D&gt;&lt;D xsi:type="xsd:double"&gt;634.565152&lt;/D&gt;&lt;D xsi:type="xsd:double"&gt;622.934466&lt;/D&gt;&lt;D xsi:type="xsd:double"&gt;608.789929&lt;/D&gt;&lt;D xsi:type="xsd:double"&gt;633.881039&lt;/D&gt;&lt;D xsi:type="xsd:double"&gt;598.558197&lt;/D&gt;&lt;D xsi:type="xsd:double"&gt;582.032868&lt;/D&gt;&lt;D xsi:type="xsd:double"&gt;569.516659&lt;/D&gt;&lt;D xsi:type="xsd:double"&gt;565.902794&lt;/D&gt;&lt;D xsi:type="xsd:double"&gt;588.876665&lt;/D&gt;&lt;D xsi:type="xsd:double"&gt;594.870529&lt;/D&gt;&lt;D xsi:type="xsd:double"&gt;623.563545&lt;/D&gt;&lt;D xsi:type="xsd:double"&gt;573.492917&lt;/D&gt;&lt;D xsi:type="xsd:double"&gt;525.709357&lt;/D&gt;&lt;D xsi:type="xsd:double"&gt;511.691045&lt;/D&gt;&lt;D xsi:type="xsd:double"&gt;477.960987&lt;/D&gt;&lt;D xsi:type="xsd:double"&gt;377.265662&lt;/D&gt;&lt;D xsi:type="xsd:double"&gt;370.099274&lt;/D&gt;&lt;D xsi:type="xsd:double"&gt;421.485689&lt;/D&gt;&lt;D xsi:type="xsd:double"&gt;368.982409&lt;/D&gt;&lt;D xsi:type="xsd:double"&gt;327.976724&lt;/D&gt;&lt;D xsi:type="xsd:double"&gt;358.884915&lt;/D&gt;&lt;D xsi:type="xsd:double"&gt;393.789341&lt;/D&gt;&lt;D xsi:type="xsd:double"&gt;446.909529&lt;/D&gt;&lt;D xsi:type="xsd:double"&gt;450.39949&lt;/D&gt;&lt;D xsi:type="xsd:double"&gt;499.096877&lt;/D&gt;&lt;D xsi:type="xsd:double"&gt;541.930306&lt;/D&gt;&lt;D xsi:type="xsd:double"&gt;573.261012&lt;/D&gt;&lt;D xsi:type="xsd:double"&gt;557.271856&lt;/D&gt;&lt;D xsi:type="xsd:double"&gt;600.326338&lt;/D&gt;&lt;D xsi:type="xsd:double"&gt;627.370258&lt;/D&gt;&lt;D xsi:type="xsd:double"&gt;580.612481&lt;/D&gt;&lt;D xsi:type="xsd:double"&gt;602.858916&lt;/D&gt;&lt;D xsi:type="xsd:double"&gt;645.365126&lt;/D&gt;&lt;D xsi:type="xsd:double"&gt;642.502627&lt;/D&gt;&lt;D xsi:type="xsd:double"&gt;637.466387&lt;/D&gt;&lt;D xsi:type="xsd:double"&gt;607.876583&lt;/D&gt;&lt;D xsi:type="xsd:double"&gt;627.579302&lt;/D&gt;&lt;D xsi:type="xsd:double"&gt;615.689993&lt;/D&gt;&lt;D xsi:type="xsd:double"&gt;650.260755&lt;/D&gt;&lt;D xsi:type="xsd:double"&gt;692.633324&lt;/D&gt;&lt;D xsi:type="xsd:double"&gt;710.969123&lt;/D&gt;&lt;D xsi:type="xsd:double"&gt;768.140978&lt;/D&gt;&lt;D xsi:type="xsd:double"&gt;735.318532&lt;/D&gt;&lt;D xsi:type="xsd:double"&gt;732.608378&lt;/D&gt;&lt;D xsi:type="xsd:double"&gt;737.512775&lt;/D&gt;&lt;D xsi:type="xsd:double"&gt;712.96227&lt;/D&gt;&lt;D xsi:type="xsd:double"&gt;695.242926&lt;/D&gt;&lt;D xsi:type="xsd:double"&gt;714.384798&lt;/D&gt;&lt;D xsi:type="xsd:double"&gt;680.735715&lt;/D&gt;&lt;D xsi:type="xsd:double"&gt;684.930558&lt;/D&gt;&lt;D xsi:type="xsd:double"&gt;643.325122&lt;/D&gt;&lt;D xsi:type="xsd:double"&gt;706.777721&lt;/D&gt;&lt;D xsi:type="xsd:double"&gt;691.413436&lt;/D&gt;&lt;D xsi:type="xsd:double"&gt;702.632075&lt;/D&gt;&lt;D xsi:type="xsd:double"&gt;704.28344&lt;/D&gt;&lt;D xsi:type="xsd:double"&gt;720.375976&lt;/D&gt;&lt;D xsi:type="xsd:double"&gt;753.407348&lt;/D&gt;&lt;D xsi:type="xsd:double"&gt;774.789338&lt;/D&gt;&lt;D xsi:type="xsd:double"&gt;755.718255&lt;/D&gt;&lt;D xsi:type="xsd:double"&gt;802.983117&lt;/D&gt;&lt;D xsi:type="xsd:double"&gt;806.425669&lt;/D&gt;&lt;D xsi:type="xsd:double"&gt;797.210352&lt;/D&gt;&lt;D xsi:type="xsd:double"&gt;824.939045&lt;/D&gt;&lt;D xsi:type="xsd:double"&gt;834.615455&lt;/D&gt;&lt;D xsi:type="xsd:double"&gt;836.565991&lt;/D&gt;&lt;D xsi:type="xsd:double"&gt;875.694795&lt;/D&gt;&lt;D xsi:type="xsd:double"&gt;910.190739&lt;/D&gt;&lt;D xsi:type="xsd:double"&gt;892.669545&lt;/D&gt;&lt;D xsi:type="xsd:double"&gt;893.671724&lt;/D&gt;&lt;D xsi:type="xsd:double"&gt;850.214948&lt;/D&gt;&lt;D xsi:type="xsd:double"&gt;851.074997&lt;/D&gt;&lt;D xsi:type="xsd:double"&gt;830.195011&lt;/D&gt;&lt;D xsi:type="xsd:double"&gt;835.607049&lt;/D&gt;&lt;D xsi:type="xsd:double"&gt;820.097952&lt;/D&gt;&lt;D xsi:type="xsd:double"&gt;828.218953&lt;/D&gt;&lt;D xsi:type="xsd:double"&gt;849.702881&lt;/D&gt;&lt;D xsi:type="xsd:double"&gt;874.526322&lt;/D&gt;&lt;D xsi:type="xsd:double"&gt;888.102131&lt;/D&gt;&lt;D xsi:type="xsd:double"&gt;860.182396&lt;/D&gt;&lt;D xsi:type="xsd:double"&gt;820.886517&lt;/D&gt;&lt;D xsi:type="xsd:double"&gt;839.996865&lt;/D&gt;&lt;D xsi:type="xsd:double"&gt;841.098411&lt;/D&gt;&lt;D xsi:type="xsd:double"&gt;857.07297&lt;/D&gt;&lt;D xsi:type="xsd:double"&gt;888.528403&lt;/D&gt;&lt;D xsi:type="xsd:double"&gt;920.379158&lt;/D&gt;&lt;D xsi:type="xsd:double"&gt;945.982704&lt;/D&gt;&lt;D xsi:type="xsd:double"&gt;926.938295&lt;/D&gt;&lt;D xsi:type="xsd:double"&gt;932.745021&lt;/D&gt;&lt;D xsi:type="xsd:double"&gt;924.299963&lt;/D&gt;&lt;D xsi:type="xsd:double"&gt;898.589857&lt;/D&gt;&lt;D xsi:type="xsd:double"&gt;866.15031&lt;/D&gt;&lt;D xsi:type="xsd:double"&gt;923.113687&lt;/D&gt;&lt;D xsi:type="xsd:double"&gt;916.062598&lt;/D&gt;&lt;D xsi:type="xsd:double"&gt;924.909605&lt;/D&gt;&lt;D xsi:type="xsd:double"&gt;921.429254&lt;/D&gt;&lt;D xsi:type="xsd:double"&gt;921.104834&lt;/D&gt;&lt;D xsi:type="xsd:double"&gt;916.971338&lt;/D&gt;&lt;D xsi:type="xsd:double"&gt;897.5016&lt;/D&gt;&lt;D xsi:type="xsd:double"&gt;886.02617&lt;/D&gt;&lt;D xsi:type="xsd:double"&gt;932.881621&lt;/D&gt;&lt;D xsi:type="xsd:double"&gt;911.747287&lt;/D&gt;&lt;D xsi:type="xsd:double"&gt;904.013337&lt;/D&gt;&lt;D xsi:type="xsd:double"&gt;910.6435&lt;/D&gt;&lt;D xsi:type="xsd:double"&gt;909.692301&lt;/D&gt;&lt;D xsi:type="xsd:double"&gt;969.858244&lt;/D&gt;&lt;D xsi:type="xsd:double"&gt;962.794175&lt;/D&gt;&lt;D xsi:type="xsd:double"&gt;942.297028&lt;/D&gt;&lt;D xsi:type="xsd:double"&gt;951.541047&lt;/D&gt;&lt;D xsi:type="xsd:double"&gt;975.191735&lt;/D&gt;&lt;D xsi:type="xsd:double"&gt;996.324084&lt;/D&gt;&lt;D xsi:type="xsd:double"&gt;986.673314&lt;/D&gt;&lt;D xsi:type="xsd:double"&gt;1027.416929&lt;/D&gt;&lt;D xsi:type="xsd:double"&gt;993.021348&lt;/D&gt;&lt;D xsi:type="xsd:double"&gt;1008.98852&lt;/D&gt;&lt;D xsi:type="xsd:double"&gt;1027.800827&lt;/D&gt;&lt;D xsi:type="xsd:double"&gt;1015.416443&lt;/D&gt;&lt;D xsi:type="xsd:double"&gt;1063.686322&lt;/D&gt;&lt;D xsi:type="xsd:double"&gt;1086.766515&lt;/D&gt;&lt;D xsi:type="xsd:double"&gt;1079.958036&lt;/D&gt;&lt;D xsi:type="xsd:double"&gt;1098.141009&lt;/D&gt;&lt;D xsi:type="xsd:double"&gt;1138.675955&lt;/D&gt;&lt;D xsi:type="xsd:double"&gt;1172.664973&lt;/D&gt;&lt;D xsi:type="xsd:double"&gt;1152.099806&lt;/D&gt;&lt;D xsi:type="xsd:double"&gt;1139.810041&lt;/D&gt;&lt;D xsi:type="xsd:double"&gt;1104.238187&lt;/D&gt;&lt;D xsi:type="xsd:double"&gt;1146.273273&lt;/D&gt;&lt;D xsi:type="xsd:double"&gt;1184.01199&lt;/D&gt;&lt;D xsi:type="xsd:double"&gt;1110.072819&lt;/D&gt;&lt;D xsi:type="xsd:double"&gt;1094.211796&lt;/D&gt;&lt;D xsi:type="xsd:double"&gt;1147.895935&lt;/D&gt;&lt;D xsi:type="xsd:double"&gt;1047.793834&lt;/D&gt;&lt;D xsi:type="xsd:double"&gt;1120.101415&lt;/D&gt;&lt;D xsi:type="xsd:double"&gt;1186.661296&lt;/D&gt;&lt;D xsi:type="xsd:double"&gt;1162.816091&lt;/D&gt;&lt;D xsi:type="xsd:double"&gt;1167.329762&lt;/D&gt;&lt;D xsi:type="xsd:double"&gt;1014.859886&lt;/D&gt;&lt;D xsi:type="xsd:double"&gt;957.78788&lt;/D&gt;&lt;D xsi:type="xsd:double"&gt;969.73369&lt;/D&gt;&lt;D xsi:type="xsd:double"&gt;1044.403822&lt;/D&gt;&lt;D xsi:type="xsd:double"&gt;1006.532796&lt;/D&gt;&lt;D xsi:type="xsd:double"&gt;1021.445769&lt;/D&gt;&lt;D xsi:type="xsd:double"&gt;1048.496268&lt;/D&gt;&lt;D xsi:type="xsd:double"&gt;986.743518&lt;/D&gt;&lt;D xsi:type="xsd:double"&gt;994.434651&lt;/D&gt;&lt;D xsi:type="xsd:double"&gt;938.175927&lt;/D&gt;&lt;D xsi:type="xsd:double"&gt;977.219921&lt;/D&gt;&lt;D xsi:type="xsd:double"&gt;990.481949&lt;/D&gt;&lt;D xsi:type="xsd:double"&gt;991.027987&lt;/D&gt;&lt;D xsi:type="xsd:double"&gt;974.260401&lt;/D&gt;&lt;D xsi:type="xsd:double"&gt;990.80666&lt;/D&gt;&lt;D xsi:type="xsd:double"&gt;1021.683739&lt;/D&gt;&lt;/FQL&gt;&lt;FQL&gt;&lt;Q&gt;105943^FG_PRICE(32173,0M,AM)&lt;/Q&gt;&lt;R&gt;385&lt;/R&gt;&lt;C&gt;1&lt;/C&gt;&lt;D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xsi:type="xsd:double"&gt;147.887&lt;/D&gt;&lt;D xsi:type="xsd:double"&gt;188.339&lt;/D&gt;&lt;D xsi:type="xsd:double"&gt;168.411&lt;/D&gt;&lt;D xsi:type="xsd:double"&gt;192.609&lt;/D&gt;&lt;D xsi:type="xsd:double"&gt;226.898&lt;/D&gt;&lt;D xsi:type="xsd:double"&gt;263.532&lt;/D&gt;&lt;D xsi:type="xsd:double"&gt;305.035&lt;/D&gt;&lt;D xsi:type="xsd:double"&gt;284.028&lt;/D&gt;&lt;D xsi:type="xsd:double"&gt;320.267&lt;/D&gt;&lt;D xsi:type="xsd:double"&gt;280.489&lt;/D&gt;&lt;D xsi:type="xsd:double"&gt;235.689&lt;/D&gt;&lt;D xsi:type="xsd:double"&gt;276.537&lt;/D&gt;&lt;D xsi:type="xsd:double"&gt;188.434&lt;/D&gt;&lt;D xsi:type="xsd:double"&gt;213.271&lt;/D&gt;&lt;D xsi:type="xsd:double"&gt;236.021&lt;/D&gt;&lt;D xsi:type="xsd:double"&gt;232.197&lt;/D&gt;&lt;D xsi:type="xsd:double"&gt;136.749&lt;/D&gt;&lt;D xsi:type="xsd:double"&gt;104.646&lt;/D&gt;&lt;D xsi:type="xsd:double"&gt;109.451&lt;/D&gt;&lt;D xsi:type="xsd:double"&gt;44.327&lt;/D&gt;&lt;D xsi:type="xsd:double"&gt;25.281&lt;/D&gt;&lt;D xsi:type="xsd:double"&gt;39.628&lt;/D&gt;&lt;D xsi:type="xsd:double"&gt;53.141&lt;/D&gt;&lt;D xsi:type="xsd:double"&gt;39.313&lt;/D&gt;&lt;D xsi:type="xsd:double"&gt;36.921&lt;/D&gt;&lt;D xsi:type="xsd:double"&gt;48.427&lt;/D&gt;&lt;D xsi:type="xsd:double"&gt;55.332&lt;/D&gt;&lt;D xsi:type="xsd:double"&gt;57.268&lt;/D&gt;&lt;D xsi:type="xsd:double"&gt;65.456&lt;/D&gt;&lt;D xsi:type="xsd:double"&gt;89.576&lt;/D&gt;&lt;D xsi:type="xsd:double"&gt;86.344&lt;/D&gt;&lt;D xsi:type="xsd:double"&gt;71.457&lt;/D&gt;&lt;D xsi:type="xsd:double"&gt;55.209&lt;/D&gt;&lt;D xsi:type="xsd:double"&gt;61.188&lt;/D&gt;&lt;D xsi:type="xsd:double"&gt;76.308&lt;/D&gt;&lt;D xsi:type="xsd:double"&gt;117.697&lt;/D&gt;&lt;D xsi:type="xsd:double"&gt;125.163&lt;/D&gt;&lt;D xsi:type="xsd:double"&gt;134.815&lt;/D&gt;&lt;D xsi:type="xsd:double"&gt;181.609&lt;/D&gt;&lt;D xsi:type="xsd:double"&gt;183.646&lt;/D&gt;&lt;D xsi:type="xsd:double"&gt;155.036&lt;/D&gt;&lt;D xsi:type="xsd:double"&gt;139.23&lt;/D&gt;&lt;D xsi:type="xsd:double"&gt;160.118&lt;/D&gt;&lt;D xsi:type="xsd:double"&gt;194.209&lt;/D&gt;&lt;D xsi:type="xsd:double"&gt;151.545&lt;/D&gt;&lt;D xsi:type="xsd:double"&gt;142.832&lt;/D&gt;&lt;D xsi:type="xsd:double"&gt;101.989&lt;/D&gt;&lt;D xsi:type="xsd:double"&gt;105.062&lt;/D&gt;&lt;D xsi:type="xsd:double"&gt;131.388&lt;/D&gt;&lt;D xsi:type="xsd:double"&gt;118.596&lt;/D&gt;&lt;D xsi:type="xsd:double"&gt;120.897&lt;/D&gt;&lt;D xsi:type="xsd:double"&gt;130.442&lt;/D&gt;&lt;D xsi:type="xsd:double"&gt;139.157&lt;/D&gt;&lt;D xsi:type="xsd:double"&gt;154.327&lt;/D&gt;&lt;D xsi:type="xsd:double"&gt;139.436&lt;/D&gt;&lt;D xsi:type="xsd:double"&gt;138.98&lt;/D&gt;&lt;D xsi:type="xsd:double"&gt;117.609&lt;/D&gt;&lt;D xsi:type="xsd:double"&gt;129.936&lt;/D&gt;&lt;D xsi:type="xsd:double"&gt;167.45&lt;/D&gt;&lt;D xsi:type="xsd:double"&gt;181.708&lt;/D&gt;&lt;D xsi:type="xsd:double"&gt;190.513&lt;/D&gt;&lt;D xsi:type="xsd:double"&gt;188.501&lt;/D&gt;&lt;D xsi:type="xsd:double"&gt;211&lt;/D&gt;&lt;D xsi:type="xsd:double"&gt;215.441&lt;/D&gt;&lt;D xsi:type="xsd:double"&gt;204.63&lt;/D&gt;&lt;D xsi:type="xsd:double"&gt;180.114&lt;/D&gt;&lt;D xsi:type="xsd:double"&gt;159.567&lt;/D&gt;&lt;D xsi:type="xsd:double"&gt;161.47&lt;/D&gt;&lt;D xsi:type="xsd:double"&gt;158.348&lt;/D&gt;&lt;D xsi:type="xsd:double"&gt;177.73&lt;/D&gt;&lt;D xsi:type="xsd:double"&gt;177.235&lt;/D&gt;&lt;D xsi:type="xsd:double"&gt;171.602&lt;/D&gt;&lt;D xsi:type="xsd:double"&gt;160.903&lt;/D&gt;&lt;D xsi:type="xsd:double"&gt;174.005&lt;/D&gt;&lt;D xsi:type="xsd:double"&gt;166.671&lt;/D&gt;&lt;D xsi:type="xsd:double"&gt;197.062198&lt;/D&gt;&lt;D xsi:type="xsd:double"&gt;229.547935&lt;/D&gt;&lt;D xsi:type="xsd:double"&gt;240.401842&lt;/D&gt;&lt;D xsi:type="xsd:double"&gt;221.955534&lt;/D&gt;&lt;D xsi:type="xsd:double"&gt;250.060634&lt;/D&gt;&lt;D xsi:type="xsd:double"&gt;270.088104&lt;/D&gt;&lt;D xsi:type="xsd:double"&gt;262.50599&lt;/D&gt;&lt;D xsi:type="xsd:double"&gt;279.126652&lt;/D&gt;&lt;D xsi:type="xsd:double"&gt;300.035821&lt;/D&gt;&lt;D xsi:type="xsd:double"&gt;319.612495&lt;/D&gt;&lt;D xsi:type="xsd:double"&gt;351.209794&lt;/D&gt;&lt;D xsi:type="xsd:double"&gt;396.244898&lt;/D&gt;&lt;D xsi:type="xsd:double"&gt;341.451784&lt;/D&gt;&lt;D xsi:type="xsd:double"&gt;334.257296&lt;/D&gt;&lt;D xsi:type="xsd:double"&gt;332.527805&lt;/D&gt;&lt;D xsi:type="xsd:double"&gt;287.308923&lt;/D&gt;&lt;D xsi:type="xsd:double"&gt;314.717957&lt;/D&gt;&lt;D xsi:type="xsd:double"&gt;334.823666&lt;/D&gt;&lt;D xsi:type="xsd:double"&gt;350.457547&lt;/D&gt;&lt;D xsi:type="xsd:double"&gt;317.968243&lt;/D&gt;&lt;D xsi:type="xsd:double"&gt;303.02641&lt;/D&gt;&lt;D xsi:type="xsd:double"&gt;315.124697&lt;/D&gt;&lt;D xsi:type="xsd:double"&gt;356.606252&lt;/D&gt;&lt;D xsi:type="xsd:double"&gt;335.689428&lt;/D&gt;&lt;D xsi:type="xsd:double"&gt;339.913423&lt;/D&gt;&lt;D xsi:type="xsd:double"&gt;338.722293&lt;/D&gt;&lt;D xsi:type="xsd:double"&gt;357.323762&lt;/D&gt;&lt;D xsi:type="xsd:double"&gt;398.272857&lt;/D&gt;&lt;D xsi:type="xsd:double"&gt;457.367582&lt;/D&gt;&lt;D xsi:type="xsd:double"&gt;533.88763&lt;/D&gt;&lt;D xsi:type="xsd:double"&gt;486.39561&lt;/D&gt;&lt;D xsi:type="xsd:double"&gt;526.283037&lt;/D&gt;&lt;D xsi:type="xsd:double"&gt;556.579422&lt;/D&gt;&lt;D xsi:type="xsd:double"&gt;654.317371&lt;/D&gt;&lt;D xsi:type="xsd:double"&gt;691.919776&lt;/D&gt;&lt;D xsi:type="xsd:double"&gt;698.22658&lt;/D&gt;&lt;D xsi:type="xsd:double"&gt;778.138608&lt;/D&gt;&lt;D xsi:type="xsd:double"&gt;722.722208&lt;/D&gt;&lt;D xsi:type="xsd:double"&gt;754.791788&lt;/D&gt;&lt;D xsi:type="xsd:double"&gt;789.476513&lt;/D&gt;&lt;D xsi:type="xsd:double"&gt;777.576719&lt;/D&gt;&lt;D xsi:type="xsd:double"&gt;724.508386&lt;/D&gt;&lt;D xsi:type="xsd:double"&gt;772.957095&lt;/D&gt;&lt;D xsi:type="xsd:double"&gt;847.916909&lt;/D&gt;&lt;D xsi:type="xsd:double"&gt;876.918159&lt;/D&gt;&lt;D xsi:type="xsd:double"&gt;825.780538&lt;/D&gt;&lt;D xsi:type="xsd:double"&gt;825.347881&lt;/D&gt;&lt;D xsi:type="xsd:double"&gt;883.601824&lt;/D&gt;&lt;D xsi:type="xsd:double"&gt;854.984098&lt;/D&gt;&lt;D xsi:type="xsd:double"&gt;800.078969&lt;/D&gt;&lt;D xsi:type="xsd:double"&gt;858.964494&lt;/D&gt;&lt;D xsi:type="xsd:double"&gt;907.445985&lt;/D&gt;&lt;D xsi:type="xsd:double"&gt;880.257626&lt;/D&gt;&lt;D xsi:type="xsd:double"&gt;960.755702&lt;/D&gt;&lt;D xsi:type="xsd:double"&gt;1065.036758&lt;/D&gt;&lt;D xsi:type="xsd:double"&gt;1069.032816&lt;/D&gt;&lt;D xsi:type="xsd:double"&gt;1094.508678&lt;/D&gt;&lt;D xsi:type="xsd:double"&gt;918.963101&lt;/D&gt;&lt;D xsi:type="xsd:double"&gt;1025.087035&lt;/D&gt;&lt;D xsi:type="xsd:double"&gt;1008.102896&lt;/D&gt;&lt;D xsi:type="xsd:double"&gt;1028.666645&lt;/D&gt;&lt;D xsi:type="xsd:double"&gt;1185.772474&lt;/D&gt;&lt;D xsi:type="xsd:double"&gt;1090.341485&lt;/D&gt;&lt;D xsi:type="xsd:double"&gt;909.213432&lt;/D&gt;&lt;D xsi:type="xsd:double"&gt;786.871855&lt;/D&gt;&lt;D xsi:type="xsd:double"&gt;598.39997&lt;/D&gt;&lt;D xsi:type="xsd:double"&gt;387.344304&lt;/D&gt;&lt;D xsi:type="xsd:double"&gt;339.281588&lt;/D&gt;&lt;D xsi:type="xsd:double"&gt;324.657509&lt;/D&gt;&lt;D xsi:type="xsd:double"&gt;307.296518&lt;/D&gt;&lt;D xsi:type="xsd:double"&gt;306.668578&lt;/D&gt;&lt;D xsi:type="xsd:double"&gt;342.269218&lt;/D&gt;&lt;D xsi:type="xsd:double"&gt;404.712191&lt;/D&gt;&lt;D xsi:type="xsd:double"&gt;480.771665&lt;/D&gt;&lt;D xsi:type="xsd:double"&gt;417.615735&lt;/D&gt;&lt;D xsi:type="xsd:double"&gt;457.512866&lt;/D&gt;&lt;D xsi:type="xsd:double"&gt;468.913141&lt;/D&gt;&lt;D xsi:type="xsd:double"&gt;502.755143&lt;/D&gt;&lt;D xsi:type="xsd:double"&gt;510.24755&lt;/D&gt;&lt;D xsi:type="xsd:double"&gt;517.422413&lt;/D&gt;&lt;D xsi:type="xsd:double"&gt;540.46406&lt;/D&gt;&lt;D xsi:type="xsd:double"&gt;548.385409&lt;/D&gt;&lt;D xsi:type="xsd:double"&gt;520.261169&lt;/D&gt;&lt;D xsi:type="xsd:double"&gt;557.693057&lt;/D&gt;&lt;D xsi:type="xsd:double"&gt;552.70562&lt;/D&gt;&lt;D xsi:type="xsd:double"&gt;510.247646&lt;/D&gt;&lt;D xsi:type="xsd:double"&gt;497.960118&lt;/D&gt;&lt;D xsi:type="xsd:double"&gt;535.975422&lt;/D&gt;&lt;D xsi:type="xsd:double"&gt;515.018749&lt;/D&gt;&lt;D xsi:type="xsd:double"&gt;537.413783&lt;/D&gt;&lt;D xsi:type="xsd:double"&gt;556.997185&lt;/D&gt;&lt;D xsi:type="xsd:double"&gt;558.838903&lt;/D&gt;&lt;D xsi:type="xsd:double"&gt;599.477623&lt;/D&gt;&lt;D xsi:type="xsd:double"&gt;618.953487&lt;/D&gt;&lt;D xsi:type="xsd:double"&gt;658.468902&lt;/D&gt;&lt;D xsi:type="xsd:double"&gt;686.044513&lt;/D&gt;&lt;D xsi:type="xsd:double"&gt;668.521256&lt;/D&gt;&lt;D xsi:type="xsd:double"&gt;610.608962&lt;/D&gt;&lt;D xsi:type="xsd:double"&gt;613.521872&lt;/D&gt;&lt;D xsi:type="xsd:double"&gt;617.723519&lt;/D&gt;&lt;D xsi:type="xsd:double"&gt;556.71481&lt;/D&gt;&lt;D xsi:type="xsd:double"&gt;499.646088&lt;/D&gt;&lt;D xsi:type="xsd:double"&gt;553.007517&lt;/D&gt;&lt;D xsi:type="xsd:double"&gt;555.076106&lt;/D&gt;&lt;D xsi:type="xsd:double"&gt;532.159634&lt;/D&gt;&lt;D xsi:type="xsd:double"&gt;574.485572&lt;/D&gt;&lt;D xsi:type="xsd:double"&gt;608.820857&lt;/D&gt;&lt;D xsi:type="xsd:double"&gt;579.070191&lt;/D&gt;&lt;D xsi:type="xsd:double"&gt;559.380765&lt;/D&gt;&lt;D xsi:type="xsd:double"&gt;494.962411&lt;/D&gt;&lt;D xsi:type="xsd:double"&gt;523.588992&lt;/D&gt;&lt;D xsi:type="xsd:double"&gt;518.326083&lt;/D&gt;&lt;D xsi:type="xsd:double"&gt;531.283546&lt;/D&gt;&lt;D xsi:type="xsd:double"&gt;544.074013&lt;/D&gt;&lt;D xsi:type="xsd:double"&gt;516.771588&lt;/D&gt;&lt;D xsi:type="xsd:double"&gt;508.776629&lt;/D&gt;&lt;D xsi:type="xsd:double"&gt;527.343754&lt;/D&gt;&lt;D xsi:type="xsd:double"&gt;535.57639&lt;/D&gt;&lt;D xsi:type="xsd:double"&gt;512.971583&lt;/D&gt;&lt;D xsi:type="xsd:double"&gt;501.799093&lt;/D&gt;&lt;D xsi:type="xsd:double"&gt;474.749661&lt;/D&gt;&lt;D xsi:type="xsd:double"&gt;460.099483&lt;/D&gt;&lt;D xsi:type="xsd:double"&gt;439.995832&lt;/D&gt;&lt;D xsi:type="xsd:double"&gt;482.477705&lt;/D&gt;&lt;D xsi:type="xsd:double"&gt;486.837505&lt;/D&gt;&lt;D xsi:type="xsd:double"&gt;522.392857&lt;/D&gt;&lt;D xsi:type="xsd:double"&gt;535.666875&lt;/D&gt;&lt;D xsi:type="xsd:double"&gt;517.914791&lt;/D&gt;&lt;D xsi:type="xsd:double"&gt;518.963163&lt;/D&gt;&lt;D xsi:type="xsd:double"&gt;522.63826&lt;/D&gt;&lt;D xsi:type="xsd:double"&gt;515.932499&lt;/D&gt;&lt;D xsi:type="xsd:double"&gt;505.569676&lt;/D&gt;&lt;D xsi:type="xsd:double"&gt;487.09164&lt;/D&gt;&lt;D xsi:type="xsd:double"&gt;521.080957&lt;/D&gt;&lt;D xsi:type="xsd:double"&gt;542.06009&lt;/D&gt;&lt;D xsi:type="xsd:double"&gt;506.277635&lt;/D&gt;&lt;D xsi:type="xsd:double"&gt;516.232406&lt;/D&gt;&lt;D xsi:type="xsd:double"&gt;525.524628&lt;/D&gt;&lt;D xsi:type="xsd:double"&gt;546.545872&lt;/D&gt;&lt;D xsi:type="xsd:double"&gt;569.679548&lt;/D&gt;&lt;D xsi:type="xsd:double"&gt;514.355344&lt;/D&gt;&lt;D xsi:type="xsd:double"&gt;617.338671&lt;/D&gt;&lt;D xsi:type="xsd:double"&gt;662.155049&lt;/D&gt;&lt;D xsi:type="xsd:double"&gt;614.535938&lt;/D&gt;&lt;D xsi:type="xsd:double"&gt;633.961772&lt;/D&gt;&lt;D xsi:type="xsd:double"&gt;586.650907&lt;/D&gt;&lt;D xsi:type="xsd:double"&gt;601.948687&lt;/D&gt;&lt;D xsi:type="xsd:double"&gt;588.321993&lt;/D&gt;&lt;D xsi:type="xsd:double"&gt;606.51365&lt;/D&gt;&lt;D xsi:type="xsd:double"&gt;559.281182&lt;/D&gt;&lt;D xsi:type="xsd:double"&gt;576.431495&lt;/D&gt;&lt;D xsi:type="xsd:double"&gt;579.278811&lt;/D&gt;&lt;D xsi:type="xsd:double"&gt;558.169164&lt;/D&gt;&lt;D xsi:type="xsd:double"&gt;582.817617&lt;/D&gt;&lt;D xsi:type="xsd:double"&gt;598.683506&lt;/D&gt;&lt;D xsi:type="xsd:double"&gt;621.237684&lt;/D&gt;&lt;D xsi:type="xsd:double"&gt;669.45375&lt;/D&gt;&lt;D xsi:type="xsd:double"&gt;609.809595&lt;/D&gt;&lt;D xsi:type="xsd:double"&gt;602.641342&lt;/D&gt;&lt;D xsi:type="xsd:double"&gt;605.514693&lt;/D&gt;&lt;D xsi:type="xsd:double"&gt;604.325274&lt;/D&gt;&lt;D xsi:type="xsd:double"&gt;603.180197&lt;/D&gt;&lt;D xsi:type="xsd:double"&gt;617.314435&lt;/D&gt;&lt;D xsi:type="xsd:double"&gt;652.61811&lt;/D&gt;&lt;D xsi:type="xsd:double"&gt;691.177213&lt;/D&gt;&lt;D xsi:type="xsd:double"&gt;692.302231&lt;/D&gt;&lt;D xsi:type="xsd:double"&gt;621.93673&lt;/D&gt;&lt;D xsi:type="xsd:double"&gt;613.467613&lt;/D&gt;&lt;D xsi:type="xsd:double"&gt;612.32711&lt;/D&gt;&lt;D xsi:type="xsd:double"&gt;566.074738&lt;/D&gt;&lt;D xsi:type="xsd:double"&gt;568.268654&lt;/D&gt;&lt;D xsi:type="xsd:double"&gt;571.728909&lt;/D&gt;&lt;D xsi:type="xsd:double"&gt;588.989956&lt;/D&gt;&lt;D xsi:type="xsd:double"&gt;609.321531&lt;/D&gt;&lt;D xsi:type="xsd:double"&gt;621.79193&lt;/D&gt;&lt;D xsi:type="xsd:double"&gt;631.983747&lt;/D&gt;&lt;D xsi:type="xsd:double"&gt;636.090611&lt;/D&gt;&lt;D xsi:type="xsd:double"&gt;700.583113&lt;/D&gt;&lt;D xsi:type="xsd:double"&gt;705.611132&lt;/D&gt;&lt;D xsi:type="xsd:double"&gt;712.817016&lt;/D&gt;&lt;D xsi:type="xsd:double"&gt;739.984748&lt;/D&gt;&lt;D xsi:type="xsd:double"&gt;735.524227&lt;/D&gt;&lt;D xsi:type="xsd:double"&gt;730.21194&lt;/D&gt;&lt;D xsi:type="xsd:double"&gt;743.390145&lt;/D&gt;&lt;D xsi:type="xsd:double"&gt;759.670445&lt;/D&gt;&lt;D xsi:type="xsd:double"&gt;803.01167&lt;/D&gt;&lt;D xsi:type="xsd:double"&gt;772.267817&lt;/D&gt;&lt;D xsi:type="xsd:double"&gt;773.687316&lt;/D&gt;&lt;D xsi:type="xsd:double"&gt;761.062722&lt;/D&gt;&lt;D xsi:type="xsd:double"&gt;820.11549&lt;/D&gt;&lt;D xsi:type="xsd:double"&gt;817.16158&lt;/D&gt;&lt;D xsi:type="xsd:double"&gt;832.330523&lt;/D&gt;&lt;D xsi:type="xsd:double"&gt;832.78923&lt;/D&gt;&lt;D xsi:type="xsd:double"&gt;890.051171&lt;/D&gt;&lt;D xsi:type="xsd:double"&gt;932.872961&lt;/D&gt;&lt;D xsi:type="xsd:double"&gt;920.474235&lt;/D&gt;&lt;D xsi:type="xsd:double"&gt;927.896846&lt;/D&gt;&lt;D xsi:type="xsd:double"&gt;932.117865&lt;/D&gt;&lt;D xsi:type="xsd:double"&gt;1018.641541&lt;/D&gt;&lt;D xsi:type="xsd:double"&gt;1020.084207&lt;/D&gt;&lt;D xsi:type="xsd:double"&gt;1055.886616&lt;/D&gt;&lt;D xsi:type="xsd:double"&gt;1037.472898&lt;/D&gt;&lt;/FQL&gt;&lt;FQL&gt;&lt;Q&gt;105945^FG_PRICE(32173,0M,AM)&lt;/Q&gt;&lt;R&gt;385&lt;/R&gt;&lt;C&gt;1&lt;/C&gt;&lt;D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xsi:type="xsd:double"&gt;101.992&lt;/D&gt;&lt;D xsi:type="xsd:double"&gt;109.4&lt;/D&gt;&lt;D xsi:type="xsd:double"&gt;106.111&lt;/D&gt;&lt;D xsi:type="xsd:double"&gt;106.592&lt;/D&gt;&lt;D xsi:type="xsd:double"&gt;103.951&lt;/D&gt;&lt;D xsi:type="xsd:double"&gt;107.085&lt;/D&gt;&lt;D xsi:type="xsd:double"&gt;111.293&lt;/D&gt;&lt;D xsi:type="xsd:double"&gt;105.993&lt;/D&gt;&lt;D xsi:type="xsd:double"&gt;100.781&lt;/D&gt;&lt;D xsi:type="xsd:double"&gt;88.905&lt;/D&gt;&lt;D xsi:type="xsd:double"&gt;82.593&lt;/D&gt;&lt;D xsi:type="xsd:double"&gt;80.022&lt;/D&gt;&lt;D xsi:type="xsd:double"&gt;84.201&lt;/D&gt;&lt;D xsi:type="xsd:double"&gt;84.205&lt;/D&gt;&lt;D xsi:type="xsd:double"&gt;90.74&lt;/D&gt;&lt;D xsi:type="xsd:double"&gt;103.436&lt;/D&gt;&lt;D xsi:type="xsd:double"&gt;90.024&lt;/D&gt;&lt;D xsi:type="xsd:double"&gt;77.683&lt;/D&gt;&lt;D xsi:type="xsd:double"&gt;79.094&lt;/D&gt;&lt;D xsi:type="xsd:double"&gt;60.503&lt;/D&gt;&lt;D xsi:type="xsd:double"&gt;68.124&lt;/D&gt;&lt;D xsi:type="xsd:double"&gt;74.068&lt;/D&gt;&lt;D xsi:type="xsd:double"&gt;73.687&lt;/D&gt;&lt;D xsi:type="xsd:double"&gt;67.336&lt;/D&gt;&lt;D xsi:type="xsd:double"&gt;72.411&lt;/D&gt;&lt;D xsi:type="xsd:double"&gt;74.626&lt;/D&gt;&lt;D xsi:type="xsd:double"&gt;81.701&lt;/D&gt;&lt;D xsi:type="xsd:double"&gt;95.758&lt;/D&gt;&lt;D xsi:type="xsd:double"&gt;84.169&lt;/D&gt;&lt;D xsi:type="xsd:double"&gt;94.543&lt;/D&gt;&lt;D xsi:type="xsd:double"&gt;94.126&lt;/D&gt;&lt;D xsi:type="xsd:double"&gt;93.145&lt;/D&gt;&lt;D xsi:type="xsd:double"&gt;91.083&lt;/D&gt;&lt;D xsi:type="xsd:double"&gt;94.98&lt;/D&gt;&lt;D xsi:type="xsd:double"&gt;99.014&lt;/D&gt;&lt;D xsi:type="xsd:double"&gt;111.271&lt;/D&gt;&lt;D xsi:type="xsd:double"&gt;108.058&lt;/D&gt;&lt;D xsi:type="xsd:double"&gt;99.307&lt;/D&gt;&lt;D xsi:type="xsd:double"&gt;98.498&lt;/D&gt;&lt;D xsi:type="xsd:double"&gt;93.161&lt;/D&gt;&lt;D xsi:type="xsd:double"&gt;96.037&lt;/D&gt;&lt;D xsi:type="xsd:double"&gt;99.507&lt;/D&gt;&lt;D xsi:type="xsd:double"&gt;99.414&lt;/D&gt;&lt;D xsi:type="xsd:double"&gt;109.783&lt;/D&gt;&lt;D xsi:type="xsd:double"&gt;106.745&lt;/D&gt;&lt;D xsi:type="xsd:double"&gt;103.196&lt;/D&gt;&lt;D xsi:type="xsd:double"&gt;101.823&lt;/D&gt;&lt;D xsi:type="</t>
        </r>
      </text>
    </comment>
    <comment ref="A86" authorId="0" shapeId="0">
      <text>
        <r>
          <rPr>
            <b/>
            <sz val="9"/>
            <color indexed="81"/>
            <rFont val="Tahoma"/>
            <family val="2"/>
          </rPr>
          <t>xsd:double"&gt;108.911&lt;/D&gt;&lt;D xsi:type="xsd:double"&gt;122.007&lt;/D&gt;&lt;D xsi:type="xsd:double"&gt;130.904&lt;/D&gt;&lt;D xsi:type="xsd:double"&gt;117.979&lt;/D&gt;&lt;D xsi:type="xsd:double"&gt;128.069&lt;/D&gt;&lt;D xsi:type="xsd:double"&gt;133.902&lt;/D&gt;&lt;D xsi:type="xsd:double"&gt;130.823&lt;/D&gt;&lt;D xsi:type="xsd:double"&gt;120.109&lt;/D&gt;&lt;D xsi:type="xsd:double"&gt;127.552&lt;/D&gt;&lt;D xsi:type="xsd:double"&gt;115.03&lt;/D&gt;&lt;D xsi:type="xsd:double"&gt;123.726&lt;/D&gt;&lt;D xsi:type="xsd:double"&gt;141.432&lt;/D&gt;&lt;D xsi:type="xsd:double"&gt;155.261&lt;/D&gt;&lt;D xsi:type="xsd:double"&gt;154.252&lt;/D&gt;&lt;D xsi:type="xsd:double"&gt;159.77&lt;/D&gt;&lt;D xsi:type="xsd:double"&gt;152.782&lt;/D&gt;&lt;D xsi:type="xsd:double"&gt;147.165&lt;/D&gt;&lt;D xsi:type="xsd:double"&gt;152.977&lt;/D&gt;&lt;D xsi:type="xsd:double"&gt;145.598&lt;/D&gt;&lt;D xsi:type="xsd:double"&gt;116.206&lt;/D&gt;&lt;D xsi:type="xsd:double"&gt;120.413&lt;/D&gt;&lt;D xsi:type="xsd:double"&gt;116.724&lt;/D&gt;&lt;D xsi:type="xsd:double"&gt;118.49&lt;/D&gt;&lt;D xsi:type="xsd:double"&gt;122.733&lt;/D&gt;&lt;D xsi:type="xsd:double"&gt;116.695&lt;/D&gt;&lt;D xsi:type="xsd:double"&gt;111.397&lt;/D&gt;&lt;D xsi:type="xsd:double"&gt;107.289&lt;/D&gt;&lt;D xsi:type="xsd:double"&gt;101.105&lt;/D&gt;&lt;D xsi:type="xsd:double"&gt;99.623627&lt;/D&gt;&lt;D xsi:type="xsd:double"&gt;114.646646&lt;/D&gt;&lt;D xsi:type="xsd:double"&gt;110.196662&lt;/D&gt;&lt;D xsi:type="xsd:double"&gt;116.963498&lt;/D&gt;&lt;D xsi:type="xsd:double"&gt;120.944102&lt;/D&gt;&lt;D xsi:type="xsd:double"&gt;114.211828&lt;/D&gt;&lt;D xsi:type="xsd:double"&gt;125.21125&lt;/D&gt;&lt;D xsi:type="xsd:double"&gt;124.018228&lt;/D&gt;&lt;D xsi:type="xsd:double"&gt;132.33286&lt;/D&gt;&lt;D xsi:type="xsd:double"&gt;142.162204&lt;/D&gt;&lt;D xsi:type="xsd:double"&gt;143.357266&lt;/D&gt;&lt;D xsi:type="xsd:double"&gt;139.52661&lt;/D&gt;&lt;D xsi:type="xsd:double"&gt;136.277135&lt;/D&gt;&lt;D xsi:type="xsd:double"&gt;136.056878&lt;/D&gt;&lt;D xsi:type="xsd:double"&gt;135.586571&lt;/D&gt;&lt;D xsi:type="xsd:double"&gt;137.226055&lt;/D&gt;&lt;D xsi:type="xsd:double"&gt;147.006357&lt;/D&gt;&lt;D xsi:type="xsd:double"&gt;156.808714&lt;/D&gt;&lt;D xsi:type="xsd:double"&gt;160.192088&lt;/D&gt;&lt;D xsi:type="xsd:double"&gt;172.396717&lt;/D&gt;&lt;D xsi:type="xsd:double"&gt;175.324663&lt;/D&gt;&lt;D xsi:type="xsd:double"&gt;173.151724&lt;/D&gt;&lt;D xsi:type="xsd:double"&gt;187.421687&lt;/D&gt;&lt;D xsi:type="xsd:double"&gt;182.708722&lt;/D&gt;&lt;D xsi:type="xsd:double"&gt;173.761339&lt;/D&gt;&lt;D xsi:type="xsd:double"&gt;185.232247&lt;/D&gt;&lt;D xsi:type="xsd:double"&gt;194.061295&lt;/D&gt;&lt;D xsi:type="xsd:double"&gt;205.958525&lt;/D&gt;&lt;D xsi:type="xsd:double"&gt;214.522169&lt;/D&gt;&lt;D xsi:type="xsd:double"&gt;234.894293&lt;/D&gt;&lt;D xsi:type="xsd:double"&gt;220.657992&lt;/D&gt;&lt;D xsi:type="xsd:double"&gt;231.985321&lt;/D&gt;&lt;D xsi:type="xsd:double"&gt;253.141929&lt;/D&gt;&lt;D xsi:type="xsd:double"&gt;280.430152&lt;/D&gt;&lt;D xsi:type="xsd:double"&gt;266.77124&lt;/D&gt;&lt;D xsi:type="xsd:double"&gt;289.839385&lt;/D&gt;&lt;D xsi:type="xsd:double"&gt;292.62858&lt;/D&gt;&lt;D xsi:type="xsd:double"&gt;274.38742&lt;/D&gt;&lt;D xsi:type="xsd:double"&gt;283.013137&lt;/D&gt;&lt;D xsi:type="xsd:double"&gt;275.82314&lt;/D&gt;&lt;D xsi:type="xsd:double"&gt;284.185297&lt;/D&gt;&lt;D xsi:type="xsd:double"&gt;285.507194&lt;/D&gt;&lt;D xsi:type="xsd:double"&gt;303.630342&lt;/D&gt;&lt;D xsi:type="xsd:double"&gt;314.860896&lt;/D&gt;&lt;D xsi:type="xsd:double"&gt;328.689573&lt;/D&gt;&lt;D xsi:type="xsd:double"&gt;334.800476&lt;/D&gt;&lt;D xsi:type="xsd:double"&gt;337.393425&lt;/D&gt;&lt;D xsi:type="xsd:double"&gt;353.228405&lt;/D&gt;&lt;D xsi:type="xsd:double"&gt;369.097884&lt;/D&gt;&lt;D xsi:type="xsd:double"&gt;361.874507&lt;/D&gt;&lt;D xsi:type="xsd:double"&gt;352.307352&lt;/D&gt;&lt;D xsi:type="xsd:double"&gt;356.05032&lt;/D&gt;&lt;D xsi:type="xsd:double"&gt;358.206055&lt;/D&gt;&lt;D xsi:type="xsd:double"&gt;366.244521&lt;/D&gt;&lt;D xsi:type="xsd:double"&gt;396.78538&lt;/D&gt;&lt;D xsi:type="xsd:double"&gt;376.436427&lt;/D&gt;&lt;D xsi:type="xsd:double"&gt;364.035944&lt;/D&gt;&lt;D xsi:type="xsd:double"&gt;346.020196&lt;/D&gt;&lt;D xsi:type="xsd:double"&gt;377.04801&lt;/D&gt;&lt;D xsi:type="xsd:double"&gt;363.28326&lt;/D&gt;&lt;D xsi:type="xsd:double"&gt;370.028539&lt;/D&gt;&lt;D xsi:type="xsd:double"&gt;379.378179&lt;/D&gt;&lt;D xsi:type="xsd:double"&gt;351.560084&lt;/D&gt;&lt;D xsi:type="xsd:double"&gt;355.690474&lt;/D&gt;&lt;D xsi:type="xsd:double"&gt;354.523052&lt;/D&gt;&lt;D xsi:type="xsd:double"&gt;335.897903&lt;/D&gt;&lt;D xsi:type="xsd:double"&gt;302.494315&lt;/D&gt;&lt;D xsi:type="xsd:double"&gt;317.992208&lt;/D&gt;&lt;D xsi:type="xsd:double"&gt;329.572882&lt;/D&gt;&lt;D xsi:type="xsd:double"&gt;306.909536&lt;/D&gt;&lt;D xsi:type="xsd:double"&gt;279.256013&lt;/D&gt;&lt;D xsi:type="xsd:double"&gt;311.506161&lt;/D&gt;&lt;D xsi:type="xsd:double"&gt;311.773184&lt;/D&gt;&lt;D xsi:type="xsd:double"&gt;344.658852&lt;/D&gt;&lt;D xsi:type="xsd:double"&gt;339.299654&lt;/D&gt;&lt;D xsi:type="xsd:double"&gt;366.653758&lt;/D&gt;&lt;D xsi:type="xsd:double"&gt;386.954413&lt;/D&gt;&lt;D xsi:type="xsd:double"&gt;382.804677&lt;/D&gt;&lt;D xsi:type="xsd:double"&gt;390.070449&lt;/D&gt;&lt;D xsi:type="xsd:double"&gt;388.221191&lt;/D&gt;&lt;D xsi:type="xsd:double"&gt;401.838915&lt;/D&gt;&lt;D xsi:type="xsd:double"&gt;399.69337&lt;/D&gt;&lt;D xsi:type="xsd:double"&gt;403.556917&lt;/D&gt;&lt;D xsi:type="xsd:double"&gt;428.046118&lt;/D&gt;&lt;D xsi:type="xsd:double"&gt;431.153641&lt;/D&gt;&lt;D xsi:type="xsd:double"&gt;417.382037&lt;/D&gt;&lt;D xsi:type="xsd:double"&gt;403.834722&lt;/D&gt;&lt;D xsi:type="xsd:double"&gt;434.550276&lt;/D&gt;&lt;D xsi:type="xsd:double"&gt;418.536565&lt;/D&gt;&lt;D xsi:type="xsd:double"&gt;454.475304&lt;/D&gt;&lt;D xsi:type="xsd:double"&gt;452.616545&lt;/D&gt;&lt;D xsi:type="xsd:double"&gt;446.169045&lt;/D&gt;&lt;D xsi:type="xsd:double"&gt;481.713296&lt;/D&gt;&lt;D xsi:type="xsd:double"&gt;461.199928&lt;/D&gt;&lt;D xsi:type="xsd:double"&gt;466.594762&lt;/D&gt;&lt;D xsi:type="xsd:double"&gt;473.615098&lt;/D&gt;&lt;D xsi:type="xsd:double"&gt;479.16677&lt;/D&gt;&lt;D xsi:type="xsd:double"&gt;469.437852&lt;/D&gt;&lt;D xsi:type="xsd:double"&gt;457.353919&lt;/D&gt;&lt;D xsi:type="xsd:double"&gt;451.327158&lt;/D&gt;&lt;D xsi:type="xsd:double"&gt;462.952874&lt;/D&gt;&lt;D xsi:type="xsd:double"&gt;443.341278&lt;/D&gt;&lt;D xsi:type="xsd:double"&gt;471.156522&lt;/D&gt;&lt;D xsi:type="xsd:double"&gt;473.010955&lt;/D&gt;&lt;D xsi:type="xsd:double"&gt;465.419245&lt;/D&gt;&lt;D xsi:type="xsd:double"&gt;494.110696&lt;/D&gt;&lt;D xsi:type="xsd:double"&gt;507.294338&lt;/D&gt;&lt;D xsi:type="xsd:double"&gt;499.370479&lt;/D&gt;&lt;D xsi:type="xsd:double"&gt;505.868369&lt;/D&gt;&lt;D xsi:type="xsd:double"&gt;494.883088&lt;/D&gt;&lt;D xsi:type="xsd:double"&gt;492.075765&lt;/D&gt;&lt;D xsi:type="xsd:double"&gt;501.99689&lt;/D&gt;&lt;D xsi:type="xsd:double"&gt;505.740062&lt;/D&gt;&lt;D xsi:type="xsd:double"&gt;508.481156&lt;/D&gt;&lt;D xsi:type="xsd:double"&gt;517.684551&lt;/D&gt;&lt;D xsi:type="xsd:double"&gt;521.857209&lt;/D&gt;&lt;D xsi:type="xsd:double"&gt;547.181752&lt;/D&gt;&lt;D xsi:type="xsd:double"&gt;557.477092&lt;/D&gt;&lt;D xsi:type="xsd:double"&gt;545.567442&lt;/D&gt;&lt;D xsi:type="xsd:double"&gt;552.963837&lt;/D&gt;&lt;D xsi:type="xsd:double"&gt;532.552931&lt;/D&gt;&lt;D xsi:type="xsd:double"&gt;543.402754&lt;/D&gt;&lt;D xsi:type="xsd:double"&gt;516.713109&lt;/D&gt;&lt;D xsi:type="xsd:double"&gt;526.838413&lt;/D&gt;&lt;D xsi:type="xsd:double"&gt;541.315226&lt;/D&gt;&lt;D xsi:type="xsd:double"&gt;565.632873&lt;/D&gt;&lt;D xsi:type="xsd:double"&gt;587.319677&lt;/D&gt;&lt;D xsi:type="xsd:double"&gt;565.031116&lt;/D&gt;&lt;D xsi:type="xsd:double"&gt;586.550038&lt;/D&gt;&lt;D xsi:type="xsd:double"&gt;565.992448&lt;/D&gt;&lt;D xsi:type="xsd:double"&gt;578.63459&lt;/D&gt;&lt;D xsi:type="xsd:double"&gt;615.674375&lt;/D&gt;&lt;D xsi:type="xsd:double"&gt;620.25212&lt;/D&gt;&lt;D xsi:type="xsd:double"&gt;620.308072&lt;/D&gt;&lt;D xsi:type="xsd:double"&gt;639.168495&lt;/D&gt;&lt;D xsi:type="xsd:double"&gt;640.046055&lt;/D&gt;&lt;D xsi:type="xsd:double"&gt;638.402127&lt;/D&gt;&lt;D xsi:type="xsd:double"&gt;619.785521&lt;/D&gt;&lt;D xsi:type="xsd:double"&gt;626.667861&lt;/D&gt;&lt;D xsi:type="xsd:double"&gt;611.453406&lt;/D&gt;&lt;D xsi:type="xsd:double"&gt;607.074333&lt;/D&gt;&lt;D xsi:type="xsd:double"&gt;617.109956&lt;/D&gt;&lt;D xsi:type="xsd:double"&gt;619.67375&lt;/D&gt;&lt;D xsi:type="xsd:double"&gt;615.405627&lt;/D&gt;&lt;D xsi:type="xsd:double"&gt;664.529161&lt;/D&gt;&lt;D xsi:type="xsd:double"&gt;608.293933&lt;/D&gt;&lt;D xsi:type="xsd:double"&gt;619.364199&lt;/D&gt;&lt;D xsi:type="xsd:double"&gt;600.531935&lt;/D&gt;&lt;D xsi:type="xsd:double"&gt;579.572371&lt;/D&gt;&lt;D xsi:type="xsd:double"&gt;560.722728&lt;/D&gt;&lt;D xsi:type="xsd:double"&gt;577.673001&lt;/D&gt;&lt;D xsi:type="xsd:double"&gt;540.973181&lt;/D&gt;&lt;D xsi:type="xsd:double"&gt;509.583679&lt;/D&gt;&lt;D xsi:type="xsd:double"&gt;520.117479&lt;/D&gt;&lt;D xsi:type="xsd:double"&gt;536.224799&lt;/D&gt;&lt;D xsi:type="xsd:double"&gt;580.882763&lt;/D&gt;&lt;D xsi:type="xsd:double"&gt;588.716441&lt;/D&gt;&lt;D xsi:type="xsd:double"&gt;558.107507&lt;/D&gt;&lt;D xsi:type="xsd:double"&gt;556.811741&lt;/D&gt;&lt;D xsi:type="xsd:double"&gt;580.211753&lt;/D&gt;&lt;D xsi:type="xsd:double"&gt;550.582609&lt;/D&gt;&lt;D xsi:type="xsd:double"&gt;548.495457&lt;/D&gt;&lt;D xsi:type="xsd:double"&gt;535.410188&lt;/D&gt;&lt;D xsi:type="xsd:double"&gt;525.818759&lt;/D&gt;&lt;D xsi:type="xsd:double"&gt;553.195906&lt;/D&gt;&lt;D xsi:type="xsd:double"&gt;545.475501&lt;/D&gt;&lt;D xsi:type="xsd:double"&gt;534.114437&lt;/D&gt;&lt;D xsi:type="xsd:double"&gt;527.835132&lt;/D&gt;&lt;D xsi:type="xsd:double"&gt;545.010217&lt;/D&gt;&lt;D xsi:type="xsd:double"&gt;531.783501&lt;/D&gt;&lt;D xsi:type="xsd:double"&gt;510.183355&lt;/D&gt;&lt;D xsi:type="xsd:double"&gt;537.648126&lt;/D&gt;&lt;D xsi:type="xsd:double"&gt;553.727792&lt;/D&gt;&lt;D xsi:type="xsd:double"&gt;522.454938&lt;/D&gt;&lt;D xsi:type="xsd:double"&gt;537.394246&lt;/D&gt;&lt;D xsi:type="xsd:double"&gt;556.334535&lt;/D&gt;&lt;D xsi:type="xsd:double"&gt;561.400063&lt;/D&gt;&lt;D xsi:type="xsd:double"&gt;561.72859&lt;/D&gt;&lt;D xsi:type="xsd:double"&gt;564.89993&lt;/D&gt;&lt;D xsi:type="xsd:double"&gt;538.281856&lt;/D&gt;&lt;D xsi:type="xsd:double"&gt;550.507646&lt;/D&gt;&lt;D xsi:type="xsd:double"&gt;510.693995&lt;/D&gt;&lt;D xsi:type="xsd:double"&gt;502.448964&lt;/D&gt;&lt;D xsi:type="xsd:double"&gt;527.739874&lt;/D&gt;&lt;D xsi:type="xsd:double"&gt;521.681828&lt;/D&gt;&lt;D xsi:type="xsd:double"&gt;499.393979&lt;/D&gt;&lt;D xsi:type="xsd:double"&gt;476.055171&lt;/D&gt;&lt;D xsi:type="xsd:double"&gt;473.786131&lt;/D&gt;&lt;D xsi:type="xsd:double"&gt;481.373498&lt;/D&gt;&lt;D xsi:type="xsd:double"&gt;501.967817&lt;/D&gt;&lt;D xsi:type="xsd:double"&gt;491.232941&lt;/D&gt;&lt;D xsi:type="xsd:double"&gt;472.87315&lt;/D&gt;&lt;D xsi:type="xsd:double"&gt;501.427215&lt;/D&gt;&lt;D xsi:type="xsd:double"&gt;481.040165&lt;/D&gt;&lt;D xsi:type="xsd:double"&gt;485.479139&lt;/D&gt;&lt;D xsi:type="xsd:double"&gt;458.443177&lt;/D&gt;&lt;D xsi:type="xsd:double"&gt;432.915745&lt;/D&gt;&lt;D xsi:type="xsd:double"&gt;429.315549&lt;/D&gt;&lt;D xsi:type="xsd:double"&gt;442.283853&lt;/D&gt;&lt;D xsi:type="xsd:double"&gt;432.634986&lt;/D&gt;&lt;D xsi:type="xsd:double"&gt;437.764056&lt;/D&gt;&lt;D xsi:type="xsd:double"&gt;408.723847&lt;/D&gt;&lt;/FQL&gt;&lt;FQL&gt;&lt;Q&gt;SP50^JULIAN(FG_TOTAL_RET_IDX(32173,0M,AM,,,"UNHEDGED").DATES)&lt;/Q&gt;&lt;R&gt;385&lt;/R&gt;&lt;C&gt;1&lt;/C&gt;&lt;D xsi:type="xsd:int"&gt;32171&lt;/D&gt;&lt;D xsi:type="xsd:int"&gt;32202&lt;/D&gt;&lt;D xsi:type="xsd:int"&gt;32233&lt;/D&gt;&lt;D xsi:type="xsd:int"&gt;32262&lt;/D&gt;&lt;D xsi:type="xsd:int"&gt;32294&lt;/D&gt;&lt;D xsi:type="xsd:int"&gt;32324&lt;/D&gt;&lt;D xsi:type="xsd:int"&gt;32353&lt;/D&gt;&lt;D xsi:type="xsd:int"&gt;32386&lt;/D&gt;&lt;D xsi:type="xsd:int"&gt;32416&lt;/D&gt;&lt;D xsi:type="xsd:int"&gt;32447&lt;/D&gt;&lt;D xsi:type="xsd:int"&gt;32477&lt;/D&gt;&lt;D xsi:type="xsd:int"&gt;32507&lt;/D&gt;&lt;D xsi:type="xsd:int"&gt;32539&lt;/D&gt;&lt;D xsi:type="xsd:int"&gt;32567&lt;/D&gt;&lt;D xsi:type="xsd:int"&gt;32598&lt;/D&gt;&lt;D xsi:type="xsd:int"&gt;32626&lt;/D&gt;&lt;D xsi:type="xsd:int"&gt;32659&lt;/D&gt;&lt;D xsi:type="xsd:int"&gt;32689&lt;/D&gt;&lt;D xsi:type="xsd:int"&gt;32720&lt;/D&gt;&lt;D xsi:type="xsd:int"&gt;32751&lt;/D&gt;&lt;D xsi:type="xsd:int"&gt;32780&lt;/D&gt;&lt;D xsi:type="xsd:int"&gt;32812&lt;/D&gt;&lt;D xsi:type="xsd:int"&gt;32842&lt;/D&gt;&lt;D xsi:type="xsd:int"&gt;32871&lt;/D&gt;&lt;D xsi:type="xsd:int"&gt;32904&lt;/D&gt;&lt;D xsi:type="xsd:int"&gt;32932&lt;/D&gt;&lt;D xsi:type="xsd:int"&gt;32962&lt;/D&gt;&lt;D xsi:type="xsd:int"&gt;32993&lt;/D&gt;&lt;D xsi:type="xsd:int"&gt;33024&lt;/D&gt;&lt;D xsi:type="xsd:int"&gt;33053&lt;/D&gt;&lt;D xsi:type="xsd:int"&gt;33085&lt;/D&gt;&lt;D xsi:type="xsd:int"&gt;33116&lt;/D&gt;&lt;D xsi:type="xsd:int"&gt;33144&lt;/D&gt;&lt;D xsi:type="xsd:int"&gt;33177&lt;/D&gt;&lt;D xsi:type="xsd:int"&gt;33207&lt;/D&gt;&lt;D xsi:type="xsd:int"&gt;33238&lt;/D&gt;&lt;D xsi:type="xsd:int"&gt;33269&lt;/D&gt;&lt;D xsi:type="xsd:int"&gt;33297&lt;/D&gt;&lt;D xsi:type="xsd:int"&gt;33325&lt;/D&gt;&lt;D xsi:type="xsd:int"&gt;33358&lt;/D&gt;&lt;D xsi:type="xsd:int"&gt;33389&lt;/D&gt;&lt;D xsi:type="xsd:int"&gt;33417&lt;/D&gt;&lt;D xsi:type="xsd:int"&gt;33450&lt;/D&gt;&lt;D xsi:type="xsd:int"&gt;33480&lt;/D&gt;&lt;D xsi:type="xsd:int"&gt;33511&lt;/D&gt;&lt;D xsi:type="xsd:int"&gt;33542&lt;/D&gt;&lt;D xsi:type="xsd:int"&gt;33571&lt;/D&gt;&lt;D xsi:type="xsd:int"&gt;33603&lt;/D&gt;&lt;D xsi:type="xsd:int"&gt;33634&lt;/D&gt;&lt;D xsi:type="xsd:int"&gt;33662&lt;/D&gt;&lt;D xsi:type="xsd:int"&gt;33694&lt;/D&gt;&lt;D xsi:type="xsd:int"&gt;33724&lt;/D&gt;&lt;D xsi:type="xsd:int"&gt;33753&lt;/D&gt;&lt;D xsi:type="xsd:int"&gt;33785&lt;/D&gt;&lt;D xsi:type="xsd:int"&gt;33816&lt;/D&gt;&lt;D xsi:type="xsd:int"&gt;33847&lt;/D&gt;&lt;D xsi:type="xsd:int"&gt;33877&lt;/D&gt;&lt;D xsi:type="xsd:int"&gt;33907&lt;/D&gt;&lt;D xsi:type="xsd:int"&gt;33938&lt;/D&gt;&lt;D xsi:type="xsd:int"&gt;33969&lt;/D&gt;&lt;D xsi:type="xsd:int"&gt;33998&lt;/D&gt;&lt;D xsi:type="xsd:int"&gt;34026&lt;/D&gt;&lt;D xsi:type="xsd:int"&gt;34059&lt;/D&gt;&lt;D xsi:type="xsd:int"&gt;34089&lt;/D&gt;&lt;D xsi:type="xsd:int"&gt;34117&lt;/D&gt;&lt;D xsi:type="xsd:int"&gt;34150&lt;/D&gt;&lt;D xsi:type="xsd:int"&gt;34180&lt;/D&gt;&lt;D xsi:type="xsd:int"&gt;34212&lt;/D&gt;&lt;D xsi:type="xsd:int"&gt;34242&lt;/D&gt;&lt;D xsi:type="xsd:int"&gt;34271&lt;/D&gt;&lt;D xsi:type="xsd:int"&gt;34303&lt;/D&gt;&lt;D xsi:type="xsd:int"&gt;34334&lt;/D&gt;&lt;D xsi:type="xsd:int"&gt;34365&lt;/D&gt;&lt;D xsi:type="xsd:int"&gt;34393&lt;/D&gt;&lt;D xsi:type="xsd:int"&gt;34424&lt;/D&gt;&lt;D xsi:type="xsd:int"&gt;34453&lt;/D&gt;&lt;D xsi:type="xsd:int"&gt;34485&lt;/D&gt;&lt;D xsi:type="xsd:int"&gt;34515&lt;/D&gt;&lt;D xsi:type="xsd:int"&gt;34544&lt;/D&gt;&lt;D xsi:type="xsd:int"&gt;34577&lt;/D&gt;&lt;D xsi:type="xsd:int"&gt;34607&lt;/D&gt;&lt;D xsi:type="xsd:int"&gt;34638&lt;/D&gt;&lt;D xsi:type="xsd:int"&gt;34668&lt;/D&gt;&lt;D xsi:type="xsd:int"&gt;34698&lt;/D&gt;&lt;D xsi:type="xsd:int"&gt;34730&lt;/D&gt;&lt;D xsi:type="xsd:int"&gt;34758&lt;/D&gt;&lt;D xsi:type="xsd:int"&gt;34789&lt;/D&gt;&lt;D xsi:type="xsd:int"&gt;34817&lt;/D&gt;&lt;D xsi:type="xsd:int"&gt;34850&lt;/D&gt;&lt;D xsi:type="xsd:int"&gt;34880&lt;/D&gt;&lt;D xsi:type="xsd:int"&gt;34911&lt;/D&gt;&lt;D xsi:type="xsd:int"&gt;34942&lt;/D&gt;&lt;D xsi:type="xsd:int"&gt;34971&lt;/D&gt;&lt;D xsi:type="xsd:int"&gt;35003&lt;/D&gt;&lt;D xsi:type="xsd:int"&gt;35033&lt;/D&gt;&lt;D xsi:type="xsd:int"&gt;35062&lt;/D&gt;&lt;D xsi:type="xsd:int"&gt;35095&lt;/D&gt;&lt;D xsi:type="xsd:int"&gt;35124&lt;/D&gt;&lt;D xsi:type="xsd:int"&gt;35153&lt;/D&gt;&lt;D xsi:type="xsd:int"&gt;35185&lt;/D&gt;&lt;D xsi:type="xsd:int"&gt;35216&lt;/D&gt;&lt;D xsi:type="xsd:int"&gt;35244&lt;/D&gt;&lt;D xsi:type="xsd:int"&gt;35277&lt;/D&gt;&lt;D xsi:type="xsd:int"&gt;35307&lt;/D&gt;&lt;D xsi:type="xsd:int"&gt;35338&lt;/D&gt;&lt;D xsi:type="xsd:int"&gt;35369&lt;/D&gt;&lt;D xsi:type="xsd:int"&gt;35398&lt;/D&gt;&lt;D xsi:type="xsd:int"&gt;35430&lt;/D&gt;&lt;D xsi:type="xsd:int"&gt;35461&lt;/D&gt;&lt;D xsi:type="xsd:int"&gt;35489&lt;/D&gt;&lt;D xsi:type="xsd:int"&gt;35520&lt;/D&gt;&lt;D xsi:type="xsd:int"&gt;35550&lt;/D&gt;&lt;D xsi:type="xsd:int"&gt;35580&lt;/D&gt;&lt;D xsi:type="xsd:int"&gt;35611&lt;/D&gt;&lt;D xsi:type="xsd:int"&gt;35642&lt;/D&gt;&lt;D xsi:type="xsd:int"&gt;35671&lt;/D&gt;&lt;D xsi:type="xsd:int"&gt;35703&lt;/D&gt;&lt;D xsi:type="xsd:int"&gt;35734&lt;/D&gt;&lt;D xsi:type="xsd:int"&gt;35762&lt;/D&gt;&lt;D xsi:type="xsd:int"&gt;35795&lt;/D&gt;&lt;D xsi:type="xsd:int"&gt;35825&lt;/D&gt;&lt;D xsi:type="xsd:int"&gt;35853&lt;/D&gt;&lt;D xsi:type="xsd:int"&gt;35885&lt;/D&gt;&lt;D xsi:type="xsd:int"&gt;35915&lt;/D&gt;&lt;D xsi:type="xsd:int"&gt;35944&lt;/D&gt;&lt;D xsi:type="xsd:int"&gt;35976&lt;/D&gt;&lt;D xsi:type="xsd:int"&gt;36007&lt;/D&gt;&lt;D xsi:type="xsd:int"&gt;36038&lt;/D&gt;&lt;D xsi:type="xsd:int"&gt;36068&lt;/D&gt;&lt;D xsi:type="xsd:int"&gt;36098&lt;/D&gt;&lt;D xsi:type="xsd:int"&gt;36129&lt;/D&gt;&lt;D xsi:type="xsd:int"&gt;36160&lt;/D&gt;&lt;D xsi:type="xsd:int"&gt;36189&lt;/D&gt;&lt;D xsi:type="xsd:int"&gt;36217&lt;/D&gt;&lt;D xsi:type="xsd:int"&gt;36250&lt;/D&gt;&lt;D xsi:type="xsd:int"&gt;36280&lt;/D&gt;&lt;D xsi:type="xsd:int"&gt;36308&lt;/D&gt;&lt;D xsi:type="xsd:int"&gt;36341&lt;/D&gt;&lt;D xsi:type="xsd:int"&gt;36371&lt;/D&gt;&lt;D xsi:type="xsd:int"&gt;36403&lt;/D&gt;&lt;D xsi:type="xsd:int"&gt;36433&lt;/D&gt;&lt;D xsi:type="xsd:int"&gt;36462&lt;/D&gt;&lt;D xsi:type="xsd:int"&gt;36494&lt;/D&gt;&lt;D xsi:type="xsd:int"&gt;36525&lt;/D&gt;&lt;D xsi:type="xsd:int"&gt;36556&lt;/D&gt;&lt;D xsi:type="xsd:int"&gt;36585&lt;/D&gt;&lt;D xsi:type="xsd:int"&gt;36616&lt;/D&gt;&lt;D xsi:type="xsd:int"&gt;36644&lt;/D&gt;&lt;D xsi:type="xsd:int"&gt;36677&lt;/D&gt;&lt;D xsi:type="xsd:int"&gt;36707&lt;/D&gt;&lt;D xsi:type="xsd:int"&gt;36738&lt;/D&gt;&lt;D xsi:type="xsd:int"&gt;36769&lt;/D&gt;&lt;D xsi:type="xsd:int"&gt;36798&lt;/D&gt;&lt;D xsi:type="xsd:int"&gt;36830&lt;/D&gt;&lt;D xsi:type="xsd:int"&gt;36860&lt;/D&gt;&lt;D xsi:type="xsd:int"&gt;36889&lt;/D&gt;&lt;D xsi:type="xsd:int"&gt;36922&lt;/D&gt;&lt;D xsi:type="xsd:int"&gt;36950&lt;/D&gt;&lt;D xsi:type="xsd:int"&gt;36980&lt;/D&gt;&lt;D xsi:type="xsd:int"&gt;37011&lt;/D&gt;&lt;D xsi:type="xsd:int"&gt;37042&lt;/D&gt;&lt;D xsi:type="xsd:int"&gt;37071&lt;/D&gt;&lt;D xsi:type="xsd:int"&gt;37103&lt;/D&gt;&lt;D xsi:type="xsd:int"&gt;37134&lt;/D&gt;&lt;D xsi:type="xsd:int"&gt;37162&lt;/D&gt;&lt;D xsi:type="xsd:int"&gt;37195&lt;/D&gt;&lt;D xsi:type="xsd:int"&gt;37225&lt;/D&gt;&lt;D xsi:type="xsd:int"&gt;37256&lt;/D&gt;&lt;D xsi:type="xsd:int"&gt;37287&lt;/D&gt;&lt;D xsi:type="xsd:int"&gt;37315&lt;/D&gt;&lt;D xsi:type="xsd:int"&gt;37343&lt;/D&gt;&lt;D xsi:type="xsd:int"&gt;37376&lt;/D&gt;&lt;D xsi:type="xsd:int"&gt;37407&lt;/D&gt;&lt;D xsi:type="xsd:int"&gt;37435&lt;/D&gt;&lt;D xsi:type="xsd:int"&gt;37468&lt;/D&gt;&lt;D xsi:type="xsd:int"&gt;37498&lt;/D&gt;&lt;D xsi:type="xsd:int"&gt;37529&lt;/D&gt;&lt;D xsi:type="xsd:int"&gt;37560&lt;/D&gt;&lt;D xsi:type="xsd:int"&gt;37589&lt;/D&gt;&lt;D xsi:type="xsd:int"&gt;37621&lt;/D&gt;&lt;D xsi:type="xsd:int"&gt;37652&lt;/D&gt;&lt;D xsi:type="xsd:int"&gt;37680&lt;/D&gt;&lt;D xsi:type="xsd:int"&gt;37711&lt;/D&gt;&lt;D xsi:type="xsd:int"&gt;37741&lt;/D&gt;&lt;D xsi:type="xsd:int"&gt;37771&lt;/D&gt;&lt;D xsi:type="xsd:int"&gt;37802&lt;/D&gt;&lt;D xsi:type="xsd:int"&gt;37833&lt;/D&gt;&lt;D xsi:type="xsd:int"&gt;37862&lt;/D&gt;&lt;D xsi:type="xsd:int"&gt;37894&lt;/D&gt;&lt;D xsi:type="xsd:int"&gt;37925&lt;/D&gt;&lt;D xsi:type="xsd:int"&gt;37953&lt;/D&gt;&lt;D xsi:type="xsd:int"&gt;37986&lt;/D&gt;&lt;D xsi:type="xsd:int"&gt;38016&lt;/D&gt;&lt;D xsi:type="xsd:int"&gt;38044&lt;/D&gt;&lt;D xsi:type="xsd:int"&gt;38077&lt;/D&gt;&lt;D xsi:type="xsd:int"&gt;38107&lt;/D&gt;&lt;D xsi:type="xsd:int"&gt;38135&lt;/D&gt;&lt;D xsi:type="xsd:int"&gt;38168&lt;/D&gt;&lt;D xsi:type="xsd:int"&gt;38198&lt;/D&gt;&lt;D xsi:type="xsd:int"&gt;38230&lt;/D&gt;&lt;D xsi:type="xsd:int"&gt;38260&lt;/D&gt;&lt;D xsi:type="xsd:int"&gt;38289&lt;/D&gt;&lt;D xsi:type="xsd:int"&gt;38321&lt;/D&gt;&lt;D xsi:type="xsd:int"&gt;38352&lt;/D&gt;&lt;D xsi:type="xsd:int"&gt;38383&lt;/D&gt;&lt;D xsi:type="xsd:int"&gt;38411&lt;/D&gt;&lt;D xsi:type="xsd:int"&gt;38442&lt;/D&gt;&lt;D xsi:type="xsd:int"&gt;38471&lt;/D&gt;&lt;D xsi:type="xsd:int"&gt;38503&lt;/D&gt;&lt;D xsi:type="xsd:int"&gt;38533&lt;/D&gt;&lt;D xsi:type="xsd:int"&gt;38562&lt;/D&gt;&lt;D xsi:type="xsd:int"&gt;38595&lt;/D&gt;&lt;D xsi:type="xsd:int"&gt;38625&lt;/D&gt;&lt;D xsi:type="xsd:int"&gt;38656&lt;/D&gt;&lt;D xsi:type="xsd:int"&gt;38686&lt;/D&gt;&lt;D xsi:type="xsd:int"&gt;38716&lt;/D&gt;&lt;D xsi:type="xsd:int"&gt;38748&lt;/D&gt;&lt;D xsi:type="xsd:int"&gt;38776&lt;/D&gt;&lt;D xsi:type="xsd:int"&gt;38807&lt;/D&gt;&lt;D xsi:type="xsd:int"&gt;38835&lt;/D&gt;&lt;D xsi:type="xsd:int"&gt;38868&lt;/D&gt;&lt;D xsi:type="xsd:int"&gt;38898&lt;/D&gt;&lt;D xsi:type="xsd:int"&gt;38929&lt;/D&gt;&lt;D xsi:type="xsd:int"&gt;38960&lt;/D&gt;&lt;D xsi:type="xsd:int"&gt;38989&lt;/D&gt;&lt;D xsi:type="xsd:int"&gt;39021&lt;/D&gt;&lt;D xsi:type="xsd:int"&gt;39051&lt;/D&gt;&lt;D xsi:type="xsd:int"&gt;39080&lt;/D&gt;&lt;D xsi:type="xsd:int"&gt;39113&lt;/D&gt;&lt;D xsi:type="xsd:int"&gt;39141&lt;/D&gt;&lt;D xsi:type="xsd:int"&gt;39171&lt;/D&gt;&lt;D xsi:type="xsd:int"&gt;39202&lt;/D&gt;&lt;D xsi:type="xsd:int"&gt;39233&lt;/D&gt;&lt;D xsi:type="xsd:int"&gt;39262&lt;/D&gt;&lt;D xsi:type="xsd:int"&gt;39294&lt;/D&gt;&lt;D xsi:type="xsd:int"&gt;39325&lt;/D&gt;&lt;D xsi:type="xsd:int"&gt;39353&lt;/D&gt;&lt;D xsi:type="xsd:int"&gt;39386&lt;/D&gt;&lt;D xsi:type="xsd:int"&gt;39416&lt;/D&gt;&lt;D xsi:type="xsd:int"&gt;39447&lt;/D&gt;&lt;D xsi:type="xsd:int"&gt;39478&lt;/D&gt;&lt;D xsi:type="xsd:int"&gt;39507&lt;/D&gt;&lt;D xsi:type="xsd:int"&gt;39538&lt;/D&gt;&lt;D xsi:type="xsd:int"&gt;39568&lt;/D&gt;&lt;D xsi:type="xsd:int"&gt;39598&lt;/D&gt;&lt;D xsi:type="xsd:int"&gt;39629&lt;/D&gt;&lt;D xsi:type="xsd:int"&gt;39660&lt;/D&gt;&lt;D xsi:type="xsd:int"&gt;39689&lt;/D&gt;&lt;D xsi:type="xsd:int"&gt;39721&lt;/D&gt;&lt;D xsi:type="xsd:int"&gt;39752&lt;/D&gt;&lt;D xsi:type="xsd:int"&gt;39780&lt;/D&gt;&lt;D xsi:type="xsd:int"&gt;39813&lt;/D&gt;&lt;D xsi:type="xsd:int"&gt;39843&lt;/D&gt;&lt;D xsi:type="xsd:int"&gt;39871&lt;/D&gt;&lt;D xsi:type="xsd:int"&gt;39903&lt;/D&gt;&lt;D xsi:type="xsd:int"&gt;39933&lt;/D&gt;&lt;D xsi:type="xsd:int"&gt;39962&lt;/D&gt;&lt;D xsi:type="xsd:int"&gt;39994&lt;/D&gt;&lt;D xsi:type="xsd:int"&gt;40025&lt;/D&gt;&lt;D xsi:type="xsd:int"&gt;40056&lt;/D&gt;&lt;D xsi:type="xsd:int"&gt;40086&lt;/D&gt;&lt;D xsi:type="xsd:int"&gt;40116&lt;/D&gt;&lt;D xsi:type="xsd:int"&gt;40147&lt;/D&gt;&lt;D xsi:type="xsd:int"&gt;40178&lt;/D&gt;&lt;D xsi:type="xsd:int"&gt;40207&lt;/D&gt;&lt;D xsi:type="xsd:int"&gt;40235&lt;/D&gt;&lt;D xsi:type="xsd:int"&gt;40268&lt;/D&gt;&lt;D xsi:type="xsd:int"&gt;40298&lt;/D&gt;&lt;D xsi:type="xsd:int"&gt;40326&lt;/D&gt;&lt;D xsi:type="xsd:int"&gt;40359&lt;/D&gt;&lt;D xsi:type="xsd:int"&gt;40389&lt;/D&gt;&lt;D xsi:type="xsd:int"&gt;40421&lt;/D&gt;&lt;D xsi:type="xsd:int"&gt;40451&lt;/D&gt;&lt;D xsi:type="xsd:int"&gt;40480&lt;/D&gt;&lt;D xsi:type="xsd:int"&gt;40512&lt;/D&gt;&lt;D xsi:type="xsd:int"&gt;40543&lt;/D&gt;&lt;D xsi:type="xsd:int"&gt;40574&lt;/D&gt;&lt;D xsi:type="xsd:int"&gt;40602&lt;/D&gt;&lt;D xsi:type="xsd:int"&gt;40633&lt;/D&gt;&lt;D xsi:type="xsd:int"&gt;40662&lt;/D&gt;&lt;D xsi:type="xsd:int"&gt;40694&lt;/D&gt;&lt;D xsi:type="xsd:int"&gt;40724&lt;/D&gt;&lt;D xsi:type="xsd:int"&gt;40753&lt;/D&gt;&lt;D xsi:type="xsd:int"&gt;40786&lt;/D&gt;&lt;D xsi:type="xsd:int"&gt;40816&lt;/D&gt;&lt;D xsi:type="xsd:int"&gt;40847&lt;/D&gt;&lt;D xsi:type="xsd:int"&gt;40877&lt;/D&gt;&lt;D xsi:type="xsd:int"&gt;40907&lt;/D&gt;&lt;D xsi:type="xsd:int"&gt;40939&lt;/D&gt;&lt;D xsi:type="xsd:int"&gt;40968&lt;/D&gt;&lt;D xsi:type="xsd:int"&gt;40998&lt;/D&gt;&lt;D xsi:type="xsd:int"&gt;41029&lt;/D&gt;&lt;D xsi:type="xsd:int"&gt;41060&lt;/D&gt;&lt;D xsi:type="xsd:int"&gt;41089&lt;/D&gt;&lt;D xsi:type="xsd:int"&gt;41121&lt;/D&gt;&lt;D xsi:type="xsd:int"&gt;41152&lt;/D&gt;&lt;D xsi:type="xsd:int"&gt;41180&lt;/D&gt;&lt;D xsi:type="xsd:int"&gt;41213&lt;/D&gt;&lt;D xsi:type="xsd:int"&gt;41243&lt;/D&gt;&lt;D xsi:type="xsd:int"&gt;41274&lt;/D&gt;&lt;D xsi:type="xsd:int"&gt;41305&lt;/D&gt;&lt;D xsi:type="xsd:int"&gt;41333&lt;/D&gt;&lt;D xsi:type="xsd:int"&gt;41361&lt;/D&gt;&lt;D xsi:type="xsd:int"&gt;41394&lt;/D&gt;&lt;D xsi:type="xsd:int"&gt;41425&lt;/D&gt;&lt;D xsi:type="xsd:int"&gt;41453&lt;/D&gt;&lt;D xsi:type="xsd:int"&gt;41486&lt;/D&gt;&lt;D xsi:type="xsd:int"&gt;41516&lt;/D&gt;&lt;D xsi:type="xsd:int"&gt;41547&lt;/D&gt;&lt;D xsi:type="xsd:int"&gt;41578&lt;/D&gt;&lt;D xsi:type="xsd:int"&gt;41607&lt;/D&gt;&lt;D xsi:type="xsd:int"&gt;41639&lt;/D&gt;&lt;D xsi:type="xsd:int"&gt;41670&lt;/D&gt;&lt;D xsi:type="xsd:int"&gt;41698&lt;/D&gt;&lt;D xsi:type="xsd:int"&gt;41729&lt;/D&gt;&lt;D xsi:type="xsd:int"&gt;41759&lt;/D&gt;&lt;D xsi:type="xsd:int"&gt;41789&lt;/D&gt;&lt;D xsi:type="xsd:int"&gt;41820&lt;/D&gt;&lt;D xsi:type="xsd:int"&gt;41851&lt;/D&gt;&lt;D xsi:type="xsd:int"&gt;41880&lt;/D&gt;&lt;D xsi:type="xsd:int"&gt;41912&lt;/D&gt;&lt;D xsi:type="xsd:int"&gt;41943&lt;/D&gt;&lt;D xsi:type="xsd:int"&gt;41971&lt;/D&gt;&lt;D xsi:type="xsd:int"&gt;42004&lt;/D&gt;&lt;D xsi:type="xsd:int"&gt;42034&lt;/D&gt;&lt;D xsi:type="xsd:int"&gt;42062&lt;/D&gt;&lt;D xsi:type="xsd:int"&gt;42094&lt;/D&gt;&lt;D xsi:type="xsd:int"&gt;42124&lt;/D&gt;&lt;D xsi:type="xsd:int"&gt;42153&lt;/D&gt;&lt;D xsi:type="xsd:int"&gt;42185&lt;/D&gt;&lt;D xsi:type="xsd:int"&gt;42216&lt;/D&gt;&lt;D xsi:type="xsd:int"&gt;42247&lt;/D&gt;&lt;D xsi:type="xsd:int"&gt;42277&lt;/D&gt;&lt;D xsi:type="xsd:int"&gt;42307&lt;/D&gt;&lt;D xsi:type="xsd:int"&gt;42338&lt;/D&gt;&lt;D xsi:type="xsd:int"&gt;42369&lt;/D&gt;&lt;D xsi:type="xsd:int"&gt;42398&lt;/D&gt;&lt;D xsi:type="xsd:int"&gt;42429&lt;/D&gt;&lt;D xsi:type="xsd:int"&gt;42460&lt;/D&gt;&lt;D xsi:type="xsd:int"&gt;42489&lt;/D&gt;&lt;D xsi:type="xsd:int"&gt;42521&lt;/D&gt;&lt;D xsi:type="xsd:int"&gt;42551&lt;/D&gt;&lt;D xsi:type="xsd:int"&gt;42580&lt;/D&gt;&lt;D xsi:type="xsd:int"&gt;42613&lt;/D&gt;&lt;D xsi:type="xsd:int"&gt;42643&lt;/D&gt;&lt;D xsi:type="xsd:int"&gt;42674&lt;/D&gt;&lt;D xsi:type="xsd:int"&gt;42704&lt;/D&gt;&lt;D xsi:type="xsd:int"&gt;42734&lt;/D&gt;&lt;D xsi:type="xsd:int"&gt;42766&lt;/D&gt;&lt;D xsi:type="xsd:int"&gt;42794&lt;/D&gt;&lt;D xsi:type="xsd:int"&gt;42825&lt;/D&gt;&lt;D xsi:type="xsd:int"&gt;42853&lt;/D&gt;&lt;D xsi:type="xsd:int"&gt;42886&lt;/D&gt;&lt;D xsi:type="xsd:int"&gt;42916&lt;/D&gt;&lt;D xsi:type="xsd:int"&gt;42947&lt;/D&gt;&lt;D xsi:type="xsd:int"&gt;42978&lt;/D&gt;&lt;D xsi:type="xsd:int"&gt;43007&lt;/D&gt;&lt;D xsi:type="xsd:int"&gt;43039&lt;/D&gt;&lt;D xsi:type="xsd:int"&gt;43069&lt;/D&gt;&lt;D xsi:type="xsd:int"&gt;43098&lt;/D&gt;&lt;D xsi:type="xsd:int"&gt;43131&lt;/D&gt;&lt;D xsi:type="xsd:int"&gt;43159&lt;/D&gt;&lt;D xsi:type="xsd:int"&gt;43188&lt;/D&gt;&lt;D xsi:type="xsd:int"&gt;43220&lt;/D&gt;&lt;D xsi:type="xsd:int"&gt;43251&lt;/D&gt;&lt;D xsi:type="xsd:int"&gt;43280&lt;/D&gt;&lt;D xsi:type="xsd:int"&gt;43312&lt;/D&gt;&lt;D xsi:type="xsd:int"&gt;43343&lt;/D&gt;&lt;D xsi:type="xsd:int"&gt;43371&lt;/D&gt;&lt;D xsi:type="xsd:int"&gt;43404&lt;/D&gt;&lt;D xsi:type="xsd:int"&gt;43434&lt;/D&gt;&lt;D xsi:type="xsd:int"&gt;43465&lt;/D&gt;&lt;D xsi:type="xsd:int"&gt;43496&lt;/D&gt;&lt;D xsi:type="xsd:int"&gt;43524&lt;/D&gt;&lt;D xsi:type="xsd:int"&gt;43553&lt;/D&gt;&lt;D xsi:type="xsd:int"&gt;43585&lt;/D&gt;&lt;D xsi:type="xsd:int"&gt;43616&lt;/D&gt;&lt;D xsi:type="xsd:int"&gt;43644&lt;/D&gt;&lt;D xsi:type="xsd:int"&gt;43677&lt;/D&gt;&lt;D xsi:type="xsd:int"&gt;43707&lt;/D&gt;&lt;D xsi:type="xsd:int"&gt;43738&lt;/D&gt;&lt;D xsi:type="xsd:int"&gt;43769&lt;/D&gt;&lt;D xsi:type="xsd:int"&gt;43798&lt;/D&gt;&lt;D xsi:type="xsd:int"&gt;43830&lt;/D&gt;&lt;D xsi:type="xsd:int"&gt;43861&lt;/D&gt;&lt;/FQL&gt;&lt;FQL&gt;&lt;Q&gt;SP50^FG_TOTAL_RET_IDX(32173,0M,AM,,,"UNHEDGED")&lt;/Q&gt;&lt;R&gt;385&lt;/R&gt;&lt;C&gt;1&lt;/C&gt;&lt;D xsi:type="xsd:double"&gt;257.473&lt;/D&gt;&lt;D xsi:type="xsd:double"&gt;269.475&lt;/D&gt;&lt;D xsi:type="xsd:double"&gt;261.15&lt;/D&gt;&lt;D xsi:type="xsd:double"&gt;264.038&lt;/D&gt;&lt;D xsi:type="xsd:double"&gt;266.322&lt;/D&gt;&lt;D xsi:type="xsd:double"&gt;278.544&lt;/D&gt;&lt;D xsi:type="xsd:double"&gt;277.487&lt;/D&gt;&lt;D xsi:type="xsd:double"&gt;268.067&lt;/D&gt;&lt;D xsi:type="xsd:double"&gt;279.488&lt;/D&gt;&lt;D xsi:type="xsd:double"&gt;287.27&lt;/D&gt;&lt;D xsi:type="xsd:double"&gt;283.176&lt;/D&gt;&lt;D xsi:type="xsd:double"&gt;288.116&lt;/D&gt;&lt;D xsi:type="xsd:double"&gt;309.214&lt;/D&gt;&lt;D xsi:type="xsd:double"&gt;301.508&lt;/D&gt;&lt;D xsi:type="xsd:double"&gt;308.542&lt;/D&gt;&lt;D xsi:type="xsd:double"&gt;324.562&lt;/D&gt;&lt;D xsi:type="xsd:double"&gt;337.693&lt;/D&gt;&lt;D xsi:type="xsd:double"&gt;335.778&lt;/D&gt;&lt;D xsi:type="xsd:double"&gt;366.095&lt;/D&gt;&lt;D xsi:type="xsd:double"&gt;373.252&lt;/D&gt;&lt;D xsi:type="xsd:double"&gt;371.738&lt;/D&gt;&lt;D xsi:type="xsd:double"&gt;363.106&lt;/D&gt;&lt;D xsi:type="xsd:double"&gt;370.511&lt;/D&gt;&lt;D xsi:type="xsd:double"&gt;379.409&lt;/D&gt;&lt;D xsi:type="xsd:double"&gt;353.937&lt;/D&gt;&lt;D xsi:type="xsd:double"&gt;358.496&lt;/D&gt;&lt;D xsi:type="xsd:double"&gt;367.995&lt;/D&gt;&lt;D xsi:type="xsd:double"&gt;358.815&lt;/D&gt;&lt;D xsi:type="xsd:double"&gt;393.801&lt;/D&gt;&lt;D xsi:type="xsd:double"&gt;391.144&lt;/D&gt;&lt;D xsi:type="xsd:double"&gt;389.89&lt;/D&gt;&lt;D xsi:type="xsd:double"&gt;354.648&lt;/D&gt;&lt;D xsi:type="xsd:double"&gt;337.388&lt;/D&gt;&lt;D xsi:type="xsd:double"&gt;335.952&lt;/D&gt;&lt;D xsi:type="xsd:double"&gt;357.668&lt;/D&gt;&lt;D xsi:type="xsd:double"&gt;367.631&lt;/D&gt;&lt;D xsi:type="xsd:double"&gt;383.642&lt;/D&gt;&lt;D xsi:type="xsd:double"&gt;411.078&lt;/D&gt;&lt;D xsi:type="xsd:double"&gt;421.032&lt;/D&gt;&lt;D xsi:type="xsd:double"&gt;422.029&lt;/D&gt;&lt;D xsi:type="xsd:double"&gt;440.235&lt;/D&gt;&lt;D xsi:type="xsd:double"&gt;420.067&lt;/D&gt;&lt;D xsi:type="xsd:double"&gt;439.646&lt;/D&gt;&lt;D xsi:type="xsd:double"&gt;450.062&lt;/D&gt;&lt;D xsi:type="xsd:double"&gt;442.53&lt;/D&gt;&lt;D xsi:type="xsd:double"&gt;448.48&lt;/D&gt;&lt;D xsi:type="xsd:double"&gt;430.409&lt;/D&gt;&lt;D xsi:type="xsd:double"&gt;479.633&lt;/D&gt;&lt;D xsi:type="xsd:double"&gt;470.695&lt;/D&gt;&lt;D xsi:type="xsd:double"&gt;476.791&lt;/D&gt;&lt;D xsi:type="xsd:double"&gt;467.518&lt;/D&gt;&lt;D xsi:type="xsd:double"&gt;481.245&lt;/D&gt;&lt;D xsi:type="xsd:double"&gt;483.604&lt;/D&gt;&lt;D xsi:type="xsd:double"&gt;476.409&lt;/D&gt;&lt;D xsi:type="xsd:double"&gt;495.872&lt;/D&gt;&lt;D xsi:type="xsd:double"&gt;485.723&lt;/D&gt;&lt;D xsi:type="xsd:double"&gt;491.431&lt;/D&gt;&lt;D xsi:type="xsd:double"&gt;493.129&lt;/D&gt;&lt;D xsi:type="xsd:double"&gt;509.92&lt;/D&gt;&lt;D xsi:type="xsd:double"&gt;516.178&lt;/D&gt;&lt;D xsi:type="xsd:double"&gt;520.494&lt;/D&gt;&lt;D xsi:type="xsd:double"&gt;527.587&lt;/D&gt;&lt;D xsi:type="xsd:double"&gt;538.719&lt;/D&gt;&lt;D xsi:type="xsd:double"&gt;525.698&lt;/D&gt;&lt;D xsi:type="xsd:double"&gt;539.761&lt;/D&gt;&lt;D xsi:type="xsd:double"&gt;541.341&lt;/D&gt;&lt;D xsi:type="xsd:double"&gt;539.164&lt;/D&gt;&lt;D xsi:type="xsd:double"&gt;559.621&lt;/D&gt;&lt;D xsi:type="xsd:double"&gt;555.33&lt;/D&gt;&lt;D xsi:type="xsd:double"&gt;566.817&lt;/D&gt;&lt;D xsi:type="xsd:double"&gt;561.414&lt;/D&gt;&lt;D xsi:type="xsd:double"&gt;568.202&lt;/D&gt;&lt;D xsi:type="xsd:double"&gt;587.519&lt;/D&gt;&lt;D xsi:type="xsd:double"&gt;571.573&lt;/D&gt;&lt;D xsi:type="xsd:double"&gt;546.654&lt;/D&gt;&lt;D xsi:type="xsd:double"&gt;553.664&lt;/D&gt;&lt;D xsi:type="xsd:double"&gt;562.75&lt;/D&gt;&lt;D xsi:type="xsd:double"&gt;548.956&lt;/D&gt;&lt;D xsi:type="xsd:double"&gt;566.982&lt;/D&gt;&lt;D xsi:type="xsd:double"&gt;590.228&lt;/D&gt;&lt;D xsi:type="xsd:double"&gt;575.795&lt;/D&gt;&lt;D xsi:type="xsd:double"&gt;588.731&lt;/D&gt;&lt;D xsi:type="xsd:double"&gt;567.29&lt;/D&gt;&lt;D xsi:type="xsd:double"&gt;575.705&lt;/D&gt;&lt;D xsi:type="xsd:double"&gt;590.635&lt;/D&gt;&lt;D xsi:type="xsd:double"&gt;613.653&lt;/D&gt;&lt;D xsi:type="xsd:double"&gt;631.76&lt;/D&gt;&lt;D xsi:type="xsd:double"&gt;650.363&lt;/D&gt;&lt;D xsi:type="xsd:double"&gt;676.357&lt;/D&gt;&lt;D xsi:type="xsd:double"&gt;692.067&lt;/D&gt;&lt;D xsi:type="xsd:double"&gt;715.018&lt;/D&gt;&lt;D xsi:type="xsd:double"&gt;716.815&lt;/D&gt;&lt;D xsi:type="xsd:double"&gt;747.066&lt;/D&gt;&lt;D xsi:type="xsd:double"&gt;744.396&lt;/D&gt;&lt;D xsi:type="xsd:double"&gt;777.074&lt;/D&gt;&lt;D xsi:type="xsd:double"&gt;792.042&lt;/D&gt;&lt;D xsi:type="xsd:double"&gt;819&lt;/D&gt;&lt;D xsi:type="xsd:double"&gt;826.593&lt;/D&gt;&lt;D xsi:type="xsd:double"&gt;834.55&lt;/D&gt;&lt;D xsi:type="xsd:double"&gt;846.854&lt;/D&gt;&lt;D xsi:type="xsd:double"&gt;868.694&lt;/D&gt;&lt;D xsi:type="xsd:double"&gt;872.008&lt;/D&gt;&lt;D xsi:type="xsd:double"&gt;833.482&lt;/D&gt;&lt;D xsi:type="xsd:double"&gt;851.064&lt;/D&gt;&lt;D xsi:type="xsd:double"&gt;898.966&lt;/D&gt;&lt;D xsi:type="xsd:double"&gt;923.76&lt;/D&gt;&lt;D xsi:type="xsd:double"&gt;993.584&lt;/D&gt;&lt;D xsi:type="xsd:double"&gt;973.897&lt;/D&gt;&lt;D xsi:type="xsd:double"&gt;1034.741&lt;/D&gt;&lt;D xsi:type="xsd:double"&gt;1042.851&lt;/D&gt;&lt;D xsi:type="xsd:double"&gt;1000.002&lt;/D&gt;&lt;D xsi:type="xsd:double"&gt;1059.701&lt;/D&gt;&lt;D xsi:type="xsd:double"&gt;1124.219&lt;/D&gt;&lt;D xsi:type="xsd:double"&gt;1174.586&lt;/D&gt;&lt;D xsi:type="xsd:double"&gt;1268.045&lt;/D&gt;&lt;D xsi:type="xsd:double"&gt;1197.007&lt;/D&gt;&lt;D xsi:type="xsd:double"&gt;1262.563&lt;/D&gt;&lt;D xsi:type="xsd:double"&gt;1220.397&lt;/D&gt;&lt;D xsi:type="xsd:double"&gt;1276.892&lt;/D&gt;&lt;D xsi:type="xsd:double"&gt;1298.821&lt;/D&gt;&lt;D xsi:type="xsd:double"&gt;1313.187&lt;/D&gt;&lt;D xsi:type="xsd:double"&gt;1407.901&lt;/D&gt;&lt;D xsi:type="xsd:double"&gt;1479.997&lt;/D&gt;&lt;D xsi:type="xsd:double"&gt;1494.887&lt;/D&gt;&lt;D xsi:type="xsd:double"&gt;1469.193&lt;/D&gt;&lt;D xsi:type="xsd:double"&gt;1528.87&lt;/D&gt;&lt;D xsi:type="xsd:double"&gt;1512.59&lt;/D&gt;&lt;D xsi:type="xsd:double"&gt;1293.904&lt;/D&gt;&lt;D xsi:type="xsd:double"&gt;1376.792&lt;/D&gt;&lt;D xsi:type="xsd:double"&gt;1488.783&lt;/D&gt;&lt;D xsi:type="xsd:double"&gt;1579.015&lt;/D&gt;&lt;D xsi:type="xsd:double"&gt;1670.006&lt;/D&gt;&lt;D xsi:type="xsd:double"&gt;1739.839&lt;/D&gt;&lt;D xsi:type="xsd:double"&gt;1685.767&lt;/D&gt;&lt;D xsi:type="xsd:double"&gt;1753.212&lt;/D&gt;&lt;D xsi:type="xsd:double"&gt;1821.106&lt;/D&gt;&lt;D xsi:type="xsd:double"&gt;1778.103&lt;/D&gt;&lt;D xsi:type="xsd:double"&gt;1876.783&lt;/D&gt;&lt;D xsi:type="xsd:double"&gt;1818.181&lt;/D&gt;&lt;D xsi:type="xsd:double"&gt;1809.186&lt;/D&gt;&lt;D xsi:type="xsd:double"&gt;1759.589&lt;/D&gt;&lt;D xsi:type="xsd:double"&gt;1870.937&lt;/D&gt;&lt;D xsi:type="xsd:double"&gt;1908.97&lt;/D&gt;&lt;D xsi:type="xsd:double"&gt;2021.401&lt;/D&gt;&lt;D xsi:type="xsd:double"&gt;1919.841&lt;/D&gt;&lt;D xsi:type="xsd:double"&gt;1883.499&lt;/D&gt;&lt;D xsi:type="xsd:double"&gt;2067.759&lt;/D&gt;&lt;D xsi:type="xsd:double"&gt;2005.549&lt;/D&gt;&lt;D xsi:type="xsd:double"&gt;1964.401&lt;/D&gt;&lt;D xsi:type="xsd:double"&gt;2012.83&lt;/D&gt;&lt;D xsi:type="xsd:double"&gt;1981.361&lt;/D&gt;&lt;D xsi:type="xsd:double"&gt;2104.432&lt;/D&gt;&lt;D xsi:type="xsd:double"&gt;1993.332&lt;/D&gt;&lt;D xsi:type="xsd:double"&gt;1984.905&lt;/D&gt;&lt;D xsi:type="xsd:double"&gt;1828.416&lt;/D&gt;&lt;D xsi:type="xsd:double"&gt;1837.365&lt;/D&gt;&lt;D xsi:type="xsd:double"&gt;1902.553&lt;/D&gt;&lt;D xsi:type="xsd:double"&gt;1729.075&lt;/D&gt;&lt;D xsi:type="xsd:double"&gt;1619.537&lt;/D&gt;&lt;D xsi:type="xsd:double"&gt;1745.392&lt;/D&gt;&lt;D xsi:type="xsd:double"&gt;1757.086&lt;/D&gt;&lt;D xsi:type="xsd:double"&gt;1714.321&lt;/D&gt;&lt;D xsi:type="xsd:double"&gt;1697.445&lt;/D&gt;&lt;D xsi:type="xsd:double"&gt;1591.182&lt;/D&gt;&lt;D xsi:type="xsd:double"&gt;1462.69&lt;/D&gt;&lt;D xsi:type="xsd:double"&gt;1490.582&lt;/D&gt;&lt;D xsi:type="xsd:double"&gt;1604.919&lt;/D&gt;&lt;D xsi:type="xsd:double"&gt;1618.979&lt;/D&gt;&lt;D xsi:type="xsd:double"&gt;1595.353&lt;/D&gt;&lt;D xsi:type="xsd:double"&gt;1564.586&lt;/D&gt;&lt;D xsi:type="xsd:double"&gt;1623.429&lt;/D&gt;&lt;D xsi:type="xsd:double"&gt;1525.004&lt;/D&gt;&lt;D xsi:type="xsd:double"&gt;1513.769&lt;/D&gt;&lt;D xsi:type="xsd:double"&gt;1405.929&lt;/D&gt;&lt;D xsi:type="xsd:double"&gt;1296.344&lt;/D&gt;&lt;D xsi:type="xsd:double"&gt;1304.855&lt;/D&gt;&lt;D xsi:type="xsd:double"&gt;1163.044&lt;/D&gt;&lt;D xsi:type="xsd:double"&gt;1265.411&lt;/D&gt;&lt;D xsi:type="xsd:double"&gt;1339.892&lt;/D&gt;&lt;D xsi:type="xsd:double"&gt;1261.176&lt;/D&gt;&lt;D xsi:type="xsd:double"&gt;1228.138&lt;/D&gt;&lt;D xsi:type="xsd:double"&gt;1209.711&lt;/D&gt;&lt;D xsi:type="xsd:double"&gt;1221.456&lt;/D&gt;&lt;D xsi:type="xsd:double"&gt;1322.068&lt;/D&gt;&lt;D xsi:type="xsd:double"&gt;1391.724&lt;/D&gt;&lt;D xsi:type="xsd:double"&gt;1409.478&lt;/D&gt;&lt;D xsi:type="xsd:double"&gt;1434.329&lt;/D&gt;&lt;D xsi:type="xsd:double"&gt;1462.302&lt;/D&gt;&lt;D xsi:type="xsd:double"&gt;1446.773&lt;/D&gt;&lt;D xsi:type="xsd:double"&gt;1528.617&lt;/D&gt;&lt;D xsi:type="xsd:double"&gt;1542.066&lt;/D&gt;&lt;D xsi:type="xsd:double"&gt;1622.939&lt;/D&gt;&lt;D xsi:type="xsd:double"&gt;1652.728&lt;/D&gt;&lt;D xsi:type="xsd:double"&gt;1675.7&lt;/D&gt;&lt;D xsi:type="xsd:double"&gt;1650.42&lt;/D&gt;&lt;D xsi:type="xsd:double"&gt;1624.511&lt;/D&gt;&lt;D xsi:type="xsd:double"&gt;1646.804&lt;/D&gt;&lt;D xsi:type="xsd:double"&gt;1678.826&lt;/D&gt;&lt;D xsi:type="xsd:double"&gt;1623.262&lt;/D&gt;&lt;D xsi:type="xsd:double"&gt;1629.828&lt;/D&gt;&lt;D xsi:type="xsd:double"&gt;1647.48&lt;/D&gt;&lt;D xsi:type="xsd:double"&gt;1672.649&lt;/D&gt;&lt;D xsi:type="xsd:double"&gt;1740.327&lt;/D&gt;&lt;D xsi:type="xsd:double"&gt;1799.548&lt;/D&gt;&lt;D xsi:type="xsd:double"&gt;1755.684&lt;/D&gt;&lt;D xsi:type="xsd:double"&gt;1792.631&lt;/D&gt;&lt;D xsi:type="xsd:double"&gt;1760.8868&lt;/D&gt;&lt;D xsi:type="xsd:double"&gt;1727.4905&lt;/D&gt;&lt;D xsi:type="xsd:double"&gt;1782.4568&lt;/D&gt;&lt;D xsi:type="xsd:double"&gt;1784.9873&lt;/D&gt;&lt;D xsi:type="xsd:double"&gt;1851.3678&lt;/D&gt;&lt;D xsi:type="xsd:double"&gt;1834.476&lt;/D&gt;&lt;D xsi:type="xsd:double"&gt;1849.3341&lt;/D&gt;&lt;D xsi:type="xsd:double"&gt;1818.5043&lt;/D&gt;&lt;D xsi:type="xsd:double"&gt;1887.2839&lt;/D&gt;&lt;D xsi:type="xsd:double"&gt;1887.9409&lt;/D&gt;&lt;D xsi:type="xsd:double"&gt;1937.9294&lt;/D&gt;&lt;D xsi:type="xsd:double"&gt;1943.1876&lt;/D&gt;&lt;D xsi:type="xsd:double"&gt;1967.3755&lt;/D&gt;&lt;D xsi:type="xsd:double"&gt;1993.7931&lt;/D&gt;&lt;D xsi:type="xsd:double"&gt;1936.4089&lt;/D&gt;&lt;D xsi:type="xsd:double"&gt;1939.034&lt;/D&gt;&lt;D xsi:type="xsd:double"&gt;1950.995&lt;/D&gt;&lt;D xsi:type="xsd:double"&gt;1997.4153&lt;/D&gt;&lt;D xsi:type="xsd:double"&gt;2048.8887&lt;/D&gt;&lt;D xsi:type="xsd:double"&gt;2115.6538&lt;/D&gt;&lt;D xsi:type="xsd:double"&gt;2155.8853&lt;/D&gt;&lt;D xsi:type="xsd:double"&gt;2186.1274&lt;/D&gt;&lt;D xsi:type="xsd:double"&gt;2219.1887&lt;/D&gt;&lt;D xsi:type="xsd:double"&gt;2175.784&lt;/D&gt;&lt;D xsi:type="xsd:double"&gt;2200.1199&lt;/D&gt;&lt;D xsi:type="xsd:double"&gt;2297.575&lt;/D&gt;&lt;D xsi:type="xsd:double"&gt;2377.749&lt;/D&gt;&lt;D xsi:type="xsd:double"&gt;2338.2468&lt;/D&gt;&lt;D xsi:type="xsd:double"&gt;2265.7498&lt;/D&gt;&lt;D xsi:type="xsd:double"&gt;2299.7136&lt;/D&gt;&lt;D xsi:type="xsd:double"&gt;2385.7202&lt;/D&gt;&lt;D xsi:type="xsd:double"&gt;2423.6694&lt;/D&gt;&lt;D xsi:type="xsd:double"&gt;2322.344&lt;/D&gt;&lt;D xsi:type="xsd:double"&gt;2306.2324&lt;/D&gt;&lt;D xsi:type="xsd:double"&gt;2167.901&lt;/D&gt;&lt;D xsi:type="xsd:double"&gt;2097.475&lt;/D&gt;&lt;D xsi:type="xsd:double"&gt;2088.4182&lt;/D&gt;&lt;D xsi:type="xsd:double"&gt;2190.1306&lt;/D&gt;&lt;D xsi:type="xsd:double"&gt;2218.4985&lt;/D&gt;&lt;D xsi:type="xsd:double"&gt;2031.4713&lt;/D&gt;&lt;D xsi:type="xsd:double"&gt;2014.3944&lt;/D&gt;&lt;D xsi:type="xsd:double"&gt;2043.532&lt;/D&gt;&lt;D xsi:type="xsd:double"&gt;1861.4384&lt;/D&gt;&lt;D xsi:type="xsd:double"&gt;1548.8136&lt;/D&gt;&lt;D xsi:type="xsd:double"&gt;1437.679172&lt;/D&gt;&lt;D xsi:type="xsd:double"&gt;1452.976473&lt;/D&gt;&lt;D xsi:type="xsd:double"&gt;1330.510273&lt;/D&gt;&lt;D xsi:type="xsd:double"&gt;1188.840509&lt;/D&gt;&lt;D xsi:type="xsd:double"&gt;1292.977215&lt;/D&gt;&lt;D xsi:type="xsd:double"&gt;1416.727302&lt;/D&gt;&lt;D xsi:type="xsd:double"&gt;1495.969028&lt;/D&gt;&lt;D xsi:type="xsd:double"&gt;1498.936478&lt;/D&gt;&lt;D xsi:type="xsd:double"&gt;1612.312013&lt;/D&gt;&lt;D xsi:type="xsd:double"&gt;1670.52332065985&lt;/D&gt;&lt;D xsi:type="xsd:double"&gt;1732.85911537883&lt;/D&gt;&lt;D xsi:type="xsd:double"&gt;1700.6676696332&lt;/D&gt;&lt;D xsi:type="xsd:double"&gt;1802.6796595894&lt;/D&gt;&lt;D xsi:type="xsd:double"&gt;1837.49930162989&lt;/D&gt;&lt;D xsi:type="xsd:double"&gt;1771.39761710103&lt;/D&gt;&lt;D xsi:type="xsd:double"&gt;1826.27046654928&lt;/D&gt;&lt;D xsi:type="xsd:double"&gt;1936.47661056918&lt;/D&gt;&lt;D xsi:type="xsd:double"&gt;1967.04912689997&lt;/D&gt;&lt;D xsi:type="xsd:double"&gt;1809.9787225098&lt;/D&gt;&lt;D xsi:type="xsd:double"&gt;1715.22953862164&lt;/D&gt;&lt;D xsi:type="xsd:double"&gt;1835.4037327702&lt;/D&gt;&lt;D xsi:type="xsd:double"&gt;1752.54588313086&lt;/D&gt;&lt;D xsi:type="xsd:double"&gt;1908.95133979366&lt;/D&gt;&lt;D xsi:type="xsd:double"&gt;1981.58532684633&lt;/D&gt;&lt;D xsi:type="xsd:double"&gt;1981.83942114455&lt;/D&gt;&lt;D xsi:type="xsd:double"&gt;2114.28851920485&lt;/D&gt;&lt;D xsi:type="xsd:double"&gt;2164.40052020838&lt;/D&gt;&lt;D xsi:type="xsd:double"&gt;2238.55091196805&lt;/D&gt;&lt;D xsi:type="xsd:double"&gt;2239.44134525907&lt;/D&gt;&lt;D xsi:type="xsd:double"&gt;2305.76307655326&lt;/D&gt;&lt;D xsi:type="xsd:double"&gt;2279.66287258112&lt;/D&gt;&lt;D xsi:type="xsd:double"&gt;2241.66286481517&lt;/D&gt;&lt;D xsi:type="xsd:double"&gt;2196.07945742376&lt;/D&gt;&lt;D xsi:type="xsd:double"&gt;2076.78416929209&lt;/D&gt;&lt;D xsi:type="xsd:double"&gt;1930.78868372193&lt;/D&gt;&lt;D xsi:type="xsd:double"&gt;2141.81059701356&lt;/D&gt;&lt;D xsi:type="xsd:double"&gt;2137.07727042113&lt;/D&gt;&lt;D xsi:type="xsd:double"&gt;2158.93763298488&lt;/D&gt;&lt;D xsi:type="xsd:double"&gt;2255.69132281511&lt;/D&gt;&lt;D xsi:type="xsd:double"&gt;2353.23188569451&lt;/D&gt;&lt;D xsi:type="xsd:double"&gt;2430.67493163361&lt;/D&gt;&lt;D xsi:type="xsd:double"&gt;2415.41791412668&lt;/D&gt;&lt;D xsi:type="xsd:double"&gt;2270.24951437956&lt;/D&gt;&lt;D xsi:type="xsd:double"&gt;2363.78883480187&lt;/D&gt;&lt;D xsi:type="xsd:double"&gt;2396.61950922415&lt;/D&gt;&lt;D xsi:type="xsd:double"&gt;2450.59814641761&lt;/D&gt;&lt;D xsi:type="xsd:double"&gt;2513.92574567583&lt;/D&gt;&lt;D xsi:type="xsd:double"&gt;2467.50769709277&lt;/D&gt;&lt;D xsi:type="xsd:double"&gt;2481.82198392296&lt;/D&gt;&lt;D xsi:type="xsd:double"&gt;2504.4429995153&lt;/D&gt;&lt;D xsi:type="xsd:double"&gt;2634.16064897115&lt;/D&gt;&lt;D xsi:type="xsd:double"&gt;2669.91910267084&lt;/D&gt;&lt;D xsi:type="xsd:double"&gt;2770.04979829176&lt;/D&gt;&lt;D xsi:type="xsd:double"&gt;2823.41935876319&lt;/D&gt;&lt;D xsi:type="xsd:double"&gt;2889.46439779554&lt;/D&gt;&lt;D xsi:type="xsd:double"&gt;2850.66229958155&lt;/D&gt;&lt;D xsi:type="xsd:double"&gt;2995.71596988091&lt;/D&gt;&lt;D xsi:type="xsd:double"&gt;2908.9552150088&lt;/D&gt;&lt;D xsi:type="xsd:double"&gt;3000.17851409323&lt;/D&gt;&lt;D xsi:type="xsd:double"&gt;3138.08999045862&lt;/D&gt;&lt;D</t>
        </r>
      </text>
    </comment>
    <comment ref="A87" authorId="0" shapeId="0">
      <text>
        <r>
          <rPr>
            <b/>
            <sz val="9"/>
            <color indexed="81"/>
            <rFont val="Tahoma"/>
            <family val="2"/>
          </rPr>
          <t xml:space="preserve"> xsi:type="xsd:double"&gt;3233.72006031837&lt;/D&gt;&lt;D xsi:type="xsd:double"&gt;3315.58529203898&lt;/D&gt;&lt;D xsi:type="xsd:double"&gt;3200.95199444676&lt;/D&gt;&lt;D xsi:type="xsd:double"&gt;3347.37587385109&lt;/D&gt;&lt;D xsi:type="xsd:double"&gt;3375.51296721053&lt;/D&gt;&lt;D xsi:type="xsd:double"&gt;3400.46487216358&lt;/D&gt;&lt;D xsi:type="xsd:double"&gt;3480.28767732169&lt;/D&gt;&lt;D xsi:type="xsd:double"&gt;3552.1817485756&lt;/D&gt;&lt;D xsi:type="xsd:double"&gt;3503.19385911926&lt;/D&gt;&lt;D xsi:type="xsd:double"&gt;3643.33928249136&lt;/D&gt;&lt;D xsi:type="xsd:double"&gt;3592.24643657945&lt;/D&gt;&lt;D xsi:type="xsd:double"&gt;3679.98755682879&lt;/D&gt;&lt;D xsi:type="xsd:double"&gt;3778.95984042409&lt;/D&gt;&lt;D xsi:type="xsd:double"&gt;3769.44023924896&lt;/D&gt;&lt;D xsi:type="xsd:double"&gt;3656.28453938691&lt;/D&gt;&lt;D xsi:type="xsd:double"&gt;3866.41672773083&lt;/D&gt;&lt;D xsi:type="xsd:double"&gt;3805.27135463891&lt;/D&gt;&lt;D xsi:type="xsd:double"&gt;3841.77612492181&lt;/D&gt;&lt;D xsi:type="xsd:double"&gt;3891.17852435374&lt;/D&gt;&lt;D xsi:type="xsd:double"&gt;3815.85288836663&lt;/D&gt;&lt;D xsi:type="xsd:double"&gt;3895.79968579918&lt;/D&gt;&lt;D xsi:type="xsd:double"&gt;3660.75114935021&lt;/D&gt;&lt;D xsi:type="xsd:double"&gt;3570.17139129962&lt;/D&gt;&lt;D xsi:type="xsd:double"&gt;3871.32988267814&lt;/D&gt;&lt;D xsi:type="xsd:double"&gt;3882.84263624841&lt;/D&gt;&lt;D xsi:type="xsd:double"&gt;3821.60299487028&lt;/D&gt;&lt;D xsi:type="xsd:double"&gt;3631.95886421722&lt;/D&gt;&lt;D xsi:type="xsd:double"&gt;3627.05865041835&lt;/D&gt;&lt;D xsi:type="xsd:double"&gt;3873.11176752992&lt;/D&gt;&lt;D xsi:type="xsd:double"&gt;3888.12679466667&lt;/D&gt;&lt;D xsi:type="xsd:double"&gt;3957.95037127974&lt;/D&gt;&lt;D xsi:type="xsd:double"&gt;3968.2057004609&lt;/D&gt;&lt;D xsi:type="xsd:double"&gt;4114.50844310446&lt;/D&gt;&lt;D xsi:type="xsd:double"&gt;4120.28541143819&lt;/D&gt;&lt;D xsi:type="xsd:double"&gt;4121.06442255748&lt;/D&gt;&lt;D xsi:type="xsd:double"&gt;4045.89134791971&lt;/D&gt;&lt;D xsi:type="xsd:double"&gt;4195.73047279453&lt;/D&gt;&lt;D xsi:type="xsd:double"&gt;4278.66373723486&lt;/D&gt;&lt;D xsi:type="xsd:double"&gt;4359.81476350463&lt;/D&gt;&lt;D xsi:type="xsd:double"&gt;4532.9252288875&lt;/D&gt;&lt;D xsi:type="xsd:double"&gt;4538.21277600728&lt;/D&gt;&lt;D xsi:type="xsd:double"&gt;4584.81983926772&lt;/D&gt;&lt;D xsi:type="xsd:double"&gt;4649.34109385225&lt;/D&gt;&lt;D xsi:type="xsd:double"&gt;4678.36011079348&lt;/D&gt;&lt;D xsi:type="xsd:double"&gt;4774.55973910534&lt;/D&gt;&lt;D xsi:type="xsd:double"&gt;4789.17568543233&lt;/D&gt;&lt;D xsi:type="xsd:double"&gt;4887.96752170683&lt;/D&gt;&lt;D xsi:type="xsd:double"&gt;5002.03020180266&lt;/D&gt;&lt;D xsi:type="xsd:double"&gt;5155.44138731509&lt;/D&gt;&lt;D xsi:type="xsd:double"&gt;5212.76297065194&lt;/D&gt;&lt;D xsi:type="xsd:double"&gt;5511.21426509478&lt;/D&gt;&lt;D xsi:type="xsd:double"&gt;5308.0867817693&lt;/D&gt;&lt;D xsi:type="xsd:double"&gt;5173.19095010748&lt;/D&gt;&lt;D xsi:type="xsd:double"&gt;5193.04082042469&lt;/D&gt;&lt;D xsi:type="xsd:double"&gt;5318.09948047886&lt;/D&gt;&lt;D xsi:type="xsd:double"&gt;5350.83198913087&lt;/D&gt;&lt;D xsi:type="xsd:double"&gt;5549.95581196014&lt;/D&gt;&lt;D xsi:type="xsd:double"&gt;5730.80283059884&lt;/D&gt;&lt;D xsi:type="xsd:double"&gt;5763.42218117296&lt;/D&gt;&lt;D xsi:type="xsd:double"&gt;5369.49134879737&lt;/D&gt;&lt;D xsi:type="xsd:double"&gt;5478.91294815055&lt;/D&gt;&lt;D xsi:type="xsd:double"&gt;4984.21723228551&lt;/D&gt;&lt;D xsi:type="xsd:double"&gt;5383.63155130335&lt;/D&gt;&lt;D xsi:type="xsd:double"&gt;5556.49044167671&lt;/D&gt;&lt;D xsi:type="xsd:double"&gt;5664.46267954846&lt;/D&gt;&lt;D xsi:type="xsd:double"&gt;5893.81478338872&lt;/D&gt;&lt;D xsi:type="xsd:double"&gt;5519.27362938313&lt;/D&gt;&lt;D xsi:type="xsd:double"&gt;5908.25148282055&lt;/D&gt;&lt;D xsi:type="xsd:double"&gt;5993.16550344273&lt;/D&gt;&lt;D xsi:type="xsd:double"&gt;5898.23185926235&lt;/D&gt;&lt;D xsi:type="xsd:double"&gt;6008.59036970389&lt;/D&gt;&lt;D xsi:type="xsd:double"&gt;6138.7348134778&lt;/D&gt;&lt;D xsi:type="xsd:double"&gt;6361.56401375545&lt;/D&gt;&lt;D xsi:type="xsd:double"&gt;6553.56881355636&lt;/D&gt;&lt;D xsi:type="xsd:double"&gt;6550.99928881235&lt;/D&gt;&lt;/FQL&gt;&lt;FQL&gt;&lt;Q&gt;912400^FG_TOTAL_RET_IDX(32173,0M,AM,,,"UNHEDGED")&lt;/Q&gt;&lt;R&gt;385&lt;/R&gt;&lt;C&gt;1&lt;/C&gt;&lt;D xsi:type="xsd:double"&gt;677.02001953125&lt;/D&gt;&lt;D xsi:type="xsd:double"&gt;713.635009765625&lt;/D&gt;&lt;D xsi:type="xsd:double"&gt;731.322998046875&lt;/D&gt;&lt;D xsi:type="xsd:double"&gt;738.984008789062&lt;/D&gt;&lt;D xsi:type="xsd:double"&gt;716.4990234375&lt;/D&gt;&lt;D xsi:type="xsd:double"&gt;760.164978027344&lt;/D&gt;&lt;D xsi:type="xsd:double"&gt;747.281982421875&lt;/D&gt;&lt;D xsi:type="xsd:double"&gt;725.953979492188&lt;/D&gt;&lt;D xsi:type="xsd:double"&gt;727.638977050781&lt;/D&gt;&lt;D xsi:type="xsd:double"&gt;753.754028320312&lt;/D&gt;&lt;D xsi:type="xsd:double"&gt;731.52099609375&lt;/D&gt;&lt;D xsi:type="xsd:double"&gt;756.635009765625&lt;/D&gt;&lt;D xsi:type="xsd:double"&gt;813.315979003906&lt;/D&gt;&lt;D xsi:type="xsd:double"&gt;798.7509765625&lt;/D&gt;&lt;D xsi:type="xsd:double"&gt;803.690002441406&lt;/D&gt;&lt;D xsi:type="xsd:double"&gt;818.440002441406&lt;/D&gt;&lt;D xsi:type="xsd:double"&gt;841.421997070312&lt;/D&gt;&lt;D xsi:type="xsd:double"&gt;855.010986328125&lt;/D&gt;&lt;D xsi:type="xsd:double"&gt;908.960998535156&lt;/D&gt;&lt;D xsi:type="xsd:double"&gt;920.405029296875&lt;/D&gt;&lt;D xsi:type="xsd:double"&gt;907.044006347656&lt;/D&gt;&lt;D xsi:type="xsd:double"&gt;904.10498046875&lt;/D&gt;&lt;D xsi:type="xsd:double"&gt;905.93701171875&lt;/D&gt;&lt;D xsi:type="xsd:double"&gt;920.038024902344&lt;/D&gt;&lt;D xsi:type="xsd:double"&gt;859.203002929688&lt;/D&gt;&lt;D xsi:type="xsd:double"&gt;861.484985351562&lt;/D&gt;&lt;D xsi:type="xsd:double"&gt;855.091979980469&lt;/D&gt;&lt;D xsi:type="xsd:double"&gt;787.059020996094&lt;/D&gt;&lt;D xsi:type="xsd:double"&gt;851.216979980469&lt;/D&gt;&lt;D xsi:type="xsd:double"&gt;843.164978027344&lt;/D&gt;&lt;D xsi:type="xsd:double"&gt;851.872009277344&lt;/D&gt;&lt;D xsi:type="xsd:double"&gt;811.125&lt;/D&gt;&lt;D xsi:type="xsd:double"&gt;774.226013183594&lt;/D&gt;&lt;D xsi:type="xsd:double"&gt;759.18701171875&lt;/D&gt;&lt;D xsi:type="xsd:double"&gt;778.726989746094&lt;/D&gt;&lt;D xsi:type="xsd:double"&gt;809.18798828125&lt;/D&gt;&lt;D xsi:type="xsd:double"&gt;812.137023925781&lt;/D&gt;&lt;D xsi:type="xsd:double"&gt;856.536010742188&lt;/D&gt;&lt;D xsi:type="xsd:double"&gt;861.864013671875&lt;/D&gt;&lt;D xsi:type="xsd:double"&gt;865.64697265625&lt;/D&gt;&lt;D xsi:type="xsd:double"&gt;892.807006835938&lt;/D&gt;&lt;D xsi:type="xsd:double"&gt;869.099975585938&lt;/D&gt;&lt;D xsi:type="xsd:double"&gt;892.247009277344&lt;/D&gt;&lt;D xsi:type="xsd:double"&gt;894.223999023438&lt;/D&gt;&lt;D xsi:type="xsd:double"&gt;864.028015136719&lt;/D&gt;&lt;D xsi:type="xsd:double"&gt;897.244018554688&lt;/D&gt;&lt;D xsi:type="xsd:double"&gt;882.888977050781&lt;/D&gt;&lt;D xsi:type="xsd:double"&gt;903.038024902344&lt;/D&gt;&lt;D xsi:type="xsd:double"&gt;929.880981445312&lt;/D&gt;&lt;D xsi:type="xsd:double"&gt;929.221984863281&lt;/D&gt;&lt;D xsi:type="xsd:double"&gt;884.6240234375&lt;/D&gt;&lt;D xsi:type="xsd:double"&gt;878.078002929688&lt;/D&gt;&lt;D xsi:type="xsd:double"&gt;888.883972167969&lt;/D&gt;&lt;D xsi:type="xsd:double"&gt;886.643005371094&lt;/D&gt;&lt;D xsi:type="xsd:double"&gt;897.476989746094&lt;/D&gt;&lt;D xsi:type="xsd:double"&gt;886.77197265625&lt;/D&gt;&lt;D xsi:type="xsd:double"&gt;860.351013183594&lt;/D&gt;&lt;D xsi:type="xsd:double"&gt;875.642028808594&lt;/D&gt;&lt;D xsi:type="xsd:double"&gt;866.866027832031&lt;/D&gt;&lt;D xsi:type="xsd:double"&gt;878.629028320312&lt;/D&gt;&lt;D xsi:type="xsd:double"&gt;862.710021972656&lt;/D&gt;&lt;D xsi:type="xsd:double"&gt;897.025024414062&lt;/D&gt;&lt;D xsi:type="xsd:double"&gt;925.655029296875&lt;/D&gt;&lt;D xsi:type="xsd:double"&gt;971.210998535156&lt;/D&gt;&lt;D xsi:type="xsd:double"&gt;985.414978027344&lt;/D&gt;&lt;D xsi:type="xsd:double"&gt;985.468994140625&lt;/D&gt;&lt;D xsi:type="xsd:double"&gt;980.75&lt;/D&gt;&lt;D xsi:type="xsd:double"&gt;1015.99700927734&lt;/D&gt;&lt;D xsi:type="xsd:double"&gt;975.156005859375&lt;/D&gt;&lt;D xsi:type="xsd:double"&gt;1058.43200683594&lt;/D&gt;&lt;D xsi:type="xsd:double"&gt;1047.01403808594&lt;/D&gt;&lt;D xsi:type="xsd:double"&gt;1084.77502441406&lt;/D&gt;&lt;D xsi:type="xsd:double"&gt;1155.77502441406&lt;/D&gt;&lt;D xsi:type="xsd:double"&gt;1121.40502929688&lt;/D&gt;&lt;D xsi:type="xsd:double"&gt;1097.31799316406&lt;/D&gt;&lt;D xsi:type="xsd:double"&gt;1084.68896484375&lt;/D&gt;&lt;D xsi:type="xsd:double"&gt;1102.2509765625&lt;/D&gt;&lt;D xsi:type="xsd:double"&gt;1027.68896484375&lt;/D&gt;&lt;D xsi:type="xsd:double"&gt;1075.91198730469&lt;/D&gt;&lt;D xsi:type="xsd:double"&gt;1128.59997558594&lt;/D&gt;&lt;D xsi:type="xsd:double"&gt;1128.81701660156&lt;/D&gt;&lt;D xsi:type="xsd:double"&gt;1124.51904296875&lt;/D&gt;&lt;D xsi:type="xsd:double"&gt;1080.56494140625&lt;/D&gt;&lt;D xsi:type="xsd:double"&gt;1121.32299804688&lt;/D&gt;&lt;D xsi:type="xsd:double"&gt;1072.68798828125&lt;/D&gt;&lt;D xsi:type="xsd:double"&gt;1114.66796875&lt;/D&gt;&lt;D xsi:type="xsd:double"&gt;1172.04699707031&lt;/D&gt;&lt;D xsi:type="xsd:double"&gt;1157.31494140625&lt;/D&gt;&lt;D xsi:type="xsd:double"&gt;1213.3349609375&lt;/D&gt;&lt;D xsi:type="xsd:double"&gt;1238.98999023438&lt;/D&gt;&lt;D xsi:type="xsd:double"&gt;1260.14404296875&lt;/D&gt;&lt;D xsi:type="xsd:double"&gt;1234.83605957031&lt;/D&gt;&lt;D xsi:type="xsd:double"&gt;1233.09594726562&lt;/D&gt;&lt;D xsi:type="xsd:double"&gt;1221.52697753906&lt;/D&gt;&lt;D xsi:type="xsd:double"&gt;1279.71496582031&lt;/D&gt;&lt;D xsi:type="xsd:double"&gt;1298.125&lt;/D&gt;&lt;D xsi:type="xsd:double"&gt;1378.25&lt;/D&gt;&lt;D xsi:type="xsd:double"&gt;1362.47998046875&lt;/D&gt;&lt;D xsi:type="xsd:double"&gt;1380.40698242188&lt;/D&gt;&lt;D xsi:type="xsd:double"&gt;1436.90002441406&lt;/D&gt;&lt;D xsi:type="xsd:double"&gt;1470.58605957031&lt;/D&gt;&lt;D xsi:type="xsd:double"&gt;1425.32299804688&lt;/D&gt;&lt;D xsi:type="xsd:double"&gt;1391.20703125&lt;/D&gt;&lt;D xsi:type="xsd:double"&gt;1447.56701660156&lt;/D&gt;&lt;D xsi:type="xsd:double"&gt;1499.03002929688&lt;/D&gt;&lt;D xsi:type="xsd:double"&gt;1591.88000488281&lt;/D&gt;&lt;D xsi:type="xsd:double"&gt;1716.84094238281&lt;/D&gt;&lt;D xsi:type="xsd:double"&gt;1686.56298828125&lt;/D&gt;&lt;D xsi:type="xsd:double"&gt;1740.93701171875&lt;/D&gt;&lt;D xsi:type="xsd:double"&gt;1751.93896484375&lt;/D&gt;&lt;D xsi:type="xsd:double"&gt;1682.34301757812&lt;/D&gt;&lt;D xsi:type="xsd:double"&gt;1742.65295410156&lt;/D&gt;&lt;D xsi:type="xsd:double"&gt;1864.25805664062&lt;/D&gt;&lt;D xsi:type="xsd:double"&gt;1898.06201171875&lt;/D&gt;&lt;D xsi:type="xsd:double"&gt;2026.03698730469&lt;/D&gt;&lt;D xsi:type="xsd:double"&gt;1928.71203613281&lt;/D&gt;&lt;D xsi:type="xsd:double"&gt;2033.55798339844&lt;/D&gt;&lt;D xsi:type="xsd:double"&gt;1974.89196777344&lt;/D&gt;&lt;D xsi:type="xsd:double"&gt;1935.38098144531&lt;/D&gt;&lt;D xsi:type="xsd:double"&gt;1995.6669921875&lt;/D&gt;&lt;D xsi:type="xsd:double"&gt;2002.80004882812&lt;/D&gt;&lt;D xsi:type="xsd:double"&gt;2116.03295898438&lt;/D&gt;&lt;D xsi:type="xsd:double"&gt;2274.61889648438&lt;/D&gt;&lt;D xsi:type="xsd:double"&gt;2299.46997070312&lt;/D&gt;&lt;D xsi:type="xsd:double"&gt;2311.39697265625&lt;/D&gt;&lt;D xsi:type="xsd:double"&gt;2242.75610351562&lt;/D&gt;&lt;D xsi:type="xsd:double"&gt;2136.02807617188&lt;/D&gt;&lt;D xsi:type="xsd:double"&gt;1734.18200683594&lt;/D&gt;&lt;D xsi:type="xsd:double"&gt;1736.53796386719&lt;/D&gt;&lt;D xsi:type="xsd:double"&gt;1939.15600585938&lt;/D&gt;&lt;D xsi:type="xsd:double"&gt;1988.39001464844&lt;/D&gt;&lt;D xsi:type="xsd:double"&gt;2019.97204589844&lt;/D&gt;&lt;D xsi:type="xsd:double"&gt;2152.11889648438&lt;/D&gt;&lt;D xsi:type="xsd:double"&gt;2028.62194824219&lt;/D&gt;&lt;D xsi:type="xsd:double"&gt;2117.587890625&lt;/D&gt;&lt;D xsi:type="xsd:double"&gt;2246.5791015625&lt;/D&gt;&lt;D xsi:type="xsd:double"&gt;2216.1201171875&lt;/D&gt;&lt;D xsi:type="xsd:double"&gt;2314.51708984375&lt;/D&gt;&lt;D xsi:type="xsd:double"&gt;2364.45190429688&lt;/D&gt;&lt;D xsi:type="xsd:double"&gt;2313.75610351562&lt;/D&gt;&lt;D xsi:type="xsd:double"&gt;2345.11889648438&lt;/D&gt;&lt;D xsi:type="xsd:double"&gt;2505.98608398438&lt;/D&gt;&lt;D xsi:type="xsd:double"&gt;2611.64697265625&lt;/D&gt;&lt;D xsi:type="xsd:double"&gt;2946.76806640625&lt;/D&gt;&lt;D xsi:type="xsd:double"&gt;2951.72607421875&lt;/D&gt;&lt;D xsi:type="xsd:double"&gt;3133.15502929688&lt;/D&gt;&lt;D xsi:type="xsd:double"&gt;3415.72509765625&lt;/D&gt;&lt;D xsi:type="xsd:double"&gt;3358.84497070312&lt;/D&gt;&lt;D xsi:type="xsd:double"&gt;3332.123046875&lt;/D&gt;&lt;D xsi:type="xsd:double"&gt;3711.30908203125&lt;/D&gt;&lt;D xsi:type="xsd:double"&gt;3834.97705078125&lt;/D&gt;&lt;D xsi:type="xsd:double"&gt;4141.44921875&lt;/D&gt;&lt;D xsi:type="xsd:double"&gt;3799.48193359375&lt;/D&gt;&lt;D xsi:type="xsd:double"&gt;3520.43310546875&lt;/D&gt;&lt;D xsi:type="xsd:double"&gt;3225.70288085938&lt;/D&gt;&lt;D xsi:type="xsd:double"&gt;3221.85009765625&lt;/D&gt;&lt;D xsi:type="xsd:double"&gt;3378.654&lt;/D&gt;&lt;D xsi:type="xsd:double"&gt;2896.044&lt;/D&gt;&lt;D xsi:type="xsd:double"&gt;2707.266&lt;/D&gt;&lt;D xsi:type="xsd:double"&gt;2830.304&lt;/D&gt;&lt;D xsi:type="xsd:double"&gt;2901.172&lt;/D&gt;&lt;D xsi:type="xsd:double"&gt;2740.213&lt;/D&gt;&lt;D xsi:type="xsd:double"&gt;2747.426&lt;/D&gt;&lt;D xsi:type="xsd:double"&gt;2635.641&lt;/D&gt;&lt;D xsi:type="xsd:double"&gt;2436.35&lt;/D&gt;&lt;D xsi:type="xsd:double"&gt;2450.33&lt;/D&gt;&lt;D xsi:type="xsd:double"&gt;2650.857&lt;/D&gt;&lt;D xsi:type="xsd:double"&gt;2735.689&lt;/D&gt;&lt;D xsi:type="xsd:double"&gt;2705.679&lt;/D&gt;&lt;D xsi:type="xsd:double"&gt;2701.861&lt;/D&gt;&lt;D xsi:type="xsd:double"&gt;2783.765&lt;/D&gt;&lt;D xsi:type="xsd:double"&gt;2717.783&lt;/D&gt;&lt;D xsi:type="xsd:double"&gt;2703.558&lt;/D&gt;&lt;D xsi:type="xsd:double"&gt;2539.428&lt;/D&gt;&lt;D xsi:type="xsd:double"&gt;2348.262&lt;/D&gt;&lt;D xsi:type="xsd:double"&gt;2341.464&lt;/D&gt;&lt;D xsi:type="xsd:double"&gt;2189.904&lt;/D&gt;&lt;D xsi:type="xsd:double"&gt;2227.173&lt;/D&gt;&lt;D xsi:type="xsd:double"&gt;2359.522&lt;/D&gt;&lt;D xsi:type="xsd:double"&gt;2361.43&lt;/D&gt;&lt;D xsi:type="xsd:double"&gt;2353.974&lt;/D&gt;&lt;D xsi:type="xsd:double"&gt;2370.597&lt;/D&gt;&lt;D xsi:type="xsd:double"&gt;2310.973&lt;/D&gt;&lt;D xsi:type="xsd:double"&gt;2397.440974&lt;/D&gt;&lt;D xsi:type="xsd:double"&gt;2492.071629&lt;/D&gt;&lt;D xsi:type="xsd:double"&gt;2531.868287&lt;/D&gt;&lt;D xsi:type="xsd:double"&gt;2632.926574&lt;/D&gt;&lt;D xsi:type="xsd:double"&gt;2729.618665&lt;/D&gt;&lt;D xsi:type="xsd:double"&gt;2701.887476&lt;/D&gt;&lt;D xsi:type="xsd:double"&gt;2817.393019&lt;/D&gt;&lt;D xsi:type="xsd:double"&gt;2861.943742&lt;/D&gt;&lt;D xsi:type="xsd:double"&gt;3000.871353&lt;/D&gt;&lt;D xsi:type="xsd:double"&gt;3122.72263&lt;/D&gt;&lt;D xsi:type="xsd:double"&gt;3218.504594&lt;/D&gt;&lt;D xsi:type="xsd:double"&gt;3138.378113&lt;/D&gt;&lt;D xsi:type="xsd:double"&gt;3011.061117&lt;/D&gt;&lt;D xsi:type="xsd:double"&gt;3068.458666&lt;/D&gt;&lt;D xsi:type="xsd:double"&gt;3143.990834&lt;/D&gt;&lt;D xsi:type="xsd:double"&gt;3119.831764&lt;/D&gt;&lt;D xsi:type="xsd:double"&gt;3095.024168&lt;/D&gt;&lt;D xsi:type="xsd:double"&gt;3198.863264&lt;/D&gt;&lt;D xsi:type="xsd:double"&gt;3277.937439&lt;/D&gt;&lt;D xsi:type="xsd:double"&gt;3326.932072&lt;/D&gt;&lt;D xsi:type="xsd:double"&gt;3416.083892&lt;/D&gt;&lt;D xsi:type="xsd:double"&gt;3397.361067&lt;/D&gt;&lt;D xsi:type="xsd:double"&gt;3582.687406&lt;/D&gt;&lt;D xsi:type="xsd:double"&gt;3576.682709&lt;/D&gt;&lt;D xsi:type="xsd:double"&gt;3509.444156&lt;/D&gt;&lt;D xsi:type="xsd:double"&gt;3585.188891&lt;/D&gt;&lt;D xsi:type="xsd:double"&gt;3715.49301&lt;/D&gt;&lt;D xsi:type="xsd:double"&gt;3923.273305&lt;/D&gt;&lt;D xsi:type="xsd:double"&gt;4027.959474&lt;/D&gt;&lt;D xsi:type="xsd:double"&gt;4172.177416&lt;/D&gt;&lt;D xsi:type="xsd:double"&gt;3934.836242&lt;/D&gt;&lt;D xsi:type="xsd:double"&gt;4109.720557&lt;/D&gt;&lt;D xsi:type="xsd:double"&gt;4291.796929&lt;/D&gt;&lt;D xsi:type="xsd:double"&gt;4569.697351&lt;/D&gt;&lt;D xsi:type="xsd:double"&gt;4466.297374&lt;/D&gt;&lt;D xsi:type="xsd:double"&gt;4650.206392&lt;/D&gt;&lt;D xsi:type="xsd:double"&gt;4684.738368&lt;/D&gt;&lt;D xsi:type="xsd:double"&gt;4481.614883&lt;/D&gt;&lt;D xsi:type="xsd:double"&gt;4456.540944&lt;/D&gt;&lt;D xsi:type="xsd:double"&gt;4543.285347&lt;/D&gt;&lt;D xsi:type="xsd:double"&gt;4641.787597&lt;/D&gt;&lt;D xsi:type="xsd:double"&gt;4527.617407&lt;/D&gt;&lt;D xsi:type="xsd:double"&gt;4765.612757&lt;/D&gt;&lt;D xsi:type="xsd:double"&gt;4997.936933&lt;/D&gt;&lt;D xsi:type="xsd:double"&gt;5060.016653&lt;/D&gt;&lt;D xsi:type="xsd:double"&gt;5119.145802&lt;/D&gt;&lt;D xsi:type="xsd:double"&gt;5122.735899&lt;/D&gt;&lt;D xsi:type="xsd:double"&gt;5180.8519&lt;/D&gt;&lt;D xsi:type="xsd:double"&gt;5264.631165&lt;/D&gt;&lt;D xsi:type="xsd:double"&gt;5530.301641&lt;/D&gt;&lt;D xsi:type="xsd:double"&gt;5496.176002&lt;/D&gt;&lt;D xsi:type="xsd:double"&gt;5504.079572&lt;/D&gt;&lt;D xsi:type="xsd:double"&gt;5456.059116&lt;/D&gt;&lt;D xsi:type="xsd:double"&gt;5629.248871&lt;/D&gt;&lt;D xsi:type="xsd:double"&gt;5885.970543&lt;/D&gt;&lt;D xsi:type="xsd:double"&gt;5507.961664&lt;/D&gt;&lt;D xsi:type="xsd:double"&gt;5589.144055&lt;/D&gt;&lt;D xsi:type="xsd:double"&gt;5346.819523&lt;/D&gt;&lt;D xsi:type="xsd:double"&gt;5516.361386&lt;/D&gt;&lt;D xsi:type="xsd:double"&gt;5463.225623&lt;/D&gt;&lt;D xsi:type="xsd:double"&gt;5742.773958&lt;/D&gt;&lt;D xsi:type="xsd:double"&gt;6098.162504&lt;/D&gt;&lt;D xsi:type="xsd:double"&gt;6004.172534&lt;/D&gt;&lt;D xsi:type="xsd:double"&gt;5647.555512&lt;/D&gt;&lt;D xsi:type="xsd:double"&gt;5723.59946&lt;/D&gt;&lt;D xsi:type="xsd:double"&gt;4927.20724&lt;/D&gt;&lt;D xsi:type="xsd:double"&gt;4116.511014&lt;/D&gt;&lt;D xsi:type="xsd:double"&gt;3965.050365&lt;/D&gt;&lt;D xsi:type="xsd:double"&gt;3834.512434&lt;/D&gt;&lt;D xsi:type="xsd:double"&gt;3716.686113&lt;/D&gt;&lt;D xsi:type="xsd:double"&gt;3478.51865&lt;/D&gt;&lt;D xsi:type="xsd:double"&gt;3774.774829&lt;/D&gt;&lt;D xsi:type="xsd:double"&gt;4062.337517&lt;/D&gt;&lt;D xsi:type="xsd:double"&gt;4543.432837&lt;/D&gt;&lt;D xsi:type="xsd:double"&gt;4555.415869&lt;/D&gt;&lt;D xsi:type="xsd:double"&gt;4750.66816&lt;/D&gt;&lt;D xsi:type="xsd:double"&gt;4757.427474&lt;/D&gt;&lt;D xsi:type="xsd:double"&gt;4987.865381&lt;/D&gt;&lt;D xsi:type="xsd:double"&gt;4749.537962&lt;/D&gt;&lt;D xsi:type="xsd:double"&gt;4994.640156&lt;/D&gt;&lt;D xsi:type="xsd:double"&gt;5124.242923&lt;/D&gt;&lt;D xsi:type="xsd:double"&gt;4824.310109&lt;/D&gt;&lt;D xsi:type="xsd:double"&gt;5062.266059&lt;/D&gt;&lt;D xsi:type="xsd:double"&gt;5263.936867&lt;/D&gt;&lt;D xsi:type="xsd:double"&gt;5332.725919&lt;/D&gt;&lt;D xsi:type="xsd:double"&gt;5146.95073&lt;/D&gt;&lt;D xsi:type="xsd:double"&gt;4943.311399&lt;/D&gt;&lt;D xsi:type="xsd:double"&gt;5136.070983&lt;/D&gt;&lt;D xsi:type="xsd:double"&gt;5216.038404&lt;/D&gt;&lt;D xsi:type="xsd:double"&gt;5410.366003&lt;/D&gt;&lt;D xsi:type="xsd:double"&gt;5536.787113&lt;/D&gt;&lt;D xsi:type="xsd:double"&gt;5648.072931&lt;/D&gt;&lt;D xsi:type="xsd:double"&gt;5887.129579&lt;/D&gt;&lt;D xsi:type="xsd:double"&gt;5952.719958&lt;/D&gt;&lt;D xsi:type="xsd:double"&gt;6223.158386&lt;/D&gt;&lt;D xsi:type="xsd:double"&gt;6212.866592&lt;/D&gt;&lt;D xsi:type="xsd:double"&gt;6134.13712&lt;/D&gt;&lt;D xsi:type="xsd:double"&gt;6074.386809&lt;/D&gt;&lt;D xsi:type="xsd:double"&gt;5882.085157&lt;/D&gt;&lt;D xsi:type="xsd:double"&gt;5692.849354&lt;/D&gt;&lt;D xsi:type="xsd:double"&gt;5628.707033&lt;/D&gt;&lt;D xsi:type="xsd:double"&gt;5154.620754&lt;/D&gt;&lt;D xsi:type="xsd:double"&gt;5428.069158&lt;/D&gt;&lt;D xsi:type="xsd:double"&gt;5408.450516&lt;/D&gt;&lt;D xsi:type="xsd:double"&gt;5299.4268&lt;/D&gt;&lt;D xsi:type="xsd:double"&gt;5531.464496&lt;/D&gt;&lt;D xsi:type="xsd:double"&gt;5627.336758&lt;/D&gt;&lt;D xsi:type="xsd:double"&gt;5543.080601&lt;/D&gt;&lt;D xsi:type="xsd:double"&gt;5509.2425&lt;/D&gt;&lt;D xsi:type="xsd:double"&gt;5158.086759&lt;/D&gt;&lt;D xsi:type="xsd:double"&gt;5225.95076&lt;/D&gt;&lt;D xsi:type="xsd:double"&gt;5252.727294&lt;/D&gt;&lt;D xsi:type="xsd:double"&gt;5394.184526&lt;/D&gt;&lt;D xsi:type="xsd:double"&gt;5580.254807&lt;/D&gt;&lt;D xsi:type="xsd:double"&gt;5650.498051&lt;/D&gt;&lt;D xsi:type="xsd:double"&gt;5591.496374&lt;/D&gt;&lt;D xsi:type="xsd:double"&gt;5694.96583&lt;/D&gt;&lt;D xsi:type="xsd:double"&gt;5819.585195&lt;/D&gt;&lt;D xsi:type="xsd:double"&gt;5906.485514&lt;/D&gt;&lt;D xsi:type="xsd:double"&gt;5872.52125&lt;/D&gt;&lt;D xsi:type="xsd:double"&gt;5732.668262&lt;/D&gt;&lt;D xsi:type="xsd:double"&gt;5862.419422&lt;/D&gt;&lt;D xsi:type="xsd:double"&gt;5654.33028&lt;/D&gt;&lt;D xsi:type="xsd:double"&gt;5830.020108&lt;/D&gt;&lt;D xsi:type="xsd:double"&gt;5928.279722&lt;/D&gt;&lt;D xsi:type="xsd:double"&gt;6006.847363&lt;/D&gt;&lt;D xsi:type="xsd:double"&gt;6298.038704&lt;/D&gt;&lt;D xsi:type="xsd:double"&gt;6338.700738&lt;/D&gt;&lt;D xsi:type="xsd:double"&gt;6468.172303&lt;/D&gt;&lt;D xsi:type="xsd:double"&gt;6511.255534&lt;/D&gt;&lt;D xsi:type="xsd:double"&gt;6753.352561&lt;/D&gt;&lt;D xsi:type="xsd:double"&gt;6837.159473&lt;/D&gt;&lt;D xsi:type="xsd:double"&gt;6999.56875&lt;/D&gt;&lt;D xsi:type="xsd:double"&gt;6982.326821&lt;/D&gt;&lt;D xsi:type="xsd:double"&gt;7262.430375&lt;/D&gt;&lt;D xsi:type="xsd:double"&gt;7420.796791&lt;/D&gt;&lt;D xsi:type="xsd:double"&gt;7562.749352&lt;/D&gt;&lt;D xsi:type="xsd:double"&gt;7290.725932&lt;/D&gt;&lt;D xsi:type="xsd:double"&gt;7148.833125&lt;/D&gt;&lt;D xsi:type="xsd:double"&gt;7233.143311&lt;/D&gt;&lt;D xsi:type="xsd:double"&gt;7207.555348&lt;/D&gt;&lt;D xsi:type="xsd:double"&gt;7237.634996&lt;/D&gt;&lt;D xsi:type="xsd:double"&gt;7553.228105&lt;/D&gt;&lt;D xsi:type="xsd:double"&gt;7417.72305&lt;/D&gt;&lt;D xsi:type="xsd:double"&gt;7591.087183&lt;/D&gt;&lt;D xsi:type="xsd:double"&gt;7471.404764&lt;/D&gt;&lt;D xsi:type="xsd:double"&gt;7257.35065&lt;/D&gt;&lt;D xsi:type="xsd:double"&gt;7290.044423&lt;/D&gt;&lt;D xsi:type="xsd:double"&gt;6977.403479&lt;/D&gt;&lt;D xsi:type="xsd:double"&gt;6704.096217&lt;/D&gt;&lt;D xsi:type="xsd:double"&gt;6821.220184&lt;/D&gt;&lt;D xsi:type="xsd:double"&gt;6806.633643&lt;/D&gt;&lt;D xsi:type="xsd:double"&gt;6604.822401&lt;/D&gt;&lt;D xsi:type="xsd:double"&gt;6527.570362&lt;/D&gt;&lt;D xsi:type="xsd:double"&gt;6525.131264&lt;/D&gt;&lt;D xsi:type="xsd:double"&gt;6856.588494&lt;/D&gt;&lt;D xsi:type="xsd:double"&gt;7090.012615&lt;/D&gt;&lt;D xsi:type="xsd:double"&gt;7151.851983&lt;/D&gt;&lt;D xsi:type="xsd:double"&gt;7132.735587&lt;/D&gt;&lt;D xsi:type="xsd:double"&gt;7408.215873&lt;/D&gt;&lt;D xsi:type="xsd:double"&gt;7480.34149&lt;/D&gt;&lt;D xsi:type="xsd:double"&gt;7581.573987&lt;/D&gt;&lt;D xsi:type="xsd:double"&gt;7667.0234&lt;/D&gt;&lt;D xsi:type="xsd:double"&gt;7878.496979&lt;/D&gt;&lt;D xsi:type="xsd:double"&gt;8001.814331&lt;/D&gt;&lt;D xsi:type="xsd:double"&gt;8073.518538&lt;/D&gt;&lt;D xsi:type="xsd:double"&gt;8074.820061&lt;/D&gt;&lt;D xsi:type="xsd:double"&gt;8171.224024&lt;/D&gt;&lt;D xsi:type="xsd:double"&gt;8204.26437&lt;/D&gt;&lt;D xsi:type="xsd:double"&gt;8089.596972&lt;/D&gt;&lt;D xsi:type="xsd:double"&gt;8022.435941&lt;/D&gt;&lt;D xsi:type="xsd:double"&gt;8034.03028&lt;/D&gt;&lt;D xsi:type="xsd:double"&gt;8069.144449&lt;/D&gt;&lt;D xsi:type="xsd:double"&gt;8351.646618&lt;/D&gt;&lt;D xsi:type="xsd:double"&gt;8595.063636&lt;/D&gt;&lt;D xsi:type="xsd:double"&gt;8647.173039&lt;/D&gt;&lt;D xsi:type="xsd:double"&gt;8739.922323&lt;/D&gt;&lt;D xsi:type="xsd:double"&gt;8641.419665&lt;/D&gt;&lt;D xsi:type="xsd:double"&gt;8367.066446&lt;/D&gt;&lt;D xsi:type="xsd:double"&gt;8346.586659&lt;/D&gt;&lt;D xsi:type="xsd:double"&gt;8507.690946&lt;/D&gt;&lt;D xsi:type="xsd:double"&gt;8783.020877&lt;/D&gt;&lt;D xsi:type="xsd:double"&gt;8932.259775&lt;/D&gt;&lt;D xsi:type="xsd:double"&gt;9058.62043&lt;/D&gt;&lt;D xsi:type="xsd:double"&gt;8943.287172&lt;/D&gt;&lt;D xsi:type="xsd:double"&gt;8862.687637&lt;/D&gt;&lt;D xsi:type="xsd:double"&gt;8306.42365&lt;/D&gt;&lt;D xsi:type="xsd:double"&gt;8435.432624&lt;/D&gt;&lt;D xsi:type="xsd:double"&gt;7949.732461&lt;/D&gt;&lt;D xsi:type="xsd:double"&gt;8645.391512&lt;/D&gt;&lt;D xsi:type="xsd:double"&gt;8914.200699&lt;/D&gt;&lt;D xsi:type="xsd:double"&gt;8988.792021&lt;/D&gt;&lt;D xsi:type="xsd:double"&gt;9331.950428&lt;/D&gt;&lt;D xsi:type="xsd:double"&gt;9007.614904&lt;/D&gt;&lt;D xsi:type="xsd:double"&gt;9241.207132&lt;/D&gt;&lt;D xsi:type="xsd:double"&gt;9237.162862&lt;/D&gt;&lt;D xsi:type="xsd:double"&gt;9243.050432&lt;/D&gt;&lt;D xsi:type="xsd:double"&gt;9424.076063&lt;/D&gt;&lt;D xsi:type="xsd:double"&gt;9340.75251&lt;/D&gt;&lt;D xsi:type="xsd:double"&gt;9676.011462&lt;/D&gt;&lt;D xsi:type="xsd:double"&gt;9698.771184&lt;/D&gt;&lt;D xsi:type="xsd:double"&gt;9856.991689&lt;/D&gt;&lt;/FQL&gt;&lt;FQL&gt;&lt;Q&gt;982600^FG_TOTAL_RET_IDX(32173,0M,AM,,,"UNHEDGED")&lt;/Q&gt;&lt;R&gt;385&lt;/R&gt;&lt;C&gt;1&lt;/C&gt;&lt;D xsi:type="xsd:double"&gt;1349.53295898438&lt;/D&gt;&lt;D xsi:type="xsd:double"&gt;1338.13696289062&lt;/D&gt;&lt;D xsi:type="xsd:double"&gt;1318.48400878906&lt;/D&gt;&lt;D xsi:type="xsd:double"&gt;1359.26696777344&lt;/D&gt;&lt;D xsi:type="xsd:double"&gt;1347.88696289062&lt;/D&gt;&lt;D xsi:type="xsd:double"&gt;1406.43896484375&lt;/D&gt;&lt;D xsi:type="xsd:double"&gt;1416.53796386719&lt;/D&gt;&lt;D xsi:type="xsd:double"&gt;1345.88403320312&lt;/D&gt;&lt;D xsi:type="xsd:double"&gt;1405.72204589844&lt;/D&gt;&lt;D xsi:type="xsd:double"&gt;1440.21301269531&lt;/D&gt;&lt;D xsi:type="xsd:double"&gt;1400.79797363281&lt;/D&gt;&lt;D xsi:type="xsd:double"&gt;1405.52697753906&lt;/D&gt;&lt;D xsi:type="xsd:double"&gt;1612.19604492188&lt;/D&gt;&lt;D xsi:type="xsd:double"&gt;1579.13903808594&lt;/D&gt;&lt;D xsi:type="xsd:double"&gt;1642.55102539062&lt;/D&gt;&lt;D xsi:type="xsd:double"&gt;1669.44799804688&lt;/D&gt;&lt;D xsi:type="xsd:double"&gt;1669.88305664062&lt;/D&gt;&lt;D xsi:type="xsd:double"&gt;1698.31396484375&lt;/D&gt;&lt;D xsi:type="xsd:double"&gt;1824.34399414062&lt;/D&gt;&lt;D xsi:type="xsd:double"&gt;1884.74304199219&lt;/D&gt;&lt;D xsi:type="xsd:double"&gt;1821.71594238281&lt;/D&gt;&lt;D xsi:type="xsd:double"&gt;1689.58203125&lt;/D&gt;&lt;D xsi:type="xsd:double"&gt;1795.11804199219&lt;/D&gt;&lt;D xsi:type="xsd:double"&gt;1920.00903320312&lt;/D&gt;&lt;D xsi:type="xsd:double"&gt;1855.08605957031&lt;/D&gt;&lt;D xsi:type="xsd:double"&gt;1798.26794433594&lt;/D&gt;&lt;D xsi:type="xsd:double"&gt;1794.72998046875&lt;/D&gt;&lt;D xsi:type="xsd:double"&gt;1683.61206054688&lt;/D&gt;&lt;D xsi:type="xsd:double"&gt;1885.35900878906&lt;/D&gt;&lt;D xsi:type="xsd:double"&gt;1920.03796386719&lt;/D&gt;&lt;D xsi:type="xsd:double"&gt;1883.123046875&lt;/D&gt;&lt;D xsi:type="xsd:double"&gt;1752.1240234375&lt;/D&gt;&lt;D xsi:type="xsd:double"&gt;1612.94201660156&lt;/D&gt;&lt;D xsi:type="xsd:double"&gt;1679.27600097656&lt;/D&gt;&lt;D xsi:type="xsd:double"&gt;1771.85205078125&lt;/D&gt;&lt;D xsi:type="xsd:double"&gt;1771.22497558594&lt;/D&gt;&lt;D xsi:type="xsd:double"&gt;1806.33203125&lt;/D&gt;&lt;D xsi:type="xsd:double"&gt;1999.0849609375&lt;/D&gt;&lt;D xsi:type="xsd:double"&gt;2074.93505859375&lt;/D&gt;&lt;D xsi:type="xsd:double"&gt;2095.84399414062&lt;/D&gt;&lt;D xsi:type="xsd:double"&gt;2109.51391601562&lt;/D&gt;&lt;D xsi:type="xsd:double"&gt;2036.78198242188&lt;/D&gt;&lt;D xsi:type="xsd:double"&gt;2192.01391601562&lt;/D&gt;&lt;D xsi:type="xsd:double"&gt;2250.7099609375&lt;/D&gt;&lt;D xsi:type="xsd:double"&gt;2243.89892578125&lt;/D&gt;&lt;D xsi:type="xsd:double"&gt;2204.2490234375&lt;/D&gt;&lt;D xsi:type="xsd:double"&gt;2071.01098632812&lt;/D&gt;&lt;D xsi:type="xsd:double"&gt;2122.58203125&lt;/D&gt;&lt;D xsi:type="xsd:double"&gt;2196.6640625&lt;/D&gt;&lt;D xsi:type="xsd:double"&gt;2206.81103515625&lt;/D&gt;&lt;D xsi:type="xsd:double"&gt;2107.92895507812&lt;/D&gt;&lt;D xsi:type="xsd:double"&gt;2314.48388671875&lt;/D&gt;&lt;D xsi:type="xsd:double"&gt;2371.041015625&lt;/D&gt;&lt;D xsi:type="xsd:double"&gt;2194.50708007812&lt;/D&gt;&lt;D xsi:type="xsd:double"&gt;2089.98901367188&lt;/D&gt;&lt;D xsi:type="xsd:double"&gt;2016.72900390625&lt;/D&gt;&lt;D xsi:type="xsd:double"&gt;2212.52587890625&lt;/D&gt;&lt;D xsi:type="xsd:double"&gt;2312.81591796875&lt;/D&gt;&lt;D xsi:type="xsd:double"&gt;2428.26196289062&lt;/D&gt;&lt;D xsi:type="xsd:double"&gt;2520.166015625&lt;/D&gt;&lt;D xsi:type="xsd:double"&gt;2504.0830078125&lt;/D&gt;&lt;D xsi:type="xsd:double"&gt;2565.11499023438&lt;/D&gt;&lt;D xsi:type="xsd:double"&gt;2598.1650390625&lt;/D&gt;&lt;D xsi:type="xsd:double"&gt;2563.7119140625&lt;/D&gt;&lt;D xsi:type="xsd:double"&gt;2597.10791015625&lt;/D&gt;&lt;D xsi:type="xsd:double"&gt;2659.88500976562&lt;/D&gt;&lt;D xsi:type="xsd:double"&gt;2704.1220703125&lt;/D&gt;&lt;D xsi:type="xsd:double"&gt;2872.94897460938&lt;/D&gt;&lt;D xsi:type="xsd:double"&gt;2825.85693359375&lt;/D&gt;&lt;D xsi:type="xsd:double"&gt;2956.59106445312&lt;/D&gt;&lt;D xsi:type="xsd:double"&gt;2970.19702148438&lt;/D&gt;&lt;D xsi:type="xsd:double"&gt;3211.30908203125&lt;/D&gt;&lt;D xsi:type="xsd:double"&gt;3312.09008789062&lt;/D&gt;&lt;D xsi:type="xsd:double"&gt;3175.32006835938&lt;/D&gt;&lt;D xsi:type="xsd:double"&gt;2965.90795898438&lt;/D&gt;&lt;D xsi:type="xsd:double"&gt;3009.35205078125&lt;/D&gt;&lt;D xsi:type="xsd:double"&gt;2860.59399414062&lt;/D&gt;&lt;D xsi:type="xsd:double"&gt;2811.580078125&lt;/D&gt;&lt;D xsi:type="xsd:double"&gt;2976.05395507812&lt;/D&gt;&lt;D xsi:type="xsd:double"&gt;3146.57006835938&lt;/D&gt;&lt;D xsi:type="xsd:double"&gt;2924.28588867188&lt;/D&gt;&lt;D xsi:type="xsd:double"&gt;2992.83911132812&lt;/D&gt;&lt;D xsi:type="xsd:double"&gt;2982.59399414062&lt;/D&gt;&lt;D xsi:type="xsd:double"&gt;2987.36108398438&lt;/D&gt;&lt;D xsi:type="xsd:double"&gt;2899.55590820312&lt;/D&gt;&lt;D xsi:type="xsd:double"&gt;2929.58203125&lt;/D&gt;&lt;D xsi:type="xsd:double"&gt;3056.63110351562&lt;/D&gt;&lt;D xsi:type="xsd:double"&gt;3137.22412109375&lt;/D&gt;&lt;D xsi:type="xsd:double"&gt;3252.0869140625&lt;/D&gt;&lt;D xsi:type="xsd:double"&gt;3250.94897460938&lt;/D&gt;&lt;D xsi:type="xsd:double"&gt;3413.02709960938&lt;/D&gt;&lt;D xsi:type="xsd:double"&gt;3442.36596679688&lt;/D&gt;&lt;D xsi:type="xsd:double"&gt;3471.18798828125&lt;/D&gt;&lt;D xsi:type="xsd:double"&gt;3478.09790039062&lt;/D&gt;&lt;D xsi:type="xsd:double"&gt;3609.876953125&lt;/D&gt;&lt;D xsi:type="xsd:double"&gt;3650.55297851562&lt;/D&gt;&lt;D xsi:type="xsd:double"&gt;3745.32592773438&lt;/D&gt;&lt;D xsi:type="xsd:double"&gt;3726.85107421875&lt;/D&gt;&lt;D xsi:type="xsd:double"&gt;3717.0419921875&lt;/D&gt;&lt;D xsi:type="xsd:double"&gt;3854.97900390625&lt;/D&gt;&lt;D xsi:type="xsd:double"&gt;3777.10791015625&lt;/D&gt;&lt;D xsi:type="xsd:double"&gt;3744.55297851562&lt;/D&gt;&lt;D xsi:type="xsd:double"&gt;3762.57202148438&lt;/D&gt;&lt;D xsi:type="xsd:double"&gt;3942.55908203125&lt;/D&gt;&lt;D xsi:type="xsd:double"&gt;4032.7900390625&lt;/D&gt;&lt;D xsi:type="xsd:double"&gt;4055.27490234375&lt;/D&gt;&lt;D xsi:type="xsd:double"&gt;4153.98291015625&lt;/D&gt;&lt;D xsi:type="xsd:double"&gt;4220.07177734375&lt;/D&gt;&lt;D xsi:type="xsd:double"&gt;4374.15380859375&lt;/D&gt;&lt;D xsi:type="xsd:double"&gt;4430.875&lt;/D&gt;&lt;D xsi:type="xsd:double"&gt;4449.0380859375&lt;/D&gt;&lt;D xsi:type="xsd:double"&gt;4585.01220703125&lt;/D&gt;&lt;D xsi:type="xsd:double"&gt;4755.337890625&lt;/D&gt;&lt;D xsi:type="xsd:double"&gt;4739.52197265625&lt;/D&gt;&lt;D xsi:type="xsd:double"&gt;5042.48486328125&lt;/D&gt;&lt;D xsi:type="xsd:double"&gt;5008.1279296875&lt;/D&gt;&lt;D xsi:type="xsd:double"&gt;5464.01904296875&lt;/D&gt;&lt;D xsi:type="xsd:double"&gt;5063.85498046875&lt;/D&gt;&lt;D xsi:type="xsd:double"&gt;5064.9267578125&lt;/D&gt;&lt;D xsi:type="xsd:double"&gt;5382.09521484375&lt;/D&gt;&lt;D xsi:type="xsd:double"&gt;5679.2978515625&lt;/D&gt;&lt;D xsi:type="xsd:double"&gt;6030.7880859375&lt;/D&gt;&lt;D xsi:type="xsd:double"&gt;6242.97509765625&lt;/D&gt;&lt;D xsi:type="xsd:double"&gt;6266.10107421875&lt;/D&gt;&lt;D xsi:type="xsd:double"&gt;6187.6171875&lt;/D&gt;&lt;D xsi:type="xsd:double"&gt;6140.591796875&lt;/D&gt;&lt;D xsi:type="xsd:double"&gt;6137.44091796875&lt;/D&gt;&lt;D xsi:type="xsd:double"&gt;5561.77587890625&lt;/D&gt;&lt;D xsi:type="xsd:double"&gt;5368.59423828125&lt;/D&gt;&lt;D xsi:type="xsd:double"&gt;5779.9921875&lt;/D&gt;&lt;D xsi:type="xsd:double"&gt;6126.31787109375&lt;/D&gt;&lt;D xsi:type="xsd:double"&gt;6269.94482421875&lt;/D&gt;&lt;D xsi:type="xsd:double"&gt;6284.2568359375&lt;/D&gt;&lt;D xsi:type="xsd:double"&gt;6587.35986328125&lt;/D&gt;&lt;D xsi:type="xsd:double"&gt;6741.01513671875&lt;/D&gt;&lt;D xsi:type="xsd:double"&gt;7020.3388671875&lt;/D&gt;&lt;D xsi:type="xsd:double"&gt;6659.7470703125&lt;/D&gt;&lt;D xsi:type="xsd:double"&gt;6791.61376953125&lt;/D&gt;&lt;D xsi:type="xsd:double"&gt;6708.59521484375&lt;/D&gt;&lt;D xsi:type="xsd:double"&gt;6732.4990234375&lt;/D&gt;&lt;D xsi:type="xsd:double"&gt;6467.38916015625&lt;/D&gt;&lt;D xsi:type="xsd:double"&gt;6680.52783203125&lt;/D&gt;&lt;D xsi:type="xsd:double"&gt;6967.64404296875&lt;/D&gt;&lt;D xsi:type="xsd:double"&gt;7278.26708984375&lt;/D&gt;&lt;D xsi:type="xsd:double"&gt;6574.39208984375&lt;/D&gt;&lt;D xsi:type="xsd:double"&gt;6537.0078125&lt;/D&gt;&lt;D xsi:type="xsd:double"&gt;6945.47412109375&lt;/D&gt;&lt;D xsi:type="xsd:double"&gt;6785.7119140625&lt;/D&gt;&lt;D xsi:type="xsd:double"&gt;6863.87890625&lt;/D&gt;&lt;D xsi:type="xsd:double"&gt;6840.22021484375&lt;/D&gt;&lt;D xsi:type="xsd:double"&gt;6961.15576171875&lt;/D&gt;&lt;D xsi:type="xsd:double"&gt;7241.54296875&lt;/D&gt;&lt;D xsi:type="xsd:double"&gt;6931.02294921875&lt;/D&gt;&lt;D xsi:type="xsd:double"&gt;7107.23681640625&lt;/D&gt;&lt;D xsi:type="xsd:double"&gt;6852.09716796875&lt;/D&gt;&lt;D xsi:type="xsd:double"&gt;6947.11083984375&lt;/D&gt;&lt;D xsi:type="xsd:double"&gt;6985.616&lt;/D&gt;&lt;D xsi:type="xsd:double"&gt;6608.616&lt;/D&gt;&lt;D xsi:type="xsd:double"&gt;6401.697&lt;/D&gt;&lt;D xsi:type="xsd:double"&gt;6759.846&lt;/D&gt;&lt;D xsi:type="xsd:double"&gt;6581.894&lt;/D&gt;&lt;D xsi:type="xsd:double"&gt;6421.95&lt;/D&gt;&lt;D xsi:type="xsd:double"&gt;6343.506&lt;/D&gt;&lt;D xsi:type="xsd:double"&gt;6173.8&lt;/D&gt;&lt;D xsi:type="xsd:double"&gt;5692.083&lt;/D&gt;&lt;D xsi:type="xsd:double"&gt;5863.382&lt;/D&gt;&lt;D xsi:type="xsd:double"&gt;6109.881&lt;/D&gt;&lt;D xsi:type="xsd:double"&gt;6128.736&lt;/D&gt;&lt;D xsi:type="xsd:double"&gt;6045.46&lt;/D&gt;&lt;D xsi:type="xsd:double"&gt;6011.402&lt;/D&gt;&lt;D xsi:type="xsd:double"&gt;6247.202&lt;/D&gt;&lt;D xsi:type="xsd:double"&gt;6123.92&lt;/D&gt;&lt;D xsi:type="xsd:double"&gt;5999.713&lt;/D&gt;&lt;D xsi:type="xsd:double"&gt;5515.976&lt;/D&gt;&lt;D xsi:type="xsd:double"&gt;5019.837&lt;/D&gt;&lt;D xsi:type="xsd:double"&gt;5016.476&lt;/D&gt;&lt;D xsi:type="xsd:double"&gt;4423.718&lt;/D&gt;&lt;D xsi:type="xsd:double"&gt;4795.224&lt;/D&gt;&lt;D xsi:type="xsd:double"&gt;4966.373&lt;/D&gt;&lt;D xsi:type="xsd:double"&gt;4696.505&lt;/D&gt;&lt;D xsi:type="xsd:double"&gt;4275.518&lt;/D&gt;&lt;D xsi:type="xsd:double"&gt;4389.849&lt;/D&gt;&lt;D xsi:type="xsd:double"&gt;4370.199&lt;/D&gt;&lt;D xsi:type="xsd:double"&gt;4771.651996&lt;/D&gt;&lt;D xsi:type="xsd:double"&gt;4940.593119&lt;/D&gt;&lt;D xsi:type="xsd:double"&gt;4947.301681&lt;/D&gt;&lt;D xsi:type="xsd:double"&gt;5110.374771&lt;/D&gt;&lt;D xsi:type="xsd:double"&gt;5157.996539&lt;/D&gt;&lt;D xsi:type="xsd:double"&gt;5084.327412&lt;/D&gt;&lt;D xsi:type="xsd:double"&gt;5315.973742&lt;/D&gt;&lt;D xsi:type="xsd:double"&gt;5401.001045&lt;/D&gt;&lt;D xsi:type="xsd:double"&gt;5577.70932&lt;/D&gt;&lt;D xsi:type="xsd:double"&gt;5468.747946&lt;/D&gt;&lt;D xsi:type="xsd:double"&gt;5609.266099&lt;/D&gt;&lt;D xsi:type="xsd:double"&gt;5531.214178&lt;/D&gt;&lt;D xsi:type="xsd:double"&gt;5691.985646&lt;/D&gt;&lt;D xsi:type="xsd:double"&gt;5625.531793&lt;/D&gt;&lt;D xsi:type="xsd:double"&gt;5688.452121&lt;/D&gt;&lt;D xsi:type="xsd:double"&gt;5616.546136&lt;/D&gt;&lt;D xsi:type="xsd:double"&gt;5709.960396&lt;/D&gt;&lt;D xsi:type="xsd:double"&gt;5859.102857&lt;/D&gt;&lt;D xsi:type="xsd:double"&gt;5927.326299&lt;/D&gt;&lt;D xsi:type="xsd:double"&gt;6049.21694&lt;/D&gt;&lt;D xsi:type="xsd:double"&gt;6218.582905&lt;/D&gt;&lt;D xsi:type="xsd:double"&gt;6284.700877&lt;/D&gt;&lt;D xsi:type="xsd:double"&gt;6454.214805&lt;/D&gt;&lt;D xsi:type="xsd:double"&gt;6403.86305&lt;/D&gt;&lt;D xsi:type="xsd:double"&gt;6269.16759&lt;/D&gt;&lt;D xsi:type="xsd:double"&gt;6507.416043&lt;/D&gt;&lt;D xsi:type="xsd:double"&gt;6721.942221&lt;/D&gt;&lt;D xsi:type="xsd:double"&gt;6933.461836&lt;/D&gt;&lt;D xsi:type="xsd:double"&gt;6990.436226&lt;/D&gt;&lt;D xsi:type="xsd:double"&gt;7232.391234&lt;/D&gt;&lt;D xsi:type="xsd:double"&gt;7007.590552&lt;/D&gt;&lt;D xsi:type="xsd:double"&gt;7201.33041&lt;/D&gt;&lt;D xsi:type="xsd:double"&gt;7467.671583&lt;/D&gt;&lt;D xsi:type="xsd:double"&gt;7642.97002&lt;/D&gt;&lt;D xsi:type="xsd:double"&gt;7706.749551&lt;/D&gt;&lt;D xsi:type="xsd:double"&gt;8004.083436&lt;/D&gt;&lt;D xsi:type="xsd:double"&gt;8091.310332&lt;/D&gt;&lt;D xsi:type="xsd:double"&gt;7708.245866&lt;/D&gt;&lt;D xsi:type="xsd:double"&gt;7876.838271&lt;/D&gt;&lt;D xsi:type="xsd:double"&gt;7981.74008&lt;/D&gt;&lt;D xsi:type="xsd:double"&gt;8025.1028&lt;/D&gt;&lt;D xsi:type="xsd:double"&gt;8131.039048&lt;/D&gt;&lt;D xsi:type="xsd:double"&gt;8361.091993&lt;/D&gt;&lt;D xsi:type="xsd:double"&gt;8305.127136&lt;/D&gt;&lt;D xsi:type="xsd:double"&gt;8559.116782&lt;/D&gt;&lt;D xsi:type="xsd:double"&gt;8544.666006&lt;/D&gt;&lt;D xsi:type="xsd:double"&gt;8522.81358&lt;/D&gt;&lt;D xsi:type="xsd:double"&gt;8798.409043&lt;/D&gt;&lt;D xsi:type="xsd:double"&gt;9011.432257&lt;/D&gt;&lt;D xsi:type="xsd:double"&gt;9266.085838&lt;/D&gt;&lt;D xsi:type="xsd:double"&gt;9254.192993&lt;/D&gt;&lt;D xsi:type="xsd:double"&gt;8908.33305&lt;/D&gt;&lt;D xsi:type="xsd:double"&gt;8899.646757&lt;/D&gt;&lt;D xsi:type="xsd:double"&gt;9129.216125&lt;/D&gt;&lt;D xsi:type="xsd:double"&gt;9492.735399&lt;/D&gt;&lt;D xsi:type="xsd:double"&gt;9074.907629&lt;/D&gt;&lt;D xsi:type="xsd:double"&gt;9121.188453&lt;/D&gt;&lt;D xsi:type="xsd:double"&gt;8317.477756&lt;/D&gt;&lt;D xsi:type="xsd:double"&gt;8347.112237&lt;/D&gt;&lt;D xsi:type="xsd:double"&gt;8174.458605&lt;/D&gt;&lt;D xsi:type="xsd:double"&gt;8734.046503&lt;/D&gt;&lt;D xsi:type="xsd:double"&gt;8701.486567&lt;/D&gt;&lt;D xsi:type="xsd:double"&gt;8099.034467&lt;/D&gt;&lt;D xsi:type="xsd:double"&gt;7803.244849&lt;/D&gt;&lt;D xsi:type="xsd:double"&gt;8202.051201&lt;/D&gt;&lt;D xsi:type="xsd:double"&gt;7146.856662&lt;/D&gt;&lt;D xsi:type="xsd:double"&gt;6389.311224&lt;/D&gt;&lt;D xsi:type="xsd:double"&gt;6295.217521&lt;/D&gt;&lt;D xsi:type="xsd:double"&gt;6525.502498&lt;/D&gt;&lt;D xsi:type="xsd:double"&gt;6102.859113&lt;/D&gt;&lt;D xsi:type="xsd:double"&gt;5668.453549&lt;/D&gt;&lt;D xsi:type="xsd:double"&gt;5846.60632&lt;/D&gt;&lt;D xsi:type="xsd:double"&gt;6368.404781&lt;/D&gt;&lt;D xsi:type="xsd:double"&gt;6663.8388&lt;/D&gt;&lt;D xsi:type="xsd:double"&gt;6441.985844&lt;/D&gt;&lt;D xsi:type="xsd:double"&gt;6992.271393&lt;/D&gt;&lt;D xsi:type="xsd:double"&gt;7506.290912&lt;/D&gt;&lt;D xsi:type="xsd:double"&gt;7862.396739&lt;/D&gt;&lt;D xsi:type="xsd:double"&gt;7726.843235&lt;/D&gt;&lt;D xsi:type="xsd:double"&gt;7986.644103&lt;/D&gt;&lt;D xsi:type="xsd:double"&gt;8330.143056&lt;/D&gt;&lt;D xsi:type="xsd:double"&gt;7990.89663&lt;/D&gt;&lt;D xsi:type="xsd:double"&gt;8289.263607&lt;/D&gt;&lt;D xsi:type="xsd:double"&gt;8815.724676&lt;/D&gt;&lt;D xsi:type="xsd:double"&gt;8638.323984&lt;/D&gt;&lt;D xsi:type="xsd:double"&gt;8110.604067&lt;/D&gt;&lt;D xsi:type="xsd:double"&gt;7701.082689&lt;/D&gt;&lt;D xsi:type="xsd:double"&gt;8249.703027&lt;/D&gt;&lt;D xsi:type="xsd:double"&gt;8240.400465&lt;/D&gt;&lt;D xsi:type="xsd:double"&gt;8757.922498&lt;/D&gt;&lt;D xsi:type="xsd:double"&gt;8972.44461&lt;/D&gt;&lt;D xsi:type="xsd:double"&gt;8758.875314&lt;/D&gt;&lt;D xsi:type="xsd:double"&gt;9348.341504&lt;/D&gt;&lt;D xsi:type="xsd:double"&gt;9317.98198&lt;/D&gt;&lt;D xsi:type="xsd:double"&gt;9572.418734&lt;/D&gt;&lt;D xsi:type="xsd:double"&gt;9476.548&lt;/D&gt;&lt;D xsi:type="xsd:double"&gt;9751.993219&lt;/D&gt;&lt;D xsi:type="xsd:double"&gt;9667.729055&lt;/D&gt;&lt;D xsi:type="xsd:double"&gt;9626.24413&lt;/D&gt;&lt;D xsi:type="xsd:double"&gt;9421.196642&lt;/D&gt;&lt;D xsi:type="xsd:double"&gt;8804.445232&lt;/D&gt;&lt;D xsi:type="xsd:double"&gt;8394.27478&lt;/D&gt;&lt;D xsi:type="xsd:double"&gt;9078.157756&lt;/D&gt;&lt;D xsi:type="xsd:double"&gt;9065.032092&lt;/D&gt;&lt;D xsi:type="xsd:double"&gt;9180.851296&lt;/D&gt;&lt;D xsi:type="xsd:double"&gt;9360.736919&lt;/D&gt;&lt;D xsi:type="xsd:double"&gt;9729.936616&lt;/D&gt;&lt;D xsi:type="xsd:double"&gt;9612.053153&lt;/D&gt;&lt;D xsi:type="xsd:double"&gt;9578.965006&lt;/D&gt;&lt;D xsi:type="xsd:double"&gt;8947.64355&lt;/D&gt;&lt;D xsi:type="xsd:double"&gt;9403.737567&lt;/D&gt;&lt;D xsi:type="xsd:double"&gt;9523.817776&lt;/D&gt;&lt;D xsi:type="xsd:double"&gt;9712.4582589999991&lt;/D&gt;&lt;D xsi:type="xsd:double"&gt;9778.642501&lt;/D&gt;&lt;D xsi:type="xsd:double"&gt;9863.80461&lt;/D&gt;&lt;D xsi:type="xsd:double"&gt;10057.136484&lt;/D&gt;&lt;D xsi:type="xsd:double"&gt;10120.616078&lt;/D&gt;&lt;D xsi:type="xsd:double"&gt;10778.025048&lt;/D&gt;&lt;D xsi:type="xsd:double"&gt;10976.936807&lt;/D&gt;&lt;D xsi:type="xsd:double"&gt;11103.82863&lt;/D&gt;&lt;D xsi:type="xsd:double"&gt;11166.849207&lt;/D&gt;&lt;D xsi:type="xsd:double"&gt;11478.768225&lt;/D&gt;&lt;D xsi:type="xsd:double"&gt;10877.840244&lt;/D&gt;&lt;D xsi:type="xsd:double"&gt;11599.568584&lt;/D&gt;&lt;D xsi:type="xsd:double"&gt;11320.551995&lt;/D&gt;&lt;D xsi:type="xsd:double"&gt;11416.221051&lt;/D&gt;&lt;D xsi:type="xsd:double"&gt;11910.180685&lt;/D&gt;&lt;D xsi:type="xsd:double"&gt;11800.490648&lt;/D&gt;&lt;D xsi:type="xsd:double"&gt;11990.043024&lt;/D&gt;&lt;D xsi:type="xsd:double"&gt;11564.389416&lt;/D&gt;&lt;D xsi:type="xsd:double"&gt;12137.861833&lt;/D&gt;&lt;D xsi:type="xsd:double"&gt;11814.171967&lt;/D&gt;&lt;D xsi:type="</t>
        </r>
      </text>
    </comment>
    <comment ref="A88" authorId="0" shapeId="0">
      <text>
        <r>
          <rPr>
            <b/>
            <sz val="9"/>
            <color indexed="81"/>
            <rFont val="Tahoma"/>
            <family val="2"/>
          </rPr>
          <t>xsd:double"&gt;12193.27382&lt;/D&gt;&lt;D xsi:type="xsd:double"&gt;12375.229732&lt;/D&gt;&lt;D xsi:type="xsd:double"&gt;12217.409674&lt;/D&gt;&lt;D xsi:type="xsd:double"&gt;12217.01088&lt;/D&gt;&lt;D xsi:type="xsd:double"&gt;12467.08858&lt;/D&gt;&lt;D xsi:type="xsd:double"&gt;12106.222111&lt;/D&gt;&lt;D xsi:type="xsd:double"&gt;11979.758787&lt;/D&gt;&lt;D xsi:type="xsd:double"&gt;12333.904153&lt;/D&gt;&lt;D xsi:type="xsd:double"&gt;12054.275335&lt;/D&gt;&lt;D xsi:type="xsd:double"&gt;12387.99305&lt;/D&gt;&lt;D xsi:type="xsd:double"&gt;12795.724998&lt;/D&gt;&lt;D xsi:type="xsd:double"&gt;12541.663914&lt;/D&gt;&lt;D xsi:type="xsd:double"&gt;12953.953937&lt;/D&gt;&lt;D xsi:type="xsd:double"&gt;13031.510552&lt;/D&gt;&lt;D xsi:type="xsd:double"&gt;12193.383583&lt;/D&gt;&lt;D xsi:type="xsd:double"&gt;12501.547826&lt;/D&gt;&lt;D xsi:type="xsd:double"&gt;11742.548166&lt;/D&gt;&lt;D xsi:type="xsd:double"&gt;11392.036645&lt;/D&gt;&lt;D xsi:type="xsd:double"&gt;11987.468309&lt;/D&gt;&lt;D xsi:type="xsd:double"&gt;12019.377966&lt;/D&gt;&lt;D xsi:type="xsd:double"&gt;11794.103506&lt;/D&gt;&lt;D xsi:type="xsd:double"&gt;11515.976938&lt;/D&gt;&lt;D xsi:type="xsd:double"&gt;11621.915649&lt;/D&gt;&lt;D xsi:type="xsd:double"&gt;11814.465952&lt;/D&gt;&lt;D xsi:type="xsd:double"&gt;11993.32442&lt;/D&gt;&lt;D xsi:type="xsd:double"&gt;12013.791154&lt;/D&gt;&lt;D xsi:type="xsd:double"&gt;12611.156497&lt;/D&gt;&lt;D xsi:type="xsd:double"&gt;13048.879673&lt;/D&gt;&lt;D xsi:type="xsd:double"&gt;13251.088543&lt;/D&gt;&lt;D xsi:type="xsd:double"&gt;13495.93552&lt;/D&gt;&lt;D xsi:type="xsd:double"&gt;13619.870531&lt;/D&gt;&lt;D xsi:type="xsd:double"&gt;13355.762533&lt;/D&gt;&lt;D xsi:type="xsd:double"&gt;14063.086198&lt;/D&gt;&lt;D xsi:type="xsd:double"&gt;13990.41115&lt;/D&gt;&lt;D xsi:type="xsd:double"&gt;14430.144448&lt;/D&gt;&lt;D xsi:type="xsd:double"&gt;14599.987791&lt;/D&gt;&lt;D xsi:type="xsd:double"&gt;14404.646116&lt;/D&gt;&lt;D xsi:type="xsd:double"&gt;15105.016565&lt;/D&gt;&lt;D xsi:type="xsd:double"&gt;14721.102613&lt;/D&gt;&lt;D xsi:type="xsd:double"&gt;14878.669836&lt;/D&gt;&lt;D xsi:type="xsd:double"&gt;15107.467296&lt;/D&gt;&lt;D xsi:type="xsd:double"&gt;14990.829164&lt;/D&gt;&lt;D xsi:type="xsd:double"&gt;15237.600953&lt;/D&gt;&lt;D xsi:type="xsd:double"&gt;14967.261564&lt;/D&gt;&lt;D xsi:type="xsd:double"&gt;15720.519016&lt;/D&gt;&lt;D xsi:type="xsd:double"&gt;15409.585938&lt;/D&gt;&lt;D xsi:type="xsd:double"&gt;14889.157279&lt;/D&gt;&lt;D xsi:type="xsd:double"&gt;14574.492402&lt;/D&gt;&lt;D xsi:type="xsd:double"&gt;15560.925429&lt;/D&gt;&lt;D xsi:type="xsd:double"&gt;15973.379361&lt;/D&gt;&lt;D xsi:type="xsd:double"&gt;15944.189538&lt;/D&gt;&lt;D xsi:type="xsd:double"&gt;16187.902626&lt;/D&gt;&lt;D xsi:type="xsd:double"&gt;15654.347335&lt;/D&gt;&lt;D xsi:type="xsd:double"&gt;15876.109926&lt;/D&gt;&lt;D xsi:type="xsd:double"&gt;15108.755688&lt;/D&gt;&lt;D xsi:type="xsd:double"&gt;14880.19013&lt;/D&gt;&lt;D xsi:type="xsd:double"&gt;14342.82866&lt;/D&gt;&lt;D xsi:type="xsd:double"&gt;14870.854708&lt;/D&gt;&lt;D xsi:type="xsd:double"&gt;15208.241738&lt;/D&gt;&lt;D xsi:type="xsd:double"&gt;15688.590382&lt;/D&gt;&lt;D xsi:type="xsd:double"&gt;16034.863206&lt;/D&gt;&lt;D xsi:type="xsd:double"&gt;15591.286683&lt;/D&gt;&lt;D xsi:type="xsd:double"&gt;16211.404295&lt;/D&gt;&lt;D xsi:type="xsd:double"&gt;16546.499314&lt;/D&gt;&lt;D xsi:type="xsd:double"&gt;15860.533999&lt;/D&gt;&lt;D xsi:type="xsd:double"&gt;16328.32834&lt;/D&gt;&lt;D xsi:type="xsd:double"&gt;15986.337056&lt;/D&gt;&lt;D xsi:type="xsd:double"&gt;16268.343008&lt;/D&gt;&lt;D xsi:type="xsd:double"&gt;16702.847657&lt;/D&gt;&lt;D xsi:type="xsd:double"&gt;16149.973317&lt;/D&gt;&lt;/FQL&gt;&lt;FQL&gt;&lt;Q&gt;928000^FG_TOTAL_RET_IDX(32173,0M,AM,,,"UNHEDGED")&lt;/Q&gt;&lt;R&gt;385&lt;/R&gt;&lt;C&gt;1&lt;/C&gt;&lt;D xsi:type="xsd:double"&gt;269.477996826172&lt;/D&gt;&lt;D xsi:type="xsd:double"&gt;314.808990478516&lt;/D&gt;&lt;D xsi:type="xsd:double"&gt;309.196990966797&lt;/D&gt;&lt;D xsi:type="xsd:double"&gt;307.091003417969&lt;/D&gt;&lt;D xsi:type="xsd:double"&gt;313.115997314453&lt;/D&gt;&lt;D xsi:type="xsd:double"&gt;331.115997314453&lt;/D&gt;&lt;D xsi:type="xsd:double"&gt;343.101989746094&lt;/D&gt;&lt;D xsi:type="xsd:double"&gt;342.726989746094&lt;/D&gt;&lt;D xsi:type="xsd:double"&gt;368.278991699219&lt;/D&gt;&lt;D xsi:type="xsd:double"&gt;384.346984863281&lt;/D&gt;&lt;D xsi:type="xsd:double"&gt;374.696014404297&lt;/D&gt;&lt;D xsi:type="xsd:double"&gt;393.852996826172&lt;/D&gt;&lt;D xsi:type="xsd:double"&gt;395.776000976562&lt;/D&gt;&lt;D xsi:type="xsd:double"&gt;385.513000488281&lt;/D&gt;&lt;D xsi:type="xsd:double"&gt;393.81201171875&lt;/D&gt;&lt;D xsi:type="xsd:double"&gt;411.384002685547&lt;/D&gt;&lt;D xsi:type="xsd:double"&gt;420.752990722656&lt;/D&gt;&lt;D xsi:type="xsd:double"&gt;442.902008056641&lt;/D&gt;&lt;D xsi:type="xsd:double"&gt;467.194000244141&lt;/D&gt;&lt;D xsi:type="xsd:double"&gt;484.269012451172&lt;/D&gt;&lt;D xsi:type="xsd:double"&gt;483.457000732422&lt;/D&gt;&lt;D xsi:type="xsd:double"&gt;452.502990722656&lt;/D&gt;&lt;D xsi:type="xsd:double"&gt;485.265991210938&lt;/D&gt;&lt;D xsi:type="xsd:double"&gt;552.255004882812&lt;/D&gt;&lt;D xsi:type="xsd:double"&gt;566.581970214844&lt;/D&gt;&lt;D xsi:type="xsd:double"&gt;558.916015625&lt;/D&gt;&lt;D xsi:type="xsd:double"&gt;613.973022460938&lt;/D&gt;&lt;D xsi:type="xsd:double"&gt;565.590026855469&lt;/D&gt;&lt;D xsi:type="xsd:double"&gt;576.393981933594&lt;/D&gt;&lt;D xsi:type="xsd:double"&gt;590.875&lt;/D&gt;&lt;D xsi:type="xsd:double"&gt;606.971984863281&lt;/D&gt;&lt;D xsi:type="xsd:double"&gt;511.740997314453&lt;/D&gt;&lt;D xsi:type="xsd:double"&gt;418.886993408203&lt;/D&gt;&lt;D xsi:type="xsd:double"&gt;459.299987792969&lt;/D&gt;&lt;D xsi:type="xsd:double"&gt;463.022003173828&lt;/D&gt;&lt;D xsi:type="xsd:double"&gt;445.882995605469&lt;/D&gt;&lt;D xsi:type="xsd:double"&gt;453.908996582031&lt;/D&gt;&lt;D xsi:type="xsd:double"&gt;497.505004882812&lt;/D&gt;&lt;D xsi:type="xsd:double"&gt;480.674987792969&lt;/D&gt;&lt;D xsi:type="xsd:double"&gt;508.626007080078&lt;/D&gt;&lt;D xsi:type="xsd:double"&gt;539.945983886719&lt;/D&gt;&lt;D xsi:type="xsd:double"&gt;513.565979003906&lt;/D&gt;&lt;D xsi:type="xsd:double"&gt;511.307006835938&lt;/D&gt;&lt;D xsi:type="xsd:double"&gt;518.327026367188&lt;/D&gt;&lt;D xsi:type="xsd:double"&gt;504.725006103516&lt;/D&gt;&lt;D xsi:type="xsd:double"&gt;497.272003173828&lt;/D&gt;&lt;D xsi:type="xsd:double"&gt;491.381011962891&lt;/D&gt;&lt;D xsi:type="xsd:double"&gt;492.165985107422&lt;/D&gt;&lt;D xsi:type="xsd:double"&gt;525.960998535156&lt;/D&gt;&lt;D xsi:type="xsd:double"&gt;547.622009277344&lt;/D&gt;&lt;D xsi:type="xsd:double"&gt;538.460998535156&lt;/D&gt;&lt;D xsi:type="xsd:double"&gt;539.638977050781&lt;/D&gt;&lt;D xsi:type="xsd:double"&gt;557.398010253906&lt;/D&gt;&lt;D xsi:type="xsd:double"&gt;538.742980957031&lt;/D&gt;&lt;D xsi:type="xsd:double"&gt;493.126007080078&lt;/D&gt;&lt;D xsi:type="xsd:double"&gt;468.513000488281&lt;/D&gt;&lt;D xsi:type="xsd:double"&gt;452.933990478516&lt;/D&gt;&lt;D xsi:type="xsd:double"&gt;460.459991455078&lt;/D&gt;&lt;D xsi:type="xsd:double"&gt;474.545989990234&lt;/D&gt;&lt;D xsi:type="xsd:double"&gt;473.006011962891&lt;/D&gt;&lt;D xsi:type="xsd:double"&gt;486.132995605469&lt;/D&gt;&lt;D xsi:type="xsd:double"&gt;522.710998535156&lt;/D&gt;&lt;D xsi:type="xsd:double"&gt;526.890014648438&lt;/D&gt;&lt;D xsi:type="xsd:double"&gt;511.299987792969&lt;/D&gt;&lt;D xsi:type="xsd:double"&gt;511.571014404297&lt;/D&gt;&lt;D xsi:type="xsd:double"&gt;525.572021484375&lt;/D&gt;&lt;D xsi:type="xsd:double"&gt;560.286010742188&lt;/D&gt;&lt;D xsi:type="xsd:double"&gt;600.2490234375&lt;/D&gt;&lt;D xsi:type="xsd:double"&gt;593.096008300781&lt;/D&gt;&lt;D xsi:type="xsd:double"&gt;645.273986816406&lt;/D&gt;&lt;D xsi:type="xsd:double"&gt;643.065979003906&lt;/D&gt;&lt;D xsi:type="xsd:double"&gt;691.580993652344&lt;/D&gt;&lt;D xsi:type="xsd:double"&gt;674.630981445312&lt;/D&gt;&lt;D xsi:type="xsd:double"&gt;647.968017578125&lt;/D&gt;&lt;D xsi:type="xsd:double"&gt;655.968017578125&lt;/D&gt;&lt;D xsi:type="xsd:double"&gt;690.302978515625&lt;/D&gt;&lt;D xsi:type="xsd:double"&gt;645.348022460938&lt;/D&gt;&lt;D xsi:type="xsd:double"&gt;626.989013671875&lt;/D&gt;&lt;D xsi:type="xsd:double"&gt;656.956970214844&lt;/D&gt;&lt;D xsi:type="xsd:double"&gt;676.806030273438&lt;/D&gt;&lt;D xsi:type="xsd:double"&gt;626.059020996094&lt;/D&gt;&lt;D xsi:type="xsd:double"&gt;642.531005859375&lt;/D&gt;&lt;D xsi:type="xsd:double"&gt;634.296997070312&lt;/D&gt;&lt;D xsi:type="xsd:double"&gt;648.866027832031&lt;/D&gt;&lt;D xsi:type="xsd:double"&gt;622.551025390625&lt;/D&gt;&lt;D xsi:type="xsd:double"&gt;652.856018066406&lt;/D&gt;&lt;D xsi:type="xsd:double"&gt;596.388000488281&lt;/D&gt;&lt;D xsi:type="xsd:double"&gt;628.161987304688&lt;/D&gt;&lt;D xsi:type="xsd:double"&gt;647.7509765625&lt;/D&gt;&lt;D xsi:type="xsd:double"&gt;652.711975097656&lt;/D&gt;&lt;D xsi:type="xsd:double"&gt;689.932006835938&lt;/D&gt;&lt;D xsi:type="xsd:double"&gt;694.864990234375&lt;/D&gt;&lt;D xsi:type="xsd:double"&gt;682.422973632812&lt;/D&gt;&lt;D xsi:type="xsd:double"&gt;667.4169921875&lt;/D&gt;&lt;D xsi:type="xsd:double"&gt;686.588012695312&lt;/D&gt;&lt;D xsi:type="xsd:double"&gt;701.052001953125&lt;/D&gt;&lt;D xsi:type="xsd:double"&gt;760.489990234375&lt;/D&gt;&lt;D xsi:type="xsd:double"&gt;758.174011230469&lt;/D&gt;&lt;D xsi:type="xsd:double"&gt;758.997009277344&lt;/D&gt;&lt;D xsi:type="xsd:double"&gt;759.93701171875&lt;/D&gt;&lt;D xsi:type="xsd:double"&gt;768.031982421875&lt;/D&gt;&lt;D xsi:type="xsd:double"&gt;781.247009277344&lt;/D&gt;&lt;D xsi:type="xsd:double"&gt;758.341003417969&lt;/D&gt;&lt;D xsi:type="xsd:double"&gt;778.731018066406&lt;/D&gt;&lt;D xsi:type="xsd:double"&gt;809.254028320312&lt;/D&gt;&lt;D xsi:type="xsd:double"&gt;810.455993652344&lt;/D&gt;&lt;D xsi:type="xsd:double"&gt;856.210021972656&lt;/D&gt;&lt;D xsi:type="xsd:double"&gt;861.411010742188&lt;/D&gt;&lt;D xsi:type="xsd:double"&gt;911.760986328125&lt;/D&gt;&lt;D xsi:type="xsd:double"&gt;978.987976074219&lt;/D&gt;&lt;D xsi:type="xsd:double"&gt;1038.90600585938&lt;/D&gt;&lt;D xsi:type="xsd:double"&gt;1039.81994628906&lt;/D&gt;&lt;D xsi:type="xsd:double"&gt;1067.82800292969&lt;/D&gt;&lt;D xsi:type="xsd:double"&gt;1139.36999511719&lt;/D&gt;&lt;D xsi:type="xsd:double"&gt;1318.63903808594&lt;/D&gt;&lt;D xsi:type="xsd:double"&gt;1164.71105957031&lt;/D&gt;&lt;D xsi:type="xsd:double"&gt;1230.92395019531&lt;/D&gt;&lt;D xsi:type="xsd:double"&gt;1115.94396972656&lt;/D&gt;&lt;D xsi:type="xsd:double"&gt;1183.5439453125&lt;/D&gt;&lt;D xsi:type="xsd:double"&gt;1256.77404785156&lt;/D&gt;&lt;D xsi:type="xsd:double"&gt;1316.56103515625&lt;/D&gt;&lt;D xsi:type="xsd:double"&gt;1390.64294433594&lt;/D&gt;&lt;D xsi:type="xsd:double"&gt;1512.90197753906&lt;/D&gt;&lt;D xsi:type="xsd:double"&gt;1522.75402832031&lt;/D&gt;&lt;D xsi:type="xsd:double"&gt;1634.73400878906&lt;/D&gt;&lt;D xsi:type="xsd:double"&gt;1724.90405273438&lt;/D&gt;&lt;D xsi:type="xsd:double"&gt;1740.66796875&lt;/D&gt;&lt;D xsi:type="xsd:double"&gt;1442.83801269531&lt;/D&gt;&lt;D xsi:type="xsd:double"&gt;1350.05603027344&lt;/D&gt;&lt;D xsi:type="xsd:double"&gt;1394.17102050781&lt;/D&gt;&lt;D xsi:type="xsd:double"&gt;1497.36096191406&lt;/D&gt;&lt;D xsi:type="xsd:double"&gt;1512.10400390625&lt;/D&gt;&lt;D xsi:type="xsd:double"&gt;1589.82202148438&lt;/D&gt;&lt;D xsi:type="xsd:double"&gt;1509.46398925781&lt;/D&gt;&lt;D xsi:type="xsd:double"&gt;1493.79895019531&lt;/D&gt;&lt;D xsi:type="xsd:double"&gt;1623.90002441406&lt;/D&gt;&lt;D xsi:type="xsd:double"&gt;1547.80603027344&lt;/D&gt;&lt;D xsi:type="xsd:double"&gt;1652.75903320312&lt;/D&gt;&lt;D xsi:type="xsd:double"&gt;1567.60705566406&lt;/D&gt;&lt;D xsi:type="xsd:double"&gt;1616.46899414062&lt;/D&gt;&lt;D xsi:type="xsd:double"&gt;1582.23498535156&lt;/D&gt;&lt;D xsi:type="xsd:double"&gt;1690.52294921875&lt;/D&gt;&lt;D xsi:type="xsd:double"&gt;1814.22497558594&lt;/D&gt;&lt;D xsi:type="xsd:double"&gt;2135.11401367188&lt;/D&gt;&lt;D xsi:type="xsd:double"&gt;2111.96411132812&lt;/D&gt;&lt;D xsi:type="xsd:double"&gt;2370.98095703125&lt;/D&gt;&lt;D xsi:type="xsd:double"&gt;2347.77490234375&lt;/D&gt;&lt;D xsi:type="xsd:double"&gt;2252.623046875&lt;/D&gt;&lt;D xsi:type="xsd:double"&gt;2145.22094726562&lt;/D&gt;&lt;D xsi:type="xsd:double"&gt;2070.13305664062&lt;/D&gt;&lt;D xsi:type="xsd:double"&gt;2134.126953125&lt;/D&gt;&lt;D xsi:type="xsd:double"&gt;2122.67309570312&lt;/D&gt;&lt;D xsi:type="xsd:double"&gt;2027.48999023438&lt;/D&gt;&lt;D xsi:type="xsd:double"&gt;2126.87109375&lt;/D&gt;&lt;D xsi:type="xsd:double"&gt;1919.44494628906&lt;/D&gt;&lt;D xsi:type="xsd:double"&gt;1931.55505371094&lt;/D&gt;&lt;D xsi:type="xsd:double"&gt;2022.801&lt;/D&gt;&lt;D xsi:type="xsd:double"&gt;1880.142&lt;/D&gt;&lt;D xsi:type="xsd:double"&gt;1751.331&lt;/D&gt;&lt;D xsi:type="xsd:double"&gt;1869.2&lt;/D&gt;&lt;D xsi:type="xsd:double"&gt;1834.74&lt;/D&gt;&lt;D xsi:type="xsd:double"&gt;1827.172&lt;/D&gt;&lt;D xsi:type="xsd:double"&gt;1776.05&lt;/D&gt;&lt;D xsi:type="xsd:double"&gt;1588.824&lt;/D&gt;&lt;D xsi:type="xsd:double"&gt;1327.279&lt;/D&gt;&lt;D xsi:type="xsd:double"&gt;1401.033&lt;/D&gt;&lt;D xsi:type="xsd:double"&gt;1533.12&lt;/D&gt;&lt;D xsi:type="xsd:double"&gt;1588.729&lt;/D&gt;&lt;D xsi:type="xsd:double"&gt;1568.876&lt;/D&gt;&lt;D xsi:type="xsd:double"&gt;1540.842&lt;/D&gt;&lt;D xsi:type="xsd:double"&gt;1650.219&lt;/D&gt;&lt;D xsi:type="xsd:double"&gt;1551.735&lt;/D&gt;&lt;D xsi:type="xsd:double"&gt;1483.839&lt;/D&gt;&lt;D xsi:type="xsd:double"&gt;1362.711&lt;/D&gt;&lt;D xsi:type="xsd:double"&gt;1146.089&lt;/D&gt;&lt;D xsi:type="xsd:double"&gt;1150.708&lt;/D&gt;&lt;D xsi:type="xsd:double"&gt;863.843&lt;/D&gt;&lt;D xsi:type="xsd:double"&gt;982.578&lt;/D&gt;&lt;D xsi:type="xsd:double"&gt;1033.608&lt;/D&gt;&lt;D xsi:type="xsd:double"&gt;904.581&lt;/D&gt;&lt;D xsi:type="xsd:double"&gt;863.301&lt;/D&gt;&lt;D xsi:type="xsd:double"&gt;800.353&lt;/D&gt;&lt;D xsi:type="xsd:double"&gt;760.75&lt;/D&gt;&lt;D xsi:type="xsd:double"&gt;920.081033&lt;/D&gt;&lt;D xsi:type="xsd:double"&gt;931.607191&lt;/D&gt;&lt;D xsi:type="xsd:double"&gt;1003.561129&lt;/D&gt;&lt;D xsi:type="xsd:double"&gt;1084.522942&lt;/D&gt;&lt;D xsi:type="xsd:double"&gt;1093.33189&lt;/D&gt;&lt;D xsi:type="xsd:double"&gt;1023.21667&lt;/D&gt;&lt;D xsi:type="xsd:double"&gt;1147.059582&lt;/D&gt;&lt;D xsi:type="xsd:double"&gt;1171.575638&lt;/D&gt;&lt;D xsi:type="xsd:double"&gt;1240.193969&lt;/D&gt;&lt;D xsi:type="xsd:double"&gt;1273.62632&lt;/D&gt;&lt;D xsi:type="xsd:double"&gt;1262.852628&lt;/D&gt;&lt;D xsi:type="xsd:double"&gt;1216.516279&lt;/D&gt;&lt;D xsi:type="xsd:double"&gt;1255.538361&lt;/D&gt;&lt;D xsi:type="xsd:double"&gt;1238.092275&lt;/D&gt;&lt;D xsi:type="xsd:double"&gt;1279.457215&lt;/D&gt;&lt;D xsi:type="xsd:double"&gt;1229.505944&lt;/D&gt;&lt;D xsi:type="xsd:double"&gt;1195.174855&lt;/D&gt;&lt;D xsi:type="xsd:double"&gt;1231.22434&lt;/D&gt;&lt;D xsi:type="xsd:double"&gt;1250.974402&lt;/D&gt;&lt;D xsi:type="xsd:double"&gt;1302.936996&lt;/D&gt;&lt;D xsi:type="xsd:double"&gt;1342.582947&lt;/D&gt;&lt;D xsi:type="xsd:double"&gt;1346.003162&lt;/D&gt;&lt;D xsi:type="xsd:double"&gt;1375.512981&lt;/D&gt;&lt;D xsi:type="xsd:double"&gt;1373.060264&lt;/D&gt;&lt;D xsi:type="xsd:double"&gt;1322.905171&lt;/D&gt;&lt;D xsi:type="xsd:double"&gt;1411.905643&lt;/D&gt;&lt;D xsi:type="xsd:double"&gt;1453.505953&lt;/D&gt;&lt;D xsi:type="xsd:double"&gt;1549.826085&lt;/D&gt;&lt;D xsi:type="xsd:double"&gt;1535.500808&lt;/D&gt;&lt;D xsi:type="xsd:double"&gt;1601.659274&lt;/D&gt;&lt;D xsi:type="xsd:double"&gt;1562.424111&lt;/D&gt;&lt;D xsi:type="xsd:double"&gt;1643.159723&lt;/D&gt;&lt;D xsi:type="xsd:double"&gt;1709.865569&lt;/D&gt;&lt;D xsi:type="xsd:double"&gt;1802.088701&lt;/D&gt;&lt;D xsi:type="xsd:double"&gt;1844.78004&lt;/D&gt;&lt;D xsi:type="xsd:double"&gt;1897.620045&lt;/D&gt;&lt;D xsi:type="xsd:double"&gt;1914.521176&lt;/D&gt;&lt;D xsi:type="xsd:double"&gt;1808.388877&lt;/D&gt;&lt;D xsi:type="xsd:double"&gt;1799.346876&lt;/D&gt;&lt;D xsi:type="xsd:double"&gt;1796.660103&lt;/D&gt;&lt;D xsi:type="xsd:double"&gt;1856.451447&lt;/D&gt;&lt;D xsi:type="xsd:double"&gt;1904.200607&lt;/D&gt;&lt;D xsi:type="xsd:double"&gt;1984.544942&lt;/D&gt;&lt;D xsi:type="xsd:double"&gt;1998.710488&lt;/D&gt;&lt;D xsi:type="xsd:double"&gt;2092.209222&lt;/D&gt;&lt;D xsi:type="xsd:double"&gt;2153.993678&lt;/D&gt;&lt;D xsi:type="xsd:double"&gt;2138.192414&lt;/D&gt;&lt;D xsi:type="xsd:double"&gt;2214.828535&lt;/D&gt;&lt;D xsi:type="xsd:double"&gt;2369.226509&lt;/D&gt;&lt;D xsi:type="xsd:double"&gt;2510.240261&lt;/D&gt;&lt;D xsi:type="xsd:double"&gt;2548.254546&lt;/D&gt;&lt;D xsi:type="xsd:double"&gt;2422.610195&lt;/D&gt;&lt;D xsi:type="xsd:double"&gt;2436.592503&lt;/D&gt;&lt;D xsi:type="xsd:double"&gt;2509.289218&lt;/D&gt;&lt;D xsi:type="xsd:double"&gt;2581.4236&lt;/D&gt;&lt;D xsi:type="xsd:double"&gt;2512.708599&lt;/D&gt;&lt;D xsi:type="xsd:double"&gt;2565.035322&lt;/D&gt;&lt;D xsi:type="xsd:double"&gt;2183.712775&lt;/D&gt;&lt;D xsi:type="xsd:double"&gt;2157.804497&lt;/D&gt;&lt;D xsi:type="xsd:double"&gt;2090.018815&lt;/D&gt;&lt;D xsi:type="xsd:double"&gt;2225.920714&lt;/D&gt;&lt;D xsi:type="xsd:double"&gt;2272.960789&lt;/D&gt;&lt;D xsi:type="xsd:double"&gt;2064.09067&lt;/D&gt;&lt;D xsi:type="xsd:double"&gt;2062.485616&lt;/D&gt;&lt;D xsi:type="xsd:double"&gt;2052.247245&lt;/D&gt;&lt;D xsi:type="xsd:double"&gt;1839.214384&lt;/D&gt;&lt;D xsi:type="xsd:double"&gt;1569.389241&lt;/D&gt;&lt;D xsi:type="xsd:double"&gt;1427.957421&lt;/D&gt;&lt;D xsi:type="xsd:double"&gt;1470.425966&lt;/D&gt;&lt;D xsi:type="xsd:double"&gt;1328.250041&lt;/D&gt;&lt;D xsi:type="xsd:double"&gt;1172.20449&lt;/D&gt;&lt;D xsi:type="xsd:double"&gt;1240.174204&lt;/D&gt;&lt;D xsi:type="xsd:double"&gt;1456.034434&lt;/D&gt;&lt;D xsi:type="xsd:double"&gt;1502.933048&lt;/D&gt;&lt;D xsi:type="xsd:double"&gt;1464.610516&lt;/D&gt;&lt;D xsi:type="xsd:double"&gt;1619.689692&lt;/D&gt;&lt;D xsi:type="xsd:double"&gt;1666.890071&lt;/D&gt;&lt;D xsi:type="xsd:double"&gt;1732.024288&lt;/D&gt;&lt;D xsi:type="xsd:double"&gt;1647.589692&lt;/D&gt;&lt;D xsi:type="xsd:double"&gt;1702.374285&lt;/D&gt;&lt;D xsi:type="xsd:double"&gt;1802.954857&lt;/D&gt;&lt;D xsi:type="xsd:double"&gt;1700.466953&lt;/D&gt;&lt;D xsi:type="xsd:double"&gt;1693.399547&lt;/D&gt;&lt;D xsi:type="xsd:double"&gt;1862.419763&lt;/D&gt;&lt;D xsi:type="xsd:double"&gt;1862.303593&lt;/D&gt;&lt;D xsi:type="xsd:double"&gt;1807.839198&lt;/D&gt;&lt;D xsi:type="xsd:double"&gt;1807.376954&lt;/D&gt;&lt;D xsi:type="xsd:double"&gt;1860.664931&lt;/D&gt;&lt;D xsi:type="xsd:double"&gt;1794.222628&lt;/D&gt;&lt;D xsi:type="xsd:double"&gt;1891.717078&lt;/D&gt;&lt;D xsi:type="xsd:double"&gt;2003.180438&lt;/D&gt;&lt;D xsi:type="xsd:double"&gt;2030.174181&lt;/D&gt;&lt;D xsi:type="xsd:double"&gt;2107.856431&lt;/D&gt;&lt;D xsi:type="xsd:double"&gt;2152.900642&lt;/D&gt;&lt;D xsi:type="xsd:double"&gt;2211.661413&lt;/D&gt;&lt;D xsi:type="xsd:double"&gt;2143.584556&lt;/D&gt;&lt;D xsi:type="xsd:double"&gt;2283.241299&lt;/D&gt;&lt;D xsi:type="xsd:double"&gt;2219.629254&lt;/D&gt;&lt;D xsi:type="xsd:double"&gt;2244.687827&lt;/D&gt;&lt;D xsi:type="xsd:double"&gt;2176.65099&lt;/D&gt;&lt;D xsi:type="xsd:double"&gt;1768.801404&lt;/D&gt;&lt;D xsi:type="xsd:double"&gt;1673.778487&lt;/D&gt;&lt;D xsi:type="xsd:double"&gt;1869.344758&lt;/D&gt;&lt;D xsi:type="xsd:double"&gt;1855.563464&lt;/D&gt;&lt;D xsi:type="xsd:double"&gt;1798.150089&lt;/D&gt;&lt;D xsi:type="xsd:double"&gt;1973.716687&lt;/D&gt;&lt;D xsi:type="xsd:double"&gt;2093.688992&lt;/D&gt;&lt;D xsi:type="xsd:double"&gt;2121.892966&lt;/D&gt;&lt;D xsi:type="xsd:double"&gt;2074.91591&lt;/D&gt;&lt;D xsi:type="xsd:double"&gt;1923.990579&lt;/D&gt;&lt;D xsi:type="xsd:double"&gt;1965.302756&lt;/D&gt;&lt;D xsi:type="xsd:double"&gt;2076.211473&lt;/D&gt;&lt;D xsi:type="xsd:double"&gt;2134.033609&lt;/D&gt;&lt;D xsi:type="xsd:double"&gt;2208.815238&lt;/D&gt;&lt;D xsi:type="xsd:double"&gt;2229.418596&lt;/D&gt;&lt;D xsi:type="xsd:double"&gt;2279.154039&lt;/D&gt;&lt;D xsi:type="xsd:double"&gt;2338.845422&lt;/D&gt;&lt;D xsi:type="xsd:double"&gt;2395.597484&lt;/D&gt;&lt;D xsi:type="xsd:double"&gt;2389.829614&lt;/D&gt;&lt;D xsi:type="xsd:double"&gt;2407.708631&lt;/D&gt;&lt;D xsi:type="xsd:double"&gt;2444.656093&lt;/D&gt;&lt;D xsi:type="xsd:double"&gt;2572.135261&lt;/D&gt;&lt;D xsi:type="xsd:double"&gt;2459.635412&lt;/D&gt;&lt;D xsi:type="xsd:double"&gt;2564.313161&lt;/D&gt;&lt;D xsi:type="xsd:double"&gt;2515.339737&lt;/D&gt;&lt;D xsi:type="xsd:double"&gt;2662.566307&lt;/D&gt;&lt;D xsi:type="xsd:double"&gt;2802.550061&lt;/D&gt;&lt;D xsi:type="xsd:double"&gt;2917.335647&lt;/D&gt;&lt;D xsi:type="xsd:double"&gt;2962.902128&lt;/D&gt;&lt;D xsi:type="xsd:double"&gt;2880.04797&lt;/D&gt;&lt;D xsi:type="xsd:double"&gt;3000.552282&lt;/D&gt;&lt;D xsi:type="xsd:double"&gt;2954.451606&lt;/D&gt;&lt;D xsi:type="xsd:double"&gt;2966.642224&lt;/D&gt;&lt;D xsi:type="xsd:double"&gt;3071.034075&lt;/D&gt;&lt;D xsi:type="xsd:double"&gt;3041.05991&lt;/D&gt;&lt;D xsi:type="xsd:double"&gt;2911.476152&lt;/D&gt;&lt;D xsi:type="xsd:double"&gt;2930.977385&lt;/D&gt;&lt;D xsi:type="xsd:double"&gt;2927.98271&lt;/D&gt;&lt;D xsi:type="xsd:double"&gt;2892.420726&lt;/D&gt;&lt;D xsi:type="xsd:double"&gt;3092.007011&lt;/D&gt;&lt;D xsi:type="xsd:double"&gt;3044.759562&lt;/D&gt;&lt;D xsi:type="xsd:double"&gt;3325.004336&lt;/D&gt;&lt;D xsi:type="xsd:double"&gt;3548.524557&lt;/D&gt;&lt;D xsi:type="xsd:double"&gt;3717.280451&lt;/D&gt;&lt;D xsi:type="xsd:double"&gt;3558.634852&lt;/D&gt;&lt;D xsi:type="xsd:double"&gt;3549.154937&lt;/D&gt;&lt;D xsi:type="xsd:double"&gt;3401.502706&lt;/D&gt;&lt;D xsi:type="xsd:double"&gt;3522.486394&lt;/D&gt;&lt;D xsi:type="xsd:double"&gt;3212.593412&lt;/D&gt;&lt;D xsi:type="xsd:double"&gt;3025.506524&lt;/D&gt;&lt;D xsi:type="xsd:double"&gt;3381.987175&lt;/D&gt;&lt;D xsi:type="xsd:double"&gt;3537.657023&lt;/D&gt;&lt;D xsi:type="xsd:double"&gt;3348.407904&lt;/D&gt;&lt;D xsi:type="xsd:double"&gt;3063.916496&lt;/D&gt;&lt;D xsi:type="xsd:double"&gt;2972.994277&lt;/D&gt;&lt;D xsi:type="xsd:double"&gt;3114.746032&lt;/D&gt;&lt;D xsi:type="xsd:double"&gt;3137.947846&lt;/D&gt;&lt;D xsi:type="xsd:double"&gt;3210.772878&lt;/D&gt;&lt;D xsi:type="xsd:double"&gt;3035.787876&lt;/D&gt;&lt;D xsi:type="xsd:double"&gt;3240.256118&lt;/D&gt;&lt;D xsi:type="xsd:double"&gt;3318.56185&lt;/D&gt;&lt;D xsi:type="xsd:double"&gt;3301.811537&lt;/D&gt;&lt;D xsi:type="xsd:double"&gt;3333.6437&lt;/D&gt;&lt;D xsi:type="xsd:double"&gt;3317.481592&lt;/D&gt;&lt;D xsi:type="xsd:double"&gt;3569.118008&lt;/D&gt;&lt;D xsi:type="xsd:double"&gt;3592.16468&lt;/D&gt;&lt;D xsi:type="xsd:double"&gt;3679.528839&lt;/D&gt;&lt;D xsi:type="xsd:double"&gt;3819.72114&lt;/D&gt;&lt;D xsi:type="xsd:double"&gt;3865.953548&lt;/D&gt;&lt;D xsi:type="xsd:double"&gt;3924.958534&lt;/D&gt;&lt;D xsi:type="xsd:double"&gt;3829.983977&lt;/D&gt;&lt;D xsi:type="xsd:double"&gt;3772.68163&lt;/D&gt;&lt;D xsi:type="xsd:double"&gt;3750.356142&lt;/D&gt;&lt;D xsi:type="xsd:double"&gt;3981.108702&lt;/D&gt;&lt;D xsi:type="xsd:double"&gt;4101.931457&lt;/D&gt;&lt;D xsi:type="xsd:double"&gt;4055.692616&lt;/D&gt;&lt;D xsi:type="xsd:double"&gt;4028.296074&lt;/D&gt;&lt;D xsi:type="xsd:double"&gt;4113.148603&lt;/D&gt;&lt;D xsi:type="xsd:double"&gt;3899.992745&lt;/D&gt;&lt;D xsi:type="xsd:double"&gt;3794.815732&lt;/D&gt;&lt;D xsi:type="xsd:double"&gt;3945.83531&lt;/D&gt;&lt;D xsi:type="xsd:double"&gt;3957.049104&lt;/D&gt;&lt;D xsi:type="xsd:double"&gt;3862.856539&lt;/D&gt;&lt;D xsi:type="xsd:double"&gt;4020.420626&lt;/D&gt;&lt;D xsi:type="xsd:double"&gt;3920.774889&lt;/D&gt;&lt;D xsi:type="xsd:double"&gt;3860.86051&lt;/D&gt;&lt;D xsi:type="xsd:double"&gt;3623.620734&lt;/D&gt;&lt;D xsi:type="xsd:double"&gt;3552.318925&lt;/D&gt;&lt;D xsi:type="xsd:double"&gt;3315.77339&lt;/D&gt;&lt;D xsi:type="xsd:double"&gt;3524.866441&lt;/D&gt;&lt;D xsi:type="xsd:double"&gt;3613.862928&lt;/D&gt;&lt;D xsi:type="xsd:double"&gt;3611.915859&lt;/D&gt;&lt;D xsi:type="xsd:double"&gt;3870.729573&lt;/D&gt;&lt;D xsi:type="xsd:double"&gt;3655.668327&lt;/D&gt;&lt;D xsi:type="xsd:double"&gt;3840.219327&lt;/D&gt;&lt;D xsi:type="xsd:double"&gt;3791.010646&lt;/D&gt;&lt;D xsi:type="xsd:double"&gt;3719.722548&lt;/D&gt;&lt;D xsi:type="xsd:double"&gt;3849.612102&lt;/D&gt;&lt;D xsi:type="xsd:double"&gt;3984.33582&lt;/D&gt;&lt;D xsi:type="xsd:double"&gt;4104.363559&lt;/D&gt;&lt;D xsi:type="xsd:double"&gt;4108.7645&lt;/D&gt;&lt;D xsi:type="xsd:double"&gt;4034.080237&lt;/D&gt;&lt;/FQL&gt;&lt;FQL&gt;&lt;Q&gt;925000^FG_TOTAL_RET_IDX(32173,0M,AM,,,"UNHEDGED")&lt;/Q&gt;&lt;R&gt;385&lt;/R&gt;&lt;C&gt;1&lt;/C&gt;&lt;D xsi:type="xsd:double"&gt;612.318969726562&lt;/D&gt;&lt;D xsi:type="xsd:double"&gt;748.705017089844&lt;/D&gt;&lt;D xsi:type="xsd:double"&gt;692.47998046875&lt;/D&gt;&lt;D xsi:type="xsd:double"&gt;761.335998535156&lt;/D&gt;&lt;D xsi:type="xsd:double"&gt;830.004028320312&lt;/D&gt;&lt;D xsi:type="xsd:double"&gt;887.780029296875&lt;/D&gt;&lt;D xsi:type="xsd:double"&gt;886.843994140625&lt;/D&gt;&lt;D xsi:type="xsd:double"&gt;868.026977539062&lt;/D&gt;&lt;D xsi:type="xsd:double"&gt;954.491027832031&lt;/D&gt;&lt;D xsi:type="xsd:double"&gt;1007.44000244141&lt;/D&gt;&lt;D xsi:type="xsd:double"&gt;1007.12799072266&lt;/D&gt;&lt;D xsi:type="xsd:double"&gt;1071.84899902344&lt;/D&gt;&lt;D xsi:type="xsd:double"&gt;1135.25500488281&lt;/D&gt;&lt;D xsi:type="xsd:double"&gt;1083.28894042969&lt;/D&gt;&lt;D xsi:type="xsd:double"&gt;1129.77502441406&lt;/D&gt;&lt;D xsi:type="xsd:double"&gt;1171.31103515625&lt;/D&gt;&lt;D xsi:type="xsd:double"&gt;1205.76293945312&lt;/D&gt;&lt;D xsi:type="xsd:double"&gt;1207.53405761719&lt;/D&gt;&lt;D xsi:type="xsd:double"&gt;1281.57202148438&lt;/D&gt;&lt;D xsi:type="xsd:double"&gt;1329.65295410156&lt;/D&gt;&lt;D xsi:type="xsd:double"&gt;1353.41198730469&lt;/D&gt;&lt;D xsi:type="xsd:double"&gt;1269.10900878906&lt;/D&gt;&lt;D xsi:type="xsd:double"&gt;1318.33703613281&lt;/D&gt;&lt;D xsi:type="xsd:double"&gt;1399.12097167969&lt;/D&gt;&lt;D xsi:type="xsd:double"&gt;1315.18994140625&lt;/D&gt;&lt;D xsi:type="xsd:double"&gt;1284.458984375&lt;/D&gt;&lt;D xsi:type="xsd:double"&gt;1363.94201660156&lt;/D&gt;&lt;D xsi:type="xsd:double"&gt;1426.11499023438&lt;/D&gt;&lt;D xsi:type="xsd:double"&gt;1471.7490234375&lt;/D&gt;&lt;D xsi:type="xsd:double"&gt;1420.30200195312&lt;/D&gt;&lt;D xsi:type="xsd:double"&gt;1368.85803222656&lt;/D&gt;&lt;D xsi:type="xsd:double"&gt;1182.58801269531&lt;/D&gt;&lt;D xsi:type="xsd:double"&gt;1049.77294921875&lt;/D&gt;&lt;D xsi:type="xsd:double"&gt;1132.06494140625&lt;/D&gt;&lt;D xsi:type="xsd:double"&gt;1116.71301269531&lt;/D&gt;&lt;D xsi:type="xsd:double"&gt;1069.94396972656&lt;/D&gt;&lt;D xsi:type="xsd:double"&gt;1099.82495117188&lt;/D&gt;&lt;D xsi:type="xsd:double"&gt;1236.51403808594&lt;/D&gt;&lt;D xsi:type="xsd:double"&gt;1274.72497558594&lt;/D&gt;&lt;D xsi:type="xsd:double"&gt;1260.88696289062&lt;/D&gt;&lt;D xsi:type="xsd:double"&gt;1311.00598144531&lt;/D&gt;&lt;D xsi:type="xsd:double"&gt;1242.47497558594&lt;/D&gt;&lt;D xsi:type="xsd:double"&gt;1253.59802246094&lt;/D&gt;&lt;D xsi:type="xsd:double"&gt;1329.73901367188&lt;/D&gt;&lt;D xsi:type="xsd:double"&gt;1348.19604492188&lt;/D&gt;&lt;D xsi:type="xsd:double"&gt;1341.38195800781&lt;/D&gt;&lt;D xsi:type="xsd:double"&gt;1270.751953125&lt;/D&gt;&lt;D xsi:type="xsd:double"&gt;1292.22802734375&lt;/D&gt;&lt;D xsi:type="xsd:double"&gt;1369.4990234375&lt;/D&gt;&lt;D xsi:type="xsd:double"&gt;1447.61206054688&lt;/D&gt;&lt;D xsi:type="xsd:double"&gt;1432.79699707031&lt;/D&gt;&lt;D xsi:type="xsd:double"&gt;1509.36596679688&lt;/D&gt;&lt;D xsi:type="xsd:double"&gt;1521.64404296875&lt;/D&gt;&lt;D xsi:type="xsd:double"&gt;1426.41101074219&lt;/D&gt;&lt;D xsi:type="xsd:double"&gt;1329.24194335938&lt;/D&gt;&lt;D xsi:type="xsd:double"&gt;1290.46899414062&lt;/D&gt;&lt;D xsi:type="xsd:double"&gt;1326.04504394531&lt;/D&gt;&lt;D xsi:type="xsd:double"&gt;1333.11694335938&lt;/D&gt;&lt;D xsi:type="xsd:double"&gt;1360.51501464844&lt;/D&gt;&lt;D xsi:type="xsd:double"&gt;1419.81494140625&lt;/D&gt;&lt;D xsi:type="xsd:double"&gt;1364.92602539062&lt;/D&gt;&lt;D xsi:type="xsd:double"&gt;1523.09594726562&lt;/D&gt;&lt;D xsi:type="xsd:double"&gt;1561.32299804688&lt;/D&gt;&lt;D xsi:type="xsd:double"&gt;1503.6669921875&lt;/D&gt;&lt;D xsi:type="xsd:double"&gt;1472.58203125&lt;/D&gt;&lt;D xsi:type="xsd:double"&gt;1539.1669921875&lt;/D&gt;&lt;D xsi:type="xsd:double"&gt;1634.373046875&lt;/D&gt;&lt;D xsi:type="xsd:double"&gt;1742.08996582031&lt;/D&gt;&lt;D xsi:type="xsd:double"&gt;1676.10205078125&lt;/D&gt;&lt;D xsi:type="xsd:double"&gt;1745.38903808594&lt;/D&gt;&lt;D xsi:type="xsd:double"&gt;1705.67797851562&lt;/D&gt;&lt;D xsi:type="xsd:double"&gt;1845.3330078125&lt;/D&gt;&lt;D xsi:type="xsd:double"&gt;1922.98706054688&lt;/D&gt;&lt;D xsi:type="xsd:double"&gt;1850.14501953125&lt;/D&gt;&lt;D xsi:type="xsd:double"&gt;1735.56005859375&lt;/D&gt;&lt;D xsi:type="xsd:double"&gt;1806.2939453125&lt;/D&gt;&lt;D xsi:type="xsd:double"&gt;1703.70300292969&lt;/D&gt;&lt;D xsi:type="xsd:double"&gt;1591.77502441406&lt;/D&gt;&lt;D xsi:type="xsd:double"&gt;1739.85595703125&lt;/D&gt;&lt;D xsi:type="xsd:double"&gt;1741.10803222656&lt;/D&gt;&lt;D xsi:type="xsd:double"&gt;1591.65002441406&lt;/D&gt;&lt;D xsi:type="xsd:double"&gt;1608.2900390625&lt;/D&gt;&lt;D xsi:type="xsd:double"&gt;1660.39794921875&lt;/D&gt;&lt;D xsi:type="xsd:double"&gt;1589.49304199219&lt;/D&gt;&lt;D xsi:type="xsd:double"&gt;1530.22900390625&lt;/D&gt;&lt;D xsi:type="xsd:double"&gt;1523.67895507812&lt;/D&gt;&lt;D xsi:type="xsd:double"&gt;1607.33996582031&lt;/D&gt;&lt;D xsi:type="xsd:double"&gt;1662.23205566406&lt;/D&gt;&lt;D xsi:type="xsd:double"&gt;1703.07397460938&lt;/D&gt;&lt;D xsi:type="xsd:double"&gt;1633.63195800781&lt;/D&gt;&lt;D xsi:type="xsd:double"&gt;1683.11694335938&lt;/D&gt;&lt;D xsi:type="xsd:double"&gt;1666.59704589844&lt;/D&gt;&lt;D xsi:type="xsd:double"&gt;1591.71801757812&lt;/D&gt;&lt;D xsi:type="xsd:double"&gt;1611.21398925781&lt;/D&gt;&lt;D xsi:type="xsd:double"&gt;1632.4150390625&lt;/D&gt;&lt;D xsi:type="xsd:double"&gt;1671.7060546875&lt;/D&gt;&lt;D xsi:type="xsd:double"&gt;1817.666015625&lt;/D&gt;&lt;D xsi:type="xsd:double"&gt;1814.7080078125&lt;/D&gt;&lt;D xsi:type="xsd:double"&gt;1868.40100097656&lt;/D&gt;&lt;D xsi:type="xsd:double"&gt;1956.72900390625&lt;/D&gt;&lt;D xsi:type="xsd:double"&gt;1935.53295898438&lt;/D&gt;&lt;D xsi:type="xsd:double"&gt;1960.3759765625&lt;/D&gt;&lt;D xsi:type="xsd:double"&gt;1850.81604003906&lt;/D&gt;&lt;D xsi:type="xsd:double"&gt;1834.60302734375&lt;/D&gt;&lt;D xsi:type="xsd:double"&gt;1976.81494140625&lt;/D&gt;&lt;D xsi:type="xsd:double"&gt;1998.71997070312&lt;/D&gt;&lt;D xsi:type="xsd:double"&gt;2152.64306640625&lt;/D&gt;&lt;D xsi:type="xsd:double"&gt;2164.72094726562&lt;/D&gt;&lt;D xsi:type="xsd:double"&gt;2354.25&lt;/D&gt;&lt;D xsi:type="xsd:double"&gt;2439.62109375&lt;/D&gt;&lt;D xsi:type="xsd:double"&gt;2485.5009765625&lt;/D&gt;&lt;D xsi:type="xsd:double"&gt;2473.25708007812&lt;/D&gt;&lt;D xsi:type="xsd:double"&gt;2422.23291015625&lt;/D&gt;&lt;D xsi:type="xsd:double"&gt;2674.39599609375&lt;/D&gt;&lt;D xsi:type="xsd:double"&gt;2870.48388671875&lt;/D&gt;&lt;D xsi:type="xsd:double"&gt;2599.24291992188&lt;/D&gt;&lt;D xsi:type="xsd:double"&gt;2812.0810546875&lt;/D&gt;&lt;D xsi:type="xsd:double"&gt;2546.90698242188&lt;/D&gt;&lt;D xsi:type="xsd:double"&gt;2668.14892578125&lt;/D&gt;&lt;D xsi:type="xsd:double"&gt;2815.79907226562&lt;/D&gt;&lt;D xsi:type="xsd:double"&gt;2968.51489257812&lt;/D&gt;&lt;D xsi:type="xsd:double"&gt;3201.72802734375&lt;/D&gt;&lt;D xsi:type="xsd:double"&gt;3621.86206054688&lt;/D&gt;&lt;D xsi:type="xsd:double"&gt;3633.30102539062&lt;/D&gt;&lt;D xsi:type="xsd:double"&gt;3800.8740234375&lt;/D&gt;&lt;D xsi:type="xsd:double"&gt;3931.9140625&lt;/D&gt;&lt;D xsi:type="xsd:double"&gt;3916.40307617188&lt;/D&gt;&lt;D xsi:type="xsd:double"&gt;3439.583984375&lt;/D&gt;&lt;D xsi:type="xsd:double"&gt;3049.2548828125&lt;/D&gt;&lt;D xsi:type="xsd:double"&gt;3336.54809570312&lt;/D&gt;&lt;D xsi:type="xsd:double"&gt;3620.07006835938&lt;/D&gt;&lt;D xsi:type="xsd:double"&gt;3714.27001953125&lt;/D&gt;&lt;D xsi:type="xsd:double"&gt;3953.0849609375&lt;/D&gt;&lt;D xsi:type="xsd:double"&gt;3822.70092773438&lt;/D&gt;&lt;D xsi:type="xsd:double"&gt;3960.15502929688&lt;/D&gt;&lt;D xsi:type="xsd:double"&gt;4148.31103515625&lt;/D&gt;&lt;D xsi:type="xsd:double"&gt;4111.72314453125&lt;/D&gt;&lt;D xsi:type="xsd:double"&gt;4284.36279296875&lt;/D&gt;&lt;D xsi:type="xsd:double"&gt;4151.56689453125&lt;/D&gt;&lt;D xsi:type="xsd:double"&gt;4360.748046875&lt;/D&gt;&lt;D xsi:type="xsd:double"&gt;4370.8251953125&lt;/D&gt;&lt;D xsi:type="xsd:double"&gt;4673.998046875&lt;/D&gt;&lt;D xsi:type="xsd:double"&gt;5041.27880859375&lt;/D&gt;&lt;D xsi:type="xsd:double"&gt;5643.2568359375&lt;/D&gt;&lt;D xsi:type="xsd:double"&gt;5400.3388671875&lt;/D&gt;&lt;D xsi:type="xsd:double"&gt;5980.97998046875&lt;/D&gt;&lt;D xsi:type="xsd:double"&gt;6084.58984375&lt;/D&gt;&lt;D xsi:type="xsd:double"&gt;6180.3271484375&lt;/D&gt;&lt;D xsi:type="xsd:double"&gt;6237.4580078125&lt;/D&gt;&lt;D xsi:type="xsd:double"&gt;6264.541015625&lt;/D&gt;&lt;D xsi:type="xsd:double"&gt;6376.740234375&lt;/D&gt;&lt;D xsi:type="xsd:double"&gt;6486.22607421875&lt;/D&gt;&lt;D xsi:type="xsd:double"&gt;6120.05078125&lt;/D&gt;&lt;D xsi:type="xsd:double"&gt;6220.99609375&lt;/D&gt;&lt;D xsi:type="xsd:double"&gt;5777.4990234375&lt;/D&gt;&lt;D xsi:type="xsd:double"&gt;5780.30078125&lt;/D&gt;&lt;D xsi:type="xsd:double"&gt;5847.231&lt;/D&gt;&lt;D xsi:type="xsd:double"&gt;5250.592&lt;/D&gt;&lt;D xsi:type="xsd:double"&gt;5082.236&lt;/D&gt;&lt;D xsi:type="xsd:double"&gt;5523.256&lt;/D&gt;&lt;D xsi:type="xsd:double"&gt;5414.122&lt;/D&gt;&lt;D xsi:type="xsd:double"&gt;5223.231&lt;/D&gt;&lt;D xsi:type="xsd:double"&gt;5078.803&lt;/D&gt;&lt;D xsi:type="xsd:double"&gt;4724.792&lt;/D&gt;&lt;D xsi:type="xsd:double"&gt;4161.761&lt;/D&gt;&lt;D xsi:type="xsd:double"&gt;4418.942&lt;/D&gt;&lt;D xsi:type="xsd:double"&gt;4576.384&lt;/D&gt;&lt;D xsi:type="xsd:double"&gt;4748.472&lt;/D&gt;&lt;D xsi:type="xsd:double"&gt;4599.471&lt;/D&gt;&lt;D xsi:type="xsd:double"&gt;4616.773&lt;/D&gt;&lt;D xsi:type="xsd:double"&gt;4820.359&lt;/D&gt;&lt;D xsi:type="xsd:double"&gt;4597.436&lt;/D&gt;&lt;D xsi:type="xsd:double"&gt;4458.011&lt;/D&gt;&lt;D xsi:type="xsd:double"&gt;4100.486&lt;/D&gt;&lt;D xsi:type="xsd:double"&gt;3577.697&lt;/D&gt;&lt;D xsi:type="xsd:double"&gt;3519.845&lt;/D&gt;&lt;D xsi:type="xsd:double"&gt;2957.271&lt;/D&gt;&lt;D xsi:type="xsd:double"&gt;3334.663&lt;/D&gt;&lt;D xsi:type="xsd:double"&gt;3460.021&lt;/D&gt;&lt;D xsi:type="xsd:double"&gt;3189.567&lt;/D&gt;&lt;D xsi:type="xsd:double"&gt;3013.93&lt;/D&gt;&lt;D xsi:type="xsd:double"&gt;2854.795&lt;/D&gt;&lt;D xsi:type="xsd:double"&gt;2715.273&lt;/D&gt;&lt;D xsi:type="xsd:double"&gt;3072.916209&lt;/D&gt;&lt;D xsi:type="xsd:double"&gt;3130.527106&lt;/D&gt;&lt;D xsi:type="xsd:double"&gt;3259.047831&lt;/D&gt;&lt;D xsi:type="xsd:double"&gt;3383.961376&lt;/D&gt;&lt;D xsi:type="xsd:double"&gt;3494.585914&lt;/D&gt;&lt;D xsi:type="xsd:double"&gt;3308.66402&lt;/D&gt;&lt;D xsi:type="xsd:double"&gt;3541.074012&lt;/D&gt;&lt;D xsi:type="xsd:double"&gt;3611.442162&lt;/D&gt;&lt;D xsi:type="xsd:double"&gt;3742.488131&lt;/D&gt;&lt;D xsi:type="xsd:double"&gt;3828.550765&lt;/D&gt;&lt;D xsi:type="xsd:double"&gt;3925.326708&lt;/D&gt;&lt;D xsi:type="xsd:double"&gt;3827.823896&lt;/D&gt;&lt;D xsi:type="xsd:double"&gt;3879.263788&lt;/D&gt;&lt;D xsi:type="xsd:double"&gt;3930.858399&lt;/D&gt;&lt;D xsi:type="xsd:double"&gt;4022.531712&lt;/D&gt;&lt;D xsi:type="xsd:double"&gt;3938.976309&lt;/D&gt;&lt;D xsi:type="xsd:double"&gt;3895.588471&lt;/D&gt;&lt;D xsi:type="xsd:double"&gt;3941.405335&lt;/D&gt;&lt;D xsi:type="xsd:double"&gt;4008.657755&lt;/D&gt;&lt;D xsi:type="xsd:double"&gt;4066.758325&lt;/D&gt;&lt;D xsi:type="xsd:double"&gt;4140.468696&lt;/D&gt;&lt;D xsi:type="xsd:double"&gt;4245.868663&lt;/D&gt;&lt;D xsi:type="xsd:double"&gt;4375.947038&lt;/D&gt;&lt;D xsi:type="xsd:double"&gt;4410.342848&lt;/D&gt;&lt;D xsi:type="xsd:double"&gt;4248.090366&lt;/D&gt;&lt;D xsi:type="xsd:double"&gt;4549.560876&lt;/D&gt;&lt;D xsi:type="xsd:double"&gt;4695.280173&lt;/D&gt;&lt;D xsi:type="xsd:double"&gt;4949.204651&lt;/D&gt;&lt;D xsi:type="xsd:double"&gt;4901.556593&lt;/D&gt;&lt;D xsi:type="xsd:double"&gt;5126.029303&lt;/D&gt;&lt;D xsi:type="xsd:double"&gt;4938.361244&lt;/D&gt;&lt;D xsi:type="xsd:double"&gt;5103.383034&lt;/D&gt;&lt;D xsi:type="xsd:double"&gt;5276.646545&lt;/D&gt;&lt;D xsi:type="xsd:double"&gt;5541.395601&lt;/D&gt;&lt;D xsi:type="xsd:double"&gt;5581.943839&lt;/D&gt;&lt;D xsi:type="xsd:double"&gt;5823.954023&lt;/D&gt;&lt;D xsi:type="xsd:double"&gt;5785.824489&lt;/D&gt;&lt;D xsi:type="xsd:double"&gt;5593.660557&lt;/D&gt;&lt;D xsi:type="xsd:double"&gt;5683.864326&lt;/D&gt;&lt;D xsi:type="xsd:double"&gt;5732.221733&lt;/D&gt;&lt;D xsi:type="xsd:double"&gt;5902.949478&lt;/D&gt;&lt;D xsi:type="xsd:double"&gt;6018.285281&lt;/D&gt;&lt;D xsi:type="xsd:double"&gt;6134.314655&lt;/D&gt;&lt;D xsi:type="xsd:double"&gt;6141.204603&lt;/D&gt;&lt;D xsi:type="xsd:double"&gt;6392.024745&lt;/D&gt;&lt;D xsi:type="xsd:double"&gt;6466.800021&lt;/D&gt;&lt;D xsi:type="xsd:double"&gt;6365.043533&lt;/D&gt;&lt;D xsi:type="xsd:double"&gt;6511.047464&lt;/D&gt;&lt;D xsi:type="xsd:double"&gt;6870.64536&lt;/D&gt;&lt;D xsi:type="xsd:double"&gt;7146.423943&lt;/D&gt;&lt;D xsi:type="xsd:double"&gt;7091.542955&lt;/D&gt;&lt;D xsi:type="xsd:double"&gt;6751.100768&lt;/D&gt;&lt;D xsi:type="xsd:double"&gt;6653.678055&lt;/D&gt;&lt;D xsi:type="xsd:double"&gt;6706.778895&lt;/D&gt;&lt;D xsi:type="xsd:double"&gt;6845.267546&lt;/D&gt;&lt;D xsi:type="xsd:double"&gt;6640.831485&lt;/D&gt;&lt;D xsi:type="xsd:double"&gt;6573.8223&lt;/D&gt;&lt;D xsi:type="xsd:double"&gt;5708.736842&lt;/D&gt;&lt;D xsi:type="xsd:double"&gt;5659.889518&lt;/D&gt;&lt;D xsi:type="xsd:double"&gt;5559.83083&lt;/D&gt;&lt;D xsi:type="xsd:double"&gt;5917.146212&lt;/D&gt;&lt;D xsi:type="xsd:double"&gt;6084.903431&lt;/D&gt;&lt;D xsi:type="xsd:double"&gt;5410.863784&lt;/D&gt;&lt;D xsi:type="xsd:double"&gt;5356.511526&lt;/D&gt;&lt;D xsi:type="xsd:double"&gt;5478.701814&lt;/D&gt;&lt;D xsi:type="xsd:double"&gt;4923.071492&lt;/D&gt;&lt;D xsi:type="xsd:double"&gt;4231.065402&lt;/D&gt;&lt;D xsi:type="xsd:double"&gt;3996.931592&lt;/D&gt;&lt;D xsi:type="xsd:double"&gt;3960.942557&lt;/D&gt;&lt;D xsi:type="xsd:double"&gt;3683.779482&lt;/D&gt;&lt;D xsi:type="xsd:double"&gt;3364.190407&lt;/D&gt;&lt;D xsi:type="xsd:double"&gt;3485.08556&lt;/D&gt;&lt;D xsi:type="xsd:double"&gt;3957.242114&lt;/D&gt;&lt;D xsi:type="xsd:double"&gt;4176.164971&lt;/D&gt;&lt;D xsi:type="xsd:double"&gt;4040.480075&lt;/D&gt;&lt;D xsi:type="xsd:double"&gt;4419.589916&lt;/D&gt;&lt;D xsi:type="xsd:double"&gt;4713.36846&lt;/D&gt;&lt;D xsi:type="xsd:double"&gt;4910.597299&lt;/D&gt;&lt;D xsi:type="xsd:double"&gt;4670.413055&lt;/D&gt;&lt;D xsi:type="xsd:double"&gt;4772.24428&lt;/D&gt;&lt;D xsi:type="xsd:double"&gt;5113.95339&lt;/D&gt;&lt;D xsi:type="xsd:double"&gt;4888.624025&lt;/D&gt;&lt;D xsi:type="xsd:double"&gt;4865.019095&lt;/D&gt;&lt;D xsi:type="xsd:double"&gt;5211.721501&lt;/D&gt;&lt;D xsi:type="xsd:double"&gt;5035.466042&lt;/D&gt;&lt;D xsi:type="xsd:double"&gt;4765.649985&lt;/D&gt;&lt;D xsi:type="xsd:double"&gt;4704.735111&lt;/D&gt;&lt;D xsi:type="xsd:double"&gt;4973.098185&lt;/D&gt;&lt;D xsi:type="xsd:double"&gt;4789.462045&lt;/D&gt;&lt;D xsi:type="xsd:double"&gt;5104.637181&lt;/D&gt;&lt;D xsi:type="xsd:double"&gt;5268.941928&lt;/D&gt;&lt;D xsi:type="xsd:double"&gt;5015.777412&lt;/D&gt;&lt;D xsi:type="xsd:double"&gt;5292.414707&lt;/D&gt;&lt;D xsi:type="xsd:double"&gt;5538.284506&lt;/D&gt;&lt;D xsi:type="xsd:double"&gt;5689.428925&lt;/D&gt;&lt;D xsi:type="xsd:double"&gt;5532.31323&lt;/D&gt;&lt;D xsi:type="xsd:double"&gt;5714.594431&lt;/D&gt;&lt;D xsi:type="xsd:double"&gt;5708.799495&lt;/D&gt;&lt;D xsi:type="xsd:double"&gt;5699.201449&lt;/D&gt;&lt;D xsi:type="xsd:double"&gt;5288.080428&lt;/D&gt;&lt;D xsi:type="xsd:double"&gt;4711.093174&lt;/D&gt;&lt;D xsi:type="xsd:double"&gt;4324.09882&lt;/D&gt;&lt;D xsi:type="xsd:double"&gt;4694.559026&lt;/D&gt;&lt;D xsi:type="xsd:double"&gt;4575.48244&lt;/D&gt;&lt;D xsi:type="xsd:double"&gt;4594.422175&lt;/D&gt;&lt;D xsi:type="xsd:double"&gt;4807.076918&lt;/D&gt;&lt;D xsi:type="xsd:double"&gt;5039.020997&lt;/D&gt;&lt;D xsi:type="xsd:double"&gt;5029.012391&lt;/D&gt;&lt;D xsi:type="xsd:double"&gt;4761.54353&lt;/D&gt;&lt;D xsi:type="xsd:double"&gt;4549.344771&lt;/D&gt;&lt;D xsi:type="xsd:double"&gt;4846.039537&lt;/D&gt;&lt;D xsi:type="xsd:double"&gt;4996.230381&lt;/D&gt;&lt;D xsi:type="xsd:double"&gt;5167.631103&lt;/D&gt;&lt;D xsi:type="xsd:double"&gt;5132.416923&lt;/D&gt;&lt;D xsi:type="xsd:double"&gt;5232.807014&lt;/D&gt;&lt;D xsi:type="xsd:double"&gt;5434.413038&lt;/D&gt;&lt;D xsi:type="xsd:double"&gt;5556.074583&lt;/D&gt;&lt;D xsi:type="xsd:double"&gt;5698.149403&lt;/D&gt;&lt;D xsi:type="xsd:double"&gt;5716.427649&lt;/D&gt;&lt;D xsi:type="xsd:double"&gt;5739.390261&lt;/D&gt;&lt;D xsi:type="xsd:double"&gt;5928.603394&lt;/D&gt;&lt;D xsi:type="xsd:double"&gt;6174.647698&lt;/D&gt;&lt;D xsi:type="xsd:double"&gt;5865.8845&lt;/D&gt;&lt;D xsi:type="xsd:double"&gt;6265.69979&lt;/D&gt;&lt;D xsi:type="xsd:double"&gt;6168.757359&lt;/D&gt;&lt;D xsi:type="xsd:double"&gt;6507.235953&lt;/D&gt;&lt;D xsi:type="xsd:double"&gt;6741.791617&lt;/D&gt;&lt;D xsi:type="xsd:double"&gt;6752.234034&lt;/D&gt;&lt;D xsi:type="xsd:double"&gt;6786.174345&lt;/D&gt;&lt;D xsi:type="xsd:double"&gt;6591.799223&lt;/D&gt;&lt;D xsi:type="xsd:double"&gt;6980.84876&lt;/D&gt;&lt;D xsi:type="xsd:double"&gt;6985.398744&lt;/D&gt;&lt;D xsi:type="xsd:double"&gt;7148.352266&lt;/D&gt;&lt;D xsi:type="xsd:double"&gt;7323.97002&lt;/D&gt;&lt;D xsi:type="xsd:double"&gt;7200.264612&lt;/D&gt;&lt;D xsi:type="xsd:double"&gt;6924.601719&lt;/D&gt;&lt;D xsi:type="xsd:double"&gt;7112.249034&lt;/D&gt;&lt;D xsi:type="xsd:double"&gt;7153.920833&lt;/D&gt;&lt;D xsi:type="xsd:double"&gt;6896.88525&lt;/D&gt;&lt;D xsi:type="xsd:double"&gt;7174.306468&lt;/D&gt;&lt;D xsi:type="xsd:double"&gt;7032.961932&lt;/D&gt;&lt;D xsi:type="xsd:double"&gt;7596.754563&lt;/D&gt;&lt;D xsi:type="xsd:double"&gt;8142.336712&lt;/D&gt;&lt;D xsi:type="xsd:double"&gt;8301.125175&lt;/D&gt;&lt;D xsi:type="xsd:double"&gt;8370.3689</t>
        </r>
      </text>
    </comment>
    <comment ref="A89" authorId="0" shapeId="0">
      <text>
        <r>
          <rPr>
            <b/>
            <sz val="9"/>
            <color indexed="81"/>
            <rFont val="Tahoma"/>
            <family val="2"/>
          </rPr>
          <t>46&lt;/D&gt;&lt;D xsi:type="xsd:double"&gt;8420.872904&lt;/D&gt;&lt;D xsi:type="xsd:double"&gt;8079.479317&lt;/D&gt;&lt;D xsi:type="xsd:double"&gt;8551.955626&lt;/D&gt;&lt;D xsi:type="xsd:double"&gt;7839.983688&lt;/D&gt;&lt;D xsi:type="xsd:double"&gt;7547.917287&lt;/D&gt;&lt;D xsi:type="xsd:double"&gt;8268.274237&lt;/D&gt;&lt;D xsi:type="xsd:double"&gt;8394.057447&lt;/D&gt;&lt;D xsi:type="xsd:double"&gt;7895.500002&lt;/D&gt;&lt;D xsi:type="xsd:double"&gt;7566.159532&lt;/D&gt;&lt;D xsi:type="xsd:double"&gt;7456.548998&lt;/D&gt;&lt;D xsi:type="xsd:double"&gt;7542.438604&lt;/D&gt;&lt;D xsi:type="xsd:double"&gt;7651.462771&lt;/D&gt;&lt;D xsi:type="xsd:double"&gt;7897.424699&lt;/D&gt;&lt;D xsi:type="xsd:double"&gt;7463.271664&lt;/D&gt;&lt;D xsi:type="xsd:double"&gt;7828.13056&lt;/D&gt;&lt;D xsi:type="xsd:double"&gt;7819.883296&lt;/D&gt;&lt;D xsi:type="xsd:double"&gt;7852.101042&lt;/D&gt;&lt;D xsi:type="xsd:double"&gt;7998.981942&lt;/D&gt;&lt;D xsi:type="xsd:double"&gt;8119.828981&lt;/D&gt;&lt;D xsi:type="xsd:double"&gt;8621.020086&lt;/D&gt;&lt;D xsi:type="xsd:double"&gt;8464.834822&lt;/D&gt;&lt;D xsi:type="xsd:double"&gt;8640.547611&lt;/D&gt;&lt;D xsi:type="xsd:double"&gt;9126.324048&lt;/D&gt;&lt;D xsi:type="xsd:double"&gt;9452.094544&lt;/D&gt;&lt;D xsi:type="xsd:double"&gt;9650.160181&lt;/D&gt;&lt;D xsi:type="xsd:double"&gt;9402.022774&lt;/D&gt;&lt;D xsi:type="xsd:double"&gt;9353.001979&lt;/D&gt;&lt;D xsi:type="xsd:double"&gt;9373.106861&lt;/D&gt;&lt;D xsi:type="xsd:double"&gt;9834.345992&lt;/D&gt;&lt;D xsi:type="xsd:double"&gt;10129.636389&lt;/D&gt;&lt;D xsi:type="xsd:double"&gt;9922.721731&lt;/D&gt;&lt;D xsi:type="xsd:double"&gt;9836.564647&lt;/D&gt;&lt;D xsi:type="xsd:double"&gt;10147.298421&lt;/D&gt;&lt;D xsi:type="xsd:double"&gt;9861.975135&lt;/D&gt;&lt;D xsi:type="xsd:double"&gt;9641.568338&lt;/D&gt;&lt;D xsi:type="xsd:double"&gt;10289.854827&lt;/D&gt;&lt;D xsi:type="xsd:double"&gt;10279.831914&lt;/D&gt;&lt;D xsi:type="xsd:double"&gt;10188.633994&lt;/D&gt;&lt;D xsi:type="xsd:double"&gt;10537.016658&lt;/D&gt;&lt;D xsi:type="xsd:double"&gt;10386.692598&lt;/D&gt;&lt;D xsi:type="xsd:double"&gt;10535.572594&lt;/D&gt;&lt;D xsi:type="xsd:double"&gt;9788.554003&lt;/D&gt;&lt;D xsi:type="xsd:double"&gt;9624.042063&lt;/D&gt;&lt;D xsi:type="xsd:double"&gt;9103.428952&lt;/D&gt;&lt;D xsi:type="xsd:double"&gt;9600.830005&lt;/D&gt;&lt;D xsi:type="xsd:double"&gt;10075.387046&lt;/D&gt;&lt;D xsi:type="xsd:double"&gt;10267.806198&lt;/D&gt;&lt;D xsi:type="xsd:double"&gt;10776.28791&lt;/D&gt;&lt;D xsi:type="xsd:double"&gt;10227.023872&lt;/D&gt;&lt;D xsi:type="xsd:double"&gt;10864.282509&lt;/D&gt;&lt;D xsi:type="xsd:double"&gt;10850.399371&lt;/D&gt;&lt;D xsi:type="xsd:double"&gt;10783.290648&lt;/D&gt;&lt;D xsi:type="xsd:double"&gt;11162.987846&lt;/D&gt;&lt;D xsi:type="xsd:double"&gt;11302.340532&lt;/D&gt;&lt;D xsi:type="xsd:double"&gt;11634.473127&lt;/D&gt;&lt;D xsi:type="xsd:double"&gt;11769.647427&lt;/D&gt;&lt;D xsi:type="xsd:double"&gt;11521.010077&lt;/D&gt;&lt;/FQL&gt;&lt;FQL&gt;&lt;Q&gt;975600^FG_TOTAL_RET_IDX(32173,0M,AM,,,"UNHEDGED")&lt;/Q&gt;&lt;R&gt;385&lt;/R&gt;&lt;C&gt;1&lt;/C&gt;&lt;D xsi:type="xsd:double"&gt;230.720001220703&lt;/D&gt;&lt;D xsi:type="xsd:double"&gt;249.483001708984&lt;/D&gt;&lt;D xsi:type="xsd:double"&gt;241.287994384766&lt;/D&gt;&lt;D xsi:type="xsd:double"&gt;244.641998291016&lt;/D&gt;&lt;D xsi:type="xsd:double"&gt;244.746002197266&lt;/D&gt;&lt;D xsi:type="xsd:double"&gt;259.725006103516&lt;/D&gt;&lt;D xsi:type="xsd:double"&gt;262.7080078125&lt;/D&gt;&lt;D xsi:type="xsd:double"&gt;261.740997314453&lt;/D&gt;&lt;D xsi:type="xsd:double"&gt;271.634002685547&lt;/D&gt;&lt;D xsi:type="xsd:double"&gt;282.18798828125&lt;/D&gt;&lt;D xsi:type="xsd:double"&gt;280.223999023438&lt;/D&gt;&lt;D xsi:type="xsd:double"&gt;288.747985839844&lt;/D&gt;&lt;D xsi:type="xsd:double"&gt;297.305999755859&lt;/D&gt;&lt;D xsi:type="xsd:double"&gt;295.863006591797&lt;/D&gt;&lt;D xsi:type="xsd:double"&gt;313.643005371094&lt;/D&gt;&lt;D xsi:type="xsd:double"&gt;326.032012939453&lt;/D&gt;&lt;D xsi:type="xsd:double"&gt;314.170989990234&lt;/D&gt;&lt;D xsi:type="xsd:double"&gt;349.994995117188&lt;/D&gt;&lt;D xsi:type="xsd:double"&gt;380.066009521484&lt;/D&gt;&lt;D xsi:type="xsd:double"&gt;398.490997314453&lt;/D&gt;&lt;D xsi:type="xsd:double"&gt;383.674011230469&lt;/D&gt;&lt;D xsi:type="xsd:double"&gt;362.080993652344&lt;/D&gt;&lt;D xsi:type="xsd:double"&gt;377.651000976562&lt;/D&gt;&lt;D xsi:type="xsd:double"&gt;376.630004882812&lt;/D&gt;&lt;D xsi:type="xsd:double"&gt;364.733001708984&lt;/D&gt;&lt;D xsi:type="xsd:double"&gt;364.332000732422&lt;/D&gt;&lt;D xsi:type="xsd:double"&gt;354.876007080078&lt;/D&gt;&lt;D xsi:type="xsd:double"&gt;338.808990478516&lt;/D&gt;&lt;D xsi:type="xsd:double"&gt;386.558013916016&lt;/D&gt;&lt;D xsi:type="xsd:double"&gt;390.828002929688&lt;/D&gt;&lt;D xsi:type="xsd:double"&gt;379.971008300781&lt;/D&gt;&lt;D xsi:type="xsd:double"&gt;327.506988525391&lt;/D&gt;&lt;D xsi:type="xsd:double"&gt;287.5419921875&lt;/D&gt;&lt;D xsi:type="xsd:double"&gt;302.924987792969&lt;/D&gt;&lt;D xsi:type="xsd:double"&gt;295.311004638672&lt;/D&gt;&lt;D xsi:type="xsd:double"&gt;295.662994384766&lt;/D&gt;&lt;D xsi:type="xsd:double"&gt;308.989013671875&lt;/D&gt;&lt;D xsi:type="xsd:double"&gt;343.933013916016&lt;/D&gt;&lt;D xsi:type="xsd:double"&gt;359.368988037109&lt;/D&gt;&lt;D xsi:type="xsd:double"&gt;365.053985595703&lt;/D&gt;&lt;D xsi:type="xsd:double"&gt;382.493011474609&lt;/D&gt;&lt;D xsi:type="xsd:double"&gt;366.238006591797&lt;/D&gt;&lt;D xsi:type="xsd:double"&gt;380.351989746094&lt;/D&gt;&lt;D xsi:type="xsd:double"&gt;381.053009033203&lt;/D&gt;&lt;D xsi:type="xsd:double"&gt;366.239990234375&lt;/D&gt;&lt;D xsi:type="xsd:double"&gt;371.324005126953&lt;/D&gt;&lt;D xsi:type="xsd:double"&gt;359.028991699219&lt;/D&gt;&lt;D xsi:type="xsd:double"&gt;367.880004882812&lt;/D&gt;&lt;D xsi:type="xsd:double"&gt;390.191009521484&lt;/D&gt;&lt;D xsi:type="xsd:double"&gt;407.527008056641&lt;/D&gt;&lt;D xsi:type="xsd:double"&gt;405.204010009766&lt;/D&gt;&lt;D xsi:type="xsd:double"&gt;416.302001953125&lt;/D&gt;&lt;D xsi:type="xsd:double"&gt;429.901000976562&lt;/D&gt;&lt;D xsi:type="xsd:double"&gt;418.902008056641&lt;/D&gt;&lt;D xsi:type="xsd:double"&gt;407.920013427734&lt;/D&gt;&lt;D xsi:type="xsd:double"&gt;396.868011474609&lt;/D&gt;&lt;D xsi:type="xsd:double"&gt;421.308013916016&lt;/D&gt;&lt;D xsi:type="xsd:double"&gt;427.803985595703&lt;/D&gt;&lt;D xsi:type="xsd:double"&gt;431.131011962891&lt;/D&gt;&lt;D xsi:type="xsd:double"&gt;467.923004150391&lt;/D&gt;&lt;D xsi:type="xsd:double"&gt;470.135986328125&lt;/D&gt;&lt;D xsi:type="xsd:double"&gt;477.251007080078&lt;/D&gt;&lt;D xsi:type="xsd:double"&gt;498.442993164062&lt;/D&gt;&lt;D xsi:type="xsd:double"&gt;489.563995361328&lt;/D&gt;&lt;D xsi:type="xsd:double"&gt;524.487976074219&lt;/D&gt;&lt;D xsi:type="xsd:double"&gt;551.531005859375&lt;/D&gt;&lt;D xsi:type="xsd:double"&gt;560.346008300781&lt;/D&gt;&lt;D xsi:type="xsd:double"&gt;581.6240234375&lt;/D&gt;&lt;D xsi:type="xsd:double"&gt;580.281982421875&lt;/D&gt;&lt;D xsi:type="xsd:double"&gt;636.10302734375&lt;/D&gt;&lt;D xsi:type="xsd:double"&gt;644.913024902344&lt;/D&gt;&lt;D xsi:type="xsd:double"&gt;694.953002929688&lt;/D&gt;&lt;D xsi:type="xsd:double"&gt;749.786010742188&lt;/D&gt;&lt;D xsi:type="xsd:double"&gt;687.526000976562&lt;/D&gt;&lt;D xsi:type="xsd:double"&gt;670.489013671875&lt;/D&gt;&lt;D xsi:type="xsd:double"&gt;660.635986328125&lt;/D&gt;&lt;D xsi:type="xsd:double"&gt;659.448974609375&lt;/D&gt;&lt;D xsi:type="xsd:double"&gt;635.533020019531&lt;/D&gt;&lt;D xsi:type="xsd:double"&gt;624.580993652344&lt;/D&gt;&lt;D xsi:type="xsd:double"&gt;643.494995117188&lt;/D&gt;&lt;D xsi:type="xsd:double"&gt;619.221008300781&lt;/D&gt;&lt;D xsi:type="xsd:double"&gt;610.903015136719&lt;/D&gt;&lt;D xsi:type="xsd:double"&gt;631.695983886719&lt;/D&gt;&lt;D xsi:type="xsd:double"&gt;638.039001464844&lt;/D&gt;&lt;D xsi:type="xsd:double"&gt;617.294006347656&lt;/D&gt;&lt;D xsi:type="xsd:double"&gt;636.669982910156&lt;/D&gt;&lt;D xsi:type="xsd:double"&gt;614.927978515625&lt;/D&gt;&lt;D xsi:type="xsd:double"&gt;635.883972167969&lt;/D&gt;&lt;D xsi:type="xsd:double"&gt;680.911010742188&lt;/D&gt;&lt;D xsi:type="xsd:double"&gt;691.989013671875&lt;/D&gt;&lt;D xsi:type="xsd:double"&gt;695.955017089844&lt;/D&gt;&lt;D xsi:type="xsd:double"&gt;714.455993652344&lt;/D&gt;&lt;D xsi:type="xsd:double"&gt;739.994018554688&lt;/D&gt;&lt;D xsi:type="xsd:double"&gt;763.044006347656&lt;/D&gt;&lt;D xsi:type="xsd:double"&gt;798.320007324219&lt;/D&gt;&lt;D xsi:type="xsd:double"&gt;813.656005859375&lt;/D&gt;&lt;D xsi:type="xsd:double"&gt;804.572998046875&lt;/D&gt;&lt;D xsi:type="xsd:double"&gt;832.642028808594&lt;/D&gt;&lt;D xsi:type="xsd:double"&gt;899.791015625&lt;/D&gt;&lt;D xsi:type="xsd:double"&gt;904.406982421875&lt;/D&gt;&lt;D xsi:type="xsd:double"&gt;879.7490234375&lt;/D&gt;&lt;D xsi:type="xsd:double"&gt;923.408996582031&lt;/D&gt;&lt;D xsi:type="xsd:double"&gt;865.620971679688&lt;/D&gt;&lt;D xsi:type="xsd:double"&gt;904.02001953125&lt;/D&gt;&lt;D xsi:type="xsd:double"&gt;923.851013183594&lt;/D&gt;&lt;D xsi:type="xsd:double"&gt;925.302978515625&lt;/D&gt;&lt;D xsi:type="xsd:double"&gt;965.8740234375&lt;/D&gt;&lt;D xsi:type="xsd:double"&gt;976.5009765625&lt;/D&gt;&lt;D xsi:type="xsd:double"&gt;1066.32800292969&lt;/D&gt;&lt;D xsi:type="xsd:double"&gt;1119.3349609375&lt;/D&gt;&lt;D xsi:type="xsd:double"&gt;1157.14904785156&lt;/D&gt;&lt;D xsi:type="xsd:double"&gt;1212.56799316406&lt;/D&gt;&lt;D xsi:type="xsd:double"&gt;1251.53698730469&lt;/D&gt;&lt;D xsi:type="xsd:double"&gt;1395.37194824219&lt;/D&gt;&lt;D xsi:type="xsd:double"&gt;1469.36596679688&lt;/D&gt;&lt;D xsi:type="xsd:double"&gt;1308.53601074219&lt;/D&gt;&lt;D xsi:type="xsd:double"&gt;1412.05102539062&lt;/D&gt;&lt;D xsi:type="xsd:double"&gt;1349.875&lt;/D&gt;&lt;D xsi:type="xsd:double"&gt;1421.88903808594&lt;/D&gt;&lt;D xsi:type="xsd:double"&gt;1536.39501953125&lt;/D&gt;&lt;D xsi:type="xsd:double"&gt;1613.95202636719&lt;/D&gt;&lt;D xsi:type="xsd:double"&gt;1758.15197753906&lt;/D&gt;&lt;D xsi:type="xsd:double"&gt;1866.37097167969&lt;/D&gt;&lt;D xsi:type="xsd:double"&gt;1827.35705566406&lt;/D&gt;&lt;D xsi:type="xsd:double"&gt;1879.22094726562&lt;/D&gt;&lt;D xsi:type="xsd:double"&gt;1928.7080078125&lt;/D&gt;&lt;D xsi:type="xsd:double"&gt;2034.43896484375&lt;/D&gt;&lt;D xsi:type="xsd:double"&gt;1665.52697753906&lt;/D&gt;&lt;D xsi:type="xsd:double"&gt;1456.43798828125&lt;/D&gt;&lt;D xsi:type="xsd:double"&gt;1632.11303710938&lt;/D&gt;&lt;D xsi:type="xsd:double"&gt;1760.55603027344&lt;/D&gt;&lt;D xsi:type="xsd:double"&gt;1794.72399902344&lt;/D&gt;&lt;D xsi:type="xsd:double"&gt;1811.76000976562&lt;/D&gt;&lt;D xsi:type="xsd:double"&gt;1790.17102050781&lt;/D&gt;&lt;D xsi:type="xsd:double"&gt;1808.7939453125&lt;/D&gt;&lt;D xsi:type="xsd:double"&gt;1856.35803222656&lt;/D&gt;&lt;D xsi:type="xsd:double"&gt;1766.90295410156&lt;/D&gt;&lt;D xsi:type="xsd:double"&gt;1771.53601074219&lt;/D&gt;&lt;D xsi:type="xsd:double"&gt;1769.07104492188&lt;/D&gt;&lt;D xsi:type="xsd:double"&gt;1793.86499023438&lt;/D&gt;&lt;D xsi:type="xsd:double"&gt;1773.1669921875&lt;/D&gt;&lt;D xsi:type="xsd:double"&gt;1833.95495605469&lt;/D&gt;&lt;D xsi:type="xsd:double"&gt;1900.77600097656&lt;/D&gt;&lt;D xsi:type="xsd:double"&gt;1953.7490234375&lt;/D&gt;&lt;D xsi:type="xsd:double"&gt;1786.57202148438&lt;/D&gt;&lt;D xsi:type="xsd:double"&gt;1773.73205566406&lt;/D&gt;&lt;D xsi:type="xsd:double"&gt;1911.31103515625&lt;/D&gt;&lt;D xsi:type="xsd:double"&gt;1910.70104980469&lt;/D&gt;&lt;D xsi:type="xsd:double"&gt;1986.61206054688&lt;/D&gt;&lt;D xsi:type="xsd:double"&gt;1979.97204589844&lt;/D&gt;&lt;D xsi:type="xsd:double"&gt;2039.65295410156&lt;/D&gt;&lt;D xsi:type="xsd:double"&gt;2082.32006835938&lt;/D&gt;&lt;D xsi:type="xsd:double"&gt;1952.51599121094&lt;/D&gt;&lt;D xsi:type="xsd:double"&gt;2049.69995117188&lt;/D&gt;&lt;D xsi:type="xsd:double"&gt;2062.4599609375&lt;/D&gt;&lt;D xsi:type="xsd:double"&gt;2104.0458984375&lt;/D&gt;&lt;D xsi:type="xsd:double"&gt;2089.359&lt;/D&gt;&lt;D xsi:type="xsd:double"&gt;1988.051&lt;/D&gt;&lt;D xsi:type="xsd:double"&gt;1849.507&lt;/D&gt;&lt;D xsi:type="xsd:double"&gt;1908.901&lt;/D&gt;&lt;D xsi:type="xsd:double"&gt;1951.065&lt;/D&gt;&lt;D xsi:type="xsd:double"&gt;1873.916&lt;/D&gt;&lt;D xsi:type="xsd:double"&gt;1783.466&lt;/D&gt;&lt;D xsi:type="xsd:double"&gt;1721.625&lt;/D&gt;&lt;D xsi:type="xsd:double"&gt;1590.464&lt;/D&gt;&lt;D xsi:type="xsd:double"&gt;1605.197&lt;/D&gt;&lt;D xsi:type="xsd:double"&gt;1654.112&lt;/D&gt;&lt;D xsi:type="xsd:double"&gt;1701.284&lt;/D&gt;&lt;D xsi:type="xsd:double"&gt;1656.848&lt;/D&gt;&lt;D xsi:type="xsd:double"&gt;1697.221&lt;/D&gt;&lt;D xsi:type="xsd:double"&gt;1783.385&lt;/D&gt;&lt;D xsi:type="xsd:double"&gt;1767.396&lt;/D&gt;&lt;D xsi:type="xsd:double"&gt;1775.707&lt;/D&gt;&lt;D xsi:type="xsd:double"&gt;1619.797&lt;/D&gt;&lt;D xsi:type="xsd:double"&gt;1418.993&lt;/D&gt;&lt;D xsi:type="xsd:double"&gt;1435.022&lt;/D&gt;&lt;D xsi:type="xsd:double"&gt;1316.655&lt;/D&gt;&lt;D xsi:type="xsd:double"&gt;1364.111&lt;/D&gt;&lt;D xsi:type="xsd:double"&gt;1405.053&lt;/D&gt;&lt;D xsi:type="xsd:double"&gt;1275.794&lt;/D&gt;&lt;D xsi:type="xsd:double"&gt;1218.707&lt;/D&gt;&lt;D xsi:type="xsd:double"&gt;1144.426&lt;/D&gt;&lt;D xsi:type="xsd:double"&gt;1136.06&lt;/D&gt;&lt;D xsi:type="xsd:double"&gt;1274.708533&lt;/D&gt;&lt;D xsi:type="xsd:double"&gt;1300.264626&lt;/D&gt;&lt;D xsi:type="xsd:double"&gt;1350.935416&lt;/D&gt;&lt;D xsi:type="xsd:double"&gt;1423.279042&lt;/D&gt;&lt;D xsi:type="xsd:double"&gt;1438.584816&lt;/D&gt;&lt;D xsi:type="xsd:double"&gt;1415.550862&lt;/D&gt;&lt;D xsi:type="xsd:double"&gt;1463.145971&lt;/D&gt;&lt;D xsi:type="xsd:double"&gt;1492.020154&lt;/D&gt;&lt;D xsi:type="xsd:double"&gt;1540.543496&lt;/D&gt;&lt;D xsi:type="xsd:double"&gt;1611.016706&lt;/D&gt;&lt;D xsi:type="xsd:double"&gt;1633.983141&lt;/D&gt;&lt;D xsi:type="xsd:double"&gt;1589.481392&lt;/D&gt;&lt;D xsi:type="xsd:double"&gt;1653.981812&lt;/D&gt;&lt;D xsi:type="xsd:double"&gt;1613.496807&lt;/D&gt;&lt;D xsi:type="xsd:double"&gt;1611.545712&lt;/D&gt;&lt;D xsi:type="xsd:double"&gt;1590.288984&lt;/D&gt;&lt;D xsi:type="xsd:double"&gt;1557.375494&lt;/D&gt;&lt;D xsi:type="xsd:double"&gt;1572.386137&lt;/D&gt;&lt;D xsi:type="xsd:double"&gt;1541.266344&lt;/D&gt;&lt;D xsi:type="xsd:double"&gt;1567.06824&lt;/D&gt;&lt;D xsi:type="xsd:double"&gt;1637.445014&lt;/D&gt;&lt;D xsi:type="xsd:double"&gt;1658.522317&lt;/D&gt;&lt;D xsi:type="xsd:double"&gt;1707.336785&lt;/D&gt;&lt;D xsi:type="xsd:double"&gt;1715.359956&lt;/D&gt;&lt;D xsi:type="xsd:double"&gt;1712.44001&lt;/D&gt;&lt;D xsi:type="xsd:double"&gt;1793.565232&lt;/D&gt;&lt;D xsi:type="xsd:double"&gt;1833.191382&lt;/D&gt;&lt;D xsi:type="xsd:double"&gt;1938.278028&lt;/D&gt;&lt;D xsi:type="xsd:double"&gt;1913.799985&lt;/D&gt;&lt;D xsi:type="xsd:double"&gt;2026.974932&lt;/D&gt;&lt;D xsi:type="xsd:double"&gt;2059.927328&lt;/D&gt;&lt;D xsi:type="xsd:double"&gt;2170.523376&lt;/D&gt;&lt;D xsi:type="xsd:double"&gt;2223.05211&lt;/D&gt;&lt;D xsi:type="xsd:double"&gt;2291.535321&lt;/D&gt;&lt;D xsi:type="xsd:double"&gt;2315.052662&lt;/D&gt;&lt;D xsi:type="xsd:double"&gt;2364.938606&lt;/D&gt;&lt;D xsi:type="xsd:double"&gt;2395.693174&lt;/D&gt;&lt;D xsi:type="xsd:double"&gt;2270.356227&lt;/D&gt;&lt;D xsi:type="xsd:double"&gt;2285.392054&lt;/D&gt;&lt;D xsi:type="xsd:double"&gt;2369.750782&lt;/D&gt;&lt;D xsi:type="xsd:double"&gt;2436.339834&lt;/D&gt;&lt;D xsi:type="xsd:double"&gt;2514.985715&lt;/D&gt;&lt;D xsi:type="xsd:double"&gt;2561.426704&lt;/D&gt;&lt;D xsi:type="xsd:double"&gt;2545.960657&lt;/D&gt;&lt;D xsi:type="xsd:double"&gt;2640.375699&lt;/D&gt;&lt;D xsi:type="xsd:double"&gt;2749.48747&lt;/D&gt;&lt;D xsi:type="xsd:double"&gt;2638.234223&lt;/D&gt;&lt;D xsi:type="xsd:double"&gt;2710.580332&lt;/D&gt;&lt;D xsi:type="xsd:double"&gt;2879.682596&lt;/D&gt;&lt;D xsi:type="xsd:double"&gt;2894.455534&lt;/D&gt;&lt;D xsi:type="xsd:double"&gt;2822.074168&lt;/D&gt;&lt;D xsi:type="xsd:double"&gt;2725.214984&lt;/D&gt;&lt;D xsi:type="xsd:double"&gt;2721.49161&lt;/D&gt;&lt;D xsi:type="xsd:double"&gt;2732.653182&lt;/D&gt;&lt;D xsi:type="xsd:double"&gt;2763.344704&lt;/D&gt;&lt;D xsi:type="xsd:double"&gt;2695.35929&lt;/D&gt;&lt;D xsi:type="xsd:double"&gt;2597.256475&lt;/D&gt;&lt;D xsi:type="xsd:double"&gt;2348.251859&lt;/D&gt;&lt;D xsi:type="xsd:double"&gt;2314.97988&lt;/D&gt;&lt;D xsi:type="xsd:double"&gt;2227.727915&lt;/D&gt;&lt;D xsi:type="xsd:double"&gt;2356.556604&lt;/D&gt;&lt;D xsi:type="xsd:double"&gt;2360.402188&lt;/D&gt;&lt;D xsi:type="xsd:double"&gt;2177.316263&lt;/D&gt;&lt;D xsi:type="xsd:double"&gt;2228.224912&lt;/D&gt;&lt;D xsi:type="xsd:double"&gt;2267.190691&lt;/D&gt;&lt;D xsi:type="xsd:double"&gt;2080.122083&lt;/D&gt;&lt;D xsi:type="xsd:double"&gt;1901.129503&lt;/D&gt;&lt;D xsi:type="xsd:double"&gt;1797.275345&lt;/D&gt;&lt;D xsi:type="xsd:double"&gt;1711.643038&lt;/D&gt;&lt;D xsi:type="xsd:double"&gt;1639.708756&lt;/D&gt;&lt;D xsi:type="xsd:double"&gt;1470.943451&lt;/D&gt;&lt;D xsi:type="xsd:double"&gt;1555.037009&lt;/D&gt;&lt;D xsi:type="xsd:double"&gt;1678.339529&lt;/D&gt;&lt;D xsi:type="xsd:double"&gt;1721.263301&lt;/D&gt;&lt;D xsi:type="xsd:double"&gt;1738.692953&lt;/D&gt;&lt;D xsi:type="xsd:double"&gt;1911.869133&lt;/D&gt;&lt;D xsi:type="xsd:double"&gt;1999.640771&lt;/D&gt;&lt;D xsi:type="xsd:double"&gt;2034.822855&lt;/D&gt;&lt;D xsi:type="xsd:double"&gt;2018.049609&lt;/D&gt;&lt;D xsi:type="xsd:double"&gt;2011.691365&lt;/D&gt;&lt;D xsi:type="xsd:double"&gt;2104.805496&lt;/D&gt;&lt;D xsi:type="xsd:double"&gt;2074.535321&lt;/D&gt;&lt;D xsi:type="xsd:double"&gt;2151.089821&lt;/D&gt;&lt;D xsi:type="xsd:double"&gt;2237.726419&lt;/D&gt;&lt;D xsi:type="xsd:double"&gt;2183.479961&lt;/D&gt;&lt;D xsi:type="xsd:double"&gt;2090.022086&lt;/D&gt;&lt;D xsi:type="xsd:double"&gt;2034.040212&lt;/D&gt;&lt;D xsi:type="xsd:double"&gt;2068.42005&lt;/D&gt;&lt;D xsi:type="xsd:double"&gt;2054.636569&lt;/D&gt;&lt;D xsi:type="xsd:double"&gt;2088.050928&lt;/D&gt;&lt;D xsi:type="xsd:double"&gt;2149.981916&lt;/D&gt;&lt;D xsi:type="xsd:double"&gt;2100.231597&lt;/D&gt;&lt;D xsi:type="xsd:double"&gt;2141.826655&lt;/D&gt;&lt;D xsi:type="xsd:double"&gt;2152.322003&lt;/D&gt;&lt;D xsi:type="xsd:double"&gt;2208.663795&lt;/D&gt;&lt;D xsi:type="xsd:double"&gt;2142.26345&lt;/D&gt;&lt;D xsi:type="xsd:double"&gt;2233.547844&lt;/D&gt;&lt;D xsi:type="xsd:double"&gt;2239.996839&lt;/D&gt;&lt;D xsi:type="xsd:double"&gt;2115.137621&lt;/D&gt;&lt;D xsi:type="xsd:double"&gt;1974.912002&lt;/D&gt;&lt;D xsi:type="xsd:double"&gt;1886.792547&lt;/D&gt;&lt;D xsi:type="xsd:double"&gt;1882.986019&lt;/D&gt;&lt;D xsi:type="xsd:double"&gt;1957.23967&lt;/D&gt;&lt;D xsi:type="xsd:double"&gt;1931.786465&lt;/D&gt;&lt;D xsi:type="xsd:double"&gt;2018.776627&lt;/D&gt;&lt;D xsi:type="xsd:double"&gt;2035.917808&lt;/D&gt;&lt;D xsi:type="xsd:double"&gt;2102.197239&lt;/D&gt;&lt;D xsi:type="xsd:double"&gt;2157.875668&lt;/D&gt;&lt;D xsi:type="xsd:double"&gt;2147.640752&lt;/D&gt;&lt;D xsi:type="xsd:double"&gt;2058.595835&lt;/D&gt;&lt;D xsi:type="xsd:double"&gt;2131.576353&lt;/D&gt;&lt;D xsi:type="xsd:double"&gt;2244.96309&lt;/D&gt;&lt;D xsi:type="xsd:double"&gt;2242.081455&lt;/D&gt;&lt;D xsi:type="xsd:double"&gt;2281.176558&lt;/D&gt;&lt;D xsi:type="xsd:double"&gt;2319.670544&lt;/D&gt;&lt;D xsi:type="xsd:double"&gt;2398.616186&lt;/D&gt;&lt;D xsi:type="xsd:double"&gt;2400.469009&lt;/D&gt;&lt;D xsi:type="xsd:double"&gt;2593.980604&lt;/D&gt;&lt;D xsi:type="xsd:double"&gt;2685.586505&lt;/D&gt;&lt;D xsi:type="xsd:double"&gt;2773.267025&lt;/D&gt;&lt;D xsi:type="xsd:double"&gt;2846.372331&lt;/D&gt;&lt;D xsi:type="xsd:double"&gt;2866.256931&lt;/D&gt;&lt;D xsi:type="xsd:double"&gt;2772.021835&lt;/D&gt;&lt;D xsi:type="xsd:double"&gt;2827.038174&lt;/D&gt;&lt;D xsi:type="xsd:double"&gt;2799.747873&lt;/D&gt;&lt;D xsi:type="xsd:double"&gt;2900.808702&lt;/D&gt;&lt;D xsi:type="xsd:double"&gt;2979.317631&lt;/D&gt;&lt;D xsi:type="xsd:double"&gt;2991.439826&lt;/D&gt;&lt;D xsi:type="xsd:double"&gt;2975.018123&lt;/D&gt;&lt;D xsi:type="xsd:double"&gt;2970.215678&lt;/D&gt;&lt;D xsi:type="xsd:double"&gt;3092.744279&lt;/D&gt;&lt;D xsi:type="xsd:double"&gt;3106.550629&lt;/D&gt;&lt;D xsi:type="xsd:double"&gt;3152.558231&lt;/D&gt;&lt;D xsi:type="xsd:double"&gt;3237.914196&lt;/D&gt;&lt;D xsi:type="xsd:double"&gt;3194.457458&lt;/D&gt;&lt;D xsi:type="xsd:double"&gt;3145.18484&lt;/D&gt;&lt;D xsi:type="xsd:double"&gt;3237.729215&lt;/D&gt;&lt;D xsi:type="xsd:double"&gt;3290.619289&lt;/D&gt;&lt;D xsi:type="xsd:double"&gt;3289.962948&lt;/D&gt;&lt;D xsi:type="xsd:double"&gt;3403.412848&lt;/D&gt;&lt;D xsi:type="xsd:double"&gt;3345.920853&lt;/D&gt;&lt;D xsi:type="xsd:double"&gt;3118.989368&lt;/D&gt;&lt;D xsi:type="xsd:double"&gt;3361.236682&lt;/D&gt;&lt;D xsi:type="xsd:double"&gt;3438.673748&lt;/D&gt;&lt;D xsi:type="xsd:double"&gt;3459.596299&lt;/D&gt;&lt;D xsi:type="xsd:double"&gt;3529.692836&lt;/D&gt;&lt;D xsi:type="xsd:double"&gt;3353.48533&lt;/D&gt;&lt;D xsi:type="xsd:double"&gt;3602.008725&lt;/D&gt;&lt;D xsi:type="xsd:double"&gt;3378.032257&lt;/D&gt;&lt;D xsi:type="xsd:double"&gt;3262.915467&lt;/D&gt;&lt;D xsi:type="xsd:double"&gt;3437.747854&lt;/D&gt;&lt;D xsi:type="xsd:double"&gt;3469.468097&lt;/D&gt;&lt;D xsi:type="xsd:double"&gt;3410.999593&lt;/D&gt;&lt;D xsi:type="xsd:double"&gt;3229.382125&lt;/D&gt;&lt;D xsi:type="xsd:double"&gt;3082.7799&lt;/D&gt;&lt;D xsi:type="xsd:double"&gt;3096.360792&lt;/D&gt;&lt;D xsi:type="xsd:double"&gt;3196.13485&lt;/D&gt;&lt;D xsi:type="xsd:double"&gt;3313.856974&lt;/D&gt;&lt;D xsi:type="xsd:double"&gt;3227.581597&lt;/D&gt;&lt;D xsi:type="xsd:double"&gt;3280.701243&lt;/D&gt;&lt;D xsi:type="xsd:double"&gt;3314.275419&lt;/D&gt;&lt;D xsi:type="xsd:double"&gt;3297.045775&lt;/D&gt;&lt;D xsi:type="xsd:double"&gt;3180.917006&lt;/D&gt;&lt;D xsi:type="xsd:double"&gt;3196.141954&lt;/D&gt;&lt;D xsi:type="xsd:double"&gt;3323.288765&lt;/D&gt;&lt;D xsi:type="xsd:double"&gt;3355.452739&lt;/D&gt;&lt;D xsi:type="xsd:double"&gt;3458.731683&lt;/D&gt;&lt;D xsi:type="xsd:double"&gt;3561.999003&lt;/D&gt;&lt;D xsi:type="xsd:double"&gt;3677.829516&lt;/D&gt;&lt;D xsi:type="xsd:double"&gt;3773.734241&lt;/D&gt;&lt;D xsi:type="xsd:double"&gt;3728.705665&lt;/D&gt;&lt;D xsi:type="xsd:double"&gt;3789.427241&lt;/D&gt;&lt;D xsi:type="xsd:double"&gt;3742.060259&lt;/D&gt;&lt;D xsi:type="xsd:double"&gt;3842.785497&lt;/D&gt;&lt;D xsi:type="xsd:double"&gt;3892.109811&lt;/D&gt;&lt;D xsi:type="xsd:double"&gt;3915.928743&lt;/D&gt;&lt;D xsi:type="xsd:double"&gt;3939.060892&lt;/D&gt;&lt;D xsi:type="xsd:double"&gt;3918.261516&lt;/D&gt;&lt;D xsi:type="xsd:double"&gt;3730.485216&lt;/D&gt;&lt;D xsi:type="xsd:double"&gt;3719.237281&lt;/D&gt;&lt;D xsi:type="xsd:double"&gt;3847.914306&lt;/D&gt;&lt;D xsi:type="xsd:double"&gt;3698.489819&lt;/D&gt;&lt;D xsi:type="xsd:double"&gt;3770.999731&lt;/D&gt;&lt;D xsi:type="xsd:double"&gt;4005.048121&lt;/D&gt;&lt;D xsi:type="xsd:double"&gt;3937.280889&lt;/D&gt;&lt;D xsi:type="xsd:double"&gt;3980.37957&lt;/D&gt;&lt;D xsi:type="xsd:double"&gt;3937.30672&lt;/D&gt;&lt;D xsi:type="xsd:double"&gt;3921.018958&lt;/D&gt;&lt;D xsi:type="xsd:double"&gt;3657.999844&lt;/D&gt;&lt;D xsi:type="xsd:double"&gt;3908.728221&lt;/D&gt;&lt;D xsi:type="xsd:double"&gt;4089.766667&lt;/D&gt;&lt;D xsi:type="xsd:double"&gt;4195.96258&lt;/D&gt;&lt;D xsi:type="xsd:double"&gt;4376.759977&lt;/D&gt;&lt;D xsi:type="xsd:double"&gt;4314.71841&lt;/D&gt;&lt;D xsi:type="xsd:double"&gt;4476.459978&lt;/D&gt;&lt;D xsi:type="xsd:double"&gt;4514.703166&lt;/D&gt;&lt;D xsi:type="xsd:double"&gt;4524.852012&lt;/D&gt;&lt;D xsi:type="xsd:double"&gt;4591.356771&lt;/D&gt;&lt;D xsi:type="xsd:double"&gt;4626.937253&lt;/D&gt;&lt;D xsi:type="xsd:double"&gt;4743.703543&lt;/D&gt;&lt;D xsi:type="xsd:double"&gt;4799.138018&lt;/D&gt;&lt;D xsi:type="xsd:double"&gt;4817.659075&lt;/D&gt;&lt;/FQL&gt;&lt;FQL&gt;&lt;Q&gt;938000^FG_TOTAL_RET_IDX(32173,0M,AM,,,"UNHEDGED")&lt;/Q&gt;&lt;R&gt;385&lt;/R&gt;&lt;C&gt;1&lt;/C&gt;&lt;D xsi:type="xsd:double"&gt;605.676025390625&lt;/D&gt;&lt;D xsi:type="xsd:double"&gt;646.997985839844&lt;/D&gt;&lt;D xsi:type="xsd:double"&gt;665.710021972656&lt;/D&gt;&lt;D xsi:type="xsd:double"&gt;662.093994140625&lt;/D&gt;&lt;D xsi:type="xsd:double"&gt;609.935974121094&lt;/D&gt;&lt;D xsi:type="xsd:double"&gt;671.994018554688&lt;/D&gt;&lt;D xsi:type="xsd:double"&gt;708.028991699219&lt;/D&gt;&lt;D xsi:type="xsd:double"&gt;691.611022949219&lt;/D&gt;&lt;D xsi:type="xsd:double"&gt;739.206970214844&lt;/D&gt;&lt;D xsi:type="xsd:double"&gt;780.101989746094&lt;/D&gt;&lt;D xsi:type="xsd:double"&gt;772.35498046875&lt;/D&gt;&lt;D xsi:type="xsd:double"&gt;782.828979492188&lt;/D&gt;&lt;D xsi:type="xsd:double"&gt;795.239990234375&lt;/D&gt;&lt;D xsi:type="xsd:double"&gt;765.127014160156&lt;/D&gt;&lt;D xsi:type="xsd:double"&gt;803.005004882812&lt;/D&gt;&lt;D xsi:type="xsd:double"&gt;805.307983398438&lt;/D&gt;&lt;D xsi:type="xsd:double"&gt;802.877014160156&lt;/D&gt;&lt;D xsi:type="xsd:double"&gt;865.429992675781&lt;/D&gt;&lt;D xsi:type="xsd:double"&gt;912.231994628906&lt;/D&gt;&lt;D xsi:type="xsd:double"&gt;975.614013671875&lt;/D&gt;&lt;D xsi:type="xsd:double"&gt;943.567993164062&lt;/D&gt;&lt;D xsi:type="xsd:double"&gt;858.598999023438&lt;/D&gt;&lt;D xsi:type="xsd:double"&gt;880.377014160156&lt;/D&gt;&lt;D xsi:type="xsd:double"&gt;913.096984863281&lt;/D&gt;&lt;D xsi:type="xsd:double"&gt;898.513977050781&lt;/D&gt;&lt;D xsi:type="xsd:double"&gt;858.072021484375&lt;/D&gt;&lt;D xsi:type="xsd:double"&gt;890.609008789062&lt;/D&gt;&lt;D xsi:type="xsd:double"&gt;900.142028808594&lt;/D&gt;&lt;D xsi:type="xsd:double"&gt;968.523010253906&lt;/D&gt;&lt;D xsi:type="xsd:double"&gt;968.015014648438&lt;/D&gt;&lt;D xsi:type="xsd:double"&gt;933.057983398438&lt;/D&gt;&lt;D xsi:type="xsd:double"&gt;801.017028808594&lt;/D&gt;&lt;D xsi:type="xsd:double"&gt;707.973999023438&lt;/D&gt;&lt;D xsi:type="xsd:double"&gt;720.096984863281&lt;/D&gt;&lt;D xsi:type="xsd:double"&gt;642.031005859375&lt;/D&gt;&lt;D xsi:type="xsd:double"&gt;664.328002929688&lt;/D&gt;&lt;D xsi:type="xsd:double"&gt;638.710998535156&lt;/D&gt;&lt;D xsi:type="xsd:double"&gt;749.081970214844&lt;/D&gt;&lt;D xsi:type="xsd:double"&gt;755.179992675781&lt;/D&gt;&lt;D xsi:type="xsd:double"&gt;747.138000488281&lt;/D&gt;&lt;D xsi:type="xsd:double"&gt;789.598022460938&lt;/D&gt;&lt;D xsi:type="xsd:double"&gt;757.828002929688&lt;/D&gt;&lt;D xsi:type="xsd:double"&gt;740.710998535156&lt;/D&gt;&lt;D xsi:type="xsd:double"&gt;718.247985839844&lt;/D&gt;&lt;D xsi:type="xsd:double"&gt;688.56298828125&lt;/D&gt;&lt;D xsi:type="xsd:double"&gt;666.9580078125&lt;/D&gt;&lt;D xsi:type="xsd:double"&gt;685.947998046875&lt;/D&gt;&lt;D xsi:type="xsd:double"&gt;673.002014160156&lt;/D&gt;&lt;D xsi:type="xsd:double"&gt;726.268981933594&lt;/D&gt;&lt;D xsi:type="xsd:double"&gt;727.421020507812&lt;/D&gt;&lt;D xsi:type="xsd:double"&gt;693.622985839844&lt;/D&gt;&lt;D xsi:type="xsd:double"&gt;704.018981933594&lt;/D&gt;&lt;D xsi:type="xsd:double"&gt;698.982971191406&lt;/D&gt;&lt;D xsi:type="xsd:double"&gt;644.989013671875&lt;/D&gt;&lt;D xsi:type="xsd:double"&gt;574.072998046875&lt;/D&gt;&lt;D xsi:type="xsd:double"&gt;556.531982421875&lt;/D&gt;&lt;D xsi:type="xsd:double"&gt;523.429016113281&lt;/D&gt;&lt;D xsi:type="xsd:double"&gt;653.820007324219&lt;/D&gt;&lt;D xsi:type="xsd:double"&gt;652.361999511719&lt;/D&gt;&lt;D xsi:type="xsd:double"&gt;678.72900390625&lt;/D&gt;&lt;D xsi:type="xsd:double"&gt;749.56298828125&lt;/D&gt;&lt;D xsi:type="xsd:double"&gt;806.206970214844&lt;/D&gt;&lt;D xsi:type="xsd:double"&gt;745.049011230469&lt;/D&gt;&lt;D xsi:type="xsd:double"&gt;843.591979980469&lt;/D&gt;&lt;D xsi:type="xsd:double"&gt;854.814025878906&lt;/D&gt;&lt;D xsi:type="xsd:double"&gt;873.484985351562&lt;/D&gt;&lt;D xsi:type="xsd:double"&gt;935.611999511719&lt;/D&gt;&lt;D xsi:type="xsd:double"&gt;1039.60400390625&lt;/D&gt;&lt;D xsi:type="xsd:double"&gt;968.905029296875&lt;/D&gt;&lt;D xsi:type="xsd:double"&gt;957.088989257812&lt;/D&gt;&lt;D xsi:type="xsd:double"&gt;899.960998535156&lt;/D&gt;&lt;D xsi:type="xsd:double"&gt;1018.11999511719&lt;/D&gt;&lt;D xsi:type="xsd:double"&gt;1108.75695800781&lt;/D&gt;&lt;D xsi:type="xsd:double"&gt;1092.81103515625&lt;/D&gt;&lt;D xsi:type="xsd:double"&gt;1211.0810546875&lt;/D&gt;&lt;D xsi:type="xsd:double"&gt;1321.41101074219&lt;/D&gt;&lt;D xsi:type="xsd:double"&gt;1220.65502929688&lt;/D&gt;&lt;D xsi:type="xsd:double"&gt;1134.81396484375&lt;/D&gt;&lt;D xsi:type="xsd:double"&gt;1200.81994628906&lt;/D&gt;&lt;D xsi:type="xsd:double"&gt;1169.68701171875&lt;/D&gt;&lt;D xsi:type="xsd:double"&gt;1156.16296386719&lt;/D&gt;&lt;D xsi:type="xsd:double"&gt;1083.40698242188&lt;/D&gt;&lt;D xsi:type="xsd:double"&gt;1058.26599121094&lt;/D&gt;&lt;D xsi:type="xsd:double"&gt;1081.7939453125&lt;/D&gt;&lt;D xsi:type="xsd:double"&gt;1140.76599121094&lt;/D&gt;&lt;D xsi:type="xsd:double"&gt;1083.03002929688&lt;/D&gt;&lt;D xsi:type="xsd:double"&gt;1038.10900878906&lt;/D&gt;&lt;D xsi:type="xsd:double"&gt;1134.30102539062&lt;/D&gt;&lt;D xsi:type="xsd:double"&gt;1110.38098144531&lt;/D&gt;&lt;D xsi:type="xsd:double"&gt;1076.49096679688&lt;/D&gt;&lt;D xsi:type="xsd:double"&gt;1131.42602539062&lt;/D&gt;&lt;D xsi:type="xsd:double"&gt;1124.48999023438&lt;/D&gt;&lt;D xsi:type="xsd:double"&gt;1106.64294433594&lt;/D&gt;&lt;D xsi:type="xsd:double"&gt;1043.18798828125&lt;/D&gt;&lt;D xsi:type="xsd:double"&gt;988.952026367188&lt;/D&gt;&lt;D xsi:type="xsd:double"&gt;1075.46899414062&lt;/D&gt;&lt;D xsi:type="xsd:double"&gt;1130.251953125&lt;/D&gt;&lt;D xsi:type="xsd:double"&gt;1093.88195800781&lt;/D&gt;&lt;D xsi:type="xsd:double"&gt;1060.123046875&lt;/D&gt;&lt;D xsi:type="xsd:double"&gt;1201.5439453125&lt;/D&gt;&lt;D xsi:type="xsd:double"&gt;1182.64404296875&lt;/D&gt;&lt;D xsi:type="xsd:double"&gt;1176.34204101562&lt;/D&gt;&lt;D xsi:type="xsd:double"&gt;1081.31994628906&lt;/D&gt;&lt;D xsi:type="xsd:double"&gt;1065.07604980469&lt;/D&gt;&lt;D xsi:type="xsd:double"&gt;1143.77099609375&lt;/D&gt;&lt;D xsi:type="xsd:double"&gt;1077.15295410156&lt;/D&gt;&lt;D xsi:type="xsd:double"&gt;1161.80603027344&lt;/D&gt;&lt;D xsi:type="xsd:double"&gt;1169.23205566406&lt;/D&gt;&lt;D xsi:type="xsd:double"&gt;1369.62097167969&lt;/D&gt;&lt;D xsi:type="xsd:double"&gt;1286.35400390625&lt;/D&gt;&lt;D xsi:type="xsd:double"&gt;1302.19604492188&lt;/D&gt;&lt;D xsi:type="xsd:double"&gt;1355.90002441406&lt;/D&gt;&lt;D xsi:type="xsd:double"&gt;1325.81494140625&lt;/D&gt;&lt;D xsi:type="xsd:double"&gt;1460.57897949219&lt;/D&gt;&lt;D xsi:type="xsd:double"&gt;1627.55004882812&lt;/D&gt;&lt;D xsi:type="xsd:double"&gt;1558.22998046875&lt;/D&gt;&lt;D xsi:type="xsd:double"&gt;1749.10705566406&lt;/D&gt;&lt;D xsi:type="xsd:double"&gt;1610.1669921875&lt;/D&gt;&lt;D xsi:type="xsd:double"&gt;1687.74194335938&lt;/D&gt;&lt;D xsi:type="xsd:double"&gt;1854.25&lt;/D&gt;&lt;D xsi:type="xsd:double"&gt;2064.32202148438&lt;/D&gt;&lt;D xsi:type="xsd:double"&gt;2135.56298828125&lt;/D&gt;&lt;D xsi:type="xsd:double"&gt;2603.52587890625&lt;/D&gt;&lt;D xsi:type="xsd:double"&gt;2479.82006835938&lt;/D&gt;&lt;D xsi:type="xsd:double"&gt;2586.82202148438&lt;/D&gt;&lt;D xsi:type="xsd:double"&gt;2488.21997070312&lt;/D&gt;&lt;D xsi:type="xsd:double"&gt;2703.0849609375&lt;/D&gt;&lt;D xsi:type="xsd:double"&gt;2305.44506835938&lt;/D&gt;&lt;D xsi:type="xsd:double"&gt;2086.53002929688&lt;/D&gt;&lt;D xsi:type="xsd:double"&gt;2203.7919921875&lt;/D&gt;&lt;D xsi:type="xsd:double"&gt;2485.24096679688&lt;/D&gt;&lt;D xsi:type="xsd:double"&gt;2649.34692382812&lt;/D&gt;&lt;D xsi:type="xsd:double"&gt;2596.85107421875&lt;/D&gt;&lt;D xsi:type="xsd:double"&gt;2648.05395507812&lt;/D&gt;&lt;D xsi:type="xsd:double"&gt;2797.666015625&lt;/D&gt;&lt;D xsi:type="xsd:double"&gt;2770.09204101562&lt;/D&gt;&lt;D xsi:type="xsd:double"&gt;2660.38598632812&lt;/D&gt;&lt;D xsi:type="xsd:double"&gt;2629.6259765625&lt;/D&gt;&lt;D xsi:type="xsd:double"&gt;2453.23510742188&lt;/D&gt;&lt;D xsi:type="xsd:double"&gt;2541.69799804688&lt;/D&gt;&lt;D xsi:type="xsd:double"&gt;2573.2509765625&lt;/D&gt;&lt;D xsi:type="xsd:double"&gt;2527.84912109375&lt;/D&gt;&lt;D xsi:type="xsd:double"&gt;2702.4130859375&lt;/D&gt;&lt;D xsi:type="xsd:double"&gt;3109.61791992188&lt;/D&gt;&lt;D xsi:type="xsd:double"&gt;3023.38989257812&lt;/D&gt;&lt;D xsi:type="xsd:double"&gt;3449.2060546875&lt;/D&gt;&lt;D xsi:type="xsd:double"&gt;3253.13989257812&lt;/D&gt;&lt;D xsi:type="xsd:double"&gt;3194.40405273438&lt;/D&gt;&lt;D xsi:type="xsd:double"&gt;3277.69995117188&lt;/D&gt;&lt;D xsi:type="xsd:double"&gt;3387.98608398438&lt;/D&gt;&lt;D xsi:type="xsd:double"&gt;3359.15209960938&lt;/D&gt;&lt;D xsi:type="xsd:double"&gt;3456.69604492188&lt;/D&gt;&lt;D xsi:type="xsd:double"&gt;3281.44995117188&lt;/D&gt;&lt;D xsi:type="xsd:double"&gt;3498.81103515625&lt;/D&gt;&lt;D xsi:type="xsd:double"&gt;3474.35693359375&lt;/D&gt;&lt;D xsi:type="xsd:double"&gt;3292.77807617188&lt;/D&gt;&lt;D xsi:type="xsd:double"&gt;3382.336&lt;/D&gt;&lt;D xsi:type="xsd:double"&gt;3076.871&lt;/D&gt;&lt;D xsi:type="xsd:double"&gt;2999.271&lt;/D&gt;&lt;D xsi:type="xsd:double"&gt;3156.412&lt;/D&gt;&lt;D xsi:type="xsd:double"&gt;3023.221&lt;/D&gt;&lt;D xsi:type="xsd:double"&gt;2908.028&lt;/D&gt;&lt;D xsi:type="xsd:double"&gt;2873.817&lt;/D&gt;&lt;D xsi:type="xsd:double"&gt;2739.752&lt;/D&gt;&lt;D xsi:type="xsd:double"&gt;2356.206&lt;/D&gt;&lt;D xsi:type="xsd:double"&gt;2458.353&lt;/D&gt;&lt;D xsi:type="xsd:double"&gt;2518.95&lt;/D&gt;&lt;D xsi:type="xsd:double"&gt;2565.748&lt;/D&gt;&lt;D xsi:type="xsd:double"&gt;2559.477&lt;/D&gt;&lt;D xsi:type="xsd:double"&gt;2541.474&lt;/D&gt;&lt;D xsi:type="xsd:double"&gt;2680.189&lt;/D&gt;&lt;D xsi:type="xsd:double"&gt;2614.652&lt;/D&gt;&lt;D xsi:type="xsd:double"&gt;2478.538&lt;/D&gt;&lt;D xsi:type="xsd:double"&gt;2364.577&lt;/D&gt;&lt;D xsi:type="xsd:double"&gt;2140.945&lt;/D&gt;&lt;D xsi:type="xsd:double"&gt;2170.216&lt;/D&gt;&lt;D xsi:type="xsd:double"&gt;1856.782&lt;/D&gt;&lt;D xsi:type="xsd:double"&gt;2006.6&lt;/D&gt;&lt;D xsi:type="xsd:double"&gt;2184.241&lt;/D&gt;&lt;D xsi:type="xsd:double"&gt;2039.318&lt;/D&gt;&lt;D xsi:type="xsd:double"&gt;1963.334&lt;/D&gt;&lt;D xsi:type="xsd:double"&gt;2016.268&lt;/D&gt;&lt;D xsi:type="xsd:double"&gt;1834.426&lt;/D&gt;&lt;D xsi:type="xsd:double"&gt;2038.966224&lt;/D&gt;&lt;D xsi:type="xsd:double"&gt;2158.457623&lt;/D&gt;&lt;D xsi:type="xsd:double"&gt;2178.450961&lt;/D&gt;&lt;D xsi:type="xsd:double"&gt;2216.882601&lt;/D&gt;&lt;D xsi:type="xsd:double"&gt;2199.093032&lt;/D&gt;&lt;D xsi:type="xsd:double"&gt;2152.699175&lt;/D&gt;&lt;D xsi:type="xsd:double"&gt;2261.960842&lt;/D&gt;&lt;D xsi:type="xsd:double"&gt;2369.659307&lt;/D&gt;&lt;D xsi:type="xsd:double"&gt;2357.511958&lt;/D&gt;&lt;D xsi:type="xsd:double"&gt;2442.514595&lt;/D&gt;&lt;D xsi:type="xsd:double"&gt;2468.895066&lt;/D&gt;&lt;D xsi:type="xsd:double"&gt;2410.749664&lt;/D&gt;&lt;D xsi:type="xsd:double"&gt;2506.558231&lt;/D&gt;&lt;D xsi:type="xsd:double"&gt;2495.812573&lt;/D&gt;&lt;D xsi:type="xsd:double"&gt;2598.825781&lt;/D&gt;&lt;D xsi:type="xsd:double"&gt;2562.140859&lt;/D&gt;&lt;D xsi:type="xsd:double"&gt;2513.362852&lt;/D&gt;&lt;D xsi:type="xsd:double"&gt;2599.359571&lt;/D&gt;&lt;D xsi:type="xsd:double"&gt;2685.459819&lt;/D&gt;&lt;D xsi:type="xsd:double"&gt;2779.196892&lt;/D&gt;&lt;D xsi:type="xsd:double"&gt;2930.435396&lt;/D&gt;&lt;D xsi:type="xsd:double"&gt;2984.983921&lt;/D&gt;&lt;D xsi:type="xsd:double"&gt;3024.275019&lt;/D&gt;&lt;D xsi:type="xsd:double"&gt;3080.348904&lt;/D&gt;&lt;D xsi:type="xsd:double"&gt;2974.729505&lt;/D&gt;&lt;D xsi:type="xsd:double"&gt;3082.28192&lt;/D&gt;&lt;D xsi:type="xsd:double"&gt;3177.07184&lt;/D&gt;&lt;D xsi:type="xsd:double"&gt;3300.471393&lt;/D&gt;&lt;D xsi:type="xsd:double"&gt;3277.643095&lt;/D&gt;&lt;D xsi:type="xsd:double"&gt;3407.14735&lt;/D&gt;&lt;D xsi:type="xsd:double"&gt;3200.346886&lt;/D&gt;&lt;D xsi:type="xsd:double"&gt;3330.51723&lt;/D&gt;&lt;D xsi:type="xsd:double"&gt;3481.100082&lt;/D&gt;&lt;D xsi:type="xsd:double"&gt;3557.693672&lt;/D&gt;&lt;D xsi:type="xsd:double"&gt;3656.108351&lt;/D&gt;&lt;D xsi:type="xsd:double"&gt;3689.19174&lt;/D&gt;&lt;D xsi:type="xsd:double"&gt;3707.824207&lt;/D&gt;&lt;D xsi:type="xsd:double"&gt;3636.407271&lt;/D&gt;&lt;D xsi:type="xsd:double"&gt;3674.049956&lt;/D&gt;&lt;D xsi:type="xsd:double"&gt;3698.050015&lt;/D&gt;&lt;D xsi:type="xsd:double"&gt;3839.224936&lt;/D&gt;&lt;D xsi:type="xsd:double"&gt;3873.883926&lt;/D&gt;&lt;D xsi:type="xsd:double"&gt;4002.544771&lt;/D&gt;&lt;D xsi:type="xsd:double"&gt;4070.267944&lt;/D&gt;&lt;D xsi:type="xsd:double"&gt;4174.859196&lt;/D&gt;&lt;D xsi:type="xsd:double"&gt;4233.94377&lt;/D&gt;&lt;D xsi:type="xsd:double"&gt;4120.085259&lt;/D&gt;&lt;D xsi:type="xsd:double"&gt;4172.463677&lt;/D&gt;&lt;D xsi:type="xsd:double"&gt;4387.437813&lt;/D&gt;&lt;D xsi:type="xsd:double"&gt;4415.432994&lt;/D&gt;&lt;D xsi:type="xsd:double"&gt;4325.712033&lt;/D&gt;&lt;D xsi:type="xsd:double"&gt;4145.516134&lt;/D&gt;&lt;D xsi:type="xsd:double"&gt;4144.300529&lt;/D&gt;&lt;D xsi:type="xsd:double"&gt;4121.402847&lt;/D&gt;&lt;D xsi:type="xsd:double"&gt;4205.057436&lt;/D&gt;&lt;D xsi:type="xsd:double"&gt;4082.506279&lt;/D&gt;&lt;D xsi:type="xsd:double"&gt;4038.855694&lt;/D&gt;&lt;D xsi:type="xsd:double"&gt;3600.723258&lt;/D&gt;&lt;D xsi:type="xsd:double"&gt;3504.508433&lt;/D&gt;&lt;D xsi:type="xsd:double"&gt;3289.900525&lt;/D&gt;&lt;D xsi:type="xsd:double"&gt;3557.790404&lt;/D&gt;&lt;D xsi:type="xsd:double"&gt;3593.779696&lt;/D&gt;&lt;D xsi:type="xsd:double"&gt;3168.434364&lt;/D&gt;&lt;D xsi:type="xsd:double"&gt;3054.788776&lt;/D&gt;&lt;D xsi:type="xsd:double"&gt;3097.280876&lt;/D&gt;&lt;D xsi:type="xsd:double"&gt;2770.323911&lt;/D&gt;&lt;D xsi:type="xsd:double"&gt;2344.511572&lt;/D&gt;&lt;D xsi:type="xsd:double"&gt;2213.429379&lt;/D&gt;&lt;D xsi:type="xsd:double"&gt;2157.809824&lt;/D&gt;&lt;D xsi:type="xsd:double"&gt;2014.760778&lt;/D&gt;&lt;D xsi:type="xsd:double"&gt;1753.410325&lt;/D&gt;&lt;D xsi:type="xsd:double"&gt;1794.269474&lt;/D&gt;&lt;D xsi:type="xsd:double"&gt;2142.194673&lt;/D&gt;&lt;D xsi:type="xsd:double"&gt;2275.368399&lt;/D&gt;&lt;D xsi:type="xsd:double"&gt;2209.516347&lt;/D&gt;&lt;D xsi:type="xsd:double"&gt;2368.306064&lt;/D&gt;&lt;D xsi:type="xsd:double"&gt;2558.181886&lt;/D&gt;&lt;D xsi:type="xsd:double"&gt;2695.759101&lt;/D&gt;&lt;D xsi:type="xsd:double"&gt;2539.065954&lt;/D&gt;&lt;D xsi:type="xsd:double"&gt;2530.059522&lt;/D&gt;&lt;D xsi:type="xsd:double"&gt;2675.953399&lt;/D&gt;&lt;D xsi:type="xsd:double"&gt;2528.464478&lt;/D&gt;&lt;D xsi:type="xsd:double"&gt;2431.338816&lt;/D&gt;&lt;D xsi:type="xsd:double"&gt;2630.746166&lt;/D&gt;&lt;D xsi:type="xsd:double"&gt;2493.28441&lt;/D&gt;&lt;D xsi:type="xsd:double"&gt;2312.156489&lt;/D&gt;&lt;D xsi:type="xsd:double"&gt;2297.147207&lt;/D&gt;&lt;D xsi:type="xsd:double"&gt;2501.639371&lt;/D&gt;&lt;D xsi:type="xsd:double"&gt;2373.362653&lt;/D&gt;&lt;D xsi:type="xsd:double"&gt;2472.406043&lt;/D&gt;&lt;D xsi:type="xsd:double"&gt;2584.347774&lt;/D&gt;&lt;D xsi:type="xsd:double"&gt;2329.489683&lt;/D&gt;&lt;D xsi:type="xsd:double"&gt;2459.118776&lt;/D&gt;&lt;D xsi:type="xsd:double"&gt;2674.067735&lt;/D&gt;&lt;D xsi:type="xsd:double"&gt;2728.694623&lt;/D&gt;&lt;D xsi:type="xsd:double"&gt;2644.780074&lt;/D&gt;&lt;D xsi:type="xsd:double"&gt;2743.970681&lt;/D&gt;&lt;D xsi:type="xsd:double"&gt;2638.326714&lt;/D&gt;&lt;D xsi:type="xsd:double"&gt;2541.529529&lt;/D&gt;&lt;D xsi:type="xsd:double"&gt;2326.937474&lt;/D&gt;&lt;D xsi:type="xsd:double"&gt;1980.990821&lt;/D&gt;&lt;D xsi:type="xsd:double"&gt;1894.165362&lt;/D&gt;&lt;D xsi:type="xsd:double"&gt;2069.327473&lt;/D&gt;&lt;D xsi:type="xsd:double"&gt;1996.114145&lt;/D&gt;&lt;D xsi:type="xsd:double"&gt;1975.927985&lt;/D&gt;&lt;D xsi:type="xsd:double"&gt;2084.160646&lt;/D&gt;&lt;D xsi:type="xsd:double"&gt;2141.923825&lt;/D&gt;&lt;D xsi:type="xsd:double"&gt;2097.520629&lt;/D&gt;&lt;D xsi:type="xsd:double"&gt;1932.527265&lt;/D&gt;&lt;D xsi:type="xsd:double"&gt;1740.777621&lt;/D&gt;&lt;D xsi:type="xsd:double"&gt;1948.799664&lt;/D&gt;&lt;D xsi:type="xsd:double"&gt;1898.799154&lt;/D&gt;&lt;D xsi:type="xsd:double"&gt;2058.157321&lt;/D&gt;&lt;D xsi:type="xsd:double"&gt;2069.153621&lt;/D&gt;&lt;D xsi:type="xsd:double"&gt;2123.527098&lt;/D&gt;&lt;D xsi:type="xsd:double"&gt;2160.02381&lt;/D&gt;&lt;D xsi:type="xsd:double"&gt;2207.492694&lt;/D&gt;&lt;D xsi:type="xsd:double"&gt;2335.287923&lt;/D&gt;&lt;D xsi:type="xsd:double"&gt;2119.394654&lt;/D&gt;&lt;D xsi:type="xsd:double"&gt;2044.952624&lt;/D&gt;&lt;D xsi:type="xsd:double"&gt;2229.93515&lt;/D&gt;&lt;D xsi:type="xsd:double"&gt;2306.825283&lt;/D&gt;&lt;D xsi:type="xsd:double"&gt;2048.116443&lt;/D&gt;&lt;D xsi:type="xsd:double"&gt;2211.771545&lt;/D&gt;&lt;D xsi:type="xsd:double"&gt;2246.566821&lt;/D&gt;&lt;D xsi:type="xsd:double"&gt;2356.11046&lt;/D&gt;&lt;D xsi:type="xsd:double"&gt;2626.644931&lt;/D&gt;&lt;D xsi:type="xsd:double"&gt;2574.883682&lt;/D&gt;&lt;D xsi:type="xsd:double"&gt;2562.537489&lt;/D&gt;&lt;D xsi:type="xsd:double"&gt;2632.132349&lt;/D&gt;&lt;D xsi:type="xsd:double"&gt;2753.209115&lt;/D&gt;&lt;D xsi:type="xsd:double"&gt;2935.778774&lt;/D&gt;&lt;D xsi:type="xsd:double"&gt;2965.396671&lt;/D&gt;&lt;D xsi:type="xsd:double"&gt;2988.672251&lt;/D&gt;&lt;D xsi:type="xsd:double"&gt;2963.184891&lt;/D&gt;&lt;D xsi:type="xsd:double"&gt;2869.371761&lt;/D&gt;&lt;D xsi:type="xsd:double"&gt;2849.070841&lt;/D&gt;&lt;D xsi:type="xsd:double"&gt;2936.032409&lt;/D&gt;&lt;D xsi:type="xsd:double"&gt;2787.673528&lt;/D&gt;&lt;D xsi:type="xsd:double"&gt;2805.294643&lt;/D&gt;&lt;D xsi:type="xsd:double"&gt;2655.166563&lt;/D&gt;&lt;D xsi:type="xsd:double"&gt;2847.565169&lt;/D&gt;&lt;D xsi:type="xsd:double"&gt;3104.741202&lt;/D&gt;&lt;D xsi:type="xsd:double"&gt;3195.9976&lt;/D&gt;&lt;D xsi:type="xsd:double"&gt;3190.043859&lt;/D&gt;&lt;D xsi:type="xsd:double"&gt;3305.649838&lt;/D&gt;&lt;D xsi:type="xsd:double"&gt;3174.181799&lt;/D&gt;&lt;D xsi:type="xsd:double"&gt;3333.429267&lt;/D&gt;&lt;D xsi:type="xsd:double"&gt;3111.995153&lt;/D&gt;&lt;D xsi:type="xsd:double"&gt;3033.251785&lt;/D&gt;&lt;D xsi:type="xsd:double"&gt;3203.583355&lt;/D&gt;&lt;D xsi:type="xsd:double"&gt;3244.836005&lt;/D&gt;&lt;D xsi:type="xsd:double"&gt;3045.941191&lt;/D&gt;&lt;D xsi:type="xsd:double"&gt;2643.33454&lt;/D&gt;&lt;D xsi:type="xsd:double"&gt;2495.361181&lt;/D&gt;&lt;D xsi:type="xsd:double"&gt;2564.9764&lt;/D&gt;&lt;D xsi:type="xsd:double"&gt;2625.281007&lt;</t>
        </r>
      </text>
    </comment>
    <comment ref="A90" authorId="0" shapeId="0">
      <text>
        <r>
          <rPr>
            <b/>
            <sz val="9"/>
            <color indexed="81"/>
            <rFont val="Tahoma"/>
            <family val="2"/>
          </rPr>
          <t>/D&gt;&lt;D xsi:type="xsd:double"&gt;2606.650733&lt;/D&gt;&lt;D xsi:type="xsd:double"&gt;2376.558562&lt;/D&gt;&lt;D xsi:type="xsd:double"&gt;2461.940698&lt;/D&gt;&lt;D xsi:type="xsd:double"&gt;2489.722913&lt;/D&gt;&lt;D xsi:type="xsd:double"&gt;2404.263836&lt;/D&gt;&lt;D xsi:type="xsd:double"&gt;2506.764978&lt;/D&gt;&lt;D xsi:type="xsd:double"&gt;2497.703262&lt;/D&gt;&lt;D xsi:type="xsd:double"&gt;2838.875134&lt;/D&gt;&lt;D xsi:type="xsd:double"&gt;2701.952309&lt;/D&gt;&lt;D xsi:type="xsd:double"&gt;2739.293873&lt;/D&gt;&lt;D xsi:type="xsd:double"&gt;2974.497978&lt;/D&gt;&lt;D xsi:type="xsd:double"&gt;2989.452025&lt;/D&gt;&lt;D xsi:type="xsd:double"&gt;3062.557588&lt;/D&gt;&lt;D xsi:type="xsd:double"&gt;3056.753312&lt;/D&gt;&lt;D xsi:type="xsd:double"&gt;3182.10907&lt;/D&gt;&lt;D xsi:type="xsd:double"&gt;3213.413786&lt;/D&gt;&lt;D xsi:type="xsd:double"&gt;3357.650005&lt;/D&gt;&lt;D xsi:type="xsd:double"&gt;3359.748377&lt;/D&gt;&lt;D xsi:type="xsd:double"&gt;3304.228364&lt;/D&gt;&lt;D xsi:type="xsd:double"&gt;3230.697663&lt;/D&gt;&lt;D xsi:type="xsd:double"&gt;3479.710633&lt;/D&gt;&lt;D xsi:type="xsd:double"&gt;3344.084784&lt;/D&gt;&lt;D xsi:type="xsd:double"&gt;3326.107366&lt;/D&gt;&lt;D xsi:type="xsd:double"&gt;3576.833534&lt;/D&gt;&lt;D xsi:type="xsd:double"&gt;3287.967257&lt;/D&gt;&lt;D xsi:type="xsd:double"&gt;3266.758329&lt;/D&gt;&lt;D xsi:type="xsd:double"&gt;3366.247762&lt;/D&gt;&lt;D xsi:type="xsd:double"&gt;3064.013803&lt;/D&gt;&lt;D xsi:type="xsd:double"&gt;3143.560228&lt;/D&gt;&lt;D xsi:type="xsd:double"&gt;2920.404311&lt;/D&gt;&lt;D xsi:type="xsd:double"&gt;2946.087841&lt;/D&gt;&lt;D xsi:type="xsd:double"&gt;2817.64495&lt;/D&gt;&lt;D xsi:type="xsd:double"&gt;3050.984755&lt;/D&gt;&lt;D xsi:type="xsd:double"&gt;3179.763312&lt;/D&gt;&lt;D xsi:type="xsd:double"&gt;3290.483861&lt;/D&gt;&lt;D xsi:type="xsd:double"&gt;3368.737208&lt;/D&gt;&lt;D xsi:type="xsd:double"&gt;3125.779799&lt;/D&gt;&lt;D xsi:type="xsd:double"&gt;3361.773085&lt;/D&gt;&lt;D xsi:type="xsd:double"&gt;3393.757287&lt;/D&gt;&lt;D xsi:type="xsd:double"&gt;3383.285395&lt;/D&gt;&lt;D xsi:type="xsd:double"&gt;3516.561479&lt;/D&gt;&lt;D xsi:type="xsd:double"&gt;3593.710995&lt;/D&gt;&lt;D xsi:type="xsd:double"&gt;3659.460122&lt;/D&gt;&lt;D xsi:type="xsd:double"&gt;3692.731828&lt;/D&gt;&lt;D xsi:type="xsd:double"&gt;3663.547262&lt;/D&gt;&lt;/FQL&gt;&lt;FQL&gt;&lt;Q&gt;972400^FG_TOTAL_RET_IDX(32173,0M,AM,,,"UNHEDGED")&lt;/Q&gt;&lt;R&gt;385&lt;/R&gt;&lt;C&gt;1&lt;/C&gt;&lt;D xsi:type="xsd:double"&gt;844.883972167969&lt;/D&gt;&lt;D xsi:type="xsd:double"&gt;855.864990234375&lt;/D&gt;&lt;D xsi:type="xsd:double"&gt;908.080017089844&lt;/D&gt;&lt;D xsi:type="xsd:double"&gt;907.716979980469&lt;/D&gt;&lt;D xsi:type="xsd:double"&gt;948.835998535156&lt;/D&gt;&lt;D xsi:type="xsd:double"&gt;1010.541015625&lt;/D&gt;&lt;D xsi:type="xsd:double"&gt;987.721984863281&lt;/D&gt;&lt;D xsi:type="xsd:double"&gt;953.393981933594&lt;/D&gt;&lt;D xsi:type="xsd:double"&gt;951.012023925781&lt;/D&gt;&lt;D xsi:type="xsd:double"&gt;973.513977050781&lt;/D&gt;&lt;D xsi:type="xsd:double"&gt;946.494995117188&lt;/D&gt;&lt;D xsi:type="xsd:double"&gt;927.362976074219&lt;/D&gt;&lt;D xsi:type="xsd:double"&gt;944.421997070312&lt;/D&gt;&lt;D xsi:type="xsd:double"&gt;905.450988769531&lt;/D&gt;&lt;D xsi:type="xsd:double"&gt;948.721984863281&lt;/D&gt;&lt;D xsi:type="xsd:double"&gt;984.27099609375&lt;/D&gt;&lt;D xsi:type="xsd:double"&gt;1025.39599609375&lt;/D&gt;&lt;D xsi:type="xsd:double"&gt;1016.21002197266&lt;/D&gt;&lt;D xsi:type="xsd:double"&gt;1005.05999755859&lt;/D&gt;&lt;D xsi:type="xsd:double"&gt;1074.09704589844&lt;/D&gt;&lt;D xsi:type="xsd:double"&gt;1087.23706054688&lt;/D&gt;&lt;D xsi:type="xsd:double"&gt;1020.375&lt;/D&gt;&lt;D xsi:type="xsd:double"&gt;1003.99597167969&lt;/D&gt;&lt;D xsi:type="xsd:double"&gt;990.963989257812&lt;/D&gt;&lt;D xsi:type="xsd:double"&gt;928.807006835938&lt;/D&gt;&lt;D xsi:type="xsd:double"&gt;904.283996582031&lt;/D&gt;&lt;D xsi:type="xsd:double"&gt;827.966003417969&lt;/D&gt;&lt;D xsi:type="xsd:double"&gt;895.594970703125&lt;/D&gt;&lt;D xsi:type="xsd:double"&gt;931.591003417969&lt;/D&gt;&lt;D xsi:type="xsd:double"&gt;978.025024414062&lt;/D&gt;&lt;D xsi:type="xsd:double"&gt;978.174011230469&lt;/D&gt;&lt;D xsi:type="xsd:double"&gt;862.200012207031&lt;/D&gt;&lt;D xsi:type="xsd:double"&gt;702.538024902344&lt;/D&gt;&lt;D xsi:type="xsd:double"&gt;780.903991699219&lt;/D&gt;&lt;D xsi:type="xsd:double"&gt;769.427001953125&lt;/D&gt;&lt;D xsi:type="xsd:double"&gt;755.431030273438&lt;/D&gt;&lt;D xsi:type="xsd:double"&gt;787.695983886719&lt;/D&gt;&lt;D xsi:type="xsd:double"&gt;902.565002441406&lt;/D&gt;&lt;D xsi:type="xsd:double"&gt;978.314025878906&lt;/D&gt;&lt;D xsi:type="xsd:double"&gt;952.179992675781&lt;/D&gt;&lt;D xsi:type="xsd:double"&gt;1001.01202392578&lt;/D&gt;&lt;D xsi:type="xsd:double"&gt;962.242004394531&lt;/D&gt;&lt;D xsi:type="xsd:double"&gt;938.926025390625&lt;/D&gt;&lt;D xsi:type="xsd:double"&gt;963.822021484375&lt;/D&gt;&lt;D xsi:type="xsd:double"&gt;992.0419921875&lt;/D&gt;&lt;D xsi:type="xsd:double"&gt;966.156005859375&lt;/D&gt;&lt;D xsi:type="xsd:double"&gt;896.538024902344&lt;/D&gt;&lt;D xsi:type="xsd:double"&gt;894.278991699219&lt;/D&gt;&lt;D xsi:type="xsd:double"&gt;933.205017089844&lt;/D&gt;&lt;D xsi:type="xsd:double"&gt;984.669006347656&lt;/D&gt;&lt;D xsi:type="xsd:double"&gt;950.153015136719&lt;/D&gt;&lt;D xsi:type="xsd:double"&gt;929.526977539062&lt;/D&gt;&lt;D xsi:type="xsd:double"&gt;987.14599609375&lt;/D&gt;&lt;D xsi:type="xsd:double"&gt;890.638977050781&lt;/D&gt;&lt;D xsi:type="xsd:double"&gt;804.35498046875&lt;/D&gt;&lt;D xsi:type="xsd:double"&gt;754.872985839844&lt;/D&gt;&lt;D xsi:type="xsd:double"&gt;719.034973144531&lt;/D&gt;&lt;D xsi:type="xsd:double"&gt;751.215026855469&lt;/D&gt;&lt;D xsi:type="xsd:double"&gt;837.468994140625&lt;/D&gt;&lt;D xsi:type="xsd:double"&gt;838.914001464844&lt;/D&gt;&lt;D xsi:type="xsd:double"&gt;910.773010253906&lt;/D&gt;&lt;D xsi:type="xsd:double"&gt;932.1240234375&lt;/D&gt;&lt;D xsi:type="xsd:double"&gt;967.7490234375&lt;/D&gt;&lt;D xsi:type="xsd:double"&gt;983.650024414062&lt;/D&gt;&lt;D xsi:type="xsd:double"&gt;1044.708984375&lt;/D&gt;&lt;D xsi:type="xsd:double"&gt;1068.74304199219&lt;/D&gt;&lt;D xsi:type="xsd:double"&gt;1124.51794433594&lt;/D&gt;&lt;D xsi:type="xsd:double"&gt;1275.10803222656&lt;/D&gt;&lt;D xsi:type="xsd:double"&gt;1209.96301269531&lt;/D&gt;&lt;D xsi:type="xsd:double"&gt;1312.7080078125&lt;/D&gt;&lt;D xsi:type="xsd:double"&gt;1247.18701171875&lt;/D&gt;&lt;D xsi:type="xsd:double"&gt;1372.41101074219&lt;/D&gt;&lt;D xsi:type="xsd:double"&gt;1519.06201171875&lt;/D&gt;&lt;D xsi:type="xsd:double"&gt;1430.53198242188&lt;/D&gt;&lt;D xsi:type="xsd:double"&gt;1337.1650390625&lt;/D&gt;&lt;D xsi:type="xsd:double"&gt;1358.85400390625&lt;/D&gt;&lt;D xsi:type="xsd:double"&gt;1363.9990234375&lt;/D&gt;&lt;D xsi:type="xsd:double"&gt;1251.88793945312&lt;/D&gt;&lt;D xsi:type="xsd:double"&gt;1317.07897949219&lt;/D&gt;&lt;D xsi:type="xsd:double"&gt;1305.36303710938&lt;/D&gt;&lt;D xsi:type="xsd:double"&gt;1247.7490234375&lt;/D&gt;&lt;D xsi:type="xsd:double"&gt;1254.11901855469&lt;/D&gt;&lt;D xsi:type="xsd:double"&gt;1288.6240234375&lt;/D&gt;&lt;D xsi:type="xsd:double"&gt;1214.33898925781&lt;/D&gt;&lt;D xsi:type="xsd:double"&gt;1206.6259765625&lt;/D&gt;&lt;D xsi:type="xsd:double"&gt;1202.02197265625&lt;/D&gt;&lt;D xsi:type="xsd:double"&gt;1159.54296875&lt;/D&gt;&lt;D xsi:type="xsd:double"&gt;1227.79296875&lt;/D&gt;&lt;D xsi:type="xsd:double"&gt;1282.38195800781&lt;/D&gt;&lt;D xsi:type="xsd:double"&gt;1285.67395019531&lt;/D&gt;&lt;D xsi:type="xsd:double"&gt;1353.66003417969&lt;/D&gt;&lt;D xsi:type="xsd:double"&gt;1383.4599609375&lt;/D&gt;&lt;D xsi:type="xsd:double"&gt;1362.53295898438&lt;/D&gt;&lt;D xsi:type="xsd:double"&gt;1310.96594238281&lt;/D&gt;&lt;D xsi:type="xsd:double"&gt;1421.07800292969&lt;/D&gt;&lt;D xsi:type="xsd:double"&gt;1467.86804199219&lt;/D&gt;&lt;D xsi:type="xsd:double"&gt;1530.66198730469&lt;/D&gt;&lt;D xsi:type="xsd:double"&gt;1612.57800292969&lt;/D&gt;&lt;D xsi:type="xsd:double"&gt;1595.76696777344&lt;/D&gt;&lt;D xsi:type="xsd:double"&gt;1702.04296875&lt;/D&gt;&lt;D xsi:type="xsd:double"&gt;1710.76403808594&lt;/D&gt;&lt;D xsi:type="xsd:double"&gt;1774.16198730469&lt;/D&gt;&lt;D xsi:type="xsd:double"&gt;1661.09997558594&lt;/D&gt;&lt;D xsi:type="xsd:double"&gt;1689.19799804688&lt;/D&gt;&lt;D xsi:type="xsd:double"&gt;1778.58203125&lt;/D&gt;&lt;D xsi:type="xsd:double"&gt;1822.25598144531&lt;/D&gt;&lt;D xsi:type="xsd:double"&gt;2008.54699707031&lt;/D&gt;&lt;D xsi:type="xsd:double"&gt;2223.333984375&lt;/D&gt;&lt;D xsi:type="xsd:double"&gt;2329.80102539062&lt;/D&gt;&lt;D xsi:type="xsd:double"&gt;2326.59301757812&lt;/D&gt;&lt;D xsi:type="xsd:double"&gt;2395.5830078125&lt;/D&gt;&lt;D xsi:type="xsd:double"&gt;2613.6201171875&lt;/D&gt;&lt;D xsi:type="xsd:double"&gt;2782.47094726562&lt;/D&gt;&lt;D xsi:type="xsd:double"&gt;3044.73388671875&lt;/D&gt;&lt;D xsi:type="xsd:double"&gt;3032.67895507812&lt;/D&gt;&lt;D xsi:type="xsd:double"&gt;2913.59106445312&lt;/D&gt;&lt;D xsi:type="xsd:double"&gt;3270.40795898438&lt;/D&gt;&lt;D xsi:type="xsd:double"&gt;2882.27392578125&lt;/D&gt;&lt;D xsi:type="xsd:double"&gt;3134.86401367188&lt;/D&gt;&lt;D xsi:type="xsd:double"&gt;3287.59301757812&lt;/D&gt;&lt;D xsi:type="xsd:double"&gt;3612.60888671875&lt;/D&gt;&lt;D xsi:type="xsd:double"&gt;4051.68090820312&lt;/D&gt;&lt;D xsi:type="xsd:double"&gt;4682.08984375&lt;/D&gt;&lt;D xsi:type="xsd:double"&gt;4683.033203125&lt;/D&gt;&lt;D xsi:type="xsd:double"&gt;4686.962890625&lt;/D&gt;&lt;D xsi:type="xsd:double"&gt;4762.19091796875&lt;/D&gt;&lt;D xsi:type="xsd:double"&gt;4967.69677734375&lt;/D&gt;&lt;D xsi:type="xsd:double"&gt;3861.412109375&lt;/D&gt;&lt;D xsi:type="xsd:double"&gt;3591.75390625&lt;/D&gt;&lt;D xsi:type="xsd:double"&gt;4146.10595703125&lt;/D&gt;&lt;D xsi:type="xsd:double"&gt;4525.1298828125&lt;/D&gt;&lt;D xsi:type="xsd:double"&gt;4602.13818359375&lt;/D&gt;&lt;D xsi:type="xsd:double"&gt;4679.22998046875&lt;/D&gt;&lt;D xsi:type="xsd:double"&gt;4749.71484375&lt;/D&gt;&lt;D xsi:type="xsd:double"&gt;4652.2529296875&lt;/D&gt;&lt;D xsi:type="xsd:double"&gt;4771.51416015625&lt;/D&gt;&lt;D xsi:type="xsd:double"&gt;4825.02587890625&lt;/D&gt;&lt;D xsi:type="xsd:double"&gt;4905.02490234375&lt;/D&gt;&lt;D xsi:type="xsd:double"&gt;4521.10498046875&lt;/D&gt;&lt;D xsi:type="xsd:double"&gt;4696.69384765625&lt;/D&gt;&lt;D xsi:type="xsd:double"&gt;4593.4912109375&lt;/D&gt;&lt;D xsi:type="xsd:double"&gt;4709.98193359375&lt;/D&gt;&lt;D xsi:type="xsd:double"&gt;5341.69384765625&lt;/D&gt;&lt;D xsi:type="xsd:double"&gt;5675.7412109375&lt;/D&gt;&lt;D xsi:type="xsd:double"&gt;5364.87109375&lt;/D&gt;&lt;D xsi:type="xsd:double"&gt;5998.19384765625&lt;/D&gt;&lt;D xsi:type="xsd:double"&gt;6025.841796875&lt;/D&gt;&lt;D xsi:type="xsd:double"&gt;5872.60107421875&lt;/D&gt;&lt;D xsi:type="xsd:double"&gt;5600.091796875&lt;/D&gt;&lt;D xsi:type="xsd:double"&gt;5569.97998046875&lt;/D&gt;&lt;D xsi:type="xsd:double"&gt;5612.46923828125&lt;/D&gt;&lt;D xsi:type="xsd:double"&gt;5736.203125&lt;/D&gt;&lt;D xsi:type="xsd:double"&gt;5838.6572265625&lt;/D&gt;&lt;D xsi:type="xsd:double"&gt;5633.85009765625&lt;/D&gt;&lt;D xsi:type="xsd:double"&gt;5089.30078125&lt;/D&gt;&lt;D xsi:type="xsd:double"&gt;5118.158203125&lt;/D&gt;&lt;D xsi:type="xsd:double"&gt;5663.777&lt;/D&gt;&lt;D xsi:type="xsd:double"&gt;5403.126&lt;/D&gt;&lt;D xsi:type="xsd:double"&gt;5307.778&lt;/D&gt;&lt;D xsi:type="xsd:double"&gt;5554.333&lt;/D&gt;&lt;D xsi:type="xsd:double"&gt;5418.273&lt;/D&gt;&lt;D xsi:type="xsd:double"&gt;5041.592&lt;/D&gt;&lt;D xsi:type="xsd:double"&gt;4865.892&lt;/D&gt;&lt;D xsi:type="xsd:double"&gt;4767.987&lt;/D&gt;&lt;D xsi:type="xsd:double"&gt;4214.391&lt;/D&gt;&lt;D xsi:type="xsd:double"&gt;4456.884&lt;/D&gt;&lt;D xsi:type="xsd:double"&gt;4782.9&lt;/D&gt;&lt;D xsi:type="xsd:double"&gt;4802.604&lt;/D&gt;&lt;D xsi:type="xsd:double"&gt;4596.825&lt;/D&gt;&lt;D xsi:type="xsd:double"&gt;4639.98&lt;/D&gt;&lt;D xsi:type="xsd:double"&gt;4697.07&lt;/D&gt;&lt;D xsi:type="xsd:double"&gt;4675.158&lt;/D&gt;&lt;D xsi:type="xsd:double"&gt;4529.759&lt;/D&gt;&lt;D xsi:type="xsd:double"&gt;3893.04&lt;/D&gt;&lt;D xsi:type="xsd:double"&gt;3511.059&lt;/D&gt;&lt;D xsi:type="xsd:double"&gt;3667.587&lt;/D&gt;&lt;D xsi:type="xsd:double"&gt;3050.46&lt;/D&gt;&lt;D xsi:type="xsd:double"&gt;3495.8&lt;/D&gt;&lt;D xsi:type="xsd:double"&gt;3833.635&lt;/D&gt;&lt;D xsi:type="xsd:double"&gt;3466.483&lt;/D&gt;&lt;D xsi:type="xsd:double"&gt;3429.809&lt;/D&gt;&lt;D xsi:type="xsd:double"&gt;3464.041&lt;/D&gt;&lt;D xsi:type="xsd:double"&gt;3395.362&lt;/D&gt;&lt;D xsi:type="xsd:double"&gt;3788.780123&lt;/D&gt;&lt;D xsi:type="xsd:double"&gt;3767.422283&lt;/D&gt;&lt;D xsi:type="xsd:double"&gt;3982.897968&lt;/D&gt;&lt;D xsi:type="xsd:double"&gt;4142.736245&lt;/D&gt;&lt;D xsi:type="xsd:double"&gt;4183.700484&lt;/D&gt;&lt;D xsi:type="xsd:double"&gt;3929.068599&lt;/D&gt;&lt;D xsi:type="xsd:double"&gt;4208.031846&lt;/D&gt;&lt;D xsi:type="xsd:double"&gt;4286.059506&lt;/D&gt;&lt;D xsi:type="xsd:double"&gt;4591.541695&lt;/D&gt;&lt;D xsi:type="xsd:double"&gt;4713.972806&lt;/D&gt;&lt;D xsi:type="xsd:double"&gt;4900.726341&lt;/D&gt;&lt;D xsi:type="xsd:double"&gt;4747.543297&lt;/D&gt;&lt;D xsi:type="xsd:double"&gt;4814.887696&lt;/D&gt;&lt;D xsi:type="xsd:double"&gt;4751.847237&lt;/D&gt;&lt;D xsi:type="xsd:double"&gt;4830.777565&lt;/D&gt;&lt;D xsi:type="xsd:double"&gt;4772.541649&lt;/D&gt;&lt;D xsi:type="xsd:double"&gt;4735.782979&lt;/D&gt;&lt;D xsi:type="xsd:double"&gt;4816.766363&lt;/D&gt;&lt;D xsi:type="xsd:double"&gt;5106.591696&lt;/D&gt;&lt;D xsi:type="xsd:double"&gt;5291.208059&lt;/D&gt;&lt;D xsi:type="xsd:double"&gt;5520.305397&lt;/D&gt;&lt;D xsi:type="xsd:double"&gt;5616.385559&lt;/D&gt;&lt;D xsi:type="xsd:double"&gt;5715.563588&lt;/D&gt;&lt;D xsi:type="xsd:double"&gt;5640.555304&lt;/D&gt;&lt;D xsi:type="xsd:double"&gt;5499.946718&lt;/D&gt;&lt;D xsi:type="xsd:double"&gt;5778.955323&lt;/D&gt;&lt;D xsi:type="xsd:double"&gt;5998.047668&lt;/D&gt;&lt;D xsi:type="xsd:double"&gt;6258.340842&lt;/D&gt;&lt;D xsi:type="xsd:double"&gt;6182.197901&lt;/D&gt;&lt;D xsi:type="xsd:double"&gt;6694.574289&lt;/D&gt;&lt;D xsi:type="xsd:double"&gt;6497.62184&lt;/D&gt;&lt;D xsi:type="xsd:double"&gt;6568.923693&lt;/D&gt;&lt;D xsi:type="xsd:double"&gt;6674.188059&lt;/D&gt;&lt;D xsi:type="xsd:double"&gt;6913.218252&lt;/D&gt;&lt;D xsi:type="xsd:double"&gt;7307.523711&lt;/D&gt;&lt;D xsi:type="xsd:double"&gt;7343.365894&lt;/D&gt;&lt;D xsi:type="xsd:double"&gt;7377.778546&lt;/D&gt;&lt;D xsi:type="xsd:double"&gt;7061.824925&lt;/D&gt;&lt;D xsi:type="xsd:double"&gt;7189.442554&lt;/D&gt;&lt;D xsi:type="xsd:double"&gt;7438.132918&lt;/D&gt;&lt;D xsi:type="xsd:double"&gt;7664.578362&lt;/D&gt;&lt;D xsi:type="xsd:double"&gt;8158.492531&lt;/D&gt;&lt;D xsi:type="xsd:double"&gt;8697.674212&lt;/D&gt;&lt;D xsi:type="xsd:double"&gt;8773.934677&lt;/D&gt;&lt;D xsi:type="xsd:double"&gt;8965.162014&lt;/D&gt;&lt;D xsi:type="xsd:double"&gt;9282.736945&lt;/D&gt;&lt;D xsi:type="xsd:double"&gt;9083.552341&lt;/D&gt;&lt;D xsi:type="xsd:double"&gt;9286.406254&lt;/D&gt;&lt;D xsi:type="xsd:double"&gt;9175.784994&lt;/D&gt;&lt;D xsi:type="xsd:double"&gt;9843.963555&lt;/D&gt;&lt;D xsi:type="xsd:double"&gt;9568.782229&lt;/D&gt;&lt;D xsi:type="xsd:double"&gt;9626.551669&lt;/D&gt;&lt;D xsi:type="xsd:double"&gt;9474.692327&lt;/D&gt;&lt;D xsi:type="xsd:double"&gt;9561.611295&lt;/D&gt;&lt;D xsi:type="xsd:double"&gt;10491.268968&lt;/D&gt;&lt;D xsi:type="xsd:double"&gt;10382.983213&lt;/D&gt;&lt;D xsi:type="xsd:double"&gt;10082.075772&lt;/D&gt;&lt;D xsi:type="xsd:double"&gt;8769.106937&lt;/D&gt;&lt;D xsi:type="xsd:double"&gt;8719.388227&lt;/D&gt;&lt;D xsi:type="xsd:double"&gt;8789.597699&lt;/D&gt;&lt;D xsi:type="xsd:double"&gt;9230.794541&lt;/D&gt;&lt;D xsi:type="xsd:double"&gt;9178.30546&lt;/D&gt;&lt;D xsi:type="xsd:double"&gt;8107.946792&lt;/D&gt;&lt;D xsi:type="xsd:double"&gt;8117.362189&lt;/D&gt;&lt;D xsi:type="xsd:double"&gt;8003.805339&lt;/D&gt;&lt;D xsi:type="xsd:double"&gt;7549.978134&lt;/D&gt;&lt;D xsi:type="xsd:double"&gt;6250.018674&lt;/D&gt;&lt;D xsi:type="xsd:double"&gt;6155.039077&lt;/D&gt;&lt;D xsi:type="xsd:double"&gt;6355.810508&lt;/D&gt;&lt;D xsi:type="xsd:double"&gt;5861.991546&lt;/D&gt;&lt;D xsi:type="xsd:double"&gt;5288.906025&lt;/D&gt;&lt;D xsi:type="xsd:double"&gt;5435.231978&lt;/D&gt;&lt;D xsi:type="xsd:double"&gt;6341.88054&lt;/D&gt;&lt;D xsi:type="xsd:double"&gt;6717.667642&lt;/D&gt;&lt;D xsi:type="xsd:double"&gt;7053.131576&lt;/D&gt;&lt;D xsi:type="xsd:double"&gt;7969.071513&lt;/D&gt;&lt;D xsi:type="xsd:double"&gt;8362.374447&lt;/D&gt;&lt;D xsi:type="xsd:double"&gt;8631.463598&lt;/D&gt;&lt;D xsi:type="xsd:double"&gt;8487.980413&lt;/D&gt;&lt;D xsi:type="xsd:double"&gt;8715.556793&lt;/D&gt;&lt;D xsi:type="xsd:double"&gt;8933.103849&lt;/D&gt;&lt;D xsi:type="xsd:double"&gt;8140.281027&lt;/D&gt;&lt;D xsi:type="xsd:double"&gt;7692.062857&lt;/D&gt;&lt;D xsi:type="xsd:double"&gt;8030.477077&lt;/D&gt;&lt;D xsi:type="xsd:double"&gt;7781.518036&lt;/D&gt;&lt;D xsi:type="xsd:double"&gt;7053.676772&lt;/D&gt;&lt;D xsi:type="xsd:double"&gt;7057.952788&lt;/D&gt;&lt;D xsi:type="xsd:double"&gt;8102.005558&lt;/D&gt;&lt;D xsi:type="xsd:double"&gt;7853.204204&lt;/D&gt;&lt;D xsi:type="xsd:double"&gt;8085.319774&lt;/D&gt;&lt;D xsi:type="xsd:double"&gt;8319.807218&lt;/D&gt;&lt;D xsi:type="xsd:double"&gt;7081.357961&lt;/D&gt;&lt;D xsi:type="xsd:double"&gt;7535.3596449999995&lt;/D&gt;&lt;D xsi:type="xsd:double"&gt;8387.533136&lt;/D&gt;&lt;D xsi:type="xsd:double"&gt;8397.14436&lt;/D&gt;&lt;D xsi:type="xsd:double"&gt;8106.565782&lt;/D&gt;&lt;D xsi:type="xsd:double"&gt;8375.758696&lt;/D&gt;&lt;D xsi:type="xsd:double"&gt;8191.034524&lt;/D&gt;&lt;D xsi:type="xsd:double"&gt;8100.05129&lt;/D&gt;&lt;D xsi:type="xsd:double"&gt;7582.959268&lt;/D&gt;&lt;D xsi:type="xsd:double"&gt;6919.270491&lt;/D&gt;&lt;D xsi:type="xsd:double"&gt;6820.398991&lt;/D&gt;&lt;D xsi:type="xsd:double"&gt;7141.817253&lt;/D&gt;&lt;D xsi:type="xsd:double"&gt;6803.388917&lt;/D&gt;&lt;D xsi:type="xsd:double"&gt;6918.158191&lt;/D&gt;&lt;D xsi:type="xsd:double"&gt;6952.814076&lt;/D&gt;&lt;D xsi:type="xsd:double"&gt;6925.764443&lt;/D&gt;&lt;D xsi:type="xsd:double"&gt;6538.048081&lt;/D&gt;&lt;D xsi:type="xsd:double"&gt;5773.078613&lt;/D&gt;&lt;D xsi:type="xsd:double"&gt;5128.570096&lt;/D&gt;&lt;D xsi:type="xsd:double"&gt;6047.784207&lt;/D&gt;&lt;D xsi:type="xsd:double"&gt;5807.948994&lt;/D&gt;&lt;D xsi:type="xsd:double"&gt;6422.891253&lt;/D&gt;&lt;D xsi:type="xsd:double"&gt;6652.536604&lt;/D&gt;&lt;D xsi:type="xsd:double"&gt;6809.260551&lt;/D&gt;&lt;D xsi:type="xsd:double"&gt;6910.612147&lt;/D&gt;&lt;D xsi:type="xsd:double"&gt;7134.214767&lt;/D&gt;&lt;D xsi:type="xsd:double"&gt;7407.506268&lt;/D&gt;&lt;D xsi:type="xsd:double"&gt;7239.949669&lt;/D&gt;&lt;D xsi:type="xsd:double"&gt;6933.15631&lt;/D&gt;&lt;D xsi:type="xsd:double"&gt;7464.315336&lt;/D&gt;&lt;D xsi:type="xsd:double"&gt;7376.524374&lt;/D&gt;&lt;D xsi:type="xsd:double"&gt;6822.051116&lt;/D&gt;&lt;D xsi:type="xsd:double"&gt;7537.742239&lt;/D&gt;&lt;D xsi:type="xsd:double"&gt;7400.434247&lt;/D&gt;&lt;D xsi:type="xsd:double"&gt;8241.11448&lt;/D&gt;&lt;D xsi:type="xsd:double"&gt;8962.751494&lt;/D&gt;&lt;D xsi:type="xsd:double"&gt;8932.616722&lt;/D&gt;&lt;D xsi:type="xsd:double"&gt;9030.45986&lt;/D&gt;&lt;D xsi:type="xsd:double"&gt;9045.154946&lt;/D&gt;&lt;D xsi:type="xsd:double"&gt;9225.071525&lt;/D&gt;&lt;D xsi:type="xsd:double"&gt;9461.945127&lt;/D&gt;&lt;D xsi:type="xsd:double"&gt;9684.942153&lt;/D&gt;&lt;D xsi:type="xsd:double"&gt;10087.931019&lt;/D&gt;&lt;D xsi:type="xsd:double"&gt;10226.223354&lt;/D&gt;&lt;D xsi:type="xsd:double"&gt;10136.722812&lt;/D&gt;&lt;D xsi:type="xsd:double"&gt;10158.722791&lt;/D&gt;&lt;D xsi:type="xsd:double"&gt;10262.236705&lt;/D&gt;&lt;D xsi:type="xsd:double"&gt;9940.499019&lt;/D&gt;&lt;D xsi:type="xsd:double"&gt;10290.276404&lt;/D&gt;&lt;D xsi:type="xsd:double"&gt;9836.39522&lt;/D&gt;&lt;D xsi:type="xsd:double"&gt;9871.414873&lt;/D&gt;&lt;D xsi:type="xsd:double"&gt;10641.231078&lt;/D&gt;&lt;D xsi:type="xsd:double"&gt;11021.575667&lt;/D&gt;&lt;D xsi:type="xsd:double"&gt;10933.549724&lt;/D&gt;&lt;D xsi:type="xsd:double"&gt;10817.981654&lt;/D&gt;&lt;D xsi:type="xsd:double"&gt;10418.628408&lt;/D&gt;&lt;D xsi:type="xsd:double"&gt;10901.291154&lt;/D&gt;&lt;D xsi:type="xsd:double"&gt;9975.248971&lt;/D&gt;&lt;D xsi:type="xsd:double"&gt;9253.357868&lt;/D&gt;&lt;D xsi:type="xsd:double"&gt;10018.519269&lt;/D&gt;&lt;D xsi:type="xsd:double"&gt;10104.976117&lt;/D&gt;&lt;D xsi:type="xsd:double"&gt;9270.306678&lt;/D&gt;&lt;D xsi:type="xsd:double"&gt;8583.335668&lt;/D&gt;&lt;D xsi:type="xsd:double"&gt;8240.445045&lt;/D&gt;&lt;D xsi:type="xsd:double"&gt;8484.778131&lt;/D&gt;&lt;D xsi:type="xsd:double"&gt;8884.431241&lt;/D&gt;&lt;D xsi:type="xsd:double"&gt;8917.44239&lt;/D&gt;&lt;D xsi:type="xsd:double"&gt;8056.043705&lt;/D&gt;&lt;D xsi:type="xsd:double"&gt;8525.082175&lt;/D&gt;&lt;D xsi:type="xsd:double"&gt;8671.888991&lt;/D&gt;&lt;D xsi:type="xsd:double"&gt;8716.701685&lt;/D&gt;&lt;D xsi:type="xsd:double"&gt;9228.73644&lt;/D&gt;&lt;D xsi:type="xsd:double"&gt;8727.801897&lt;/D&gt;&lt;D xsi:type="xsd:double"&gt;9502.173332&lt;/D&gt;&lt;D xsi:type="xsd:double"&gt;9532.522652&lt;/D&gt;&lt;D xsi:type="xsd:double"&gt;9745.142874&lt;/D&gt;&lt;D xsi:type="xsd:double"&gt;10764.040574&lt;/D&gt;&lt;D xsi:type="xsd:double"&gt;11062.015714&lt;/D&gt;&lt;D xsi:type="xsd:double"&gt;11212.865939&lt;/D&gt;&lt;D xsi:type="xsd:double"&gt;10910.472583&lt;/D&gt;&lt;D xsi:type="xsd:double"&gt;11050.312273&lt;/D&gt;&lt;D xsi:type="xsd:double"&gt;10830.09525&lt;/D&gt;&lt;D xsi:type="xsd:double"&gt;10983.826152&lt;/D&gt;&lt;D xsi:type="xsd:double"&gt;11164.799922&lt;/D&gt;&lt;D xsi:type="xsd:double"&gt;10842.227904&lt;/D&gt;&lt;D xsi:type="xsd:double"&gt;10656.514037&lt;/D&gt;&lt;D xsi:type="xsd:double"&gt;11195.869879&lt;/D&gt;&lt;D xsi:type="xsd:double"&gt;10519.147276&lt;/D&gt;&lt;D xsi:type="xsd:double"&gt;10233.192548&lt;/D&gt;&lt;D xsi:type="xsd:double"&gt;10723.181261&lt;/D&gt;&lt;D xsi:type="xsd:double"&gt;10068.97567&lt;/D&gt;&lt;D xsi:type="xsd:double"&gt;10337.165782&lt;/D&gt;&lt;D xsi:type="xsd:double"&gt;10714.852248&lt;/D&gt;&lt;D xsi:type="xsd:double"&gt;10138.14195&lt;/D&gt;&lt;D xsi:type="xsd:double"&gt;10152.652178&lt;/D&gt;&lt;D xsi:type="xsd:double"&gt;9705.705097&lt;/D&gt;&lt;D xsi:type="xsd:double"&gt;9895.941558&lt;/D&gt;&lt;D xsi:type="xsd:double"&gt;9437.877203&lt;/D&gt;&lt;D xsi:type="xsd:double"&gt;10026.030676&lt;/D&gt;&lt;D xsi:type="xsd:double"&gt;10311.976441&lt;/D&gt;&lt;D xsi:type="xsd:double"&gt;10289.764488&lt;/D&gt;&lt;D xsi:type="xsd:double"&gt;10764.36276&lt;/D&gt;&lt;D xsi:type="xsd:double"&gt;10170.55299&lt;/D&gt;&lt;D xsi:type="xsd:double"&gt;10440.716618&lt;/D&gt;&lt;D xsi:type="xsd:double"&gt;10230.66791&lt;/D&gt;&lt;D xsi:type="xsd:double"&gt;9984.11034&lt;/D&gt;&lt;D xsi:type="xsd:double"&gt;10496.293316&lt;/D&gt;&lt;D xsi:type="xsd:double"&gt;10499.066744&lt;/D&gt;&lt;D xsi:type="xsd:double"&gt;10578.158086&lt;/D&gt;&lt;D xsi:type="xsd:double"&gt;10830.516224&lt;/D&gt;&lt;D xsi:type="xsd:double"&gt;10671.767438&lt;/D&gt;&lt;/FQL&gt;&lt;FQL&gt;&lt;Q&gt;975200^FG_TOTAL_RET_IDX(32173,0M,AM,,,"UNHEDGED")&lt;/Q&gt;&lt;R&gt;385&lt;/R&gt;&lt;C&gt;1&lt;/C&gt;&lt;D xsi:type="xsd:double"&gt;1662.93395996094&lt;/D&gt;&lt;D xsi:type="xsd:double"&gt;1716.9580078125&lt;/D&gt;&lt;D xsi:type="xsd:double"&gt;1802.24694824219&lt;/D&gt;&lt;D xsi:type="xsd:double"&gt;1852.85302734375&lt;/D&gt;&lt;D xsi:type="xsd:double"&gt;1940.35705566406&lt;/D&gt;&lt;D xsi:type="xsd:double"&gt;1940.55297851562&lt;/D&gt;&lt;D xsi:type="xsd:double"&gt;2027.82897949219&lt;/D&gt;&lt;D xsi:type="xsd:double"&gt;1942.72497558594&lt;/D&gt;&lt;D xsi:type="xsd:double"&gt;2044.55102539062&lt;/D&gt;&lt;D xsi:type="xsd:double"&gt;2132.40991210938&lt;/D&gt;&lt;D xsi:type="xsd:double"&gt;2150.68188476562&lt;/D&gt;&lt;D xsi:type="xsd:double"&gt;2299.47509765625&lt;/D&gt;&lt;D xsi:type="xsd:double"&gt;2490.29907226562&lt;/D&gt;&lt;D xsi:type="xsd:double"&gt;2548.82397460938&lt;/D&gt;&lt;D xsi:type="xsd:double"&gt;2682.81298828125&lt;/D&gt;&lt;D xsi:type="xsd:double"&gt;2686.86694335938&lt;/D&gt;&lt;D xsi:type="xsd:double"&gt;2784.30590820312&lt;/D&gt;&lt;D xsi:type="xsd:double"&gt;2918.72192382812&lt;/D&gt;&lt;D xsi:type="xsd:double"&gt;3137.330078125&lt;/D&gt;&lt;D xsi:type="xsd:double"&gt;3215.38208007812&lt;/D&gt;&lt;D xsi:type="xsd:double"&gt;3078.86401367188&lt;/D&gt;&lt;D xsi:type="xsd:double"&gt;2872.0830078125&lt;/D&gt;&lt;D xsi:type="xsd:double"&gt;2838.5849609375&lt;/D&gt;&lt;D xsi:type="xsd:double"&gt;3084.705078125&lt;/D&gt;&lt;D xsi:type="xsd:double"&gt;3046.25&lt;/D&gt;&lt;D xsi:type="xsd:double"&gt;2896.32299804688&lt;/D&gt;&lt;D xsi:type="xsd:double"&gt;2791.63891601562&lt;/D&gt;&lt;D xsi:type="xsd:double"&gt;2851.5&lt;/D&gt;&lt;D xsi:type="xsd:double"&gt;3234.25&lt;/D&gt;&lt;D xsi:type="xsd:double"&gt;3372.22900390625&lt;/D&gt;&lt;D xsi:type="xsd:double"&gt;3397.59594726562&lt;/D&gt;&lt;D xsi:type="xsd:double"&gt;2925.20288085938&lt;/D&gt;&lt;D xsi:type="xsd:double"&gt;2295.7099609375&lt;/D&gt;&lt;D xsi:type="xsd:double"&gt;2358.57592773438&lt;/D&gt;&lt;D xsi:type="xsd:double"&gt;2169.76098632812&lt;/D&gt;&lt;D xsi:type="xsd:double"&gt;2234.07495117188&lt;/D&gt;&lt;D xsi:type="xsd:double"&gt;2548.0849609375&lt;/D&gt;&lt;D xsi:type="xsd:double"&gt;2802.00805664062&lt;/D&gt;&lt;D xsi:type="xsd:double"&gt;2906.97192382812&lt;/D&gt;&lt;D xsi:type="xsd:double"&gt;2772.32299804688&lt;/D&gt;&lt;D xsi:type="xsd:double"&gt;2994.498046875&lt;/D&gt;&lt;D xsi:type="xsd:double"&gt;3065.02001953125&lt;/D&gt;&lt;D xsi:type="xsd:double"&gt;3093.12890625&lt;/D&gt;&lt;D xsi:type="xsd:double"&gt;3046.85400390625&lt;/D&gt;&lt;D xsi:type="xsd:double"&gt;2847.84912109375&lt;/D&gt;&lt;D xsi:type="xsd:double"&gt;2798.36010742188&lt;/D&gt;&lt;D xsi:type="xsd:double"&gt;2597.126953125&lt;/D&gt;&lt;D xsi:type="xsd:double"&gt;2537.794921875&lt;/D&gt;&lt;D xsi:type="xsd:double"&gt;2677.47900390625&lt;/D&gt;&lt;D xsi:type="xsd:double"&gt;2649.54296875&lt;/D&gt;&lt;D xsi:type="xsd:double"&gt;2791.89990234375&lt;/D&gt;&lt;D xsi:type="xsd:double"&gt;2768.69091796875&lt;/D&gt;&lt;D xsi:type="xsd:double"&gt;2851.51904296875&lt;/D&gt;&lt;D xsi:type="xsd:double"&gt;2626.60791015625&lt;/D&gt;&lt;D xsi:type="xsd:double"&gt;2488.18994140625&lt;/D&gt;&lt;D xsi:type="xsd:double"&gt;2242.60595703125&lt;/D&gt;&lt;D xsi:type="xsd:double"&gt;2055.2080078125&lt;/D&gt;&lt;D xsi:type="xsd:double"&gt;2054.712890625&lt;/D&gt;&lt;D xsi:type="xsd:double"&gt;2773.12109375&lt;/D&gt;&lt;D xsi:type="xsd:double"&gt;2793.7041015625&lt;/D&gt;&lt;D xsi:type="xsd:double"&gt;2755.47412109375&lt;/D&gt;&lt;D xsi:type="xsd:double"&gt;3068.60888671875&lt;/D&gt;&lt;D xsi:type="xsd:double"&gt;3061.21997070312&lt;/D&gt;&lt;D xsi:type="xsd:double"&gt;3183.41796875&lt;/D&gt;&lt;D xsi:type="xsd:double"&gt;3463.38696289062&lt;/D&gt;&lt;D xsi:type="xsd:double"&gt;3435.85400390625&lt;/D&gt;&lt;D xsi:type="xsd:double"&gt;3810.09204101562&lt;/D&gt;&lt;D xsi:type="xsd:double"&gt;4112.1572265625&lt;/D&gt;&lt;D xsi:type="xsd:double"&gt;4119.4248046875&lt;/D&gt;&lt;D xsi:type="xsd:double"&gt;4548.89990234375&lt;/D&gt;&lt;D xsi:type="xsd:double"&gt;4157.34716796875&lt;/D&gt;&lt;D xsi:type="xsd:double"&gt;4538.57080078125&lt;/D&gt;&lt;D xsi:type="xsd:double"&gt;5058.9482421875&lt;/D&gt;&lt;D xsi:type="xsd:double"&gt;4858.84912109375&lt;/D&gt;&lt;D xsi:type="xsd:double"&gt;4463.5087890625&lt;/D&gt;&lt;D xsi:type="xsd:double"&gt;4726.8349609375&lt;/D&gt;&lt;D xsi:type="xsd:double"&gt;4751.0517578125&lt;/D&gt;&lt;D xsi:type="xsd:double"&gt;4442.10107421875&lt;/D&gt;&lt;D xsi:type="xsd:double"&gt;4787.90185546875&lt;/D&gt;&lt;D xsi:type="xsd:double"&gt;4743.90185546875&lt;/D&gt;&lt;D xsi:type="xsd:double"&gt;4608.5791015625&lt;/D&gt;&lt;D xsi:type="xsd:double"&gt;4868.26416015625&lt;/D&gt;&lt;D xsi:type="xsd:double"&gt;4951.033203125&lt;/D&gt;&lt;D xsi:type="xsd:double"&gt;4808.77783203125&lt;/D&gt;&lt;D xsi:type="xsd:double"&gt;4855.35009765625&lt;/D&gt;&lt;D xsi:type="xsd:double"&gt;4866.240234375&lt;/D&gt;&lt;D xsi:type="xsd:double"&gt;4804.27978515625&lt;/D&gt;&lt;D xsi:type="xsd:double"&gt;5169.7900390625&lt;/D&gt;&lt;D xsi:type="xsd:double"&gt;5301.462890625&lt;/D&gt;&lt;D xsi:type="xsd:double"&gt;5494.59716796875&lt;/D&gt;&lt;D xsi:type="xsd:double"&gt;5689.505859375&lt;/D&gt;&lt;D xsi:type="xsd:double"&gt;5738.47509765625&lt;/D&gt;&lt;D xsi:type="xsd:double"&gt;6199.884765625&lt;/D&gt;&lt;D xsi:type="xsd:double"&gt;5694.52294921875&lt;/D&gt;&lt;D xsi:type="xsd:double"&gt;5821.16015625&lt;/D&gt;&lt;D xsi:type="xsd:double"&gt;5747.7099609375&lt;/D&gt;&lt;D xsi:type="xsd:double"&gt;5881.3671875&lt;/D&gt;&lt;D xsi:type="xsd:double"&gt;6275.6279296875&lt;/D&gt;&lt;D xsi:type="xsd:double"&gt;6361.10498046875&lt;/D&gt;&lt;D xsi:type="xsd:double"&gt;6401.99609375&lt;/D&gt;&lt;D xsi:type="xsd:double"&gt;6623.3427734375&lt;/D&gt;&lt;D xsi:type="xsd:double"&gt;6621.22998046875&lt;/D&gt;&lt;D xsi:type="xsd:double"&gt;6325.75390625&lt;/D&gt;&lt;D xsi:type="xsd:double"&gt;6759.03515625&lt;/D&gt;&lt;D xsi:type="xsd:double"&gt;7051.7041015625&lt;/D&gt;&lt;D xsi:type="xsd:double"&gt;7296.11181640625&lt;/D&gt;&lt;D xsi:type="xsd:double"&gt;7965.11083984375&lt;/D&gt;&lt;D xsi:type="xsd:double"&gt;8171.759765625&lt;/D&gt;&lt;D xsi:type="xsd:double"&gt;8858.90234375&lt;/D&gt;&lt;D xsi:type="xsd:double"&gt;9151.6435546875&lt;/D&gt;&lt;D xsi:type="xsd:double"&gt;9632.6806640625&lt;/D&gt;&lt;D xsi:type="xsd:double"&gt;9196.6552734375&lt;/D&gt;&lt;D xsi:type="xsd:double"&gt;9771.6630859375&lt;/D&gt;&lt;D xsi:type="xsd:double"&gt;10632.072265625&lt;/D&gt;&lt;D xsi:type="xsd:double"&gt;11464.751953125&lt;/D&gt;&lt;D xsi:type="xsd:double"&gt;10694.720703125&lt;/D&gt;&lt;D xsi:type="xsd:double"&gt;11567.3857421875&lt;/D&gt;&lt;D xsi:type="xsd:double"&gt;10276.2763671875&lt;/D&gt;&lt;D xsi:type="xsd:double"&gt;10852.533203125&lt;/D&gt;&lt;D xsi:type="xsd:double"&gt;10775.982421875&lt;/D&gt;&lt;D xsi:type="xsd:double"&gt;11299.6962890625&lt;/D&gt;&lt;D xsi:type="xsd:double"&gt;12213.4873046875&lt;/D&gt;&lt;D xsi:type="xsd:double"&gt;13057.3740234375&lt;/D&gt;&lt;D xsi:type="xsd:double"&gt;13269.0703125&lt;/D&gt;&lt;D xsi:type="xsd:double"&gt;13841.1162109375&lt;/D&gt;&lt;D xsi:type="xsd:double"&gt;14012.849609375&lt;/D&gt;&lt;D xsi:type="xsd:double"&gt;13880.5908203125&lt;/D&gt;&lt;D xsi:type="xsd:double"&gt;11993.201171875&lt;/D&gt;&lt;D xsi:type="xsd:double"&gt;10610.5361328125&lt;/D&gt;&lt;D xsi:type="xsd:double"&gt;11268.681640625&lt;/D&gt;&lt;D xsi:type="xsd:double"&gt;12810.8330078125&lt;/D&gt;&lt;D xsi:type="xsd:double"&gt;12609.2041015625&lt;/D&gt;&lt;D xsi:type="xsd:double"&gt;12864.103515625&lt;/D&gt;&lt;D xsi:type="xsd:double"&gt;13213.9697265625&lt;/D&gt;&lt;D xsi:type="xsd:double"&gt;13498.099609375&lt;/D&gt;&lt;D xsi:type="xsd:double"&gt;14595.306640625&lt;/D&gt;&lt;D xsi:type="xsd:double"&gt;14631.029296875&lt;/D&gt;&lt;D xsi:type="xsd:double"&gt;15840.5966796875&lt;/D&gt;&lt;D xsi:type="xsd:double"&gt;15899.31640625&lt;/D&gt;&lt;D xsi:type="xsd:double"&gt;15946.630859375&lt;/D&gt;&lt;D xsi:type="xsd:double"&gt;15733.431640625&lt;/D&gt;&lt;D xsi:type="xsd:double"&gt;17631.283203125&lt;/D&gt;&lt;D xsi:type="xsd:double"&gt;20152.64453125&lt;/D&gt;&lt;D xsi:type="xsd:double"&gt;24000.205078125&lt;/D&gt;&lt;D xsi:type="xsd:double"&gt;24891.38671875&lt;/D&gt;&lt;D xsi:type="xsd:double"&gt;30501.552734375&lt;/D&gt;&lt;D xsi:type="xsd:double"&gt;28592.517578125&lt;/D&gt;&lt;D xsi:type="xsd:double"&gt;29334.095703125&lt;/D&gt;&lt;D xsi:type="xsd:double"&gt;28235.669921875&lt;/D&gt;&lt;D xsi:type="xsd:double"&gt;27042.287109375&lt;/D&gt;&lt;D xsi:type="xsd:double"&gt;27282.4609375&lt;/D&gt;&lt;D xsi:type="xsd:double"&gt;27740.99609375&lt;/D&gt;&lt;D xsi:type="xsd:double"&gt;24629.732421875&lt;/D&gt;&lt;D xsi:type="xsd:double"&gt;23902.494140625&lt;/D&gt;&lt;D xsi:type="xsd:double"&gt;21580.203125&lt;/D&gt;&lt;D xsi:type="xsd:double"&gt;20939.60546875&lt;/D&gt;&lt;D xsi:type="xsd:double"&gt;22796.33&lt;/D&gt;&lt;D xsi:type="xsd:double"&gt;19699.279&lt;/D&gt;&lt;D xsi:type="xsd:double"&gt;16070.891&lt;/D&gt;&lt;D xsi:type="xsd:double"&gt;18451.271&lt;/D&gt;&lt;D xsi:type="xsd:double"&gt;18282.055&lt;/D&gt;&lt;D xsi:type="xsd:double"&gt;17478.154&lt;/D&gt;&lt;D xsi:type="xsd:double"&gt;17213.375&lt;/D&gt;&lt;D xsi:type="xsd:double"&gt;15969.72&lt;/D&gt;&lt;D xsi:type="xsd:double"&gt;13673.126&lt;/D&gt;&lt;D xsi:type="xsd:double"&gt;14668.685&lt;/D&gt;&lt;D xsi:type="xsd:double"&gt;16894.102&lt;/D&gt;&lt;D xsi:type="xsd:double"&gt;17049.432&lt;/D&gt;&lt;D xsi:type="xsd:double"&gt;15646.454&lt;/D&gt;&lt;D xsi:type="xsd:double"&gt;15715.526&lt;/D&gt;&lt;D xsi:type="xsd:double"&gt;16158.032&lt;/D&gt;&lt;D xsi:type="xsd:double"&gt;14519.173&lt;/D&gt;&lt;D xsi:type="xsd:double"&gt;13584.183&lt;/D&gt;&lt;D xsi:type="xsd:double"&gt;12487.118&lt;/D&gt;&lt;D xsi:type="xsd:double"&gt;11029.915&lt;/D&gt;&lt;D xsi:type="xsd:double"&gt;10831.277&lt;/D&gt;&lt;D xsi:type="xsd:double"&gt;8888.993&lt;/D&gt;&lt;D xsi:type="xsd:double"&gt;10198.959&lt;/D&gt;&lt;D xsi:type="xsd:double"&gt;11545.121&lt;/D&gt;&lt;D xsi:type="xsd:double"&gt;9904.105&lt;/D&gt;&lt;D xsi:type="xsd:double"&gt;9655.139&lt;/D&gt;&lt;D xsi:type="xsd:double"&gt;9480.039&lt;/D&gt;&lt;D xsi:type="xsd:double"&gt;9222.575&lt;/D&gt;&lt;D xsi:type="xsd:double"&gt;10806.528646&lt;/D&gt;&lt;D xsi:type="xsd:double"&gt;10719.415046&lt;/D&gt;&lt;D xsi:type="xsd:double"&gt;11119.744971&lt;/D&gt;&lt;D xsi:type="xsd:double"&gt;12137.964295&lt;/D&gt;&lt;D xsi:type="xsd:double"&gt;12568.527818&lt;/D&gt;&lt;D xsi:type="xsd:double"&gt;12018.112713&lt;/D&gt;&lt;D xsi:type="xsd:double"&gt;13156.679147&lt;/D&gt;&lt;D xsi:type="xsd:double"&gt;13186.343893&lt;/D&gt;&lt;D xsi:type="xsd:double"&gt;13583.137919&lt;/D&gt;&lt;D xsi:type="xsd:double"&gt;14519.598088&lt;/D&gt;&lt;D xsi:type="xsd:double"&gt;15345.072834&lt;/D&gt;&lt;D xsi:type="xsd:double"&gt;15265.698662&lt;/D&gt;&lt;D xsi:type="xsd:double"&gt;15496.180255&lt;/D&gt;&lt;D xsi:type="xsd:double"&gt;15387.930145&lt;/D&gt;&lt;D xsi:type="xsd:double"&gt;16029.084099&lt;/D&gt;&lt;D xsi:type="xsd:double"&gt;15608.434119&lt;/D&gt;&lt;D xsi:type="xsd:double"&gt;15533.01046&lt;/D&gt;&lt;D xsi:type="xsd:double"&gt;16227.787756&lt;/D&gt;&lt;D xsi:type="xsd:double"&gt;16077.779445&lt;/D&gt;&lt;D xsi:type="xsd:double"&gt;17122.266626&lt;/D&gt;&lt;D xsi:type="xsd:double"&gt;17220.452732&lt;/D&gt;&lt;D xsi:type="xsd:double"&gt;17237.497258&lt;/D&gt;&lt;D xsi:type="xsd:double"&gt;17910.10095&lt;/D&gt;&lt;D xsi:type="xsd:double"&gt;17864.818552&lt;/D&gt;&lt;D xsi:type="xsd:double"&gt;17719.821566&lt;/D&gt;&lt;D xsi:type="xsd:double"&gt;18975.512478&lt;/D&gt;&lt;D xsi:type="xsd:double"&gt;19812.197524&lt;/D&gt;&lt;D xsi:type="xsd:double"&gt;20788.879622&lt;/D&gt;&lt;D xsi:type="xsd:double"&gt;20480.279162&lt;/D&gt;&lt;D xsi:type="xsd:double"&gt;21750.559883&lt;/D&gt;&lt;D xsi:type="xsd:double"&gt;21151.608688&lt;/D&gt;&lt;D xsi:type="xsd:double"&gt;21794.595488&lt;/D&gt;&lt;D xsi:type="xsd:double"&gt;22946.571173&lt;/D&gt;&lt;D xsi:type="xsd:double"&gt;23190.394941&lt;/D&gt;&lt;D xsi:type="xsd:double"&gt;24015.189479&lt;/D&gt;&lt;D xsi:type="xsd:double"&gt;25685.56582&lt;/D&gt;&lt;D xsi:type="xsd:double"&gt;25606.698901&lt;/D&gt;&lt;D xsi:type="xsd:double"&gt;23410.305127&lt;/D&gt;&lt;D xsi:type="xsd:double"&gt;23446.499931&lt;/D&gt;&lt;D xsi:type="xsd:double"&gt;23118.996939&lt;/D&gt;&lt;D xsi:type="xsd:double"&gt;24042.753018&lt;/D&gt;&lt;D xsi:type="xsd:double"&gt;25495.247433&lt;/D&gt;&lt;D xsi:type="xsd:double"&gt;26723.819322&lt;/D&gt;&lt;D xsi:type="xsd:double"&gt;26339.557329&lt;/D&gt;&lt;D xsi:type="xsd:double"&gt;28538.195424&lt;/D&gt;&lt;D xsi:type="xsd:double"&gt;29421.354309&lt;/D&gt;&lt;D xsi:type="xsd:double"&gt;28721.047815&lt;/D&gt;&lt;D xsi:type="xsd:double"&gt;30461.607042&lt;/D&gt;&lt;D xsi:type="xsd:double"&gt;32620.972891&lt;/D&gt;&lt;D xsi:type="xsd:double"&gt;33219.344257&lt;/D&gt;&lt;D xsi:type="xsd:double"&gt;32485.439443&lt;/D&gt;&lt;D xsi:type="xsd:double"&gt;32022.454994&lt;/D&gt;&lt;D xsi:type="xsd:double"&gt;31241.246449&lt;/D&gt;&lt;D xsi:type="xsd:double"&gt;31379.17006&lt;/D&gt;&lt;D xsi:type="xsd:double"&gt;30105.942299&lt;/D&gt;&lt;D xsi:type="xsd:double"&gt;27791.419124&lt;/D&gt;&lt;D xsi:type="xsd:double"&gt;27353.185925&lt;/D&gt;&lt;D xsi:type="xsd:double"&gt;23911.125963&lt;/D&gt;&lt;D xsi:type="xsd:double"&gt;24662.612369&lt;/D&gt;&lt;D xsi:type="xsd:double"&gt;24240.976409&lt;/D&gt;&lt;D xsi:type="xsd:double"&gt;25738.354325&lt;/D&gt;&lt;D xsi:type="xsd:double"&gt;26395.615716&lt;/D&gt;&lt;D xsi:type="xsd:double"&gt;22368.791955&lt;/D&gt;&lt;D xsi:type="xsd:double"&gt;22311.959444&lt;/D&gt;&lt;D xsi:type="xsd:double"&gt;22636.830056&lt;/D&gt;&lt;D xsi:type="xsd:double"&gt;20020.053468&lt;/D&gt;&lt;D xsi:type="xsd:double"&gt;16413.979069&lt;/D&gt;&lt;D xsi:type="xsd:double"&gt;16434.865857&lt;/D&gt;&lt;D xsi:type="xsd:double"&gt;17011.849043&lt;/D&gt;&lt;D xsi:type="xsd:double"&gt;15835.708378&lt;/D&gt;&lt;D xsi:type="xsd:double"&gt;16574.568245&lt;/D&gt;&lt;D xsi:type="xsd:double"&gt;16673.427363&lt;/D&gt;&lt;D xsi:type="xsd:double"&gt;20385.068538&lt;/D&gt;&lt;D xsi:type="xsd:double"&gt;20849.499187&lt;/D&gt;&lt;D xsi:type="xsd:double"&gt;21276.66239&lt;/D&gt;&lt;D xsi:type="xsd:double"&gt;23593.29027&lt;/D&gt;&lt;D xsi:type="xsd:double"&gt;24236.598247&lt;/D&gt;&lt;D xsi:type="xsd:double"&gt;24078.565155&lt;/D&gt;&lt;D xsi:type="xsd:double"&gt;25404.341719&lt;/D&gt;&lt;D xsi:type="xsd:double"&gt;25168.577456&lt;/D&gt;&lt;D xsi:type="xsd:double"&gt;25481.252116&lt;/D&gt;&lt;D xsi:type="xsd:double"&gt;25547.819974&lt;/D&gt;&lt;D xsi:type="xsd:double"&gt;25460.714289&lt;/D&gt;&lt;D xsi:type="xsd:double"&gt;27668.578113&lt;/D&gt;&lt;D xsi:type="xsd:double"&gt;29358.99918&lt;/D&gt;&lt;D xsi:type="xsd:double"&gt;27330.435473&lt;/D&gt;&lt;D xsi:type="xsd:double"&gt;27945.952691&lt;/D&gt;&lt;D xsi:type="xsd:double"&gt;28997.111268&lt;/D&gt;&lt;D xsi:type="xsd:double"&gt;27847.449545&lt;/D&gt;&lt;D xsi:type="xsd:double"&gt;30141.553889&lt;/D&gt;&lt;D xsi:type="xsd:double"&gt;30170.236521&lt;/D&gt;&lt;D xsi:type="xsd:double"&gt;30769.669344&lt;/D&gt;&lt;D xsi:type="xsd:double"&gt;32344.111421&lt;/D&gt;&lt;D xsi:type="xsd:double"&gt;32032.510256&lt;/D&gt;&lt;D xsi:type="xsd:double"&gt;31438.370582&lt;/D&gt;&lt;D xsi:type="xsd:double"&gt;32024.630954&lt;/D&gt;&lt;D xsi:type="xsd:double"&gt;33564.383413&lt;/D&gt;&lt;D xsi:type="xsd:double"&gt;33383.073754&lt;/D&gt;&lt;D xsi:type="xsd:double"&gt;32283.674239&lt;/D&gt;&lt;D xsi:type="xsd:double"&gt;30723.549521&lt;/D&gt;&lt;D xsi:type="xsd:double"&gt;27369.020742&lt;/D&gt;&lt;D xsi:type="xsd:double"&gt;25776.558376&lt;/D&gt;&lt;D xsi:type="xsd:double"&gt;28118.045044&lt;/D&gt;&lt;D xsi:type="xsd:double"&gt;27815.657778&lt;/D&gt;&lt;D xsi:type="xsd:double"&gt;27998.597066&lt;/D&gt;&lt;D xsi:type="xsd:double"&gt;29423.918305&lt;/D&gt;&lt;D xsi:type="xsd:double"&gt;31462.470716&lt;/D&gt;&lt;D xsi:type="xsd:double"&gt;31112.40562&lt;/D&gt;&lt;D xsi:type="xsd:double"&gt;31055.896324&lt;/D&gt;&lt;D xsi:type="xsd:double"&gt;28900.885352&lt;/D&gt;&lt;D xsi:type="xsd:double"&gt;29933.545874&lt;/D&gt;&lt;D xsi:type="xsd:double"&gt;31321.603453&lt;/D&gt;&lt;D xsi:type="xsd:double"&gt;30576.864947&lt;/D&gt;&lt;D xsi:type="xsd:double"&gt;31459.244421&lt;/D&gt;&lt;D xsi:type="xsd:double"&gt;31084.107912&lt;/D&gt;&lt;D xsi:type="xsd:double"&gt;32185.483279&lt;/D&gt;&lt;D xsi:type="xsd:double"&gt;32788.717099&lt;/D&gt;&lt;D xsi:type="xsd:double"&gt;34665.553468&lt;/D&gt;&lt;D xsi:type="xsd:double"&gt;35554.4152&lt;/D&gt;&lt;D xsi:type="xsd:double"&gt;35981.753033&lt;/D&gt;&lt;D xsi:type="xsd:double"&gt;36703.035222&lt;/D&gt;&lt;D xsi:type="xsd:double"&gt;37366.534603&lt;/D&gt;&lt;D xsi:type="xsd:double"&gt;35381.976081&lt;/D&gt;&lt;D xsi:type="xsd:double"&gt;38045.114473&lt;/D&gt;&lt;D xsi:type="xsd:double"&gt;37500.815887&lt;/D&gt;&lt;D xsi:type="xsd:double"&gt;38789.479299&lt;/D&gt;&lt;D xsi:type="xsd:double"&gt;39143.312992&lt;/D&gt;&lt;D xsi:type="xsd:double"&gt;39970.617259&lt;/D&gt;&lt;D xsi:type="xsd:double"&gt;40796.451339&lt;/D&gt;&lt;D xsi:type="xsd:double"&gt;39934.465495&lt;/D&gt;&lt;D xsi:type="xsd:double"&gt;41894.474419&lt;/D&gt;&lt;D xsi:type="xsd:double"&gt;42417.322251&lt;/D&gt;&lt;D xsi:type="xsd:double"&gt;42924.6217&lt;/D&gt;&lt;D xsi:type="xsd:double"&gt;44386.829788&lt;/D&gt;&lt;D xsi:type="xsd:double"&gt;43624.63825&lt;/D&gt;&lt;D xsi:type="xsd:double"&gt;43632.014573&lt;/D&gt;&lt;D xsi:type="xsd:double"&gt;43950.34146&lt;/D&gt;&lt;D xsi:type="xsd:double"&gt;44311.052086&lt;/D&gt;&lt;D xsi:type="xsd:double"&gt;44775.9448&lt;/D&gt;&lt;D xsi:type="xsd:double"&gt;46211.637469&lt;/D&gt;&lt;D xsi:type="xsd:double"&gt;46464.029361&lt;/D&gt;&lt;D xsi:type="xsd:double"&gt;50164.801492&lt;/D&gt;&lt;D xsi:type="xsd:double"&gt;54030.169018&lt;/D&gt;&lt;D xsi:type="xsd:double"&gt;54065.038247&lt;/D&gt;&lt;D xsi:type="xsd:double"&gt;53536.931732&lt;/D&gt;&lt;D xsi:type="xsd:double"&gt;54302.745364&lt;/D&gt;&lt;D xsi:type="xsd:double"&gt;50797.073833&lt;/D&gt;&lt;D xsi:type="xsd:double"&gt;53129.576411&lt;/D&gt;&lt;D xsi:type="xsd:double"&gt;49354.179166&lt;/D&gt;&lt;D xsi:type="xsd:double"&gt;46641.673124&lt;/D&gt;&lt;D xsi:type="xsd:double"&gt;49542.816173&lt;/D&gt;&lt;D xsi:type="xsd:double"&gt;50878.214457&lt;/D&gt;&lt;D xsi:type="xsd:double"&gt;48038.97376&lt;/D&gt;&lt;D xsi:type="xsd:double"&gt;45001.197561&lt;/D&gt;&lt;D xsi:type="xsd:double"&gt;45648.672013&lt;/D&gt;&lt;D xsi:type="xsd:double"&gt;46264.415056&lt;/D&gt;&lt;D xsi:type="xsd:double"&gt;46796.710794&lt;/D&gt;&lt;D xsi:type="xsd:double"&gt;47575.3905&lt;/D&gt;&lt;D xsi:type="xsd:double"&gt;46122.93728&lt;/D&gt;&lt;D xsi:type="xsd:double"&gt;48181.41577&lt;/D&gt;&lt;D xsi:type="xsd:double"&gt;49175.906304&lt;/D&gt;&lt;D xsi:type="xsd:double"&gt;50125.881929&lt;/D&gt;&lt;D xsi:type="xsd:double"&gt;50086.15675&lt;/D&gt;&lt;D xsi:type="xsd:double"&gt;51341.181068&lt;/D&gt;&lt;D xsi:type="xsd:double"&gt;52754.455353&lt;/D&gt;&lt;D xsi:type="xsd:double"&gt;53663.275568&lt;/D&gt;&lt;D xsi:type="xsd:double"&gt;55239.137018&lt;/D&gt;&lt;D xsi:type="xsd:double"&gt;57022.29</t>
        </r>
      </text>
    </comment>
    <comment ref="A91" authorId="0" shapeId="0">
      <text>
        <r>
          <rPr>
            <b/>
            <sz val="9"/>
            <color indexed="81"/>
            <rFont val="Tahoma"/>
            <family val="2"/>
          </rPr>
          <t>3592&lt;/D&gt;&lt;D xsi:type="xsd:double"&gt;59257.060254&lt;/D&gt;&lt;D xsi:type="xsd:double"&gt;59927.488431&lt;/D&gt;&lt;D xsi:type="xsd:double"&gt;58742.10286&lt;/D&gt;&lt;D xsi:type="xsd:double"&gt;56787.745132&lt;/D&gt;&lt;D xsi:type="xsd:double"&gt;56715.398269&lt;/D&gt;&lt;D xsi:type="xsd:double"&gt;59964.570016&lt;/D&gt;&lt;D xsi:type="xsd:double"&gt;61382.485027&lt;/D&gt;&lt;D xsi:type="xsd:double"&gt;59112.831523&lt;/D&gt;&lt;D xsi:type="xsd:double"&gt;57911.444592&lt;/D&gt;&lt;D xsi:type="xsd:double"&gt;58959.32703&lt;/D&gt;&lt;D xsi:type="xsd:double"&gt;58844.257129&lt;/D&gt;&lt;D xsi:type="xsd:double"&gt;58135.374765&lt;/D&gt;&lt;D xsi:type="xsd:double"&gt;60126.221542&lt;/D&gt;&lt;D xsi:type="xsd:double"&gt;59671.91346&lt;/D&gt;&lt;D xsi:type="xsd:double"&gt;60151.872736&lt;/D&gt;&lt;D xsi:type="xsd:double"&gt;62288.830061&lt;/D&gt;&lt;D xsi:type="xsd:double"&gt;63845.787232&lt;/D&gt;&lt;D xsi:type="xsd:double"&gt;63993.099511&lt;/D&gt;&lt;D xsi:type="xsd:double"&gt;59220.975411&lt;/D&gt;&lt;D xsi:type="xsd:double"&gt;58168.478902&lt;/D&gt;&lt;D xsi:type="xsd:double"&gt;54820.675723&lt;/D&gt;&lt;D xsi:type="xsd:double"&gt;59156.057361&lt;/D&gt;&lt;D xsi:type="xsd:double"&gt;61369.135652&lt;/D&gt;&lt;D xsi:type="xsd:double"&gt;61907.872904&lt;/D&gt;&lt;D xsi:type="xsd:double"&gt;67304.915582&lt;/D&gt;&lt;D xsi:type="xsd:double"&gt;61110.868667&lt;/D&gt;&lt;D xsi:type="xsd:double"&gt;65297.184365&lt;/D&gt;&lt;D xsi:type="xsd:double"&gt;64404.768738&lt;/D&gt;&lt;D xsi:type="xsd:double"&gt;63071.705564&lt;/D&gt;&lt;D xsi:type="xsd:double"&gt;65879.851185&lt;/D&gt;&lt;D xsi:type="xsd:double"&gt;69117.972836&lt;/D&gt;&lt;D xsi:type="xsd:double"&gt;69242.617729&lt;/D&gt;&lt;D xsi:type="xsd:double"&gt;71108.384655&lt;/D&gt;&lt;D xsi:type="xsd:double"&gt;71289.924419&lt;/D&gt;&lt;/FQL&gt;&lt;FQL&gt;&lt;Q&gt;952800^FG_TOTAL_RET_IDX(32173,0M,AM,,,"UNHEDGED")&lt;/Q&gt;&lt;R&gt;385&lt;/R&gt;&lt;C&gt;1&lt;/C&gt;&lt;D xsi:type="xsd:double"&gt;658.132995605469&lt;/D&gt;&lt;D xsi:type="xsd:double"&gt;690.830017089844&lt;/D&gt;&lt;D xsi:type="xsd:double"&gt;705.820007324219&lt;/D&gt;&lt;D xsi:type="xsd:double"&gt;731.171997070312&lt;/D&gt;&lt;D xsi:type="xsd:double"&gt;712.068969726562&lt;/D&gt;&lt;D xsi:type="xsd:double"&gt;759.8759765625&lt;/D&gt;&lt;D xsi:type="xsd:double"&gt;804.049987792969&lt;/D&gt;&lt;D xsi:type="xsd:double"&gt;773.356018066406&lt;/D&gt;&lt;D xsi:type="xsd:double"&gt;789.203002929688&lt;/D&gt;&lt;D xsi:type="xsd:double"&gt;801.219970703125&lt;/D&gt;&lt;D xsi:type="xsd:double"&gt;783.414978027344&lt;/D&gt;&lt;D xsi:type="xsd:double"&gt;821.223999023438&lt;/D&gt;&lt;D xsi:type="xsd:double"&gt;881.302978515625&lt;/D&gt;&lt;D xsi:type="xsd:double"&gt;856.627014160156&lt;/D&gt;&lt;D xsi:type="xsd:double"&gt;921.3330078125&lt;/D&gt;&lt;D xsi:type="xsd:double"&gt;958.065979003906&lt;/D&gt;&lt;D xsi:type="xsd:double"&gt;965.289978027344&lt;/D&gt;&lt;D xsi:type="xsd:double"&gt;983.773010253906&lt;/D&gt;&lt;D xsi:type="xsd:double"&gt;1029.77795410156&lt;/D&gt;&lt;D xsi:type="xsd:double"&gt;1067.46301269531&lt;/D&gt;&lt;D xsi:type="xsd:double"&gt;1057.29797363281&lt;/D&gt;&lt;D xsi:type="xsd:double"&gt;1009.75500488281&lt;/D&gt;&lt;D xsi:type="xsd:double"&gt;1036.42504882812&lt;/D&gt;&lt;D xsi:type="xsd:double"&gt;1075.28503417969&lt;/D&gt;&lt;D xsi:type="xsd:double"&gt;1030.68103027344&lt;/D&gt;&lt;D xsi:type="xsd:double"&gt;1005.89801025391&lt;/D&gt;&lt;D xsi:type="xsd:double"&gt;1053.8759765625&lt;/D&gt;&lt;D xsi:type="xsd:double"&gt;1009.52099609375&lt;/D&gt;&lt;D xsi:type="xsd:double"&gt;1060.01196289062&lt;/D&gt;&lt;D xsi:type="xsd:double"&gt;1055.69201660156&lt;/D&gt;&lt;D xsi:type="xsd:double"&gt;1064.84204101562&lt;/D&gt;&lt;D xsi:type="xsd:double"&gt;973.830017089844&lt;/D&gt;&lt;D xsi:type="xsd:double"&gt;922.534973144531&lt;/D&gt;&lt;D xsi:type="xsd:double"&gt;934.578002929688&lt;/D&gt;&lt;D xsi:type="xsd:double"&gt;933.369018554688&lt;/D&gt;&lt;D xsi:type="xsd:double"&gt;932.575012207031&lt;/D&gt;&lt;D xsi:type="xsd:double"&gt;921.573974609375&lt;/D&gt;&lt;D xsi:type="xsd:double"&gt;1016.13897705078&lt;/D&gt;&lt;D xsi:type="xsd:double"&gt;1091.81994628906&lt;/D&gt;&lt;D xsi:type="xsd:double"&gt;1136.8310546875&lt;/D&gt;&lt;D xsi:type="xsd:double"&gt;1150.84094238281&lt;/D&gt;&lt;D xsi:type="xsd:double"&gt;1132.65002441406&lt;/D&gt;&lt;D xsi:type="xsd:double"&gt;1160.06604003906&lt;/D&gt;&lt;D xsi:type="xsd:double"&gt;1154.13598632812&lt;/D&gt;&lt;D xsi:type="xsd:double"&gt;1125.98400878906&lt;/D&gt;&lt;D xsi:type="xsd:double"&gt;1148.78405761719&lt;/D&gt;&lt;D xsi:type="xsd:double"&gt;1123.18994140625&lt;/D&gt;&lt;D xsi:type="xsd:double"&gt;1126.97204589844&lt;/D&gt;&lt;D xsi:type="xsd:double"&gt;1191.96496582031&lt;/D&gt;&lt;D xsi:type="xsd:double"&gt;1214.74304199219&lt;/D&gt;&lt;D xsi:type="xsd:double"&gt;1204.01599121094&lt;/D&gt;&lt;D xsi:type="xsd:double"&gt;1267.11206054688&lt;/D&gt;&lt;D xsi:type="xsd:double"&gt;1285.126953125&lt;/D&gt;&lt;D xsi:type="xsd:double"&gt;1233.02502441406&lt;/D&gt;&lt;D xsi:type="xsd:double"&gt;1196.10400390625&lt;/D&gt;&lt;D xsi:type="xsd:double"&gt;1169.04895019531&lt;/D&gt;&lt;D xsi:type="xsd:double"&gt;1200.04504394531&lt;/D&gt;&lt;D xsi:type="xsd:double"&gt;1185.10595703125&lt;/D&gt;&lt;D xsi:type="xsd:double"&gt;1207.95300292969&lt;/D&gt;&lt;D xsi:type="xsd:double"&gt;1237.19201660156&lt;/D&gt;&lt;D xsi:type="xsd:double"&gt;1260.96203613281&lt;/D&gt;&lt;D xsi:type="xsd:double"&gt;1329.50695800781&lt;/D&gt;&lt;D xsi:type="xsd:double"&gt;1387.57995605469&lt;/D&gt;&lt;D xsi:type="xsd:double"&gt;1358.14599609375&lt;/D&gt;&lt;D xsi:type="xsd:double"&gt;1389.37902832031&lt;/D&gt;&lt;D xsi:type="xsd:double"&gt;1464.39697265625&lt;/D&gt;&lt;D xsi:type="xsd:double"&gt;1518.69604492188&lt;/D&gt;&lt;D xsi:type="xsd:double"&gt;1608.15197753906&lt;/D&gt;&lt;D xsi:type="xsd:double"&gt;1571.31298828125&lt;/D&gt;&lt;D xsi:type="xsd:double"&gt;1708.76904296875&lt;/D&gt;&lt;D xsi:type="xsd:double"&gt;1689.30700683594&lt;/D&gt;&lt;D xsi:type="xsd:double"&gt;1803.41101074219&lt;/D&gt;&lt;D xsi:type="xsd:double"&gt;1898.78796386719&lt;/D&gt;&lt;D xsi:type="xsd:double"&gt;1828.55200195312&lt;/D&gt;&lt;D xsi:type="xsd:double"&gt;1732.14196777344&lt;/D&gt;&lt;D xsi:type="xsd:double"&gt;1813.44299316406&lt;/D&gt;&lt;D xsi:type="xsd:double"&gt;1742.78601074219&lt;/D&gt;&lt;D xsi:type="xsd:double"&gt;1673.50695800781&lt;/D&gt;&lt;D xsi:type="xsd:double"&gt;1773.83898925781&lt;/D&gt;&lt;D xsi:type="xsd:double"&gt;1827.51696777344&lt;/D&gt;&lt;D xsi:type="xsd:double"&gt;1744.17700195312&lt;/D&gt;&lt;D xsi:type="xsd:double"&gt;1811.81896972656&lt;/D&gt;&lt;D xsi:type="xsd:double"&gt;1790.47204589844&lt;/D&gt;&lt;D xsi:type="xsd:double"&gt;1815.1240234375&lt;/D&gt;&lt;D xsi:type="xsd:double"&gt;1800.29797363281&lt;/D&gt;&lt;D xsi:type="xsd:double"&gt;1790.79797363281&lt;/D&gt;&lt;D xsi:type="xsd:double"&gt;1753.18200683594&lt;/D&gt;&lt;D xsi:type="xsd:double"&gt;1836.873046875&lt;/D&gt;&lt;D xsi:type="xsd:double"&gt;1901.90100097656&lt;/D&gt;&lt;D xsi:type="xsd:double"&gt;1883.84899902344&lt;/D&gt;&lt;D xsi:type="xsd:double"&gt;1988.99194335938&lt;/D&gt;&lt;D xsi:type="xsd:double"&gt;1988.14501953125&lt;/D&gt;&lt;D xsi:type="xsd:double"&gt;2020.13793945312&lt;/D&gt;&lt;D xsi:type="xsd:double"&gt;1976.00903320312&lt;/D&gt;&lt;D xsi:type="xsd:double"&gt;2088.5048828125&lt;/D&gt;&lt;D xsi:type="xsd:double"&gt;2160.94995117188&lt;/D&gt;&lt;D xsi:type="xsd:double"&gt;2260.52709960938&lt;/D&gt;&lt;D xsi:type="xsd:double"&gt;2283.47290039062&lt;/D&gt;&lt;D xsi:type="xsd:double"&gt;2362.45288085938&lt;/D&gt;&lt;D xsi:type="xsd:double"&gt;2465.46606445312&lt;/D&gt;&lt;D xsi:type="xsd:double"&gt;2575.02099609375&lt;/D&gt;&lt;D xsi:type="xsd:double"&gt;2575.48388671875&lt;/D&gt;&lt;D xsi:type="xsd:double"&gt;2456.0400390625&lt;/D&gt;&lt;D xsi:type="xsd:double"&gt;2504.48608398438&lt;/D&gt;&lt;D xsi:type="xsd:double"&gt;2654.09594726562&lt;/D&gt;&lt;D xsi:type="xsd:double"&gt;2698.31298828125&lt;/D&gt;&lt;D xsi:type="xsd:double"&gt;2917.14404296875&lt;/D&gt;&lt;D xsi:type="xsd:double"&gt;2996.69995117188&lt;/D&gt;&lt;D xsi:type="xsd:double"&gt;3161.18701171875&lt;/D&gt;&lt;D xsi:type="xsd:double"&gt;3399.39794921875&lt;/D&gt;&lt;D xsi:type="xsd:double"&gt;3440.71997070312&lt;/D&gt;&lt;D xsi:type="xsd:double"&gt;3538.72192382812&lt;/D&gt;&lt;D xsi:type="xsd:double"&gt;3709.27392578125&lt;/D&gt;&lt;D xsi:type="xsd:double"&gt;4086.65405273438&lt;/D&gt;&lt;D xsi:type="xsd:double"&gt;4666.6337890625&lt;/D&gt;&lt;D xsi:type="xsd:double"&gt;4124.97412109375&lt;/D&gt;&lt;D xsi:type="xsd:double"&gt;4407.16015625&lt;/D&gt;&lt;D xsi:type="xsd:double"&gt;4114.51708984375&lt;/D&gt;&lt;D xsi:type="xsd:double"&gt;4181.30517578125&lt;/D&gt;&lt;D xsi:type="xsd:double"&gt;4372.6162109375&lt;/D&gt;&lt;D xsi:type="xsd:double"&gt;4486.89306640625&lt;/D&gt;&lt;D xsi:type="xsd:double"&gt;4916.34912109375&lt;/D&gt;&lt;D xsi:type="xsd:double"&gt;5168.01220703125&lt;/D&gt;&lt;D xsi:type="xsd:double"&gt;5182.7998046875&lt;/D&gt;&lt;D xsi:type="xsd:double"&gt;5426.6689453125&lt;/D&gt;&lt;D xsi:type="xsd:double"&gt;5403.2421875&lt;/D&gt;&lt;D xsi:type="xsd:double"&gt;5360.64892578125&lt;/D&gt;&lt;D xsi:type="xsd:double"&gt;4668.36181640625&lt;/D&gt;&lt;D xsi:type="xsd:double"&gt;4166.380859375&lt;/D&gt;&lt;D xsi:type="xsd:double"&gt;4364.93994140625&lt;/D&gt;&lt;D xsi:type="xsd:double"&gt;4691.47509765625&lt;/D&gt;&lt;D xsi:type="xsd:double"&gt;5016.72998046875&lt;/D&gt;&lt;D xsi:type="xsd:double"&gt;4799.97607421875&lt;/D&gt;&lt;D xsi:type="xsd:double"&gt;4933.8681640625&lt;/D&gt;&lt;D xsi:type="xsd:double"&gt;5070.85693359375&lt;/D&gt;&lt;D xsi:type="xsd:double"&gt;5506.841796875&lt;/D&gt;&lt;D xsi:type="xsd:double"&gt;5269.24609375&lt;/D&gt;&lt;D xsi:type="xsd:double"&gt;5346.4248046875&lt;/D&gt;&lt;D xsi:type="xsd:double"&gt;5319.77587890625&lt;/D&gt;&lt;D xsi:type="xsd:double"&gt;5517.81005859375&lt;/D&gt;&lt;D xsi:type="xsd:double"&gt;5276.48876953125&lt;/D&gt;&lt;D xsi:type="xsd:double"&gt;5532.6689453125&lt;/D&gt;&lt;D xsi:type="xsd:double"&gt;5740.955078125&lt;/D&gt;&lt;D xsi:type="xsd:double"&gt;6314.02197265625&lt;/D&gt;&lt;D xsi:type="xsd:double"&gt;5698.97705078125&lt;/D&gt;&lt;D xsi:type="xsd:double"&gt;6163.2998046875&lt;/D&gt;&lt;D xsi:type="xsd:double"&gt;6385.10400390625&lt;/D&gt;&lt;D xsi:type="xsd:double"&gt;6483.615234375&lt;/D&gt;&lt;D xsi:type="xsd:double"&gt;6544.60498046875&lt;/D&gt;&lt;D xsi:type="xsd:double"&gt;6685.880859375&lt;/D&gt;&lt;D xsi:type="xsd:double"&gt;6618.43603515625&lt;/D&gt;&lt;D xsi:type="xsd:double"&gt;6889.60400390625&lt;/D&gt;&lt;D xsi:type="xsd:double"&gt;6676.10107421875&lt;/D&gt;&lt;D xsi:type="xsd:double"&gt;6896.52197265625&lt;/D&gt;&lt;D xsi:type="xsd:double"&gt;6662.2451171875&lt;/D&gt;&lt;D xsi:type="xsd:double"&gt;6495.56591796875&lt;/D&gt;&lt;D xsi:type="xsd:double"&gt;6513.432&lt;/D&gt;&lt;D xsi:type="xsd:double"&gt;6158.824&lt;/D&gt;&lt;D xsi:type="xsd:double"&gt;5829.181&lt;/D&gt;&lt;D xsi:type="xsd:double"&gt;6226.725&lt;/D&gt;&lt;D xsi:type="xsd:double"&gt;6274.833&lt;/D&gt;&lt;D xsi:type="xsd:double"&gt;6134.342&lt;/D&gt;&lt;D xsi:type="xsd:double"&gt;5884.33&lt;/D&gt;&lt;D xsi:type="xsd:double"&gt;5648.772&lt;/D&gt;&lt;D xsi:type="xsd:double"&gt;4883.572&lt;/D&gt;&lt;D xsi:type="xsd:double"&gt;4954.332&lt;/D&gt;&lt;D xsi:type="xsd:double"&gt;5206.19&lt;/D&gt;&lt;D xsi:type="xsd:double"&gt;5368.304&lt;/D&gt;&lt;D xsi:type="xsd:double"&gt;5335.749&lt;/D&gt;&lt;D xsi:type="xsd:double"&gt;5324.926&lt;/D&gt;&lt;D xsi:type="xsd:double"&gt;5739.562&lt;/D&gt;&lt;D xsi:type="xsd:double"&gt;5537.259&lt;/D&gt;&lt;D xsi:type="xsd:double"&gt;5382.408&lt;/D&gt;&lt;D xsi:type="xsd:double"&gt;4935.373&lt;/D&gt;&lt;D xsi:type="xsd:double"&gt;4087.599&lt;/D&gt;&lt;D xsi:type="xsd:double"&gt;4172.882&lt;/D&gt;&lt;D xsi:type="xsd:double"&gt;3403.825&lt;/D&gt;&lt;D xsi:type="xsd:double"&gt;3841.329&lt;/D&gt;&lt;D xsi:type="xsd:double"&gt;4049.364&lt;/D&gt;&lt;D xsi:type="xsd:double"&gt;3632.016&lt;/D&gt;&lt;D xsi:type="xsd:double"&gt;3327.95&lt;/D&gt;&lt;D xsi:type="xsd:double"&gt;3069.858&lt;/D&gt;&lt;D xsi:type="xsd:double"&gt;2945.63&lt;/D&gt;&lt;D xsi:type="xsd:double"&gt;3258.579031&lt;/D&gt;&lt;D xsi:type="xsd:double"&gt;3289.034573&lt;/D&gt;&lt;D xsi:type="xsd:double"&gt;3394.388341&lt;/D&gt;&lt;D xsi:type="xsd:double"&gt;3618.458428&lt;/D&gt;&lt;D xsi:type="xsd:double"&gt;3792.311732&lt;/D&gt;&lt;D xsi:type="xsd:double"&gt;3528.015611&lt;/D&gt;&lt;D xsi:type="xsd:double"&gt;3750.592059&lt;/D&gt;&lt;D xsi:type="xsd:double"&gt;3765.005856&lt;/D&gt;&lt;D xsi:type="xsd:double"&gt;3906.623208&lt;/D&gt;&lt;D xsi:type="xsd:double"&gt;3949.819938&lt;/D&gt;&lt;D xsi:type="xsd:double"&gt;4011.381098&lt;/D&gt;&lt;D xsi:type="xsd:double"&gt;3855.163446&lt;/D&gt;&lt;D xsi:type="xsd:double"&gt;3948.316123&lt;/D&gt;&lt;D xsi:type="xsd:double"&gt;3957.347656&lt;/D&gt;&lt;D xsi:type="xsd:double"&gt;4045.684866&lt;/D&gt;&lt;D xsi:type="xsd:double"&gt;3903.77581&lt;/D&gt;&lt;D xsi:type="xsd:double"&gt;3861.97584&lt;/D&gt;&lt;D xsi:type="xsd:double"&gt;3860.436289&lt;/D&gt;&lt;D xsi:type="xsd:double"&gt;3933.696475&lt;/D&gt;&lt;D xsi:type="xsd:double"&gt;4014.531527&lt;/D&gt;&lt;D xsi:type="xsd:double"&gt;4107.128759&lt;/D&gt;&lt;D xsi:type="xsd:double"&gt;4263.910495&lt;/D&gt;&lt;D xsi:type="xsd:double"&gt;4485.630744&lt;/D&gt;&lt;D xsi:type="xsd:double"&gt;4407.033931&lt;/D&gt;&lt;D xsi:type="xsd:double"&gt;4229.395225&lt;/D&gt;&lt;D xsi:type="xsd:double"&gt;4451.949176&lt;/D&gt;&lt;D xsi:type="xsd:double"&gt;4751.482703&lt;/D&gt;&lt;D xsi:type="xsd:double"&gt;4833.420827&lt;/D&gt;&lt;D xsi:type="xsd:double"&gt;4764.378258&lt;/D&gt;&lt;D xsi:type="xsd:double"&gt;4921.383035&lt;/D&gt;&lt;D xsi:type="xsd:double"&gt;4849.834985&lt;/D&gt;&lt;D xsi:type="xsd:double"&gt;5183.667819&lt;/D&gt;&lt;D xsi:type="xsd:double"&gt;5440.302891&lt;/D&gt;&lt;D xsi:type="xsd:double"&gt;5545.84455&lt;/D&gt;&lt;D xsi:type="xsd:double"&gt;5761.816391&lt;/D&gt;&lt;D xsi:type="xsd:double"&gt;5922.840009&lt;/D&gt;&lt;D xsi:type="xsd:double"&gt;5913.044352&lt;/D&gt;&lt;D xsi:type="xsd:double"&gt;5564.80176&lt;/D&gt;&lt;D xsi:type="xsd:double"&gt;5583.147407&lt;/D&gt;&lt;D xsi:type="xsd:double"&gt;5733.637871&lt;/D&gt;&lt;D xsi:type="xsd:double"&gt;6004.514403&lt;/D&gt;&lt;D xsi:type="xsd:double"&gt;6257.627583&lt;/D&gt;&lt;D xsi:type="xsd:double"&gt;6237.970677&lt;/D&gt;&lt;D xsi:type="xsd:double"&gt;6173.9327&lt;/D&gt;&lt;D xsi:type="xsd:double"&gt;6445.537654&lt;/D&gt;&lt;D xsi:type="xsd:double"&gt;6558.146597&lt;/D&gt;&lt;D xsi:type="xsd:double"&gt;6459.689735&lt;/D&gt;&lt;D xsi:type="xsd:double"&gt;6873.351907&lt;/D&gt;&lt;D xsi:type="xsd:double"&gt;7335.281888&lt;/D&gt;&lt;D xsi:type="xsd:double"&gt;7403.724351&lt;/D&gt;&lt;D xsi:type="xsd:double"&gt;7358.272327&lt;/D&gt;&lt;D xsi:type="xsd:double"&gt;7259.114758&lt;/D&gt;&lt;D xsi:type="xsd:double"&gt;7113.669003&lt;/D&gt;&lt;D xsi:type="xsd:double"&gt;7367.943797&lt;/D&gt;&lt;D xsi:type="xsd:double"&gt;7381.473713&lt;/D&gt;&lt;D xsi:type="xsd:double"&gt;7003.547288&lt;/D&gt;&lt;D xsi:type="xsd:double"&gt;7042.206384&lt;/D&gt;&lt;D xsi:type="xsd:double"&gt;6130.99812&lt;/D&gt;&lt;D xsi:type="xsd:double"&gt;6120.010965&lt;/D&gt;&lt;D xsi:type="xsd:double"&gt;6073.988873&lt;/D&gt;&lt;D xsi:type="xsd:double"&gt;6456.128385&lt;/D&gt;&lt;D xsi:type="xsd:double"&gt;6502.036659&lt;/D&gt;&lt;D xsi:type="xsd:double"&gt;5589.44972&lt;/D&gt;&lt;D xsi:type="xsd:double"&gt;5419.80421&lt;/D&gt;&lt;D xsi:type="xsd:double"&gt;5826.95611&lt;/D&gt;&lt;D xsi:type="xsd:double"&gt;4955.86007&lt;/D&gt;&lt;D xsi:type="xsd:double"&gt;4111.186688&lt;/D&gt;&lt;D xsi:type="xsd:double"&gt;3871.088001&lt;/D&gt;&lt;D xsi:type="xsd:double"&gt;3860.382564&lt;/D&gt;&lt;D xsi:type="xsd:double"&gt;3839.47333&lt;/D&gt;&lt;D xsi:type="xsd:double"&gt;3390.948012&lt;/D&gt;&lt;D xsi:type="xsd:double"&gt;3380.838874&lt;/D&gt;&lt;D xsi:type="xsd:double"&gt;3820.832551&lt;/D&gt;&lt;D xsi:type="xsd:double"&gt;4031.024862&lt;/D&gt;&lt;D xsi:type="xsd:double"&gt;4015.781587&lt;/D&gt;&lt;D xsi:type="xsd:double"&gt;4544.620805&lt;/D&gt;&lt;D xsi:type="xsd:double"&gt;4759.362827&lt;/D&gt;&lt;D xsi:type="xsd:double"&gt;5059.239433&lt;/D&gt;&lt;D xsi:type="xsd:double"&gt;4913.639166&lt;/D&gt;&lt;D xsi:type="xsd:double"&gt;4928.541657&lt;/D&gt;&lt;D xsi:type="xsd:double"&gt;5349.839767&lt;/D&gt;&lt;D xsi:type="xsd:double"&gt;5326.536051&lt;/D&gt;&lt;D xsi:type="xsd:double"&gt;5178.425715&lt;/D&gt;&lt;D xsi:type="xsd:double"&gt;5616.701357&lt;/D&gt;&lt;D xsi:type="xsd:double"&gt;5694.568003&lt;/D&gt;&lt;D xsi:type="xsd:double"&gt;5427.713049&lt;/D&gt;&lt;D xsi:type="xsd:double"&gt;5399.997088&lt;/D&gt;&lt;D xsi:type="xsd:double"&gt;5635.942042&lt;/D&gt;&lt;D xsi:type="xsd:double"&gt;5352.511575&lt;/D&gt;&lt;D xsi:type="xsd:double"&gt;5637.583775&lt;/D&gt;&lt;D xsi:type="xsd:double"&gt;5632.335492&lt;/D&gt;&lt;D xsi:type="xsd:double"&gt;5433.215138&lt;/D&gt;&lt;D xsi:type="xsd:double"&gt;5845.37029&lt;/D&gt;&lt;D xsi:type="xsd:double"&gt;5969.517817&lt;/D&gt;&lt;D xsi:type="xsd:double"&gt;6157.21353&lt;/D&gt;&lt;D xsi:type="xsd:double"&gt;6108.099671&lt;/D&gt;&lt;D xsi:type="xsd:double"&gt;6051.484553&lt;/D&gt;&lt;D xsi:type="xsd:double"&gt;5945.929781&lt;/D&gt;&lt;D xsi:type="xsd:double"&gt;5726.26102&lt;/D&gt;&lt;D xsi:type="xsd:double"&gt;5528.524496&lt;/D&gt;&lt;D xsi:type="xsd:double"&gt;4991.374973&lt;/D&gt;&lt;D xsi:type="xsd:double"&gt;4840.196382&lt;/D&gt;&lt;D xsi:type="xsd:double"&gt;5263.202713&lt;/D&gt;&lt;D xsi:type="xsd:double"&gt;5141.1414&lt;/D&gt;&lt;D xsi:type="xsd:double"&gt;5333.008421&lt;/D&gt;&lt;D xsi:type="xsd:double"&gt;5456.055559&lt;/D&gt;&lt;D xsi:type="xsd:double"&gt;5575.442319&lt;/D&gt;&lt;D xsi:type="xsd:double"&gt;5652.908243&lt;/D&gt;&lt;D xsi:type="xsd:double"&gt;5461.581054&lt;/D&gt;&lt;D xsi:type="xsd:double"&gt;5242.132977&lt;/D&gt;&lt;D xsi:type="xsd:double"&gt;5529.409839&lt;/D&gt;&lt;D xsi:type="xsd:double"&gt;5898.056044&lt;/D&gt;&lt;D xsi:type="xsd:double"&gt;6008.287744&lt;/D&gt;&lt;D xsi:type="xsd:double"&gt;5957.848791&lt;/D&gt;&lt;D xsi:type="xsd:double"&gt;6109.833022&lt;/D&gt;&lt;D xsi:type="xsd:double"&gt;6279.435281&lt;/D&gt;&lt;D xsi:type="xsd:double"&gt;6364.851416&lt;/D&gt;&lt;D xsi:type="xsd:double"&gt;6678.119791&lt;/D&gt;&lt;D xsi:type="xsd:double"&gt;6478.223081&lt;/D&gt;&lt;D xsi:type="xsd:double"&gt;6693.86003&lt;/D&gt;&lt;D xsi:type="xsd:double"&gt;6762.073185&lt;/D&gt;&lt;D xsi:type="xsd:double"&gt;7092.869154&lt;/D&gt;&lt;D xsi:type="xsd:double"&gt;6817.569804&lt;/D&gt;&lt;D xsi:type="xsd:double"&gt;7331.93994&lt;/D&gt;&lt;D xsi:type="xsd:double"&gt;7299.588452&lt;/D&gt;&lt;D xsi:type="xsd:double"&gt;7520.101919&lt;/D&gt;&lt;D xsi:type="xsd:double"&gt;7845.071252&lt;/D&gt;&lt;D xsi:type="xsd:double"&gt;7945.595004&lt;/D&gt;&lt;D xsi:type="xsd:double"&gt;8027.053464&lt;/D&gt;&lt;D xsi:type="xsd:double"&gt;7728.657295&lt;/D&gt;&lt;D xsi:type="xsd:double"&gt;8004.396524&lt;/D&gt;&lt;D xsi:type="xsd:double"&gt;8112.320926&lt;/D&gt;&lt;D xsi:type="xsd:double"&gt;7942.698433&lt;/D&gt;&lt;D xsi:type="xsd:double"&gt;8169.755479&lt;/D&gt;&lt;D xsi:type="xsd:double"&gt;8220.37145&lt;/D&gt;&lt;D xsi:type="xsd:double"&gt;7965.449418&lt;/D&gt;&lt;D xsi:type="xsd:double"&gt;8262.370845&lt;/D&gt;&lt;D xsi:type="xsd:double"&gt;8496.342472&lt;/D&gt;&lt;D xsi:type="xsd:double"&gt;8381.524306&lt;/D&gt;&lt;D xsi:type="xsd:double"&gt;8892.826659&lt;/D&gt;&lt;D xsi:type="xsd:double"&gt;8849.107372&lt;/D&gt;&lt;D xsi:type="xsd:double"&gt;9501.345728&lt;/D&gt;&lt;D xsi:type="xsd:double"&gt;10197.715065&lt;/D&gt;&lt;D xsi:type="xsd:double"&gt;10462.278971&lt;/D&gt;&lt;D xsi:type="xsd:double"&gt;10448.540977&lt;/D&gt;&lt;D xsi:type="xsd:double"&gt;10782.401201&lt;/D&gt;&lt;D xsi:type="xsd:double"&gt;10389.559255&lt;/D&gt;&lt;D xsi:type="xsd:double"&gt;10929.939742&lt;/D&gt;&lt;D xsi:type="xsd:double"&gt;9893.122875&lt;/D&gt;&lt;D xsi:type="xsd:double"&gt;9457.876941&lt;/D&gt;&lt;D xsi:type="xsd:double"&gt;10328.992442&lt;/D&gt;&lt;D xsi:type="xsd:double"&gt;10599.237829&lt;/D&gt;&lt;D xsi:type="xsd:double"&gt;10038.250875&lt;/D&gt;&lt;D xsi:type="xsd:double"&gt;9794.179181&lt;/D&gt;&lt;D xsi:type="xsd:double"&gt;9609.76079&lt;/D&gt;&lt;D xsi:type="xsd:double"&gt;9909.82389&lt;/D&gt;&lt;D xsi:type="xsd:double"&gt;9886.518654&lt;/D&gt;&lt;D xsi:type="xsd:double"&gt;10290.03139&lt;/D&gt;&lt;D xsi:type="xsd:double"&gt;9668.070115&lt;/D&gt;&lt;D xsi:type="xsd:double"&gt;10073.912094&lt;/D&gt;&lt;D xsi:type="xsd:double"&gt;10414.741599&lt;/D&gt;&lt;D xsi:type="xsd:double"&gt;10448.973653&lt;/D&gt;&lt;D xsi:type="xsd:double"&gt;10440.211131&lt;/D&gt;&lt;D xsi:type="xsd:double"&gt;10394.611784&lt;/D&gt;&lt;D xsi:type="xsd:double"&gt;10839.848706&lt;/D&gt;&lt;D xsi:type="xsd:double"&gt;10784.963944&lt;/D&gt;&lt;D xsi:type="xsd:double"&gt;11356.637469&lt;/D&gt;&lt;D xsi:type="xsd:double"&gt;11917.475246&lt;/D&gt;&lt;D xsi:type="xsd:double"&gt;12224.307763&lt;/D&gt;&lt;D xsi:type="xsd:double"&gt;12487.933619&lt;/D&gt;&lt;D xsi:type="xsd:double"&gt;12140.769309&lt;/D&gt;&lt;D xsi:type="xsd:double"&gt;12585.087716&lt;/D&gt;&lt;D xsi:type="xsd:double"&gt;12483.755975&lt;/D&gt;&lt;D xsi:type="xsd:double"&gt;12850.376426&lt;/D&gt;&lt;D xsi:type="xsd:double"&gt;13137.932005&lt;/D&gt;&lt;D xsi:type="xsd:double"&gt;12771.990607&lt;/D&gt;&lt;D xsi:type="xsd:double"&gt;12782.881576&lt;/D&gt;&lt;D xsi:type="xsd:double"&gt;13152.719393&lt;/D&gt;&lt;D xsi:type="xsd:double"&gt;12727.204166&lt;/D&gt;&lt;D xsi:type="xsd:double"&gt;12635.991134&lt;/D&gt;&lt;D xsi:type="xsd:double"&gt;13048.35702&lt;/D&gt;&lt;D xsi:type="xsd:double"&gt;13028.284837&lt;/D&gt;&lt;D xsi:type="xsd:double"&gt;13039.119999&lt;/D&gt;&lt;D xsi:type="xsd:double"&gt;13547.267062&lt;/D&gt;&lt;D xsi:type="xsd:double"&gt;13352.94111&lt;/D&gt;&lt;D xsi:type="xsd:double"&gt;12915.082639&lt;/D&gt;&lt;D xsi:type="xsd:double"&gt;12181.960227&lt;/D&gt;&lt;D xsi:type="xsd:double"&gt;12532.97709&lt;/D&gt;&lt;D xsi:type="xsd:double"&gt;11664.397824&lt;/D&gt;&lt;D xsi:type="xsd:double"&gt;12468.708508&lt;/D&gt;&lt;D xsi:type="xsd:double"&gt;13152.058441&lt;/D&gt;&lt;D xsi:type="xsd:double"&gt;13470.473954&lt;/D&gt;&lt;D xsi:type="xsd:double"&gt;14293.253416&lt;/D&gt;&lt;D xsi:type="xsd:double"&gt;13502.34504&lt;/D&gt;&lt;D xsi:type="xsd:double"&gt;14107.348008&lt;/D&gt;&lt;D xsi:type="xsd:double"&gt;14523.955549&lt;/D&gt;&lt;D xsi:type="xsd:double"&gt;14525.26922&lt;/D&gt;&lt;D xsi:type="xsd:double"&gt;15041.957494&lt;/D&gt;&lt;D xsi:type="xsd:double"&gt;14906.246505&lt;/D&gt;&lt;D xsi:type="xsd:double"&gt;15418.145858&lt;/D&gt;&lt;D xsi:type="xsd:double"&gt;15737.024638&lt;/D&gt;&lt;D xsi:type="xsd:double"&gt;15447.447158&lt;/D&gt;&lt;/FQL&gt;&lt;FQL&gt;&lt;Q&gt;939200^FG_TOTAL_RET_IDX(32173,0M,AM,,,"UNHEDGED")&lt;/Q&gt;&lt;R&gt;385&lt;/R&gt;&lt;C&gt;1&lt;/C&gt;&lt;D xsi:type="xsd:double"&gt;1668.17199707031&lt;/D&gt;&lt;D xsi:type="xsd:double"&gt;1803.42395019531&lt;/D&gt;&lt;D xsi:type="xsd:double"&gt;1876.00500488281&lt;/D&gt;&lt;D xsi:type="xsd:double"&gt;1906.35498046875&lt;/D&gt;&lt;D xsi:type="xsd:double"&gt;1823.30603027344&lt;/D&gt;&lt;D xsi:type="xsd:double"&gt;1873.98498535156&lt;/D&gt;&lt;D xsi:type="xsd:double"&gt;1946.11096191406&lt;/D&gt;&lt;D xsi:type="xsd:double"&gt;1852.43701171875&lt;/D&gt;&lt;D xsi:type="xsd:double"&gt;1904.61596679688&lt;/D&gt;&lt;D xsi:type="xsd:double"&gt;1919.39599609375&lt;/D&gt;&lt;D xsi:type="xsd:double"&gt;2039.18896484375&lt;/D&gt;&lt;D xsi:type="xsd:double"&gt;2101.43798828125&lt;/D&gt;&lt;D xsi:type="xsd:double"&gt;2187.85693359375&lt;/D&gt;&lt;D xsi:type="xsd:double"&gt;2176.23999023438&lt;/D&gt;&lt;D xsi:type="xsd:double"&gt;2197.375&lt;/D&gt;&lt;D xsi:type="xsd:double"&gt;2201.42407226562&lt;/D&gt;&lt;D xsi:type="xsd:double"&gt;2236.40991210938&lt;/D&gt;&lt;D xsi:type="xsd:double"&gt;2141.9169921875&lt;/D&gt;&lt;D xsi:type="xsd:double"&gt;2311.57104492188&lt;/D&gt;&lt;D xsi:type="xsd:double"&gt;2271.80297851562&lt;/D&gt;&lt;D xsi:type="xsd:double"&gt;2334.169921875&lt;/D&gt;&lt;D xsi:type="xsd:double"&gt;2324.17504882812&lt;/D&gt;&lt;D xsi:type="xsd:double"&gt;2444.11694335938&lt;/D&gt;&lt;D xsi:type="xsd:double"&gt;2460.11206054688&lt;/D&gt;&lt;D xsi:type="xsd:double"&gt;2321.07397460938&lt;/D&gt;&lt;D xsi:type="xsd:double"&gt;2145.42211914062&lt;/D&gt;&lt;D xsi:type="xsd:double"&gt;1834.80798339844&lt;/D&gt;&lt;D xsi:type="xsd:double"&gt;1868.73901367188&lt;/D&gt;&lt;D xsi:type="xsd:double"&gt;2049.36206054688&lt;/D&gt;&lt;D xsi:type="xsd:double"&gt;1944.52795410156&lt;/D&gt;&lt;D xsi:type="xsd:double"&gt;1850.78894042969&lt;/D&gt;&lt;D xsi:type="xsd:double"&gt;1639.48400878906&lt;/D&gt;&lt;D xsi:type="xsd:double"&gt;1318.34399414062&lt;/D&gt;&lt;D xsi:type="xsd:double"&gt;1539.73095703125&lt;/D&gt;&lt;D xsi:type="xsd:double"&gt;1392.94396972656&lt;/D&gt;&lt;D xsi:type="xsd:double"&gt;1487.17004394531&lt;/D&gt;&lt;D xsi:type="xsd:double"&gt;1482.94604492188&lt;/D&gt;&lt;D xsi:type="xsd:double"&gt;1679.53601074219&lt;/D&gt;&lt;D xsi:type="xsd:double"&gt;1670.76098632812&lt;/D&gt;&lt;D xsi:type="xsd:double"&gt;1667.11206054688&lt;/D&gt;&lt;D xsi:type="xsd:double"&gt;1675.78796386719&lt;/D&gt;&lt;D xsi:type="xsd:double"&gt;1550.54504394531&lt;/D&gt;&lt;D xsi:type="xsd:double"&gt;1597.86901855469&lt;/D&gt;&lt;D xsi:type="xsd:double"&gt;1502.02404785156&lt;/D&gt;&lt;D xsi:type="xsd:double"&gt;1585.45300292969&lt;/D&gt;&lt;D xsi:type="xsd:double"&gt;1633.99096679688&lt;/D&gt;&lt;D xsi:type="xsd:double"&gt;1504.67895507812&lt;/D&gt;&lt;D xsi:type="xsd:double"&gt;1491.23901367188&lt;/D&gt;&lt;D xsi:type="xsd:double"&gt;1426.55798339844&lt;/D&gt;&lt;D xsi:type="xsd:double"&gt;1348.86096191406&lt;/D&gt;&lt;D xsi:type="xsd:double"&gt;1239.58996582031&lt;/D&gt;&lt;D xsi:type="xsd:double"&gt;1165.48596191406&lt;/D&gt;&lt;D xsi:type="xsd:double"&gt;1205.61999511719&lt;/D&gt;&lt;D xsi:type="xsd:double"&gt;1080.75805664062&lt;/D&gt;&lt;D xsi:type="xsd:double"&gt;1078.75903320312&lt;/D&gt;&lt;D xsi:type="xsd:double"&gt;1228.66198730469&lt;/D&gt;&lt;D xsi:type="xsd:double"&gt;1168.23596191406&lt;/D&gt;&lt;D xsi:type="xsd:double"&gt;1146.24096679688&lt;/D&gt;&lt;D xsi:type="xsd:double"&gt;1188.68395996094&lt;/D&gt;&lt;D xsi:type="xsd:double"&gt;1172.39404296875&lt;/D&gt;&lt;D xsi:type="xsd:double"&gt;1168.06896972656&lt;/D&gt;&lt;D xsi:type="xsd:double"&gt;1153.46899414062&lt;/D&gt;&lt;D xsi:type="xsd:double"&gt;1281.37902832031&lt;/D&gt;&lt;D xsi:type="xsd:double"&gt;1457.06896972656&lt;/D&gt;&lt;D xsi:type="xsd:double"&gt;1445.9150390625&lt;/D&gt;&lt;D xsi:type="xsd:double"&gt;1406.2919921875&lt;/D&gt;&lt;D xsi:type="xsd:double"&gt;1480.68994140625&lt;/D&gt;&lt;D xsi:type="xsd:double"&gt;1514.69897460938&lt;/D&gt;&lt;D xsi:type="xsd:double"&gt;1457.56701660156&lt;/D&gt;&lt;D xsi:type="xsd:double"&gt;1485.90295410156&lt;/D&gt;&lt;D xsi:type="xsd:double"&gt;1247.89099121094&lt;/D&gt;&lt;D xsi:type="xsd:double"&gt;1317.9990234375&lt;/D&gt;&lt;D xsi:type="xsd:double"&gt;1495.31896972656&lt;/D&gt;&lt;D xsi:type="xsd:double"&gt;1494.22900390625&lt;/D&gt;&lt;D xsi:type="xsd:double"&gt;1411.26599121094&lt;/D&gt;&lt;D xsi:type="xsd:double"&gt;1453.48706054688&lt;/D&gt;&lt;D xsi:type="xsd:double"&gt;1531.87902832031&lt;/D&gt;&lt;D xsi:type="xsd:double"&gt;1515.29699707031&lt;/D&gt;&lt;D xsi:type="xsd:double"&gt;1483.71105957031&lt;/D&gt;&lt;D xsi:type="xsd:double"&gt;1493.99096679688&lt;/D&gt;&lt;D xsi:type="xsd:double"&gt;1439.76000976562&lt;/D&gt;&lt;D xsi:type="xsd:double"&gt;1449.22497558594&lt;/D&gt;&lt;D xsi:type="xsd:double"&gt;1404.86596679688&lt;/D&gt;&lt;D xsi:type="xsd:double"&gt;1432.94396972656&lt;/D&gt;&lt;D xsi:type="xsd:double"&gt;1338.4599609375&lt;/D&gt;&lt;D xsi:type="xsd:double"&gt;1245.03100585938&lt;/D&gt;&lt;D xsi:type="xsd:double"&gt;1214.9560546875&lt;/D&gt;&lt;D xsi:type="xsd:double"&gt;1239.32299804688&lt;/D&gt;&lt;D xsi:type="xsd:double"&gt;1171.28503417969&lt;/D&gt;&lt;D xsi:type="xsd:double"&gt;1118.85302734375&lt;/D&gt;&lt;D xsi:type="xsd:double"&gt;1252.75598144531&lt;/D&gt;&lt;D xsi:type="xsd:double"&gt;1337.9169921875&lt;/D&gt;&lt;D xsi:type="xsd:double"&gt;1359.08801269531&lt;/D&gt;&lt;D xsi:type="xsd:double"&gt;1330.01098632812&lt;/D&gt;&lt;D xsi:type="xsd:double"&gt;1399.06103515625&lt;/D&gt;&lt;D xsi:type="xsd:double"&gt;1494.30395507812&lt;/D&gt;&lt;D xsi:type="xsd:double"&gt;1528.59802246094&lt;/D&gt;&lt;D xsi:type="xsd:double"&gt;1477.05895996094&lt;/D&gt;&lt;D xsi:type="xsd:double"&gt;1553.06799316406&lt;/D&gt;&lt;D xsi:type="xsd:double"&gt;1610.11999511719&lt;/D&gt;&lt;D xsi:type="xsd:double"&gt;1576.20495605469&lt;/D&gt;&lt;D xsi:type="xsd:double"&gt;1607.9580078125&lt;/D&gt;&lt;D xsi:type="xsd:double"&gt;1494.68505859375&lt;/D&gt;&lt;D xsi:type="xsd:double"&gt;1453.14794921875&lt;/D&gt;&lt;D xsi:type="xsd:double"&gt;1542.09497070312&lt;/D&gt;&lt;D xsi:type="xsd:double"&gt;1469.36303710938&lt;/D&gt;&lt;D xsi:type="xsd:double"&gt;1498.36303710938&lt;/D&gt;&lt;D xsi:type="xsd:double"&gt;1422.79602050781&lt;/D&gt;&lt;D xsi:type="xsd:double"&gt;1326.34094238281&lt;/D&gt;&lt;D xsi:type="xsd:double"&gt;1349.56896972656&lt;/D&gt;&lt;D xsi:type="xsd:double"&gt;1339.03002929688&lt;/D&gt;&lt;D xsi:type="xsd:double"&gt;1422.52294921875&lt;/D&gt;&lt;D xsi:type="xsd:double"&gt;1450.62097167969&lt;/D&gt;&lt;D xsi:type="xsd:double"&gt;1531.123046875&lt;/D&gt;&lt;D xsi:type="xsd:double"&gt;1536.16296386719&lt;/D&gt;&lt;D xsi:type="xsd:double"&gt;1425.51501464844&lt;/D&gt;&lt;D xsi:type="xsd:double"&gt;1409.28405761719&lt;/D&gt;&lt;D xsi:type="xsd:double"&gt;1273.32495117188&lt;/D&gt;&lt;D xsi:type="xsd:double"&gt;1268.44897460938&lt;/D&gt;&lt;D xsi:type="xsd:double"&gt;1218.5419921875&lt;/D&gt;&lt;D xsi:type="xsd:double"&gt;1294.52905273438&lt;/D&gt;&lt;D xsi:type="xsd:double"&gt;1296.63598632812&lt;/D&gt;&lt;D xsi:type="xsd:double"&gt;1275.80895996094&lt;/D&gt;&lt;D xsi:type="xsd:double"&gt;1259.15698242188&lt;/D&gt;&lt;D xsi:type="xsd:double"&gt;1248.09497070312&lt;/D&gt;&lt;D xsi:type="xsd:double"&gt;1267.82299804688&lt;/D&gt;&lt;D xsi:type="xsd:double"&gt;1301.75903320312&lt;/D&gt;&lt;D xsi:type="xsd:double"&gt;1128.02197265625&lt;/D&gt;&lt;D xsi:type="xsd:double"&gt;1058.01599121094&lt;/D&gt;&lt;D xsi:type="xsd:double"&gt;1057.82995605469&lt;/D&gt;&lt;D xsi:type="xsd:double"&gt;1167.041015625&lt;/D&gt;&lt;D xsi:type="xsd:double"&gt;1112.58605957031&lt;/D&gt;&lt;D xsi:type="xsd:double"&gt;1155.41296386719&lt;/D&gt;&lt;D xsi:type="xsd:double"&gt;1153.27502441406&lt;/D&gt;&lt;D xsi:type="xsd:double"&gt;1310.98901367188&lt;/D&gt;&lt;D xsi:type="xsd:double"&gt;1376.68200683594&lt;/D&gt;&lt;D xsi:type="xsd:double"&gt;1325.72094726562&lt;/D&gt;&lt;D xsi:type="xsd:double"&gt;1442.38793945312&lt;/D&gt;&lt;D xsi:type="xsd:double"&gt;1504.32897949219&lt;/D&gt;&lt;D xsi:type="xsd:double"&gt;1427.35095214844&lt;/D&gt;&lt;D xsi:type="xsd:double"&gt;1470.28601074219&lt;/D&gt;&lt;D xsi:type="xsd:double"&gt;1503.09301757812&lt;/D&gt;&lt;D xsi:type="xsd:double"&gt;1535.03503417969&lt;/D&gt;&lt;D xsi:type="xsd:double"&gt;1633.17700195312&lt;/D&gt;&lt;D xsi:type="xsd:double"&gt;1634.19702148438&lt;/D&gt;&lt;D xsi:type="xsd:double"&gt;1633.77905273438&lt;/D&gt;&lt;D xsi:type="xsd:double"&gt;1651.31005859375&lt;/D&gt;&lt;D xsi:type="xsd:double"&gt;1609.34094238281&lt;/D&gt;&lt;D xsi:type="xsd:double"&gt;1521.93701171875&lt;/D&gt;&lt;D xsi:type="xsd:double"&gt;1598.48400878906&lt;/D&gt;&lt;D xsi:type="xsd:double"&gt;1465.02905273438&lt;/D&gt;&lt;D xsi:type="xsd:double"&gt;1518.19201660156&lt;/D&gt;&lt;D xsi:type="xsd:double"&gt;1462.13403320312&lt;/D&gt;&lt;D xsi:type="xsd:double"&gt;1391.91394042969&lt;/D&gt;&lt;D xsi:type="xsd:double"&gt;1353.61804199219&lt;/D&gt;&lt;D xsi:type="xsd:double"&gt;1310.77197265625&lt;/D&gt;&lt;D xsi:type="xsd:double"&gt;1318.846&lt;/D&gt;&lt;D xsi:type="xsd:double"&gt;1270.496&lt;/D&gt;&lt;D xsi:type="xsd:double"&gt;1318.18&lt;/D&gt;&lt;D xsi:type="xsd:double"&gt;1387.748&lt;/D&gt;&lt;D xsi:type="xsd:double"&gt;1331.59&lt;/D&gt;&lt;D xsi:type="xsd:double"&gt;1314.505&lt;/D&gt;&lt;D xsi:type="xsd:double"&gt;1218.181&lt;/D&gt;&lt;D xsi:type="xsd:double"&gt;1131.797&lt;/D&gt;&lt;D xsi:type="xsd:double"&gt;1027.913&lt;/D&gt;&lt;D xsi:type="xsd:double"&gt;1053.975&lt;/D&gt;&lt;D xsi:type="xsd:double"&gt;1071.623&lt;/D&gt;&lt;D xsi:type="xsd:double"&gt;1063.79&lt;/D&gt;&lt;D xsi:type="xsd:double"&gt;1000.843&lt;/D&gt;&lt;D xsi:type="xsd:double"&gt;1042.813&lt;/D&gt;&lt;D xsi:type="xsd:double"&gt;1092.993&lt;/D&gt;&lt;D xsi:type="xsd:double"&gt;1120.539&lt;/D&gt;&lt;D xsi:type="xsd:double"&gt;1150.581&lt;/D&gt;&lt;D xsi:type="xsd:double"&gt;1053.359&lt;/D&gt;&lt;D xsi:type="xsd:double"&gt;979.375&lt;/D&gt;&lt;D xsi:type="xsd:double"&gt;959.333&lt;/D&gt;&lt;D xsi:type="xsd:double"&gt;941.684&lt;/D&gt;&lt;D xsi:type="xsd:double"&gt;881.707&lt;/D&gt;&lt;D xsi:type="xsd:double"&gt;917.508&lt;/D&gt;&lt;D xsi:type="xsd:double"&gt;865.828&lt;/D&gt;&lt;D xsi:type="xsd:double"&gt;839.638&lt;/D&gt;&lt;D xsi:type="xsd:double"&gt;832.512&lt;/D&gt;&lt;D xsi:type="xsd:double"&gt;798.153&lt;/D&gt;&lt;D xsi:type="xsd:double"&gt;796.471213&lt;/D&gt;&lt;D xsi:type="xsd:double"&gt;837.589608&lt;/D&gt;&lt;D xsi:type="xsd:double"&gt;902.904358&lt;/D&gt;&lt;D xsi:type="xsd:double"&gt;943.228616&lt;/D&gt;&lt;D xsi:type="xsd:double"&gt;1009.207387&lt;/D&gt;&lt;D xsi:type="xsd:double"&gt;1023.929968&lt;/D&gt;&lt;D xsi:type="xsd:double"&gt;1053.739773&lt;/D&gt;&lt;D xsi:type="xsd:double"&gt;1017.367206&lt;/D&gt;&lt;D xsi:type="xsd:double"&gt;1064.608042&lt;/D&gt;&lt;D xsi:type="xsd:double"&gt;1070.52118&lt;/D&gt;&lt;D xsi:type="xsd:double"&gt;1101.780153&lt;/D&gt;&lt;D xsi:type="xsd:double"&gt;1190.334476&lt;/D&gt;&lt;D xsi:type="xsd:double"&gt;1194.207862&lt;/D&gt;&lt;D xsi:type="xsd:double"&gt;1154.091125&lt;/D&gt;&lt;D xsi:type="xsd:double"&gt;1200.756382&lt;/D&gt;&lt;D xsi:type="xsd:double"&gt;1153.801098&lt;/D&gt;&lt;D xsi:type="xsd:double"&gt;1144.340252&lt;/D&gt;&lt;D xsi:type="xsd:double"&gt;1122.521017&lt;/D&gt;&lt;D xsi:type="xsd:double"&gt;1109.843969&lt;/D&gt;&lt;D xsi:type="xsd:double"&gt;1126.226385&lt;/D&gt;&lt;D xsi:type="xsd:double"&gt;1180.280492&lt;/D&gt;&lt;D xsi:type="xsd:double"&gt;1163.955544&lt;/D&gt;&lt;D xsi:type="xsd:double"&gt;1197.487271&lt;/D&gt;&lt;D xsi:type="xsd:double"&gt;1203.296131&lt;/D&gt;&lt;D xsi:type="xsd:double"&gt;1149.926154&lt;/D&gt;&lt;D xsi:type="xsd:double"&gt;1170.526024&lt;/D&gt;&lt;D xsi:type="xsd:double"&gt;1202.323088&lt;/D&gt;&lt;D xsi:type="xsd:double"&gt;1228.384139&lt;/D&gt;&lt;D xsi:type="xsd:double"&gt;1302.609697&lt;/D&gt;&lt;D xsi:type="xsd:double"&gt;1466.181494&lt;/D&gt;&lt;D xsi:type="xsd:double"&gt;1487.788177&lt;/D&gt;&lt;D xsi:type="xsd:double"&gt;1594.616579&lt;/D&gt;&lt;D xsi:type="xsd:double"&gt;1707.901477&lt;/D&gt;&lt;D xsi:type="xsd:double"&gt;1779.350942&lt;/D&gt;&lt;D xsi:type="xsd:double"&gt;1745.599087&lt;/D&gt;&lt;D xsi:type="xsd:double"&gt;1823.739727&lt;/D&gt;&lt;D xsi:type="xsd:double"&gt;1816.540208&lt;/D&gt;&lt;D xsi:type="xsd:double"&gt;1672.415921&lt;/D&gt;&lt;D xsi:type="xsd:double"&gt;1686.446463&lt;/D&gt;&lt;D xsi:type="xsd:double"&gt;1678.877176&lt;/D&gt;&lt;D xsi:type="xsd:double"&gt;1746.527756&lt;/D&gt;&lt;D xsi:type="xsd:double"&gt;1729.858771&lt;/D&gt;&lt;D xsi:type="xsd:double"&gt;1746.410206&lt;/D&gt;&lt;D xsi:type="xsd:double"&gt;1736.297446&lt;/D&gt;&lt;D xsi:type="xsd:double"&gt;1833.354361&lt;/D&gt;&lt;D xsi:type="xsd:double"&gt;1876.876901&lt;/D&gt;&lt;D xsi:type="xsd:double"&gt;1912.453873&lt;/D&gt;&lt;D xsi:type="xsd:double"&gt;1881.378788&lt;/D&gt;&lt;D xsi:type="xsd:double"&gt;1867.151027&lt;/D&gt;&lt;D xsi:type="xsd:double"&gt;1934.332079&lt;/D&gt;&lt;D xsi:type="xsd:double"&gt;1955.130657&lt;/D&gt;&lt;D xsi:type="xsd:double"&gt;1881.991751&lt;/D&gt;&lt;D xsi:type="xsd:double"&gt;1778.399704&lt;/D&gt;&lt;D xsi:type="xsd:double"&gt;1805.965417&lt;/D&gt;&lt;D xsi:type="xsd:double"&gt;1803.330936&lt;/D&gt;&lt;D xsi:type="xsd:double"&gt;1703.348231&lt;/D&gt;&lt;D xsi:type="xsd:double"&gt;1647.648067&lt;/D&gt;&lt;D xsi:type="xsd:double"&gt;1496.488367&lt;/D&gt;&lt;D xsi:type="xsd:double"&gt;1475.365754&lt;/D&gt;&lt;D xsi:type="xsd:double"&gt;1354.253146&lt;/D&gt;&lt;D xsi:type="xsd:double"&gt;1525.27331&lt;/D&gt;&lt;D xsi:type="xsd:double"&gt;1579.46635&lt;/D&gt;&lt;D xsi:type="xsd:double"&gt;1477.995461&lt;/D&gt;&lt;D xsi:type="xsd:double"&gt;1455.639563&lt;/D&gt;&lt;D xsi:type="xsd:double"&gt;1403.440586&lt;/D&gt;&lt;D xsi:type="xsd:double"&gt;1219.732249&lt;/D&gt;&lt;D xsi:type="xsd:double"&gt;962.918623&lt;/D&gt;&lt;D xsi:type="xsd:double"&gt;920.888915&lt;/D&gt;&lt;D xsi:type="xsd:double"&gt;947.756946&lt;/D&gt;&lt;D xsi:type="xsd:double"&gt;875.156136&lt;/D&gt;&lt;D xsi:type="xsd:double"&gt;835.421806&lt;/D&gt;&lt;D xsi:type="xsd:double"&gt;861.581739&lt;/D&gt;&lt;D xsi:type="xsd:double"&gt;940.83174&lt;/D&gt;&lt;D xsi:type="xsd:double"&gt;1006.883932&lt;/D&gt;&lt;D xsi:type="xsd:double"&gt;1035.674852&lt;/D&gt;&lt;D xsi:type="xsd:double"&gt;1065.55396&lt;/D&gt;&lt;D xsi:type="xsd:double"&gt;1079.232253&lt;/D&gt;&lt;D xsi:type="xsd:double"&gt;1024.195418&lt;/D&gt;&lt;D xsi:type="xsd:double"&gt;1009.492463&lt;/D&gt;&lt;D xsi:type="xsd:double"&gt;950.843085&lt;/D&gt;&lt;D xsi:type="xsd:double"&gt;1035.537561&lt;/D&gt;&lt;D xsi:type="xsd:double"&gt;1027.539707&lt;/D&gt;&lt;D xsi:type="xsd:double"&gt;1018.549181&lt;/D&gt;&lt;D xsi:type="xsd:double"&gt;1125.121863&lt;/D&gt;&lt;D xsi:type="xsd:double"&gt;1130.249907&lt;/D&gt;&lt;D xsi:type="xsd:double"&gt;1005.977977&lt;/D&gt;&lt;D xsi:type="xsd:double"&gt;958.262599&lt;/D&gt;&lt;D xsi:type="xsd:double"&gt;971.878082&lt;/D&gt;&lt;D xsi:type="xsd:double"&gt;920.219373&lt;/D&gt;&lt;D xsi:type="xsd:double"&gt;957.960524&lt;/D&gt;&lt;D xsi:type="xsd:double"&gt;942.515229&lt;/D&gt;&lt;D xsi:type="xsd:double"&gt;1000.808673&lt;/D&gt;&lt;D xsi:type="xsd:double"&gt;1042.849681&lt;/D&gt;&lt;D xsi:type="xsd:double"&gt;1054.797926&lt;/D&gt;&lt;D xsi:type="xsd:double"&gt;1102.923715&lt;/D&gt;&lt;D xsi:type="xsd:double"&gt;1013.951579&lt;/D&gt;&lt;D xsi:type="xsd:double"&gt;996.290119&lt;/D&gt;&lt;D xsi:type="xsd:double"&gt;981.294473&lt;/D&gt;&lt;D xsi:type="xsd:double"&gt;989.821394&lt;/D&gt;&lt;D xsi:type="xsd:double"&gt;979.602735&lt;/D&gt;&lt;D xsi:type="xsd:double"&gt;891.607529&lt;/D&gt;&lt;D xsi:type="xsd:double"&gt;884.513155&lt;/D&gt;&lt;D xsi:type="xsd:double"&gt;892.581553&lt;/D&gt;&lt;D xsi:type="xsd:double"&gt;849.440363&lt;/D&gt;&lt;D xsi:type="xsd:double"&gt;848.934021&lt;/D&gt;&lt;D xsi:type="xsd:double"&gt;879.357535&lt;/D&gt;&lt;D xsi:type="xsd:double"&gt;980.580845&lt;/D&gt;&lt;D xsi:type="xsd:double"&gt;1011.064246&lt;/D&gt;&lt;D xsi:type="xsd:double"&gt;949.639336&lt;/D&gt;&lt;D xsi:type="xsd:double"&gt;849.399419&lt;/D&gt;&lt;D xsi:type="xsd:double"&gt;908.792625&lt;/D&gt;&lt;D xsi:type="xsd:double"&gt;868.303721&lt;/D&gt;&lt;D xsi:type="xsd:double"&gt;864.230543&lt;/D&gt;&lt;D xsi:type="xsd:double"&gt;879.320218&lt;/D&gt;&lt;D xsi:type="xsd:double"&gt;886.471744&lt;/D&gt;&lt;D xsi:type="xsd:double"&gt;936.364676&lt;/D&gt;&lt;D xsi:type="xsd:double"&gt;1033.824124&lt;/D&gt;&lt;D xsi:type="xsd:double"&gt;1131.221163&lt;/D&gt;&lt;D xsi:type="xsd:double"&gt;1174.136053&lt;/D&gt;&lt;D xsi:type="xsd:double"&gt;1255.708606&lt;/D&gt;&lt;D xsi:type="xsd:double"&gt;1415.122434&lt;/D&gt;&lt;D xsi:type="xsd:double"&gt;1383.878508&lt;/D&gt;&lt;D xsi:type="xsd:double"&gt;1385.294992&lt;/D&gt;&lt;D xsi:type="xsd:double"&gt;1379.902271&lt;/D&gt;&lt;D xsi:type="xsd:double"&gt;1346.945364&lt;/D&gt;&lt;D xsi:type="xsd:double"&gt;1460.297592&lt;/D&gt;&lt;D xsi:type="xsd:double"&gt;1460.084638&lt;/D&gt;&lt;D xsi:type="xsd:double"&gt;1546.127306&lt;/D&gt;&lt;D xsi:type="xsd:double"&gt;1600.361972&lt;/D&gt;&lt;D xsi:type="xsd:double"&gt;1492.955305&lt;/D&gt;&lt;D xsi:type="xsd:double"&gt;1486.186435&lt;/D&gt;&lt;D xsi:type="xsd:double"&gt;1482.298727&lt;/D&gt;&lt;D xsi:type="xsd:double"&gt;1432.34473&lt;/D&gt;&lt;D xsi:type="xsd:double"&gt;1484.58544&lt;/D&gt;&lt;D xsi:type="xsd:double"&gt;1555.67129&lt;/D&gt;&lt;D xsi:type="xsd:double"&gt;1588.321834&lt;/D&gt;&lt;D xsi:type="xsd:double"&gt;1569.766207&lt;/D&gt;&lt;D xsi:type="xsd:double"&gt;1647.610006&lt;/D&gt;&lt;D xsi:type="xsd:double"&gt;1661.883858&lt;/D&gt;&lt;D xsi:type="xsd:double"&gt;1764.895497&lt;/D&gt;&lt;D xsi:type="xsd:double"&gt;1757.624957&lt;/D&gt;&lt;D xsi:type="xsd:double"&gt;1762.232275&lt;/D&gt;&lt;D xsi:type="xsd:double"&gt;1902.356116&lt;/D&gt;&lt;D xsi:type="xsd:double"&gt;1939.907614&lt;/D&gt;&lt;D xsi:type="xsd:double"&gt;2004.434694&lt;/D&gt;&lt;D xsi:type="xsd:double"&gt;2105.83651&lt;/D&gt;&lt;D xsi:type="xsd:double"&gt;2041.174002&lt;/D&gt;&lt;D xsi:type="xsd:double"&gt;2076.448433&lt;/D&gt;&lt;D xsi:type="xsd:double"&gt;1913.064028&lt;/D&gt;&lt;D xsi:type="xsd:double"&gt;1764.120619&lt;/D&gt;&lt;D xsi:type="xsd:double"&gt;1956.935002&lt;/D&gt;&lt;D xsi:type="xsd:double"&gt;1979.327104&lt;/D&gt;&lt;D xsi:type="xsd:double"&gt;1938.055357&lt;/D&gt;&lt;D xsi:type="xsd:double"&gt;1790.038953&lt;/D&gt;&lt;D xsi:type="xsd:double"&gt;1623.272253&lt;/D&gt;&lt;D xsi:type="xsd:double"&gt;1695.333948&lt;/D&gt;&lt;D xsi:type="xsd:double"&gt;1688.930257&lt;/D&gt;&lt;D xsi:type="xsd:double"&gt;1732.422522&lt;/D&gt;&lt;D xsi:type="xsd:double"&gt;1563.431179&lt;/D&gt;&lt;D xsi:type="xsd:double"&gt;1663.100622&lt;/D&gt;&lt;D xsi:type="xsd:double"&gt;1685.023745&lt;/D&gt;&lt;D xsi:type="xsd:double"&gt;1678.369416&lt;/D&gt;&lt;D xsi:type="xsd:double"&gt;1764.656468&lt;/D&gt;&lt;D xsi:type="xsd:double"&gt;1867.294672&lt;/D&gt;&lt;D xsi:type="xsd:double"&gt;1930.330476&lt;/D&gt;&lt;D xsi:type="xsd:double"&gt;1932.472659&lt;/D&gt;&lt;D xsi:type="xsd:double"&gt;1942.214637&lt;/D&gt;&lt;D xsi:type="xsd:double"&gt;1929.80255&lt;/D&gt;&lt;D xsi:type="xsd:double"&gt;1950.758555&lt;/D&gt;&lt;D xsi:type="xsd:double"&gt;1993.695727&lt;/D&gt;&lt;D xsi:type="xsd:double"&gt;2047.583391&lt;/D&gt;&lt;D xsi:type="xsd:double"&gt;2054.352857&lt;/D&gt;&lt;D xsi:type="xsd:double"&gt;2045.31752&lt;/D&gt;&lt;D xsi:type="xsd:double"&gt;2135.473427&lt;/D&gt;&lt;D xsi:type="xsd:double"&gt;2255.099466&lt;/D&gt;&lt;D xsi:type="xsd:double"&gt;2287.365312&lt;/D&gt;&lt;D xsi:type="xsd:double"&gt;2319.105455&lt;/D&gt;&lt;D xsi:type="xsd:double"&gt;2350.162425&lt;/D&gt;&lt;D xsi:type="xsd:double"&gt;2262.944863&lt;/D&gt;&lt;D xsi:type="xsd:doubl</t>
        </r>
      </text>
    </comment>
    <comment ref="A92" authorId="0" shapeId="0">
      <text>
        <r>
          <rPr>
            <b/>
            <sz val="9"/>
            <color indexed="81"/>
            <rFont val="Tahoma"/>
            <family val="2"/>
          </rPr>
          <t>e"&gt;2210.893445&lt;/D&gt;&lt;D xsi:type="xsd:double"&gt;2290.004035&lt;/D&gt;&lt;D xsi:type="xsd:double"&gt;2251.559966&lt;/D&gt;&lt;D xsi:type="xsd:double"&gt;2238.12643&lt;/D&gt;&lt;D xsi:type="xsd:double"&gt;2270.928805&lt;/D&gt;&lt;D xsi:type="xsd:double"&gt;2254.631052&lt;/D&gt;&lt;D xsi:type="xsd:double"&gt;2382.656865&lt;/D&gt;&lt;D xsi:type="xsd:double"&gt;2167.259904&lt;/D&gt;&lt;D xsi:type="xsd:double"&gt;2189.336216&lt;/D&gt;&lt;D xsi:type="xsd:double"&gt;1974.605624&lt;/D&gt;&lt;D xsi:type="xsd:double"&gt;2078.178778&lt;/D&gt;&lt;D xsi:type="xsd:double"&gt;2125.176618&lt;/D&gt;&lt;D xsi:type="xsd:double"&gt;2128.46995&lt;/D&gt;&lt;D xsi:type="xsd:double"&gt;2171.467605&lt;/D&gt;&lt;D xsi:type="xsd:double"&gt;2033.17306&lt;/D&gt;&lt;D xsi:type="xsd:double"&gt;2093.537671&lt;/D&gt;&lt;D xsi:type="xsd:double"&gt;2112.728526&lt;/D&gt;&lt;D xsi:type="xsd:double"&gt;2044.638611&lt;/D&gt;&lt;D xsi:type="xsd:double"&gt;2169.206569&lt;/D&gt;&lt;D xsi:type="xsd:double"&gt;2275.122481&lt;/D&gt;&lt;D xsi:type="xsd:double"&gt;2317.674644&lt;/D&gt;&lt;D xsi:type="xsd:double"&gt;2348.506467&lt;/D&gt;&lt;D xsi:type="xsd:double"&gt;2310.399204&lt;/D&gt;&lt;/FQL&gt;&lt;FQL&gt;&lt;Q&gt;903600^FG_TOTAL_RET_IDX(32173,0M,AM,,,"UNHEDGED")&lt;/Q&gt;&lt;R&gt;385&lt;/R&gt;&lt;C&gt;1&lt;/C&gt;&lt;D xsi:type="xsd:double"&gt;532.320007324219&lt;/D&gt;&lt;D xsi:type="xsd:double"&gt;530.260009765625&lt;/D&gt;&lt;D xsi:type="xsd:double"&gt;603.599975585938&lt;/D&gt;&lt;D xsi:type="xsd:double"&gt;627.044006347656&lt;/D&gt;&lt;D xsi:type="xsd:double"&gt;681.283020019531&lt;/D&gt;&lt;D xsi:type="xsd:double"&gt;670.43701171875&lt;/D&gt;&lt;D xsi:type="xsd:double"&gt;699.4580078125&lt;/D&gt;&lt;D xsi:type="xsd:double"&gt;683.296997070312&lt;/D&gt;&lt;D xsi:type="xsd:double"&gt;678.882995605469&lt;/D&gt;&lt;D xsi:type="xsd:double"&gt;694.286987304688&lt;/D&gt;&lt;D xsi:type="xsd:double"&gt;638.129028320312&lt;/D&gt;&lt;D xsi:type="xsd:double"&gt;649.447021484375&lt;/D&gt;&lt;D xsi:type="xsd:double"&gt;681.315002441406&lt;/D&gt;&lt;D xsi:type="xsd:double"&gt;646.005004882812&lt;/D&gt;&lt;D xsi:type="xsd:double"&gt;643.427978515625&lt;/D&gt;&lt;D xsi:type="xsd:double"&gt;672.184020996094&lt;/D&gt;&lt;D xsi:type="xsd:double"&gt;693.494995117188&lt;/D&gt;&lt;D xsi:type="xsd:double"&gt;697.075012207031&lt;/D&gt;&lt;D xsi:type="xsd:double"&gt;758.054016113281&lt;/D&gt;&lt;D xsi:type="xsd:double"&gt;814.028991699219&lt;/D&gt;&lt;D xsi:type="xsd:double"&gt;802.47802734375&lt;/D&gt;&lt;D xsi:type="xsd:double"&gt;762.942993164062&lt;/D&gt;&lt;D xsi:type="xsd:double"&gt;746.013977050781&lt;/D&gt;&lt;D xsi:type="xsd:double"&gt;778.666015625&lt;/D&gt;&lt;D xsi:type="xsd:double"&gt;794.422973632812&lt;/D&gt;&lt;D xsi:type="xsd:double"&gt;748.890991210938&lt;/D&gt;&lt;D xsi:type="xsd:double"&gt;737.797973632812&lt;/D&gt;&lt;D xsi:type="xsd:double"&gt;691.861022949219&lt;/D&gt;&lt;D xsi:type="xsd:double"&gt;738.051025390625&lt;/D&gt;&lt;D xsi:type="xsd:double"&gt;748.276977539062&lt;/D&gt;&lt;D xsi:type="xsd:double"&gt;786.931030273438&lt;/D&gt;&lt;D xsi:type="xsd:double"&gt;755.486999511719&lt;/D&gt;&lt;D xsi:type="xsd:double"&gt;702.575012207031&lt;/D&gt;&lt;D xsi:type="xsd:double"&gt;672.505981445312&lt;/D&gt;&lt;D xsi:type="xsd:double"&gt;683.932983398438&lt;/D&gt;&lt;D xsi:type="xsd:double"&gt;669.049011230469&lt;/D&gt;&lt;D xsi:type="xsd:double"&gt;699.22998046875&lt;/D&gt;&lt;D xsi:type="xsd:double"&gt;749.392028808594&lt;/D&gt;&lt;D xsi:type="xsd:double"&gt;772.359008789062&lt;/D&gt;&lt;D xsi:type="xsd:double"&gt;828.495971679688&lt;/D&gt;&lt;D xsi:type="xsd:double"&gt;825.129028320312&lt;/D&gt;&lt;D xsi:type="xsd:double"&gt;827.507019042969&lt;/D&gt;&lt;D xsi:type="xsd:double"&gt;869.473999023438&lt;/D&gt;&lt;D xsi:type="xsd:double"&gt;856.486999511719&lt;/D&gt;&lt;D xsi:type="xsd:double"&gt;873.536010742188&lt;/D&gt;&lt;D xsi:type="xsd:double"&gt;945.536987304688&lt;/D&gt;&lt;D xsi:type="xsd:double"&gt;890.778991699219&lt;/D&gt;&lt;D xsi:type="xsd:double"&gt;921.877014160156&lt;/D&gt;&lt;D xsi:type="xsd:double"&gt;908.008972167969&lt;/D&gt;&lt;D xsi:type="xsd:double"&gt;911.682983398438&lt;/D&gt;&lt;D xsi:type="xsd:double"&gt;900.114990234375&lt;/D&gt;&lt;D xsi:type="xsd:double"&gt;948.091003417969&lt;/D&gt;&lt;D xsi:type="xsd:double"&gt;962.817993164062&lt;/D&gt;&lt;D xsi:type="xsd:double"&gt;944.182983398438&lt;/D&gt;&lt;D xsi:type="xsd:double"&gt;927.036987304688&lt;/D&gt;&lt;D xsi:type="xsd:double"&gt;889.674011230469&lt;/D&gt;&lt;D xsi:type="xsd:double"&gt;855.318969726562&lt;/D&gt;&lt;D xsi:type="xsd:double"&gt;824.398010253906&lt;/D&gt;&lt;D xsi:type="xsd:double"&gt;846.797973632812&lt;/D&gt;&lt;D xsi:type="xsd:double"&gt;917.111022949219&lt;/D&gt;&lt;D xsi:type="xsd:double"&gt;901.786010742188&lt;/D&gt;&lt;D xsi:type="xsd:double"&gt;949.557983398438&lt;/D&gt;&lt;D xsi:type="xsd:double"&gt;973.942993164062&lt;/D&gt;&lt;D xsi:type="xsd:double"&gt;978.142028808594&lt;/D&gt;&lt;D xsi:type="xsd:double"&gt;1003.53497314453&lt;/D&gt;&lt;D xsi:type="xsd:double"&gt;1001.68798828125&lt;/D&gt;&lt;D xsi:type="xsd:double"&gt;1061.52001953125&lt;/D&gt;&lt;D xsi:type="xsd:double"&gt;1136.2919921875&lt;/D&gt;&lt;D xsi:type="xsd:double"&gt;1153.29699707031&lt;/D&gt;&lt;D xsi:type="xsd:double"&gt;1245.15295410156&lt;/D&gt;&lt;D xsi:type="xsd:double"&gt;1179.45300292969&lt;/D&gt;&lt;D xsi:type="xsd:double"&gt;1271.68395996094&lt;/D&gt;&lt;D xsi:type="xsd:double"&gt;1348.09497070312&lt;/D&gt;&lt;D xsi:type="xsd:double"&gt;1274.07202148438&lt;/D&gt;&lt;D xsi:type="xsd:double"&gt;1201.42395019531&lt;/D&gt;&lt;D xsi:type="xsd:double"&gt;1224.18603515625&lt;/D&gt;&lt;D xsi:type="xsd:double"&gt;1240.60095214844&lt;/D&gt;&lt;D xsi:type="xsd:double"&gt;1190.05603027344&lt;/D&gt;&lt;D xsi:type="xsd:double"&gt;1237.52905273438&lt;/D&gt;&lt;D xsi:type="xsd:double"&gt;1287.60400390625&lt;/D&gt;&lt;D xsi:type="xsd:double"&gt;1226.73205566406&lt;/D&gt;&lt;D xsi:type="xsd:double"&gt;1257.81103515625&lt;/D&gt;&lt;D xsi:type="xsd:double"&gt;1169.76098632812&lt;/D&gt;&lt;D xsi:type="xsd:double"&gt;1184.94104003906&lt;/D&gt;&lt;D xsi:type="xsd:double"&gt;1141.75805664062&lt;/D&gt;&lt;D xsi:type="xsd:double"&gt;1210.92895507812&lt;/D&gt;&lt;D xsi:type="xsd:double"&gt;1205.95703125&lt;/D&gt;&lt;D xsi:type="xsd:double"&gt;1298.58898925781&lt;/D&gt;&lt;D xsi:type="xsd:double"&gt;1284.32604980469&lt;/D&gt;&lt;D xsi:type="xsd:double"&gt;1290.66394042969&lt;/D&gt;&lt;D xsi:type="xsd:double"&gt;1354.05395507812&lt;/D&gt;&lt;D xsi:type="xsd:double"&gt;1355.45495605469&lt;/D&gt;&lt;D xsi:type="xsd:double"&gt;1344.65002441406&lt;/D&gt;&lt;D xsi:type="xsd:double"&gt;1302.34497070312&lt;/D&gt;&lt;D xsi:type="xsd:double"&gt;1361.15600585938&lt;/D&gt;&lt;D xsi:type="xsd:double"&gt;1389.59301757812&lt;/D&gt;&lt;D xsi:type="xsd:double"&gt;1430.94799804688&lt;/D&gt;&lt;D xsi:type="xsd:double"&gt;1439.19299316406&lt;/D&gt;&lt;D xsi:type="xsd:double"&gt;1401.88793945312&lt;/D&gt;&lt;D xsi:type="xsd:double"&gt;1464.63000488281&lt;/D&gt;&lt;D xsi:type="xsd:double"&gt;1432.52697753906&lt;/D&gt;&lt;D xsi:type="xsd:double"&gt;1406.67602539062&lt;/D&gt;&lt;D xsi:type="xsd:double"&gt;1366.73596191406&lt;/D&gt;&lt;D xsi:type="xsd:double"&gt;1421.82800292969&lt;/D&gt;&lt;D xsi:type="xsd:double"&gt;1424.49499511719&lt;/D&gt;&lt;D xsi:type="xsd:double"&gt;1477.11694335938&lt;/D&gt;&lt;D xsi:type="xsd:double"&gt;1498.40600585938&lt;/D&gt;&lt;D xsi:type="xsd:double"&gt;1533.51293945312&lt;/D&gt;&lt;D xsi:type="xsd:double"&gt;1534.31201171875&lt;/D&gt;&lt;D xsi:type="xsd:double"&gt;1551.67700195312&lt;/D&gt;&lt;D xsi:type="xsd:double"&gt;1532.28100585938&lt;/D&gt;&lt;D xsi:type="xsd:double"&gt;1579.60400390625&lt;/D&gt;&lt;D xsi:type="xsd:double"&gt;1652.8740234375&lt;/D&gt;&lt;D xsi:type="xsd:double"&gt;1735.79895019531&lt;/D&gt;&lt;D xsi:type="xsd:double"&gt;1733.10595703125&lt;/D&gt;&lt;D xsi:type="xsd:double"&gt;1638.4599609375&lt;/D&gt;&lt;D xsi:type="xsd:double"&gt;1742.70202636719&lt;/D&gt;&lt;D xsi:type="xsd:double"&gt;1549.93896484375&lt;/D&gt;&lt;D xsi:type="xsd:double"&gt;1564.30395507812&lt;/D&gt;&lt;D xsi:type="xsd:double"&gt;1691.41198730469&lt;/D&gt;&lt;D xsi:type="xsd:double"&gt;1715.6240234375&lt;/D&gt;&lt;D xsi:type="xsd:double"&gt;1757.47399902344&lt;/D&gt;&lt;D xsi:type="xsd:double"&gt;1812.32397460938&lt;/D&gt;&lt;D xsi:type="xsd:double"&gt;1817.32299804688&lt;/D&gt;&lt;D xsi:type="xsd:double"&gt;1784.2939453125&lt;/D&gt;&lt;D xsi:type="xsd:double"&gt;1810.05700683594&lt;/D&gt;&lt;D xsi:type="xsd:double"&gt;1835.75305175781&lt;/D&gt;&lt;D xsi:type="xsd:double"&gt;1685.60095214844&lt;/D&gt;&lt;D xsi:type="xsd:double"&gt;1737.47497558594&lt;/D&gt;&lt;D xsi:type="xsd:double"&gt;1796.61303710938&lt;/D&gt;&lt;D xsi:type="xsd:double"&gt;1889.52795410156&lt;/D&gt;&lt;D xsi:type="xsd:double"&gt;1923.5830078125&lt;/D&gt;&lt;D xsi:type="xsd:double"&gt;1992.48999023438&lt;/D&gt;&lt;D xsi:type="xsd:double"&gt;1966.20202636719&lt;/D&gt;&lt;D xsi:type="xsd:double"&gt;2016.0009765625&lt;/D&gt;&lt;D xsi:type="xsd:double"&gt;2119.07104492188&lt;/D&gt;&lt;D xsi:type="xsd:double"&gt;1988.31298828125&lt;/D&gt;&lt;D xsi:type="xsd:double"&gt;2047.20202636719&lt;/D&gt;&lt;D xsi:type="xsd:double"&gt;2074.94995117188&lt;/D&gt;&lt;D xsi:type="xsd:double"&gt;2008.30603027344&lt;/D&gt;&lt;D xsi:type="xsd:double"&gt;1970.08801269531&lt;/D&gt;&lt;D xsi:type="xsd:double"&gt;1972.17700195312&lt;/D&gt;&lt;D xsi:type="xsd:double"&gt;2083.34204101562&lt;/D&gt;&lt;D xsi:type="xsd:double"&gt;2139.68090820312&lt;/D&gt;&lt;D xsi:type="xsd:double"&gt;2117.84106445312&lt;/D&gt;&lt;D xsi:type="xsd:double"&gt;2148.96801757812&lt;/D&gt;&lt;D xsi:type="xsd:double"&gt;2156.9169921875&lt;/D&gt;&lt;D xsi:type="xsd:double"&gt;2184.92309570312&lt;/D&gt;&lt;D xsi:type="xsd:double"&gt;2156.95288085938&lt;/D&gt;&lt;D xsi:type="xsd:double"&gt;2348.76806640625&lt;/D&gt;&lt;D xsi:type="xsd:double"&gt;2289.0810546875&lt;/D&gt;&lt;D xsi:type="xsd:double"&gt;2319.80908203125&lt;/D&gt;&lt;D xsi:type="xsd:double"&gt;2367.98510742188&lt;/D&gt;&lt;D xsi:type="xsd:double"&gt;2317.33203125&lt;/D&gt;&lt;D xsi:type="xsd:double"&gt;2336.42895507812&lt;/D&gt;&lt;D xsi:type="xsd:double"&gt;2290.81811523438&lt;/D&gt;&lt;D xsi:type="xsd:double"&gt;2411.558&lt;/D&gt;&lt;D xsi:type="xsd:double"&gt;2413.778&lt;/D&gt;&lt;D xsi:type="xsd:double"&gt;2320.203&lt;/D&gt;&lt;D xsi:type="xsd:double"&gt;2479.346&lt;/D&gt;&lt;D xsi:type="xsd:double"&gt;2512.936&lt;/D&gt;&lt;D xsi:type="xsd:double"&gt;2590.465&lt;/D&gt;&lt;D xsi:type="xsd:double"&gt;2460.924&lt;/D&gt;&lt;D xsi:type="xsd:double"&gt;2388.606&lt;/D&gt;&lt;D xsi:type="xsd:double"&gt;2229.724&lt;/D&gt;&lt;D xsi:type="xsd:double"&gt;2374.118&lt;/D&gt;&lt;D xsi:type="xsd:double"&gt;2483.879&lt;/D&gt;&lt;D xsi:type="xsd:double"&gt;2552.784&lt;/D&gt;&lt;D xsi:type="xsd:double"&gt;2585.976&lt;/D&gt;&lt;D xsi:type="xsd:double"&gt;2555.332&lt;/D&gt;&lt;D xsi:type="xsd:double"&gt;2559.503&lt;/D&gt;&lt;D xsi:type="xsd:double"&gt;2512.84&lt;/D&gt;&lt;D xsi:type="xsd:double"&gt;2533.281&lt;/D&gt;&lt;D xsi:type="xsd:double"&gt;2432.485&lt;/D&gt;&lt;D xsi:type="xsd:double"&gt;2320.898&lt;/D&gt;&lt;D xsi:type="xsd:double"&gt;2350.636&lt;/D&gt;&lt;D xsi:type="xsd:double"&gt;2253.914&lt;/D&gt;&lt;D xsi:type="xsd:double"&gt;2326.631&lt;/D&gt;&lt;D xsi:type="xsd:double"&gt;2364.768&lt;/D&gt;&lt;D xsi:type="xsd:double"&gt;2314.213&lt;/D&gt;&lt;D xsi:type="xsd:double"&gt;2263.017&lt;/D&gt;&lt;D xsi:type="xsd:double"&gt;2157.699&lt;/D&gt;&lt;D xsi:type="xsd:double"&gt;2248.244&lt;/D&gt;&lt;D xsi:type="xsd:double"&gt;2344.272851&lt;/D&gt;&lt;D xsi:type="xsd:double"&gt;2327.560298&lt;/D&gt;&lt;D xsi:type="xsd:double"&gt;2353.884521&lt;/D&gt;&lt;D xsi:type="xsd:double"&gt;2428.169425&lt;/D&gt;&lt;D xsi:type="xsd:double"&gt;2492.434951&lt;/D&gt;&lt;D xsi:type="xsd:double"&gt;2479.973373&lt;/D&gt;&lt;D xsi:type="xsd:double"&gt;2566.18107&lt;/D&gt;&lt;D xsi:type="xsd:double"&gt;2511.878157&lt;/D&gt;&lt;D xsi:type="xsd:double"&gt;2617.790105&lt;/D&gt;&lt;D xsi:type="xsd:double"&gt;2588.046217&lt;/D&gt;&lt;D xsi:type="xsd:double"&gt;2674.162209&lt;/D&gt;&lt;D xsi:type="xsd:double"&gt;2744.920235&lt;/D&gt;&lt;D xsi:type="xsd:double"&gt;2730.696108&lt;/D&gt;&lt;D xsi:type="xsd:double"&gt;2781.911099&lt;/D&gt;&lt;D xsi:type="xsd:double"&gt;2849.336044&lt;/D&gt;&lt;D xsi:type="xsd:double"&gt;2843.448359&lt;/D&gt;&lt;D xsi:type="xsd:double"&gt;2877.487322&lt;/D&gt;&lt;D xsi:type="xsd:double"&gt;2992.303799&lt;/D&gt;&lt;D xsi:type="xsd:double"&gt;3076.245588&lt;/D&gt;&lt;D xsi:type="xsd:double"&gt;3216.329634&lt;/D&gt;&lt;D xsi:type="xsd:double"&gt;3320.093726&lt;/D&gt;&lt;D xsi:type="xsd:double"&gt;3382.943551&lt;/D&gt;&lt;D xsi:type="xsd:double"&gt;3487.558237&lt;/D&gt;&lt;D xsi:type="xsd:double"&gt;3438.312556&lt;/D&gt;&lt;D xsi:type="xsd:double"&gt;3351.716447&lt;/D&gt;&lt;D xsi:type="xsd:double"&gt;3450.753464&lt;/D&gt;&lt;D xsi:type="xsd:double"&gt;3629.122334&lt;/D&gt;&lt;D xsi:type="xsd:double"&gt;3725.45493&lt;/D&gt;&lt;D xsi:type="xsd:double"&gt;3807.76726&lt;/D&gt;&lt;D xsi:type="xsd:double"&gt;4023.150791&lt;/D&gt;&lt;D xsi:type="xsd:double"&gt;3856.459245&lt;/D&gt;&lt;D xsi:type="xsd:double"&gt;4038.504382&lt;/D&gt;&lt;D xsi:type="xsd:double"&gt;4170.284266&lt;/D&gt;&lt;D xsi:type="xsd:double"&gt;4331.958542&lt;/D&gt;&lt;D xsi:type="xsd:double"&gt;4352.585161&lt;/D&gt;&lt;D xsi:type="xsd:double"&gt;4557.470939&lt;/D&gt;&lt;D xsi:type="xsd:double"&gt;4676.234819&lt;/D&gt;&lt;D xsi:type="xsd:double"&gt;4447.094621&lt;/D&gt;&lt;D xsi:type="xsd:double"&gt;4548.138269&lt;/D&gt;&lt;D xsi:type="xsd:double"&gt;4463.343399&lt;/D&gt;&lt;D xsi:type="xsd:double"&gt;4616.733398&lt;/D&gt;&lt;D xsi:type="xsd:double"&gt;4662.997273&lt;/D&gt;&lt;D xsi:type="xsd:double"&gt;4867.899073&lt;/D&gt;&lt;D xsi:type="xsd:double"&gt;4968.150997&lt;/D&gt;&lt;D xsi:type="xsd:double"&gt;5142.784138&lt;/D&gt;&lt;D xsi:type="xsd:double"&gt;5244.858088&lt;/D&gt;&lt;D xsi:type="xsd:double"&gt;5341.105031&lt;/D&gt;&lt;D xsi:type="xsd:double"&gt;5498.200677&lt;/D&gt;&lt;D xsi:type="xsd:double"&gt;5656.039395&lt;/D&gt;&lt;D xsi:type="xsd:double"&gt;5777.817503&lt;/D&gt;&lt;D xsi:type="xsd:double"&gt;5788.666321&lt;/D&gt;&lt;D xsi:type="xsd:double"&gt;5653.590695&lt;/D&gt;&lt;D xsi:type="xsd:double"&gt;5855.212179&lt;/D&gt;&lt;D xsi:type="xsd:double"&gt;6188.966647&lt;/D&gt;&lt;D xsi:type="xsd:double"&gt;6355.855002&lt;/D&gt;&lt;D xsi:type="xsd:double"&gt;6166.008012&lt;/D&gt;&lt;D xsi:type="xsd:double"&gt;5991.736469&lt;/D&gt;&lt;D xsi:type="xsd:double"&gt;5352.259097&lt;/D&gt;&lt;D xsi:type="xsd:double"&gt;5270.239972&lt;/D&gt;&lt;D xsi:type="xsd:double"&gt;5107.357342&lt;/D&gt;&lt;D xsi:type="xsd:double"&gt;5365.973653&lt;/D&gt;&lt;D xsi:type="xsd:double"&gt;5433.697605&lt;/D&gt;&lt;D xsi:type="xsd:double"&gt;5066.467665&lt;/D&gt;&lt;D xsi:type="xsd:double"&gt;4806.786762&lt;/D&gt;&lt;D xsi:type="xsd:double"&gt;5036.019208&lt;/D&gt;&lt;D xsi:type="xsd:double"&gt;4547.417164&lt;/D&gt;&lt;D xsi:type="xsd:double"&gt;4049.966456&lt;/D&gt;&lt;D xsi:type="xsd:double"&gt;3801.531581&lt;/D&gt;&lt;D xsi:type="xsd:double"&gt;3775.973191&lt;/D&gt;&lt;D xsi:type="xsd:double"&gt;3594.109735&lt;/D&gt;&lt;D xsi:type="xsd:double"&gt;3445.0397&lt;/D&gt;&lt;D xsi:type="xsd:double"&gt;3731.284774&lt;/D&gt;&lt;D xsi:type="xsd:double"&gt;3925.790022&lt;/D&gt;&lt;D xsi:type="xsd:double"&gt;3961.123959&lt;/D&gt;&lt;D xsi:type="xsd:double"&gt;4118.104216&lt;/D&gt;&lt;D xsi:type="xsd:double"&gt;4414.687595&lt;/D&gt;&lt;D xsi:type="xsd:double"&gt;4710.820685&lt;/D&gt;&lt;D xsi:type="xsd:double"&gt;5023.958571&lt;/D&gt;&lt;D xsi:type="xsd:double"&gt;4910.183786&lt;/D&gt;&lt;D xsi:type="xsd:double"&gt;4997.841946&lt;/D&gt;&lt;D xsi:type="xsd:double"&gt;5174.52393&lt;/D&gt;&lt;D xsi:type="xsd:double"&gt;4869.281786&lt;/D&gt;&lt;D xsi:type="xsd:double"&gt;4998.367631&lt;/D&gt;&lt;D xsi:type="xsd:double"&gt;5283.812773&lt;/D&gt;&lt;D xsi:type="xsd:double"&gt;5180.806217&lt;/D&gt;&lt;D xsi:type="xsd:double"&gt;4789.685494&lt;/D&gt;&lt;D xsi:type="xsd:double"&gt;4653.335105&lt;/D&gt;&lt;D xsi:type="xsd:double"&gt;4870.990718&lt;/D&gt;&lt;D xsi:type="xsd:double"&gt;4802.824377&lt;/D&gt;&lt;D xsi:type="xsd:double"&gt;5020.465531&lt;/D&gt;&lt;D xsi:type="xsd:double"&gt;5101.514645&lt;/D&gt;&lt;D xsi:type="xsd:double"&gt;5033.605486&lt;/D&gt;&lt;D xsi:type="xsd:double"&gt;5208.797517&lt;/D&gt;&lt;D xsi:type="xsd:double"&gt;5233.164131&lt;/D&gt;&lt;D xsi:type="xsd:double"&gt;5359.984626&lt;/D&gt;&lt;D xsi:type="xsd:double"&gt;5394.643258&lt;/D&gt;&lt;D xsi:type="xsd:double"&gt;5392.108516&lt;/D&gt;&lt;D xsi:type="xsd:double"&gt;5260.074498&lt;/D&gt;&lt;D xsi:type="xsd:double"&gt;5181.557657&lt;/D&gt;&lt;D xsi:type="xsd:double"&gt;4939.191188&lt;/D&gt;&lt;D xsi:type="xsd:double"&gt;4843.618137&lt;/D&gt;&lt;D xsi:type="xsd:double"&gt;4558.046724&lt;/D&gt;&lt;D xsi:type="xsd:double"&gt;4885.857491&lt;/D&gt;&lt;D xsi:type="xsd:double"&gt;4708.373246&lt;/D&gt;&lt;D xsi:type="xsd:double"&gt;4645.936925&lt;/D&gt;&lt;D xsi:type="xsd:double"&gt;4877.144519&lt;/D&gt;&lt;D xsi:type="xsd:double"&gt;4943.956261&lt;/D&gt;&lt;D xsi:type="xsd:double"&gt;5011.85562&lt;/D&gt;&lt;D xsi:type="xsd:double"&gt;5084.090275&lt;/D&gt;&lt;D xsi:type="xsd:double"&gt;4751.485928&lt;/D&gt;&lt;D xsi:type="xsd:double"&gt;4810.817786&lt;/D&gt;&lt;D xsi:type="xsd:double"&gt;5034.992075&lt;/D&gt;&lt;D xsi:type="xsd:double"&gt;5138.04573&lt;/D&gt;&lt;D xsi:type="xsd:double"&gt;5240.78881&lt;/D&gt;&lt;D xsi:type="xsd:double"&gt;5394.795101&lt;/D&gt;&lt;D xsi:type="xsd:double"&gt;5423.343189&lt;/D&gt;&lt;D xsi:type="xsd:double"&gt;5611.007174&lt;/D&gt;&lt;D xsi:type="xsd:double"&gt;5892.549083&lt;/D&gt;&lt;D xsi:type="xsd:double"&gt;6239.674718&lt;/D&gt;&lt;D xsi:type="xsd:double"&gt;6095.756692&lt;/D&gt;&lt;D xsi:type="xsd:double"&gt;6408.114032&lt;/D&gt;&lt;D xsi:type="xsd:double"&gt;6098.838087&lt;/D&gt;&lt;D xsi:type="xsd:double"&gt;5978.740389&lt;/D&gt;&lt;D xsi:type="xsd:double"&gt;6270.331039&lt;/D&gt;&lt;D xsi:type="xsd:double"&gt;6417.278319&lt;/D&gt;&lt;D xsi:type="xsd:double"&gt;6554.421472&lt;/D&gt;&lt;D xsi:type="xsd:double"&gt;6832.310266&lt;/D&gt;&lt;D xsi:type="xsd:double"&gt;6768.30905&lt;/D&gt;&lt;D xsi:type="xsd:double"&gt;6793.907806&lt;/D&gt;&lt;D xsi:type="xsd:double"&gt;6588.619944&lt;/D&gt;&lt;D xsi:type="xsd:double"&gt;6922.613034&lt;/D&gt;&lt;D xsi:type="xsd:double"&gt;6948.93232&lt;/D&gt;&lt;D xsi:type="xsd:double"&gt;7081.153971&lt;/D&gt;&lt;D xsi:type="xsd:double"&gt;7127.171111&lt;/D&gt;&lt;D xsi:type="xsd:double"&gt;7018.12315&lt;/D&gt;&lt;D xsi:type="xsd:double"&gt;7328.822802&lt;/D&gt;&lt;D xsi:type="xsd:double"&gt;7361.196721&lt;/D&gt;&lt;D xsi:type="xsd:double"&gt;6970.540015&lt;/D&gt;&lt;D xsi:type="xsd:double"&gt;7305.647596&lt;/D&gt;&lt;D xsi:type="xsd:double"&gt;7050.902451&lt;/D&gt;&lt;D xsi:type="xsd:double"&gt;7186.809727&lt;/D&gt;&lt;D xsi:type="xsd:double"&gt;7418.131728&lt;/D&gt;&lt;D xsi:type="xsd:double"&gt;7946.766708&lt;/D&gt;&lt;D xsi:type="xsd:double"&gt;7939.674045&lt;/D&gt;&lt;D xsi:type="xsd:double"&gt;7779.450424&lt;/D&gt;&lt;D xsi:type="xsd:double"&gt;7795.428845&lt;/D&gt;&lt;D xsi:type="xsd:double"&gt;7407.704176&lt;/D&gt;&lt;D xsi:type="xsd:double"&gt;7736.767852&lt;/D&gt;&lt;D xsi:type="xsd:double"&gt;7101.301724&lt;/D&gt;&lt;D xsi:type="xsd:double"&gt;6867.914811&lt;/D&gt;&lt;D xsi:type="xsd:double"&gt;7154.749631&lt;/D&gt;&lt;D xsi:type="xsd:double"&gt;7103.20315&lt;/D&gt;&lt;D xsi:type="xsd:double"&gt;7293.616631&lt;/D&gt;&lt;D xsi:type="xsd:double"&gt;6862.175755&lt;/D&gt;&lt;D xsi:type="xsd:double"&gt;6734.597805&lt;/D&gt;&lt;D xsi:type="xsd:double"&gt;7045.816106&lt;/D&gt;&lt;D xsi:type="xsd:double"&gt;7305.19476&lt;/D&gt;&lt;D xsi:type="xsd:double"&gt;7511.245896&lt;/D&gt;&lt;D xsi:type="xsd:double"&gt;7317.507051&lt;/D&gt;&lt;D xsi:type="xsd:double"&gt;7753.968241&lt;/D&gt;&lt;D xsi:type="xsd:double"&gt;7638.238474&lt;/D&gt;&lt;D xsi:type="xsd:double"&gt;7685.837113&lt;/D&gt;&lt;D xsi:type="xsd:double"&gt;7565.043357&lt;/D&gt;&lt;D xsi:type="xsd:double"&gt;7819.40778&lt;/D&gt;&lt;D xsi:type="xsd:double"&gt;8183.602875&lt;/D&gt;&lt;D xsi:type="xsd:double"&gt;8138.787847&lt;/D&gt;&lt;D xsi:type="xsd:double"&gt;8339.21719&lt;/D&gt;&lt;D xsi:type="xsd:double"&gt;8623.214686&lt;/D&gt;&lt;D xsi:type="xsd:double"&gt;8734.607022&lt;/D&gt;&lt;D xsi:type="xsd:double"&gt;8429.762241&lt;/D&gt;&lt;D xsi:type="xsd:double"&gt;8420.440544&lt;/D&gt;&lt;D xsi:type="xsd:double"&gt;8450.067985&lt;/D&gt;&lt;D xsi:type="xsd:double"&gt;8489.346804&lt;/D&gt;&lt;D xsi:type="xsd:double"&gt;8492.632424&lt;/D&gt;&lt;D xsi:type="xsd:double"&gt;8814.377161&lt;/D&gt;&lt;D xsi:type="xsd:double"&gt;8948.927526&lt;/D&gt;&lt;D xsi:type="xsd:double"&gt;9103.19203&lt;/D&gt;&lt;D xsi:type="xsd:double"&gt;9052.708216&lt;/D&gt;&lt;D xsi:type="xsd:double"&gt;9082.554046&lt;/D&gt;&lt;D xsi:type="xsd:double"&gt;8713.701866&lt;/D&gt;&lt;D xsi:type="xsd:double"&gt;9071.092154&lt;/D&gt;&lt;D xsi:type="xsd:double"&gt;9179.660993&lt;/D&gt;&lt;D xsi:type="xsd:double"&gt;9522.460532&lt;/D&gt;&lt;D xsi:type="xsd:double"&gt;9674.459831&lt;/D&gt;&lt;D xsi:type="xsd:double"&gt;9769.594774&lt;/D&gt;&lt;D xsi:type="xsd:double"&gt;9635.520265&lt;/D&gt;&lt;D xsi:type="xsd:double"&gt;9091.3535&lt;/D&gt;&lt;D xsi:type="xsd:double"&gt;8878.957626&lt;/D&gt;&lt;D xsi:type="xsd:double"&gt;8917.516491&lt;/D&gt;&lt;D xsi:type="xsd:double"&gt;9230.522029&lt;/D&gt;&lt;D xsi:type="xsd:double"&gt;9778.951871&lt;/D&gt;&lt;D xsi:type="xsd:double"&gt;9848.334267&lt;/D&gt;&lt;D xsi:type="xsd:double"&gt;10058.887542&lt;/D&gt;&lt;D xsi:type="xsd:double"&gt;10292.876108&lt;/D&gt;&lt;D xsi:type="xsd:double"&gt;10703.047402&lt;/D&gt;&lt;D xsi:type="xsd:double"&gt;10965.378595&lt;/D&gt;&lt;D xsi:type="xsd:double"&gt;10734.555635&lt;/D&gt;&lt;D xsi:type="xsd:double"&gt;10984.644354&lt;/D&gt;&lt;D xsi:type="xsd:double"&gt;10941.269569&lt;/D&gt;&lt;D xsi:type="xsd:double"&gt;11256.84514&lt;/D&gt;&lt;D xsi:type="xsd:double"&gt;10998.446294&lt;/D&gt;&lt;D xsi:type="xsd:double"&gt;11559.234695&lt;/D&gt;&lt;/FQL&gt;&lt;FQL&gt;&lt;Q&gt;934400^FG_TOTAL_RET_IDX(32173,0M,AM,,,"UNHEDGED")&lt;/Q&gt;&lt;R&gt;385&lt;/R&gt;&lt;C&gt;1&lt;/C&gt;&lt;D xsi:type="xsd:double"&gt;3511.10400390625&lt;/D&gt;&lt;D xsi:type="xsd:double"&gt;3601.06396484375&lt;/D&gt;&lt;D xsi:type="xsd:double"&gt;3819.04296875&lt;/D&gt;&lt;D xsi:type="xsd:double"&gt;3920.7890625&lt;/D&gt;&lt;D xsi:type="xsd:double"&gt;3812.40991210938&lt;/D&gt;&lt;D xsi:type="xsd:double"&gt;4119.2568359375&lt;/D&gt;&lt;D xsi:type="xsd:double"&gt;4186.1201171875&lt;/D&gt;&lt;D xsi:type="xsd:double"&gt;3845.4609375&lt;/D&gt;&lt;D xsi:type="xsd:double"&gt;3880.56591796875&lt;/D&gt;&lt;D xsi:type="xsd:double"&gt;4182.47119140625&lt;/D&gt;&lt;D xsi:type="xsd:double"&gt;4315.98486328125&lt;/D&gt;&lt;D xsi:type="xsd:double"&gt;4392.169921875&lt;/D&gt;&lt;D xsi:type="xsd:double"&gt;5003.291015625&lt;/D&gt;&lt;D xsi:type="xsd:double"&gt;4960.9521484375&lt;/D&gt;&lt;D xsi:type="xsd:double"&gt;4963.68994140625&lt;/D&gt;&lt;D xsi:type="xsd:double"&gt;5185.11181640625&lt;/D&gt;&lt;D xsi:type="xsd:double"&gt;4592.72802734375&lt;/D&gt;&lt;D xsi:type="xsd:double"&gt;3776.67602539062&lt;/D&gt;&lt;D xsi:type="xsd:double"&gt;4289.7451171875&lt;/D&gt;&lt;D xsi:type="xsd:double"&gt;4159.626953125&lt;/D&gt;&lt;D xsi:type="xsd:double"&gt;4672.77783203125&lt;/D&gt;&lt;D xsi:type="xsd:double"&gt;4647.6728515625&lt;/D&gt;&lt;D xsi:type="xsd:double"&gt;4692.9228515625&lt;/D&gt;&lt;D xsi:type="xsd:double"&gt;4758.876953125&lt;/D&gt;&lt;D xsi:type="xsd:double"&gt;4619.40576171875&lt;/D&gt;&lt;D xsi:type="xsd:double"&gt;4992.14111328125&lt;/D&gt;&lt;D xsi:type="xsd:double"&gt;5106.52294921875&lt;/D&gt;&lt;D xsi:type="xsd:double"&gt;5060.64404296875&lt;/D&gt;&lt;D xsi:type="xsd:double"&gt;5437.22705078125&lt;/D&gt;&lt;D xsi:type="xsd:double"&gt;5673.39013671875&lt;/D&gt;&lt;D xsi:type="xsd:double"&gt;5958.0009765625&lt;/D&gt;&lt;D xsi:type="xsd:double"&gt;5284.64990234375&lt;/D&gt;&lt;D xsi:type="xsd:double"&gt;4703.81884765625&lt;/D&gt;&lt;D xsi:type="xsd:double"&gt;5138.69287109375&lt;/D&gt;&lt;D xsi:type="xsd:double"&gt;5129.9169921875&lt;/D&gt;&lt;D xsi:type="xsd:double"&gt;5191.8232421875&lt;/D&gt;&lt;D xsi:type="xsd:double"&gt;5584.4150390625&lt;/D&gt;&lt;D xsi:type="xsd:double"&gt;6146.76904296875&lt;/D&gt;&lt;D xsi:type="xsd:double"&gt;6528.35693359375&lt;/D&gt;&lt;D xsi:type="xsd:double"&gt;6359.55615234375&lt;/D&gt;&lt;D xsi:type="xsd:double"&gt;6586.0830078125&lt;/D&gt;&lt;D xsi:type="xsd:double"&gt;6591.26220703125&lt;/D&gt;&lt;D xsi:type="xsd:double"&gt;7208.80615234375&lt;/D&gt;&lt;D xsi:type="xsd:double"&gt;7220.18896484375&lt;/D&gt;&lt;D xsi:type="xsd:double"&gt;7106.59619140625&lt;/D&gt;&lt;D xsi:type="xsd:double"&gt;7244.68115234375&lt;/D&gt;&lt;D xsi:type="xsd:double"&gt;7449.48388671875&lt;/D&gt;&lt;D xsi:type="xsd:double"&gt;7747.43994140625&lt;/D&gt;&lt;D xsi:type="xsd:double"&gt;8442.73046875&lt;/D&gt;&lt;D xsi:type="xsd:double"&gt;9133.984375&lt;/D&gt;&lt;D xsi:type="xsd:double"&gt;9117.166015625&lt;/D&gt;&lt;D xsi:type="xsd:double"&gt;9864.08984375&lt;/D&gt;&lt;D xsi:type="xsd:double"&gt;11277.73046875&lt;/D&gt;&lt;D xsi:type="xsd:double"&gt;11416.30859375&lt;/D&gt;&lt;D xsi:type="xsd:double"&gt;10909.4501953125&lt;/D&gt;&lt;D xsi:type="xsd:double"&gt;10413.8564453125&lt;/D&gt;&lt;D xsi:type="xsd:double"&gt;10334.4638671875&lt;/D&gt;&lt;D xsi:type="xsd:double"&gt;11657.96875&lt;/D&gt;&lt;D xsi:type="xsd:double"&gt;10799.236328125&lt;/D&gt;&lt;D xsi:type="xsd:double"&gt;10192.7431640625&lt;/D&gt;&lt;D xsi:type="xsd:double"&gt;10615.806640625&lt;/D&gt;&lt;D xsi:type="xsd:double"&gt;11710.4052734375&lt;/D&gt;&lt;D xsi:type="xsd:double"&gt;11746.564453125&lt;/D&gt;&lt;D xsi:type="xsd:double"&gt;12644.064453125&lt;/D&gt;&lt;D xsi:type="xsd:double"&gt;13720.900390625&lt;/D&gt;&lt;D xsi:type="xsd:double"&gt;13266.5029296875&lt;/D&gt;&lt;D xsi:type="xsd:double"&gt;13041.6689453125&lt;/D&gt;&lt;D xsi:type="xsd:double"&gt;13979.1826171875&lt;/D&gt;&lt;D xsi:type="xsd:double"&gt;14247.990234375&lt;/D&gt;&lt;D xsi:type="xsd:double"&gt;17542.044921875&lt;/D&gt;&lt;D xsi:type="xsd:double"&gt;17288.1484375&lt;/D&gt;&lt;D xsi:type="xsd:double"&gt;22047.40234375&lt;/D&gt;&lt;D xsi:type="xsd:double"&gt;21210.509765625&lt;/D&gt;&lt;D xsi:type="xsd:double"&gt;18997.076171875&lt;/D&gt;&lt;D xsi:type="xsd:double"&gt;16953.7578125&lt;/D&gt;&lt;D xsi:type="xsd:double"&gt;17018.138671875&lt;/D&gt;&lt;D xsi:type="xsd:double"&gt;18198.416015625&lt;/D&gt;&lt;D xsi:type="xsd:double"&gt;16731.138671875&lt;/D&gt;&lt;D xsi:type="xsd:double"&gt;18057.150390625&lt;/D&gt;&lt;D xsi:type="xsd:double"&gt;19087.64453125&lt;/D&gt;&lt;D xsi:type="xsd:double"&gt;18273.205078125&lt;/D&gt;&lt;D xsi:type="xsd:double"&gt;18411.107421875&lt;/D&gt;&lt;D xsi:type="xsd:double"&gt;16188.7412109375&lt;/D&gt;&lt;D xsi:type="xsd:double"&gt;15695.052734375&lt;/D&gt;&lt;D xsi:type="xsd:double"&gt;13851.92578125&lt;/D&gt;&lt;D xsi:type="xsd:double"&gt;15963.5419921875&lt;/D&gt;&lt;D xsi:type="xsd:double"&gt;16373.18359375&lt;/D&gt;&lt;D xsi:type="xsd:double"&gt;15925.197265625&lt;/D&gt;&lt;D xsi:type="xsd:double"&gt;18013.923828125&lt;/D&gt;&lt;D xsi:type="xsd:double"&gt;17728.796875&lt;/D&gt;&lt;D xsi:type="xsd:double"&gt;18089.5859375&lt;/D&gt;&lt;D xsi:type="xsd:double"&gt;17498.390625&lt;/D&gt;&lt;D xsi:type="xsd:double"&gt;18523.119140625&lt;/D&gt;&lt;D xsi:type="xsd:double"&gt;18563.73828125&lt;/D&gt;&lt;D xsi:type="xsd:double"&gt;18622.740234375&lt;/D&gt;&lt;D xsi:type="xsd:double"&gt;19224.97265625&lt;/D&gt;&lt;D xsi:type="xsd:double"&gt;21702.33984375&lt;/D&gt;&lt;D xsi:type="xsd:double"&gt;21458.298828125&lt;/D&gt;&lt;D xsi:type="xsd:double"&gt;21483.083984375&lt;/D&gt;&lt;D xsi:type="xsd:double"&gt;21539.6640625&lt;/D&gt;&lt;D xsi:type="xsd:double"&gt;22191.93359375&lt;/D&gt;&lt;D xsi:type="xsd:double"&gt;21686.626953125&lt;/D&gt;&lt;D xsi:type="xsd:double"&gt;20679.357421875&lt;/D&gt;&lt;D xsi:type="xsd:double"&gt;21354.71484375&lt;/D&gt;&lt;D xsi:type="xsd:double"&gt;22812.921875&lt;/D&gt;&lt;D xsi:type="xsd:double"&gt;23770.453125&lt;/D&gt;&lt;D xsi:type="xsd:double"&gt;25716.32421875&lt;/D&gt;&lt;D xsi:type="xsd:double"&gt;25593.1171875&lt;/D&gt;&lt;D xsi:type="xsd:double"&gt;25088.626953125&lt;/D&gt;&lt;D xsi:type="xsd:double"&gt;25031.595703125&lt;/D&gt;&lt;D xsi:type="xsd:double"&gt;23386.654296875&lt;/D&gt;&lt;D xsi:type="xsd:double"&gt;23761.509765625&lt;/D&gt;&lt;D xsi:type="xsd:double"&gt;26770.556640625&lt;/D&gt;&lt;D xsi:type="xsd:double"&gt;28136.84375&lt;/D&gt;&lt;D xsi:type="xsd:double"&gt;29876.400390625&lt;/D&gt;&lt;D xsi:type="xsd:double"&gt;25981.8984375&lt;/D&gt;&lt;D xsi:type="xsd:double"&gt;27590.126953125&lt;/D&gt;&lt;D xsi:type="xsd:double"&gt;19603.611328125&lt;/D&gt;&lt;D xsi:type="xsd:double"&gt;19343.623046875&lt;/D&gt;&lt;D xsi:type="xsd:double"&gt;19667.751953125&lt;/D&gt;&lt;D xsi:type="xsd:double"&gt;16906.234375&lt;/D&gt;&lt;D xsi:type="xsd:double"&gt;20265.310546875&lt;/D&gt;&lt;D xsi:type="xsd:double"&gt;19860.38671875&lt;/D&gt;&lt;D xsi:type="xsd:double"&gt;17755.03515625&lt;/D&gt;&lt;D xsi:type="xsd:double"&gt;15338.5927734375&lt;/D&gt;&lt;D xsi:type="xsd:double"&gt;14525.0078125&lt;/D&gt;&lt;D xsi:type="xsd:double"&gt;13447.1259765625&lt;/D&gt;&lt;D xsi:type="xsd:double"&gt;12550.8779296875&lt;/D&gt;&lt;D xsi:type="xsd:double"&gt;14611.4140625&lt;/D&gt;&lt;D xsi:type="xsd:double"&gt;19460.0859375&lt;/D&gt;&lt;D xsi:type="xsd:double"&gt;19419.884765625&lt;/D&gt;&lt;D xsi:type="xsd:double"&gt;19091.298828125&lt;/D&gt;&lt;D xsi:type="xsd:double"&gt;17824.142578125&lt;/D&gt;&lt;D xsi:type="xsd:double"&gt;17999.36328125&lt;/D&gt;&lt;D xsi:type="xsd:double"&gt;20365.5234375&lt;/D&gt;&lt;D xsi:type="xsd:double"&gt;24910.5859375&lt;/D&gt;&lt;D xsi:type="xsd:double"&gt;22928.837890625&lt;/D&gt;&lt;D xsi:type="xsd:double"&gt;25134.595703125&lt;/D&gt;&lt;D xsi:type="xsd:double"&gt;24334.908203125&lt;/D&gt;&lt;D xsi:type="xsd:double"&gt;24568.8125&lt;/D&gt;&lt;D xsi:type="xsd:double"&gt;23594.78515625&lt;/D&gt;&lt;D xsi:type="xsd:double"&gt;24836.048828125&lt;/D&gt;&lt;D xsi:type="xsd:double"&gt;28049.322265625&lt;/D&gt;&lt;D xsi:type="xsd:double"&gt;30558.275390625&lt;/D&gt;&lt;D xsi:type="xsd:double"&gt;28262.490234375&lt;/D&gt;&lt;D xsi:type="xsd:double"&gt;29932.66015625&lt;/D&gt;&lt;D xsi:type="xsd:double"&gt;30752.5078125&lt;/D&gt;&lt;D xsi:type="xsd:double"&gt;27884.00390625&lt;/D&gt;&lt;D xsi:type="xsd:double"&gt;24710.744140625&lt;/D&gt;&lt;D xsi:type="xsd:double"&gt;26644.357421875&lt;/D&gt;&lt;D xsi:type="xsd:double"&gt;28465.162109375&lt;/D&gt;&lt;D xsi:type="xsd:double"&gt;28726.537109375&lt;/D&gt;&lt;D xsi:type="xsd:double"&gt;26369.435546875&lt;/D&gt;&lt;D xsi:type="xsd:double"&gt;24611.033203125&lt;/D&gt;&lt;D xsi:type="xsd:double"&gt;23750.36328125&lt;/D&gt;&lt;D xsi:type="xsd:double"&gt;26141.9375&lt;/D&gt;&lt;D xsi:type="xsd:double"&gt;26901.266&lt;/D&gt;&lt;D xsi:type="xsd:double"&gt;26289.4&lt;/D&gt;&lt;D xsi:type="xsd:double"&gt;23518.041&lt;/D&gt;&lt;D xsi:type="xsd:double"&gt;23510.064&lt;/D&gt;&lt;D xsi:type="xsd:double"&gt;23246.219&lt;/D&gt;&lt;D xsi:type="xsd:double"&gt;22003.724&lt;/D&gt;&lt;D xsi:type="xsd:double"&gt;21955.711&lt;/D&gt;&lt;D xsi:type="xsd:double"&gt;20445.868&lt;/D&gt;&lt;D xsi:type="xsd:double"&gt;17288.482&lt;/D&gt;&lt;D xsi:type="xsd:double"&gt;17890.123&lt;/D&gt;&lt;D xsi:type="xsd:double"&gt;20241.422&lt;/D&gt;&lt;D xsi:type="xsd:double"&gt;21270.329&lt;/D&gt;&lt;D xsi:type="xsd:double"&gt;20897.129&lt;/D&gt;&lt;D xsi:type="xsd:double"&gt;20084.268&lt;/D&gt;&lt;D xsi:type="xsd:double"&gt;21303.507&lt;/D&gt;&lt;D xsi:type="xsd:double"&gt;22510.563&lt;/D&gt;&lt;D xsi:type="xsd:double"&gt;21589.204&lt;/D&gt;&lt;D xsi:type="xsd:double"&gt;20283.648&lt;/D&gt;&lt;D xsi:type="xsd:double"&gt;19447.752&lt;/D&gt;&lt;D xsi:type="xsd:double"&gt;18497.682&lt;/D&gt;&lt;D xsi:type="xsd:double"&gt;17177.117&lt;/D&gt;&lt;D xsi:type="xsd:double"&gt;17794.927&lt;/D&gt;&lt;D xsi:type="xsd:double"&gt;18906.523&lt;/D&gt;&lt;D xsi:type="xsd:double"&gt;17488.266&lt;/D&gt;&lt;D xsi:type="xsd:double"&gt;17590.823&lt;/D&gt;&lt;D xsi:type="xsd:double"&gt;17376.002&lt;/D&gt;&lt;D xsi:type="xsd:double"&gt;16477.957&lt;/D&gt;&lt;D xsi:type="xsd:double"&gt;16454.61883&lt;/D&gt;&lt;D xsi:type="xsd:double"&gt;17856.728051&lt;/D&gt;&lt;D xsi:type="xsd:double"&gt;18095.659408&lt;/D&gt;&lt;D xsi:type="xsd:double"&gt;19249.802829&lt;/D&gt;&lt;D xsi:type="xsd:double"&gt;21616.249685&lt;/D&gt;&lt;D xsi:type="xsd:double"&gt;22663.509848&lt;/D&gt;&lt;D xsi:type="xsd:double"&gt;23702.786733&lt;/D&gt;&lt;D xsi:type="xsd:double"&gt;23576.002604&lt;/D&gt;&lt;D xsi:type="xsd:double"&gt;24043.955889&lt;/D&gt;&lt;D xsi:type="xsd:double"&gt;26425.609697&lt;/D&gt;&lt;D xsi:type="xsd:double"&gt;27311.824432&lt;/D&gt;&lt;D xsi:type="xsd:double"&gt;25703.533789&lt;/D&gt;&lt;D xsi:type="xsd:double"&gt;24483.726929&lt;/D&gt;&lt;D xsi:type="xsd:double"&gt;24559.290393&lt;/D&gt;&lt;D xsi:type="xsd:double"&gt;24573.271176&lt;/D&gt;&lt;D xsi:type="xsd:double"&gt;24904.972767&lt;/D&gt;&lt;D xsi:type="xsd:double"&gt;26675.625036&lt;/D&gt;&lt;D xsi:type="xsd:double"&gt;27128.375369&lt;/D&gt;&lt;D xsi:type="xsd:double"&gt;26985.61011&lt;/D&gt;&lt;D xsi:type="xsd:double"&gt;29414.603791&lt;/D&gt;&lt;D xsi:type="xsd:double"&gt;30084.452548&lt;/D&gt;&lt;D xsi:type="xsd:double"&gt;28937.495144&lt;/D&gt;&lt;D xsi:type="xsd:double"&gt;29902.444927&lt;/D&gt;&lt;D xsi:type="xsd:double"&gt;28914.873792&lt;/D&gt;&lt;D xsi:type="xsd:double"&gt;30123.793965&lt;/D&gt;&lt;D xsi:type="xsd:double"&gt;30104.66709&lt;/D&gt;&lt;D xsi:type="xsd:double"&gt;31146.766452&lt;/D&gt;&lt;D xsi:type="xsd:double"&gt;32938.357666&lt;/D&gt;&lt;D xsi:type="xsd:double"&gt;32584.483288&lt;/D&gt;&lt;D xsi:type="xsd:double"&gt;33550.569083&lt;/D&gt;&lt;D xsi:type="xsd:double"&gt;31342.431064&lt;/D&gt;&lt;D xsi:type="xsd:double"&gt;32228.289602&lt;/D&gt;&lt;D xsi:type="xsd:double"&gt;32531.382648&lt;/D&gt;&lt;D xsi:type="xsd:double"&gt;34319.143972&lt;/D&gt;&lt;D xsi:type="xsd:double"&gt;34386.772199&lt;/D&gt;&lt;D xsi:type="xsd:double"&gt;34867.345049&lt;/D&gt;&lt;D xsi:type="xsd:double"&gt;36795.713264&lt;/D&gt;&lt;D xsi:type="xsd:double"&gt;34741.17398&lt;/D&gt;&lt;D xsi:type="xsd:double"&gt;34876.357609&lt;/D&gt;&lt;D xsi:type="xsd:double"&gt;35501.742124&lt;/D&gt;&lt;D xsi:type="xsd:double"&gt;36783.947897&lt;/D&gt;&lt;D xsi:type="xsd:double"&gt;37207.803587&lt;/D&gt;&lt;D xsi:type="xsd:double"&gt;37846.067149&lt;/D&gt;&lt;D xsi:type="xsd:double"&gt;40018.734134&lt;/D&gt;&lt;D xsi:type="xsd:double"&gt;42534.530276&lt;/D&gt;&lt;D xsi:type="xsd:double"&gt;43392.647356&lt;/D&gt;&lt;D xsi:type="xsd:double"&gt;42294.337088&lt;/D&gt;&lt;D xsi:type="xsd:double"&gt;42965.283763&lt;/D&gt;&lt;D xsi:type="xsd:double"&gt;43997.858017&lt;/D&gt;&lt;D xsi:type="xsd:double"&gt;44787.744691&lt;/D&gt;&lt;D xsi:type="xsd:double"&gt;45466.008626&lt;/D&gt;&lt;D xsi:type="xsd:double"&gt;48692.160849&lt;/D&gt;&lt;D xsi:type="xsd:double"&gt;48741.458463&lt;/D&gt;&lt;D xsi:type="xsd:double"&gt;55996.535561&lt;/D&gt;&lt;D xsi:type="xsd:double"&gt;62000.58471&lt;/D&gt;&lt;D xsi:type="xsd:double"&gt;60011.245692&lt;/D&gt;&lt;D xsi:type="xsd:double"&gt;60215.829513&lt;/D&gt;&lt;D xsi:type="xsd:double"&gt;53195.439828&lt;/D&gt;&lt;D xsi:type="xsd:double"&gt;51904.969434&lt;/D&gt;&lt;D xsi:type="xsd:double"&gt;48748.927901&lt;/D&gt;&lt;D xsi:type="xsd:double"&gt;52804.787547&lt;/D&gt;&lt;D xsi:type="xsd:double"&gt;52576.742017&lt;/D&gt;&lt;D xsi:type="xsd:double"&gt;46922.935107&lt;/D&gt;&lt;D xsi:type="xsd:double"&gt;46260.827054&lt;/D&gt;&lt;D xsi:type="xsd:double"&gt;43803.726329&lt;/D&gt;&lt;D xsi:type="xsd:double"&gt;36010.93021&lt;/D&gt;&lt;D xsi:type="xsd:double"&gt;28298.868053&lt;/D&gt;&lt;D xsi:type="xsd:double"&gt;28127.068799&lt;/D&gt;&lt;D xsi:type="xsd:double"&gt;29201.508756&lt;/D&gt;&lt;D xsi:type="xsd:double"&gt;29350.761513&lt;/D&gt;&lt;D xsi:type="xsd:double"&gt;27949.532372&lt;/D&gt;&lt;D xsi:type="xsd:double"&gt;29062.739666&lt;/D&gt;&lt;D xsi:type="xsd:double"&gt;33964.467714&lt;/D&gt;&lt;D xsi:type="xsd:double"&gt;40121.24916&lt;/D&gt;&lt;D xsi:type="xsd:double"&gt;39462.534018&lt;/D&gt;&lt;D xsi:type="xsd:double"&gt;44897.426049&lt;/D&gt;&lt;D xsi:type="xsd:double"&gt;41719.736441&lt;/D&gt;&lt;D xsi:type="xsd:double"&gt;45148.92126&lt;/D&gt;&lt;D xsi:type="xsd:double"&gt;46384.873642&lt;/D&gt;&lt;D xsi:type="xsd:double"&gt;45811.01894&lt;/D&gt;&lt;D xsi:type="xsd:double"&gt;46790.072977&lt;/D&gt;&lt;D xsi:type="xsd:double"&gt;43775.616292&lt;/D&gt;&lt;D xsi:type="xsd:double"&gt;45470.819986&lt;/D&gt;&lt;D xsi:type="xsd:double"&gt;47993.225518&lt;/D&gt;&lt;D xsi:type="xsd:double"&gt;46826.379828&lt;/D&gt;&lt;D xsi:type="xsd:double"&gt;43977.29214&lt;/D&gt;&lt;D xsi:type="xsd:double"&gt;45327.867148&lt;/D&gt;&lt;D xsi:type="xsd:double"&gt;47826.61194&lt;/D&gt;&lt;D xsi:type="xsd:double"&gt;48413.185431&lt;/D&gt;&lt;D xsi:type="xsd:double"&gt;55083.462129&lt;/D&gt;&lt;D xsi:type="xsd:double"&gt;56220.785757&lt;/D&gt;&lt;D xsi:type="xsd:double"&gt;57375.82121&lt;/D&gt;&lt;D xsi:type="xsd:double"&gt;57806.994142&lt;/D&gt;&lt;D xsi:type="xsd:double"&gt;58954.795931&lt;/D&gt;&lt;D xsi:type="xsd:double"&gt;56957.625508&lt;/D&gt;&lt;D xsi:type="xsd:double"&gt;57603.667216&lt;/D&gt;&lt;D xsi:type="xsd:double"&gt;58955.773191&lt;/D&gt;&lt;D xsi:type="xsd:double"&gt;59360.311032&lt;/D&gt;&lt;D xsi:type="xsd:double"&gt;57075.524977&lt;/D&gt;&lt;D xsi:type="xsd:double"&gt;58328.614184&lt;/D&gt;&lt;D xsi:type="xsd:double"&gt;54736.657913&lt;/D&gt;&lt;D xsi:type="xsd:double"&gt;45737.195378&lt;/D&gt;&lt;D xsi:type="xsd:double"&gt;51344.225043&lt;/D&gt;&lt;D xsi:type="xsd:double"&gt;47625.178395&lt;/D&gt;&lt;D xsi:type="xsd:double"&gt;48500.925265&lt;/D&gt;&lt;D xsi:type="xsd:double"&gt;53006.154464&lt;/D&gt;&lt;D xsi:type="xsd:double"&gt;57571.879999&lt;/D&gt;&lt;D xsi:type="xsd:double"&gt;54994.996413&lt;/D&gt;&lt;D xsi:type="xsd:double"&gt;55395.837531&lt;/D&gt;&lt;D xsi:type="xsd:double"&gt;50030.140016&lt;/D&gt;&lt;D xsi:type="xsd:double"&gt;52254.940203&lt;/D&gt;&lt;D xsi:type="xsd:double"&gt;54064.220279&lt;/D&gt;&lt;D xsi:type="xsd:double"&gt;54497.033101&lt;/D&gt;&lt;D xsi:type="xsd:double"&gt;58778.590795&lt;/D&gt;&lt;D xsi:type="xsd:double"&gt;59618.491773&lt;/D&gt;&lt;D xsi:type="xsd:double"&gt;61534.125676&lt;/D&gt;&lt;D xsi:type="xsd:double"&gt;62088.096918&lt;/D&gt;&lt;D xsi:type="xsd:double"&gt;65755.940262&lt;/D&gt;&lt;D xsi:type="xsd:double"&gt;65341.237427&lt;/D&gt;&lt;D xsi:type="xsd:double"&gt;64354.724262&lt;/D&gt;&lt;D xsi:type="xsd:double"&gt;66006.945126&lt;/D&gt;&lt;D xsi:type="xsd:double"&gt;64888.01688&lt;/D&gt;&lt;D xsi:type="xsd:double"&gt;61335.357207&lt;/D&gt;&lt;D xsi:type="xsd:double"&gt;63875.127994&lt;/D&gt;&lt;D xsi:type="xsd:double"&gt;63054.35236&lt;/D&gt;&lt;D xsi:type="xsd:double"&gt;66779.202458&lt;/D&gt;&lt;D xsi:type="xsd:double"&gt;68143.440537&lt;/D&gt;&lt;D xsi:type="xsd:double"&gt;68895.311704&lt;/D&gt;&lt;D xsi:type="xsd:double"&gt;69001.996476&lt;/D&gt;&lt;D xsi:type="xsd:double"&gt;65228.088282&lt;/D&gt;&lt;D xsi:type="xsd:double"&gt;68262.608199&lt;/D&gt;&lt;D xsi:type="xsd:double"&gt;66710.666475&lt;/D&gt;&lt;D xsi:type="xsd:double"&gt;68414.728347&lt;/D&gt;&lt;D xsi:type="xsd:double"&gt;71681.887511&lt;/D&gt;&lt;D xsi:type="xsd:double"&gt;72156.777313&lt;/D&gt;&lt;D xsi:type="xsd:double"&gt;76572.786903&lt;/D&gt;&lt;D xsi:type="xsd:double"&gt;75851.288281&lt;/D&gt;&lt;D xsi:type="xsd:double"&gt;70426.066259&lt;/D&gt;&lt;D xsi:type="xsd:double"&gt;75118.865791&lt;/D&gt;&lt;D xsi:type="xsd:double"&gt;75632.377289&lt;/D&gt;&lt;D xsi:type="xsd:double"&gt;72513.458486&lt;/D&gt;&lt;D xsi:type="xsd:double"&gt;76509.649955&lt;/D&gt;&lt;D xsi:type="xsd:double"&gt;76171.45358&lt;/D&gt;&lt;D xsi:type="xsd:double"&gt;76847.423478&lt;/D&gt;&lt;D xsi:type="xsd:double"&gt;83844.317402&lt;/D&gt;&lt;D xsi:type="xsd:double"&gt;83421.162841&lt;/D&gt;&lt;D xsi:type="xsd:double"&gt;81117.871567&lt;/D&gt;&lt;D xsi:type="xsd:double"&gt;79763.38922&lt;/D&gt;&lt;D xsi:type="xsd:double"&gt;69491.535454&lt;/D&gt;&lt;D xsi:type="xsd:double"&gt;67990.742716&lt;/D&gt;&lt;D xsi:type="xsd:double"&gt;73816.881345&lt;/D&gt;&lt;D xsi:type="xsd:double"&gt;71524.778726&lt;/D&gt;&lt;D xsi:type="xsd:double"&gt;72077.145905&lt;/D&gt;&lt;D xsi:type="xsd:double"&gt;65645.097541&lt;/D&gt;&lt;D xsi:type="xsd:double"&gt;65504.031971&lt;/D&gt;&lt;D xsi:type="xsd:double"&gt;71741.930588&lt;/D&gt;&lt;D xsi:type="xsd:double"&gt;72423.631457&lt;/D&gt;&lt;D xsi:type="xsd:double"&gt;71882.335454&lt;/D&gt;&lt;D xsi:type="xsd:double"&gt;72430.512379&lt;/D&gt;&lt;D xsi:type="xsd:double"&gt;77401.247488&lt;/D&gt;&lt;D xsi:type="xsd:double"&gt;78197.260555&lt;/D&gt;&lt;D xsi:type="xsd:double"&gt;81042.837039&lt;/D&gt;&lt;D xsi:type="xsd:double"&gt;80108.784285&lt;/D&gt;&lt;D xsi:type="xsd:double"&gt;78817.437604&lt;/D&gt;&lt;D xsi:type="xsd:double"&gt;73747.425735&lt;/D&gt;&lt;D xsi:type="xsd:double"&gt;79503.231676&lt;/D&gt;&lt;D xsi:type="xsd:double"&gt;81140.510065&lt;/D&gt;&lt;D xsi:type="xsd:double"&gt;83816.948284&lt;/D&gt;&lt;D xsi:type="xsd:double"&gt;86462.545157&lt;/D&gt;&lt;D xsi:type="xsd:double"&gt;89497.878502&lt;/D&gt;&lt;D xsi:type="xsd:double"&gt;90211.901741&lt;/D&gt;&lt;D xsi:type="xsd:double"&gt;93596.505134&lt;/D&gt;&lt;D xsi:type="xsd:double"&gt;95387.150374&lt;/D&gt;&lt;D xsi:type="xsd:double"&gt;94870.183558&lt;/D&gt;&lt;D xsi:type="xsd:double"&gt;95131.708366&lt;/D&gt;&lt;D xsi:type="xsd:double"&gt;98431.335794&lt;/D&gt;&lt;D xsi:type="xsd:double"&gt;101188.699131&lt;/D&gt;&lt;D xsi:type="xsd:double"&gt;105948.513316&lt;/D&gt;&lt;D xsi:type="xsd:double"&gt;102593.195658&lt;/D&gt;&lt;D xsi:type="xsd:double"&gt;100171.956478&lt;/D&gt;&lt;D xsi:type="xsd:double"&gt;103494.211001&lt;/D&gt;&lt;D xsi:type="xsd:double"&gt;104045.546527&lt;/D&gt;&lt;D xsi:type="xsd:double"&gt;98954.616256&lt;/D&gt;&lt;D xsi:type="xsd:double"&gt;100580.498868&lt;/D&gt;&lt;D xsi:type="xsd:double"&gt;98312.749538&lt;/D&gt;&lt;D xsi:type="xsd:double"&gt;97780.970991&lt;/D&gt;&lt;D xsi:type="xsd:double"&gt;87071.130538&lt;/D&gt;&lt;D xsi:type="xsd:double"&gt;93321.219329&lt;/D&gt;&lt;D xsi:type="xsd:double"&gt;93401.717285&lt;/D&gt;&lt;D xsi:type="xsd:double"&gt;100855.037811&lt;/D&gt;&lt;D xsi:type="xsd:dou</t>
        </r>
      </text>
    </comment>
    <comment ref="A93" authorId="0" shapeId="0">
      <text>
        <r>
          <rPr>
            <b/>
            <sz val="9"/>
            <color indexed="81"/>
            <rFont val="Tahoma"/>
            <family val="2"/>
          </rPr>
          <t>ble"&gt;106793.847219&lt;/D&gt;&lt;D xsi:type="xsd:double"&gt;108215.368216&lt;/D&gt;&lt;D xsi:type="xsd:double"&gt;109388.333583&lt;/D&gt;&lt;D xsi:type="xsd:double"&gt;102032.460374&lt;/D&gt;&lt;D xsi:type="xsd:double"&gt;108832.587395&lt;/D&gt;&lt;D xsi:type="xsd:double"&gt;105399.789087&lt;/D&gt;&lt;D xsi:type="xsd:double"&gt;96756.59068&lt;/D&gt;&lt;D xsi:type="xsd:double"&gt;96146.526378&lt;/D&gt;&lt;D xsi:type="xsd:double"&gt;100657.497213&lt;/D&gt;&lt;D xsi:type="xsd:double"&gt;99080.362218&lt;/D&gt;&lt;D xsi:type="xsd:double"&gt;102602.345399&lt;/D&gt;&lt;D xsi:type="xsd:double"&gt;97715.282672&lt;/D&gt;&lt;/FQL&gt;&lt;FQL&gt;&lt;Q&gt;870200^FG_TOTAL_RET_IDX(32173,0M,AM,,,"UNHEDGED")&lt;/Q&gt;&lt;R&gt;385&lt;/R&gt;&lt;C&gt;1&lt;/C&gt;&lt;D xsi:type="xsd:double"&gt;109.662002563477&lt;/D&gt;&lt;D xsi:type="xsd:double"&gt;109.498001098633&lt;/D&gt;&lt;D xsi:type="xsd:double"&gt;113.771003723145&lt;/D&gt;&lt;D xsi:type="xsd:double"&gt;117.791999816895&lt;/D&gt;&lt;D xsi:type="xsd:double"&gt;119.794998168945&lt;/D&gt;&lt;D xsi:type="xsd:double"&gt;130.253997802734&lt;/D&gt;&lt;D xsi:type="xsd:double"&gt;133.919006347656&lt;/D&gt;&lt;D xsi:type="xsd:double"&gt;123.707000732422&lt;/D&gt;&lt;D xsi:type="xsd:double"&gt;122.209999084473&lt;/D&gt;&lt;D xsi:type="xsd:double"&gt;127.519996643066&lt;/D&gt;&lt;D xsi:type="xsd:double"&gt;123.613998413086&lt;/D&gt;&lt;D xsi:type="xsd:double"&gt;130.744003295898&lt;/D&gt;&lt;D xsi:type="xsd:double"&gt;145.873001098633&lt;/D&gt;&lt;D xsi:type="xsd:double"&gt;146.940002441406&lt;/D&gt;&lt;D xsi:type="xsd:double"&gt;158.264999389648&lt;/D&gt;&lt;D xsi:type="xsd:double"&gt;165.033996582031&lt;/D&gt;&lt;D xsi:type="xsd:double"&gt;170.690002441406&lt;/D&gt;&lt;D xsi:type="xsd:double"&gt;173.449996948242&lt;/D&gt;&lt;D xsi:type="xsd:double"&gt;181&lt;/D&gt;&lt;D xsi:type="xsd:double"&gt;178.457000732422&lt;/D&gt;&lt;D xsi:type="xsd:double"&gt;176.309997558594&lt;/D&gt;&lt;D xsi:type="xsd:double"&gt;167.526992797852&lt;/D&gt;&lt;D xsi:type="xsd:double"&gt;180.95100402832&lt;/D&gt;&lt;D xsi:type="xsd:double"&gt;185.141006469727&lt;/D&gt;&lt;D xsi:type="xsd:double"&gt;192.910003662109&lt;/D&gt;&lt;D xsi:type="xsd:double"&gt;198.352005004883&lt;/D&gt;&lt;D xsi:type="xsd:double"&gt;198.298004150391&lt;/D&gt;&lt;D xsi:type="xsd:double"&gt;180.45100402832&lt;/D&gt;&lt;D xsi:type="xsd:double"&gt;205.912002563477&lt;/D&gt;&lt;D xsi:type="xsd:double"&gt;190.95100402832&lt;/D&gt;&lt;D xsi:type="xsd:double"&gt;201.106994628906&lt;/D&gt;&lt;D xsi:type="xsd:double"&gt;159.955993652344&lt;/D&gt;&lt;D xsi:type="xsd:double"&gt;130.151000976562&lt;/D&gt;&lt;D xsi:type="xsd:double"&gt;139.520004272461&lt;/D&gt;&lt;D xsi:type="xsd:double"&gt;132.180999755859&lt;/D&gt;&lt;D xsi:type="xsd:double"&gt;144.695007324219&lt;/D&gt;&lt;D xsi:type="xsd:double"&gt;153.880004882812&lt;/D&gt;&lt;D xsi:type="xsd:double"&gt;179.811996459961&lt;/D&gt;&lt;D xsi:type="xsd:double"&gt;186.195999145508&lt;/D&gt;&lt;D xsi:type="xsd:double"&gt;191.837997436523&lt;/D&gt;&lt;D xsi:type="xsd:double"&gt;195.167999267578&lt;/D&gt;&lt;D xsi:type="xsd:double"&gt;186.427001953125&lt;/D&gt;&lt;D xsi:type="xsd:double"&gt;189.464996337891&lt;/D&gt;&lt;D xsi:type="xsd:double"&gt;186.613998413086&lt;/D&gt;&lt;D xsi:type="xsd:double"&gt;180.089004516602&lt;/D&gt;&lt;D xsi:type="xsd:double"&gt;185.009002685547&lt;/D&gt;&lt;D xsi:type="xsd:double"&gt;189.337005615234&lt;/D&gt;&lt;D xsi:type="xsd:double"&gt;193.630004882812&lt;/D&gt;&lt;D xsi:type="xsd:double"&gt;198.632995605469&lt;/D&gt;&lt;D xsi:type="xsd:double"&gt;192.182006835938&lt;/D&gt;&lt;D xsi:type="xsd:double"&gt;187.511993408203&lt;/D&gt;&lt;D xsi:type="xsd:double"&gt;195.964004516602&lt;/D&gt;&lt;D xsi:type="xsd:double"&gt;206.391998291016&lt;/D&gt;&lt;D xsi:type="xsd:double"&gt;202.835998535156&lt;/D&gt;&lt;D xsi:type="xsd:double"&gt;193.608001708984&lt;/D&gt;&lt;D xsi:type="xsd:double"&gt;178.322998046875&lt;/D&gt;&lt;D xsi:type="xsd:double"&gt;168.197006225586&lt;/D&gt;&lt;D xsi:type="xsd:double"&gt;176.27099609375&lt;/D&gt;&lt;D xsi:type="xsd:double"&gt;194.296997070312&lt;/D&gt;&lt;D xsi:type="xsd:double"&gt;204.891006469727&lt;/D&gt;&lt;D xsi:type="xsd:double"&gt;207.186996459961&lt;/D&gt;&lt;D xsi:type="xsd:double"&gt;209.602005004883&lt;/D&gt;&lt;D xsi:type="xsd:double"&gt;210.195999145508&lt;/D&gt;&lt;D xsi:type="xsd:double"&gt;221.716003417969&lt;/D&gt;&lt;D xsi:type="xsd:double"&gt;233.664993286133&lt;/D&gt;&lt;D xsi:type="xsd:double"&gt;227.274993896484&lt;/D&gt;&lt;D xsi:type="xsd:double"&gt;228.429000854492&lt;/D&gt;&lt;D xsi:type="xsd:double"&gt;262.877014160156&lt;/D&gt;&lt;D xsi:type="xsd:double"&gt;269.420013427734&lt;/D&gt;&lt;D xsi:type="xsd:double"&gt;298.164001464844&lt;/D&gt;&lt;D xsi:type="xsd:double"&gt;281.800994873047&lt;/D&gt;&lt;D xsi:type="xsd:double"&gt;348.473999023438&lt;/D&gt;&lt;D xsi:type="xsd:double"&gt;325.856994628906&lt;/D&gt;&lt;D xsi:type="xsd:double"&gt;309.545013427734&lt;/D&gt;&lt;D xsi:type="xsd:double"&gt;277.481994628906&lt;/D&gt;&lt;D xsi:type="xsd:double"&gt;315.511993408203&lt;/D&gt;&lt;D xsi:type="xsd:double"&gt;318.342010498047&lt;/D&gt;&lt;D xsi:type="xsd:double"&gt;305.130004882812&lt;/D&gt;&lt;D xsi:type="xsd:double"&gt;316.789001464844&lt;/D&gt;&lt;D xsi:type="xsd:double"&gt;333.151000976562&lt;/D&gt;&lt;D xsi:type="xsd:double"&gt;339.467987060547&lt;/D&gt;&lt;D xsi:type="xsd:double"&gt;356.440002441406&lt;/D&gt;&lt;D xsi:type="xsd:double"&gt;336.346984863281&lt;/D&gt;&lt;D xsi:type="xsd:double"&gt;334.121002197266&lt;/D&gt;&lt;D xsi:type="xsd:double"&gt;303.471008300781&lt;/D&gt;&lt;D xsi:type="xsd:double"&gt;320.571014404297&lt;/D&gt;&lt;D xsi:type="xsd:double"&gt;319.614013671875&lt;/D&gt;&lt;D xsi:type="xsd:double"&gt;321.631011962891&lt;/D&gt;&lt;D xsi:type="xsd:double"&gt;352.171997070312&lt;/D&gt;&lt;D xsi:type="xsd:double"&gt;334.893005371094&lt;/D&gt;&lt;D xsi:type="xsd:double"&gt;340.110992431641&lt;/D&gt;&lt;D xsi:type="xsd:double"&gt;326.733001708984&lt;/D&gt;&lt;D xsi:type="xsd:double"&gt;334.412994384766&lt;/D&gt;&lt;D xsi:type="xsd:double"&gt;335.221984863281&lt;/D&gt;&lt;D xsi:type="xsd:double"&gt;342.519012451172&lt;/D&gt;&lt;D xsi:type="xsd:double"&gt;363.654998779297&lt;/D&gt;&lt;D xsi:type="xsd:double"&gt;403.623992919922&lt;/D&gt;&lt;D xsi:type="xsd:double"&gt;400.984008789062&lt;/D&gt;&lt;D xsi:type="xsd:double"&gt;390.515014648438&lt;/D&gt;&lt;D xsi:type="xsd:double"&gt;389.203002929688&lt;/D&gt;&lt;D xsi:type="xsd:double"&gt;367.751007080078&lt;/D&gt;&lt;D xsi:type="xsd:double"&gt;363.643005371094&lt;/D&gt;&lt;D xsi:type="xsd:double"&gt;335.777008056641&lt;/D&gt;&lt;D xsi:type="xsd:double"&gt;348.31201171875&lt;/D&gt;&lt;D xsi:type="xsd:double"&gt;348.971984863281&lt;/D&gt;&lt;D xsi:type="xsd:double"&gt;332.782012939453&lt;/D&gt;&lt;D xsi:type="xsd:double"&gt;353.268005371094&lt;/D&gt;&lt;D xsi:type="xsd:double"&gt;360.790008544922&lt;/D&gt;&lt;D xsi:type="xsd:double"&gt;376.606994628906&lt;/D&gt;&lt;D xsi:type="xsd:double"&gt;371.165985107422&lt;/D&gt;&lt;D xsi:type="xsd:double"&gt;339.244995117188&lt;/D&gt;&lt;D xsi:type="xsd:double"&gt;327.644989013672&lt;/D&gt;&lt;D xsi:type="xsd:double"&gt;345.748992919922&lt;/D&gt;&lt;D xsi:type="xsd:double"&gt;344.160003662109&lt;/D&gt;&lt;D xsi:type="xsd:double"&gt;351.992004394531&lt;/D&gt;&lt;D xsi:type="xsd:double"&gt;283.401000976562&lt;/D&gt;&lt;D xsi:type="xsd:double"&gt;295.942993164062&lt;/D&gt;&lt;D xsi:type="xsd:double"&gt;251.966003417969&lt;/D&gt;&lt;D xsi:type="xsd:double"&gt;266.765014648438&lt;/D&gt;&lt;D xsi:type="xsd:double"&gt;258.756011962891&lt;/D&gt;&lt;D xsi:type="xsd:double"&gt;222.542007446289&lt;/D&gt;&lt;D xsi:type="xsd:double"&gt;260.835998535156&lt;/D&gt;&lt;D xsi:type="xsd:double"&gt;253.251007080078&lt;/D&gt;&lt;D xsi:type="xsd:double"&gt;230.253005981445&lt;/D&gt;&lt;D xsi:type="xsd:double"&gt;197.462997436523&lt;/D&gt;&lt;D xsi:type="xsd:double"&gt;171.729995727539&lt;/D&gt;&lt;D xsi:type="xsd:double"&gt;179.22900390625&lt;/D&gt;&lt;D xsi:type="xsd:double"&gt;148.563995361328&lt;/D&gt;&lt;D xsi:type="xsd:double"&gt;166.430999755859&lt;/D&gt;&lt;D xsi:type="xsd:double"&gt;205.977005004883&lt;/D&gt;&lt;D xsi:type="xsd:double"&gt;244.563995361328&lt;/D&gt;&lt;D xsi:type="xsd:double"&gt;244.294006347656&lt;/D&gt;&lt;D xsi:type="xsd:double"&gt;242.229995727539&lt;/D&gt;&lt;D xsi:type="xsd:double"&gt;243.162994384766&lt;/D&gt;&lt;D xsi:type="xsd:double"&gt;255.013000488281&lt;/D&gt;&lt;D xsi:type="xsd:double"&gt;323.005004882812&lt;/D&gt;&lt;D xsi:type="xsd:double"&gt;307.178985595703&lt;/D&gt;&lt;D xsi:type="xsd:double"&gt;336.635009765625&lt;/D&gt;&lt;D xsi:type="xsd:double"&gt;337.778991699219&lt;/D&gt;&lt;D xsi:type="xsd:double"&gt;329.756988525391&lt;/D&gt;&lt;D xsi:type="xsd:double"&gt;324.016998291016&lt;/D&gt;&lt;D xsi:type="xsd:double"&gt;332.516998291016&lt;/D&gt;&lt;D xsi:type="xsd:double"&gt;355.64599609375&lt;/D&gt;&lt;D xsi:type="xsd:double"&gt;395.071990966797&lt;/D&gt;&lt;D xsi:type="xsd:double"&gt;349.56201171875&lt;/D&gt;&lt;D xsi:type="xsd:double"&gt;322.516998291016&lt;/D&gt;&lt;D xsi:type="xsd:double"&gt;320.488006591797&lt;/D&gt;&lt;D xsi:type="xsd:double"&gt;339.209014892578&lt;/D&gt;&lt;D xsi:type="xsd:double"&gt;280.002014160156&lt;/D&gt;&lt;D xsi:type="xsd:double"&gt;317.076995849609&lt;/D&gt;&lt;D xsi:type="xsd:double"&gt;318.151000976562&lt;/D&gt;&lt;D xsi:type="xsd:double"&gt;326.674987792969&lt;/D&gt;&lt;D xsi:type="xsd:double"&gt;302.307006835938&lt;/D&gt;&lt;D xsi:type="xsd:double"&gt;304.704010009766&lt;/D&gt;&lt;D xsi:type="xsd:double"&gt;298.822998046875&lt;/D&gt;&lt;D xsi:type="xsd:double"&gt;297.203002929688&lt;/D&gt;&lt;D xsi:type="xsd:double"&gt;299.765&lt;/D&gt;&lt;D xsi:type="xsd:double"&gt;292.881&lt;/D&gt;&lt;D xsi:type="xsd:double"&gt;252.033&lt;/D&gt;&lt;D xsi:type="xsd:double"&gt;257.233&lt;/D&gt;&lt;D xsi:type="xsd:double"&gt;244.835&lt;/D&gt;&lt;D xsi:type="xsd:double"&gt;250.752&lt;/D&gt;&lt;D xsi:type="xsd:double"&gt;244.945&lt;/D&gt;&lt;D xsi:type="xsd:double"&gt;239.125&lt;/D&gt;&lt;D xsi:type="xsd:double"&gt;192.976&lt;/D&gt;&lt;D xsi:type="xsd:double"&gt;201.056&lt;/D&gt;&lt;D xsi:type="xsd:double"&gt;217.186&lt;/D&gt;&lt;D xsi:type="xsd:double"&gt;242.361&lt;/D&gt;&lt;D xsi:type="xsd:double"&gt;270.444&lt;/D&gt;&lt;D xsi:type="xsd:double"&gt;259.42&lt;/D&gt;&lt;D xsi:type="xsd:double"&gt;274.303&lt;/D&gt;&lt;D xsi:type="xsd:double"&gt;261.741&lt;/D&gt;&lt;D xsi:type="xsd:double"&gt;253.306&lt;/D&gt;&lt;D xsi:type="xsd:double"&gt;234.819&lt;/D&gt;&lt;D xsi:type="xsd:double"&gt;229.462&lt;/D&gt;&lt;D xsi:type="xsd:double"&gt;227.372&lt;/D&gt;&lt;D xsi:type="xsd:double"&gt;204.641&lt;/D&gt;&lt;D xsi:type="xsd:double"&gt;222.86&lt;/D&gt;&lt;D xsi:type="xsd:double"&gt;211.166&lt;/D&gt;&lt;D xsi:type="xsd:double"&gt;202.568&lt;/D&gt;&lt;D xsi:type="xsd:double"&gt;194.229&lt;/D&gt;&lt;D xsi:type="xsd:double"&gt;192.313&lt;/D&gt;&lt;D xsi:type="xsd:double"&gt;192.317&lt;/D&gt;&lt;D xsi:type="xsd:double"&gt;195.180858&lt;/D&gt;&lt;D xsi:type="xsd:double"&gt;207.992394&lt;/D&gt;&lt;D xsi:type="xsd:double"&gt;223.376331&lt;/D&gt;&lt;D xsi:type="xsd:double"&gt;239.480184&lt;/D&gt;&lt;D xsi:type="xsd:double"&gt;247.945285&lt;/D&gt;&lt;D xsi:type="xsd:double"&gt;252.367441&lt;/D&gt;&lt;D xsi:type="xsd:double"&gt;269.191569&lt;/D&gt;&lt;D xsi:type="xsd:double"&gt;264.528658&lt;/D&gt;&lt;D xsi:type="xsd:double"&gt;272.943268&lt;/D&gt;&lt;D xsi:type="xsd:double"&gt;286.108333&lt;/D&gt;&lt;D xsi:type="xsd:double"&gt;290.651195&lt;/D&gt;&lt;D xsi:type="xsd:double"&gt;284.899916&lt;/D&gt;&lt;D xsi:type="xsd:double"&gt;284.433455&lt;/D&gt;&lt;D xsi:type="xsd:double"&gt;278.871861&lt;/D&gt;&lt;D xsi:type="xsd:double"&gt;286.286894&lt;/D&gt;&lt;D xsi:type="xsd:double"&gt;293.82283&lt;/D&gt;&lt;D xsi:type="xsd:double"&gt;299.149751&lt;/D&gt;&lt;D xsi:type="xsd:double"&gt;309.045117&lt;/D&gt;&lt;D xsi:type="xsd:double"&gt;307.90199&lt;/D&gt;&lt;D xsi:type="xsd:double"&gt;311.719624&lt;/D&gt;&lt;D xsi:type="xsd:double"&gt;320.807814&lt;/D&gt;&lt;D xsi:type="xsd:double"&gt;327.325191&lt;/D&gt;&lt;D xsi:type="xsd:double"&gt;327.383898&lt;/D&gt;&lt;D xsi:type="xsd:double"&gt;330.420512&lt;/D&gt;&lt;D xsi:type="xsd:double"&gt;328.539497&lt;/D&gt;&lt;D xsi:type="xsd:double"&gt;336.832736&lt;/D&gt;&lt;D xsi:type="xsd:double"&gt;348.444341&lt;/D&gt;&lt;D xsi:type="xsd:double"&gt;369.396029&lt;/D&gt;&lt;D xsi:type="xsd:double"&gt;359.654844&lt;/D&gt;&lt;D xsi:type="xsd:double"&gt;364.147434&lt;/D&gt;&lt;D xsi:type="xsd:double"&gt;351.085268&lt;/D&gt;&lt;D xsi:type="xsd:double"&gt;365.201808&lt;/D&gt;&lt;D xsi:type="xsd:double"&gt;373.756278&lt;/D&gt;&lt;D xsi:type="xsd:double"&gt;385.360227&lt;/D&gt;&lt;D xsi:type="xsd:double"&gt;395.569446&lt;/D&gt;&lt;D xsi:type="xsd:double"&gt;404.093197&lt;/D&gt;&lt;D xsi:type="xsd:double"&gt;420.616033&lt;/D&gt;&lt;D xsi:type="xsd:double"&gt;385.137317&lt;/D&gt;&lt;D xsi:type="xsd:double"&gt;395.96714&lt;/D&gt;&lt;D xsi:type="xsd:double"&gt;395.592015&lt;/D&gt;&lt;D xsi:type="xsd:double"&gt;408.308855&lt;/D&gt;&lt;D xsi:type="xsd:double"&gt;424.495247&lt;/D&gt;&lt;D xsi:type="xsd:double"&gt;451.359454&lt;/D&gt;&lt;D xsi:type="xsd:double"&gt;478.467828&lt;/D&gt;&lt;D xsi:type="xsd:double"&gt;506.347085&lt;/D&gt;&lt;D xsi:type="xsd:double"&gt;526.976623&lt;/D&gt;&lt;D xsi:type="xsd:double"&gt;527.748393&lt;/D&gt;&lt;D xsi:type="xsd:double"&gt;552.882844&lt;/D&gt;&lt;D xsi:type="xsd:double"&gt;577.200383&lt;/D&gt;&lt;D xsi:type="xsd:double"&gt;609.48203&lt;/D&gt;&lt;D xsi:type="xsd:double"&gt;615.482632&lt;/D&gt;&lt;D xsi:type="xsd:double"&gt;616.828178&lt;/D&gt;&lt;D xsi:type="xsd:double"&gt;597.930664&lt;/D&gt;&lt;D xsi:type="xsd:double"&gt;650.875784&lt;/D&gt;&lt;D xsi:type="xsd:double"&gt;664.093557&lt;/D&gt;&lt;D xsi:type="xsd:double"&gt;612.364289&lt;/D&gt;&lt;D xsi:type="xsd:double"&gt;609.851708&lt;/D&gt;&lt;D xsi:type="xsd:double"&gt;525.174549&lt;/D&gt;&lt;D xsi:type="xsd:double"&gt;537.405379&lt;/D&gt;&lt;D xsi:type="xsd:double"&gt;540.511072&lt;/D&gt;&lt;D xsi:type="xsd:double"&gt;566.930115&lt;/D&gt;&lt;D xsi:type="xsd:double"&gt;573.422483&lt;/D&gt;&lt;D xsi:type="xsd:double"&gt;528.255464&lt;/D&gt;&lt;D xsi:type="xsd:double"&gt;528.663283&lt;/D&gt;&lt;D xsi:type="xsd:double"&gt;503.004704&lt;/D&gt;&lt;D xsi:type="xsd:double"&gt;432.567375&lt;/D&gt;&lt;D xsi:type="xsd:double"&gt;318.798968&lt;/D&gt;&lt;D xsi:type="xsd:double"&gt;315.249054&lt;/D&gt;&lt;D xsi:type="xsd:double"&gt;321.447826&lt;/D&gt;&lt;D xsi:type="xsd:double"&gt;318.29365&lt;/D&gt;&lt;D xsi:type="xsd:double"&gt;289.474877&lt;/D&gt;&lt;D xsi:type="xsd:double"&gt;308.55216&lt;/D&gt;&lt;D xsi:type="xsd:double"&gt;352.309826&lt;/D&gt;&lt;D xsi:type="xsd:double"&gt;430.277989&lt;/D&gt;&lt;D xsi:type="xsd:double"&gt;428.9028&lt;/D&gt;&lt;D xsi:type="xsd:double"&gt;493.943474&lt;/D&gt;&lt;D xsi:type="xsd:double"&gt;481.794596&lt;/D&gt;&lt;D xsi:type="xsd:double"&gt;498.3805&lt;/D&gt;&lt;D xsi:type="xsd:double"&gt;490.854412&lt;/D&gt;&lt;D xsi:type="xsd:double"&gt;509.84597&lt;/D&gt;&lt;D xsi:type="xsd:double"&gt;545.040483&lt;/D&gt;&lt;D xsi:type="xsd:double"&gt;512.28532&lt;/D&gt;&lt;D xsi:type="xsd:double"&gt;517.088055&lt;/D&gt;&lt;D xsi:type="xsd:double"&gt;535.916824&lt;/D&gt;&lt;D xsi:type="xsd:double"&gt;555.705271&lt;/D&gt;&lt;D xsi:type="xsd:double"&gt;517.271172&lt;/D&gt;&lt;D xsi:type="xsd:double"&gt;535.272229&lt;/D&gt;&lt;D xsi:type="xsd:double"&gt;562.636976&lt;/D&gt;&lt;D xsi:type="xsd:double"&gt;556.600673&lt;/D&gt;&lt;D xsi:type="xsd:double"&gt;584.20018&lt;/D&gt;&lt;D xsi:type="xsd:double"&gt;593.998084&lt;/D&gt;&lt;D xsi:type="xsd:double"&gt;596.691391&lt;/D&gt;&lt;D xsi:type="xsd:double"&gt;607.553144&lt;/D&gt;&lt;D xsi:type="xsd:double"&gt;605.81821&lt;/D&gt;&lt;D xsi:type="xsd:double"&gt;571.349548&lt;/D&gt;&lt;D xsi:type="xsd:double"&gt;594.064631&lt;/D&gt;&lt;D xsi:type="xsd:double"&gt;609.085872&lt;/D&gt;&lt;D xsi:type="xsd:double"&gt;603.355427&lt;/D&gt;&lt;D xsi:type="xsd:double"&gt;590.726506&lt;/D&gt;&lt;D xsi:type="xsd:double"&gt;607.132162&lt;/D&gt;&lt;D xsi:type="xsd:double"&gt;549.25462&lt;/D&gt;&lt;D xsi:type="xsd:double"&gt;512.29745&lt;/D&gt;&lt;D xsi:type="xsd:double"&gt;544.597568&lt;/D&gt;&lt;D xsi:type="xsd:double"&gt;512.069141&lt;/D&gt;&lt;D xsi:type="xsd:double"&gt;504.615569&lt;/D&gt;&lt;D xsi:type="xsd:double"&gt;560.001758&lt;/D&gt;&lt;D xsi:type="xsd:double"&gt;582.818081&lt;/D&gt;&lt;D xsi:type="xsd:double"&gt;584.076184&lt;/D&gt;&lt;D xsi:type="xsd:double"&gt;580.151927&lt;/D&gt;&lt;D xsi:type="xsd:double"&gt;542.126869&lt;/D&gt;&lt;D xsi:type="xsd:double"&gt;566.127899&lt;/D&gt;&lt;D xsi:type="xsd:double"&gt;599.9169&lt;/D&gt;&lt;D xsi:type="xsd:double"&gt;598.890743&lt;/D&gt;&lt;D xsi:type="xsd:double"&gt;606.722006&lt;/D&gt;&lt;D xsi:type="xsd:double"&gt;594.419756&lt;/D&gt;&lt;D xsi:type="xsd:double"&gt;604.754738&lt;/D&gt;&lt;D xsi:type="xsd:double"&gt;623.415943&lt;/D&gt;&lt;D xsi:type="xsd:double"&gt;640.710258&lt;/D&gt;&lt;D xsi:type="xsd:double"&gt;641.610486&lt;/D&gt;&lt;D xsi:type="xsd:double"&gt;652.080243&lt;/D&gt;&lt;D xsi:type="xsd:double"&gt;669.704729&lt;/D&gt;&lt;D xsi:type="xsd:double"&gt;653.104942&lt;/D&gt;&lt;D xsi:type="xsd:double"&gt;624.158325&lt;/D&gt;&lt;D xsi:type="xsd:double"&gt;650.180045&lt;/D&gt;&lt;D xsi:type="xsd:double"&gt;616.000578&lt;/D&gt;&lt;D xsi:type="xsd:double"&gt;646.400788&lt;/D&gt;&lt;D xsi:type="xsd:double"&gt;662.012319&lt;/D&gt;&lt;D xsi:type="xsd:double"&gt;658.959695&lt;/D&gt;&lt;D xsi:type="xsd:double"&gt;655.086386&lt;/D&gt;&lt;D xsi:type="xsd:double"&gt;619.638601&lt;/D&gt;&lt;D xsi:type="xsd:double"&gt;634.992836&lt;/D&gt;&lt;D xsi:type="xsd:double"&gt;646.680203&lt;/D&gt;&lt;D xsi:type="xsd:double"&gt;671.175618&lt;/D&gt;&lt;D xsi:type="xsd:double"&gt;682.969978&lt;/D&gt;&lt;D xsi:type="xsd:double"&gt;677.806694&lt;/D&gt;&lt;D xsi:type="xsd:double"&gt;706.922457&lt;/D&gt;&lt;D xsi:type="xsd:double"&gt;698.985274&lt;/D&gt;&lt;D xsi:type="xsd:double"&gt;684.841478&lt;/D&gt;&lt;D xsi:type="xsd:double"&gt;682.368344&lt;/D&gt;&lt;D xsi:type="xsd:double"&gt;700.453879&lt;/D&gt;&lt;D xsi:type="xsd:double"&gt;707.83965&lt;/D&gt;&lt;D xsi:type="xsd:double"&gt;707.394904&lt;/D&gt;&lt;D xsi:type="xsd:double"&gt;710.919813&lt;/D&gt;&lt;D xsi:type="xsd:double"&gt;718.318175&lt;/D&gt;&lt;D xsi:type="xsd:double"&gt;742.967522&lt;/D&gt;&lt;D xsi:type="xsd:double"&gt;715.79049&lt;/D&gt;&lt;D xsi:type="xsd:double"&gt;705.046876&lt;/D&gt;&lt;D xsi:type="xsd:double"&gt;682.320725&lt;/D&gt;&lt;D xsi:type="xsd:double"&gt;621.533138&lt;/D&gt;&lt;D xsi:type="xsd:double"&gt;598.91159&lt;/D&gt;&lt;D xsi:type="xsd:double"&gt;646.010235&lt;/D&gt;&lt;D xsi:type="xsd:double"&gt;614.741428&lt;/D&gt;&lt;D xsi:type="xsd:double"&gt;623.02053&lt;/D&gt;&lt;D xsi:type="xsd:double"&gt;568.729322&lt;/D&gt;&lt;D xsi:type="xsd:double"&gt;581.287676&lt;/D&gt;&lt;D xsi:type="xsd:double"&gt;621.856627&lt;/D&gt;&lt;D xsi:type="xsd:double"&gt;624.057859&lt;/D&gt;&lt;D xsi:type="xsd:double"&gt;611.125732&lt;/D&gt;&lt;D xsi:type="xsd:double"&gt;623.729464&lt;/D&gt;&lt;D xsi:type="xsd:double"&gt;623.906514&lt;/D&gt;&lt;D xsi:type="xsd:double"&gt;620.408187&lt;/D&gt;&lt;D xsi:type="xsd:double"&gt;630.897879&lt;/D&gt;&lt;D xsi:type="xsd:double"&gt;617.865673&lt;/D&gt;&lt;D xsi:type="xsd:double"&gt;649.531109&lt;/D&gt;&lt;D xsi:type="xsd:double"&gt;643.679033&lt;/D&gt;&lt;D xsi:type="xsd:double"&gt;680.332316&lt;/D&gt;&lt;D xsi:type="xsd:double"&gt;692.048041&lt;/D&gt;&lt;D xsi:type="xsd:double"&gt;706.779402&lt;/D&gt;&lt;D xsi:type="xsd:double"&gt;709.111946&lt;/D&gt;&lt;D xsi:type="xsd:double"&gt;728.324808&lt;/D&gt;&lt;D xsi:type="xsd:double"&gt;733.254323&lt;/D&gt;&lt;D xsi:type="xsd:double"&gt;760.948827&lt;/D&gt;&lt;D xsi:type="xsd:double"&gt;756.073968&lt;/D&gt;&lt;D xsi:type="xsd:double"&gt;745.897827&lt;/D&gt;&lt;D xsi:type="xsd:double"&gt;785.864971&lt;/D&gt;&lt;D xsi:type="xsd:double"&gt;807.353537&lt;/D&gt;&lt;D xsi:type="xsd:double"&gt;808.329775&lt;/D&gt;&lt;D xsi:type="xsd:double"&gt;842.824281&lt;/D&gt;&lt;D xsi:type="xsd:double"&gt;834.646984&lt;/D&gt;&lt;D xsi:type="xsd:double"&gt;815.224755&lt;/D&gt;&lt;D xsi:type="xsd:double"&gt;874.584019&lt;/D&gt;&lt;D xsi:type="xsd:double"&gt;830.976005&lt;/D&gt;&lt;D xsi:type="xsd:double"&gt;784.080609&lt;/D&gt;&lt;D xsi:type="xsd:double"&gt;796.229712&lt;/D&gt;&lt;D xsi:type="xsd:double"&gt;787.928099&lt;/D&gt;&lt;D xsi:type="xsd:double"&gt;802.888637&lt;/D&gt;&lt;D xsi:type="xsd:double"&gt;743.83435&lt;/D&gt;&lt;D xsi:type="xsd:double"&gt;758.840786&lt;/D&gt;&lt;D xsi:type="xsd:double"&gt;747.175017&lt;/D&gt;&lt;D xsi:type="xsd:double"&gt;779.748546&lt;/D&gt;&lt;D xsi:type="xsd:double"&gt;781.798507&lt;/D&gt;&lt;D xsi:type="xsd:double"&gt;788.744603&lt;/D&gt;&lt;D xsi:type="xsd:double"&gt;842.644205&lt;/D&gt;&lt;D xsi:type="xsd:double"&gt;777.326186&lt;/D&gt;&lt;D xsi:type="xsd:double"&gt;842.711613&lt;/D&gt;&lt;D xsi:type="xsd:double"&gt;844.375739&lt;/D&gt;&lt;D xsi:type="xsd:double"&gt;804.343532&lt;/D&gt;&lt;D xsi:type="xsd:double"&gt;811.637945&lt;/D&gt;&lt;D xsi:type="xsd:double"&gt;842.127416&lt;/D&gt;&lt;D xsi:type="xsd:double"&gt;835.420728&lt;/D&gt;&lt;D xsi:type="xsd:double"&gt;848.019433&lt;/D&gt;&lt;D xsi:type="xsd:double"&gt;830.926263&lt;/D&gt;&lt;/FQL&gt;&lt;FQL&gt;&lt;Q&gt;MS302400^FG_TOTAL_RET_IDX(32173,0M,AM,,,"UNHEDGED")&lt;/Q&gt;&lt;R&gt;385&lt;/R&gt;&lt;C&gt;1&lt;/C&gt;&lt;D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xsi:type="xsd:double"&gt;98.8470001220703&lt;/D&gt;&lt;D xsi:type="xsd:double"&gt;108.782997131348&lt;/D&gt;&lt;D xsi:type="xsd:double"&gt;97.1230010986328&lt;/D&gt;&lt;D xsi:type="xsd:double"&gt;91.765998840332&lt;/D&gt;&lt;D xsi:type="xsd:double"&gt;86.2490005493164&lt;/D&gt;&lt;D xsi:type="xsd:double"&gt;82.3249969482422&lt;/D&gt;&lt;D xsi:type="xsd:double"&gt;72.6159973144531&lt;/D&gt;&lt;D xsi:type="xsd:double"&gt;84.8830032348633&lt;/D&gt;&lt;D xsi:type="xsd:double"&gt;90.5210037231445&lt;/D&gt;&lt;D xsi:type="xsd:double"&gt;99.2279968261719&lt;/D&gt;&lt;D xsi:type="xsd:double"&gt;107.375999450684&lt;/D&gt;&lt;D xsi:type="xsd:double"&gt;133.52099609375&lt;/D&gt;&lt;D xsi:type="xsd:double"&gt;115.75&lt;/D&gt;&lt;D xsi:type="xsd:double"&gt;109.540000915527&lt;/D&gt;&lt;D xsi:type="xsd:double"&gt;89.556999206543&lt;/D&gt;&lt;D xsi:type="xsd:double"&gt;87.4889984130859&lt;/D&gt;&lt;D xsi:type="xsd:double"&gt;91.5500030517578&lt;/D&gt;&lt;D xsi:type="xsd:double"&gt;81.629997253418&lt;/D&gt;&lt;D xsi:type="xsd:double"&gt;91.1350021362305&lt;/D&gt;&lt;D xsi:type="xsd:double"&gt;96.3949966430664&lt;/D&gt;&lt;D xsi:type="xsd:double"&gt;97.6589965820312&lt;/D&gt;&lt;D xsi:type="xsd:double"&gt;93.890998840332&lt;/D&gt;&lt;D xsi:type="xsd:double"&gt;81.6949996948242&lt;/D&gt;&lt;D xsi:type="xsd:double"&gt;71.5849990844727&lt;/D&gt;&lt;D xsi:type="xsd:double"&gt;61.7019996643066&lt;/D&gt;&lt;D xsi:type="xsd:double"&gt;68.7470016479492&lt;/D&gt;&lt;D xsi:type="xsd:double"&gt;68.8619995117188&lt;/D&gt;&lt;D xsi:type="xsd:double"&gt;61.6520004272461&lt;/D&gt;&lt;D xsi:type="xsd:double"&gt;72.6389999389648&lt;/D&gt;&lt;D xsi:type="xsd:double"&gt;71.8000030517578&lt;/D&gt;&lt;D xsi:type="xsd:double"&gt;75.3840026855469&lt;/D&gt;&lt;D xsi:type="xsd:double"&gt;71.0130004882812&lt;/D&gt;&lt;D xsi:type="xsd:double"&gt;67.8820037841797&lt;/D&gt;&lt;D xsi:type="xsd:double"&gt;63.6759986877441&lt;/D&gt;&lt;D xsi:type="xsd:double"&gt;59.2050018310547&lt;/D&gt;&lt;D xsi:type="xsd:double"&gt;56.4529991149902&lt;/D&gt;&lt;D xsi:type="xsd:double"&gt;65.0979995727539&lt;/D&gt;&lt;D xsi:type="xsd:double"&gt;67.0240020751953&lt;/D&gt;&lt;D xsi:type="xsd:double"&gt;63.9500007629395&lt;/D&gt;&lt;D xsi:type="xsd:double"&gt;60.576000213623&lt;/D&gt;&lt;D xsi:type="xsd:double"&gt;63.3650016784668&lt;/D&gt;&lt;D xsi:type="xsd:double"&gt;64.3870010375977&lt;/D&gt;&lt;D xsi:type="xsd:double"&gt;62.1040000915527&lt;/D&gt;&lt;D xsi:type="xsd:double"&gt;61.9010009765625&lt;/D&gt;&lt;D xsi:type="xsd:double"&gt;61.185001373291&lt;/D&gt;&lt;D xsi:type="xsd:double"&gt;59.6800003051758&lt;/D&gt;&lt;D xsi:type="xsd:double"&gt;66.5690002441406&lt;/D&gt;&lt;D xsi:type="xsd:double"&gt;77.620002746582&lt;/D&gt;&lt;D xsi:type="xsd:double"&gt;75.9860000610352&lt;/D&gt;&lt;D xsi:type="xsd:double"&gt;78.1910018920898&lt;/D&gt;&lt;D xsi:type="xsd:double"&gt;75.9629974365234&lt;/D&gt;&lt;D xsi:type="xsd:double"&gt;85.9789962768555&lt;/D&gt;&lt;D xsi:type="xsd:double"&gt;85.0230026245117&lt;/D&gt;&lt;D xsi:type="xsd:double"&gt;86.9160003662109&lt;/D&gt;&lt;D xsi:type="xsd:double"&gt;98.7760009765625&lt;/D&gt;&lt;D xsi:type="xsd:double"&gt;104.666000366211&lt;/D&gt;&lt;D xsi:type="xsd:double"&gt;87.1800003051758&lt;/D&gt;&lt;D xsi:type="xsd:double"&gt;72.9690017700195&lt;/D&gt;&lt;D xsi:type="xsd:double"&gt;59.765998840332&lt;/D&gt;&lt;D xsi:type="xsd:double"&gt;58.0839996337891&lt;/D&gt;&lt;D xsi:type="xsd:double"&gt;43.2760009765625&lt;/D&gt;&lt;D xsi:type="xsd:double"&gt;58.6500015258789&lt;/D&gt;&lt;D xsi:type="xsd:double"&gt;57.1679992675781&lt;/D&gt;&lt;D xsi:type="xsd:double"&gt;51.2690010070801&lt;/D&gt;&lt;D xsi:type="xsd:double"&gt;44.5530014038086&lt;/D&gt;&lt;D xsi:type="xsd:double"&gt;37.6049995422363&lt;/D&gt;&lt;D xsi:type="xsd:double"&gt;30.798999786377&lt;/D&gt;&lt;D xsi:type="xsd:double"&gt;22.4599990844727&lt;/D&gt;&lt;D xsi:type="xsd:double"&gt;32.1619987487793&lt;/D&gt;&lt;D xsi:type="xsd:double"&gt;35.3559989929199&lt;/D&gt;&lt;D xsi:type="xsd:double"&gt;36.4690017700195&lt;/D&gt;&lt;D xsi:type="xsd:double"&gt;33.476001739502&lt;/D&gt;&lt;D xsi:type="xsd:double"&gt;27.257999420166&lt;/D&gt;&lt;D xsi:type="xsd:double"&gt;26.1000003814697&lt;/D&gt;&lt;D xsi:type="xsd:double"&gt;29.6520004272461&lt;/D&gt;&lt;D xsi:type="xsd:double"&gt;37.1030006408691&lt;/D&gt;&lt;D xsi:type="xsd:double"&gt;37.2089996337891&lt;/D&gt;&lt;D xsi:type="xsd:double"&gt;54.6570014953613&lt;/D&gt;&lt;D xsi:type="xsd:double"&gt;47.8440017700195&lt;/D&gt;&lt;D xsi:type="xsd:double"&gt;47.4799995422363&lt;/D&gt;&lt;D xsi:type="xsd:double"&gt;45.5929985046387&lt;/D&gt;&lt;D xsi:type="xsd:double"&gt;41.9189987182617&lt;/D&gt;&lt;D xsi:type="xsd:double"&gt;41.1069984436035&lt;/D&gt;&lt;D xsi:type="xsd:double"&gt;38.0410003662109&lt;/D&gt;&lt;D xsi:type="xsd:double"&gt;36.4070014953613&lt;/D&gt;&lt;D xsi:type="xsd:double"&gt;29.7299995422363&lt;/D&gt;&lt;D xsi:type="xsd:double"&gt;30.4220008850098&lt;/D&gt;&lt;D xsi:type="xsd:double"&gt;33.3019981384277&lt;/D&gt;&lt;D xsi:type="xsd:double"&gt;33.9059982299805&lt;/D&gt;&lt;D xsi:type="xsd:double"&gt;38.4529991149902&lt;/D&gt;&lt;D xsi:type="xsd:double"&gt;37.7400016784668&lt;/D&gt;&lt;D xsi:type="xsd:double"&gt;36.2080001831055&lt;/D&gt;&lt;D xsi:type="xsd:double"&gt;31.7929992675781&lt;/D&gt;&lt;D xsi:type="xsd:double"&gt;30.3199996948242&lt;/D&gt;&lt;D xsi:type="xsd:double"&gt;26.2840003967285&lt;/D&gt;&lt;D xsi:type="xsd:double"&gt;26.5&lt;/D&gt;&lt;D xsi:type="xsd:double"&gt;30.339&lt;/D&gt;&lt;D xsi:type="xsd:double"&gt;27.574&lt;/D&gt;&lt;D xsi:type="xsd:double"&gt;23.1&lt;/D&gt;&lt;D xsi:type="xsd:double"&gt;25.443&lt;/D&gt;&lt;D xsi:type="xsd:double"&gt;26.14&lt;/D&gt;&lt;D xsi:type="xsd:double"&gt;27.003&lt;/D&gt;&lt;D xsi:type="xsd:double"&gt;23.344&lt;/D&gt;&lt;D xsi:type="xsd:double"&gt;18.292&lt;/D&gt;&lt;D xsi:type="xsd:double"&gt;17.669&lt;/D&gt;&lt;D xsi:type="xsd:double"&gt;18.121&lt;/D&gt;&lt;D xsi:type="xsd:double"&gt;19.884&lt;/D&gt;&lt;D xsi:type="xsd:double"&gt;19.948&lt;/D&gt;&lt;D xsi:type="xsd:double"&gt;18.08&lt;/D&gt;&lt;D xsi:type="xsd:double"&gt;18.225&lt;/D&gt;&lt;D xsi:type="xsd:double"&gt;19.255&lt;/D&gt;&lt;D xsi:type="xsd:double"&gt;20.095&lt;/D&gt;&lt;D xsi:type="xsd:double"&gt;20.404&lt;/D&gt;&lt;D xsi:type="xsd:double"&gt;19.719&lt;/D&gt;&lt;D xsi:type="xsd:double"&gt;18.858&lt;/D&gt;&lt;D xsi:type="xsd:double"&gt;18.491&lt;/D&gt;&lt;D xsi:type="xsd:double"&gt;17.018&lt;/D&gt;&lt;D xsi:type="xsd:double"&gt;17.115&lt;/D&gt;&lt;D xsi:type="xsd:double"&gt;17.821&lt;/D&gt;&lt;D xsi:type="xsd:double"&gt;17.147&lt;/D&gt;&lt;D xsi:type="xsd:double"&gt;17.971&lt;/D&gt;&lt;D xsi:type="xsd:double"&gt;17.521&lt;/D&gt;&lt;D xsi:type="xsd:double"&gt;16.847&lt;/D&gt;&lt;D xsi:type="xsd:double"&gt;16.868506&lt;/D&gt;&lt;D xsi:type="xsd:double"&gt;19.022758&lt;/D&gt;&lt;D xsi:type="xsd:double"&gt;20.240671&lt;/D&gt;&lt;D xsi:type="xsd:double"&gt;22.25004&lt;/D&gt;&lt;D xsi:type="xsd:double"&gt;23.730724&lt;/D&gt;&lt;D xsi:type="xsd:double"&gt;23.745967&lt;/D&gt;&lt;D xsi:type="xsd:double"&gt;27.431344&lt;/D&gt;&lt;D xsi:type="xsd:double"&gt;27.709044&lt;/D&gt;&lt;D xsi:type="xsd:double"&gt;32.021396&lt;/D&gt;&lt;D xsi:type="xsd:double"&gt;31.860509&lt;/D&gt;&lt;D xsi:type="xsd:double"&gt;33.882174&lt;/D&gt;&lt;D xsi:type="xsd:double"&gt;31.056242&lt;/D&gt;&lt;D xsi:type="xsd:double"&gt;27.028373&lt;/D&gt;&lt;D xsi:type="xsd:double"&gt;28.863268&lt;/D&gt;&lt;D xsi:type="xsd:double"&gt;28.708137&lt;/D&gt;&lt;D xsi:type="xsd:double"&gt;28.814216&lt;/D&gt;&lt;D xsi:type="xsd:double"&gt;28.933113&lt;/D&gt;&lt;D xsi:type="xsd:double"&gt;31.070834&lt;/D&gt;&lt;D xsi:type="xsd:double"&gt;30.257176&lt;/D&gt;&lt;D xsi:type="xsd:double"&gt;33.270327&lt;/D&gt;&lt;D xsi:type="xsd:double"&gt;32.66373&lt;/D&gt;&lt;D xsi:type="xsd:double"&gt;32.063632&lt;/D&gt;&lt;D xsi:type="xsd:double"&gt;34.435639&lt;/D&gt;&lt;D xsi:type="xsd:double"&gt;32.661915&lt;/D&gt;&lt;D xsi:type="xsd:double"&gt;32.78146&lt;/D&gt;&lt;D xsi:type="xsd:double"&gt;33.030348&lt;/D&gt;&lt;D xsi:type="xsd:double"&gt;34.381991&lt;/D&gt;&lt;D xsi:type="xsd:double"&gt;36.881605&lt;/D&gt;&lt;D xsi:type="xsd:double"&gt;37.073862&lt;/D&gt;&lt;D xsi:type="xsd:double"&gt;39.180785&lt;/D&gt;&lt;D xsi:type="xsd:double"&gt;35.318598&lt;/D&gt;&lt;D xsi:type="xsd:double"&gt;37.816441&lt;/D&gt;&lt;D xsi:type="xsd:double"&gt;39.02431&lt;/D&gt;&lt;D xsi:type="xsd:double"&gt;44.536474&lt;/D&gt;&lt;D xsi:type="xsd:double"&gt;45.947985&lt;/D&gt;&lt;D xsi:type="xsd:double"&gt;47.423318&lt;/D&gt;&lt;D xsi:type="xsd:double"&gt;49.868305&lt;/D&gt;&lt;D xsi:type="xsd:double"&gt;47.320878&lt;/D&gt;&lt;D xsi:type="xsd:double"&gt;48.359236&lt;/D&gt;&lt;D xsi:type="xsd:double"&gt;49.669205&lt;/D&gt;&lt;D xsi:type="xsd:double"&gt;50.788436&lt;/D&gt;&lt;D xsi:type="xsd:double"&gt;52.783432&lt;/D&gt;&lt;D xsi:type="xsd:double"&gt;56.33862&lt;/D&gt;&lt;D xsi:type="xsd:double"&gt;62.482235&lt;/D&gt;&lt;D xsi:type="xsd:double"&gt;71.581294&lt;/D&gt;&lt;D xsi:type="xsd:double"&gt;68.827254&lt;/D&gt;&lt;D xsi:type="xsd:double"&gt;67.646214&lt;/D&gt;&lt;D xsi:type="xsd:double"&gt;70.270698&lt;/D&gt;&lt;D xsi:type="xsd:double"&gt;72.979852&lt;/D&gt;&lt;D xsi:type="xsd:double"&gt;78.370988&lt;/D&gt;&lt;D xsi:type="xsd:double"&gt;87.493222&lt;/D&gt;&lt;D xsi:type="xsd:double"&gt;96.651225&lt;/D&gt;&lt;D xsi:type="xsd:double"&gt;103.225453&lt;/D&gt;&lt;D xsi:type="xsd:double"&gt;123.362112&lt;/D&gt;&lt;D xsi:type="xsd:double"&gt;143.503097&lt;/D&gt;&lt;D xsi:type="xsd:double"&gt;124.661875&lt;/D&gt;&lt;D xsi:type="xsd:double"&gt;119.299964&lt;/D&gt;&lt;D xsi:type="xsd:double"&gt;93.566227&lt;/D&gt;&lt;D xsi:type="xsd:double"&gt;103.44567&lt;/D&gt;&lt;D xsi:type="xsd:double"&gt;90.874312&lt;/D&gt;&lt;D xsi:type="xsd:double"&gt;105.216579&lt;/D&gt;&lt;D xsi:type="xsd:double"&gt;100.116781&lt;/D&gt;&lt;D xsi:type="xsd:double"&gt;87.893097&lt;/D&gt;&lt;D xsi:type="xsd:double"&gt;89.973453&lt;/D&gt;&lt;D xsi:type="xsd:double"&gt;82.637536&lt;/D&gt;&lt;D xsi:type="xsd:double"&gt;65.449856&lt;/D&gt;&lt;D xsi:type="xsd:double"&gt;50.474725&lt;/D&gt;&lt;D xsi:type="xsd:double"&gt;52.769437&lt;/D&gt;&lt;D xsi:type="xsd:double"&gt;58.31067&lt;/D&gt;&lt;D xsi:type="xsd:double"&gt;53.499401&lt;/D&gt;&lt;D xsi:type="xsd:double"&gt;51.803403&lt;/D&gt;&lt;D xsi:type="xsd:double"&gt;59.086001&lt;/D&gt;&lt;D xsi:type="xsd:double"&gt;65.648708&lt;/D&gt;&lt;D xsi:type="xsd:double"&gt;77.085486&lt;/D&gt;&lt;D xsi:type="xsd:double"&gt;80.245694&lt;/D&gt;&lt;D xsi:type="xsd:double"&gt;88.938772&lt;/D&gt;&lt;D xsi:type="xsd:double"&gt;82.693071&lt;/D&gt;&lt;D xsi:type="xsd:double"&gt;86.553369&lt;/D&gt;&lt;D xsi:type="xsd:double"&gt;92.132496&lt;/D&gt;&lt;D xsi:type="xsd:double"&gt;94.394969&lt;/D&gt;&lt;D xsi:type="xsd:double"&gt;94.877433&lt;/D&gt;&lt;D xsi:type="xsd:double"&gt;86.81561&lt;/D&gt;&lt;D xsi:type="xsd:double"&gt;88.691374&lt;/D&gt;&lt;D xsi:type="xsd:double"&gt;93.510961&lt;/D&gt;&lt;D xsi:type="xsd:double"&gt;93.191173&lt;/D&gt;&lt;D xsi:type="xsd:double"&gt;88.455703&lt;/D&gt;&lt;D xsi:type="xsd:double"&gt;89.580607&lt;/D&gt;&lt;D xsi:type="xsd:double"&gt;93.23517&lt;/D&gt;&lt;D xsi:type="xsd:double"&gt;90.821527&lt;/D&gt;&lt;D xsi:type="xsd:double"&gt;98.890901&lt;/D&gt;&lt;D xsi:type="xsd:double"&gt;102.597073&lt;/D&gt;&lt;D xsi:type="xsd:double"&gt;100.328&lt;/D&gt;&lt;D xsi:type="xsd:double"&gt;99.712896&lt;/D&gt;&lt;D xsi:type="xsd:double"&gt;99.474415&lt;/D&gt;&lt;D xsi:type="xsd:double"&gt;97.598079&lt;/D&gt;&lt;D xsi:type="xsd:double"&gt;102.648468&lt;/D&gt;&lt;D xsi:type="xsd:double"&gt;104.174507&lt;/D&gt;&lt;D xsi:type="xsd:double"&gt;104.684623&lt;/D&gt;&lt;D xsi:type="xsd:double"&gt;100.894934&lt;/D&gt;&lt;D xsi:type="xsd:double"&gt;100.234838&lt;/D&gt;&lt;D xsi:type="xsd:double"&gt;90.838609&lt;/D&gt;&lt;D xsi:type="xsd:double"&gt;75.51664&lt;/D&gt;&lt;D xsi:type="xsd:double"&gt;86.747402&lt;/D&gt;&lt;D xsi:type="xsd:double"&gt;79.566311&lt;/D&gt;&lt;D xsi:type="xsd:double"&gt;81.448483&lt;/D&gt;&lt;D xsi:type="xsd:double"&gt;90.125795&lt;/D&gt;&lt;D xsi:type="xsd:double"&gt;96.014071&lt;/D&gt;&lt;D xsi:type="xsd:double"&gt;89.495983&lt;/D&gt;&lt;D xsi:type="xsd:double"&gt;92.601726&lt;/D&gt;&lt;D xsi:type="xsd:double"&gt;82.922363&lt;/D&gt;&lt;D xsi:type="xsd:double"&gt;84.712868&lt;/D&gt;&lt;D xsi:type="xsd:double"&gt;85.893276&lt;/D&gt;&lt;D xsi:type="xsd:double"&gt;83.228927&lt;/D&gt;&lt;D xsi:type="xsd:double"&gt;88.675985&lt;/D&gt;&lt;D xsi:type="xsd:double"&gt;93.704759&lt;/D&gt;&lt;D xsi:type="xsd:double"&gt;95.456574&lt;/D&gt;&lt;D xsi:type="xsd:double"&gt;100.062063&lt;/D&gt;&lt;D xsi:type="xsd:double"&gt;104.251225&lt;/D&gt;&lt;D xsi:type="xsd:double"&gt;100.143094&lt;/D&gt;&lt;D xsi:type="xsd:double"&gt;95.66514&lt;/D&gt;&lt;D xsi:type="xsd:double"&gt;96.726677&lt;/D&gt;&lt;D xsi:type="xsd:double"&gt;95.933394&lt;/D&gt;&lt;D xsi:type="xsd:double"&gt;89.336997&lt;/D&gt;&lt;D xsi:type="xsd:double"&gt;92.958346&lt;/D&gt;&lt;D xsi:type="xsd:double"&gt;95.202207&lt;/D&gt;&lt;D xsi:type="xsd:double"&gt;100.26334&lt;/D&gt;&lt;D xsi:type="xsd:double"&gt;102.753954&lt;/D&gt;&lt;D xsi:type="xsd:double"&gt;107.743229&lt;/D&gt;&lt;D xsi:type="xsd:double"&gt;104.062565&lt;/D&gt;&lt;D xsi:type="xsd:double"&gt;97.229742&lt;/D&gt;&lt;D xsi:type="xsd:double"&gt;99.733506&lt;/D&gt;&lt;D xsi:type="xsd:double"&gt;98.000843&lt;/D&gt;&lt;D xsi:type="xsd:double"&gt;95.714731&lt;/D&gt;&lt;D xsi:type="xsd:double"&gt;100.227816&lt;/D&gt;&lt;D xsi:type="xsd:double"&gt;103.495983&lt;/D&gt;&lt;D xsi:type="xsd:double"&gt;111.938869&lt;/D&gt;&lt;D xsi:type="xsd:double"&gt;112.192419&lt;/D&gt;&lt;D xsi:type="xsd:double"&gt;105.275749&lt;/D&gt;&lt;D xsi:type="xsd:double"&gt;109.673654&lt;/D&gt;&lt;D xsi:type="xsd:double"&gt;111.389261&lt;/D&gt;&lt;D xsi:type="xsd:double"&gt;112.677453&lt;/D&gt;&lt;D xsi:type="xsd:double"&gt;115.205447&lt;/D&gt;&lt;D xsi:type="xsd:double"&gt;118.970258&lt;/D&gt;&lt;D xsi:type="xsd:double"&gt;121.796216&lt;/D&gt;&lt;D xsi:type="xsd:double"&gt;142.07279&lt;/D&gt;&lt;D xsi:type="xsd:double"&gt;136.837684&lt;/D&gt;&lt;D xsi:type="xsd:double"&gt;129.356499&lt;/D&gt;&lt;D xsi:type="xsd:double"&gt;115.445438&lt;/D&gt;&lt;D xsi:type="xsd:double"&gt;101.927506&lt;/D&gt;&lt;D xsi:type="xsd:double"&gt;99.995107&lt;/D&gt;&lt;D xsi:type="xsd:double"&gt;109.075206&lt;/D&gt;&lt;D xsi:type="xsd:double"&gt;105.421646&lt;/D&gt;&lt;D xsi:type="xsd:double"&gt;104.027261&lt;/D&gt;&lt;D xsi:type="xsd:double"&gt;91.135399&lt;/D&gt;&lt;D xsi:type="xsd:double"&gt;88.764248&lt;/D&gt;&lt;D xsi:type="xsd:double"&gt;99.106546&lt;/D&gt;&lt;D xsi:type="xsd:double"&gt;98.918237&lt;/D&gt;&lt;D xsi:type="xsd:double"&gt;98.31036&lt;/D&gt;&lt;D xsi:type="xsd:double"&gt;99.415782&lt;/D&gt;&lt;D xsi:type="xsd:double"&gt;102.920346&lt;/D&gt;&lt;D xsi:type="xsd:double"&gt;110.468995&lt;/D&gt;&lt;D xsi:type="xsd:double"&gt;113.274857&lt;/D&gt;&lt;D xsi:type="xsd:double"&gt;111.069211&lt;/D&gt;&lt;D xsi:type="xsd:double"&gt;109.760865&lt;/D&gt;&lt;D xsi:type="xsd:double"&gt;105.233279&lt;/D&gt;&lt;D xsi:type="xsd:double"&gt;112.44589&lt;/D&gt;&lt;D xsi:type="xsd:double"&gt;116.460746&lt;/D&gt;&lt;D xsi:type="xsd:double"&gt;119.05514&lt;/D&gt;&lt;D xsi:type="xsd:double"&gt;122.303599&lt;/D&gt;&lt;D xsi:type="xsd:double"&gt;128.956179&lt;/D&gt;&lt;D xsi:type="xsd:double"&gt;132.18887&lt;/D&gt;&lt;D xsi:type="xsd:double"&gt;144.064025&lt;/D&gt;&lt;D xsi:type="xsd:double"&gt;150.409836&lt;/D&gt;&lt;D xsi:type="xsd:double"&gt;151.768167&lt;/D&gt;&lt;D xsi:type="xsd:double"&gt;157.668393&lt;/D&gt;&lt;D xsi:type="xsd:double"&gt;160.255508&lt;/D&gt;&lt;D xsi:type="xsd:double"&gt;163.435229&lt;/D&gt;&lt;D xsi:type="xsd:double"&gt;183.917528&lt;/D&gt;&lt;D xsi:type="xsd:double"&gt;172.203277&lt;/D&gt;&lt;D xsi:type="xsd:double"&gt;166.89877&lt;/D&gt;&lt;D xsi:type="xsd:double"&gt;166.862767&lt;/D&gt;&lt;D xsi:type="xsd:double"&gt;169.909298&lt;/D&gt;&lt;D xsi:type="xsd:double"&gt;161.173616&lt;/D&gt;&lt;D xsi:type="xsd:double"&gt;157.332313&lt;/D&gt;&lt;D xsi:type="xsd:double"&gt;151.403294&lt;/D&gt;&lt;D xsi:type="xsd:double"&gt;148.991033&lt;/D&gt;&lt;D xsi:type="xsd:double"&gt;132.131469&lt;/D&gt;&lt;D xsi:type="xsd:double"&gt;141.6231&lt;/D&gt;&lt;D xsi:type="xsd:double"&gt;133.062745&lt;/D&gt;&lt;D xsi:type="xsd:double"&gt;147.937724&lt;/D&gt;&lt;D xsi:type="xsd:double"&gt;153.079524&lt;/D&gt;&lt;D xsi:type="xsd:double"&gt;156.826571&lt;/D&gt;&lt;D xsi:type="xsd:double"&gt;160.269102&lt;/D&gt;&lt;D xsi:type="xsd:double"&gt;139.396753&lt;/D&gt;&lt;D xsi:type="xsd:double"&gt;150.229842&lt;/D&gt;&lt;D xsi:type="xsd:double"&gt;149.702461&lt;/D&gt;&lt;D xsi:type="xsd:double"&gt;143.845128&lt;/D&gt;&lt;D xsi:type="xsd:double"&gt;143.850475&lt;/D&gt;&lt;D xsi:type="xsd:double"&gt;149.472492&lt;/D&gt;&lt;D xsi:type="xsd:double"&gt;151.99414&lt;/D&gt;&lt;D xsi:type="xsd:double"&gt;164.022901&lt;/D&gt;&lt;D xsi:type="xsd:double"&gt;155.921176&lt;/D&gt;&lt;/FQL&gt;&lt;FQL&gt;&lt;Q&gt;941000^FG_TOTAL_RET_IDX(32173,0M,AM,,,"UNHEDGED")&lt;/Q&gt;&lt;R&gt;385&lt;/R&gt;&lt;C&gt;1&lt;/C&gt;&lt;D xsi:type="xsd:double"&gt;119.990997314453&lt;/D&gt;&lt;D xsi:type="xsd:double"&gt;113.303001403809&lt;/D&gt;&lt;D xsi:type="xsd:double"&gt;118.261001586914&lt;/D&gt;&lt;D xsi:type="xsd:double"&gt;121.328002929688&lt;/D&gt;&lt;D xsi:type="xsd:double"&gt;134.50700378418&lt;/D&gt;&lt;D xsi:type="xsd:double"&gt;127.324996948242&lt;/D&gt;&lt;D xsi:type="xsd:double"&gt;131.350006103516&lt;/D&gt;&lt;D xsi:type="xsd:double"&gt;123.069000244141&lt;/D&gt;&lt;D xsi:type="xsd:double"&gt;126.519996643066&lt;/D&gt;&lt;D xsi:type="xsd:double"&gt;135.824005126953&lt;/D&gt;&lt;D xsi:type="xsd:double"&gt;152.229995727539&lt;/D&gt;&lt;D xsi:type="xsd:double"&gt;169.912994384766&lt;/D&gt;&lt;D xsi:type="xsd:double"&gt;165.888000488281&lt;/D&gt;&lt;D xsi:type="xsd:double"&gt;168.912994384766&lt;/D&gt;&lt;D xsi:type="xsd:double"&gt;184.391998291016&lt;/D&gt;&lt;D xsi:type="xsd:double"&gt;169.475997924805&lt;/D&gt;&lt;D xsi:type="xsd:double"&gt;167.09700012207&lt;/D&gt;&lt;D xsi:type="xsd:double"&gt;154.046997070312&lt;/D&gt;&lt;D xsi:type="xsd:double"&gt;162.199005126953&lt;/D&gt;&lt;D xsi:type="xsd:double"&gt;181.207000732422&lt;/D&gt;&lt;D xsi:type="xsd:double"&gt;176.307006835938&lt;/D&gt;&lt;D xsi:type="xsd:double"&gt;168.378997802734&lt;/D&gt;&lt;D xsi:type="xsd:double"&gt;171.244003295898&lt;/D&gt;&lt;D xsi:type="xsd:double"&gt;171.216995239258&lt;/D&gt;&lt;D xsi:type="xsd:double"&gt;167.602005004883&lt;/D&gt;&lt;D xsi:type="xsd:double"&gt;161.132995605469&lt;/D&gt;&lt;D xsi:type="xsd:double"&gt;158.535995483398&lt;/D&gt;&lt;D xsi:type="xsd:double"&gt;127.371002197266&lt;/D&gt;&lt;D xsi:type="xsd:double"&gt;148.296997070312&lt;/D&gt;&lt;D xsi:type="xsd:dou</t>
        </r>
      </text>
    </comment>
    <comment ref="A94" authorId="0" shapeId="0">
      <text>
        <r>
          <rPr>
            <b/>
            <sz val="9"/>
            <color indexed="81"/>
            <rFont val="Tahoma"/>
            <family val="2"/>
          </rPr>
          <t>ble"&gt;133.462997436523&lt;/D&gt;&lt;D xsi:type="xsd:double"&gt;127.190002441406&lt;/D&gt;&lt;D xsi:type="xsd:double"&gt;111.59700012207&lt;/D&gt;&lt;D xsi:type="xsd:double"&gt;110.069999694824&lt;/D&gt;&lt;D xsi:type="xsd:double"&gt;129.895004272461&lt;/D&gt;&lt;D xsi:type="xsd:double"&gt;131.804992675781&lt;/D&gt;&lt;D xsi:type="xsd:double"&gt;131.322006225586&lt;/D&gt;&lt;D xsi:type="xsd:double"&gt;119.764999389648&lt;/D&gt;&lt;D xsi:type="xsd:double"&gt;128.044998168945&lt;/D&gt;&lt;D xsi:type="xsd:double"&gt;121.700996398926&lt;/D&gt;&lt;D xsi:type="xsd:double"&gt;121.541000366211&lt;/D&gt;&lt;D xsi:type="xsd:double"&gt;115.654998779297&lt;/D&gt;&lt;D xsi:type="xsd:double"&gt;114.458999633789&lt;/D&gt;&lt;D xsi:type="xsd:double"&gt;143.824005126953&lt;/D&gt;&lt;D xsi:type="xsd:double"&gt;134.117004394531&lt;/D&gt;&lt;D xsi:type="xsd:double"&gt;139.947998046875&lt;/D&gt;&lt;D xsi:type="xsd:double"&gt;135.389007568359&lt;/D&gt;&lt;D xsi:type="xsd:double"&gt;124.90599822998&lt;/D&gt;&lt;D xsi:type="xsd:double"&gt;117.852996826172&lt;/D&gt;&lt;D xsi:type="xsd:double"&gt;129.832000732422&lt;/D&gt;&lt;D xsi:type="xsd:double"&gt;115.748001098633&lt;/D&gt;&lt;D xsi:type="xsd:double"&gt;108.584999084473&lt;/D&gt;&lt;D xsi:type="xsd:double"&gt;113.23999786377&lt;/D&gt;&lt;D xsi:type="xsd:double"&gt;101.876998901367&lt;/D&gt;&lt;D xsi:type="xsd:double"&gt;105.046997070312&lt;/D&gt;&lt;D xsi:type="xsd:double"&gt;97.1389999389648&lt;/D&gt;&lt;D xsi:type="xsd:double"&gt;104.672996520996&lt;/D&gt;&lt;D xsi:type="xsd:double"&gt;94.2490005493164&lt;/D&gt;&lt;D xsi:type="xsd:double"&gt;109.350997924805&lt;/D&gt;&lt;D xsi:type="xsd:double"&gt;119.152000427246&lt;/D&gt;&lt;D xsi:type="xsd:double"&gt;123.762001037598&lt;/D&gt;&lt;D xsi:type="xsd:double"&gt;123.304000854492&lt;/D&gt;&lt;D xsi:type="xsd:double"&gt;114.795997619629&lt;/D&gt;&lt;D xsi:type="xsd:double"&gt;122.122001647949&lt;/D&gt;&lt;D xsi:type="xsd:double"&gt;133.011993408203&lt;/D&gt;&lt;D xsi:type="xsd:double"&gt;142.619995117188&lt;/D&gt;&lt;D xsi:type="xsd:double"&gt;139.195999145508&lt;/D&gt;&lt;D xsi:type="xsd:double"&gt;134.875&lt;/D&gt;&lt;D xsi:type="xsd:double"&gt;126.11799621582&lt;/D&gt;&lt;D xsi:type="xsd:double"&gt;135.25700378418&lt;/D&gt;&lt;D xsi:type="xsd:double"&gt;137.794006347656&lt;/D&gt;&lt;D xsi:type="xsd:double"&gt;150.716995239258&lt;/D&gt;&lt;D xsi:type="xsd:double"&gt;166.826995849609&lt;/D&gt;&lt;D xsi:type="xsd:double"&gt;189.457992553711&lt;/D&gt;&lt;D xsi:type="xsd:double"&gt;187.050994873047&lt;/D&gt;&lt;D xsi:type="xsd:double"&gt;170.473999023438&lt;/D&gt;&lt;D xsi:type="xsd:double"&gt;183.24299621582&lt;/D&gt;&lt;D xsi:type="xsd:double"&gt;190.886993408203&lt;/D&gt;&lt;D xsi:type="xsd:double"&gt;188.619995117188&lt;/D&gt;&lt;D xsi:type="xsd:double"&gt;188.361999511719&lt;/D&gt;&lt;D xsi:type="xsd:double"&gt;197.085998535156&lt;/D&gt;&lt;D xsi:type="xsd:double"&gt;226.731994628906&lt;/D&gt;&lt;D xsi:type="xsd:double"&gt;227.507995605469&lt;/D&gt;&lt;D xsi:type="xsd:double"&gt;216.723999023438&lt;/D&gt;&lt;D xsi:type="xsd:double"&gt;201.550994873047&lt;/D&gt;&lt;D xsi:type="xsd:double"&gt;183.281005859375&lt;/D&gt;&lt;D xsi:type="xsd:double"&gt;179.427001953125&lt;/D&gt;&lt;D xsi:type="xsd:double"&gt;191.537002563477&lt;/D&gt;&lt;D xsi:type="xsd:double"&gt;189.371002197266&lt;/D&gt;&lt;D xsi:type="xsd:double"&gt;186.899002075195&lt;/D&gt;&lt;D xsi:type="xsd:double"&gt;190.057006835938&lt;/D&gt;&lt;D xsi:type="xsd:double"&gt;197.175994873047&lt;/D&gt;&lt;D xsi:type="xsd:double"&gt;194.408004760742&lt;/D&gt;&lt;D xsi:type="xsd:double"&gt;211.350006103516&lt;/D&gt;&lt;D xsi:type="xsd:double"&gt;214.10400390625&lt;/D&gt;&lt;D xsi:type="xsd:double"&gt;198.524002075195&lt;/D&gt;&lt;D xsi:type="xsd:double"&gt;191.699996948242&lt;/D&gt;&lt;D xsi:type="xsd:double"&gt;189.464996337891&lt;/D&gt;&lt;D xsi:type="xsd:double"&gt;185.509994506836&lt;/D&gt;&lt;D xsi:type="xsd:double"&gt;189.434997558594&lt;/D&gt;&lt;D xsi:type="xsd:double"&gt;210.42399597168&lt;/D&gt;&lt;D xsi:type="xsd:double"&gt;187.492004394531&lt;/D&gt;&lt;D xsi:type="xsd:double"&gt;171.281997680664&lt;/D&gt;&lt;D xsi:type="xsd:double"&gt;165.408004760742&lt;/D&gt;&lt;D xsi:type="xsd:double"&gt;157.876998901367&lt;/D&gt;&lt;D xsi:type="xsd:double"&gt;157.233001708984&lt;/D&gt;&lt;D xsi:type="xsd:double"&gt;147.539001464844&lt;/D&gt;&lt;D xsi:type="xsd:double"&gt;145.158004760742&lt;/D&gt;&lt;D xsi:type="xsd:double"&gt;129.251007080078&lt;/D&gt;&lt;D xsi:type="xsd:double"&gt;139.074005126953&lt;/D&gt;&lt;D xsi:type="xsd:double"&gt;132.419006347656&lt;/D&gt;&lt;D xsi:type="xsd:double"&gt;134.544998168945&lt;/D&gt;&lt;D xsi:type="xsd:double"&gt;138.675003051758&lt;/D&gt;&lt;D xsi:type="xsd:double"&gt;149.427001953125&lt;/D&gt;&lt;D xsi:type="xsd:double"&gt;151.529006958008&lt;/D&gt;&lt;D xsi:type="xsd:double"&gt;146.322006225586&lt;/D&gt;&lt;D xsi:type="xsd:double"&gt;143.561996459961&lt;/D&gt;&lt;D xsi:type="xsd:double"&gt;131.069000244141&lt;/D&gt;&lt;D xsi:type="xsd:double"&gt;95.0630035400391&lt;/D&gt;&lt;D xsi:type="xsd:double"&gt;86.3970031738281&lt;/D&gt;&lt;D xsi:type="xsd:double"&gt;86.3649978637695&lt;/D&gt;&lt;D xsi:type="xsd:double"&gt;132.473999023438&lt;/D&gt;&lt;D xsi:type="xsd:double"&gt;133.253997802734&lt;/D&gt;&lt;D xsi:type="xsd:double"&gt;112.275001525879&lt;/D&gt;&lt;D xsi:type="xsd:double"&gt;105.539001464844&lt;/D&gt;&lt;D xsi:type="xsd:double"&gt;83.4990005493164&lt;/D&gt;&lt;D xsi:type="xsd:double"&gt;73.8759994506836&lt;/D&gt;&lt;D xsi:type="xsd:double"&gt;86.6330032348633&lt;/D&gt;&lt;D xsi:type="xsd:double"&gt;79.359001159668&lt;/D&gt;&lt;D xsi:type="xsd:double"&gt;79.7040023803711&lt;/D&gt;&lt;D xsi:type="xsd:double"&gt;99.6309967041016&lt;/D&gt;&lt;D xsi:type="xsd:double"&gt;111.703002929688&lt;/D&gt;&lt;D xsi:type="xsd:double"&gt;147.753997802734&lt;/D&gt;&lt;D xsi:type="xsd:double"&gt;149.208999633789&lt;/D&gt;&lt;D xsi:type="xsd:double"&gt;137.888000488281&lt;/D&gt;&lt;D xsi:type="xsd:double"&gt;163.093994140625&lt;/D&gt;&lt;D xsi:type="xsd:double"&gt;199.95100402832&lt;/D&gt;&lt;D xsi:type="xsd:double"&gt;199.983993530273&lt;/D&gt;&lt;D xsi:type="xsd:double"&gt;252.996994018555&lt;/D&gt;&lt;D xsi:type="xsd:double"&gt;273.766998291016&lt;/D&gt;&lt;D xsi:type="xsd:double"&gt;273.634002685547&lt;/D&gt;&lt;D xsi:type="xsd:double"&gt;240.371002197266&lt;/D&gt;&lt;D xsi:type="xsd:double"&gt;239.921005249023&lt;/D&gt;&lt;D xsi:type="xsd:double"&gt;282.475006103516&lt;/D&gt;&lt;D xsi:type="xsd:double"&gt;267.824005126953&lt;/D&gt;&lt;D xsi:type="xsd:double"&gt;269.149993896484&lt;/D&gt;&lt;D xsi:type="xsd:double"&gt;232.266998291016&lt;/D&gt;&lt;D xsi:type="xsd:double"&gt;254.92399597168&lt;/D&gt;&lt;D xsi:type="xsd:double"&gt;226.694000244141&lt;/D&gt;&lt;D xsi:type="xsd:double"&gt;227.395004272461&lt;/D&gt;&lt;D xsi:type="xsd:double"&gt;255.973999023438&lt;/D&gt;&lt;D xsi:type="xsd:double"&gt;215.242004394531&lt;/D&gt;&lt;D xsi:type="xsd:double"&gt;206.916000366211&lt;/D&gt;&lt;D xsi:type="xsd:double"&gt;182.223007202148&lt;/D&gt;&lt;D xsi:type="xsd:double"&gt;150.727996826172&lt;/D&gt;&lt;D xsi:type="xsd:double"&gt;150.5&lt;/D&gt;&lt;D xsi:type="xsd:double"&gt;150.671997070312&lt;/D&gt;&lt;D xsi:type="xsd:double"&gt;190.922&lt;/D&gt;&lt;D xsi:type="xsd:double"&gt;176.947&lt;/D&gt;&lt;D xsi:type="xsd:double"&gt;162.421&lt;/D&gt;&lt;D xsi:type="xsd:double"&gt;183.206&lt;/D&gt;&lt;D xsi:type="xsd:double"&gt;191.693&lt;/D&gt;&lt;D xsi:type="xsd:double"&gt;183.628&lt;/D&gt;&lt;D xsi:type="xsd:double"&gt;170.211&lt;/D&gt;&lt;D xsi:type="xsd:double"&gt;173.073&lt;/D&gt;&lt;D xsi:type="xsd:double"&gt;148.587&lt;/D&gt;&lt;D xsi:type="xsd:double"&gt;169.977&lt;/D&gt;&lt;D xsi:type="xsd:double"&gt;209.391&lt;/D&gt;&lt;D xsi:type="xsd:double"&gt;232.654&lt;/D&gt;&lt;D xsi:type="xsd:double"&gt;250.945&lt;/D&gt;&lt;D xsi:type="xsd:double"&gt;278.739&lt;/D&gt;&lt;D xsi:type="xsd:double"&gt;304.665&lt;/D&gt;&lt;D xsi:type="xsd:double"&gt;297.105&lt;/D&gt;&lt;D xsi:type="xsd:double"&gt;282.468&lt;/D&gt;&lt;D xsi:type="xsd:double"&gt;266.862&lt;/D&gt;&lt;D xsi:type="xsd:double"&gt;256.626&lt;/D&gt;&lt;D xsi:type="xsd:double"&gt;260.741&lt;/D&gt;&lt;D xsi:type="xsd:double"&gt;228.559&lt;/D&gt;&lt;D xsi:type="xsd:double"&gt;237.98&lt;/D&gt;&lt;D xsi:type="xsd:double"&gt;266.206&lt;/D&gt;&lt;D xsi:type="xsd:double"&gt;228.196&lt;/D&gt;&lt;D xsi:type="xsd:double"&gt;214.238&lt;/D&gt;&lt;D xsi:type="xsd:double"&gt;210.015&lt;/D&gt;&lt;D xsi:type="xsd:double"&gt;199.884&lt;/D&gt;&lt;D xsi:type="xsd:double"&gt;221.089258&lt;/D&gt;&lt;D xsi:type="xsd:double"&gt;232.894378&lt;/D&gt;&lt;D xsi:type="xsd:double"&gt;248.89719&lt;/D&gt;&lt;D xsi:type="xsd:double"&gt;272.867787&lt;/D&gt;&lt;D xsi:type="xsd:double"&gt;288.076705&lt;/D&gt;&lt;D xsi:type="xsd:double"&gt;263.131192&lt;/D&gt;&lt;D xsi:type="xsd:double"&gt;301.648923&lt;/D&gt;&lt;D xsi:type="xsd:double"&gt;305.842563&lt;/D&gt;&lt;D xsi:type="xsd:double"&gt;311.639015&lt;/D&gt;&lt;D xsi:type="xsd:double"&gt;339.253321&lt;/D&gt;&lt;D xsi:type="xsd:double"&gt;352.581024&lt;/D&gt;&lt;D xsi:type="xsd:double"&gt;357.149645&lt;/D&gt;&lt;D xsi:type="xsd:double"&gt;342.345938&lt;/D&gt;&lt;D xsi:type="xsd:double"&gt;317.396117&lt;/D&gt;&lt;D xsi:type="xsd:double"&gt;307.156409&lt;/D&gt;&lt;D xsi:type="xsd:double"&gt;285.614757&lt;/D&gt;&lt;D xsi:type="xsd:double"&gt;307.96251&lt;/D&gt;&lt;D xsi:type="xsd:double"&gt;318.990132&lt;/D&gt;&lt;D xsi:type="xsd:double"&gt;316.297207&lt;/D&gt;&lt;D xsi:type="xsd:double"&gt;327.917199&lt;/D&gt;&lt;D xsi:type="xsd:double"&gt;332.64961&lt;/D&gt;&lt;D xsi:type="xsd:double"&gt;354.035414&lt;/D&gt;&lt;D xsi:type="xsd:double"&gt;384.039522&lt;/D&gt;&lt;D xsi:type="xsd:double"&gt;365.908442&lt;/D&gt;&lt;D xsi:type="xsd:double"&gt;341.791661&lt;/D&gt;&lt;D xsi:type="xsd:double"&gt;362.669338&lt;/D&gt;&lt;D xsi:type="xsd:double"&gt;372.73714&lt;/D&gt;&lt;D xsi:type="xsd:double"&gt;416.067806&lt;/D&gt;&lt;D xsi:type="xsd:double"&gt;408.241033&lt;/D&gt;&lt;D xsi:type="xsd:double"&gt;458.275383&lt;/D&gt;&lt;D xsi:type="xsd:double"&gt;430.488801&lt;/D&gt;&lt;D xsi:type="xsd:double"&gt;478.273487&lt;/D&gt;&lt;D xsi:type="xsd:double"&gt;513.235831&lt;/D&gt;&lt;D xsi:type="xsd:double"&gt;533.857338&lt;/D&gt;&lt;D xsi:type="xsd:double"&gt;522.276652&lt;/D&gt;&lt;D xsi:type="xsd:double"&gt;520.471988&lt;/D&gt;&lt;D xsi:type="xsd:double"&gt;539.516519&lt;/D&gt;&lt;D xsi:type="xsd:double"&gt;499.740465&lt;/D&gt;&lt;D xsi:type="xsd:double"&gt;493.096992&lt;/D&gt;&lt;D xsi:type="xsd:double"&gt;495.95914&lt;/D&gt;&lt;D xsi:type="xsd:double"&gt;511.335363&lt;/D&gt;&lt;D xsi:type="xsd:double"&gt;518.868782&lt;/D&gt;&lt;D xsi:type="xsd:double"&gt;514.333986&lt;/D&gt;&lt;D xsi:type="xsd:double"&gt;535.666457&lt;/D&gt;&lt;D xsi:type="xsd:double"&gt;534.476266&lt;/D&gt;&lt;D xsi:type="xsd:double"&gt;517.366886&lt;/D&gt;&lt;D xsi:type="xsd:double"&gt;540.590226&lt;/D&gt;&lt;D xsi:type="xsd:double"&gt;557.005042&lt;/D&gt;&lt;D xsi:type="xsd:double"&gt;584.430637&lt;/D&gt;&lt;D xsi:type="xsd:double"&gt;631.433464&lt;/D&gt;&lt;D xsi:type="xsd:double"&gt;647.129112&lt;/D&gt;&lt;D xsi:type="xsd:double"&gt;714.863951&lt;/D&gt;&lt;D xsi:type="xsd:double"&gt;697.16283&lt;/D&gt;&lt;D xsi:type="xsd:double"&gt;730.685003&lt;/D&gt;&lt;D xsi:type="xsd:double"&gt;770.166957&lt;/D&gt;&lt;D xsi:type="xsd:double"&gt;712.589079&lt;/D&gt;&lt;D xsi:type="xsd:double"&gt;713.232989&lt;/D&gt;&lt;D xsi:type="xsd:double"&gt;621.22241&lt;/D&gt;&lt;D xsi:type="xsd:double"&gt;652.320965&lt;/D&gt;&lt;D xsi:type="xsd:double"&gt;658.456202&lt;/D&gt;&lt;D xsi:type="xsd:double"&gt;714.594645&lt;/D&gt;&lt;D xsi:type="xsd:double"&gt;721.238395&lt;/D&gt;&lt;D xsi:type="xsd:double"&gt;642.745408&lt;/D&gt;&lt;D xsi:type="xsd:double"&gt;611.845257&lt;/D&gt;&lt;D xsi:type="xsd:double"&gt;567.447894&lt;/D&gt;&lt;D xsi:type="xsd:double"&gt;562.030279&lt;/D&gt;&lt;D xsi:type="xsd:double"&gt;444.113331&lt;/D&gt;&lt;D xsi:type="xsd:double"&gt;419.733768&lt;/D&gt;&lt;D xsi:type="xsd:double"&gt;431.21186&lt;/D&gt;&lt;D xsi:type="xsd:double"&gt;453.868984&lt;/D&gt;&lt;D xsi:type="xsd:double"&gt;415.142162&lt;/D&gt;&lt;D xsi:type="xsd:double"&gt;473.235708&lt;/D&gt;&lt;D xsi:type="xsd:double"&gt;532.981182&lt;/D&gt;&lt;D xsi:type="xsd:double"&gt;542.709185&lt;/D&gt;&lt;D xsi:type="xsd:double"&gt;545.362752&lt;/D&gt;&lt;D xsi:type="xsd:double"&gt;623.647809&lt;/D&gt;&lt;D xsi:type="xsd:double"&gt;641.616893&lt;/D&gt;&lt;D xsi:type="xsd:double"&gt;678.309458&lt;/D&gt;&lt;D xsi:type="xsd:double"&gt;637.886956&lt;/D&gt;&lt;D xsi:type="xsd:double"&gt;632.322493&lt;/D&gt;&lt;D xsi:type="xsd:double"&gt;685.956391&lt;/D&gt;&lt;D xsi:type="xsd:double"&gt;654.576922&lt;/D&gt;&lt;D xsi:type="xsd:double"&gt;650.042822&lt;/D&gt;&lt;D xsi:type="xsd:double"&gt;693.358254&lt;/D&gt;&lt;D xsi:type="xsd:double"&gt;717.574469&lt;/D&gt;&lt;D xsi:type="xsd:double"&gt;674.618768&lt;/D&gt;&lt;D xsi:type="xsd:double"&gt;692.137131&lt;/D&gt;&lt;D xsi:type="xsd:double"&gt;720.788273&lt;/D&gt;&lt;D xsi:type="xsd:double"&gt;711.577183&lt;/D&gt;&lt;D xsi:type="xsd:double"&gt;757.004457&lt;/D&gt;&lt;D xsi:type="xsd:double"&gt;758.444901&lt;/D&gt;&lt;D xsi:type="xsd:double"&gt;781.801075&lt;/D&gt;&lt;D xsi:type="xsd:double"&gt;850.049433&lt;/D&gt;&lt;D xsi:type="xsd:double"&gt;862.072529&lt;/D&gt;&lt;D xsi:type="xsd:double"&gt;814.05108&lt;/D&gt;&lt;D xsi:type="xsd:double"&gt;883.731935&lt;/D&gt;&lt;D xsi:type="xsd:double"&gt;920.174713&lt;/D&gt;&lt;D xsi:type="xsd:double"&gt;894.595067&lt;/D&gt;&lt;D xsi:type="xsd:double"&gt;867.97826&lt;/D&gt;&lt;D xsi:type="xsd:double"&gt;872.415993&lt;/D&gt;&lt;D xsi:type="xsd:double"&gt;764.536893&lt;/D&gt;&lt;D xsi:type="xsd:double"&gt;735.081264&lt;/D&gt;&lt;D xsi:type="xsd:double"&gt;795.756508&lt;/D&gt;&lt;D xsi:type="xsd:double"&gt;768.407415&lt;/D&gt;&lt;D xsi:type="xsd:double"&gt;761.355302&lt;/D&gt;&lt;D xsi:type="xsd:double"&gt;820.769887&lt;/D&gt;&lt;D xsi:type="xsd:double"&gt;858.067689&lt;/D&gt;&lt;D xsi:type="xsd:double"&gt;864.568319&lt;/D&gt;&lt;D xsi:type="xsd:double"&gt;863.566312&lt;/D&gt;&lt;D xsi:type="xsd:double"&gt;799.473527&lt;/D&gt;&lt;D xsi:type="xsd:double"&gt;798.574931&lt;/D&gt;&lt;D xsi:type="xsd:double"&gt;816.847481&lt;/D&gt;&lt;D xsi:type="xsd:double"&gt;812.701684&lt;/D&gt;&lt;D xsi:type="xsd:double"&gt;851.429032&lt;/D&gt;&lt;D xsi:type="xsd:double"&gt;811.290143&lt;/D&gt;&lt;D xsi:type="xsd:double"&gt;826.836752&lt;/D&gt;&lt;D xsi:type="xsd:double"&gt;859.497213&lt;/D&gt;&lt;D xsi:type="xsd:double"&gt;841.853245&lt;/D&gt;&lt;D xsi:type="xsd:double"&gt;879.014114&lt;/D&gt;&lt;D xsi:type="xsd:double"&gt;864.533757&lt;/D&gt;&lt;D xsi:type="xsd:double"&gt;835.251151&lt;/D&gt;&lt;D xsi:type="xsd:double"&gt;860.814466&lt;/D&gt;&lt;D xsi:type="xsd:double"&gt;799.074632&lt;/D&gt;&lt;D xsi:type="xsd:double"&gt;815.080201&lt;/D&gt;&lt;D xsi:type="xsd:double"&gt;835.913305&lt;/D&gt;&lt;D xsi:type="xsd:double"&gt;864.074362&lt;/D&gt;&lt;D xsi:type="xsd:double"&gt;890.967019&lt;/D&gt;&lt;D xsi:type="xsd:double"&gt;900.006349&lt;/D&gt;&lt;D xsi:type="xsd:double"&gt;882.723881&lt;/D&gt;&lt;D xsi:type="xsd:double"&gt;846.361832&lt;/D&gt;&lt;D xsi:type="xsd:double"&gt;873.535845&lt;/D&gt;&lt;D xsi:type="xsd:double"&gt;872.821552&lt;/D&gt;&lt;D xsi:type="xsd:double"&gt;861.505543&lt;/D&gt;&lt;D xsi:type="xsd:double"&gt;882.65404&lt;/D&gt;&lt;D xsi:type="xsd:double"&gt;882.654215&lt;/D&gt;&lt;D xsi:type="xsd:double"&gt;912.912856&lt;/D&gt;&lt;D xsi:type="xsd:double"&gt;893.618227&lt;/D&gt;&lt;D xsi:type="xsd:double"&gt;853.718039&lt;/D&gt;&lt;D xsi:type="xsd:double"&gt;837.348734&lt;/D&gt;&lt;D xsi:type="xsd:double"&gt;845.980224&lt;/D&gt;&lt;D xsi:type="xsd:double"&gt;820.996047&lt;/D&gt;&lt;D xsi:type="xsd:double"&gt;836.690807&lt;/D&gt;&lt;D xsi:type="xsd:double"&gt;844.764343&lt;/D&gt;&lt;D xsi:type="xsd:double"&gt;864.824839&lt;/D&gt;&lt;D xsi:type="xsd:double"&gt;891.143714&lt;/D&gt;&lt;D xsi:type="xsd:double"&gt;868.72341&lt;/D&gt;&lt;D xsi:type="xsd:double"&gt;837.278454&lt;/D&gt;&lt;D xsi:type="xsd:double"&gt;807.791135&lt;/D&gt;&lt;D xsi:type="xsd:double"&gt;769.494899&lt;/D&gt;&lt;D xsi:type="xsd:double"&gt;784.695014&lt;/D&gt;&lt;D xsi:type="xsd:double"&gt;839.874345&lt;/D&gt;&lt;D xsi:type="xsd:double"&gt;823.20281&lt;/D&gt;&lt;D xsi:type="xsd:double"&gt;820.680811&lt;/D&gt;&lt;D xsi:type="xsd:double"&gt;792.17981&lt;/D&gt;&lt;D xsi:type="xsd:double"&gt;798.158079&lt;/D&gt;&lt;D xsi:type="xsd:double"&gt;842.118943&lt;/D&gt;&lt;D xsi:type="xsd:double"&gt;835.294944&lt;/D&gt;&lt;D xsi:type="xsd:double"&gt;832.722698&lt;/D&gt;&lt;D xsi:type="xsd:double"&gt;837.92619&lt;/D&gt;&lt;D xsi:type="xsd:double"&gt;864.628907&lt;/D&gt;&lt;D xsi:type="xsd:double"&gt;888.006475&lt;/D&gt;&lt;D xsi:type="xsd:double"&gt;889.110843&lt;/D&gt;&lt;D xsi:type="xsd:double"&gt;890.021969&lt;/D&gt;&lt;D xsi:type="xsd:double"&gt;885.728969&lt;/D&gt;&lt;D xsi:type="xsd:double"&gt;923.536102&lt;/D&gt;&lt;D xsi:type="xsd:double"&gt;957.160355&lt;/D&gt;&lt;D xsi:type="xsd:double"&gt;960.146548&lt;/D&gt;&lt;D xsi:type="xsd:double"&gt;999.597404&lt;/D&gt;&lt;D xsi:type="xsd:double"&gt;1027.302052&lt;/D&gt;&lt;D xsi:type="xsd:double"&gt;1092.463714&lt;/D&gt;&lt;D xsi:type="xsd:double"&gt;1127.661376&lt;/D&gt;&lt;D xsi:type="xsd:double"&gt;1138.022719&lt;/D&gt;&lt;D xsi:type="xsd:double"&gt;1118.208366&lt;/D&gt;&lt;D xsi:type="xsd:double"&gt;1159.483347&lt;/D&gt;&lt;D xsi:type="xsd:double"&gt;1229.486066&lt;/D&gt;&lt;D xsi:type="xsd:double"&gt;1194.321459&lt;/D&gt;&lt;D xsi:type="xsd:double"&gt;1209.884153&lt;/D&gt;&lt;D xsi:type="xsd:double"&gt;1251.419628&lt;/D&gt;&lt;D xsi:type="xsd:double"&gt;1188.638731&lt;/D&gt;&lt;D xsi:type="xsd:double"&gt;1200.11241&lt;/D&gt;&lt;D xsi:type="xsd:double"&gt;1235.584306&lt;/D&gt;&lt;D xsi:type="xsd:double"&gt;1181.708803&lt;/D&gt;&lt;D xsi:type="xsd:double"&gt;1140.801587&lt;/D&gt;&lt;D xsi:type="xsd:double"&gt;1127.442496&lt;/D&gt;&lt;D xsi:type="xsd:double"&gt;1142.867658&lt;/D&gt;&lt;D xsi:type="xsd:double"&gt;1143.828911&lt;/D&gt;&lt;D xsi:type="xsd:double"&gt;1006.57921&lt;/D&gt;&lt;D xsi:type="xsd:double"&gt;1023.410006&lt;/D&gt;&lt;D xsi:type="xsd:double"&gt;1002.962862&lt;/D&gt;&lt;D xsi:type="xsd:double"&gt;1103.304232&lt;/D&gt;&lt;D xsi:type="xsd:double"&gt;1094.446856&lt;/D&gt;&lt;D xsi:type="xsd:double"&gt;1071.056046&lt;/D&gt;&lt;D xsi:type="xsd:double"&gt;1106.709581&lt;/D&gt;&lt;D xsi:type="xsd:double"&gt;1023.336646&lt;/D&gt;&lt;D xsi:type="xsd:double"&gt;1080.066498&lt;/D&gt;&lt;D xsi:type="xsd:double"&gt;1038.301206&lt;/D&gt;&lt;D xsi:type="xsd:double"&gt;1009.577676&lt;/D&gt;&lt;D xsi:type="xsd:double"&gt;1069.085976&lt;/D&gt;&lt;D xsi:type="xsd:double"&gt;1087.504293&lt;/D&gt;&lt;D xsi:type="xsd:double"&gt;1087.531624&lt;/D&gt;&lt;D xsi:type="xsd:double"&gt;1175.717053&lt;/D&gt;&lt;D xsi:type="xsd:double"&gt;1147.399144&lt;/D&gt;&lt;/FQL&gt;&lt;FQL&gt;&lt;Q&gt;915800^FG_TOTAL_RET_IDX(32173,0M,AM,,,"UNHEDGED")&lt;/Q&gt;&lt;R&gt;385&lt;/R&gt;&lt;C&gt;1&lt;/C&gt;&lt;D xsi:type="xsd:double"&gt;120.621002197266&lt;/D&gt;&lt;D xsi:type="xsd:double"&gt;147.440994262695&lt;/D&gt;&lt;D xsi:type="xsd:double"&gt;141.619995117188&lt;/D&gt;&lt;D xsi:type="xsd:double"&gt;173.572006225586&lt;/D&gt;&lt;D xsi:type="xsd:double"&gt;188.335006713867&lt;/D&gt;&lt;D xsi:type="xsd:double"&gt;203.02099609375&lt;/D&gt;&lt;D xsi:type="xsd:double"&gt;260.742004394531&lt;/D&gt;&lt;D xsi:type="xsd:double"&gt;320.657012939453&lt;/D&gt;&lt;D xsi:type="xsd:double"&gt;359.397003173828&lt;/D&gt;&lt;D xsi:type="xsd:double"&gt;268.752014160156&lt;/D&gt;&lt;D xsi:type="xsd:double"&gt;284.985992431641&lt;/D&gt;&lt;D xsi:type="xsd:double"&gt;216.807006835938&lt;/D&gt;&lt;D xsi:type="xsd:double"&gt;252.225997924805&lt;/D&gt;&lt;D xsi:type="xsd:double"&gt;287.768005371094&lt;/D&gt;&lt;D xsi:type="xsd:double"&gt;299.997009277344&lt;/D&gt;&lt;D xsi:type="xsd:double"&gt;320.545989990234&lt;/D&gt;&lt;D xsi:type="xsd:double"&gt;394.557006835938&lt;/D&gt;&lt;D xsi:type="xsd:double"&gt;379.598999023438&lt;/D&gt;&lt;D xsi:type="xsd:double"&gt;368.345001220703&lt;/D&gt;&lt;D xsi:type="xsd:double"&gt;381.06298828125&lt;/D&gt;&lt;D xsi:type="xsd:double"&gt;399.165008544922&lt;/D&gt;&lt;D xsi:type="xsd:double"&gt;393.700012207031&lt;/D&gt;&lt;D xsi:type="xsd:double"&gt;352.234985351562&lt;/D&gt;&lt;D xsi:type="xsd:double"&gt;371.386993408203&lt;/D&gt;&lt;D xsi:type="xsd:double"&gt;486.149993896484&lt;/D&gt;&lt;D xsi:type="xsd:double"&gt;457.101989746094&lt;/D&gt;&lt;D xsi:type="xsd:double"&gt;404.667999267578&lt;/D&gt;&lt;D xsi:type="xsd:double"&gt;357.888000488281&lt;/D&gt;&lt;D xsi:type="xsd:double"&gt;290.430999755859&lt;/D&gt;&lt;D xsi:type="xsd:double"&gt;212.574005126953&lt;/D&gt;&lt;D xsi:type="xsd:double"&gt;222.389999389648&lt;/D&gt;&lt;D xsi:type="xsd:double"&gt;148.091995239258&lt;/D&gt;&lt;D xsi:type="xsd:double"&gt;112.265998840332&lt;/D&gt;&lt;D xsi:type="xsd:double"&gt;135.725997924805&lt;/D&gt;&lt;D xsi:type="xsd:double"&gt;169.746002197266&lt;/D&gt;&lt;D xsi:type="xsd:double"&gt;172.800003051758&lt;/D&gt;&lt;D xsi:type="xsd:double"&gt;153.789001464844&lt;/D&gt;&lt;D xsi:type="xsd:double"&gt;194.147994995117&lt;/D&gt;&lt;D xsi:type="xsd:double"&gt;203.893997192383&lt;/D&gt;&lt;D xsi:type="xsd:double"&gt;238.263000488281&lt;/D&gt;&lt;D xsi:type="xsd:double"&gt;226.688995361328&lt;/D&gt;&lt;D xsi:type="xsd:double"&gt;236.830001831055&lt;/D&gt;&lt;D xsi:type="xsd:double"&gt;205.026000976562&lt;/D&gt;&lt;D xsi:type="xsd:double"&gt;181.977005004883&lt;/D&gt;&lt;D xsi:type="xsd:double"&gt;196.992004394531&lt;/D&gt;&lt;D xsi:type="xsd:double"&gt;180.49299621582&lt;/D&gt;&lt;D xsi:type="xsd:double"&gt;179.358001708984&lt;/D&gt;&lt;D xsi:type="xsd:double"&gt;184.95100402832&lt;/D&gt;&lt;D xsi:type="xsd:double"&gt;214.585006713867&lt;/D&gt;&lt;D xsi:type="xsd:double"&gt;199.634994506836&lt;/D&gt;&lt;D xsi:type="xsd:double"&gt;191.598999023438&lt;/D&gt;&lt;D xsi:type="xsd:double"&gt;180.111999511719&lt;/D&gt;&lt;D xsi:type="xsd:double"&gt;180.255996704102&lt;/D&gt;&lt;D xsi:type="xsd:double"&gt;179.707992553711&lt;/D&gt;&lt;D xsi:type="xsd:double"&gt;165.238006591797&lt;/D&gt;&lt;D xsi:type="xsd:double"&gt;156.139007568359&lt;/D&gt;&lt;D xsi:type="xsd:double"&gt;146.839004516602&lt;/D&gt;&lt;D xsi:type="xsd:double"&gt;150.195999145508&lt;/D&gt;&lt;D xsi:type="xsd:double"&gt;152.764999389648&lt;/D&gt;&lt;D xsi:type="xsd:double"&gt;139.287002563477&lt;/D&gt;&lt;D xsi:type="xsd:double"&gt;136.02099609375&lt;/D&gt;&lt;D xsi:type="xsd:double"&gt;181.300003051758&lt;/D&gt;&lt;D xsi:type="xsd:double"&gt;199.059997558594&lt;/D&gt;&lt;D xsi:type="xsd:double"&gt;187.427993774414&lt;/D&gt;&lt;D xsi:type="xsd:double"&gt;175.82600402832&lt;/D&gt;&lt;D xsi:type="xsd:double"&gt;165.542007446289&lt;/D&gt;&lt;D xsi:type="xsd:double"&gt;165.854995727539&lt;/D&gt;&lt;D xsi:type="xsd:double"&gt;162.328002929688&lt;/D&gt;&lt;D xsi:type="xsd:double"&gt;159.792999267578&lt;/D&gt;&lt;D xsi:type="xsd:double"&gt;170.345001220703&lt;/D&gt;&lt;D xsi:type="xsd:double"&gt;186.175994873047&lt;/D&gt;&lt;D xsi:type="xsd:double"&gt;269.540985107422&lt;/D&gt;&lt;D xsi:type="xsd:double"&gt;267.933013916016&lt;/D&gt;&lt;D xsi:type="xsd:double"&gt;235.298004150391&lt;/D&gt;&lt;D xsi:type="xsd:double"&gt;228.636993408203&lt;/D&gt;&lt;D xsi:type="xsd:double"&gt;250.848999023438&lt;/D&gt;&lt;D xsi:type="xsd:double"&gt;258.799987792969&lt;/D&gt;&lt;D xsi:type="xsd:double"&gt;262.212005615234&lt;/D&gt;&lt;D xsi:type="xsd:double"&gt;297.881011962891&lt;/D&gt;&lt;D xsi:type="xsd:double"&gt;306.246002197266&lt;/D&gt;&lt;D xsi:type="xsd:double"&gt;315.480987548828&lt;/D&gt;&lt;D xsi:type="xsd:double"&gt;290.266998291016&lt;/D&gt;&lt;D xsi:type="xsd:double"&gt;284.908996582031&lt;/D&gt;&lt;D xsi:type="xsd:double"&gt;321.420013427734&lt;/D&gt;&lt;D xsi:type="xsd:double"&gt;282.013000488281&lt;/D&gt;&lt;D xsi:type="xsd:double"&gt;291.355987548828&lt;/D&gt;&lt;D xsi:type="xsd:double"&gt;289.678985595703&lt;/D&gt;&lt;D xsi:type="xsd:double"&gt;258.459991455078&lt;/D&gt;&lt;D xsi:type="xsd:double"&gt;253.921997070312&lt;/D&gt;&lt;D xsi:type="xsd:double"&gt;243.585006713867&lt;/D&gt;&lt;D xsi:type="xsd:double"&gt;236.358993530273&lt;/D&gt;&lt;D xsi:type="xsd:double"&gt;221.865005493164&lt;/D&gt;&lt;D xsi:type="xsd:double"&gt;229.328994750977&lt;/D&gt;&lt;D xsi:type="xsd:double"&gt;219.561004638672&lt;/D&gt;&lt;D xsi:type="xsd:double"&gt;218.555999755859&lt;/D&gt;&lt;D xsi:type="xsd:double"&gt;235.807006835938&lt;/D&gt;&lt;D xsi:type="xsd:double"&gt;220.34700012207&lt;/D&gt;&lt;D xsi:type="xsd:double"&gt;224.679992675781&lt;/D&gt;&lt;D xsi:type="xsd:double"&gt;235.014007568359&lt;/D&gt;&lt;D xsi:type="xsd:double"&gt;292.684997558594&lt;/D&gt;&lt;D xsi:type="xsd:double"&gt;288.342987060547&lt;/D&gt;&lt;D xsi:type="xsd:double"&gt;325.871002197266&lt;/D&gt;&lt;D xsi:type="xsd:double"&gt;299.822998046875&lt;/D&gt;&lt;D xsi:type="xsd:double"&gt;311.779998779297&lt;/D&gt;&lt;D xsi:type="xsd:double"&gt;319.339996337891&lt;/D&gt;&lt;D xsi:type="xsd:double"&gt;309.921997070312&lt;/D&gt;&lt;D xsi:type="xsd:double"&gt;327.527008056641&lt;/D&gt;&lt;D xsi:type="xsd:double"&gt;333.419006347656&lt;/D&gt;&lt;D xsi:type="xsd:double"&gt;346.794006347656&lt;/D&gt;&lt;D xsi:type="xsd:double"&gt;369.095001220703&lt;/D&gt;&lt;D xsi:type="xsd:double"&gt;365.652008056641&lt;/D&gt;&lt;D xsi:type="xsd:double"&gt;390.613006591797&lt;/D&gt;&lt;D xsi:type="xsd:double"&gt;377.808013916016&lt;/D&gt;&lt;D xsi:type="xsd:double"&gt;428.071014404297&lt;/D&gt;&lt;D xsi:type="xsd:double"&gt;478.889007568359&lt;/D&gt;&lt;D xsi:type="xsd:double"&gt;459.704010009766&lt;/D&gt;&lt;D xsi:type="xsd:double"&gt;403.783996582031&lt;/D&gt;&lt;D xsi:type="xsd:double"&gt;341.851989746094&lt;/D&gt;&lt;D xsi:type="xsd:double"&gt;360.123992919922&lt;/D&gt;&lt;D xsi:type="xsd:double"&gt;371.157989501953&lt;/D&gt;&lt;D xsi:type="xsd:double"&gt;365.989013671875&lt;/D&gt;&lt;D xsi:type="xsd:double"&gt;418.071014404297&lt;/D&gt;&lt;D xsi:type="xsd:double"&gt;405.506988525391&lt;/D&gt;&lt;D xsi:type="xsd:double"&gt;368.490997314453&lt;/D&gt;&lt;D xsi:type="xsd:double"&gt;343.928009033203&lt;/D&gt;&lt;D xsi:type="xsd:double"&gt;326.200012207031&lt;/D&gt;&lt;D xsi:type="xsd:double"&gt;320.796997070312&lt;/D&gt;&lt;D xsi:type="xsd:double"&gt;270.324005126953&lt;/D&gt;&lt;D xsi:type="xsd:double"&gt;289.122009277344&lt;/D&gt;&lt;D xsi:type="xsd:double"&gt;308.134002685547&lt;/D&gt;&lt;D xsi:type="xsd:double"&gt;327.742004394531&lt;/D&gt;&lt;D xsi:type="xsd:double"&gt;290.496002197266&lt;/D&gt;&lt;D xsi:type="xsd:double"&gt;282.765014648438&lt;/D&gt;&lt;D xsi:type="xsd:double"&gt;303.35400390625&lt;/D&gt;&lt;D xsi:type="xsd:double"&gt;333.421997070312&lt;/D&gt;&lt;D xsi:type="xsd:double"&gt;357.648986816406&lt;/D&gt;&lt;D xsi:type="xsd:double"&gt;342.929992675781&lt;/D&gt;&lt;D xsi:type="xsd:double"&gt;414.311004638672&lt;/D&gt;&lt;D xsi:type="xsd:double"&gt;363.394012451172&lt;/D&gt;&lt;D xsi:type="xsd:double"&gt;403.670989990234&lt;/D&gt;&lt;D xsi:type="xsd:double"&gt;376.382995605469&lt;/D&gt;&lt;D xsi:type="xsd:double"&gt;388.846984863281&lt;/D&gt;&lt;D xsi:type="xsd:double"&gt;391.890991210938&lt;/D&gt;&lt;D xsi:type="xsd:double"&gt;431.680999755859&lt;/D&gt;&lt;D xsi:type="xsd:double"&gt;491.794006347656&lt;/D&gt;&lt;D xsi:type="xsd:double"&gt;471.308990478516&lt;/D&gt;&lt;D xsi:type="xsd:double"&gt;484.834991455078&lt;/D&gt;&lt;D xsi:type="xsd:double"&gt;432.072998046875&lt;/D&gt;&lt;D xsi:type="xsd:double"&gt;443.730010986328&lt;/D&gt;&lt;D xsi:type="xsd:double"&gt;412.483001708984&lt;/D&gt;&lt;D xsi:type="xsd:double"&gt;405.423004150391&lt;/D&gt;&lt;D xsi:type="xsd:double"&gt;380.662994384766&lt;/D&gt;&lt;D xsi:type="xsd:double"&gt;322.109008789062&lt;/D&gt;&lt;D xsi:type="xsd:double"&gt;289.570007324219&lt;/D&gt;&lt;D xsi:type="xsd:double"&gt;273.085998535156&lt;/D&gt;&lt;D xsi:type="xsd:double"&gt;251.00700378418&lt;/D&gt;&lt;D xsi:type="xsd:double"&gt;317.483&lt;/D&gt;&lt;D xsi:type="xsd:double"&gt;294.198&lt;/D&gt;&lt;D xsi:type="xsd:double"&gt;294.123&lt;/D&gt;&lt;D xsi:type="xsd:double"&gt;273.948&lt;/D&gt;&lt;D xsi:type="xsd:double"&gt;262.775&lt;/D&gt;&lt;D xsi:type="xsd:double"&gt;258.936&lt;/D&gt;&lt;D xsi:type="xsd:double"&gt;234.22&lt;/D&gt;&lt;D xsi:type="xsd:double"&gt;241.323&lt;/D&gt;&lt;D xsi:type="xsd:double"&gt;188.908&lt;/D&gt;&lt;D xsi:type="xsd:double"&gt;208.992&lt;/D&gt;&lt;D xsi:type="xsd:double"&gt;237.222&lt;/D&gt;&lt;D xsi:type="xsd:double"&gt;293.286&lt;/D&gt;&lt;D xsi:type="xsd:double"&gt;306.808&lt;/D&gt;&lt;D xsi:type="xsd:double"&gt;293.365&lt;/D&gt;&lt;D xsi:type="xsd:double"&gt;318.73&lt;/D&gt;&lt;D xsi:type="xsd:double"&gt;309.281&lt;/D&gt;&lt;D xsi:type="xsd:double"&gt;292.116&lt;/D&gt;&lt;D xsi:type="xsd:double"&gt;261.946&lt;/D&gt;&lt;D xsi:type="xsd:double"&gt;248.669&lt;/D&gt;&lt;D xsi:type="xsd:double"&gt;239.774&lt;/D&gt;&lt;D xsi:type="xsd:double"&gt;207.723&lt;/D&gt;&lt;D xsi:type="xsd:double"&gt;229.355&lt;/D&gt;&lt;D xsi:type="xsd:double"&gt;234.694&lt;/D&gt;&lt;D xsi:type="xsd:double"&gt;220.176&lt;/D&gt;&lt;D xsi:type="xsd:double"&gt;246.428&lt;/D&gt;&lt;D xsi:type="xsd:double"&gt;217.045&lt;/D&gt;&lt;D xsi:type="xsd:double"&gt;213.84&lt;/D&gt;&lt;D xsi:type="xsd:double"&gt;208.574915&lt;/D&gt;&lt;D xsi:type="xsd:double"&gt;229.309489&lt;/D&gt;&lt;D xsi:type="xsd:double"&gt;246.097723&lt;/D&gt;&lt;D xsi:type="xsd:double"&gt;275.065046&lt;/D&gt;&lt;D xsi:type="xsd:double"&gt;297.39718&lt;/D&gt;&lt;D xsi:type="xsd:double"&gt;295.72096&lt;/D&gt;&lt;D xsi:type="xsd:double"&gt;318.032095&lt;/D&gt;&lt;D xsi:type="xsd:double"&gt;300.964895&lt;/D&gt;&lt;D xsi:type="xsd:double"&gt;306.455889&lt;/D&gt;&lt;D xsi:type="xsd:double"&gt;327.404462&lt;/D&gt;&lt;D xsi:type="xsd:double"&gt;340.380587&lt;/D&gt;&lt;D xsi:type="xsd:double"&gt;327.635498&lt;/D&gt;&lt;D xsi:type="xsd:double"&gt;308.143092&lt;/D&gt;&lt;D xsi:type="xsd:double"&gt;300.865396&lt;/D&gt;&lt;D xsi:type="xsd:double"&gt;295.434687&lt;/D&gt;&lt;D xsi:type="xsd:double"&gt;276.20733&lt;/D&gt;&lt;D xsi:type="xsd:double"&gt;297.451503&lt;/D&gt;&lt;D xsi:type="xsd:double"&gt;297.17995&lt;/D&gt;&lt;D xsi:type="xsd:double"&gt;291.458618&lt;/D&gt;&lt;D xsi:type="xsd:double"&gt;299.11786&lt;/D&gt;&lt;D xsi:type="xsd:double"&gt;314.162164&lt;/D&gt;&lt;D xsi:type="xsd:double"&gt;305.877965&lt;/D&gt;&lt;D xsi:type="xsd:double"&gt;316.340728&lt;/D&gt;&lt;D xsi:type="xsd:double"&gt;301.761564&lt;/D&gt;&lt;D xsi:type="xsd:double"&gt;295.506359&lt;/D&gt;&lt;D xsi:type="xsd:double"&gt;308.446585&lt;/D&gt;&lt;D xsi:type="xsd:double"&gt;320.651255&lt;/D&gt;&lt;D xsi:type="xsd:double"&gt;329.104805&lt;/D&gt;&lt;D xsi:type="xsd:double"&gt;317.535345&lt;/D&gt;&lt;D xsi:type="xsd:double"&gt;324.650308&lt;/D&gt;&lt;D xsi:type="xsd:double"&gt;305.513943&lt;/D&gt;&lt;D xsi:type="xsd:double"&gt;332.535481&lt;/D&gt;&lt;D xsi:type="xsd:double"&gt;349.213309&lt;/D&gt;&lt;D xsi:type="xsd:double"&gt;350.471803&lt;/D&gt;&lt;D xsi:type="xsd:double"&gt;353.646027&lt;/D&gt;&lt;D xsi:type="xsd:double"&gt;354.119295&lt;/D&gt;&lt;D xsi:type="xsd:double"&gt;383.043646&lt;/D&gt;&lt;D xsi:type="xsd:double"&gt;358.870175&lt;/D&gt;&lt;D xsi:type="xsd:double"&gt;356.411479&lt;/D&gt;&lt;D xsi:type="xsd:double"&gt;345.159714&lt;/D&gt;&lt;D xsi:type="xsd:double"&gt;359.731007&lt;/D&gt;&lt;D xsi:type="xsd:double"&gt;376.743304&lt;/D&gt;&lt;D xsi:type="xsd:double"&gt;381.781234&lt;/D&gt;&lt;D xsi:type="xsd:double"&gt;410.824914&lt;/D&gt;&lt;D xsi:type="xsd:double"&gt;418.889217&lt;/D&gt;&lt;D xsi:type="xsd:double"&gt;411.675643&lt;/D&gt;&lt;D xsi:type="xsd:double"&gt;419.233073&lt;/D&gt;&lt;D xsi:type="xsd:double"&gt;411.763786&lt;/D&gt;&lt;D xsi:type="xsd:double"&gt;413.60927&lt;/D&gt;&lt;D xsi:type="xsd:double"&gt;426.258934&lt;/D&gt;&lt;D xsi:type="xsd:double"&gt;466.937279&lt;/D&gt;&lt;D xsi:type="xsd:double"&gt;482.764028&lt;/D&gt;&lt;D xsi:type="xsd:double"&gt;472.796558&lt;/D&gt;&lt;D xsi:type="xsd:double"&gt;495.765959&lt;/D&gt;&lt;D xsi:type="xsd:double"&gt;518.862226&lt;/D&gt;&lt;D xsi:type="xsd:double"&gt;458.683303&lt;/D&gt;&lt;D xsi:type="xsd:double"&gt;455.007853&lt;/D&gt;&lt;D xsi:type="xsd:double"&gt;403.759985&lt;/D&gt;&lt;D xsi:type="xsd:double"&gt;445.68511&lt;/D&gt;&lt;D xsi:type="xsd:double"&gt;448.703971&lt;/D&gt;&lt;D xsi:type="xsd:double"&gt;468.629372&lt;/D&gt;&lt;D xsi:type="xsd:double"&gt;452.879597&lt;/D&gt;&lt;D xsi:type="xsd:double"&gt;401.06768&lt;/D&gt;&lt;D xsi:type="xsd:double"&gt;379.941761&lt;/D&gt;&lt;D xsi:type="xsd:double"&gt;387.500166&lt;/D&gt;&lt;D xsi:type="xsd:double"&gt;320.548269&lt;/D&gt;&lt;D xsi:type="xsd:double"&gt;267.438345&lt;/D&gt;&lt;D xsi:type="xsd:double"&gt;240.762815&lt;/D&gt;&lt;D xsi:type="xsd:double"&gt;249.17654&lt;/D&gt;&lt;D xsi:type="xsd:double"&gt;229.420494&lt;/D&gt;&lt;D xsi:type="xsd:double"&gt;248.058653&lt;/D&gt;&lt;D xsi:type="xsd:double"&gt;278.866832&lt;/D&gt;&lt;D xsi:type="xsd:double"&gt;319.304128&lt;/D&gt;&lt;D xsi:type="xsd:double"&gt;362.070029&lt;/D&gt;&lt;D xsi:type="xsd:double"&gt;337.340753&lt;/D&gt;&lt;D xsi:type="xsd:double"&gt;378.570728&lt;/D&gt;&lt;D xsi:type="xsd:double"&gt;369.735363&lt;/D&gt;&lt;D xsi:type="xsd:double"&gt;407.038655&lt;/D&gt;&lt;D xsi:type="xsd:double"&gt;394.82024&lt;/D&gt;&lt;D xsi:type="xsd:double"&gt;405.759117&lt;/D&gt;&lt;D xsi:type="xsd:double"&gt;437.728736&lt;/D&gt;&lt;D xsi:type="xsd:double"&gt;408.855761&lt;/D&gt;&lt;D xsi:type="xsd:double"&gt;395.415069&lt;/D&gt;&lt;D xsi:type="xsd:double"&gt;417.975598&lt;/D&gt;&lt;D xsi:type="xsd:double"&gt;422.944688&lt;/D&gt;&lt;D xsi:type="xsd:double"&gt;389.121515&lt;/D&gt;&lt;D xsi:type="xsd:double"&gt;383.609972&lt;/D&gt;&lt;D xsi:type="xsd:double"&gt;419.206521&lt;/D&gt;&lt;D xsi:type="xsd:double"&gt;413.86413&lt;/D&gt;&lt;D xsi:type="xsd:double"&gt;447.097648&lt;/D&gt;&lt;D xsi:type="xsd:double"&gt;450.217798&lt;/D&gt;&lt;D xsi:type="xsd:double"&gt;455.234271&lt;/D&gt;&lt;D xsi:type="xsd:double"&gt;489.712788&lt;/D&gt;&lt;D xsi:type="xsd:double"&gt;503.282268&lt;/D&gt;&lt;D xsi:type="xsd:double"&gt;470.360928&lt;/D&gt;&lt;D xsi:type="xsd:double"&gt;472.924901&lt;/D&gt;&lt;D xsi:type="xsd:double"&gt;491.148423&lt;/D&gt;&lt;D xsi:type="xsd:double"&gt;489.280766&lt;/D&gt;&lt;D xsi:type="xsd:double"&gt;469.890851&lt;/D&gt;&lt;D xsi:type="xsd:double"&gt;476.760677&lt;/D&gt;&lt;D xsi:type="xsd:double"&gt;436.364502&lt;/D&gt;&lt;D xsi:type="xsd:double"&gt;410.270638&lt;/D&gt;&lt;D xsi:type="xsd:double"&gt;430.358083&lt;/D&gt;&lt;D xsi:type="xsd:double"&gt;395.059874&lt;/D&gt;&lt;D xsi:type="xsd:double"&gt;406.087865&lt;/D&gt;&lt;D xsi:type="xsd:double"&gt;432.506473&lt;/D&gt;&lt;D xsi:type="xsd:double"&gt;461.647057&lt;/D&gt;&lt;D xsi:type="xsd:double"&gt;453.157943&lt;/D&gt;&lt;D xsi:type="xsd:double"&gt;429.728581&lt;/D&gt;&lt;D xsi:type="xsd:double"&gt;417.072352&lt;/D&gt;&lt;D xsi:type="xsd:double"&gt;415.406812&lt;/D&gt;&lt;D xsi:type="xsd:double"&gt;422.219335&lt;/D&gt;&lt;D xsi:type="xsd:double"&gt;434.127176&lt;/D&gt;&lt;D xsi:type="xsd:double"&gt;455.518871&lt;/D&gt;&lt;D xsi:type="xsd:double"&gt;426.202963&lt;/D&gt;&lt;D xsi:type="xsd:double"&gt;454.370392&lt;/D&gt;&lt;D xsi:type="xsd:double"&gt;458.230254&lt;/D&gt;&lt;D xsi:type="xsd:double"&gt;467.038683&lt;/D&gt;&lt;D xsi:type="xsd:double"&gt;471.105136&lt;/D&gt;&lt;D xsi:type="xsd:double"&gt;470.876534&lt;/D&gt;&lt;D xsi:type="xsd:double"&gt;483.483323&lt;/D&gt;&lt;D xsi:type="xsd:double"&gt;489.777434&lt;/D&gt;&lt;D xsi:type="xsd:double"&gt;479.497092&lt;/D&gt;&lt;D xsi:type="xsd:double"&gt;485.550399&lt;/D&gt;&lt;D xsi:type="xsd:double"&gt;483.377958&lt;/D&gt;&lt;D xsi:type="xsd:double"&gt;490.886326&lt;/D&gt;&lt;D xsi:type="xsd:double"&gt;509.489329&lt;/D&gt;&lt;D xsi:type="xsd:double"&gt;505.394371&lt;/D&gt;&lt;D xsi:type="xsd:double"&gt;516.25961&lt;/D&gt;&lt;D xsi:type="xsd:double"&gt;507.526361&lt;/D&gt;&lt;D xsi:type="xsd:double"&gt;516.195299&lt;/D&gt;&lt;D xsi:type="xsd:double"&gt;533.318472&lt;/D&gt;&lt;D xsi:type="xsd:double"&gt;535.146548&lt;/D&gt;&lt;D xsi:type="xsd:double"&gt;552.312042&lt;/D&gt;&lt;D xsi:type="xsd:double"&gt;577.089824&lt;/D&gt;&lt;D xsi:type="xsd:double"&gt;581.8482&lt;/D&gt;&lt;D xsi:type="xsd:double"&gt;602.352851&lt;/D&gt;&lt;D xsi:type="xsd:double"&gt;570.235776&lt;/D&gt;&lt;D xsi:type="xsd:double"&gt;584.442982&lt;/D&gt;&lt;D xsi:type="xsd:double"&gt;603.085655&lt;/D&gt;&lt;D xsi:type="xsd:double"&gt;602.445645&lt;/D&gt;&lt;D xsi:type="xsd:double"&gt;606.940298&lt;/D&gt;&lt;D xsi:type="xsd:double"&gt;627.010001&lt;/D&gt;&lt;D xsi:type="xsd:double"&gt;620.047721&lt;/D&gt;&lt;D xsi:type="xsd:double"&gt;634.303821&lt;/D&gt;&lt;D xsi:type="xsd:double"&gt;634.518419&lt;/D&gt;&lt;D xsi:type="xsd:double"&gt;618.921197&lt;/D&gt;&lt;D xsi:type="xsd:double"&gt;588.916146&lt;/D&gt;&lt;D xsi:type="xsd:double"&gt;559.844616&lt;/D&gt;&lt;D xsi:type="xsd:double"&gt;552.082819&lt;/D&gt;&lt;D xsi:type="xsd:double"&gt;574.638905&lt;/D&gt;&lt;D xsi:type="xsd:double"&gt;558.354927&lt;/D&gt;&lt;D xsi:type="xsd:double"&gt;557.50057&lt;/D&gt;&lt;D xsi:type="xsd:double"&gt;539.860484&lt;/D&gt;&lt;D xsi:type="xsd:double"&gt;560.167356&lt;/D&gt;&lt;D xsi:type="xsd:double"&gt;588.403145&lt;/D&gt;&lt;D xsi:type="xsd:double"&gt;558.344555&lt;/D&gt;&lt;D xsi:type="xsd:double"&gt;574.457491&lt;/D&gt;&lt;D xsi:type="xsd:double"&gt;595.677882&lt;/D&gt;&lt;D xsi:type="xsd:double"&gt;630.269268&lt;/D&gt;&lt;D xsi:type="xsd:double"&gt;639.264656&lt;/D&gt;&lt;D xsi:type="xsd:double"&gt;650.289524&lt;/D&gt;&lt;D xsi:type="xsd:double"&gt;664.136037&lt;/D&gt;&lt;D xsi:type="xsd:double"&gt;655.315855&lt;/D&gt;&lt;D xsi:type="xsd:double"&gt;654.161851&lt;/D&gt;&lt;D xsi:type="xsd:double"&gt;667.766073&lt;/D&gt;&lt;D xsi:type="xsd:double"&gt;685.070726&lt;/D&gt;&lt;D xsi:type="xsd:double"&gt;688.412865&lt;/D&gt;&lt;D xsi:type="xsd:double"&gt;698.581314&lt;/D&gt;&lt;D xsi:type="xsd:double"&gt;713.301504&lt;/D&gt;&lt;D xsi:type="xsd:double"&gt;752.233791&lt;/D&gt;&lt;D xsi:type="xsd:double"&gt;770.043998&lt;/D&gt;&lt;D xsi:type="xsd:double"&gt;782.745168&lt;/D&gt;&lt;D xsi:type="xsd:double"&gt;760.335014&lt;/D&gt;&lt;D xsi:type="xsd:double"&gt;804.183024&lt;/D&gt;&lt;D xsi:type="xsd:double"&gt;773.221765&lt;/D&gt;&lt;D xsi:type="xsd:double"&gt;776.224989&lt;/D&gt;&lt;D xsi:type="xsd:double"&gt;817.991505&lt;/D&gt;&lt;D xsi:type="xsd:double"&gt;794.62614&lt;/D&gt;&lt;D xsi:type="xsd:double"&gt;803.809749&lt;/D&gt;&lt;D xsi:type="xsd:double"&gt;778.369569&lt;/D&gt;&lt;D xsi:type="xsd:double"&gt;786.948385&lt;/D&gt;&lt;D xsi:type="xsd:double"&gt;789.543627&lt;/D&gt;&lt;D xsi:type="xsd:double"&gt;836.872847&lt;/D&gt;&lt;D xsi:type="xsd:double"&gt;849.534674&lt;/D&gt;&lt;D xsi:type="xsd:double"&gt;847.253033&lt;/D&gt;&lt;D xsi:type="xsd:double"&gt;757.344824&lt;/D&gt;&lt;D xsi:type="xsd:double"&gt;748.29503&lt;/D&gt;&lt;D xsi:type="xsd:double"&gt;736.315842&lt;/D&gt;&lt;D xsi:type="xsd:double"&gt;748.601534&lt;/D&gt;&lt;D xsi:type="xsd:double"&gt;785.570012&lt;/D&gt;&lt;D xsi:type="xsd:double"&gt;804.653546&lt;/D&gt;&lt;D xsi:type="xsd:double"&gt;838.747702&lt;/D&gt;&lt;D xsi:type="xsd:double"&gt;791.291086&lt;/D&gt;&lt;D xsi:type="xsd:double"&gt;819.967723&lt;/D&gt;&lt;D xsi:type="xsd:double"&gt;850.952824&lt;/D&gt;&lt;D xsi:type="xsd:double"&gt;841.74655&lt;/D&gt;&lt;D xsi:type="xsd:double"&gt;867.10518&lt;/D&gt;&lt;D xsi:type="xsd:double"&gt;920.049507&lt;/D&gt;&lt;D xsi:type="xsd:double"&gt;936.304832&lt;/D&gt;&lt;D xsi:type="xsd:double"&gt;988.731596&lt;/D&gt;&lt;D xsi:type="xsd:double"&gt;949.597117&lt;/D&gt;&lt;/FQL&gt;&lt;FQL&gt;&lt;Q&gt;935600^FG_TOTAL_RET_IDX(32173,0M,AM,,,"UNHEDGED")&lt;/Q&gt;&lt;R&gt;385&lt;/R&gt;&lt;C&gt;1&lt;/C&gt;&lt;D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xsi:type="xsd:double"&gt;102.148002624512&lt;/D&gt;&lt;D xsi:type="xsd:double"&gt;107.004997253418&lt;/D&gt;&lt;D xsi:type="xsd:double"&gt;85.8840026855469&lt;/D&gt;&lt;D xsi:type="xsd:double"&gt;80.6849975585938&lt;/D&gt;&lt;D xsi:type="xsd:double"&gt;84.9410018920898&lt;/D&gt;&lt;D xsi:type="xsd:double"&gt;85.9290008544922&lt;/D&gt;&lt;D xsi:type="xsd:double"&gt;91.169998168</t>
        </r>
      </text>
    </comment>
    <comment ref="A95" authorId="0" shapeId="0">
      <text>
        <r>
          <rPr>
            <b/>
            <sz val="9"/>
            <color indexed="81"/>
            <rFont val="Tahoma"/>
            <family val="2"/>
          </rPr>
          <t>9453&lt;/D&gt;&lt;D xsi:type="xsd:double"&gt;103.537002563477&lt;/D&gt;&lt;D xsi:type="xsd:double"&gt;108.075996398926&lt;/D&gt;&lt;D xsi:type="xsd:double"&gt;106.286003112793&lt;/D&gt;&lt;D xsi:type="xsd:double"&gt;129.141998291016&lt;/D&gt;&lt;D xsi:type="xsd:double"&gt;136.986999511719&lt;/D&gt;&lt;D xsi:type="xsd:double"&gt;159.708999633789&lt;/D&gt;&lt;D xsi:type="xsd:double"&gt;170.804000854492&lt;/D&gt;&lt;D xsi:type="xsd:double"&gt;151.802001953125&lt;/D&gt;&lt;D xsi:type="xsd:double"&gt;148.291000366211&lt;/D&gt;&lt;D xsi:type="xsd:double"&gt;150.126007080078&lt;/D&gt;&lt;D xsi:type="xsd:double"&gt;157.710006713867&lt;/D&gt;&lt;D xsi:type="xsd:double"&gt;162.386993408203&lt;/D&gt;&lt;D xsi:type="xsd:double"&gt;175.440994262695&lt;/D&gt;&lt;D xsi:type="xsd:double"&gt;165.623001098633&lt;/D&gt;&lt;D xsi:type="xsd:double"&gt;164.169998168945&lt;/D&gt;&lt;D xsi:type="xsd:double"&gt;158.764999389648&lt;/D&gt;&lt;D xsi:type="xsd:double"&gt;150.587997436523&lt;/D&gt;&lt;D xsi:type="xsd:double"&gt;141.291000366211&lt;/D&gt;&lt;D xsi:type="xsd:double"&gt;134.042999267578&lt;/D&gt;&lt;D xsi:type="xsd:double"&gt;128.940002441406&lt;/D&gt;&lt;D xsi:type="xsd:double"&gt;122.490997314453&lt;/D&gt;&lt;D xsi:type="xsd:double"&gt;127.445999145508&lt;/D&gt;&lt;D xsi:type="xsd:double"&gt;123.184997558594&lt;/D&gt;&lt;D xsi:type="xsd:double"&gt;128.386993408203&lt;/D&gt;&lt;D xsi:type="xsd:double"&gt;125.496002197266&lt;/D&gt;&lt;D xsi:type="xsd:double"&gt;129.815994262695&lt;/D&gt;&lt;D xsi:type="xsd:double"&gt;127.446998596191&lt;/D&gt;&lt;D xsi:type="xsd:double"&gt;111.147003173828&lt;/D&gt;&lt;D xsi:type="xsd:double"&gt;116.583000183105&lt;/D&gt;&lt;D xsi:type="xsd:double"&gt;109.182998657227&lt;/D&gt;&lt;D xsi:type="xsd:double"&gt;126.904998779297&lt;/D&gt;&lt;D xsi:type="xsd:double"&gt;126.087997436523&lt;/D&gt;&lt;D xsi:type="xsd:double"&gt;144.42399597168&lt;/D&gt;&lt;D xsi:type="xsd:double"&gt;140.13200378418&lt;/D&gt;&lt;D xsi:type="xsd:double"&gt;146.716995239258&lt;/D&gt;&lt;D xsi:type="xsd:double"&gt;135.833999633789&lt;/D&gt;&lt;D xsi:type="xsd:double"&gt;133.565002441406&lt;/D&gt;&lt;D xsi:type="xsd:double"&gt;122.727996826172&lt;/D&gt;&lt;D xsi:type="xsd:double"&gt;119.894996643066&lt;/D&gt;&lt;D xsi:type="xsd:double"&gt;109.676002502441&lt;/D&gt;&lt;D xsi:type="xsd:double"&gt;116.19100189209&lt;/D&gt;&lt;D xsi:type="xsd:double"&gt;126.857002258301&lt;/D&gt;&lt;D xsi:type="xsd:double"&gt;135.632995605469&lt;/D&gt;&lt;D xsi:type="xsd:double"&gt;124.658996582031&lt;/D&gt;&lt;D xsi:type="xsd:double"&gt;139.998992919922&lt;/D&gt;&lt;D xsi:type="xsd:double"&gt;138.32600402832&lt;/D&gt;&lt;D xsi:type="xsd:double"&gt;159.74299621582&lt;/D&gt;&lt;D xsi:type="xsd:double"&gt;161.938003540039&lt;/D&gt;&lt;D xsi:type="xsd:double"&gt;146.958999633789&lt;/D&gt;&lt;D xsi:type="xsd:double"&gt;148.869003295898&lt;/D&gt;&lt;D xsi:type="xsd:double"&gt;144.578994750977&lt;/D&gt;&lt;D xsi:type="xsd:double"&gt;136.863998413086&lt;/D&gt;&lt;D xsi:type="xsd:double"&gt;141.501007080078&lt;/D&gt;&lt;D xsi:type="xsd:double"&gt;125.560997009277&lt;/D&gt;&lt;D xsi:type="xsd:double"&gt;140.684005737305&lt;/D&gt;&lt;D xsi:type="xsd:double"&gt;151.438995361328&lt;/D&gt;&lt;D xsi:type="xsd:double"&gt;155.511993408203&lt;/D&gt;&lt;D xsi:type="xsd:double"&gt;144.591003417969&lt;/D&gt;&lt;D xsi:type="xsd:double"&gt;128.72900390625&lt;/D&gt;&lt;D xsi:type="xsd:double"&gt;127.842002868652&lt;/D&gt;&lt;D xsi:type="xsd:double"&gt;117.112998962402&lt;/D&gt;&lt;D xsi:type="xsd:double"&gt;122.518997192383&lt;/D&gt;&lt;D xsi:type="xsd:double"&gt;113.152000427246&lt;/D&gt;&lt;D xsi:type="xsd:double"&gt;111.694000244141&lt;/D&gt;&lt;D xsi:type="xsd:double"&gt;120.785003662109&lt;/D&gt;&lt;D xsi:type="xsd:double"&gt;135.231002807617&lt;/D&gt;&lt;D xsi:type="xsd:double"&gt;131.225997924805&lt;/D&gt;&lt;D xsi:type="xsd:double"&gt;152.412002563477&lt;/D&gt;&lt;D xsi:type="xsd:double"&gt;134.572998046875&lt;/D&gt;&lt;D xsi:type="xsd:double"&gt;160.100006103516&lt;/D&gt;&lt;D xsi:type="xsd:double"&gt;168.67399597168&lt;/D&gt;&lt;D xsi:type="xsd:double"&gt;186.897003173828&lt;/D&gt;&lt;D xsi:type="xsd:double"&gt;205.003997802734&lt;/D&gt;&lt;D xsi:type="xsd:double"&gt;205.475006103516&lt;/D&gt;&lt;D xsi:type="xsd:double"&gt;190.035003662109&lt;/D&gt;&lt;D xsi:type="xsd:double"&gt;202.02799987793&lt;/D&gt;&lt;D xsi:type="xsd:double"&gt;231.72900390625&lt;/D&gt;&lt;D xsi:type="xsd:double"&gt;257.304992675781&lt;/D&gt;&lt;D xsi:type="xsd:double"&gt;304.303009033203&lt;/D&gt;&lt;D xsi:type="xsd:double"&gt;273.027008056641&lt;/D&gt;&lt;D xsi:type="xsd:double"&gt;230.395004272461&lt;/D&gt;&lt;D xsi:type="xsd:double"&gt;207.32600402832&lt;/D&gt;&lt;D xsi:type="xsd:double"&gt;229.938003540039&lt;/D&gt;&lt;D xsi:type="xsd:double"&gt;206.619995117188&lt;/D&gt;&lt;D xsi:type="xsd:double"&gt;219.380996704102&lt;/D&gt;&lt;D xsi:type="xsd:double"&gt;196.615005493164&lt;/D&gt;&lt;D xsi:type="xsd:double"&gt;182.912002563477&lt;/D&gt;&lt;D xsi:type="xsd:double"&gt;196.266006469727&lt;/D&gt;&lt;D xsi:type="xsd:double"&gt;194.522994995117&lt;/D&gt;&lt;D xsi:type="xsd:double"&gt;210.337&lt;/D&gt;&lt;D xsi:type="xsd:double"&gt;203.383&lt;/D&gt;&lt;D xsi:type="xsd:double"&gt;167.825&lt;/D&gt;&lt;D xsi:type="xsd:double"&gt;164.755&lt;/D&gt;&lt;D xsi:type="xsd:double"&gt;172.05&lt;/D&gt;&lt;D xsi:type="xsd:double"&gt;163.262&lt;/D&gt;&lt;D xsi:type="xsd:double"&gt;158.224&lt;/D&gt;&lt;D xsi:type="xsd:double"&gt;156.053&lt;/D&gt;&lt;D xsi:type="xsd:double"&gt;136.363&lt;/D&gt;&lt;D xsi:type="xsd:double"&gt;145.916&lt;/D&gt;&lt;D xsi:type="xsd:double"&gt;160.656&lt;/D&gt;&lt;D xsi:type="xsd:double"&gt;161.854&lt;/D&gt;&lt;D xsi:type="xsd:double"&gt;165.698&lt;/D&gt;&lt;D xsi:type="xsd:double"&gt;176.936&lt;/D&gt;&lt;D xsi:type="xsd:double"&gt;176.11&lt;/D&gt;&lt;D xsi:type="xsd:double"&gt;168.841&lt;/D&gt;&lt;D xsi:type="xsd:double"&gt;158.492&lt;/D&gt;&lt;D xsi:type="xsd:double"&gt;162.775&lt;/D&gt;&lt;D xsi:type="xsd:double"&gt;150.605&lt;/D&gt;&lt;D xsi:type="xsd:double"&gt;159.435&lt;/D&gt;&lt;D xsi:type="xsd:double"&gt;151.317&lt;/D&gt;&lt;D xsi:type="xsd:double"&gt;151.109&lt;/D&gt;&lt;D xsi:type="xsd:double"&gt;166.727&lt;/D&gt;&lt;D xsi:type="xsd:double"&gt;174.428&lt;/D&gt;&lt;D xsi:type="xsd:double"&gt;166.723&lt;/D&gt;&lt;D xsi:type="xsd:double"&gt;168.615&lt;/D&gt;&lt;D xsi:type="xsd:double"&gt;155.376&lt;/D&gt;&lt;D xsi:type="xsd:double"&gt;148.222494&lt;/D&gt;&lt;D xsi:type="xsd:double"&gt;159.203138&lt;/D&gt;&lt;D xsi:type="xsd:double"&gt;179.80745&lt;/D&gt;&lt;D xsi:type="xsd:double"&gt;190.756399&lt;/D&gt;&lt;D xsi:type="xsd:double"&gt;213.976834&lt;/D&gt;&lt;D xsi:type="xsd:double"&gt;225.913032&lt;/D&gt;&lt;D xsi:type="xsd:double"&gt;247.187401&lt;/D&gt;&lt;D xsi:type="xsd:double"&gt;255.748947&lt;/D&gt;&lt;D xsi:type="xsd:double"&gt;296.029921&lt;/D&gt;&lt;D xsi:type="xsd:double"&gt;286.781822&lt;/D&gt;&lt;D xsi:type="xsd:double"&gt;282.831195&lt;/D&gt;&lt;D xsi:type="xsd:double"&gt;277.861788&lt;/D&gt;&lt;D xsi:type="xsd:double"&gt;279.907794&lt;/D&gt;&lt;D xsi:type="xsd:double"&gt;240.69945&lt;/D&gt;&lt;D xsi:type="xsd:double"&gt;244.725775&lt;/D&gt;&lt;D xsi:type="xsd:double"&gt;264.485038&lt;/D&gt;&lt;D xsi:type="xsd:double"&gt;264.232457&lt;/D&gt;&lt;D xsi:type="xsd:double"&gt;284.551274&lt;/D&gt;&lt;D xsi:type="xsd:double"&gt;291.082425&lt;/D&gt;&lt;D xsi:type="xsd:double"&gt;320.387194&lt;/D&gt;&lt;D xsi:type="xsd:double"&gt;335.934457&lt;/D&gt;&lt;D xsi:type="xsd:double"&gt;331.428198&lt;/D&gt;&lt;D xsi:type="xsd:double"&gt;340.139594&lt;/D&gt;&lt;D xsi:type="xsd:double"&gt;329.427414&lt;/D&gt;&lt;D xsi:type="xsd:double"&gt;310.935061&lt;/D&gt;&lt;D xsi:type="xsd:double"&gt;340.107984&lt;/D&gt;&lt;D xsi:type="xsd:double"&gt;367.288879&lt;/D&gt;&lt;D xsi:type="xsd:double"&gt;387.62917&lt;/D&gt;&lt;D xsi:type="xsd:double"&gt;394.819352&lt;/D&gt;&lt;D xsi:type="xsd:double"&gt;432.230758&lt;/D&gt;&lt;D xsi:type="xsd:double"&gt;398.230207&lt;/D&gt;&lt;D xsi:type="xsd:double"&gt;445.231144&lt;/D&gt;&lt;D xsi:type="xsd:double"&gt;478.519958&lt;/D&gt;&lt;D xsi:type="xsd:double"&gt;504.624919&lt;/D&gt;&lt;D xsi:type="xsd:double"&gt;520.132979&lt;/D&gt;&lt;D xsi:type="xsd:double"&gt;574.46384&lt;/D&gt;&lt;D xsi:type="xsd:double"&gt;599.30954&lt;/D&gt;&lt;D xsi:type="xsd:double"&gt;530.251754&lt;/D&gt;&lt;D xsi:type="xsd:double"&gt;538.13796&lt;/D&gt;&lt;D xsi:type="xsd:double"&gt;544.736169&lt;/D&gt;&lt;D xsi:type="xsd:double"&gt;595.737206&lt;/D&gt;&lt;D xsi:type="xsd:double"&gt;634.171597&lt;/D&gt;&lt;D xsi:type="xsd:double"&gt;663.110269&lt;/D&gt;&lt;D xsi:type="xsd:double"&gt;696.388871&lt;/D&gt;&lt;D xsi:type="xsd:double"&gt;710.543644&lt;/D&gt;&lt;D xsi:type="xsd:double"&gt;727.054713&lt;/D&gt;&lt;D xsi:type="xsd:double"&gt;665.983809&lt;/D&gt;&lt;D xsi:type="xsd:double"&gt;674.362246&lt;/D&gt;&lt;D xsi:type="xsd:double"&gt;716.487366&lt;/D&gt;&lt;D xsi:type="xsd:double"&gt;755.370582&lt;/D&gt;&lt;D xsi:type="xsd:double"&gt;763.598466&lt;/D&gt;&lt;D xsi:type="xsd:double"&gt;804.313035&lt;/D&gt;&lt;D xsi:type="xsd:double"&gt;788.559365&lt;/D&gt;&lt;D xsi:type="xsd:double"&gt;898.029216&lt;/D&gt;&lt;D xsi:type="xsd:double"&gt;1036.877611&lt;/D&gt;&lt;D xsi:type="xsd:double"&gt;1023.958716&lt;/D&gt;&lt;D xsi:type="xsd:double"&gt;1095.381035&lt;/D&gt;&lt;D xsi:type="xsd:double"&gt;937.345847&lt;/D&gt;&lt;D xsi:type="xsd:double"&gt;929.786573&lt;/D&gt;&lt;D xsi:type="xsd:double"&gt;814.04463&lt;/D&gt;&lt;D xsi:type="xsd:double"&gt;913.124927&lt;/D&gt;&lt;D xsi:type="xsd:double"&gt;859.943056&lt;/D&gt;&lt;D xsi:type="xsd:double"&gt;700.978519&lt;/D&gt;&lt;D xsi:type="xsd:double"&gt;740.23792&lt;/D&gt;&lt;D xsi:type="xsd:double"&gt;754.958239&lt;/D&gt;&lt;D xsi:type="xsd:double"&gt;658.584519&lt;/D&gt;&lt;D xsi:type="xsd:double"&gt;495.974913&lt;/D&gt;&lt;D xsi:type="xsd:double"&gt;448.747096&lt;/D&gt;&lt;D xsi:type="xsd:double"&gt;478.85479&lt;/D&gt;&lt;D xsi:type="xsd:double"&gt;470.762921&lt;/D&gt;&lt;D xsi:type="xsd:double"&gt;441.471182&lt;/D&gt;&lt;D xsi:type="xsd:double"&gt;491.199772&lt;/D&gt;&lt;D xsi:type="xsd:double"&gt;579.113337&lt;/D&gt;&lt;D xsi:type="xsd:double"&gt;745.319123&lt;/D&gt;&lt;D xsi:type="xsd:double"&gt;741.34214&lt;/D&gt;&lt;D xsi:type="xsd:double"&gt;808.233981&lt;/D&gt;&lt;D xsi:type="xsd:double"&gt;814.047967&lt;/D&gt;&lt;D xsi:type="xsd:double"&gt;890.335306&lt;/D&gt;&lt;D xsi:type="xsd:double"&gt;834.337566&lt;/D&gt;&lt;D xsi:type="xsd:double"&gt;895.852374&lt;/D&gt;&lt;D xsi:type="xsd:double"&gt;927.607373&lt;/D&gt;&lt;D xsi:type="xsd:double"&gt;871.592759&lt;/D&gt;&lt;D xsi:type="xsd:double"&gt;882.120165&lt;/D&gt;&lt;D xsi:type="xsd:double"&gt;938.353372&lt;/D&gt;&lt;D xsi:type="xsd:double"&gt;944.576651&lt;/D&gt;&lt;D xsi:type="xsd:double"&gt;908.410218&lt;/D&gt;&lt;D xsi:type="xsd:double"&gt;949.014137&lt;/D&gt;&lt;D xsi:type="xsd:double"&gt;955.081986&lt;/D&gt;&lt;D xsi:type="xsd:double"&gt;954.223509&lt;/D&gt;&lt;D xsi:type="xsd:double"&gt;1059.926681&lt;/D&gt;&lt;D xsi:type="xsd:double"&gt;1064.916329&lt;/D&gt;&lt;D xsi:type="xsd:double"&gt;1028.080937&lt;/D&gt;&lt;D xsi:type="xsd:double"&gt;1078.058956&lt;/D&gt;&lt;D xsi:type="xsd:double"&gt;962.314307&lt;/D&gt;&lt;D xsi:type="xsd:double"&gt;932.052751&lt;/D&gt;&lt;D xsi:type="xsd:double"&gt;1020.236386&lt;/D&gt;&lt;D xsi:type="xsd:double"&gt;1000.983648&lt;/D&gt;&lt;D xsi:type="xsd:double"&gt;976.680403&lt;/D&gt;&lt;D xsi:type="xsd:double"&gt;986.389126&lt;/D&gt;&lt;D xsi:type="xsd:double"&gt;952.744989&lt;/D&gt;&lt;D xsi:type="xsd:double"&gt;870.212958&lt;/D&gt;&lt;D xsi:type="xsd:double"&gt;865.174177&lt;/D&gt;&lt;D xsi:type="xsd:double"&gt;933.889341&lt;/D&gt;&lt;D xsi:type="xsd:double"&gt;841.355887&lt;/D&gt;&lt;D xsi:type="xsd:double"&gt;804.493952&lt;/D&gt;&lt;D xsi:type="xsd:double"&gt;906.174934&lt;/D&gt;&lt;D xsi:type="xsd:double"&gt;941.484222&lt;/D&gt;&lt;D xsi:type="xsd:double"&gt;926.516385&lt;/D&gt;&lt;D xsi:type="xsd:double"&gt;913.077947&lt;/D&gt;&lt;D xsi:type="xsd:double"&gt;860.153405&lt;/D&gt;&lt;D xsi:type="xsd:double"&gt;918.624941&lt;/D&gt;&lt;D xsi:type="xsd:double"&gt;911.132605&lt;/D&gt;&lt;D xsi:type="xsd:double"&gt;921.564268&lt;/D&gt;&lt;D xsi:type="xsd:double"&gt;1001.676961&lt;/D&gt;&lt;D xsi:type="xsd:double"&gt;982.854271&lt;/D&gt;&lt;D xsi:type="xsd:double"&gt;1038.209291&lt;/D&gt;&lt;D xsi:type="xsd:double"&gt;1045.557385&lt;/D&gt;&lt;D xsi:type="xsd:double"&gt;1065.880242&lt;/D&gt;&lt;D xsi:type="xsd:double"&gt;1010.29712&lt;/D&gt;&lt;D xsi:type="xsd:double"&gt;1010.687919&lt;/D&gt;&lt;D xsi:type="xsd:double"&gt;1043.751308&lt;/D&gt;&lt;D xsi:type="xsd:double"&gt;1062.078982&lt;/D&gt;&lt;D xsi:type="xsd:double"&gt;1043.139983&lt;/D&gt;&lt;D xsi:type="xsd:double"&gt;1037.718948&lt;/D&gt;&lt;D xsi:type="xsd:double"&gt;1006.393093&lt;/D&gt;&lt;D xsi:type="xsd:double"&gt;1041.257597&lt;/D&gt;&lt;D xsi:type="xsd:double"&gt;1130.0548&lt;/D&gt;&lt;D xsi:type="xsd:double"&gt;1110.10028&lt;/D&gt;&lt;D xsi:type="xsd:double"&gt;1135.148591&lt;/D&gt;&lt;D xsi:type="xsd:double"&gt;1106.172766&lt;/D&gt;&lt;D xsi:type="xsd:double"&gt;1131.760933&lt;/D&gt;&lt;D xsi:type="xsd:double"&gt;1185.476364&lt;/D&gt;&lt;D xsi:type="xsd:double"&gt;1183.995711&lt;/D&gt;&lt;D xsi:type="xsd:double"&gt;1271.017526&lt;/D&gt;&lt;D xsi:type="xsd:double"&gt;1345.087075&lt;/D&gt;&lt;D xsi:type="xsd:double"&gt;1369.939339&lt;/D&gt;&lt;D xsi:type="xsd:double"&gt;1408.762676&lt;/D&gt;&lt;D xsi:type="xsd:double"&gt;1413.516242&lt;/D&gt;&lt;D xsi:type="xsd:double"&gt;1460.821078&lt;/D&gt;&lt;D xsi:type="xsd:double"&gt;1500.037807&lt;/D&gt;&lt;D xsi:type="xsd:double"&gt;1434.911722&lt;/D&gt;&lt;D xsi:type="xsd:double"&gt;1519.742304&lt;/D&gt;&lt;D xsi:type="xsd:double"&gt;1544.734894&lt;/D&gt;&lt;D xsi:type="xsd:double"&gt;1499.369903&lt;/D&gt;&lt;D xsi:type="xsd:double"&gt;1422.22436&lt;/D&gt;&lt;D xsi:type="xsd:double"&gt;1470.552359&lt;/D&gt;&lt;D xsi:type="xsd:double"&gt;1470.574282&lt;/D&gt;&lt;D xsi:type="xsd:double"&gt;1506.985814&lt;/D&gt;&lt;D xsi:type="xsd:double"&gt;1425.162067&lt;/D&gt;&lt;D xsi:type="xsd:double"&gt;1413.670304&lt;/D&gt;&lt;D xsi:type="xsd:double"&gt;1429.417569&lt;/D&gt;&lt;D xsi:type="xsd:double"&gt;1388.441246&lt;/D&gt;&lt;D xsi:type="xsd:double"&gt;1411.778262&lt;/D&gt;&lt;D xsi:type="xsd:double"&gt;1348.828214&lt;/D&gt;&lt;D xsi:type="xsd:double"&gt;1259.07307&lt;/D&gt;&lt;D xsi:type="xsd:double"&gt;1377.91989&lt;/D&gt;&lt;D xsi:type="xsd:double"&gt;1386.722834&lt;/D&gt;&lt;D xsi:type="xsd:double"&gt;1433.127879&lt;/D&gt;&lt;D xsi:type="xsd:double"&gt;1456.680021&lt;/D&gt;&lt;D xsi:type="xsd:double"&gt;1527.722743&lt;/D&gt;&lt;D xsi:type="xsd:double"&gt;1545.078368&lt;/D&gt;&lt;D xsi:type="xsd:double"&gt;1522.017298&lt;/D&gt;&lt;D xsi:type="xsd:double"&gt;1519.195043&lt;/D&gt;&lt;D xsi:type="xsd:double"&gt;1440.90645&lt;/D&gt;&lt;D xsi:type="xsd:double"&gt;1427.600987&lt;/D&gt;&lt;D xsi:type="xsd:double"&gt;1489.172587&lt;/D&gt;&lt;D xsi:type="xsd:double"&gt;1550.928121&lt;/D&gt;&lt;D xsi:type="xsd:double"&gt;1599.706138&lt;/D&gt;&lt;D xsi:type="xsd:double"&gt;1615.381988&lt;/D&gt;&lt;D xsi:type="xsd:double"&gt;1648.609079&lt;/D&gt;&lt;D xsi:type="xsd:double"&gt;1638.683261&lt;/D&gt;&lt;D xsi:type="xsd:double"&gt;1751.655009&lt;/D&gt;&lt;D xsi:type="xsd:double"&gt;1732.415709&lt;/D&gt;&lt;D xsi:type="xsd:double"&gt;1704.883136&lt;/D&gt;&lt;D xsi:type="xsd:double"&gt;1815.188179&lt;/D&gt;&lt;D xsi:type="xsd:double"&gt;1794.293142&lt;/D&gt;&lt;D xsi:type="xsd:double"&gt;1862.88771&lt;/D&gt;&lt;D xsi:type="xsd:double"&gt;1920.266212&lt;/D&gt;&lt;D xsi:type="xsd:double"&gt;1834.969424&lt;/D&gt;&lt;D xsi:type="xsd:double"&gt;1771.219122&lt;/D&gt;&lt;D xsi:type="xsd:double"&gt;1887.042709&lt;/D&gt;&lt;D xsi:type="xsd:double"&gt;1839.459781&lt;/D&gt;&lt;D xsi:type="xsd:double"&gt;1849.428273&lt;/D&gt;&lt;D xsi:type="xsd:double"&gt;1971.943308&lt;/D&gt;&lt;D xsi:type="xsd:double"&gt;2058.882357&lt;/D&gt;&lt;D xsi:type="xsd:double"&gt;1912.706673&lt;/D&gt;&lt;D xsi:type="xsd:double"&gt;1814.964148&lt;/D&gt;&lt;D xsi:type="xsd:double"&gt;1888.038101&lt;/D&gt;&lt;D xsi:type="xsd:double"&gt;1888.791826&lt;/D&gt;&lt;D xsi:type="xsd:double"&gt;1887.028032&lt;/D&gt;&lt;D xsi:type="xsd:double"&gt;1887.78813&lt;/D&gt;&lt;D xsi:type="xsd:double"&gt;2008.343206&lt;/D&gt;&lt;D xsi:type="xsd:double"&gt;2027.728002&lt;/D&gt;&lt;D xsi:type="xsd:double"&gt;2036.135529&lt;/D&gt;&lt;D xsi:type="xsd:double"&gt;2011.210482&lt;/D&gt;&lt;D xsi:type="xsd:double"&gt;1899.645572&lt;/D&gt;&lt;D xsi:type="xsd:double"&gt;1914.410669&lt;/D&gt;&lt;D xsi:type="xsd:double"&gt;1958.421223&lt;/D&gt;&lt;D xsi:type="xsd:double"&gt;2044.853538&lt;/D&gt;&lt;D xsi:type="xsd:double"&gt;2056.555361&lt;/D&gt;&lt;D xsi:type="xsd:double"&gt;2077.362691&lt;/D&gt;&lt;D xsi:type="xsd:double"&gt;2060.360027&lt;/D&gt;&lt;/FQL&gt;&lt;FQL&gt;&lt;Q&gt;105768^FG_TOTAL_RET_IDX(32173,0M,AM,,,"UNHEDGED")&lt;/Q&gt;&lt;R&gt;385&lt;/R&gt;&lt;C&gt;1&lt;/C&gt;&lt;D xsi:type="xsd:double"&gt;107.646301269531&lt;/D&gt;&lt;D xsi:type="xsd:double"&gt;103.598098754883&lt;/D&gt;&lt;D xsi:type="xsd:double"&gt;108.933502197266&lt;/D&gt;&lt;D xsi:type="xsd:double"&gt;118.895797729492&lt;/D&gt;&lt;D xsi:type="xsd:double"&gt;122.783996582031&lt;/D&gt;&lt;D xsi:type="xsd:double"&gt;139.187103271484&lt;/D&gt;&lt;D xsi:type="xsd:double"&gt;139.935592651367&lt;/D&gt;&lt;D xsi:type="xsd:double"&gt;126.648002624512&lt;/D&gt;&lt;D xsi:type="xsd:double"&gt;129.363906860352&lt;/D&gt;&lt;D xsi:type="xsd:double"&gt;132.779602050781&lt;/D&gt;&lt;D xsi:type="xsd:double"&gt;133.699996948242&lt;/D&gt;&lt;D xsi:type="xsd:double"&gt;137.563598632812&lt;/D&gt;&lt;D xsi:type="xsd:double"&gt;150.018203735352&lt;/D&gt;&lt;D xsi:type="xsd:double"&gt;150.064498901367&lt;/D&gt;&lt;D xsi:type="xsd:double"&gt;156.823303222656&lt;/D&gt;&lt;D xsi:type="xsd:double"&gt;169.781600952148&lt;/D&gt;&lt;D xsi:type="xsd:double"&gt;170.715393066406&lt;/D&gt;&lt;D xsi:type="xsd:double"&gt;169.993896484375&lt;/D&gt;&lt;D xsi:type="xsd:double"&gt;175.591995239258&lt;/D&gt;&lt;D xsi:type="xsd:double"&gt;175.184204101562&lt;/D&gt;&lt;D xsi:type="xsd:double"&gt;188.120407104492&lt;/D&gt;&lt;D xsi:type="xsd:double"&gt;181.054397583008&lt;/D&gt;&lt;D xsi:type="xsd:double"&gt;194.100799560547&lt;/D&gt;&lt;D xsi:type="xsd:double"&gt;213.514801025391&lt;/D&gt;&lt;D xsi:type="xsd:double"&gt;216.610397338867&lt;/D&gt;&lt;D xsi:type="xsd:double"&gt;227.913299560547&lt;/D&gt;&lt;D xsi:type="xsd:double"&gt;221.225494384766&lt;/D&gt;&lt;D xsi:type="xsd:double"&gt;198.40559387207&lt;/D&gt;&lt;D xsi:type="xsd:double"&gt;226.131805419922&lt;/D&gt;&lt;D xsi:type="xsd:double"&gt;224.709106445312&lt;/D&gt;&lt;D xsi:type="xsd:double"&gt;244.388000488281&lt;/D&gt;&lt;D xsi:type="xsd:double"&gt;211.039001464844&lt;/D&gt;&lt;D xsi:type="xsd:double"&gt;179.096694946289&lt;/D&gt;&lt;D xsi:type="xsd:double"&gt;191.604995727539&lt;/D&gt;&lt;D xsi:type="xsd:double"&gt;184.802200317383&lt;/D&gt;&lt;D xsi:type="xsd:double"&gt;196.808502197266&lt;/D&gt;&lt;D xsi:type="xsd:double"&gt;196.314300537109&lt;/D&gt;&lt;D xsi:type="xsd:double"&gt;219.830795288086&lt;/D&gt;&lt;D xsi:type="xsd:double"&gt;230.738204956055&lt;/D&gt;&lt;D xsi:type="xsd:double"&gt;224.524307250977&lt;/D&gt;&lt;D xsi:type="xsd:double"&gt;231.100494384766&lt;/D&gt;&lt;D xsi:type="xsd:double"&gt;224.923004150391&lt;/D&gt;&lt;D xsi:type="xsd:double"&gt;220.485000610352&lt;/D&gt;&lt;D xsi:type="xsd:double"&gt;201.929595947266&lt;/D&gt;&lt;D xsi:type="xsd:double"&gt;190.343597412109&lt;/D&gt;&lt;D xsi:type="xsd:double"&gt;197.098403930664&lt;/D&gt;&lt;D xsi:type="xsd:double"&gt;199.162292480469&lt;/D&gt;&lt;D xsi:type="xsd:double"&gt;208.073593139648&lt;/D&gt;&lt;D xsi:type="xsd:double"&gt;212.387435913086&lt;/D&gt;&lt;D xsi:type="xsd:double"&gt;224.808654785156&lt;/D&gt;&lt;D xsi:type="xsd:double"&gt;218.05973815918&lt;/D&gt;&lt;D xsi:type="xsd:double"&gt;214.24821472168&lt;/D&gt;&lt;D xsi:type="xsd:double"&gt;209.268966674805&lt;/D&gt;&lt;D xsi:type="xsd:double"&gt;210.280532836914&lt;/D&gt;&lt;D xsi:type="xsd:double"&gt;211.137756347656&lt;/D&gt;&lt;D xsi:type="xsd:double"&gt;201.735076904297&lt;/D&gt;&lt;D xsi:type="xsd:double"&gt;216.364181518555&lt;/D&gt;&lt;D xsi:type="xsd:double"&gt;234.672760009766&lt;/D&gt;&lt;D xsi:type="xsd:double"&gt;238.388214111328&lt;/D&gt;&lt;D xsi:type="xsd:double"&gt;235.532409667969&lt;/D&gt;&lt;D xsi:type="xsd:double"&gt;231.116638183594&lt;/D&gt;&lt;D xsi:type="xsd:double"&gt;242.846771240234&lt;/D&gt;&lt;D xsi:type="xsd:double"&gt;246.921188354492&lt;/D&gt;&lt;D xsi:type="xsd:double"&gt;284.831329345703&lt;/D&gt;&lt;D xsi:type="xsd:double"&gt;294.164306640625&lt;/D&gt;&lt;D xsi:type="xsd:double"&gt;284.182952880859&lt;/D&gt;&lt;D xsi:type="xsd:double"&gt;297.981719970703&lt;/D&gt;&lt;D xsi:type="xsd:double"&gt;324.919891357422&lt;/D&gt;&lt;D xsi:type="xsd:double"&gt;349.268280029297&lt;/D&gt;&lt;D xsi:type="xsd:double"&gt;406.871368408203&lt;/D&gt;&lt;D xsi:type="xsd:double"&gt;400.262268066406&lt;/D&gt;&lt;D xsi:type="xsd:double"&gt;509.470306396484&lt;/D&gt;&lt;D xsi:type="xsd:double"&gt;441.479919433594&lt;/D&gt;&lt;D xsi:type="xsd:double"&gt;453.077606201172&lt;/D&gt;&lt;D xsi:type="xsd:double"&gt;380.551635742188&lt;/D&gt;&lt;D xsi:type="xsd:double"&gt;418.359924316406&lt;/D&gt;&lt;D xsi:type="xsd:double"&gt;389.582153320312&lt;/D&gt;&lt;D xsi:type="xsd:double"&gt;399.915313720703&lt;/D&gt;&lt;D xsi:type="xsd:double"&gt;409.147857666016&lt;/D&gt;&lt;D xsi:type="xsd:double"&gt;449.039154052734&lt;/D&gt;&lt;D xsi:type="xsd:double"&gt;447.959045410156&lt;/D&gt;&lt;D xsi:type="xsd:double"&gt;443.491577148438&lt;/D&gt;&lt;D xsi:type="xsd:double"&gt;406.0625&lt;/D&gt;&lt;D xsi:type="xsd:double"&gt;386.606201171875&lt;/D&gt;&lt;D xsi:type="xsd:double"&gt;348.179656982422&lt;/D&gt;&lt;D xsi:type="xsd:double"&gt;394.890502929688&lt;/D&gt;&lt;D xsi:type="xsd:double"&gt;392.917236328125&lt;/D&gt;&lt;D xsi:type="xsd:double"&gt;378.60546875&lt;/D&gt;&lt;D xsi:type="xsd:double"&gt;420.511962890625&lt;/D&gt;&lt;D xsi:type="xsd:double"&gt;409.083190917969&lt;/D&gt;&lt;D xsi:type="xsd:double"&gt;421.390502929688&lt;/D&gt;&lt;D xsi:type="xsd:double"&gt;403.640563964844&lt;/D&gt;&lt;D xsi:type="xsd:double"&gt;398.702758789062&lt;/D&gt;&lt;D xsi:type="xsd:double"&gt;381.781555175781&lt;/D&gt;&lt;D xsi:type="xsd:double"&gt;381.615997314453&lt;/D&gt;&lt;D xsi:type="xsd:double"&gt;404.249969482422&lt;/D&gt;&lt;D xsi:type="xsd:double"&gt;422.586700439453&lt;/D&gt;&lt;D xsi:type="xsd:double"&gt;436.674621582031&lt;/D&gt;&lt;D xsi:type="xsd:double"&gt;461.215759277344&lt;/D&gt;&lt;D xsi:type="xsd:double"&gt;479.099456787109&lt;/D&gt;&lt;D xsi:type="xsd:double"&gt;460.623840332031&lt;/D&gt;&lt;D xsi:type="xsd:double"&gt;462.182006835938&lt;/D&gt;&lt;D xsi:type="xsd:double"&gt;434.099182128906&lt;/D&gt;&lt;D xsi:type="xsd:double"&gt;457.588043212891&lt;/D&gt;&lt;D xsi:type="xsd:double"&gt;467.663299560547&lt;/D&gt;&lt;D xsi:type="xsd:double"&gt;481.149475097656&lt;/D&gt;&lt;D xsi:type="xsd:double"&gt;501.37109375&lt;/D&gt;&lt;D xsi:type="xsd:double"&gt;506.224029541016&lt;/D&gt;&lt;D xsi:type="xsd:double"&gt;505.602020263672&lt;/D&gt;&lt;D xsi:type="xsd:double"&gt;527.540222167969&lt;/D&gt;&lt;D xsi:type="xsd:double"&gt;497.544525146484&lt;/D&gt;&lt;D xsi:type="xsd:double"&gt;447.354217529297&lt;/D&gt;&lt;D xsi:type="xsd:double"&gt;456.600769042969&lt;/D&gt;&lt;D xsi:type="xsd:double"&gt;446.498321533203&lt;/D&gt;&lt;D xsi:type="xsd:double"&gt;421.051208496094&lt;/D&gt;&lt;D xsi:type="xsd:double"&gt;324.947174072266&lt;/D&gt;&lt;D xsi:type="xsd:double"&gt;334.788543701172&lt;/D&gt;&lt;D xsi:type="xsd:double"&gt;273.499786376953&lt;/D&gt;&lt;D xsi:type="xsd:double"&gt;224.655517578125&lt;/D&gt;&lt;D xsi:type="xsd:double"&gt;248.807067871094&lt;/D&gt;&lt;D xsi:type="xsd:double"&gt;237.621719360352&lt;/D&gt;&lt;D xsi:type="xsd:double"&gt;313.677490234375&lt;/D&gt;&lt;D xsi:type="xsd:double"&gt;302.906005859375&lt;/D&gt;&lt;D xsi:type="xsd:double"&gt;262.619689941406&lt;/D&gt;&lt;D xsi:type="xsd:double"&gt;222.090728759766&lt;/D&gt;&lt;D xsi:type="xsd:double"&gt;185.578948974609&lt;/D&gt;&lt;D xsi:type="xsd:double"&gt;164.75910949707&lt;/D&gt;&lt;D xsi:type="xsd:double"&gt;121.070594787598&lt;/D&gt;&lt;D xsi:type="xsd:double"&gt;146.706024169922&lt;/D&gt;&lt;D xsi:type="xsd:double"&gt;161.980377197266&lt;/D&gt;&lt;D xsi:type="xsd:double"&gt;204.187713623047&lt;/D&gt;&lt;D xsi:type="xsd:double"&gt;241.062881469727&lt;/D&gt;&lt;D xsi:type="xsd:double"&gt;245.120574951172&lt;/D&gt;&lt;D xsi:type="xsd:double"&gt;222.504989624023&lt;/D&gt;&lt;D xsi:type="xsd:double"&gt;206.169143676758&lt;/D&gt;&lt;D xsi:type="xsd:double"&gt;286.668243408203&lt;/D&gt;&lt;D xsi:type="xsd:double"&gt;319.855072021484&lt;/D&gt;&lt;D xsi:type="xsd:double"&gt;353.727996826172&lt;/D&gt;&lt;D xsi:type="xsd:double"&gt;337.380004882812&lt;/D&gt;&lt;D xsi:type="xsd:double"&gt;334.924987792969&lt;/D&gt;&lt;D xsi:type="xsd:double"&gt;291.269012451172&lt;/D&gt;&lt;D xsi:type="xsd:double"&gt;329.498992919922&lt;/D&gt;&lt;D xsi:type="xsd:double"&gt;325.968994140625&lt;/D&gt;&lt;D xsi:type="xsd:double"&gt;362.053009033203&lt;/D&gt;&lt;D xsi:type="xsd:double"&gt;416.006011962891&lt;/D&gt;&lt;D xsi:type="xsd:double"&gt;446.820007324219&lt;/D&gt;&lt;D xsi:type="xsd:double"&gt;443.015991210938&lt;/D&gt;&lt;D xsi:type="xsd:double"&gt;408.697998046875&lt;/D&gt;&lt;D xsi:type="xsd:double"&gt;421.320007324219&lt;/D&gt;&lt;D xsi:type="xsd:double"&gt;386.945007324219&lt;/D&gt;&lt;D xsi:type="xsd:double"&gt;369.217987060547&lt;/D&gt;&lt;D xsi:type="xsd:double"&gt;365.986999511719&lt;/D&gt;&lt;D xsi:type="xsd:double"&gt;322.365997314453&lt;/D&gt;&lt;D xsi:type="xsd:double"&gt;343.928985595703&lt;/D&gt;&lt;D xsi:type="xsd:double"&gt;335.933013916016&lt;/D&gt;&lt;D xsi:type="xsd:double"&gt;312.299011230469&lt;/D&gt;&lt;D xsi:type="xsd:double"&gt;337.115&lt;/D&gt;&lt;D xsi:type="xsd:double"&gt;329.343&lt;/D&gt;&lt;D xsi:type="xsd:double"&gt;300.462&lt;/D&gt;&lt;D xsi:type="xsd:double"&gt;269.866&lt;/D&gt;&lt;D xsi:type="xsd:double"&gt;263.73&lt;/D&gt;&lt;D xsi:type="xsd:double"&gt;273.71&lt;/D&gt;&lt;D xsi:type="xsd:double"&gt;308.92&lt;/D&gt;&lt;D xsi:type="xsd:double"&gt;324.587&lt;/D&gt;&lt;D xsi:type="xsd:double"&gt;290.492&lt;/D&gt;&lt;D xsi:type="xsd:double"&gt;282.272&lt;/D&gt;&lt;D xsi:type="xsd:double"&gt;300.075&lt;/D&gt;&lt;D xsi:type="xsd:double"&gt;326.532&lt;/D&gt;&lt;D xsi:type="xsd:double"&gt;343.913&lt;/D&gt;&lt;D xsi:type="xsd:double"&gt;338.398&lt;/D&gt;&lt;D xsi:type="xsd:double"&gt;365.966&lt;/D&gt;&lt;D xsi:type="xsd:double"&gt;386.35&lt;/D&gt;&lt;D xsi:type="xsd:double"&gt;360.455&lt;/D&gt;&lt;D xsi:type="xsd:double"&gt;355.435&lt;/D&gt;&lt;D xsi:type="xsd:double"&gt;354.655&lt;/D&gt;&lt;D xsi:type="xsd:double"&gt;350.953&lt;/D&gt;&lt;D xsi:type="xsd:double"&gt;315.161&lt;/D&gt;&lt;D xsi:type="xsd:double"&gt;328.802&lt;/D&gt;&lt;D xsi:type="xsd:double"&gt;315.686&lt;/D&gt;&lt;D xsi:type="xsd:double"&gt;324.386&lt;/D&gt;&lt;D xsi:type="xsd:double"&gt;336.958&lt;/D&gt;&lt;D xsi:type="xsd:double"&gt;327.774&lt;/D&gt;&lt;D xsi:type="xsd:double"&gt;320.695&lt;/D&gt;&lt;D xsi:type="xsd:double"&gt;319.711231&lt;/D&gt;&lt;D xsi:type="xsd:double"&gt;341.600579&lt;/D&gt;&lt;D xsi:type="xsd:double"&gt;354.155401&lt;/D&gt;&lt;D xsi:type="xsd:double"&gt;370.960553&lt;/D&gt;&lt;D xsi:type="xsd:double"&gt;381.392361&lt;/D&gt;&lt;D xsi:type="xsd:double"&gt;375.293042&lt;/D&gt;&lt;D xsi:type="xsd:double"&gt;424.279159&lt;/D&gt;&lt;D xsi:type="xsd:double"&gt;407.925275&lt;/D&gt;&lt;D xsi:type="xsd:double"&gt;410.711728&lt;/D&gt;&lt;D xsi:type="xsd:double"&gt;427.978934&lt;/D&gt;&lt;D xsi:type="xsd:double"&gt;462.1798&lt;/D&gt;&lt;D xsi:type="xsd:double"&gt;470.792353&lt;/D&gt;&lt;D xsi:type="xsd:double"&gt;438.482789&lt;/D&gt;&lt;D xsi:type="xsd:double"&gt;419.928965&lt;/D&gt;&lt;D xsi:type="xsd:double"&gt;424.831117&lt;/D&gt;&lt;D xsi:type="xsd:double"&gt;431.048101&lt;/D&gt;&lt;D xsi:type="xsd:double"&gt;427.764951&lt;/D&gt;&lt;D xsi:type="xsd:double"&gt;441.81309&lt;/D&gt;&lt;D xsi:type="xsd:double"&gt;447.765374&lt;/D&gt;&lt;D xsi:type="xsd:double"&gt;476.190194&lt;/D&gt;&lt;D xsi:type="xsd:double"&gt;473.007762&lt;/D&gt;&lt;D xsi:type="xsd:double"&gt;480.747472&lt;/D&gt;&lt;D xsi:type="xsd:double"&gt;476.877945&lt;/D&gt;&lt;D xsi:type="xsd:double"&gt;456.817921&lt;/D&gt;&lt;D xsi:type="xsd:double"&gt;459.989232&lt;/D&gt;&lt;D xsi:type="xsd:double"&gt;449.872974&lt;/D&gt;&lt;D xsi:type="xsd:double"&gt;464.823594&lt;/D&gt;&lt;D xsi:type="xsd:double"&gt;493.132232&lt;/D&gt;&lt;D xsi:type="xsd:double"&gt;479.899832&lt;/D&gt;&lt;D xsi:type="xsd:double"&gt;490.888337&lt;/D&gt;&lt;D xsi:type="xsd:double"&gt;481.318516&lt;/D&gt;&lt;D xsi:type="xsd:double"&gt;475.980883&lt;/D&gt;&lt;D xsi:type="xsd:double"&gt;481.249882&lt;/D&gt;&lt;D xsi:type="xsd:double"&gt;491.92714&lt;/D&gt;&lt;D xsi:type="xsd:double"&gt;504.397777&lt;/D&gt;&lt;D xsi:type="xsd:double"&gt;508.462607&lt;/D&gt;&lt;D xsi:type="xsd:double"&gt;521.734833&lt;/D&gt;&lt;D xsi:type="xsd:double"&gt;510.278954&lt;/D&gt;&lt;D xsi:type="xsd:double"&gt;501.533107&lt;/D&gt;&lt;D xsi:type="xsd:double"&gt;512.736413&lt;/D&gt;&lt;D xsi:type="xsd:double"&gt;529.524014&lt;/D&gt;&lt;D xsi:type="xsd:double"&gt;533.073808&lt;/D&gt;&lt;D xsi:type="xsd:double"&gt;549.35078&lt;/D&gt;&lt;D xsi:type="xsd:double"&gt;604.575249&lt;/D&gt;&lt;D xsi:type="xsd:double"&gt;616.065443&lt;/D&gt;&lt;D xsi:type="xsd:double"&gt;674.66863&lt;/D&gt;&lt;D xsi:type="xsd:double"&gt;678.574474&lt;/D&gt;&lt;D xsi:type="xsd:double"&gt;714.195801&lt;/D&gt;&lt;D xsi:type="xsd:double"&gt;754.073393&lt;/D&gt;&lt;D xsi:type="xsd:double"&gt;775.95314&lt;/D&gt;&lt;D xsi:type="xsd:double"&gt;776.0698&lt;/D&gt;&lt;D xsi:type="xsd:double"&gt;788.859759&lt;/D&gt;&lt;D xsi:type="xsd:double"&gt;733.669857&lt;/D&gt;&lt;D xsi:type="xsd:double"&gt;773.897412&lt;/D&gt;&lt;D xsi:type="xsd:double"&gt;819.510708&lt;/D&gt;&lt;D xsi:type="xsd:double"&gt;806.137556&lt;/D&gt;&lt;D xsi:type="xsd:double"&gt;843.543728&lt;/D&gt;&lt;D xsi:type="xsd:double"&gt;818.281801&lt;/D&gt;&lt;D xsi:type="xsd:double"&gt;805.268974&lt;/D&gt;&lt;D xsi:type="xsd:double"&gt;739.766357&lt;/D&gt;&lt;D xsi:type="xsd:double"&gt;750.176198&lt;/D&gt;&lt;D xsi:type="xsd:double"&gt;746.042359&lt;/D&gt;&lt;D xsi:type="xsd:double"&gt;686.950053&lt;/D&gt;&lt;D xsi:type="xsd:double"&gt;675.583685&lt;/D&gt;&lt;D xsi:type="xsd:double"&gt;642.529642&lt;/D&gt;&lt;D xsi:type="xsd:double"&gt;594.429909&lt;/D&gt;&lt;D xsi:type="xsd:double"&gt;506.048033&lt;/D&gt;&lt;D xsi:type="xsd:double"&gt;510.149184&lt;/D&gt;&lt;D xsi:type="xsd:double"&gt;518.853673&lt;/D&gt;&lt;D xsi:type="xsd:double"&gt;529.180446&lt;/D&gt;&lt;D xsi:type="xsd:double"&gt;537.148081&lt;/D&gt;&lt;D xsi:type="xsd:double"&gt;529.99918&lt;/D&gt;&lt;D xsi:type="xsd:double"&gt;600.841301&lt;/D&gt;&lt;D xsi:type="xsd:double"&gt;631.008064&lt;/D&gt;&lt;D xsi:type="xsd:double"&gt;654.372896&lt;/D&gt;&lt;D xsi:type="xsd:double"&gt;723.374615&lt;/D&gt;&lt;D xsi:type="xsd:double"&gt;723.08424&lt;/D&gt;&lt;D xsi:type="xsd:double"&gt;739.8041&lt;/D&gt;&lt;D xsi:type="xsd:double"&gt;763.458814&lt;/D&gt;&lt;D xsi:type="xsd:double"&gt;768.709147&lt;/D&gt;&lt;D xsi:type="xsd:double"&gt;780.775274&lt;/D&gt;&lt;D xsi:type="xsd:double"&gt;770.98675&lt;/D&gt;&lt;D xsi:type="xsd:double"&gt;776.46423&lt;/D&gt;&lt;D xsi:type="xsd:double"&gt;811.27837&lt;/D&gt;&lt;D xsi:type="xsd:double"&gt;826.172354&lt;/D&gt;&lt;D xsi:type="xsd:double"&gt;787.512067&lt;/D&gt;&lt;D xsi:type="xsd:double"&gt;806.970197&lt;/D&gt;&lt;D xsi:type="xsd:double"&gt;837.040402&lt;/D&gt;&lt;D xsi:type="xsd:double"&gt;879.179412&lt;/D&gt;&lt;D xsi:type="xsd:double"&gt;914.518555&lt;/D&gt;&lt;D xsi:type="xsd:double"&gt;946.20096&lt;/D&gt;&lt;D xsi:type="xsd:double"&gt;935.879755&lt;/D&gt;&lt;D xsi:type="xsd:double"&gt;963.328055&lt;/D&gt;&lt;D xsi:type="xsd:double"&gt;964.845052&lt;/D&gt;&lt;D xsi:type="xsd:double"&gt;943.480192&lt;/D&gt;&lt;D xsi:type="xsd:double"&gt;986.466147&lt;/D&gt;&lt;D xsi:type="xsd:double"&gt;983.251678&lt;/D&gt;&lt;D xsi:type="xsd:double"&gt;996.011332&lt;/D&gt;&lt;D xsi:type="xsd:double"&gt;1018.338796&lt;/D&gt;&lt;D xsi:type="xsd:double"&gt;999.009115&lt;/D&gt;&lt;D xsi:type="xsd:double"&gt;926.973545&lt;/D&gt;&lt;D xsi:type="xsd:double"&gt;893.902076&lt;/D&gt;&lt;D xsi:type="xsd:double"&gt;965.905022&lt;/D&gt;&lt;D xsi:type="xsd:double"&gt;955.814098&lt;/D&gt;&lt;D xsi:type="xsd:double"&gt;991.52026&lt;/D&gt;&lt;D xsi:type="xsd:double"&gt;993.698833&lt;/D&gt;&lt;D xsi:type="xsd:double"&gt;1020.654308&lt;/D&gt;&lt;D xsi:type="xsd:double"&gt;1040.118204&lt;/D&gt;&lt;D xsi:type="xsd:double"&gt;1019.390606&lt;/D&gt;&lt;D xsi:type="xsd:double"&gt;1024.091351&lt;/D&gt;&lt;D xsi:type="xsd:double"&gt;1038.975112&lt;/D&gt;&lt;D xsi:type="xsd:double"&gt;1055.682987&lt;/D&gt;&lt;D xsi:type="xsd:double"&gt;1060.617219&lt;/D&gt;&lt;D xsi:type="xsd:double"&gt;1053.368521&lt;/D&gt;&lt;D xsi:type="xsd:double"&gt;1075.882067&lt;/D&gt;&lt;D xsi:type="xsd:double"&gt;1044.180653&lt;/D&gt;&lt;D xsi:type="xsd:double"&gt;1092.939321&lt;/D&gt;&lt;D xsi:type="xsd:double"&gt;1057.613581&lt;/D&gt;&lt;D xsi:type="xsd:double"&gt;1068.72213&lt;/D&gt;&lt;D xsi:type="xsd:double"&gt;1096.813187&lt;/D&gt;&lt;D xsi:type="xsd:double"&gt;1128.360819&lt;/D&gt;&lt;D xsi:type="xsd:double"&gt;1184.193145&lt;/D&gt;&lt;D xsi:type="xsd:double"&gt;1189.013114&lt;/D&gt;&lt;D xsi:type="xsd:double"&gt;1188.12466&lt;/D&gt;&lt;D xsi:type="xsd:double"&gt;1154.332224&lt;/D&gt;&lt;D xsi:type="xsd:double"&gt;1189.821798&lt;/D&gt;&lt;D xsi:type="xsd:double"&gt;1218.443274&lt;/D&gt;&lt;D xsi:type="xsd:double"&gt;1222.650569&lt;/D&gt;&lt;D xsi:type="xsd:double"&gt;1260.538995&lt;/D&gt;&lt;D xsi:type="xsd:double"&gt;1215.948613&lt;/D&gt;&lt;D xsi:type="xsd:double"&gt;1238.73848&lt;/D&gt;&lt;D xsi:type="xsd:double"&gt;1251.497311&lt;/D&gt;&lt;D xsi:type="xsd:double"&gt;1266.634294&lt;/D&gt;&lt;D xsi:type="xsd:double"&gt;1264.761779&lt;/D&gt;&lt;D xsi:type="xsd:double"&gt;1273.784178&lt;/D&gt;&lt;D xsi:type="xsd:double"&gt;1268.912964&lt;/D&gt;&lt;D xsi:type="xsd:double"&gt;1266.87723&lt;/D&gt;&lt;D xsi:type="xsd:double"&gt;1260.06031&lt;/D&gt;&lt;D xsi:type="xsd:double"&gt;1265.363616&lt;/D&gt;&lt;D xsi:type="xsd:double"&gt;1239.364982&lt;/D&gt;&lt;D xsi:type="xsd:double"&gt;1202.110408&lt;/D&gt;&lt;D xsi:type="xsd:double"&gt;1215.204264&lt;/D&gt;&lt;D xsi:type="xsd:double"&gt;1248.387317&lt;/D&gt;&lt;D xsi:type="xsd:double"&gt;1252.84469&lt;/D&gt;&lt;D xsi:type="xsd:double"&gt;1250.116401&lt;/D&gt;&lt;D xsi:type="xsd:double"&gt;1205.038604&lt;/D&gt;&lt;D xsi:type="xsd:double"&gt;1175.728042&lt;/D&gt;&lt;D xsi:type="xsd:double"&gt;1187.384515&lt;/D&gt;&lt;D xsi:type="xsd:double"&gt;1105.903216&lt;/D&gt;&lt;D xsi:type="xsd:double"&gt;1120.043454&lt;/D&gt;&lt;D xsi:type="xsd:double"&gt;1156.507344&lt;/D&gt;&lt;D xsi:type="xsd:double"&gt;1163.943124&lt;/D&gt;&lt;D xsi:type="xsd:double"&gt;1180.040281&lt;/D&gt;&lt;D xsi:type="xsd:double"&gt;1170.29426&lt;/D&gt;&lt;D xsi:type="xsd:double"&gt;1161.236739&lt;/D&gt;&lt;D xsi:type="xsd:double"&gt;1214.327988&lt;/D&gt;&lt;D xsi:type="xsd:double"&gt;1184.969549&lt;/D&gt;&lt;D xsi:type="xsd:double"&gt;1160.125461&lt;/D&gt;&lt;D xsi:type="xsd:double"&gt;1180.415776&lt;/D&gt;&lt;D xsi:type="xsd:double"&gt;1181.91107&lt;/D&gt;&lt;D xsi:type="xsd:double"&gt;1204.894545&lt;/D&gt;&lt;D xsi:type="xsd:double"&gt;1192.51862&lt;/D&gt;&lt;D xsi:type="xsd:double"&gt;1207.816431&lt;/D&gt;&lt;D xsi:type="xsd:double"&gt;1173.97373&lt;/D&gt;&lt;D xsi:type="xsd:double"&gt;1184.961168&lt;/D&gt;&lt;D xsi:type="xsd:double"&gt;1206.266273&lt;/D&gt;&lt;D xsi:type="xsd:double"&gt;1230.798958&lt;/D&gt;&lt;D xsi:type="xsd:double"&gt;1265.929917&lt;/D&gt;&lt;D xsi:type="xsd:double"&gt;1289.778139&lt;/D&gt;&lt;D xsi:type="xsd:double"&gt;1290.32161&lt;/D&gt;&lt;D xsi:type="xsd:double"&gt;1290.993872&lt;/D&gt;&lt;D xsi:type="xsd:double"&gt;1289.244613&lt;/D&gt;&lt;D xsi:type="xsd:double"&gt;1300.512365&lt;/D&gt;&lt;D xsi:type="xsd:double"&gt;1293.206526&lt;/D&gt;&lt;D xsi:type="xsd:double"&gt;1293.341049&lt;/D&gt;&lt;D xsi:type="xsd:double"&gt;1271.645195&lt;/D&gt;&lt;D xsi:type="xsd:double"&gt;1336.821245&lt;/D&gt;&lt;D xsi:type="xsd:double"&gt;1387.63829&lt;/D&gt;&lt;D xsi:type="xsd:double"&gt;1374.90713&lt;/D&gt;&lt;D xsi:type="xsd:double"&gt;1386.573728&lt;/D&gt;&lt;D xsi:type="xsd:double"&gt;1394.200217&lt;/D&gt;&lt;D xsi:type="xsd:double"&gt;1299.340822&lt;/D&gt;&lt;D xsi:type="xsd:double"&gt;1282.374755&lt;/D&gt;&lt;D xsi:type="xsd:double"&gt;1351.447635&lt;/D&gt;&lt;D xsi:type="xsd:double"&gt;1376.33042&lt;/D&gt;&lt;D xsi:type="xsd:double"&gt;1363.861712&lt;/D&gt;&lt;D xsi:type="xsd:double"&gt;1291.06841&lt;/D&gt;&lt;D xsi:type="xsd:double"&gt;1278.09976&lt;/D&gt;&lt;D xsi:type="xsd:double"&gt;1282.693151&lt;/D&gt;&lt;D xsi:type="xsd:double"&gt;1288.820914&lt;/D&gt;&lt;D xsi:type="xsd:double"&gt;1303.133286&lt;/D&gt;&lt;D xsi:type="xsd:double"&gt;1271.354681&lt;/D&gt;&lt;D xsi:type="xsd:double"&gt;1274.589527&lt;/D&gt;&lt;D xsi:type="xsd:double"&gt;1282.963732&lt;/D&gt;&lt;D xsi:type="xsd:double"&gt;1301.778789&lt;/D&gt;&lt;D xsi:type="xsd:double"&gt;1272.402694&lt;/D&gt;&lt;D xsi:type="xsd:double"&gt;1248.262205&lt;/D&gt;&lt;D xsi:type="xsd:double"&gt;1235.723403&lt;/D&gt;&lt;D xsi:type="xsd:double"&gt;1247.184473&lt;/D&gt;&lt;D xsi:type="xsd:double"&gt;1221.468443&lt;/D&gt;&lt;D xsi:type="xsd:double"&gt;1244.322837&lt;/D&gt;&lt;D xsi:type="xsd:double"&gt;1197.724168&lt;/D&gt;&lt;/FQL&gt;&lt;FQL&gt;&lt;Q&gt;105767^FG_TOTAL_RET_IDX(32173,0M,AM,,,"UNHEDGED")&lt;/Q&gt;&lt;R&gt;385&lt;/R&gt;&lt;C&gt;1&lt;/C&gt;&lt;D xsi:type="xsd:double"&gt;102.529998779297&lt;/D&gt;&lt;D xsi:type="xsd:double"&gt;107.929000854492&lt;/D&gt;&lt;D xsi:type="xsd:double"&gt;115.926002502441&lt;/D&gt;&lt;D xsi:type="xsd:double"&gt;123.045997619629&lt;/D&gt;&lt;D xsi:type="xsd:double"&gt;143.957992553711&lt;/D&gt;&lt;D xsi:type="xsd:double"&gt;147.942993164062&lt;/D&gt;&lt;D xsi:type="xsd:double"&gt;153.34700012207&lt;/D&gt;&lt;D xsi:type="xsd:double"&gt;175.054000854492&lt;/D&gt;&lt;D xsi:type="xsd:double"&gt;166.940994262695&lt;/D&gt;&lt;D xsi:type="xsd:double"&gt;181.054000854492&lt;/D&gt;&lt;D xsi:type="xsd:double"&gt;191.572998046875&lt;/D&gt;&lt;D xsi:type="xsd:double"&gt;374.401000976562&lt;/D&gt;&lt;D xsi:type="xsd:double"&gt;381.462005615234&lt;/D&gt;&lt;D xsi:type="xsd:double"&gt;396.329986572266&lt;/D&gt;&lt;D xsi:type="xsd:double"&gt;415.828002929688&lt;/D&gt;&lt;D xsi:type="xsd:double"&gt;416.476989746094&lt;/D&gt;&lt;D xsi:type="xsd:double"&gt;425.897003173828&lt;/D&gt;&lt;D xsi:type="xsd:double"&gt;418.18798828125&lt;/D&gt;&lt;D xsi:type="xsd:double"&gt;462.920013427734&lt;/D&gt;&lt;D xsi:type="xsd:double"&gt;873.580017089844&lt;/D&gt;&lt;D xsi:type="xsd:double"&gt;784.081970214844&lt;/D&gt;&lt;D xsi:type="xsd:double"&gt;737.825012207031&lt;/D&gt;&lt;D xsi:type="xsd:double"&gt;715.331970214844&lt;/D&gt;&lt;D xsi:type="xsd:double"&gt;704.330017089844&lt;/D&gt;&lt;D xsi:type="xsd:double"&gt;763.262023925781&lt;/D&gt;&lt;D xsi:type="xsd:double"&gt;893.260009765625&lt;/D&gt;&lt;D xsi:type="xsd:double"&gt;1092.72900390625&lt;/D&gt;&lt;D xsi:type="xsd:double"&gt;1068.83898925781&lt;/D&gt;&lt;D xsi:type="xsd:double"&gt;1052.18200683594&lt;/D&gt;&lt;D xsi:type="xsd:double"&gt;1033.24401855469&lt;/D&gt;&lt;D xsi:type="xsd:double"&gt;1013.35797119141&lt;/D&gt;&lt;D xsi:type="xsd:double"&gt;961.591003417969&lt;/D&gt;&lt;D xsi:type="xsd:double"&gt;797.861999511719&lt;/D&gt;&lt;D xsi:type="xsd:double"&gt;738.236022949219&lt;/D&gt;&lt;D xsi:type="xsd:double"&gt;670.807006835938&lt;/D&gt;&lt;D xsi:type="xsd:double"&gt;789.668029785156&lt;/D&gt;&lt;D xsi:type="xsd:double"&gt;713.140991210938&lt;/D&gt;&lt;D xsi:type="xsd:double"&gt;760.617004394531&lt;/D&gt;&lt;D xsi:type="xsd:double"&gt;787.572998046875&lt;/D&gt;&lt;D xsi:type="xsd:double"&gt;800.843994140625&lt;/D&gt;&lt;D xsi:type="xsd:double"&gt;767.151000976562&lt;/D&gt;&lt;D xsi:type="xsd:double"&gt;651.156005859375&lt;/D&gt;&lt;D xsi:type="xsd:double"&gt;637.14697265625&lt;/D&gt;&lt;D xsi:type="xsd:double"&gt;542.322021484375&lt;/D&gt;&lt;D xsi:type="xsd:double"&gt;412.10400390625&lt;/D&gt;&lt;D xsi:type="xsd:double"&gt;395.002014160156&lt;/D&gt;&lt;D xsi:type="xsd:double"&gt;457.514007568359&lt;/D&gt;&lt;D xsi:type="xsd:double"&gt;464.686004638672&lt;/D&gt;&lt;D xsi:type="xsd:double"&gt;549.379028320312&lt;/D&gt;&lt;D xsi:type="xsd:double"&gt;525.568969726562&lt;/D&gt;&lt;D xsi:type="xsd:double"&gt;522.260009765625&lt;/D&gt;&lt;D xsi:type="xsd:double"&gt;526.599975585938&lt;/D&gt;&lt;D xsi:type="xsd:double"&gt;580.739990234375&lt;/D&gt;&lt;D xsi:type="xsd:double"&gt;592.544006347656&lt;/D&gt;&lt;D xsi:type="xsd:double"&gt;595.81298828125&lt;/D&gt;&lt;D xsi:type="xsd:double"&gt;552.273986816406&lt;/D&gt;&lt;D xsi:type="xsd:double"&gt;547.987976074219&lt;/D&gt;&lt;D xsi:type="xsd:double"&gt;558.138000488281&lt;/D&gt;&lt;D xsi:type="xsd:double"&gt;506.006011962891&lt;/D&gt;&lt;D xsi:type="xsd:double"&gt;480.523010253906&lt;/D&gt;&lt;D xsi:type="xsd:double"&gt;492.320007324219&lt;/D&gt;&lt;D xsi:type="xsd:double"&gt;532.635986328125&lt;/D&gt;&lt;D xsi:type="xsd:double"&gt;539.450988769531&lt;/D&gt;&lt;D xsi:type="xsd:double"&gt;557.598022460938&lt;/D&gt;&lt;D xsi:type="xsd:double"&gt;621.538024902344&lt;/D&gt;&lt;D xsi:type="xsd:double"&gt;659.518005371094&lt;/D&gt;&lt;D xsi:type="xsd:double"&gt;656.596984863281&lt;/D&gt;&lt;D xsi:type="xsd:double"&gt;807.630981445312&lt;/D&gt;&lt;D xsi:type="xsd:double"&gt;782.513000488281&lt;/D&gt;&lt;D xsi:type="xsd:double"&gt;812.950988769531&lt;/D&gt;&lt;D xsi:type="xsd:double"&gt;882.242980957031&lt;/D&gt;&lt;D xsi:type="xsd:double"&gt;1009.26000976562&lt;/D&gt;&lt;D xsi:type="xsd:double"&gt;1040.47094726562&lt;/D&gt;&lt;D xsi:type="xsd:double"&gt;960.825012207031&lt;/D&gt;&lt;D xsi:type="xsd:double"&gt;871.526977539062&lt;/D&gt;&lt;D xsi:type="xsd:double"&gt;785.258972167969&lt;/D&gt;&lt;D xsi:type="xsd:double"&gt;886.080017089844&lt;/D&gt;&lt;D xsi:type="xsd:double"&gt;813.072021484375&lt;/D&gt;&lt;D xsi:type="xsd:double"&gt;795.197021484375&lt;/D&gt;&lt;D xsi:type="xsd:double"&gt;913.148986816406&lt;/D&gt;&lt;D xsi:type="xsd:double"&gt;878.010986328125&lt;/D&gt;&lt;D xsi:type="xsd:double"&gt;902.622009277344&lt;/D&gt;&lt;D xsi:type="xsd:double"&gt;806.257995605469&lt;/D&gt;&lt;D xsi:type="xsd:double"&gt;778.</t>
        </r>
      </text>
    </comment>
    <comment ref="A96" authorId="0" shapeId="0">
      <text>
        <r>
          <rPr>
            <b/>
            <sz val="9"/>
            <color indexed="81"/>
            <rFont val="Tahoma"/>
            <family val="2"/>
          </rPr>
          <t>426025390625&lt;/D&gt;&lt;D xsi:type="xsd:double"&gt;718.515014648438&lt;/D&gt;&lt;D xsi:type="xsd:double"&gt;778.489013671875&lt;/D&gt;&lt;D xsi:type="xsd:double"&gt;743.237976074219&lt;/D&gt;&lt;D xsi:type="xsd:double"&gt;709.033996582031&lt;/D&gt;&lt;D xsi:type="xsd:double"&gt;820.690979003906&lt;/D&gt;&lt;D xsi:type="xsd:double"&gt;856.588012695312&lt;/D&gt;&lt;D xsi:type="xsd:double"&gt;882.622985839844&lt;/D&gt;&lt;D xsi:type="xsd:double"&gt;851.294006347656&lt;/D&gt;&lt;D xsi:type="xsd:double"&gt;827.333984375&lt;/D&gt;&lt;D xsi:type="xsd:double"&gt;841.034973144531&lt;/D&gt;&lt;D xsi:type="xsd:double"&gt;807.752990722656&lt;/D&gt;&lt;D xsi:type="xsd:double"&gt;884.143005371094&lt;/D&gt;&lt;D xsi:type="xsd:double"&gt;1003.81402587891&lt;/D&gt;&lt;D xsi:type="xsd:double"&gt;1031.8740234375&lt;/D&gt;&lt;D xsi:type="xsd:double"&gt;1024.84899902344&lt;/D&gt;&lt;D xsi:type="xsd:double"&gt;1105.10803222656&lt;/D&gt;&lt;D xsi:type="xsd:double"&gt;1074.95495605469&lt;/D&gt;&lt;D xsi:type="xsd:double"&gt;1051.87194824219&lt;/D&gt;&lt;D xsi:type="xsd:double"&gt;947.182006835938&lt;/D&gt;&lt;D xsi:type="xsd:double"&gt;977.617980957031&lt;/D&gt;&lt;D xsi:type="xsd:double"&gt;1032.94494628906&lt;/D&gt;&lt;D xsi:type="xsd:double"&gt;1028.52001953125&lt;/D&gt;&lt;D xsi:type="xsd:double"&gt;1127.79797363281&lt;/D&gt;&lt;D xsi:type="xsd:double"&gt;1164.84094238281&lt;/D&gt;&lt;D xsi:type="xsd:double"&gt;1244.13696289062&lt;/D&gt;&lt;D xsi:type="xsd:double"&gt;1269.67297363281&lt;/D&gt;&lt;D xsi:type="xsd:double"&gt;1177.61804199219&lt;/D&gt;&lt;D xsi:type="xsd:double"&gt;1156.75305175781&lt;/D&gt;&lt;D xsi:type="xsd:double"&gt;1240.78796386719&lt;/D&gt;&lt;D xsi:type="xsd:double"&gt;1270.43896484375&lt;/D&gt;&lt;D xsi:type="xsd:double"&gt;1239.60205078125&lt;/D&gt;&lt;D xsi:type="xsd:double"&gt;831.460998535156&lt;/D&gt;&lt;D xsi:type="xsd:double"&gt;989.117980957031&lt;/D&gt;&lt;D xsi:type="xsd:double"&gt;928.671020507812&lt;/D&gt;&lt;D xsi:type="xsd:double"&gt;715.111999511719&lt;/D&gt;&lt;D xsi:type="xsd:double"&gt;702.890014648438&lt;/D&gt;&lt;D xsi:type="xsd:double"&gt;880.515014648438&lt;/D&gt;&lt;D xsi:type="xsd:double"&gt;852.971984863281&lt;/D&gt;&lt;D xsi:type="xsd:double"&gt;982.351989746094&lt;/D&gt;&lt;D xsi:type="xsd:double"&gt;802.630981445312&lt;/D&gt;&lt;D xsi:type="xsd:double"&gt;738.906982421875&lt;/D&gt;&lt;D xsi:type="xsd:double"&gt;797.892028808594&lt;/D&gt;&lt;D xsi:type="xsd:double"&gt;901.596984863281&lt;/D&gt;&lt;D xsi:type="xsd:double"&gt;588.541015625&lt;/D&gt;&lt;D xsi:type="xsd:double"&gt;415.492004394531&lt;/D&gt;&lt;D xsi:type="xsd:double"&gt;459.161987304688&lt;/D&gt;&lt;D xsi:type="xsd:double"&gt;691.802001953125&lt;/D&gt;&lt;D xsi:type="xsd:double"&gt;696.307983398438&lt;/D&gt;&lt;D xsi:type="xsd:double"&gt;759.284973144531&lt;/D&gt;&lt;D xsi:type="xsd:double"&gt;718.585021972656&lt;/D&gt;&lt;D xsi:type="xsd:double"&gt;723.159973144531&lt;/D&gt;&lt;D xsi:type="xsd:double"&gt;940.901977539062&lt;/D&gt;&lt;D xsi:type="xsd:double"&gt;1137.7900390625&lt;/D&gt;&lt;D xsi:type="xsd:double"&gt;1272.0009765625&lt;/D&gt;&lt;D xsi:type="xsd:double"&gt;1091.53295898438&lt;/D&gt;&lt;D xsi:type="xsd:double"&gt;1041.16198730469&lt;/D&gt;&lt;D xsi:type="xsd:double"&gt;1002.03900146484&lt;/D&gt;&lt;D xsi:type="xsd:double"&gt;1100.00305175781&lt;/D&gt;&lt;D xsi:type="xsd:double"&gt;1032.80798339844&lt;/D&gt;&lt;D xsi:type="xsd:double"&gt;1194.56494140625&lt;/D&gt;&lt;D xsi:type="xsd:double"&gt;1100.89794921875&lt;/D&gt;&lt;D xsi:type="xsd:double"&gt;999.280029296875&lt;/D&gt;&lt;D xsi:type="xsd:double"&gt;1009.55102539062&lt;/D&gt;&lt;D xsi:type="xsd:double"&gt;917.052001953125&lt;/D&gt;&lt;D xsi:type="xsd:double"&gt;736.690979003906&lt;/D&gt;&lt;D xsi:type="xsd:double"&gt;837.768005371094&lt;/D&gt;&lt;D xsi:type="xsd:double"&gt;800.926025390625&lt;/D&gt;&lt;D xsi:type="xsd:double"&gt;757.338012695312&lt;/D&gt;&lt;D xsi:type="xsd:double"&gt;688.971984863281&lt;/D&gt;&lt;D xsi:type="xsd:double"&gt;649.197021484375&lt;/D&gt;&lt;D xsi:type="xsd:double"&gt;679.385986328125&lt;/D&gt;&lt;D xsi:type="xsd:double"&gt;624.578002929688&lt;/D&gt;&lt;D xsi:type="xsd:double"&gt;672.905&lt;/D&gt;&lt;D xsi:type="xsd:double"&gt;693.425&lt;/D&gt;&lt;D xsi:type="xsd:double"&gt;596.35&lt;/D&gt;&lt;D xsi:type="xsd:double"&gt;556.033&lt;/D&gt;&lt;D xsi:type="xsd:double"&gt;655.724&lt;/D&gt;&lt;D xsi:type="xsd:double"&gt;709.389&lt;/D&gt;&lt;D xsi:type="xsd:double"&gt;720.01&lt;/D&gt;&lt;D xsi:type="xsd:double"&gt;702.937&lt;/D&gt;&lt;D xsi:type="xsd:double"&gt;619.193&lt;/D&gt;&lt;D xsi:type="xsd:double"&gt;604.903&lt;/D&gt;&lt;D xsi:type="xsd:double"&gt;581.982&lt;/D&gt;&lt;D xsi:type="xsd:double"&gt;614.425&lt;/D&gt;&lt;D xsi:type="xsd:double"&gt;744.292&lt;/D&gt;&lt;D xsi:type="xsd:double"&gt;741.042&lt;/D&gt;&lt;D xsi:type="xsd:double"&gt;804.551&lt;/D&gt;&lt;D xsi:type="xsd:double"&gt;906.38&lt;/D&gt;&lt;D xsi:type="xsd:double"&gt;904.991&lt;/D&gt;&lt;D xsi:type="xsd:double"&gt;850.627&lt;/D&gt;&lt;D xsi:type="xsd:double"&gt;822.856&lt;/D&gt;&lt;D xsi:type="xsd:double"&gt;777.84&lt;/D&gt;&lt;D xsi:type="xsd:double"&gt;738.769&lt;/D&gt;&lt;D xsi:type="xsd:double"&gt;625.463&lt;/D&gt;&lt;D xsi:type="xsd:double"&gt;680.712&lt;/D&gt;&lt;D xsi:type="xsd:double"&gt;755.196&lt;/D&gt;&lt;D xsi:type="xsd:double"&gt;655.217&lt;/D&gt;&lt;D xsi:type="xsd:double"&gt;681.32&lt;/D&gt;&lt;D xsi:type="xsd:double"&gt;690.246&lt;/D&gt;&lt;D xsi:type="xsd:double"&gt;807.180424&lt;/D&gt;&lt;D xsi:type="xsd:double"&gt;906.155324&lt;/D&gt;&lt;D xsi:type="xsd:double"&gt;947.579927&lt;/D&gt;&lt;D xsi:type="xsd:double"&gt;927.497726&lt;/D&gt;&lt;D xsi:type="xsd:double"&gt;941.512508&lt;/D&gt;&lt;D xsi:type="xsd:double"&gt;1101.525155&lt;/D&gt;&lt;D xsi:type="xsd:double"&gt;1146.129144&lt;/D&gt;&lt;D xsi:type="xsd:double"&gt;1135.082466&lt;/D&gt;&lt;D xsi:type="xsd:double"&gt;1266.435414&lt;/D&gt;&lt;D xsi:type="xsd:double"&gt;1401.296344&lt;/D&gt;&lt;D xsi:type="xsd:double"&gt;1402.672794&lt;/D&gt;&lt;D xsi:type="xsd:double"&gt;1361.504336&lt;/D&gt;&lt;D xsi:type="xsd:double"&gt;1502.159005&lt;/D&gt;&lt;D xsi:type="xsd:double"&gt;1418.444278&lt;/D&gt;&lt;D xsi:type="xsd:double"&gt;1430.270216&lt;/D&gt;&lt;D xsi:type="xsd:double"&gt;1505.382175&lt;/D&gt;&lt;D xsi:type="xsd:double"&gt;1530.206132&lt;/D&gt;&lt;D xsi:type="xsd:double"&gt;1681.179777&lt;/D&gt;&lt;D xsi:type="xsd:double"&gt;1772.039419&lt;/D&gt;&lt;D xsi:type="xsd:double"&gt;2062.777735&lt;/D&gt;&lt;D xsi:type="xsd:double"&gt;2124.407714&lt;/D&gt;&lt;D xsi:type="xsd:double"&gt;2217.66104&lt;/D&gt;&lt;D xsi:type="xsd:double"&gt;2257.433136&lt;/D&gt;&lt;D xsi:type="xsd:double"&gt;2284.439338&lt;/D&gt;&lt;D xsi:type="xsd:double"&gt;2199.245543&lt;/D&gt;&lt;D xsi:type="xsd:double"&gt;2338.427818&lt;/D&gt;&lt;D xsi:type="xsd:double"&gt;2467.742453&lt;/D&gt;&lt;D xsi:type="xsd:double"&gt;2664.582127&lt;/D&gt;&lt;D xsi:type="xsd:double"&gt;2359.602655&lt;/D&gt;&lt;D xsi:type="xsd:double"&gt;2423.305416&lt;/D&gt;&lt;D xsi:type="xsd:double"&gt;2316.77705&lt;/D&gt;&lt;D xsi:type="xsd:double"&gt;2439.338932&lt;/D&gt;&lt;D xsi:type="xsd:double"&gt;2606.919306&lt;/D&gt;&lt;D xsi:type="xsd:double"&gt;2793.743009&lt;/D&gt;&lt;D xsi:type="xsd:double"&gt;2759.229304&lt;/D&gt;&lt;D xsi:type="xsd:double"&gt;3022.350083&lt;/D&gt;&lt;D xsi:type="xsd:double"&gt;3335.150925&lt;/D&gt;&lt;D xsi:type="xsd:double"&gt;3013.844211&lt;/D&gt;&lt;D xsi:type="xsd:double"&gt;3025.211496&lt;/D&gt;&lt;D xsi:type="xsd:double"&gt;3151.706034&lt;/D&gt;&lt;D xsi:type="xsd:double"&gt;3347.366961&lt;/D&gt;&lt;D xsi:type="xsd:double"&gt;3570.656189&lt;/D&gt;&lt;D xsi:type="xsd:double"&gt;3653.370547&lt;/D&gt;&lt;D xsi:type="xsd:double"&gt;4031.847998&lt;/D&gt;&lt;D xsi:type="xsd:double"&gt;4165.633565&lt;/D&gt;&lt;D xsi:type="xsd:double"&gt;4014.35615&lt;/D&gt;&lt;D xsi:type="xsd:double"&gt;3887.760752&lt;/D&gt;&lt;D xsi:type="xsd:double"&gt;4138.806002&lt;/D&gt;&lt;D xsi:type="xsd:double"&gt;4458.551917&lt;/D&gt;&lt;D xsi:type="xsd:double"&gt;4528.13056&lt;/D&gt;&lt;D xsi:type="xsd:double"&gt;4754.030342&lt;/D&gt;&lt;D xsi:type="xsd:double"&gt;5309.869519&lt;/D&gt;&lt;D xsi:type="xsd:double"&gt;5088.49774&lt;/D&gt;&lt;D xsi:type="xsd:double"&gt;5556.916346&lt;/D&gt;&lt;D xsi:type="xsd:double"&gt;6437.685387&lt;/D&gt;&lt;D xsi:type="xsd:double"&gt;6650.736181&lt;/D&gt;&lt;D xsi:type="xsd:double"&gt;6744.214102&lt;/D&gt;&lt;D xsi:type="xsd:double"&gt;6508.814347&lt;/D&gt;&lt;D xsi:type="xsd:double"&gt;6924.653108&lt;/D&gt;&lt;D xsi:type="xsd:double"&gt;6182.919257&lt;/D&gt;&lt;D xsi:type="xsd:double"&gt;5831.467337&lt;/D&gt;&lt;D xsi:type="xsd:double"&gt;6125.609225&lt;/D&gt;&lt;D xsi:type="xsd:double"&gt;5913.614379&lt;/D&gt;&lt;D xsi:type="xsd:double"&gt;5834.067985&lt;/D&gt;&lt;D xsi:type="xsd:double"&gt;5473.609554&lt;/D&gt;&lt;D xsi:type="xsd:double"&gt;4465.537983&lt;/D&gt;&lt;D xsi:type="xsd:double"&gt;3124.010075&lt;/D&gt;&lt;D xsi:type="xsd:double"&gt;3042.429686&lt;/D&gt;&lt;D xsi:type="xsd:double"&gt;3427.91791&lt;/D&gt;&lt;D xsi:type="xsd:double"&gt;3293.947781&lt;/D&gt;&lt;D xsi:type="xsd:double"&gt;3150.165844&lt;/D&gt;&lt;D xsi:type="xsd:double"&gt;3676.159541&lt;/D&gt;&lt;D xsi:type="xsd:double"&gt;4396.13083&lt;/D&gt;&lt;D xsi:type="xsd:double"&gt;4749.55175&lt;/D&gt;&lt;D xsi:type="xsd:double"&gt;5030.441295&lt;/D&gt;&lt;D xsi:type="xsd:double"&gt;6087.656232&lt;/D&gt;&lt;D xsi:type="xsd:double"&gt;6137.541478&lt;/D&gt;&lt;D xsi:type="xsd:double"&gt;6576.305272&lt;/D&gt;&lt;D xsi:type="xsd:double"&gt;6258.728898&lt;/D&gt;&lt;D xsi:type="xsd:double"&gt;6402.789753&lt;/D&gt;&lt;D xsi:type="xsd:double"&gt;6725.630581&lt;/D&gt;&lt;D xsi:type="xsd:double"&gt;6828.72272&lt;/D&gt;&lt;D xsi:type="xsd:double"&gt;6568.393509&lt;/D&gt;&lt;D xsi:type="xsd:double"&gt;7167.053128&lt;/D&gt;&lt;D xsi:type="xsd:double"&gt;7532.864267&lt;/D&gt;&lt;D xsi:type="xsd:double"&gt;7087.441116&lt;/D&gt;&lt;D xsi:type="xsd:double"&gt;7457.340653&lt;/D&gt;&lt;D xsi:type="xsd:double"&gt;7826.877962&lt;/D&gt;&lt;D xsi:type="xsd:double"&gt;7687.256709&lt;/D&gt;&lt;D xsi:type="xsd:double"&gt;8657.223684&lt;/D&gt;&lt;D xsi:type="xsd:double"&gt;8921.420812&lt;/D&gt;&lt;D xsi:type="xsd:double"&gt;8400.563101&lt;/D&gt;&lt;D xsi:type="xsd:double"&gt;8683.149022&lt;/D&gt;&lt;D xsi:type="xsd:double"&gt;7854.143227&lt;/D&gt;&lt;D xsi:type="xsd:double"&gt;8117.711017&lt;/D&gt;&lt;D xsi:type="xsd:double"&gt;8786.925127&lt;/D&gt;&lt;D xsi:type="xsd:double"&gt;9075.352673&lt;/D&gt;&lt;D xsi:type="xsd:double"&gt;9117.897391&lt;/D&gt;&lt;D xsi:type="xsd:double"&gt;9342.112398&lt;/D&gt;&lt;D xsi:type="xsd:double"&gt;9940.517057&lt;/D&gt;&lt;D xsi:type="xsd:double"&gt;9188.173896&lt;/D&gt;&lt;D xsi:type="xsd:double"&gt;8526.202534&lt;/D&gt;&lt;D xsi:type="xsd:double"&gt;9315.542164&lt;/D&gt;&lt;D xsi:type="xsd:double"&gt;9044.850688&lt;/D&gt;&lt;D xsi:type="xsd:double"&gt;9306.414155&lt;/D&gt;&lt;D xsi:type="xsd:double"&gt;9584.595787&lt;/D&gt;&lt;D xsi:type="xsd:double"&gt;9487.887071&lt;/D&gt;&lt;D xsi:type="xsd:double"&gt;9766.147058&lt;/D&gt;&lt;D xsi:type="xsd:double"&gt;9761.944198&lt;/D&gt;&lt;D xsi:type="xsd:double"&gt;8861.191682&lt;/D&gt;&lt;D xsi:type="xsd:double"&gt;9332.820963&lt;/D&gt;&lt;D xsi:type="xsd:double"&gt;9959.787392&lt;/D&gt;&lt;D xsi:type="xsd:double"&gt;9675.675453&lt;/D&gt;&lt;D xsi:type="xsd:double"&gt;10220.827215&lt;/D&gt;&lt;D xsi:type="xsd:double"&gt;10551.574664&lt;/D&gt;&lt;D xsi:type="xsd:double"&gt;10184.645808&lt;/D&gt;&lt;D xsi:type="xsd:double"&gt;10407.219088&lt;/D&gt;&lt;D xsi:type="xsd:double"&gt;10753.914468&lt;/D&gt;&lt;D xsi:type="xsd:double"&gt;11746.050438&lt;/D&gt;&lt;D xsi:type="xsd:double"&gt;11904.02284&lt;/D&gt;&lt;D xsi:type="xsd:double"&gt;12153.622315&lt;/D&gt;&lt;D xsi:type="xsd:double"&gt;11767.217079&lt;/D&gt;&lt;D xsi:type="xsd:double"&gt;11365.624989&lt;/D&gt;&lt;D xsi:type="xsd:double"&gt;10987.989676&lt;/D&gt;&lt;D xsi:type="xsd:double"&gt;9886.801208&lt;/D&gt;&lt;D xsi:type="xsd:double"&gt;10088.168176&lt;/D&gt;&lt;D xsi:type="xsd:double"&gt;10744.011528&lt;/D&gt;&lt;D xsi:type="xsd:double"&gt;10012.459861&lt;/D&gt;&lt;D xsi:type="xsd:double"&gt;10106.348716&lt;/D&gt;&lt;D xsi:type="xsd:double"&gt;10571.128218&lt;/D&gt;&lt;D xsi:type="xsd:double"&gt;11078.275689&lt;/D&gt;&lt;D xsi:type="xsd:double"&gt;11436.894931&lt;/D&gt;&lt;D xsi:type="xsd:double"&gt;11798.690642&lt;/D&gt;&lt;D xsi:type="xsd:double"&gt;11962.880659&lt;/D&gt;&lt;D xsi:type="xsd:double"&gt;12025.387378&lt;/D&gt;&lt;D xsi:type="xsd:double"&gt;12704.844183&lt;/D&gt;&lt;D xsi:type="xsd:double"&gt;12664.481169&lt;/D&gt;&lt;D xsi:type="xsd:double"&gt;12785.962186&lt;/D&gt;&lt;D xsi:type="xsd:double"&gt;12728.087678&lt;/D&gt;&lt;D xsi:type="xsd:double"&gt;12946.337033&lt;/D&gt;&lt;D xsi:type="xsd:double"&gt;13083.432813&lt;/D&gt;&lt;D xsi:type="xsd:double"&gt;13225.760358&lt;/D&gt;&lt;D xsi:type="xsd:double"&gt;13785.993966&lt;/D&gt;&lt;D xsi:type="xsd:double"&gt;14152.144061&lt;/D&gt;&lt;D xsi:type="xsd:double"&gt;12670.317047&lt;/D&gt;&lt;D xsi:type="xsd:double"&gt;13288.12772&lt;/D&gt;&lt;D xsi:type="xsd:double"&gt;12437.140427&lt;/D&gt;&lt;D xsi:type="xsd:double"&gt;12040.498767&lt;/D&gt;&lt;D xsi:type="xsd:double"&gt;11436.900275&lt;/D&gt;&lt;D xsi:type="xsd:double"&gt;10360.545255&lt;/D&gt;&lt;D xsi:type="xsd:double"&gt;11208.724835&lt;/D&gt;&lt;D xsi:type="xsd:double"&gt;11247.388704&lt;/D&gt;&lt;D xsi:type="xsd:double"&gt;11783.450533&lt;/D&gt;&lt;D xsi:type="xsd:double"&gt;11969.808135&lt;/D&gt;&lt;D xsi:type="xsd:double"&gt;12329.742853&lt;/D&gt;&lt;D xsi:type="xsd:double"&gt;12614.947928&lt;/D&gt;&lt;D xsi:type="xsd:double"&gt;12414.209619&lt;/D&gt;&lt;D xsi:type="xsd:double"&gt;12390.163871&lt;/D&gt;&lt;D xsi:type="xsd:double"&gt;13129.424209&lt;/D&gt;&lt;D xsi:type="xsd:double"&gt;13768.492868&lt;/D&gt;&lt;D xsi:type="xsd:double"&gt;14148.011689&lt;/D&gt;&lt;D xsi:type="xsd:double"&gt;14206.374513&lt;/D&gt;&lt;D xsi:type="xsd:double"&gt;14200.314925&lt;/D&gt;&lt;D xsi:type="xsd:double"&gt;12910.244668&lt;/D&gt;&lt;D xsi:type="xsd:double"&gt;13534.466721&lt;/D&gt;&lt;D xsi:type="xsd:double"&gt;13420.998254&lt;/D&gt;&lt;D xsi:type="xsd:double"&gt;13720.341201&lt;/D&gt;&lt;D xsi:type="xsd:double"&gt;14334.760823&lt;/D&gt;&lt;D xsi:type="xsd:double"&gt;14816.022923&lt;/D&gt;&lt;D xsi:type="xsd:double"&gt;15183.797956&lt;/D&gt;&lt;D xsi:type="xsd:double"&gt;15591.92693&lt;/D&gt;&lt;D xsi:type="xsd:double"&gt;15620.417507&lt;/D&gt;&lt;D xsi:type="xsd:double"&gt;15569.074024&lt;/D&gt;&lt;D xsi:type="xsd:double"&gt;15594.273251&lt;/D&gt;&lt;D xsi:type="xsd:double"&gt;15717.621756&lt;/D&gt;&lt;D xsi:type="xsd:double"&gt;15614.061864&lt;/D&gt;&lt;D xsi:type="xsd:double"&gt;17009.212518&lt;/D&gt;&lt;D xsi:type="xsd:double"&gt;17289.546716&lt;/D&gt;&lt;D xsi:type="xsd:double"&gt;17214.852620999998&lt;/D&gt;&lt;D xsi:type="xsd:double"&gt;16032.803642&lt;/D&gt;&lt;D xsi:type="xsd:double"&gt;15472.825804&lt;/D&gt;&lt;D xsi:type="xsd:double"&gt;15334.459239&lt;/D&gt;&lt;D xsi:type="xsd:double"&gt;14653.344053&lt;/D&gt;&lt;D xsi:type="xsd:double"&gt;15154.189528&lt;/D&gt;&lt;D xsi:type="xsd:double"&gt;15605.134095&lt;/D&gt;&lt;D xsi:type="xsd:double"&gt;15539.255027&lt;/D&gt;&lt;D xsi:type="xsd:double"&gt;15364.865169&lt;/D&gt;&lt;D xsi:type="xsd:double"&gt;16229.338545&lt;/D&gt;&lt;D xsi:type="xsd:double"&gt;16458.700013&lt;/D&gt;&lt;D xsi:type="xsd:double"&gt;17365.505125&lt;/D&gt;&lt;D xsi:type="xsd:double"&gt;16684.50081&lt;/D&gt;&lt;D xsi:type="xsd:double"&gt;16994.28441&lt;/D&gt;&lt;D xsi:type="xsd:double"&gt;17151.158783&lt;/D&gt;&lt;D xsi:type="xsd:double"&gt;16728.57162&lt;/D&gt;&lt;D xsi:type="xsd:double"&gt;17475.376255&lt;/D&gt;&lt;D xsi:type="xsd:double"&gt;17586.006626&lt;/D&gt;&lt;D xsi:type="xsd:double"&gt;17132.371474&lt;/D&gt;&lt;D xsi:type="xsd:double"&gt;16650.996759&lt;/D&gt;&lt;D xsi:type="xsd:double"&gt;16933.077954&lt;/D&gt;&lt;D xsi:type="xsd:double"&gt;16533.638777&lt;/D&gt;&lt;D xsi:type="xsd:double"&gt;17428.337949&lt;/D&gt;&lt;D xsi:type="xsd:double"&gt;16676.39608&lt;/D&gt;&lt;/FQL&gt;&lt;FQL&gt;&lt;Q&gt;105769^FG_TOTAL_RET_IDX(32173,0M,AM,,,"UNHEDGED")&lt;/Q&gt;&lt;R&gt;385&lt;/R&gt;&lt;C&gt;1&lt;/C&gt;&lt;D xsi:type="xsd:double"&gt;115.491996765137&lt;/D&gt;&lt;D xsi:type="xsd:double"&gt;136.453994750977&lt;/D&gt;&lt;D xsi:type="xsd:double"&gt;143.061004638672&lt;/D&gt;&lt;D xsi:type="xsd:double"&gt;157.296005249023&lt;/D&gt;&lt;D xsi:type="xsd:double"&gt;159.830993652344&lt;/D&gt;&lt;D xsi:type="xsd:double"&gt;172.123001098633&lt;/D&gt;&lt;D xsi:type="xsd:double"&gt;176.158004760742&lt;/D&gt;&lt;D xsi:type="xsd:double"&gt;170.055999755859&lt;/D&gt;&lt;D xsi:type="xsd:double"&gt;173.738006591797&lt;/D&gt;&lt;D xsi:type="xsd:double"&gt;164.496994018555&lt;/D&gt;&lt;D xsi:type="xsd:double"&gt;152.481002807617&lt;/D&gt;&lt;D xsi:type="xsd:double"&gt;148.475997924805&lt;/D&gt;&lt;D xsi:type="xsd:double"&gt;165.535003662109&lt;/D&gt;&lt;D xsi:type="xsd:double"&gt;163.964996337891&lt;/D&gt;&lt;D xsi:type="xsd:double"&gt;165.602005004883&lt;/D&gt;&lt;D xsi:type="xsd:double"&gt;189.024002075195&lt;/D&gt;&lt;D xsi:type="xsd:double"&gt;207.27799987793&lt;/D&gt;&lt;D xsi:type="xsd:double"&gt;222.356994628906&lt;/D&gt;&lt;D xsi:type="xsd:double"&gt;223.779998779297&lt;/D&gt;&lt;D xsi:type="xsd:double"&gt;249.236999511719&lt;/D&gt;&lt;D xsi:type="xsd:double"&gt;251.548004150391&lt;/D&gt;&lt;D xsi:type="xsd:double"&gt;258.6669921875&lt;/D&gt;&lt;D xsi:type="xsd:double"&gt;294.423004150391&lt;/D&gt;&lt;D xsi:type="xsd:double"&gt;323.697998046875&lt;/D&gt;&lt;D xsi:type="xsd:double"&gt;316.045989990234&lt;/D&gt;&lt;D xsi:type="xsd:double"&gt;297.654998779297&lt;/D&gt;&lt;D xsi:type="xsd:double"&gt;312.605987548828&lt;/D&gt;&lt;D xsi:type="xsd:double"&gt;315.170013427734&lt;/D&gt;&lt;D xsi:type="xsd:double"&gt;362.183013916016&lt;/D&gt;&lt;D xsi:type="xsd:double"&gt;380.906005859375&lt;/D&gt;&lt;D xsi:type="xsd:double"&gt;404.653015136719&lt;/D&gt;&lt;D xsi:type="xsd:double"&gt;320.226013183594&lt;/D&gt;&lt;D xsi:type="xsd:double"&gt;238.509002685547&lt;/D&gt;&lt;D xsi:type="xsd:double"&gt;236.218002319336&lt;/D&gt;&lt;D xsi:type="xsd:double"&gt;203.996002197266&lt;/D&gt;&lt;D xsi:type="xsd:double"&gt;231.391006469727&lt;/D&gt;&lt;D xsi:type="xsd:double"&gt;253.930999755859&lt;/D&gt;&lt;D xsi:type="xsd:double"&gt;296.747985839844&lt;/D&gt;&lt;D xsi:type="xsd:double"&gt;331.31201171875&lt;/D&gt;&lt;D xsi:type="xsd:double"&gt;331.834014892578&lt;/D&gt;&lt;D xsi:type="xsd:double"&gt;300.167999267578&lt;/D&gt;&lt;D xsi:type="xsd:double"&gt;284.928985595703&lt;/D&gt;&lt;D xsi:type="xsd:double"&gt;276.960998535156&lt;/D&gt;&lt;D xsi:type="xsd:double"&gt;273.691986083984&lt;/D&gt;&lt;D xsi:type="xsd:double"&gt;258.589996337891&lt;/D&gt;&lt;D xsi:type="xsd:double"&gt;248.776992797852&lt;/D&gt;&lt;D xsi:type="xsd:double"&gt;262.924011230469&lt;/D&gt;&lt;D xsi:type="xsd:double"&gt;283.897003173828&lt;/D&gt;&lt;D xsi:type="xsd:double"&gt;309.536010742188&lt;/D&gt;&lt;D xsi:type="xsd:double"&gt;312.852996826172&lt;/D&gt;&lt;D xsi:type="xsd:double"&gt;336.111999511719&lt;/D&gt;&lt;D xsi:type="xsd:double"&gt;313.944000244141&lt;/D&gt;&lt;D xsi:type="xsd:double"&gt;291.910003662109&lt;/D&gt;&lt;D xsi:type="xsd:double"&gt;313.769989013672&lt;/D&gt;&lt;D xsi:type="xsd:double"&gt;309.385986328125&lt;/D&gt;&lt;D xsi:type="xsd:double"&gt;316.019012451172&lt;/D&gt;&lt;D xsi:type="xsd:double"&gt;357.570007324219&lt;/D&gt;&lt;D xsi:type="xsd:double"&gt;399.584014892578&lt;/D&gt;&lt;D xsi:type="xsd:double"&gt;380.553009033203&lt;/D&gt;&lt;D xsi:type="xsd:double"&gt;388.065002441406&lt;/D&gt;&lt;D xsi:type="xsd:double"&gt;434.205993652344&lt;/D&gt;&lt;D xsi:type="xsd:double"&gt;428.565002441406&lt;/D&gt;&lt;D xsi:type="xsd:double"&gt;396.526000976562&lt;/D&gt;&lt;D xsi:type="xsd:double"&gt;408.105010986328&lt;/D&gt;&lt;D xsi:type="xsd:double"&gt;396.036987304688&lt;/D&gt;&lt;D xsi:type="xsd:double"&gt;414.516998291016&lt;/D&gt;&lt;D xsi:type="xsd:double"&gt;428.64599609375&lt;/D&gt;&lt;D xsi:type="xsd:double"&gt;439.278991699219&lt;/D&gt;&lt;D xsi:type="xsd:double"&gt;452.196990966797&lt;/D&gt;&lt;D xsi:type="xsd:double"&gt;587.361022949219&lt;/D&gt;&lt;D xsi:type="xsd:double"&gt;612.981018066406&lt;/D&gt;&lt;D xsi:type="xsd:double"&gt;795.195983886719&lt;/D&gt;&lt;D xsi:type="xsd:double"&gt;715.064025878906&lt;/D&gt;&lt;D xsi:type="xsd:double"&gt;645.388000488281&lt;/D&gt;&lt;D xsi:type="xsd:double"&gt;591.635986328125&lt;/D&gt;&lt;D xsi:type="xsd:double"&gt;613.036987304688&lt;/D&gt;&lt;D xsi:type="xsd:double"&gt;668.682006835938&lt;/D&gt;&lt;D xsi:type="xsd:double"&gt;643.247009277344&lt;/D&gt;&lt;D xsi:type="xsd:double"&gt;711.885009765625&lt;/D&gt;&lt;D xsi:type="xsd:double"&gt;789.090026855469&lt;/D&gt;&lt;D xsi:type="xsd:double"&gt;757.005004882812&lt;/D&gt;&lt;D xsi:type="xsd:double"&gt;788.9169921875&lt;/D&gt;&lt;D xsi:type="xsd:double"&gt;706.18798828125&lt;/D&gt;&lt;D xsi:type="xsd:double"&gt;710.943969726562&lt;/D&gt;&lt;D xsi:type="xsd:double"&gt;625.739013671875&lt;/D&gt;&lt;D xsi:type="xsd:double"&gt;664.85498046875&lt;/D&gt;&lt;D xsi:type="xsd:double"&gt;629.75&lt;/D&gt;&lt;D xsi:type="xsd:double"&gt;634.033996582031&lt;/D&gt;&lt;D xsi:type="xsd:double"&gt;740.036010742188&lt;/D&gt;&lt;D xsi:type="xsd:double"&gt;733.776977539062&lt;/D&gt;&lt;D xsi:type="xsd:double"&gt;723.057006835938&lt;/D&gt;&lt;D xsi:type="xsd:double"&gt;692.796020507812&lt;/D&gt;&lt;D xsi:type="xsd:double"&gt;689.75&lt;/D&gt;&lt;D xsi:type="xsd:double"&gt;680.721008300781&lt;/D&gt;&lt;D xsi:type="xsd:double"&gt;639.875&lt;/D&gt;&lt;D xsi:type="xsd:double"&gt;686.552001953125&lt;/D&gt;&lt;D xsi:type="xsd:double"&gt;754.033996582031&lt;/D&gt;&lt;D xsi:type="xsd:double"&gt;708.219970703125&lt;/D&gt;&lt;D xsi:type="xsd:double"&gt;698.109008789062&lt;/D&gt;&lt;D xsi:type="xsd:double"&gt;714.953979492188&lt;/D&gt;&lt;D xsi:type="xsd:double"&gt;728.638977050781&lt;/D&gt;&lt;D xsi:type="xsd:double"&gt;689.461975097656&lt;/D&gt;&lt;D xsi:type="xsd:double"&gt;587.017028808594&lt;/D&gt;&lt;D xsi:type="xsd:double"&gt;597.921020507812&lt;/D&gt;&lt;D xsi:type="xsd:double"&gt;600.797973632812&lt;/D&gt;&lt;D xsi:type="xsd:double"&gt;486.824005126953&lt;/D&gt;&lt;D xsi:type="xsd:double"&gt;499.157012939453&lt;/D&gt;&lt;D xsi:type="xsd:double"&gt;443.091003417969&lt;/D&gt;&lt;D xsi:type="xsd:double"&gt;421.826995849609&lt;/D&gt;&lt;D xsi:type="xsd:double"&gt;385.901000976562&lt;/D&gt;&lt;D xsi:type="xsd:double"&gt;384.959991455078&lt;/D&gt;&lt;D xsi:type="xsd:double"&gt;369.967010498047&lt;/D&gt;&lt;D xsi:type="xsd:double"&gt;312.602996826172&lt;/D&gt;&lt;D xsi:type="xsd:double"&gt;296.686004638672&lt;/D&gt;&lt;D xsi:type="xsd:double"&gt;400.376007080078&lt;/D&gt;&lt;D xsi:type="xsd:double"&gt;285.598999023438&lt;/D&gt;&lt;D xsi:type="xsd:double"&gt;339.319000244141&lt;/D&gt;&lt;D xsi:type="xsd:double"&gt;253.052993774414&lt;/D&gt;&lt;D xsi:type="xsd:double"&gt;222.973007202148&lt;/D&gt;&lt;D xsi:type="xsd:double"&gt;221.072006225586&lt;/D&gt;&lt;D xsi:type="xsd:double"&gt;325.108001708984&lt;/D&gt;&lt;D xsi:type="xsd:double"&gt;318.906005859375&lt;/D&gt;&lt;D xsi:type="xsd:double"&gt;258.406005859375&lt;/D&gt;&lt;D xsi:type="xsd:double"&gt;229.774002075195&lt;/D&gt;&lt;D xsi:type="xsd:double"&gt;174.197998046875&lt;/D&gt;&lt;D xsi:type="xsd:double"&gt;131.981002807617&lt;/D&gt;&lt;D xsi:type="xsd:double"&gt;133.598007202148&lt;/D&gt;&lt;D xsi:type="xsd:double"&gt;101.846000671387&lt;/D&gt;&lt;D xsi:type="xsd:double"&gt;131.09700012207&lt;/D&gt;&lt;D xsi:type="xsd:double"&gt;168.884002685547&lt;/D&gt;&lt;D xsi:type="xsd:double"&gt;192.692001342773&lt;/D&gt;&lt;D xsi:type="xsd:double"&gt;186.111999511719&lt;/D&gt;&lt;D xsi:type="xsd:double"&gt;193.776992797852&lt;/D&gt;&lt;D xsi:type="xsd:double"&gt;177.091003417969&lt;/D&gt;&lt;D xsi:type="xsd:double"&gt;188.914993286133&lt;/D&gt;&lt;D xsi:type="xsd:double"&gt;267.346984863281&lt;/D&gt;&lt;D xsi:type="xsd:double"&gt;256.005004882812&lt;/D&gt;&lt;D xsi:type="xsd:double"&gt;298.925994873047&lt;/D&gt;&lt;D xsi:type="xsd:double"&gt;263.247009277344&lt;/D&gt;&lt;D xsi:type="xsd:double"&gt;263.342010498047&lt;/D&gt;&lt;D xsi:type="xsd:double"&gt;225.727005004883&lt;/D&gt;&lt;D xsi:type="xsd:double"&gt;242.485000610352&lt;/D&gt;&lt;D xsi:type="xsd:double"&gt;256.2080078125&lt;/D&gt;&lt;D xsi:type="xsd:double"&gt;283.226989746094&lt;/D&gt;&lt;D xsi:type="xsd:double"&gt;274.428009033203&lt;/D&gt;&lt;D xsi:type="xsd:double"&gt;215.328002929688&lt;/D&gt;&lt;D xsi:type="xsd:double"&gt;235.912994384766&lt;/D&gt;&lt;D xsi:type="xsd:double"&gt;223.330993652344&lt;/D&gt;&lt;D xsi:type="xsd:double"&gt;181.77099609375&lt;/D&gt;&lt;D xsi:type="xsd:double"&gt;189.270004272461&lt;/D&gt;&lt;D xsi:type="xsd:double"&gt;154.936996459961&lt;/D&gt;&lt;D xsi:type="xsd:double"&gt;174.67399597168&lt;/D&gt;&lt;D xsi:type="xsd:double"&gt;144.947006225586&lt;/D&gt;&lt;D xsi:type="xsd:double"&gt;146.15299987793&lt;/D&gt;&lt;D xsi:type="xsd:double"&gt;151.582992553711&lt;/D&gt;&lt;D xsi:type="xsd:double"&gt;142.998992919922&lt;/D&gt;&lt;D xsi:type="xsd:double"&gt;183.334&lt;/D&gt;&lt;D xsi:type="xsd:double"&gt;178.889&lt;/D&gt;&lt;D xsi:type="xsd:double"&gt;155.278&lt;/D&gt;&lt;D xsi:type="xsd:double"&gt;161.748&lt;/D&gt;&lt;D xsi:type="xsd:double"&gt;162.409&lt;/D&gt;&lt;D xsi:type="xsd:double"&gt;165.704&lt;/D&gt;&lt;D xsi:type="xsd:double"&gt;150.043&lt;/D&gt;&lt;D xsi:type="xsd:double"&gt;173.386&lt;/D&gt;&lt;D xsi:type="xsd:double"&gt;143.281&lt;/D&gt;&lt;D xsi:type="xsd:double"&gt;138.212&lt;/D&gt;&lt;D xsi:type="xsd:double"&gt;155.476&lt;/D&gt;&lt;D xsi:type="xsd:double"&gt;153.458&lt;/D&gt;&lt;D xsi:type="xsd:double"&gt;181.755&lt;/D&gt;&lt;D xsi:type="xsd:double"&gt;195.611&lt;/D&gt;&lt;D xsi:type="xsd:double"&gt;194.361&lt;/D&gt;&lt;D xsi:type="xsd:double"&gt;193.469&lt;/D&gt;&lt;D xsi:type="xsd:double"&gt;213.705&lt;/D&gt;&lt;D xsi:type="xsd:double"&gt;198.199&lt;/D&gt;&lt;D xsi:type="xsd:double"&gt;189.452&lt;/D&gt;&lt;D xsi:type="xsd:double"&gt;183.387&lt;/D&gt;&lt;D xsi:type="xsd:double"&gt;171.005&lt;/D&gt;&lt;D xsi:type="xsd:double"&gt;186.221&lt;/D&gt;&lt;D xsi:type="xsd:double"&gt;194.107&lt;/D&gt;&lt;D xsi:type="xsd:double"&gt;190.792&lt;/D&gt;&lt;D xsi:type="xsd:double"&gt;202.954&lt;/D&gt;&lt;D xsi:type="xsd:double"&gt;197.459&lt;/D&gt;&lt;D xsi:type="xsd:double"&gt;203.839&lt;/D&gt;&lt;D xsi:type="xsd:double"&gt;211.398459&lt;/D&gt;&lt;D xsi:type="xsd:double"&gt;231.280671&lt;/D&gt;&lt;D xsi:type="xsd:double"&gt;257.550963&lt;/D&gt;&lt;D xsi:type="xsd:double"&gt;263.89468&lt;/D&gt;&lt;D xsi:type="xsd:double"&gt;286.910791&lt;/D&gt;&lt;D xsi:type="xsd:double"&gt;303.956327&lt;/D&gt;&lt;D xsi:type="xsd:double"&gt;322.061952&lt;/D&gt;&lt;D xsi:type="xsd:double"&gt;329.874299&lt;/D&gt;&lt;D xsi:type="xsd:double"&gt;428.944798&lt;/D&gt;&lt;D xsi:type="xsd:double"&gt;388.78866&lt;/D&gt;&lt;D xsi:type="xsd:double"&gt;395.495422&lt;/D&gt;&lt;D xsi:type="xsd:double"&gt;372.191085&lt;/D&gt;&lt;D xsi:type="xsd:double"&gt;376.141903&lt;/D&gt;&lt;D xsi:type="xsd:double"&gt;377.449262&lt;/D&gt;&lt;D xsi:type="xsd:double"&gt;382.927483&lt;/D&gt;&lt;D xsi:type="xsd:double"&gt;377.766831&lt;/D&gt;&lt;D xsi:type="xsd:double"&gt;377.902124&lt;/D&gt;&lt;D xsi:type="xsd:double"&gt;389.850299&lt;/D&gt;&lt;D xsi:type="xsd:double"&gt;383.50805&lt;/D&gt;&lt;D xsi:type="xsd:double"&gt;405.551582&lt;/D&gt;&lt;D xsi:type="xsd:double"&gt;416.706518&lt;/D&gt;&lt;D xsi:type="xsd:double"&gt;431.451303&lt;/D&gt;&lt;D xsi:type="xsd:double"&gt;462.63094&lt;/D&gt;&lt;D xsi:type="xsd:double"&gt;426.796935&lt;/D&gt;&lt;D xsi:type="xsd:double"&gt;417.638037&lt;/D&gt;&lt;D xsi:type="xsd:double"&gt;424.634131&lt;/D&gt;&lt;D xsi:type="xsd:double"&gt;430.696372&lt;/D&gt;&lt;D xsi:type="xsd:double"&gt;440.91799&lt;/D&gt;&lt;D xsi:type="xsd:double"&gt;460.625337&lt;/D&gt;&lt;D xsi:type="xsd:double"&gt;476.528862&lt;/D&gt;&lt;D xsi:type="xsd:double"&gt;440.803234&lt;/D&gt;&lt;D xsi:type="xsd:double"&gt;441.894825&lt;/D&gt;&lt;D xsi:type="xsd:double"&gt;480.056441&lt;/D&gt;&lt;D xsi:type="xsd:double"&gt;515.535666&lt;/D&gt;&lt;D xsi:type="xsd:double"&gt;501.344806&lt;/D&gt;&lt;D xsi:type="xsd:double"&gt;491.884437&lt;/D&gt;&lt;D xsi:type="xsd:double"&gt;517.150508&lt;/D&gt;&lt;D xsi:type="xsd:double"&gt;478.2854&lt;/D&gt;&lt;D xsi:type="xsd:double"&gt;458.304935&lt;/D&gt;&lt;D xsi:type="xsd:double"&gt;470.293894&lt;/D&gt;&lt;D xsi:type="xsd:double"&gt;476.180268&lt;/D&gt;&lt;D xsi:type="xsd:double"&gt;481.824666&lt;/D&gt;&lt;D xsi:type="xsd:double"&gt;507.59228&lt;/D&gt;&lt;D xsi:type="xsd:double"&gt;519.909458&lt;/D&gt;&lt;D xsi:type="xsd:double"&gt;472.399764&lt;/D&gt;&lt;D xsi:type="xsd:double"&gt;454.391318&lt;/D&gt;&lt;D xsi:type="xsd:double"&gt;473.273445&lt;/D&gt;&lt;D xsi:type="xsd:double"&gt;473.658066&lt;/D&gt;&lt;D xsi:type="xsd:double"&gt;498.767144&lt;/D&gt;&lt;D xsi:type="xsd:double"&gt;528.138811&lt;/D&gt;&lt;D xsi:type="xsd:double"&gt;551.794059&lt;/D&gt;&lt;D xsi:type="xsd:double"&gt;617.100222&lt;/D&gt;&lt;D xsi:type="xsd:double"&gt;589.81719&lt;/D&gt;&lt;D xsi:type="xsd:double"&gt;621.876244&lt;/D&gt;&lt;D xsi:type="xsd:double"&gt;682.453935&lt;/D&gt;&lt;D xsi:type="xsd:double"&gt;634.711988&lt;/D&gt;&lt;D xsi:type="xsd:double"&gt;645.434962&lt;/D&gt;&lt;D xsi:type="xsd:double"&gt;590.38342&lt;/D&gt;&lt;D xsi:type="xsd:double"&gt;638.188676&lt;/D&gt;&lt;D xsi:type="xsd:double"&gt;623.604811&lt;/D&gt;&lt;D xsi:type="xsd:double"&gt;639.987268&lt;/D&gt;&lt;D xsi:type="xsd:double"&gt;636.463377&lt;/D&gt;&lt;D xsi:type="xsd:double"&gt;584.061121&lt;/D&gt;&lt;D xsi:type="xsd:double"&gt;506.912141&lt;/D&gt;&lt;D xsi:type="xsd:double"&gt;526.710496&lt;/D&gt;&lt;D xsi:type="xsd:double"&gt;458.275168&lt;/D&gt;&lt;D xsi:type="xsd:double"&gt;318.207725&lt;/D&gt;&lt;D xsi:type="xsd:double"&gt;308.782989&lt;/D&gt;&lt;D xsi:type="xsd:double"&gt;344.739616&lt;/D&gt;&lt;D xsi:type="xsd:double"&gt;332.77169&lt;/D&gt;&lt;D xsi:type="xsd:double"&gt;329.307349&lt;/D&gt;&lt;D xsi:type="xsd:double"&gt;334.150631&lt;/D&gt;&lt;D xsi:type="xsd:double"&gt;395.229192&lt;/D&gt;&lt;D xsi:type="xsd:double"&gt;449.886926&lt;/D&gt;&lt;D xsi:type="xsd:double"&gt;493.581626&lt;/D&gt;&lt;D xsi:type="xsd:double"&gt;512.384494&lt;/D&gt;&lt;D xsi:type="xsd:double"&gt;525.024095&lt;/D&gt;&lt;D xsi:type="xsd:double"&gt;581.01698&lt;/D&gt;&lt;D xsi:type="xsd:double"&gt;543.866648&lt;/D&gt;&lt;D xsi:type="xsd:double"&gt;544.356873&lt;/D&gt;&lt;D xsi:type="xsd:double"&gt;585.939952&lt;/D&gt;&lt;D xsi:type="xsd:double"&gt;552.397066&lt;/D&gt;&lt;D xsi:type="xsd:double"&gt;574.178491&lt;/D&gt;&lt;D xsi:type="xsd:double"&gt;643.605319&lt;/D&gt;&lt;D xsi:type="xsd:double"&gt;627.7867&lt;/D&gt;&lt;D xsi:type="xsd:double"&gt;613.791715&lt;/D&gt;&lt;D xsi:type="xsd:double"&gt;633.912972&lt;/D&gt;&lt;D xsi:type="xsd:double"&gt;670.299108&lt;/D&gt;&lt;D xsi:type="xsd:double"&gt;710.988422&lt;/D&gt;&lt;D xsi:type="xsd:double"&gt;787.240284&lt;/D&gt;&lt;D xsi:type="xsd:double"&gt;792.149511&lt;/D&gt;&lt;D xsi:type="xsd:double"&gt;801.774213&lt;/D&gt;&lt;D xsi:type="xsd:double"&gt;827.886223&lt;/D&gt;&lt;D xsi:type="xsd:double"&gt;773.660308&lt;/D&gt;&lt;D xsi:type="xsd:double"&gt;809.953015&lt;/D&gt;&lt;D xsi:type="xsd:double"&gt;865.248665&lt;/D&gt;&lt;D xsi:type="xsd:double"&gt;911.915301&lt;/D&gt;&lt;D xsi:type="xsd:double"&gt;887.40865&lt;/D&gt;&lt;D xsi:type="xsd:double"&gt;862.432453&lt;/D&gt;&lt;D xsi:type="xsd:double"&gt;934.023998&lt;/D&gt;&lt;D xsi:type="xsd:double"&gt;869.449441&lt;/D&gt;&lt;D xsi:type="xsd:double"&gt;747.456166&lt;/D&gt;&lt;D xsi:type="xsd:double"&gt;831.365805&lt;/D&gt;&lt;D xsi:type="xsd:double"&gt;816.007215&lt;/D&gt;&lt;D xsi:type="xsd:double"&gt;845.644807&lt;/D&gt;&lt;D xsi:type="xsd:double"&gt;897.435972&lt;/D&gt;&lt;D xsi:type="xsd:double"&gt;986.001106&lt;/D&gt;&lt;D xsi:type="xsd:double"&gt;1001.74364&lt;/D&gt;&lt;D xsi:type="xsd:double"&gt;1034.4619&lt;/D&gt;&lt;D xsi:type="xsd:double"&gt;946.910545&lt;/D&gt;&lt;D xsi:type="xsd:double"&gt;975.310561&lt;/D&gt;&lt;D xsi:type="xsd:double"&gt;991.215081&lt;/D&gt;&lt;D xsi:type="xsd:double"&gt;992.493285&lt;/D&gt;&lt;D xsi:type="xsd:double"&gt;1051.594417&lt;/D&gt;&lt;D xsi:type="xsd:double"&gt;1029.129944&lt;/D&gt;&lt;D xsi:type="xsd:double"&gt;1046.230931&lt;/D&gt;&lt;D xsi:type="xsd:double"&gt;1106.399496&lt;/D&gt;&lt;D xsi:type="xsd:double"&gt;1141.578641&lt;/D&gt;&lt;D xsi:type="xsd:double"&gt;1165.853544&lt;/D&gt;&lt;D xsi:type="xsd:double"&gt;1166.384578&lt;/D&gt;&lt;D xsi:type="xsd:double"&gt;1207.14221&lt;/D&gt;&lt;D xsi:type="xsd:double"&gt;1162.303091&lt;/D&gt;&lt;D xsi:type="xsd:double"&gt;1130.625217&lt;/D&gt;&lt;D xsi:type="xsd:double"&gt;1107.205907&lt;/D&gt;&lt;D xsi:type="xsd:double"&gt;1011.324019&lt;/D&gt;&lt;D xsi:type="xsd:double"&gt;1081.932888&lt;/D&gt;&lt;D xsi:type="xsd:double"&gt;1145.745795&lt;/D&gt;&lt;D xsi:type="xsd:double"&gt;1077.919743&lt;/D&gt;&lt;D xsi:type="xsd:double"&gt;1018.033216&lt;/D&gt;&lt;D xsi:type="xsd:double"&gt;1001.698228&lt;/D&gt;&lt;D xsi:type="xsd:double"&gt;1034.361897&lt;/D&gt;&lt;D xsi:type="xsd:double"&gt;1080.262003&lt;/D&gt;&lt;D xsi:type="xsd:double"&gt;1123.167417&lt;/D&gt;&lt;D xsi:type="xsd:double"&gt;1103.05899&lt;/D&gt;&lt;D xsi:type="xsd:double"&gt;1164.722151&lt;/D&gt;&lt;D xsi:type="xsd:double"&gt;1171.821445&lt;/D&gt;&lt;D xsi:type="xsd:double"&gt;1229.729059&lt;/D&gt;&lt;D xsi:type="xsd:double"&gt;1253.511229&lt;/D&gt;&lt;D xsi:type="xsd:double"&gt;1252.708269&lt;/D&gt;&lt;D xsi:type="xsd:double"&gt;1279.571395&lt;/D&gt;&lt;D xsi:type="xsd:double"&gt;1190.868058&lt;/D&gt;&lt;D xsi:type="xsd:double"&gt;1225.07872&lt;/D&gt;&lt;D xsi:type="xsd:double"&gt;1219.029372&lt;/D&gt;&lt;D xsi:type="xsd:double"&gt;1206.680917&lt;/D&gt;&lt;D xsi:type="xsd:double"&gt;1224.923124&lt;/D&gt;&lt;D xsi:type="xsd:double"&gt;1202.072161&lt;/D&gt;&lt;D xsi:type="xsd:double"&gt;1211.148432&lt;/D&gt;&lt;D xsi:type="xsd:double"&gt;1166.815727&lt;/D&gt;&lt;D xsi:type="xsd:double"&gt;1118.256422&lt;/D&gt;&lt;D xsi:type="xsd:double"&gt;1073.651723&lt;/D&gt;&lt;D xsi:type="xsd:double"&gt;1108.224336&lt;/D&gt;&lt;D xsi:type="xsd:double"&gt;1077.14168&lt;/D&gt;&lt;D xsi:type="xsd:double"&gt;998.765756&lt;/D&gt;&lt;D xsi:type="xsd:double"&gt;1032.620661&lt;/D&gt;&lt;D xsi:type="xsd:double"&gt;1075.898111&lt;/D&gt;&lt;D xsi:type="xsd:double"&gt;1142.770413&lt;/D&gt;&lt;D xsi:type="xsd:double"&gt;1143.149743&lt;/D&gt;&lt;D xsi:type="xsd:double"&gt;1171.73756&lt;/D&gt;&lt;D xsi:type="xsd:double"&gt;1174.790974&lt;/D&gt;&lt;D xsi:type="xsd:double"&gt;1249.307555&lt;/D&gt;&lt;D xsi:type="xsd:double"&gt;1287.121728&lt;/D&gt;&lt;D xsi:type="xsd:double"&gt;1243.198012&lt;/D&gt;&lt;D xsi:type="xsd:double"&gt;1226.961117&lt;/D&gt;&lt;D xsi:type="xsd:double"&gt;1232.232941&lt;/D&gt;&lt;D xsi:type="xsd:double"&gt;1262.395218&lt;/D&gt;&lt;D xsi:type="xsd:double"&gt;1287.691097&lt;/D&gt;&lt;D xsi:type="xsd:double"&gt;1285.240211&lt;/D&gt;&lt;D xsi:type="xsd:double"&gt;1316.442948&lt;/D&gt;&lt;D xsi:type="xsd:double"&gt;1326.727639&lt;/D&gt;&lt;D xsi:type="xsd:double"&gt;1322.605249&lt;/D&gt;&lt;D xsi:type="xsd:double"&gt;1334.345148&lt;/D&gt;&lt;D xsi:type="xsd:double"&gt;1343.026248&lt;/D&gt;&lt;D xsi:type="xsd:double"&gt;1400.906963&lt;/D&gt;&lt;D xsi:type="xsd:double"&gt;1449.084674&lt;/D&gt;&lt;D xsi:type="xsd:double"&gt;1479.065338&lt;/D&gt;&lt;D xsi:type="xsd:double"&gt;1480.222623&lt;/D&gt;&lt;D xsi:type="xsd:double"&gt;1550.231142&lt;/D&gt;&lt;D xsi:type="xsd:double"&gt;1616.31287&lt;/D&gt;&lt;D xsi:type="xsd:double"&gt;1657.582801&lt;/D&gt;&lt;D xsi:type="xsd:double"&gt;1621.937914&lt;/D&gt;&lt;D xsi:type="xsd:double"&gt;1633.544182&lt;/D&gt;&lt;D xsi:type="xsd:double"&gt;1574.457751&lt;/D&gt;&lt;D xsi:type="xsd:double"&gt;1462.059879&lt;/D&gt;&lt;D xsi:type="xsd:double"&gt;1582.71125&lt;/D&gt;&lt;D xsi:type="xsd:double"&gt;1592.256749&lt;/D&gt;&lt;D xsi:type="xsd:double"&gt;1623.020347&lt;/D&gt;&lt;D xsi:type="xsd:double"&gt;1542.838499&lt;/D&gt;&lt;D xsi:type="xsd:double"&gt;1525.989601&lt;/D&gt;&lt;D xsi:type="xsd:double"&gt;1467.41148&lt;/D&gt;&lt;D xsi:type="xsd:double"&gt;1544.7433&lt;/D&gt;&lt;D xsi:type="xsd:double"&gt;1551.437936&lt;/D&gt;&lt;D xsi:type="xsd:double"&gt;1537.854543&lt;/D&gt;&lt;D xsi:type="xsd:double"&gt;1578.551684&lt;/D&gt;&lt;D xsi:type="xsd:double"&gt;1531.50153&lt;/D&gt;&lt;D xsi:type="xsd:double"&gt;1626.120394&lt;/D&gt;&lt;D xsi:type="xsd:double"&gt;1589.108819&lt;/D&gt;&lt;D xsi:type="xsd:double"&gt;1540.274757&lt;/D&gt;&lt;D xsi:type="xsd:double"&gt;1526.184078&lt;/D&gt;&lt;D xsi:type="xsd:double"&gt;1483.919865&lt;/D&gt;&lt;D xsi:type="xsd:double"&gt;1481.762451&lt;/D&gt;&lt;D xsi:type="xsd:double"&gt;1482.451214&lt;/D&gt;&lt;D xsi:type="xsd:double"&gt;1410.596799&lt;/D&gt;&lt;/FQL&gt;&lt;FQL&gt;&lt;Q&gt;907600^FG_TOTAL_RET_IDX(32173,0M,AM,,,"UNHEDGED")&lt;/Q&gt;&lt;R&gt;385&lt;/R&gt;&lt;C&gt;1&lt;/C&gt;&lt;D xsi:type="xsd:double"&gt;145.590805053711&lt;/D&gt;&lt;D xsi:type="xsd:double"&gt;160.476898193359&lt;/D&gt;&lt;D xsi:type="xsd:double"&gt;265.907287597656&lt;/D&gt;&lt;D xsi:type="xsd:double"&gt;359.036010742188&lt;/D&gt;&lt;D xsi:type="xsd:double"&gt;439.158599853516&lt;/D&gt;&lt;D xsi:type="xsd:double"&gt;477.352905273438&lt;/D&gt;&lt;D xsi:type="xsd:double"&gt;507.032897949219&lt;/D&gt;&lt;D xsi:type="xsd:double"&gt;645.345825195312&lt;/D&gt;&lt;D xsi:type="xsd:double"&gt;966.73291015625&lt;/D&gt;&lt;D xsi:type="xsd:double"&gt;1218.0107421875&lt;/D&gt;&lt;D xsi:type="xsd:double"&gt;1449.84118652344&lt;/D&gt;&lt;D xsi:type="xsd:double"&gt;2145.25805664062&lt;/D&gt;&lt;D xsi:type="xsd:double"&gt;2270.0869140625&lt;/D&gt;&lt;D xsi:type="xsd:double"&gt;3083.90747070312&lt;/D&gt;&lt;D xsi:type="xsd:double"&gt;4028.798828125&lt;/D&gt;&lt;D xsi:type="xsd:double"&gt;5809.59765625&lt;/D&gt;&lt;D xsi:type="xsd:double"&gt;6189.20849609375&lt;/D&gt;&lt;D xsi:type="xsd:double"&gt;4719.61572265625&lt;/D&gt;&lt;D xsi:type="xsd:double"&gt;7926.1943359375&lt;/D&gt;&lt;D xsi:type="xsd:double"&gt;9697.5283203125&lt;/D&gt;&lt;D xsi:type="xsd:double"&gt;13718.328125&lt;/D&gt;&lt;D xsi:type="xsd:double"&gt;21929.505859375&lt;/D&gt;&lt;D xsi:type="xsd:double"&gt;22846.173828125&lt;/D&gt;&lt;D xsi:type="xsd:double"&gt;44672.08984375&lt;/D&gt;&lt;D xsi:type="xsd:double"&gt;70999.7109375&lt;/D&gt;&lt;D xsi:type="xsd:double"&gt;127213.9765625&lt;/D&gt;&lt;D xsi:type="xsd:double"&gt;71580.8359375&lt;/D&gt;&lt;D xsi:type="xsd:double"&gt;131888.5&lt;/D&gt;&lt;D xsi:type="xsd:double"&gt;126366.5234375&lt;/D&gt;&lt;D xsi:type="xsd:double"&gt;138544.25&lt;/D&gt;&lt;D xsi:type="xsd:double"&gt;198797.09375&lt;/D&gt;&lt;D xsi:type="xsd:double"&gt;176141.0625&lt;/D&gt;&lt;D xsi:type="xsd:double"&gt;177641.65625&lt;/D&gt;&lt;D xsi:type="xsd:double"&gt;159916.8125&lt;/D&gt;&lt;D xsi:type="xsd:double"&gt;225873.890625&lt;/D&gt;&lt;D xsi:type="xsd:double"&gt;256833.1875&lt;/D&gt;&lt;D xsi:type="xsd:double"&gt;474204.03125&lt;/D&gt;&lt;D xsi:type="xsd:double"&gt;590073.25&lt;/D&gt;&lt;D xsi:type="xsd:double"&gt;564789.625&lt;/D&gt;&lt;D xsi:type="xsd:double"&gt;641783.0625&lt;/D&gt;&lt;D xsi:type="xsd:double"&gt;1022978.3125&lt;/D&gt;&lt;D xsi:type="xsd:double"&gt;1099472.375&lt;/D&gt;&lt;D xsi:type="xsd:double"&gt;1338498.875&lt;/D&gt;&lt;D xsi:type="xsd:double"&gt;1463068.75&lt;/D&gt;&lt;D xsi:type="xsd:double"&gt;1656301.25&lt;/D&gt;&lt;D xsi:type="xsd:double"&gt;2085797.375&lt;/D&gt;&lt;D xsi:type="xsd:double"&gt;2207691.75&lt;/D&gt;&lt;D xsi:type="xsd:double"&gt;4343084&lt;/D&gt;&lt;D xsi:type="xsd:double"&gt;7475431&lt;/D&gt;&lt;D xsi:type="xsd:double"&gt;9143718&lt;/D&gt;&lt;D xsi:type="xsd:double"&gt;12395694&lt;/D&gt;&lt;D xsi:type="xsd:double"&gt;15022660&lt;/D&gt;&lt;D xsi:type="xsd:double"&gt;17693700&lt;/D&gt;&lt;D xsi:type="xsd:double"&gt;14503569&lt;/D&gt;&lt;D xsi:type="xsd:double"&gt;19783418&lt;/D&gt;&lt;D xsi:type="xsd:double"&gt;23529270&lt;/D&gt;&lt;D xsi:type="xsd:double"&gt;31742724&lt;/D&gt;&lt;D xsi:type="xsd:double"&gt;35126344&lt;/D&gt;&lt;D xsi:type="xsd:double"&gt;38125148&lt;/D&gt;&lt;D xsi:type="xsd:double"&gt;53723068&lt;/D&gt;&lt;D xsi:type="xsd:double"&gt;67431520&lt;/D&gt;&lt;D xsi:type="xsd:double"&gt;101658256&lt;/D&gt;&lt;D xsi:type="xsd:double"&gt;132485112&lt;/D&gt;&lt;D xsi:type="xsd:double"&gt;168243376&lt;/D&gt;&lt;D xsi:type="xsd:double"&gt;244609344&lt;/D&gt;&lt;D xsi:type="xsd:double"&gt;357867872&lt;/D&gt;&lt;D xsi:type="xsd:double"&gt;473205472&lt;/D&gt;&lt;D xsi:type="xsd:double"&gt;673646720&lt;/D&gt;&lt;D xsi:type="xsd:double"&gt;981517888&lt;/D&gt;&lt;D xsi:type="xsd:double"&gt;1231421568&lt;/D&gt;&lt;D xsi:type="xsd:double"&gt;1799320960&lt;/D&gt;&lt;D xsi:type="xsd:double"&gt;2502903296&lt;/D&gt;&lt;D xsi:type="xsd:double"&gt;4821522944&lt;/D&gt;&lt;D xsi:type="xsd:double"&gt;6903482880&lt;/D&gt;&lt;D xsi:type="xsd:double"&gt;10148747264&lt;/D&gt;&lt;D xsi:type="xsd:double"&gt;11403163648&lt;/D&gt;&lt;D xsi:type="xsd:double"&gt;16334970880&lt;/D&gt;&lt;D xsi:type="xsd:double"&gt;23880851456&lt;/D&gt;&lt;D xsi:type="xsd:double"&gt;27107966976&lt;/D&gt;&lt;D xsi:type="xsd:double"&gt;34773606400&lt;/D&gt;&lt;D xsi:type="xsd:double"&gt;36214804480&lt;/D&gt;&lt;D xsi:type="xsd:double"&gt;33257859072&lt;/D&gt;&lt;D xsi:type="xsd:double"&gt;31938070528&lt;/D&gt;&lt;D xsi:type="xsd:double"&gt;30232410112&lt;/D&gt;&lt;D xsi:type="xsd:double"&gt;27417278464&lt;/D&gt;&lt;D xsi:type="xsd:double"&gt;23507656704&lt;/D&gt;&lt;D xsi:type="xsd:double"&gt;21705508864&lt;/D&gt;&lt;D xsi:type="xsd:double"&gt;26386225152&lt;/D&gt;&lt;D xsi:type="xsd:double"&gt;26139283456&lt;/D&gt;&lt;D xsi:type="xsd:double"&gt;25820903424&lt;/D&gt;&lt;D xsi:type="xsd:double"&gt;27248230400&lt;/D&gt;&lt;D xsi:type="xsd:double"&gt;29135235072&lt;/D&gt;&lt;D xsi:type="xsd:double"&gt;30722510848&lt;/D&gt;&lt;D xsi:type="xsd:double"&gt;28121745408&lt;/D&gt;&lt;D xsi:type="xsd:double"&gt;28211613696&lt;/D&gt;&lt;D xsi:type="xsd:double"&gt;27898394624&lt;/D&gt;&lt;D xsi:type="xsd:double"&gt;32937740288&lt;/D&gt;&lt;D xsi:type="xsd:double"&gt;31847995392&lt;/D&gt;&lt;D xsi:type="xsd:double"&gt;31546777600&lt;/D&gt;&lt;D xsi:type="xsd:double"&gt;32362842112&lt;/D&gt;&lt;D xsi:type="xsd:double"&gt;35075371008&lt;/D&gt;&lt;D xsi:type="xsd:double"&gt;37007187968&lt;/D&gt;&lt;D xsi:type="xsd:double"&gt;37005299712&lt;/D&gt;&lt;D xsi:type="xsd:double"&gt;37775704064&lt;/D&gt;&lt;D xsi:type="xsd:double"&gt;38693228544&lt;/D&gt;&lt;D xsi:type="xsd:double"&gt;39973928960&lt;/D&gt;&lt;D xsi:type="xsd:double"&gt;40216612864&lt;/D&gt;&lt;D xsi:type="xsd:doub</t>
        </r>
      </text>
    </comment>
    <comment ref="A97" authorId="0" shapeId="0">
      <text>
        <r>
          <rPr>
            <b/>
            <sz val="9"/>
            <color indexed="81"/>
            <rFont val="Tahoma"/>
            <family val="2"/>
          </rPr>
          <t>le"&gt;42500157440&lt;/D&gt;&lt;D xsi:type="xsd:double"&gt;47750152192&lt;/D&gt;&lt;D xsi:type="xsd:double"&gt;52901793792&lt;/D&gt;&lt;D xsi:type="xsd:double"&gt;52870340608&lt;/D&gt;&lt;D xsi:type="xsd:double"&gt;57284481024&lt;/D&gt;&lt;D xsi:type="xsd:double"&gt;61343481856&lt;/D&gt;&lt;D xsi:type="xsd:double"&gt;67862913024&lt;/D&gt;&lt;D xsi:type="xsd:double"&gt;70219563008&lt;/D&gt;&lt;D xsi:type="xsd:double"&gt;60019232768&lt;/D&gt;&lt;D xsi:type="xsd:double"&gt;66763628544&lt;/D&gt;&lt;D xsi:type="xsd:double"&gt;50974117888&lt;/D&gt;&lt;D xsi:type="xsd:double"&gt;52804222976&lt;/D&gt;&lt;D xsi:type="xsd:double"&gt;58134298624&lt;/D&gt;&lt;D xsi:type="xsd:double"&gt;53559316480&lt;/D&gt;&lt;D xsi:type="xsd:double"&gt;57989234688&lt;/D&gt;&lt;D xsi:type="xsd:double"&gt;63813505024&lt;/D&gt;&lt;D xsi:type="xsd:double"&gt;61645869056&lt;/D&gt;&lt;D xsi:type="xsd:double"&gt;52354404352&lt;/D&gt;&lt;D xsi:type="xsd:double"&gt;50638897152&lt;/D&gt;&lt;D xsi:type="xsd:double"&gt;55900655616&lt;/D&gt;&lt;D xsi:type="xsd:double"&gt;35279609856&lt;/D&gt;&lt;D xsi:type="xsd:double"&gt;37039800320&lt;/D&gt;&lt;D xsi:type="xsd:double"&gt;38812430336&lt;/D&gt;&lt;D xsi:type="xsd:double"&gt;45952036864&lt;/D&gt;&lt;D xsi:type="xsd:double"&gt;37999398912&lt;/D&gt;&lt;D xsi:type="xsd:double"&gt;47071625216&lt;/D&gt;&lt;D xsi:type="xsd:double"&gt;49371705344&lt;/D&gt;&lt;D xsi:type="xsd:double"&gt;56994455552&lt;/D&gt;&lt;D xsi:type="xsd:double"&gt;61988237312&lt;/D&gt;&lt;D xsi:type="xsd:double"&gt;61666455552&lt;/D&gt;&lt;D xsi:type="xsd:double"&gt;65457311744&lt;/D&gt;&lt;D xsi:type="xsd:double"&gt;60721979392&lt;/D&gt;&lt;D xsi:type="xsd:double"&gt;62071504896&lt;/D&gt;&lt;D xsi:type="xsd:double"&gt;65930006528&lt;/D&gt;&lt;D xsi:type="xsd:double"&gt;68567408640&lt;/D&gt;&lt;D xsi:type="xsd:double"&gt;80412434432&lt;/D&gt;&lt;D xsi:type="xsd:double"&gt;94933090304&lt;/D&gt;&lt;D xsi:type="xsd:double"&gt;89867935744&lt;/D&gt;&lt;D xsi:type="xsd:double"&gt;92830048256&lt;/D&gt;&lt;D xsi:type="xsd:double"&gt;94716395520&lt;/D&gt;&lt;D xsi:type="xsd:double"&gt;85380939776&lt;/D&gt;&lt;D xsi:type="xsd:double"&gt;85249286144&lt;/D&gt;&lt;D xsi:type="xsd:double"&gt;94882349056&lt;/D&gt;&lt;D xsi:type="xsd:double"&gt;92333457408&lt;/D&gt;&lt;D xsi:type="xsd:double"&gt;96968253440&lt;/D&gt;&lt;D xsi:type="xsd:double"&gt;92052987904&lt;/D&gt;&lt;D xsi:type="xsd:double"&gt;87770341376&lt;/D&gt;&lt;D xsi:type="xsd:double"&gt;80345407488&lt;/D&gt;&lt;D xsi:type="xsd:double"&gt;90895450112&lt;/D&gt;&lt;D xsi:type="xsd:double"&gt;104264062805.07&lt;/D&gt;&lt;D xsi:type="xsd:double"&gt;96802258670.471&lt;/D&gt;&lt;D xsi:type="xsd:double"&gt;91012722421.863&lt;/D&gt;&lt;D xsi:type="xsd:double"&gt;96378382403.762&lt;/D&gt;&lt;D xsi:type="xsd:double"&gt;98822756579.426&lt;/D&gt;&lt;D xsi:type="xsd:double"&gt;95265400789.24&lt;/D&gt;&lt;D xsi:type="xsd:double"&gt;92974716270.201&lt;/D&gt;&lt;D xsi:type="xsd:double"&gt;89374976545.543&lt;/D&gt;&lt;D xsi:type="xsd:double"&gt;77954583029.788&lt;/D&gt;&lt;D xsi:type="xsd:double"&gt;82818714828.801&lt;/D&gt;&lt;D xsi:type="xsd:double"&gt;85761118012.569&lt;/D&gt;&lt;D xsi:type="xsd:double"&gt;89400172797.165&lt;/D&gt;&lt;D xsi:type="xsd:double"&gt;87403167737.373&lt;/D&gt;&lt;D xsi:type="xsd:double"&gt;97668914684.726&lt;/D&gt;&lt;D xsi:type="xsd:double"&gt;96302146050.228&lt;/D&gt;&lt;D xsi:type="xsd:double"&gt;97099183562.341&lt;/D&gt;&lt;D xsi:type="xsd:double"&gt;96192094737.674&lt;/D&gt;&lt;D xsi:type="xsd:double"&gt;88445639364.71&lt;/D&gt;&lt;D xsi:type="xsd:double"&gt;79103303926.599&lt;/D&gt;&lt;D xsi:type="xsd:double"&gt;82121235810.522&lt;/D&gt;&lt;D xsi:type="xsd:double"&gt;73713577743.995&lt;/D&gt;&lt;D xsi:type="xsd:double"&gt;88083719106.763&lt;/D&gt;&lt;D xsi:type="xsd:double"&gt;89516514998.235&lt;/D&gt;&lt;D xsi:type="xsd:double"&gt;94987821181.929&lt;/D&gt;&lt;D xsi:type="xsd:double"&gt;91568636409.677&lt;/D&gt;&lt;D xsi:type="xsd:double"&gt;89071661221.62&lt;/D&gt;&lt;D xsi:type="xsd:double"&gt;94723328980.782&lt;/D&gt;&lt;D xsi:type="xsd:double"&gt;99159140400.7063&lt;/D&gt;&lt;D xsi:type="xsd:double"&gt;104447716435.402&lt;/D&gt;&lt;D xsi:type="xsd:double"&gt;101145426464.507&lt;/D&gt;&lt;D xsi:type="xsd:double"&gt;110163107545.1&lt;/D&gt;&lt;D xsi:type="xsd:double"&gt;121286086774.922&lt;/D&gt;&lt;D xsi:type="xsd:double"&gt;122089205865.666&lt;/D&gt;&lt;D xsi:type="xsd:double"&gt;132621285155.533&lt;/D&gt;&lt;D xsi:type="xsd:double"&gt;144409946807.606&lt;/D&gt;&lt;D xsi:type="xsd:double"&gt;166442406495.059&lt;/D&gt;&lt;D xsi:type="xsd:double"&gt;161717779327.678&lt;/D&gt;&lt;D xsi:type="xsd:double"&gt;167332576048.046&lt;/D&gt;&lt;D xsi:type="xsd:double"&gt;167482929427.915&lt;/D&gt;&lt;D xsi:type="xsd:double"&gt;144453298227.975&lt;/D&gt;&lt;D xsi:type="xsd:double"&gt;149365226382.383&lt;/D&gt;&lt;D xsi:type="xsd:double"&gt;156672455420.813&lt;/D&gt;&lt;D xsi:type="xsd:double"&gt;165654213901.417&lt;/D&gt;&lt;D xsi:type="xsd:double"&gt;171014518290.921&lt;/D&gt;&lt;D xsi:type="xsd:double"&gt;182741032833.061&lt;/D&gt;&lt;D xsi:type="xsd:double"&gt;185747564316.755&lt;/D&gt;&lt;D xsi:type="xsd:double"&gt;195278220995.794&lt;/D&gt;&lt;D xsi:type="xsd:double"&gt;209115785904.066&lt;/D&gt;&lt;D xsi:type="xsd:double"&gt;201240861771.12&lt;/D&gt;&lt;D xsi:type="xsd:double"&gt;233400098803.431&lt;/D&gt;&lt;D xsi:type="xsd:double"&gt;219475813996.351&lt;/D&gt;&lt;D xsi:type="xsd:double"&gt;201172336414.767&lt;/D&gt;&lt;D xsi:type="xsd:double"&gt;204232307830.332&lt;/D&gt;&lt;D xsi:type="xsd:double"&gt;209276639544.237&lt;/D&gt;&lt;D xsi:type="xsd:double"&gt;220296652896.954&lt;/D&gt;&lt;D xsi:type="xsd:double"&gt;242117434913.277&lt;/D&gt;&lt;D xsi:type="xsd:double"&gt;270826789815.297&lt;/D&gt;&lt;D xsi:type="xsd:double"&gt;258101248529.511&lt;/D&gt;&lt;D xsi:type="xsd:double"&gt;274769755379.832&lt;/D&gt;&lt;D xsi:type="xsd:double"&gt;288776620104.373&lt;/D&gt;&lt;D xsi:type="xsd:double"&gt;342457432736.798&lt;/D&gt;&lt;D xsi:type="xsd:double"&gt;336737213901.758&lt;/D&gt;&lt;D xsi:type="xsd:double"&gt;326116421682.232&lt;/D&gt;&lt;D xsi:type="xsd:double"&gt;344481942784.129&lt;/D&gt;&lt;D xsi:type="xsd:double"&gt;317885378289.665&lt;/D&gt;&lt;D xsi:type="xsd:double"&gt;317275543155.786&lt;/D&gt;&lt;D xsi:type="xsd:double"&gt;322252321780.816&lt;/D&gt;&lt;D xsi:type="xsd:double"&gt;314917269473.771&lt;/D&gt;&lt;D xsi:type="xsd:double"&gt;314119305929.308&lt;/D&gt;&lt;D xsi:type="xsd:double"&gt;335769968330.382&lt;/D&gt;&lt;D xsi:type="xsd:double"&gt;361259857499.088&lt;/D&gt;&lt;D xsi:type="xsd:double"&gt;384882930191.115&lt;/D&gt;&lt;D xsi:type="xsd:double"&gt;387053910620.794&lt;/D&gt;&lt;D xsi:type="xsd:double"&gt;374316974886.993&lt;/D&gt;&lt;D xsi:type="xsd:double"&gt;391633222674.7&lt;/D&gt;&lt;D xsi:type="xsd:double"&gt;413625014163.675&lt;/D&gt;&lt;D xsi:type="xsd:double"&gt;439009065426.297&lt;/D&gt;&lt;D xsi:type="xsd:double"&gt;456741479745.668&lt;/D&gt;&lt;D xsi:type="xsd:double"&gt;462294687433.396&lt;/D&gt;&lt;D xsi:type="xsd:double"&gt;467579409750.995&lt;/D&gt;&lt;D xsi:type="xsd:double"&gt;526950429858.079&lt;/D&gt;&lt;D xsi:type="xsd:double"&gt;576450148298.213&lt;/D&gt;&lt;D xsi:type="xsd:double"&gt;560207991519.155&lt;/D&gt;&lt;D xsi:type="xsd:double"&gt;577553662352.645&lt;/D&gt;&lt;D xsi:type="xsd:double"&gt;525014565175.282&lt;/D&gt;&lt;D xsi:type="xsd:double"&gt;562062603659.416&lt;/D&gt;&lt;D xsi:type="xsd:double"&gt;538980106738.992&lt;/D&gt;&lt;D xsi:type="xsd:double"&gt;601807821598.368&lt;/D&gt;&lt;D xsi:type="xsd:double"&gt;646557498467.135&lt;/D&gt;&lt;D xsi:type="xsd:double"&gt;580605686413.331&lt;/D&gt;&lt;D xsi:type="xsd:double"&gt;512617066904.02&lt;/D&gt;&lt;D xsi:type="xsd:double"&gt;481454694382.608&lt;/D&gt;&lt;D xsi:type="xsd:double"&gt;437502774160.675&lt;/D&gt;&lt;D xsi:type="xsd:double"&gt;327775289105.145&lt;/D&gt;&lt;D xsi:type="xsd:double"&gt;320007111875.404&lt;/D&gt;&lt;D xsi:type="xsd:double"&gt;332508910094.813&lt;/D&gt;&lt;D xsi:type="xsd:double"&gt;346544076992.988&lt;/D&gt;&lt;D xsi:type="xsd:double"&gt;344021004103.322&lt;/D&gt;&lt;D xsi:type="xsd:double"&gt;369310282736.193&lt;/D&gt;&lt;D xsi:type="xsd:double"&gt;418250809798.075&lt;/D&gt;&lt;D xsi:type="xsd:double"&gt;463712868102.897&lt;/D&gt;&lt;D xsi:type="xsd:double"&gt;443172611704.636&lt;/D&gt;&lt;D xsi:type="xsd:double"&gt;461808407737.88&lt;/D&gt;&lt;D xsi:type="xsd:double"&gt;468040891956.15&lt;/D&gt;&lt;D xsi:type="xsd:double"&gt;513704352964.516&lt;/D&gt;&lt;D xsi:type="xsd:double"&gt;517101079529.741&lt;/D&gt;&lt;D xsi:type="xsd:double"&gt;560262161010.539&lt;/D&gt;&lt;D xsi:type="xsd:double"&gt;568240805181.427&lt;/D&gt;&lt;D xsi:type="xsd:double"&gt;543330296471.885&lt;/D&gt;&lt;D xsi:type="xsd:double"&gt;549104703516.864&lt;/D&gt;&lt;D xsi:type="xsd:double"&gt;581255872612.173&lt;/D&gt;&lt;D xsi:type="xsd:double"&gt;558668582169.5&lt;/D&gt;&lt;D xsi:type="xsd:double"&gt;524226672188.306&lt;/D&gt;&lt;D xsi:type="xsd:double"&gt;497768854560.379&lt;/D&gt;&lt;D xsi:type="xsd:double"&gt;552550744818.115&lt;/D&gt;&lt;D xsi:type="xsd:double"&gt;533231487606.671&lt;/D&gt;&lt;D xsi:type="xsd:double"&gt;569673187537.289&lt;/D&gt;&lt;D xsi:type="xsd:double"&gt;578809661089.016&lt;/D&gt;&lt;D xsi:type="xsd:double"&gt;558770364545.302&lt;/D&gt;&lt;D xsi:type="xsd:double"&gt;577987791277.978&lt;/D&gt;&lt;D xsi:type="xsd:double"&gt;558338242777.395&lt;/D&gt;&lt;D xsi:type="xsd:double"&gt;569827123233.992&lt;/D&gt;&lt;D xsi:type="xsd:double"&gt;581403840499.973&lt;/D&gt;&lt;D xsi:type="xsd:double"&gt;558514988893.503&lt;/D&gt;&lt;D xsi:type="xsd:double"&gt;545030398034.169&lt;/D&gt;&lt;D xsi:type="xsd:double"&gt;535820926234.101&lt;/D&gt;&lt;D xsi:type="xsd:double"&gt;510472215243.901&lt;/D&gt;&lt;D xsi:type="xsd:double"&gt;487637094283.032&lt;/D&gt;&lt;D xsi:type="xsd:double"&gt;465203340757.735&lt;/D&gt;&lt;D xsi:type="xsd:double"&gt;506905923758.375&lt;/D&gt;&lt;D xsi:type="xsd:double"&gt;501805911040.472&lt;/D&gt;&lt;D xsi:type="xsd:double"&gt;509243952893.929&lt;/D&gt;&lt;D xsi:type="xsd:double"&gt;550551982930.727&lt;/D&gt;&lt;D xsi:type="xsd:double"&gt;569486188207.447&lt;/D&gt;&lt;D xsi:type="xsd:double"&gt;566844909089.701&lt;/D&gt;&lt;D xsi:type="xsd:double"&gt;552356858276.786&lt;/D&gt;&lt;D xsi:type="xsd:double"&gt;505071707147.62&lt;/D&gt;&lt;D xsi:type="xsd:double"&gt;509527290720.621&lt;/D&gt;&lt;D xsi:type="xsd:double"&gt;525401380178.933&lt;/D&gt;&lt;D xsi:type="xsd:double"&gt;521973774423.45&lt;/D&gt;&lt;D xsi:type="xsd:double"&gt;536563119548.24&lt;/D&gt;&lt;D xsi:type="xsd:double"&gt;532049018100.618&lt;/D&gt;&lt;D xsi:type="xsd:double"&gt;535974037714.014&lt;/D&gt;&lt;D xsi:type="xsd:double"&gt;560888157036.895&lt;/D&gt;&lt;D xsi:type="xsd:double"&gt;560728758456.337&lt;/D&gt;&lt;D xsi:type="xsd:double"&gt;543467543419.182&lt;/D&gt;&lt;D xsi:type="xsd:double"&gt;548081303311.407&lt;/D&gt;&lt;D xsi:type="xsd:double"&gt;553695104682.825&lt;/D&gt;&lt;D xsi:type="xsd:double"&gt;548629131245.312&lt;/D&gt;&lt;D xsi:type="xsd:double"&gt;497163047305.488&lt;/D&gt;&lt;D xsi:type="xsd:double"&gt;506069405677.399&lt;/D&gt;&lt;D xsi:type="xsd:double"&gt;515914840112.014&lt;/D&gt;&lt;D xsi:type="xsd:double"&gt;543221942749.656&lt;/D&gt;&lt;D xsi:type="xsd:double"&gt;575626259471.581&lt;/D&gt;&lt;D xsi:type="xsd:double"&gt;563956570153.102&lt;/D&gt;&lt;D xsi:type="xsd:double"&gt;544210317094.177&lt;/D&gt;&lt;D xsi:type="xsd:double"&gt;499558264972.026&lt;/D&gt;&lt;D xsi:type="xsd:double"&gt;499318665884.572&lt;/D&gt;&lt;D xsi:type="xsd:double"&gt;535420902886.771&lt;/D&gt;&lt;D xsi:type="xsd:double"&gt;551019896344.999&lt;/D&gt;&lt;D xsi:type="xsd:double"&gt;543375972438.351&lt;/D&gt;&lt;D xsi:type="xsd:double"&gt;563034959070.937&lt;/D&gt;&lt;D xsi:type="xsd:double"&gt;589704072656.021&lt;/D&gt;&lt;D xsi:type="xsd:double"&gt;646753997804.612&lt;/D&gt;&lt;D xsi:type="xsd:double"&gt;572028084620.787&lt;/D&gt;&lt;D xsi:type="xsd:double"&gt;575914464951.794&lt;/D&gt;&lt;D xsi:type="xsd:double"&gt;576348005466.274&lt;/D&gt;&lt;D xsi:type="xsd:double"&gt;528926560502.768&lt;/D&gt;&lt;D xsi:type="xsd:double"&gt;499811316230.815&lt;/D&gt;&lt;D xsi:type="xsd:double"&gt;547692687986.532&lt;/D&gt;&lt;D xsi:type="xsd:double"&gt;543282236135.422&lt;/D&gt;&lt;D xsi:type="xsd:double"&gt;595633443118.421&lt;/D&gt;&lt;D xsi:type="xsd:double"&gt;559657140674.126&lt;/D&gt;&lt;D xsi:type="xsd:double"&gt;565078687846.371&lt;/D&gt;&lt;D xsi:type="xsd:double"&gt;544785872992.975&lt;/D&gt;&lt;D xsi:type="xsd:double"&gt;499452585445.987&lt;/D&gt;&lt;D xsi:type="xsd:double"&gt;481220965361.844&lt;/D&gt;&lt;D xsi:type="xsd:double"&gt;488655475663.326&lt;/D&gt;&lt;D xsi:type="xsd:double"&gt;482574873024.81&lt;/D&gt;&lt;D xsi:type="xsd:double"&gt;463012631381.453&lt;/D&gt;&lt;D xsi:type="xsd:double"&gt;436028415640.916&lt;/D&gt;&lt;D xsi:type="xsd:double"&gt;458762866039.692&lt;/D&gt;&lt;D xsi:type="xsd:double"&gt;533322132329.896&lt;/D&gt;&lt;D xsi:type="xsd:double"&gt;573306905832.812&lt;/D&gt;&lt;D xsi:type="xsd:double"&gt;516799867083.854&lt;/D&gt;&lt;D xsi:type="xsd:double"&gt;549302617316.026&lt;/D&gt;&lt;D xsi:type="xsd:double"&gt;609572829484.631&lt;/D&gt;&lt;D xsi:type="xsd:double"&gt;615333807447.201&lt;/D&gt;&lt;D xsi:type="xsd:double"&gt;620345746993.359&lt;/D&gt;&lt;D xsi:type="xsd:double"&gt;689181984544.438&lt;/D&gt;&lt;D xsi:type="xsd:double"&gt;653902149047.718&lt;/D&gt;&lt;D xsi:type="xsd:double"&gt;635146660850.893&lt;/D&gt;&lt;D xsi:type="xsd:double"&gt;679806963100.481&lt;/D&gt;&lt;D xsi:type="xsd:double"&gt;701964643660.892&lt;/D&gt;&lt;D xsi:type="xsd:double"&gt;684212454528.309&lt;/D&gt;&lt;D xsi:type="xsd:double"&gt;689379556103.199&lt;/D&gt;&lt;D xsi:type="xsd:double"&gt;663901302734.464&lt;/D&gt;&lt;D xsi:type="xsd:double"&gt;666826322636.53&lt;/D&gt;&lt;D xsi:type="xsd:double"&gt;697887830547.895&lt;/D&gt;&lt;D xsi:type="xsd:double"&gt;747254301086.069&lt;/D&gt;&lt;D xsi:type="xsd:double"&gt;783062243068.11&lt;/D&gt;&lt;D xsi:type="xsd:double"&gt;783269393277.029&lt;/D&gt;&lt;D xsi:type="xsd:double"&gt;758324069382.328&lt;/D&gt;&lt;D xsi:type="xsd:double"&gt;805809296371.938&lt;/D&gt;&lt;D xsi:type="xsd:double"&gt;898941553456.956&lt;/D&gt;&lt;D xsi:type="xsd:double"&gt;904117447844.831&lt;/D&gt;&lt;D xsi:type="xsd:double"&gt;908031397975.459&lt;/D&gt;&lt;D xsi:type="xsd:double"&gt;914963444553.072&lt;/D&gt;&lt;D xsi:type="xsd:double"&gt;817085059912.202&lt;/D&gt;&lt;D xsi:type="xsd:double"&gt;773996471943.451&lt;/D&gt;&lt;D xsi:type="xsd:double"&gt;845185563215.979&lt;/D&gt;&lt;D xsi:type="xsd:double"&gt;822340043212.224&lt;/D&gt;&lt;D xsi:type="xsd:double"&gt;852995717513.735&lt;/D&gt;&lt;D xsi:type="xsd:double"&gt;934859426599.622&lt;/D&gt;&lt;D xsi:type="xsd:double"&gt;956178216849.81&lt;/D&gt;&lt;D xsi:type="xsd:double"&gt;940110493948.304&lt;/D&gt;&lt;D xsi:type="xsd:double"&gt;1040616767424.66&lt;/D&gt;&lt;D xsi:type="xsd:double"&gt;1023703746827.47&lt;/D&gt;&lt;D xsi:type="xsd:double"&gt;1021582243308.46&lt;/D&gt;&lt;D xsi:type="xsd:double"&gt;1029244202685.59&lt;/D&gt;&lt;D xsi:type="xsd:double"&gt;1037488039393.94&lt;/D&gt;&lt;D xsi:type="xsd:double"&gt;1078580128779.76&lt;/D&gt;&lt;D xsi:type="xsd:double"&gt;1086063807747.26&lt;/D&gt;&lt;D xsi:type="xsd:double"&gt;1082882402793.47&lt;/D&gt;&lt;D xsi:type="xsd:double"&gt;1119046557756.96&lt;/D&gt;&lt;D xsi:type="xsd:double"&gt;1146970418120.26&lt;/D&gt;&lt;D xsi:type="xsd:double"&gt;1155108976353.78&lt;/D&gt;&lt;D xsi:type="xsd:double"&gt;1235851746311.74&lt;/D&gt;&lt;D xsi:type="xsd:double"&gt;1214797240637.61&lt;/D&gt;&lt;/FQL&gt;&lt;FQL&gt;&lt;Q&gt;848400^FG_TOTAL_RET_IDX(32173,0M,AM,,,"UNHEDGED")&lt;/Q&gt;&lt;R&gt;385&lt;/R&gt;&lt;C&gt;1&lt;/C&gt;&lt;D xsi:type="xsd:double"&gt;123.334999084473&lt;/D&gt;&lt;D xsi:type="xsd:double"&gt;163.197006225586&lt;/D&gt;&lt;D xsi:type="xsd:double"&gt;144.143997192383&lt;/D&gt;&lt;D xsi:type="xsd:double"&gt;132.764007568359&lt;/D&gt;&lt;D xsi:type="xsd:double"&gt;158.74299621582&lt;/D&gt;&lt;D xsi:type="xsd:double"&gt;164.945999145508&lt;/D&gt;&lt;D xsi:type="xsd:double"&gt;159.949996948242&lt;/D&gt;&lt;D xsi:type="xsd:double"&gt;163.600997924805&lt;/D&gt;&lt;D xsi:type="xsd:double"&gt;169.287994384766&lt;/D&gt;&lt;D xsi:type="xsd:double"&gt;165.867004394531&lt;/D&gt;&lt;D xsi:type="xsd:double"&gt;189.994003295898&lt;/D&gt;&lt;D xsi:type="xsd:double"&gt;175.356002807617&lt;/D&gt;&lt;D xsi:type="xsd:double"&gt;174.654006958008&lt;/D&gt;&lt;D xsi:type="xsd:double"&gt;171.923004150391&lt;/D&gt;&lt;D xsi:type="xsd:double"&gt;191.578994750977&lt;/D&gt;&lt;D xsi:type="xsd:double"&gt;214.843994140625&lt;/D&gt;&lt;D xsi:type="xsd:double"&gt;254.220993041992&lt;/D&gt;&lt;D xsi:type="xsd:double"&gt;290.947998046875&lt;/D&gt;&lt;D xsi:type="xsd:double"&gt;308.925994873047&lt;/D&gt;&lt;D xsi:type="xsd:double"&gt;356.113006591797&lt;/D&gt;&lt;D xsi:type="xsd:double"&gt;380.627014160156&lt;/D&gt;&lt;D xsi:type="xsd:double"&gt;369.428985595703&lt;/D&gt;&lt;D xsi:type="xsd:double"&gt;352.622009277344&lt;/D&gt;&lt;D xsi:type="xsd:double"&gt;388.85400390625&lt;/D&gt;&lt;D xsi:type="xsd:double"&gt;427.203002929688&lt;/D&gt;&lt;D xsi:type="xsd:double"&gt;457.328002929688&lt;/D&gt;&lt;D xsi:type="xsd:double"&gt;468.971984863281&lt;/D&gt;&lt;D xsi:type="xsd:double"&gt;504.158996582031&lt;/D&gt;&lt;D xsi:type="xsd:double"&gt;644.072998046875&lt;/D&gt;&lt;D xsi:type="xsd:double"&gt;613.432983398438&lt;/D&gt;&lt;D xsi:type="xsd:double"&gt;696.414978027344&lt;/D&gt;&lt;D xsi:type="xsd:double"&gt;624.674011230469&lt;/D&gt;&lt;D xsi:type="xsd:double"&gt;566.02099609375&lt;/D&gt;&lt;D xsi:type="xsd:double"&gt;671.200012207031&lt;/D&gt;&lt;D xsi:type="xsd:double"&gt;696.237976074219&lt;/D&gt;&lt;D xsi:type="xsd:double"&gt;696.619995117188&lt;/D&gt;&lt;D xsi:type="xsd:double"&gt;684.510009765625&lt;/D&gt;&lt;D xsi:type="xsd:double"&gt;724.315979003906&lt;/D&gt;&lt;D xsi:type="xsd:double"&gt;922.182006835938&lt;/D&gt;&lt;D xsi:type="xsd:double"&gt;1050.21899414062&lt;/D&gt;&lt;D xsi:type="xsd:double"&gt;1228.55895996094&lt;/D&gt;&lt;D xsi:type="xsd:double"&gt;1167.7490234375&lt;/D&gt;&lt;D xsi:type="xsd:double"&gt;1333.06994628906&lt;/D&gt;&lt;D xsi:type="xsd:double"&gt;1412.00500488281&lt;/D&gt;&lt;D xsi:type="xsd:double"&gt;1387.63403320312&lt;/D&gt;&lt;D xsi:type="xsd:double"&gt;1555.73205566406&lt;/D&gt;&lt;D xsi:type="xsd:double"&gt;1581.52502441406&lt;/D&gt;&lt;D xsi:type="xsd:double"&gt;1643.82397460938&lt;/D&gt;&lt;D xsi:type="xsd:double"&gt;1819.23303222656&lt;/D&gt;&lt;D xsi:type="xsd:double"&gt;2097.20092773438&lt;/D&gt;&lt;D xsi:type="xsd:double"&gt;2112.99194335938&lt;/D&gt;&lt;D xsi:type="xsd:double"&gt;2038.56701660156&lt;/D&gt;&lt;D xsi:type="xsd:double"&gt;2093.837890625&lt;/D&gt;&lt;D xsi:type="xsd:double"&gt;1756.3740234375&lt;/D&gt;&lt;D xsi:type="xsd:double"&gt;1769.84497070312&lt;/D&gt;&lt;D xsi:type="xsd:double"&gt;1633.96704101562&lt;/D&gt;&lt;D xsi:type="xsd:double"&gt;1575.43103027344&lt;/D&gt;&lt;D xsi:type="xsd:double"&gt;1874.84301757812&lt;/D&gt;&lt;D xsi:type="xsd:double"&gt;2018.29797363281&lt;/D&gt;&lt;D xsi:type="xsd:double"&gt;2082.47998046875&lt;/D&gt;&lt;D xsi:type="xsd:double"&gt;1958.68395996094&lt;/D&gt;&lt;D xsi:type="xsd:double"&gt;1835.64501953125&lt;/D&gt;&lt;D xsi:type="xsd:double"&gt;2082.61401367188&lt;/D&gt;&lt;D xsi:type="xsd:double"&gt;1949.62194824219&lt;/D&gt;&lt;D xsi:type="xsd:double"&gt;1930.74597167969&lt;/D&gt;&lt;D xsi:type="xsd:double"&gt;1964.7900390625&lt;/D&gt;&lt;D xsi:type="xsd:double"&gt;2065.458984375&lt;/D&gt;&lt;D xsi:type="xsd:double"&gt;2261.44702148438&lt;/D&gt;&lt;D xsi:type="xsd:double"&gt;2185.45190429688&lt;/D&gt;&lt;D xsi:type="xsd:double"&gt;2420.166015625&lt;/D&gt;&lt;D xsi:type="xsd:double"&gt;2648.90087890625&lt;/D&gt;&lt;D xsi:type="xsd:double"&gt;3096.24096679688&lt;/D&gt;&lt;D xsi:type="xsd:double"&gt;3340.19897460938&lt;/D&gt;&lt;D xsi:type="xsd:double"&gt;3114.59594726562&lt;/D&gt;&lt;D xsi:type="xsd:double"&gt;2913.14599609375&lt;/D&gt;&lt;D xsi:type="xsd:double"&gt;2754.9970703125&lt;/D&gt;&lt;D xsi:type="xsd:double"&gt;3019.00610351562&lt;/D&gt;&lt;D xsi:type="xsd:double"&gt;2759.59301757812&lt;/D&gt;&lt;D xsi:type="xsd:double"&gt;3002.18994140625&lt;/D&gt;&lt;D xsi:type="xsd:double"&gt;3213.46508789062&lt;/D&gt;&lt;D xsi:type="xsd:double"&gt;3274.03002929688&lt;/D&gt;&lt;D xsi:type="xsd:double"&gt;3044.68896484375&lt;/D&gt;&lt;D xsi:type="xsd:double"&gt;3078.07006835938&lt;/D&gt;&lt;D xsi:type="xsd:double"&gt;2963.05590820312&lt;/D&gt;&lt;D xsi:type="xsd:double"&gt;2657.88208007812&lt;/D&gt;&lt;D xsi:type="xsd:double"&gt;2103.52807617188&lt;/D&gt;&lt;D xsi:type="xsd:double"&gt;2436.17407226562&lt;/D&gt;&lt;D xsi:type="xsd:double"&gt;2527.48095703125&lt;/D&gt;&lt;D xsi:type="xsd:double"&gt;2566.70190429688&lt;/D&gt;&lt;D xsi:type="xsd:double"&gt;2870.52099609375&lt;/D&gt;&lt;D xsi:type="xsd:double"&gt;3063.57495117188&lt;/D&gt;&lt;D xsi:type="xsd:double"&gt;3246.14697265625&lt;/D&gt;&lt;D xsi:type="xsd:double"&gt;3112.41088867188&lt;/D&gt;&lt;D xsi:type="xsd:double"&gt;2997.3369140625&lt;/D&gt;&lt;D xsi:type="xsd:double"&gt;3467.9990234375&lt;/D&gt;&lt;D xsi:type="xsd:double"&gt;3631.14892578125&lt;/D&gt;&lt;D xsi:type="xsd:double"&gt;3895.86499023438&lt;/D&gt;&lt;D xsi:type="xsd:double"&gt;3649.8310546875&lt;/D&gt;&lt;D xsi:type="xsd:double"&gt;3905.7060546875&lt;/D&gt;&lt;D xsi:type="xsd:double"&gt;4067.5859375&lt;/D&gt;&lt;D xsi:type="xsd:double"&gt;4114.32421875&lt;/D&gt;&lt;D xsi:type="xsd:double"&gt;4144.43017578125&lt;/D&gt;&lt;D xsi:type="xsd:double"&gt;3873.86108398438&lt;/D&gt;&lt;D xsi:type="xsd:double"&gt;4228.6708984375&lt;/D&gt;&lt;D xsi:type="xsd:double"&gt;4200.58984375&lt;/D&gt;&lt;D xsi:type="xsd:double"&gt;4174.033203125&lt;/D&gt;&lt;D xsi:type="xsd:double"&gt;4308.93701171875&lt;/D&gt;&lt;D xsi:type="xsd:double"&gt;4416.7451171875&lt;/D&gt;&lt;D xsi:type="xsd:double"&gt;4757.6689453125&lt;/D&gt;&lt;D xsi:type="xsd:double"&gt;4999.55712890625&lt;/D&gt;&lt;D xsi:type="xsd:double"&gt;4887.9482421875&lt;/D&gt;&lt;D xsi:type="xsd:double"&gt;4932.40087890625&lt;/D&gt;&lt;D xsi:type="xsd:double"&gt;5201.923828125&lt;/D&gt;&lt;D xsi:type="xsd:double"&gt;5806.77392578125&lt;/D&gt;&lt;D xsi:type="xsd:double"&gt;6602.375&lt;/D&gt;&lt;D xsi:type="xsd:double"&gt;6053.4248046875&lt;/D&gt;&lt;D xsi:type="xsd:double"&gt;6937.64306640625&lt;/D&gt;&lt;D xsi:type="xsd:double"&gt;6109.81591796875&lt;/D&gt;&lt;D xsi:type="xsd:double"&gt;6558.537109375&lt;/D&gt;&lt;D xsi:type="xsd:double"&gt;6957.8291015625&lt;/D&gt;&lt;D xsi:type="xsd:double"&gt;6273.81787109375&lt;/D&gt;&lt;D xsi:type="xsd:double"&gt;6535.130859375&lt;/D&gt;&lt;D xsi:type="xsd:double"&gt;6877.5419921875&lt;/D&gt;&lt;D xsi:type="xsd:double"&gt;7007.02392578125&lt;/D&gt;&lt;D xsi:type="xsd:double"&gt;6313.2529296875&lt;/D&gt;&lt;D xsi:type="xsd:double"&gt;6014.1982421875&lt;/D&gt;&lt;D xsi:type="xsd:double"&gt;5913.5380859375&lt;/D&gt;&lt;D xsi:type="xsd:double"&gt;4419.2890625&lt;/D&gt;&lt;D xsi:type="xsd:double"&gt;5301.466796875&lt;/D&gt;&lt;D xsi:type="xsd:double"&gt;5850.4580078125&lt;/D&gt;&lt;D xsi:type="xsd:double"&gt;5446.43994140625&lt;/D&gt;&lt;D xsi:type="xsd:double"&gt;5676.744140625&lt;/D&gt;&lt;D xsi:type="xsd:double"&gt;5754.4130859375&lt;/D&gt;&lt;D xsi:type="xsd:double"&gt;6142.19091796875&lt;/D&gt;&lt;D xsi:type="xsd:double"&gt;7022.43896484375&lt;/D&gt;&lt;D xsi:type="xsd:double"&gt;7675.2041015625&lt;/D&gt;&lt;D xsi:type="xsd:double"&gt;7801.85693359375&lt;/D&gt;&lt;D xsi:type="xsd:double"&gt;8179.05810546875&lt;/D&gt;&lt;D xsi:type="xsd:double"&gt;7420.93798828125&lt;/D&gt;&lt;D xsi:type="xsd:double"&gt;7139.951171875&lt;/D&gt;&lt;D xsi:type="xsd:double"&gt;7060.4921875&lt;/D&gt;&lt;D xsi:type="xsd:double"&gt;7613.0478515625&lt;/D&gt;&lt;D xsi:type="xsd:double"&gt;8543.9814453125&lt;/D&gt;&lt;D xsi:type="xsd:double"&gt;9793.7548828125&lt;/D&gt;&lt;D xsi:type="xsd:double"&gt;8873.244140625&lt;/D&gt;&lt;D xsi:type="xsd:double"&gt;9880.716796875&lt;/D&gt;&lt;D xsi:type="xsd:double"&gt;9986.63671875&lt;/D&gt;&lt;D xsi:type="xsd:double"&gt;9017.6669921875&lt;/D&gt;&lt;D xsi:type="xsd:double"&gt;8220.4931640625&lt;/D&gt;&lt;D xsi:type="xsd:double"&gt;9496.75390625&lt;/D&gt;&lt;D xsi:type="xsd:double"&gt;8886.16796875&lt;/D&gt;&lt;D xsi:type="xsd:double"&gt;9139.2138671875&lt;/D&gt;&lt;D xsi:type="xsd:double"&gt;8651.1826171875&lt;/D&gt;&lt;D xsi:type="xsd:double"&gt;8956.970703125&lt;/D&gt;&lt;D xsi:type="xsd:double"&gt;7908.701171875&lt;/D&gt;&lt;D xsi:type="xsd:double"&gt;7884.333984375&lt;/D&gt;&lt;D xsi:type="xsd:double"&gt;9142.815&lt;/D&gt;&lt;D xsi:type="xsd:double"&gt;8538.29&lt;/D&gt;&lt;D xsi:type="xsd:double"&gt;8084.615&lt;/D&gt;&lt;D xsi:type="xsd:double"&gt;8630.142&lt;/D&gt;&lt;D xsi:type="xsd:double"&gt;9293.049&lt;/D&gt;&lt;D xsi:type="xsd:double"&gt;9328.787&lt;/D&gt;&lt;D xsi:type="xsd:double"&gt;9071.224&lt;/D&gt;&lt;D xsi:type="xsd:double"&gt;8902.181&lt;/D&gt;&lt;D xsi:type="xsd:double"&gt;7763.128&lt;/D&gt;&lt;D xsi:type="xsd:double"&gt;8026.273&lt;/D&gt;&lt;D xsi:type="xsd:double"&gt;8319.717&lt;/D&gt;&lt;D xsi:type="xsd:double"&gt;8918.563&lt;/D&gt;&lt;D xsi:type="xsd:double"&gt;9685.582&lt;/D&gt;&lt;D xsi:type="xsd:double"&gt;9413.421&lt;/D&gt;&lt;D xsi:type="xsd:double"&gt;10282.742&lt;/D&gt;&lt;D xsi:type="xsd:double"&gt;10522.687&lt;/D&gt;&lt;D xsi:type="xsd:double"&gt;9973.518&lt;/D&gt;&lt;D xsi:type="xsd:double"&gt;9220.216&lt;/D&gt;&lt;D xsi:type="xsd:double"&gt;8452.682&lt;/D&gt;&lt;D xsi:type="xsd:double"&gt;8741.442&lt;/D&gt;&lt;D xsi:type="xsd:double"&gt;8062.843&lt;/D&gt;&lt;D xsi:type="xsd:double"&gt;8527.583&lt;/D&gt;&lt;D xsi:type="xsd:double"&gt;8915.759&lt;/D&gt;&lt;D xsi:type="xsd:double"&gt;8823.607&lt;/D&gt;&lt;D xsi:type="xsd:double"&gt;8701.988&lt;/D&gt;&lt;D xsi:type="xsd:double"&gt;8613.477&lt;/D&gt;&lt;D xsi:type="xsd:double"&gt;8574.844&lt;/D&gt;&lt;D xsi:type="xsd:double"&gt;9372.212861&lt;/D&gt;&lt;D xsi:type="xsd:double"&gt;9675.867468&lt;/D&gt;&lt;D xsi:type="xsd:double"&gt;10147.285981&lt;/D&gt;&lt;D xsi:type="xsd:double"&gt;10642.756481&lt;/D&gt;&lt;D xsi:type="xsd:double"&gt;11012.059208&lt;/D&gt;&lt;D xsi:type="xsd:double"&gt;11239.110993&lt;/D&gt;&lt;D xsi:type="xsd:double"&gt;11552.367374&lt;/D&gt;&lt;D xsi:type="xsd:double"&gt;12358.740979&lt;/D&gt;&lt;D xsi:type="xsd:double"&gt;12585.074281&lt;/D&gt;&lt;D xsi:type="xsd:double"&gt;13394.305931&lt;/D&gt;&lt;D xsi:type="xsd:double"&gt;14192.098358&lt;/D&gt;&lt;D xsi:type="xsd:double"&gt;14999.507323&lt;/D&gt;&lt;D xsi:type="xsd:double"&gt;14217.412314&lt;/D&gt;&lt;D xsi:type="xsd:double"&gt;14399.498638&lt;/D&gt;&lt;D xsi:type="xsd:double"&gt;14811.014641&lt;/D&gt;&lt;D xsi:type="xsd:double"&gt;14431.275593&lt;/D&gt;&lt;D xsi:type="xsd:double"&gt;14577.284832&lt;/D&gt;&lt;D xsi:type="xsd:double"&gt;15452.402878&lt;/D&gt;&lt;D xsi:type="xsd:double"&gt;16485.470034&lt;/D&gt;&lt;D xsi:type="xsd:double"&gt;17236.046289&lt;/D&gt;&lt;D xsi:type="xsd:double"&gt;18516.220312&lt;/D&gt;&lt;D xsi:type="xsd:double"&gt;18659.262074&lt;/D&gt;&lt;D xsi:type="xsd:double"&gt;19890.261855&lt;/D&gt;&lt;D xsi:type="xsd:double"&gt;18136.15504&lt;/D&gt;&lt;D xsi:type="xsd:double"&gt;17603.801364&lt;/D&gt;&lt;D xsi:type="xsd:double"&gt;18866.909305&lt;/D&gt;&lt;D xsi:type="xsd:double"&gt;19715.247748&lt;/D&gt;&lt;D xsi:type="xsd:double"&gt;21210.723716&lt;/D&gt;&lt;D xsi:type="xsd:double"&gt;21329.752704&lt;/D&gt;&lt;D xsi:type="xsd:double"&gt;24070.575054&lt;/D&gt;&lt;D xsi:type="xsd:double"&gt;23553.329903&lt;/D&gt;&lt;D xsi:type="xsd:double"&gt;25021.548938&lt;/D&gt;&lt;D xsi:type="xsd:double"&gt;26348.391547&lt;/D&gt;&lt;D xsi:type="xsd:double"&gt;28039.841474&lt;/D&gt;&lt;D xsi:type="xsd:double"&gt;27664.838322&lt;/D&gt;&lt;D xsi:type="xsd:double"&gt;28892.739648&lt;/D&gt;&lt;D xsi:type="xsd:double"&gt;30986.212058&lt;/D&gt;&lt;D xsi:type="xsd:double"&gt;28128.472836&lt;/D&gt;&lt;D xsi:type="xsd:double"&gt;28799.431415&lt;/D&gt;&lt;D xsi:type="xsd:double"&gt;29728.988623&lt;/D&gt;&lt;D xsi:type="xsd:double"&gt;30795.637761&lt;/D&gt;&lt;D xsi:type="xsd:double"&gt;32558.193646&lt;/D&gt;&lt;D xsi:type="xsd:double"&gt;34037.664895&lt;/D&gt;&lt;D xsi:type="xsd:double"&gt;36347.999223&lt;/D&gt;&lt;D xsi:type="xsd:double"&gt;37930.761267&lt;/D&gt;&lt;D xsi:type="xsd:double"&gt;39643.610745&lt;/D&gt;&lt;D xsi:type="xsd:double"&gt;38521.931014&lt;/D&gt;&lt;D xsi:type="xsd:double"&gt;40869.478575&lt;/D&gt;&lt;D xsi:type="xsd:double"&gt;41288.09845&lt;/D&gt;&lt;D xsi:type="xsd:double"&gt;45384.804267&lt;/D&gt;&lt;D xsi:type="xsd:double"&gt;45265.708982&lt;/D&gt;&lt;D xsi:type="xsd:double"&gt;44008.315587&lt;/D&gt;&lt;D xsi:type="xsd:double"&gt;43883.864544&lt;/D&gt;&lt;D xsi:type="xsd:double"&gt;43866.620843&lt;/D&gt;&lt;D xsi:type="xsd:double"&gt;45003.029053&lt;/D&gt;&lt;D xsi:type="xsd:double"&gt;43220.775578&lt;/D&gt;&lt;D xsi:type="xsd:double"&gt;42884.496706&lt;/D&gt;&lt;D xsi:type="xsd:double"&gt;41959.38657&lt;/D&gt;&lt;D xsi:type="xsd:double"&gt;41822.636825&lt;/D&gt;&lt;D xsi:type="xsd:double"&gt;44036.804413&lt;/D&gt;&lt;D xsi:type="xsd:double"&gt;42615.347634&lt;/D&gt;&lt;D xsi:type="xsd:double"&gt;44630.622462&lt;/D&gt;&lt;D xsi:type="xsd:double"&gt;40614.60135&lt;/D&gt;&lt;D xsi:type="xsd:double"&gt;37874.377593&lt;/D&gt;&lt;D xsi:type="xsd:double"&gt;37193.320694&lt;/D&gt;&lt;D xsi:type="xsd:double"&gt;35199.635245&lt;/D&gt;&lt;D xsi:type="xsd:double"&gt;28151.130925&lt;/D&gt;&lt;D xsi:type="xsd:double"&gt;28369.850539&lt;/D&gt;&lt;D xsi:type="xsd:double"&gt;31048.692563&lt;/D&gt;&lt;D xsi:type="xsd:double"&gt;28122.973074&lt;/D&gt;&lt;D xsi:type="xsd:double"&gt;25593.565472&lt;/D&gt;&lt;D xsi:type="xsd:double"&gt;27206.946723&lt;/D&gt;&lt;D xsi:type="xsd:double"&gt;30656.077847&lt;/D&gt;&lt;D xsi:type="xsd:double"&gt;34109.440328&lt;/D&gt;&lt;D xsi:type="xsd:double"&gt;34444.610998&lt;/D&gt;&lt;D xsi:type="xsd:double"&gt;38243.05951&lt;/D&gt;&lt;D xsi:type="xsd:double"&gt;40470.492481&lt;/D&gt;&lt;D xsi:type="xsd:double"&gt;41725.392819&lt;/D&gt;&lt;D xsi:type="xsd:double"&gt;40842.832638&lt;/D&gt;&lt;D xsi:type="xsd:double"&gt;44081.204269&lt;/D&gt;&lt;D xsi:type="xsd:double"&gt;45847.79648&lt;/D&gt;&lt;D xsi:type="xsd:double"&gt;42728.274354&lt;/D&gt;&lt;D xsi:type="xsd:double"&gt;43850.015338&lt;/D&gt;&lt;D xsi:type="xsd:double"&gt;46674.742979&lt;/D&gt;&lt;D xsi:type="xsd:double"&gt;46452.065094&lt;/D&gt;&lt;D xsi:type="xsd:double"&gt;45845.434596&lt;/D&gt;&lt;D xsi:type="xsd:double"&gt;44390.739302&lt;/D&gt;&lt;D xsi:type="xsd:double"&gt;46088.412161&lt;/D&gt;&lt;D xsi:type="xsd:double"&gt;45578.615657&lt;/D&gt;&lt;D xsi:type="xsd:double"&gt;48128.370721&lt;/D&gt;&lt;D xsi:type="xsd:double"&gt;51277.860764&lt;/D&gt;&lt;D xsi:type="xsd:double"&gt;52876.254886&lt;/D&gt;&lt;D xsi:type="xsd:double"&gt;55275.188237&lt;/D&gt;&lt;D xsi:type="xsd:double"&gt;52959.133773&lt;/D&gt;&lt;D xsi:type="xsd:double"&gt;53132.640507&lt;/D&gt;&lt;D xsi:type="xsd:double"&gt;53683.088335&lt;/D&gt;&lt;D xsi:type="xsd:double"&gt;52909.522024&lt;/D&gt;&lt;D xsi:type="xsd:double"&gt;51393.42211&lt;/D&gt;&lt;D xsi:type="xsd:double"&gt;52581.365252&lt;/D&gt;&lt;D xsi:type="xsd:double"&gt;52205.557436&lt;/D&gt;&lt;D xsi:type="xsd:double"&gt;52566.981186&lt;/D&gt;&lt;D xsi:type="xsd:double"&gt;49772.881289&lt;/D&gt;&lt;D xsi:type="xsd:double"&gt;53976.775406&lt;/D&gt;&lt;D xsi:type="xsd:double"&gt;54574.255743&lt;/D&gt;&lt;D xsi:type="xsd:double"&gt;54964.962611&lt;/D&gt;&lt;D xsi:type="xsd:double"&gt;55007.614694&lt;/D&gt;&lt;D xsi:type="xsd:double"&gt;55750.388847&lt;/D&gt;&lt;D xsi:type="xsd:double"&gt;58318.98231&lt;/D&gt;&lt;D xsi:type="xsd:double"&gt;58900.666544&lt;/D&gt;&lt;D xsi:type="xsd:double"&gt;57204.703524&lt;/D&gt;&lt;D xsi:type="xsd:double"&gt;60447.195744&lt;/D&gt;&lt;D xsi:type="xsd:double"&gt;61146.770272&lt;/D&gt;&lt;D xsi:type="xsd:double"&gt;59662.853276&lt;/D&gt;&lt;D xsi:type="xsd:double"&gt;61801.320168&lt;/D&gt;&lt;D xsi:type="xsd:double"&gt;62786.012743&lt;/D&gt;&lt;D xsi:type="xsd:double"&gt;63091.582769&lt;/D&gt;&lt;D xsi:type="xsd:double"&gt;66008.111277&lt;/D&gt;&lt;D xsi:type="xsd:double"&gt;68149.506852&lt;/D&gt;&lt;D xsi:type="xsd:double"&gt;66448.586176&lt;/D&gt;&lt;D xsi:type="xsd:double"&gt;66535.525484&lt;/D&gt;&lt;D xsi:type="xsd:double"&gt;64217.863658&lt;/D&gt;&lt;D xsi:type="xsd:double"&gt;63760.081267&lt;/D&gt;&lt;D xsi:type="xsd:double"&gt;62384.680583&lt;/D&gt;&lt;D xsi:type="xsd:double"&gt;62630.487334&lt;/D&gt;&lt;D xsi:type="xsd:double"&gt;60885.281072&lt;/D&gt;&lt;D xsi:type="xsd:double"&gt;61970.486568&lt;/D&gt;&lt;D xsi:type="xsd:double"&gt;63671.488396&lt;/D&gt;&lt;D xsi:type="xsd:double"&gt;65960.9028&lt;/D&gt;&lt;D xsi:type="xsd:double"&gt;66715.376102&lt;/D&gt;&lt;D xsi:type="xsd:double"&gt;63726.708657&lt;/D&gt;&lt;D xsi:type="xsd:double"&gt;60746.610501&lt;/D&gt;&lt;D xsi:type="xsd:double"&gt;63166.635776&lt;/D&gt;&lt;D xsi:type="xsd:double"&gt;63557.868528&lt;/D&gt;&lt;D xsi:type="xsd:double"&gt;64413.31696&lt;/D&gt;&lt;D xsi:type="xsd:double"&gt;66939.910329&lt;/D&gt;&lt;D xsi:type="xsd:double"&gt;69233.98678&lt;/D&gt;&lt;D xsi:type="xsd:double"&gt;71862.757447&lt;/D&gt;&lt;D xsi:type="xsd:double"&gt;70746.60727&lt;/D&gt;&lt;D xsi:type="xsd:double"&gt;70700.149712&lt;/D&gt;&lt;D xsi:type="xsd:double"&gt;69606.497441&lt;/D&gt;&lt;D xsi:type="xsd:double"&gt;68149.766151&lt;/D&gt;&lt;D xsi:type="xsd:double"&gt;65072.938335&lt;/D&gt;&lt;D xsi:type="xsd:double"&gt;69817.742722&lt;/D&gt;&lt;D xsi:type="xsd:double"&gt;69069.016464&lt;/D&gt;&lt;D xsi:type="xsd:double"&gt;70287.496131&lt;/D&gt;&lt;D xsi:type="xsd:double"&gt;70850.017632&lt;/D&gt;&lt;D xsi:type="xsd:double"&gt;71427.936679&lt;/D&gt;&lt;D xsi:type="xsd:double"&gt;71083.843439&lt;/D&gt;&lt;D xsi:type="xsd:double"&gt;69611.924619&lt;/D&gt;&lt;D xsi:type="xsd:double"&gt;67955.645563&lt;/D&gt;&lt;D xsi:type="xsd:double"&gt;71024.798369&lt;/D&gt;&lt;D xsi:type="xsd:double"&gt;69365.224011&lt;/D&gt;&lt;D xsi:type="xsd:double"&gt;68484.151388&lt;/D&gt;&lt;D xsi:type="xsd:double"&gt;69603.041037&lt;/D&gt;&lt;D xsi:type="xsd:double"&gt;69952.30981&lt;/D&gt;&lt;D xsi:type="xsd:double"&gt;73730.344863&lt;/D&gt;&lt;D xsi:type="xsd:double"&gt;73551.664121&lt;/D&gt;&lt;D xsi:type="xsd:double"&gt;72838.977045&lt;/D&gt;&lt;D xsi:type="xsd:double"&gt;73863.392677&lt;/D&gt;&lt;D xsi:type="xsd:double"&gt;74837.689137&lt;/D&gt;&lt;D xsi:type="xsd:double"&gt;76425.782125&lt;/D&gt;&lt;D xsi:type="xsd:double"&gt;75778.791925&lt;/D&gt;&lt;D xsi:type="xsd:double"&gt;77308.003061&lt;/D&gt;&lt;D xsi:type="xsd:double"&gt;73444.532487&lt;/D&gt;&lt;D xsi:type="xsd:double"&gt;74353.841209&lt;/D&gt;&lt;D xsi:type="xsd:double"&gt;76581.761548&lt;/D&gt;&lt;D xsi:type="xsd:double"&gt;76254.761018&lt;/D&gt;&lt;D xsi:type="xsd:double"&gt;78889.080472&lt;/D&gt;&lt;D xsi:type="xsd:double"&gt;80200.338554&lt;/D&gt;&lt;D xsi:type="xsd:double"&gt;79352.284626&lt;/D&gt;&lt;D xsi:type="xsd:double"&gt;81355.378347&lt;/D&gt;&lt;D xsi:type="xsd:double"&gt;83638.616258&lt;/D&gt;&lt;D xsi:type="xsd:double"&gt;84335.378504&lt;/D&gt;&lt;D xsi:type="xsd:double"&gt;82846.995576&lt;/D&gt;&lt;D xsi:type="xsd:double"&gt;80693.326412&lt;/D&gt;&lt;D xsi:type="xsd:double"&gt;78116.237026&lt;/D&gt;&lt;D xsi:type="xsd:double"&gt;82104.64534&lt;/D&gt;&lt;D xsi:type="xsd:double"&gt;84100.600519&lt;/D&gt;&lt;D xsi:type="xsd:double"&gt;79308.689382&lt;/D&gt;&lt;D xsi:type="xsd:double"&gt;77315.190837&lt;/D&gt;&lt;D xsi:type="xsd:double"&gt;81338.537252&lt;/D&gt;&lt;D xsi:type="xsd:double"&gt;74856.787906&lt;/D&gt;&lt;D xsi:type="xsd:double"&gt;80352.168558&lt;/D&gt;&lt;D xsi:type="xsd:double"&gt;82895.96602&lt;/D&gt;&lt;D xsi:type="xsd:double"&gt;82296.636027&lt;/D&gt;&lt;D xsi:type="xsd:double"&gt;81768.656922&lt;/D&gt;&lt;D xsi:type="xsd:double"&gt;73177.352324&lt;/D&gt;&lt;D xsi:type="xsd:double"&gt;70016.387618&lt;/D&gt;&lt;D xsi:type="xsd:double"&gt;70005.030201&lt;/D&gt;&lt;D xsi:type="xsd:double"&gt;74252.756817&lt;/D&gt;&lt;D xsi:type="xsd:double"&gt;72067.502757&lt;/D&gt;&lt;D xsi:type="xsd:double"&gt;72779.835088&lt;/D&gt;&lt;D xsi:type="xsd:double"&gt;75111.898984&lt;/D&gt;&lt;D xsi:type="xsd:double"&gt;71983.743299&lt;/D&gt;&lt;D xsi:type="xsd:double"&gt;72998.437772&lt;/D&gt;&lt;D xsi:type="xsd:double"&gt;69384.591535&lt;/D&gt;&lt;D xsi:type="xsd:double"&gt;73077.247686&lt;/D&gt;&lt;D xsi:type="xsd:double"&gt;73789.397471&lt;/D&gt;&lt;D xsi:type="xsd:double"&gt;74187.742507&lt;/D&gt;&lt;D xsi:type="xsd:double"&gt;73967.682348&lt;/D&gt;&lt;D xsi:type="xsd:double"&gt;75028.728118&lt;/D&gt;&lt;D xsi:type="xsd:double"&gt;76192.881931&lt;/D&gt;&lt;/FQL&gt;&lt;FQL&gt;&lt;Q&gt;105653^FG_TOTAL_RET_IDX(32173,0M,AM,,,"UNHEDGED")&lt;/Q&gt;&lt;R&gt;385&lt;/R&gt;&lt;C&gt;1&lt;/C&gt;&lt;D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xsi:type="xsd:double"&gt;78.0130004882812&lt;/D&gt;&lt;D xsi:type="xsd:double"&gt;62.4290008544922&lt;/D&gt;&lt;D xsi:type="xsd:double"&gt;67.8600006103516&lt;/D&gt;&lt;D xsi:type="xsd:double"&gt;51.8240013122559&lt;/D&gt;&lt;D xsi:type="xsd:double"&gt;68.5920028686523&lt;/D&gt;&lt;D xsi:type="xsd:double"&gt;98.0299987792969&lt;/D&gt;&lt;D xsi:type="xsd:double"&gt;97.9960021972656&lt;/D&gt;&lt;D xsi:type="xsd:double"&gt;84.9209976196289&lt;/D&gt;&lt;D xsi:type="xsd:double"&gt;80.7409973144531&lt;/D&gt;&lt;D xsi:type="xsd:double"&gt;68.1490020751953&lt;/D&gt;&lt;D xsi:type="xsd:double"&gt;65.3399963378906&lt;/D&gt;&lt;D xsi:type="xsd:double"&gt;72.8669967651367&lt;/D&gt;&lt;D xsi:type="xsd:double"&gt;74.3690032958984&lt;/D&gt;&lt;D xsi:type="xsd:double"&gt;66.7190017700195&lt;/D&gt;&lt;D xsi:type="xsd:double"&gt;69.7669982910156&lt;/D&gt;&lt;D xsi:type="xsd:double"&gt;97.4199981689453&lt;/D&gt;&lt;D xsi:type="xsd:double"&gt;133.647994995117&lt;/D&gt;&lt;D xsi:type="xsd:double"&gt;190.554992675781&lt;/D&gt;&lt;D xsi:type="xsd:double"&gt;141.662994384766&lt;/D&gt;&lt;D xsi:type="xsd:double"&gt;174.832992553711&lt;/D&gt;&lt;D xsi:type="xsd:double"&gt;155.932006835938&lt;/D&gt;&lt;D xsi:type="xsd:double"&gt;170.363998413086&lt;/D&gt;&lt;D xsi:type="xsd:double"&gt;175.09700012207&lt;/D&gt;&lt;D xsi:type="xsd:double"&gt;184.317993164062&lt;/D&gt;&lt;D xsi:type="xsd:double"&gt;254.516006469727&lt;/D&gt;&lt;D xsi:type="xsd:double"&gt;300.661010742188&lt;/D&gt;&lt;D xsi:type="xsd:double"&gt;277.183013916016&lt;/D&gt;&lt;D xsi:type="xsd:double"&gt;299.653991699219&lt;/D&gt;&lt;D xsi:type="xsd:double"&gt;337.190002441406&lt;/D&gt;&lt;D xsi:type="xsd:double"&gt;401.359008789062&lt;/D&gt;&lt;D xsi:type="xsd:double"&gt;467.438995361328&lt;/D&gt;&lt;D xsi:type="xsd:double"&gt;442.330993652344&lt;/D&gt;&lt;D xsi:type="xsd:double"&gt;475.971984863281&lt;/D&gt;&lt;D xsi:type="xsd:double"&gt;407.6979980468</t>
        </r>
      </text>
    </comment>
    <comment ref="A98" authorId="0" shapeId="0">
      <text>
        <r>
          <rPr>
            <b/>
            <sz val="9"/>
            <color indexed="81"/>
            <rFont val="Tahoma"/>
            <family val="2"/>
          </rPr>
          <t>75&lt;/D&gt;&lt;D xsi:type="xsd:double"&gt;320.873992919922&lt;/D&gt;&lt;D xsi:type="xsd:double"&gt;390.980010986328&lt;/D&gt;&lt;D xsi:type="xsd:double"&gt;273.549987792969&lt;/D&gt;&lt;D xsi:type="xsd:double"&gt;321.088012695312&lt;/D&gt;&lt;D xsi:type="xsd:double"&gt;339.177001953125&lt;/D&gt;&lt;D xsi:type="xsd:double"&gt;331.114990234375&lt;/D&gt;&lt;D xsi:type="xsd:double"&gt;200.837005615234&lt;/D&gt;&lt;D xsi:type="xsd:double"&gt;158.97200012207&lt;/D&gt;&lt;D xsi:type="xsd:double"&gt;162.36799621582&lt;/D&gt;&lt;D xsi:type="xsd:double"&gt;66.1920013427734&lt;/D&gt;&lt;D xsi:type="xsd:double"&gt;39.4949989318848&lt;/D&gt;&lt;D xsi:type="xsd:double"&gt;61.0890007019043&lt;/D&gt;&lt;D xsi:type="xsd:double"&gt;85.1350021362305&lt;/D&gt;&lt;D xsi:type="xsd:double"&gt;66.5009994506836&lt;/D&gt;&lt;D xsi:type="xsd:double"&gt;58.9939994812012&lt;/D&gt;&lt;D xsi:type="xsd:double"&gt;85.9410018920898&lt;/D&gt;&lt;D xsi:type="xsd:double"&gt;108.480003356934&lt;/D&gt;&lt;D xsi:type="xsd:double"&gt;126.216003417969&lt;/D&gt;&lt;D xsi:type="xsd:double"&gt;131.735992431641&lt;/D&gt;&lt;D xsi:type="xsd:double"&gt;155.391006469727&lt;/D&gt;&lt;D xsi:type="xsd:double"&gt;150.397003173828&lt;/D&gt;&lt;D xsi:type="xsd:double"&gt;127.247001647949&lt;/D&gt;&lt;D xsi:type="xsd:double"&gt;106.611000061035&lt;/D&gt;&lt;D xsi:type="xsd:double"&gt;124.526000976562&lt;/D&gt;&lt;D xsi:type="xsd:double"&gt;143.233993530273&lt;/D&gt;&lt;D xsi:type="xsd:double"&gt;230.796997070312&lt;/D&gt;&lt;D xsi:type="xsd:double"&gt;211.727996826172&lt;/D&gt;&lt;D xsi:type="xsd:double"&gt;206.207000732422&lt;/D&gt;&lt;D xsi:type="xsd:double"&gt;283.660003662109&lt;/D&gt;&lt;D xsi:type="xsd:double"&gt;277.773010253906&lt;/D&gt;&lt;D xsi:type="xsd:double"&gt;235.938995361328&lt;/D&gt;&lt;D xsi:type="xsd:double"&gt;217.912994384766&lt;/D&gt;&lt;D xsi:type="xsd:double"&gt;243.884994506836&lt;/D&gt;&lt;D xsi:type="xsd:double"&gt;290.542999267578&lt;/D&gt;&lt;D xsi:type="xsd:double"&gt;238.177993774414&lt;/D&gt;&lt;D xsi:type="xsd:double"&gt;223.602005004883&lt;/D&gt;&lt;D xsi:type="xsd:double"&gt;157.304000854492&lt;/D&gt;&lt;D xsi:type="xsd:double"&gt;161.496994018555&lt;/D&gt;&lt;D xsi:type="xsd:double"&gt;192.849&lt;/D&gt;&lt;D xsi:type="xsd:double"&gt;176.674&lt;/D&gt;&lt;D xsi:type="xsd:double"&gt;175.299&lt;/D&gt;&lt;D xsi:type="xsd:double"&gt;191.199&lt;/D&gt;&lt;D xsi:type="xsd:double"&gt;225.746&lt;/D&gt;&lt;D xsi:type="xsd:double"&gt;223.446&lt;/D&gt;&lt;D xsi:type="xsd:double"&gt;201.805&lt;/D&gt;&lt;D xsi:type="xsd:double"&gt;211.976&lt;/D&gt;&lt;D xsi:type="xsd:double"&gt;180.426&lt;/D&gt;&lt;D xsi:type="xsd:double"&gt;202.991&lt;/D&gt;&lt;D xsi:type="xsd:double"&gt;228.094&lt;/D&gt;&lt;D xsi:type="xsd:double"&gt;251.702&lt;/D&gt;&lt;D xsi:type="xsd:double"&gt;274.694&lt;/D&gt;&lt;D xsi:type="xsd:double"&gt;253.712&lt;/D&gt;&lt;D xsi:type="xsd:double"&gt;298.317&lt;/D&gt;&lt;D xsi:type="xsd:double"&gt;325.409&lt;/D&gt;&lt;D xsi:type="xsd:double"&gt;331.344&lt;/D&gt;&lt;D xsi:type="xsd:double"&gt;297.564&lt;/D&gt;&lt;D xsi:type="xsd:double"&gt;267.88&lt;/D&gt;&lt;D xsi:type="xsd:double"&gt;276.624&lt;/D&gt;&lt;D xsi:type="xsd:double"&gt;274.572&lt;/D&gt;&lt;D xsi:type="xsd:double"&gt;297.214&lt;/D&gt;&lt;D xsi:type="xsd:double"&gt;296.754&lt;/D&gt;&lt;D xsi:type="xsd:double"&gt;291.241&lt;/D&gt;&lt;D xsi:type="xsd:double"&gt;276.717&lt;/D&gt;&lt;D xsi:type="xsd:double"&gt;305.135&lt;/D&gt;&lt;D xsi:type="xsd:double"&gt;285.917&lt;/D&gt;&lt;D xsi:type="xsd:double"&gt;346.318292&lt;/D&gt;&lt;D xsi:type="xsd:double"&gt;395.259131&lt;/D&gt;&lt;D xsi:type="xsd:double"&gt;425.76798&lt;/D&gt;&lt;D xsi:type="xsd:double"&gt;393.882657&lt;/D&gt;&lt;D xsi:type="xsd:double"&gt;448.446164&lt;/D&gt;&lt;D xsi:type="xsd:double"&gt;484.389&lt;/D&gt;&lt;D xsi:type="xsd:double"&gt;451.925&lt;/D&gt;&lt;D xsi:type="xsd:double"&gt;479.539226&lt;/D&gt;&lt;D xsi:type="xsd:double"&gt;512.395147&lt;/D&gt;&lt;D xsi:type="xsd:double"&gt;544.721013&lt;/D&gt;&lt;D xsi:type="xsd:double"&gt;592.023263&lt;/D&gt;&lt;D xsi:type="xsd:double"&gt;663.665221&lt;/D&gt;&lt;D xsi:type="xsd:double"&gt;557.253619&lt;/D&gt;&lt;D xsi:type="xsd:double"&gt;532.26924&lt;/D&gt;&lt;D xsi:type="xsd:double"&gt;529.263529&lt;/D&gt;&lt;D xsi:type="xsd:double"&gt;486.067915&lt;/D&gt;&lt;D xsi:type="xsd:double"&gt;531.946341&lt;/D&gt;&lt;D xsi:type="xsd:double"&gt;572.228298&lt;/D&gt;&lt;D xsi:type="xsd:double"&gt;598.419391&lt;/D&gt;&lt;D xsi:type="xsd:double"&gt;561.422525&lt;/D&gt;&lt;D xsi:type="xsd:double"&gt;541.544298&lt;/D&gt;&lt;D xsi:type="xsd:double"&gt;557.835068&lt;/D&gt;&lt;D xsi:type="xsd:double"&gt;620.538059&lt;/D&gt;&lt;D xsi:type="xsd:double"&gt;571.878213&lt;/D&gt;&lt;D xsi:type="xsd:double"&gt;577.075554&lt;/D&gt;&lt;D xsi:type="xsd:double"&gt;587.103991&lt;/D&gt;&lt;D xsi:type="xsd:double"&gt;608.619002&lt;/D&gt;&lt;D xsi:type="xsd:double"&gt;674.937243&lt;/D&gt;&lt;D xsi:type="xsd:double"&gt;770.567664&lt;/D&gt;&lt;D xsi:type="xsd:double"&gt;900.584197&lt;/D&gt;&lt;D xsi:type="xsd:double"&gt;830.849684&lt;/D&gt;&lt;D xsi:type="xsd:double"&gt;901.162616&lt;/D&gt;&lt;D xsi:type="xsd:double"&gt;943.119183&lt;/D&gt;&lt;D xsi:type="xsd:double"&gt;1116.680176&lt;/D&gt;&lt;D xsi:type="xsd:double"&gt;1195.217853&lt;/D&gt;&lt;D xsi:type="xsd:double"&gt;1204.638824&lt;/D&gt;&lt;D xsi:type="xsd:double"&gt;1346.439204&lt;/D&gt;&lt;D xsi:type="xsd:double"&gt;1207.454512&lt;/D&gt;&lt;D xsi:type="xsd:double"&gt;1237.794103&lt;/D&gt;&lt;D xsi:type="xsd:double"&gt;1274.161341&lt;/D&gt;&lt;D xsi:type="xsd:double"&gt;1331.986153&lt;/D&gt;&lt;D xsi:type="xsd:double"&gt;1242.829608&lt;/D&gt;&lt;D xsi:type="xsd:double"&gt;1274.478272&lt;/D&gt;&lt;D xsi:type="xsd:double"&gt;1413.219539&lt;/D&gt;&lt;D xsi:type="xsd:double"&gt;1455.356005&lt;/D&gt;&lt;D xsi:type="xsd:double"&gt;1380.416446&lt;/D&gt;&lt;D xsi:type="xsd:double"&gt;1353.618379&lt;/D&gt;&lt;D xsi:type="xsd:double"&gt;1409.073662&lt;/D&gt;&lt;D xsi:type="xsd:double"&gt;1381.776748&lt;/D&gt;&lt;D xsi:type="xsd:double"&gt;1290.792123&lt;/D&gt;&lt;D xsi:type="xsd:double"&gt;1413.761854&lt;/D&gt;&lt;D xsi:type="xsd:double"&gt;1476.506108&lt;/D&gt;&lt;D xsi:type="xsd:double"&gt;1422.224693&lt;/D&gt;&lt;D xsi:type="xsd:double"&gt;1529.720123&lt;/D&gt;&lt;D xsi:type="xsd:double"&gt;1683.485826&lt;/D&gt;&lt;D xsi:type="xsd:double"&gt;1712.751537&lt;/D&gt;&lt;D xsi:type="xsd:double"&gt;1791.100111&lt;/D&gt;&lt;D xsi:type="xsd:double"&gt;1501.622962&lt;/D&gt;&lt;D xsi:type="xsd:double"&gt;1608.017523&lt;/D&gt;&lt;D xsi:type="xsd:double"&gt;1570.700738&lt;/D&gt;&lt;D xsi:type="xsd:double"&gt;1616.575509&lt;/D&gt;&lt;D xsi:type="xsd:double"&gt;1877.96826&lt;/D&gt;&lt;D xsi:type="xsd:double"&gt;1741.618&lt;/D&gt;&lt;D xsi:type="xsd:double"&gt;1462.546797&lt;/D&gt;&lt;D xsi:type="xsd:double"&gt;1264.446414&lt;/D&gt;&lt;D xsi:type="xsd:double"&gt;976.399109&lt;/D&gt;&lt;D xsi:type="xsd:double"&gt;640.647837&lt;/D&gt;&lt;D xsi:type="xsd:double"&gt;526.850615&lt;/D&gt;&lt;D xsi:type="xsd:double"&gt;497.648497&lt;/D&gt;&lt;D xsi:type="xsd:double"&gt;460.440863&lt;/D&gt;&lt;D xsi:type="xsd:double"&gt;457.025617&lt;/D&gt;&lt;D xsi:type="xsd:double"&gt;523.857531&lt;/D&gt;&lt;D xsi:type="xsd:double"&gt;625.13277&lt;/D&gt;&lt;D xsi:type="xsd:double"&gt;775.776613&lt;/D&gt;&lt;D xsi:type="xsd:double"&gt;671.879969&lt;/D&gt;&lt;D xsi:type="xsd:double"&gt;732.358493&lt;/D&gt;&lt;D xsi:type="xsd:double"&gt;754.739383&lt;/D&gt;&lt;D xsi:type="xsd:double"&gt;828.513399&lt;/D&gt;&lt;D xsi:type="xsd:double"&gt;843.208984&lt;/D&gt;&lt;D xsi:type="xsd:double"&gt;865.824849&lt;/D&gt;&lt;D xsi:type="xsd:double"&gt;921.832186&lt;/D&gt;&lt;D xsi:type="xsd:double"&gt;944.31685&lt;/D&gt;&lt;D xsi:type="xsd:double"&gt;884.516446&lt;/D&gt;&lt;D xsi:type="xsd:double"&gt;960.509123&lt;/D&gt;&lt;D xsi:type="xsd:double"&gt;948.72261&lt;/D&gt;&lt;D xsi:type="xsd:double"&gt;885.305698&lt;/D&gt;&lt;D xsi:type="xsd:double"&gt;855.528882&lt;/D&gt;&lt;D xsi:type="xsd:double"&gt;929.40538&lt;/D&gt;&lt;D xsi:type="xsd:double"&gt;905.350001&lt;/D&gt;&lt;D xsi:type="xsd:double"&gt;953.031621&lt;/D&gt;&lt;D xsi:type="xsd:double"&gt;1007.894283&lt;/D&gt;&lt;D xsi:type="xsd:double"&gt;1024.642148&lt;/D&gt;&lt;D xsi:type="xsd:double"&gt;1108.969847&lt;/D&gt;&lt;D xsi:type="xsd:double"&gt;1129.920986&lt;/D&gt;&lt;D xsi:type="xsd:double"&gt;1169.58546&lt;/D&gt;&lt;D xsi:type="xsd:double"&gt;1214.396217&lt;/D&gt;&lt;D xsi:type="xsd:double"&gt;1181.607838&lt;/D&gt;&lt;D xsi:type="xsd:double"&gt;1129.1931&lt;/D&gt;&lt;D xsi:type="xsd:double"&gt;1131.944856&lt;/D&gt;&lt;D xsi:type="xsd:double"&gt;1145.179936&lt;/D&gt;&lt;D xsi:type="xsd:double"&gt;1028.513976&lt;/D&gt;&lt;D xsi:type="xsd:double"&gt;884.590061&lt;/D&gt;&lt;D xsi:type="xsd:double"&gt;998.400839&lt;/D&gt;&lt;D xsi:type="xsd:double"&gt;1008.561282&lt;/D&gt;&lt;D xsi:type="xsd:double"&gt;936.861033&lt;/D&gt;&lt;D xsi:type="xsd:double"&gt;1022.153882&lt;/D&gt;&lt;D xsi:type="xsd:double"&gt;1087.031338&lt;/D&gt;&lt;D xsi:type="xsd:double"&gt;1031.495464&lt;/D&gt;&lt;D xsi:type="xsd:double"&gt;1000.898741&lt;/D&gt;&lt;D xsi:type="xsd:double"&gt;905.851645&lt;/D&gt;&lt;D xsi:type="xsd:double"&gt;963.169696&lt;/D&gt;&lt;D xsi:type="xsd:double"&gt;983.845642&lt;/D&gt;&lt;D xsi:type="xsd:double"&gt;996.488199&lt;/D&gt;&lt;D xsi:type="xsd:double"&gt;1020.597788&lt;/D&gt;&lt;D xsi:type="xsd:double"&gt;990.000903&lt;/D&gt;&lt;D xsi:type="xsd:double"&gt;978.1093&lt;/D&gt;&lt;D xsi:type="xsd:double"&gt;1028.043919&lt;/D&gt;&lt;D xsi:type="xsd:double"&gt;1076.871656&lt;/D&gt;&lt;D xsi:type="xsd:double"&gt;1032.949019&lt;/D&gt;&lt;D xsi:type="xsd:double"&gt;1009.774864&lt;/D&gt;&lt;D xsi:type="xsd:double"&gt;985.486782&lt;/D&gt;&lt;D xsi:type="xsd:double"&gt;989.154993&lt;/D&gt;&lt;D xsi:type="xsd:double"&gt;967.974497&lt;/D&gt;&lt;D xsi:type="xsd:double"&gt;1005.96144&lt;/D&gt;&lt;D xsi:type="xsd:double"&gt;1009.770319&lt;/D&gt;&lt;D xsi:type="xsd:double"&gt;1088.716537&lt;/D&gt;&lt;D xsi:type="xsd:double"&gt;1125.183914&lt;/D&gt;&lt;D xsi:type="xsd:double"&gt;1093.615695&lt;/D&gt;&lt;D xsi:type="xsd:double"&gt;1105.122807&lt;/D&gt;&lt;D xsi:type="xsd:double"&gt;1050.037437&lt;/D&gt;&lt;D xsi:type="xsd:double"&gt;1041.887355&lt;/D&gt;&lt;D xsi:type="xsd:double"&gt;998.184429&lt;/D&gt;&lt;D xsi:type="xsd:double"&gt;944.885418&lt;/D&gt;&lt;D xsi:type="xsd:double"&gt;1041.377301&lt;/D&gt;&lt;D xsi:type="xsd:double"&gt;1078.804549&lt;/D&gt;&lt;D xsi:type="xsd:double"&gt;1025.235233&lt;/D&gt;&lt;D xsi:type="xsd:double"&gt;1040.976595&lt;/D&gt;&lt;D xsi:type="xsd:double"&gt;1032.103946&lt;/D&gt;&lt;D xsi:type="xsd:double"&gt;1080.357587&lt;/D&gt;&lt;D xsi:type="xsd:double"&gt;1078.288108&lt;/D&gt;&lt;D xsi:type="xsd:double"&gt;971.492078&lt;/D&gt;&lt;D xsi:type="xsd:double"&gt;1096.684558&lt;/D&gt;&lt;D xsi:type="xsd:double"&gt;1213.877333&lt;/D&gt;&lt;D xsi:type="xsd:double"&gt;1124.070236&lt;/D&gt;&lt;D xsi:type="xsd:double"&gt;1198.587334&lt;/D&gt;&lt;D xsi:type="xsd:double"&gt;1147.625013&lt;/D&gt;&lt;D xsi:type="xsd:double"&gt;1170.471785&lt;/D&gt;&lt;D xsi:type="xsd:double"&gt;1192.773791&lt;/D&gt;&lt;D xsi:type="xsd:double"&gt;1207.593214&lt;/D&gt;&lt;D xsi:type="xsd:double"&gt;1139.928463&lt;/D&gt;&lt;D xsi:type="xsd:double"&gt;1185.988422&lt;/D&gt;&lt;D xsi:type="xsd:double"&gt;1225.947897&lt;/D&gt;&lt;D xsi:type="xsd:double"&gt;1193.778958&lt;/D&gt;&lt;D xsi:type="xsd:double"&gt;1213.679544&lt;/D&gt;&lt;D xsi:type="xsd:double"&gt;1233.228644&lt;/D&gt;&lt;D xsi:type="xsd:double"&gt;1287.572688&lt;/D&gt;&lt;D xsi:type="xsd:double"&gt;1350.230931&lt;/D&gt;&lt;D xsi:type="xsd:double"&gt;1296.698021&lt;/D&gt;&lt;D xsi:type="xsd:double"&gt;1293.457057&lt;/D&gt;&lt;D xsi:type="xsd:double"&gt;1361.417955&lt;/D&gt;&lt;D xsi:type="xsd:double"&gt;1381.143812&lt;/D&gt;&lt;D xsi:type="xsd:double"&gt;1393.567031&lt;/D&gt;&lt;D xsi:type="xsd:double"&gt;1407.914359&lt;/D&gt;&lt;D xsi:type="xsd:double"&gt;1499.727329&lt;/D&gt;&lt;D xsi:type="xsd:double"&gt;1612.476818&lt;/D&gt;&lt;D xsi:type="xsd:double"&gt;1588.016917&lt;/D&gt;&lt;D xsi:type="xsd:double"&gt;1453.141421&lt;/D&gt;&lt;D xsi:type="xsd:double"&gt;1441.039595&lt;/D&gt;&lt;D xsi:type="xsd:double"&gt;1451.82257&lt;/D&gt;&lt;D xsi:type="xsd:double"&gt;1356.511197&lt;/D&gt;&lt;D xsi:type="xsd:double"&gt;1354.642664&lt;/D&gt;&lt;D xsi:type="xsd:double"&gt;1432.971749&lt;/D&gt;&lt;D xsi:type="xsd:double"&gt;1505.34822&lt;/D&gt;&lt;D xsi:type="xsd:double"&gt;1561.589811&lt;/D&gt;&lt;D xsi:type="xsd:double"&gt;1549.732528&lt;/D&gt;&lt;D xsi:type="xsd:double"&gt;1603.866638&lt;/D&gt;&lt;D xsi:type="xsd:double"&gt;1631.477137&lt;/D&gt;&lt;D xsi:type="xsd:double"&gt;1801.296856&lt;/D&gt;&lt;D xsi:type="xsd:double"&gt;1819.028422&lt;/D&gt;&lt;D xsi:type="xsd:double"&gt;1783.315683&lt;/D&gt;&lt;D xsi:type="xsd:double"&gt;1785.614928&lt;/D&gt;&lt;D xsi:type="xsd:double"&gt;1790.234218&lt;/D&gt;&lt;D xsi:type="xsd:double"&gt;1810.412168&lt;/D&gt;&lt;D xsi:type="xsd:double"&gt;1880.43066&lt;/D&gt;&lt;D xsi:type="xsd:double"&gt;1868.203451&lt;/D&gt;&lt;D xsi:type="xsd:double"&gt;2003.982599&lt;/D&gt;&lt;D xsi:type="xsd:double"&gt;1921.116088&lt;/D&gt;&lt;D xsi:type="xsd:double"&gt;1929.33713&lt;/D&gt;&lt;D xsi:type="xsd:double"&gt;1927.154061&lt;/D&gt;&lt;D xsi:type="xsd:double"&gt;2083.134697&lt;/D&gt;&lt;D xsi:type="xsd:double"&gt;2051.14027&lt;/D&gt;&lt;D xsi:type="xsd:double"&gt;2064.479831&lt;/D&gt;&lt;D xsi:type="xsd:double"&gt;2110.742576&lt;/D&gt;&lt;D xsi:type="xsd:double"&gt;2203.600245&lt;/D&gt;&lt;D xsi:type="xsd:double"&gt;2336.832157&lt;/D&gt;&lt;D xsi:type="xsd:double"&gt;2364.760255&lt;/D&gt;&lt;D xsi:type="xsd:double"&gt;2350.582768&lt;/D&gt;&lt;D xsi:type="xsd:double"&gt;2372.632138&lt;/D&gt;&lt;D xsi:type="xsd:double"&gt;2552.25011&lt;/D&gt;&lt;D xsi:type="xsd:double"&gt;2541.867709&lt;/D&gt;&lt;D xsi:type="xsd:double"&gt;2674.27207&lt;/D&gt;&lt;D xsi:type="xsd:double"&gt;2660.396674&lt;/D&gt;&lt;/FQL&gt;&lt;FQL&gt;&lt;Q&gt;971000^FG_TOTAL_RET_IDX(32173,0M,AM,,,"UNHEDGED")&lt;/Q&gt;&lt;R&gt;385&lt;/R&gt;&lt;C&gt;1&lt;/C&gt;&lt;D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xsi:type="xsd:string"&gt;@NA&lt;/D&gt;&lt;D xsi:type="xsd:double"&gt;100&lt;/D&gt;&lt;D xsi:type="xsd:double"&gt;105.445999145508&lt;/D&gt;&lt;D xsi:type="xsd:double"&gt;106.524002075195&lt;/D&gt;&lt;D xsi:type="xsd:double"&gt;109.821998596191&lt;/D&gt;&lt;D xsi:type="xsd:double"&gt;114.466003417969&lt;/D&gt;&lt;D xsi:type="xsd:double"&gt;122.09700012207&lt;/D&gt;&lt;D xsi:type="xsd:double"&gt;125.356002807617&lt;/D&gt;&lt;D xsi:type="xsd:double"&gt;128.77099609375&lt;/D&gt;&lt;D xsi:type="xsd:double"&gt;123.376998901367&lt;/D&gt;&lt;D xsi:type="xsd:double"&gt;115.908996582031&lt;/D&gt;&lt;D xsi:type="xsd:double"&gt;123.267997741699&lt;/D&gt;&lt;D xsi:type="xsd:double"&gt;130.322006225586&lt;/D&gt;&lt;D xsi:type="xsd:double"&gt;152.313003540039&lt;/D&gt;&lt;D xsi:type="xsd:double"&gt;148.569000244141&lt;/D&gt;&lt;D xsi:type="xsd:double"&gt;152.988998413086&lt;/D&gt;&lt;D xsi:type="xsd:double"&gt;154.770004272461&lt;/D&gt;&lt;D xsi:type="xsd:double"&gt;172.893997192383&lt;/D&gt;&lt;D xsi:type="xsd:double"&gt;170.792999267578&lt;/D&gt;&lt;D xsi:type="xsd:double"&gt;171.457992553711&lt;/D&gt;&lt;D xsi:type="xsd:double"&gt;179.022003173828&lt;/D&gt;&lt;D xsi:type="xsd:double"&gt;184.957992553711&lt;/D&gt;&lt;D xsi:type="xsd:double"&gt;181.044006347656&lt;/D&gt;&lt;D xsi:type="xsd:double"&gt;184.085006713867&lt;/D&gt;&lt;D xsi:type="xsd:double"&gt;185.951995849609&lt;/D&gt;&lt;D xsi:type="xsd:double"&gt;190.143997192383&lt;/D&gt;&lt;D xsi:type="xsd:double"&gt;163.498992919922&lt;/D&gt;&lt;D xsi:type="xsd:double"&gt;167.720001220703&lt;/D&gt;&lt;D xsi:type="xsd:double"&gt;174.042007446289&lt;/D&gt;&lt;D xsi:type="xsd:double"&gt;180.070999145508&lt;/D&gt;&lt;D xsi:type="xsd:double"&gt;178.832992553711&lt;/D&gt;&lt;D xsi:type="xsd:double"&gt;177.188995361328&lt;/D&gt;&lt;D xsi:type="xsd:double"&gt;179.087997436523&lt;/D&gt;&lt;D xsi:type="xsd:double"&gt;182.136993408203&lt;/D&gt;&lt;D xsi:type="xsd:double"&gt;186.457000732422&lt;/D&gt;&lt;D xsi:type="xsd:double"&gt;190.445999145508&lt;/D&gt;&lt;D xsi:type="xsd:double"&gt;195.878005981445&lt;/D&gt;&lt;D xsi:type="xsd:double"&gt;204.095993041992&lt;/D&gt;&lt;D xsi:type="xsd:double"&gt;222.42399597168&lt;/D&gt;&lt;D xsi:type="xsd:double"&gt;217.248001098633&lt;/D&gt;&lt;D xsi:type="xsd:double"&gt;218.917999267578&lt;/D&gt;&lt;D xsi:type="xsd:double"&gt;228.324005126953&lt;/D&gt;&lt;D xsi:type="xsd:double"&gt;224.636001586914&lt;/D&gt;&lt;D xsi:type="xsd:double"&gt;225.128997802734&lt;/D&gt;&lt;D xsi:type="xsd:double"&gt;215.223999023438&lt;/D&gt;&lt;D xsi:type="xsd:double"&gt;216.649002075195&lt;/D&gt;&lt;D xsi:type="xsd:double"&gt;221.716003417969&lt;/D&gt;&lt;D xsi:type="xsd:double"&gt;224.822006225586&lt;/D&gt;&lt;D xsi:type="xsd:double"&gt;216.699996948242&lt;/D&gt;&lt;D xsi:type="xsd:double"&gt;214.572006225586&lt;/D&gt;&lt;D xsi:type="xsd:double"&gt;216.315994262695&lt;/D&gt;&lt;D xsi:type="xsd:double"&gt;232.02099609375&lt;/D&gt;&lt;D xsi:type="xsd:double"&gt;231.501998901367&lt;/D&gt;&lt;D xsi:type="xsd:double"&gt;233.845993041992&lt;/D&gt;&lt;D xsi:type="xsd:double"&gt;229.192993164062&lt;/D&gt;&lt;D xsi:type="xsd:double"&gt;242.638000488281&lt;/D&gt;&lt;D xsi:type="xsd:double"&gt;248.854995727539&lt;/D&gt;&lt;D xsi:type="xsd:double"&gt;242.376007080078&lt;/D&gt;&lt;D xsi:type="xsd:double"&gt;236.628005981445&lt;/D&gt;&lt;D xsi:type="xsd:double"&gt;217.473007202148&lt;/D&gt;&lt;D xsi:type="xsd:double"&gt;209.302001953125&lt;/D&gt;&lt;D xsi:type="xsd:double"&gt;204.975997924805&lt;/D&gt;&lt;D xsi:type="xsd:double"&gt;216.720993041992&lt;/D&gt;&lt;D xsi:type="xsd:double"&gt;227.626007080078&lt;/D&gt;&lt;D xsi:type="xsd:double"&gt;248.022003173828&lt;/D&gt;&lt;D xsi:type="xsd:double"&gt;270.688995361328&lt;/D&gt;&lt;D xsi:type="xsd:double"&gt;242.932998657227&lt;/D&gt;&lt;D xsi:type="xsd:double"&gt;212.910995483398&lt;/D&gt;&lt;D xsi:type="xsd:double"&gt;218.139007568359&lt;/D&gt;&lt;D xsi:type="xsd:double"&gt;158.619003295898&lt;/D&gt;&lt;D xsi:type="xsd:double"&gt;171.17399597168&lt;/D&gt;&lt;D xsi:type="xsd:double"&gt;195.078994750977&lt;/D&gt;&lt;D xsi:type="xsd:double"&gt;190.106994628906&lt;/D&gt;&lt;D xsi:type="xsd:double"&gt;179.49299621582&lt;/D&gt;&lt;D xsi:type="xsd:double"&gt;195.240997314453&lt;/D&gt;&lt;D xsi:type="xsd:double"&gt;198.753997802734&lt;/D&gt;&lt;D xsi:type="xsd:double"&gt;213.50700378418&lt;/D&gt;&lt;D xsi:type="xsd:double"&gt;235.968002319336&lt;/D&gt;&lt;D xsi:type="xsd:double"&gt;214.17399597168&lt;/D&gt;&lt;D xsi:type="xsd:double"&gt;239.686004638672&lt;/D&gt;&lt;D xsi:type="xsd:double"&gt;236.774002075195&lt;/D&gt;&lt;D xsi:type="xsd:double"&gt;231.070007324219&lt;/D&gt;&lt;D xsi:type="xsd:double"&gt;231.13200378418&lt;/D&gt;&lt;D xsi:type="xsd:double"&gt;247.233993530273&lt;/D&gt;&lt;D xsi:type="xsd:double"&gt;260.606994628906&lt;/D&gt;&lt;D xsi:type="xsd:double"&gt;295.348999023438&lt;/D&gt;&lt;D xsi:type="xsd:double"&gt;294.467987060547&lt;/D&gt;&lt;D xsi:type="xsd:double"&gt;287.867004394531&lt;/D&gt;&lt;D xsi:type="xsd:double"&gt;282.391998291016&lt;/D&gt;&lt;D xsi:type="xsd:double"&gt;266.735992431641&lt;/D&gt;&lt;D xsi:type="xsd:double"&gt;266.545989990234&lt;/D&gt;&lt;D xsi:type="xsd:double"&gt;275.493011474609&lt;/D&gt;&lt;D xsi:type="xsd:double"&gt;277.0419921875&lt;/D&gt;&lt;D xsi:type="xsd:double"&gt;307.940002441406&lt;/D&gt;&lt;D xsi:type="xsd:double"&gt;300.454010009766&lt;/D&gt;&lt;D xsi:type="xsd:double"&gt;288.717987060547&lt;/D&gt;&lt;D xsi:type="xsd:double"&gt;275.234985351562&lt;/D&gt;&lt;D xsi:type="xsd:double"&gt;300.691009521484&lt;/D&gt;&lt;D xsi:type="xsd:double"&gt;327.122&lt;/D&gt;&lt;D xsi:type="xsd:double"&gt;326.518&lt;/D&gt;&lt;D xsi:type="xsd:double"&gt;292.731&lt;/D&gt;&lt;D xsi:type="xsd:double"&gt;327.281&lt;/D&gt;&lt;D xsi:type="xsd:double"&gt;346.664&lt;/D&gt;&lt;D xsi:type="xsd:double"&gt;335.72&lt;/D&gt;&lt;D xsi:type="xsd:double"&gt;303.694&lt;/D&gt;&lt;D xsi:type="xsd:double"&gt;324.376&lt;/D&gt;&lt;D xsi:type="xsd:double"&gt;293.979&lt;/D&gt;&lt;D xsi:type="xsd:double"&gt;313.678&lt;/D&gt;&lt;D xsi:type="xsd:double"&gt;351.198&lt;/D&gt;&lt;D xsi:type="xsd:double"&gt;394.474&lt;/D&gt;&lt;D xsi:type="xsd:double"&gt;392.112&lt;/D&gt;&lt;D xsi:type="xsd:double"&gt;413.469&lt;/D&gt;&lt;D xsi:type="xsd:double"&gt;419.359&lt;/D&gt;&lt;D xsi:type="xsd:double"&gt;427.784&lt;/D&gt;&lt;D xsi:type="xsd:double"&gt;432.503&lt;/D&gt;&lt;D xsi:type="xsd:double"&gt;410.265&lt;/D&gt;&lt;D xsi:type="xsd:double"&gt;343.392&lt;/D&gt;&lt;D xsi:type="xsd:double"&gt;364.771&lt;/D&gt;&lt;D xsi:type="xsd:double"&gt;366.315&lt;/D&gt;&lt;D xsi:type="xsd:double"&gt;363.591&lt;/D&gt;&lt;D xsi:type="xsd:double"&gt;368.826&lt;/D&gt;&lt;D xsi:type="xsd:double"&gt;361.154&lt;/D&gt;&lt;D xsi:type="xsd:double"&gt;346.488&lt;/D&gt;&lt;D xsi:type="xsd:double"&gt;330.644&lt;/D&gt;&lt;D xsi:type="xsd:double"&gt;306.862&lt;/D&gt;&lt;D xsi:type="xsd:double"&gt;300.320519&lt;/D&gt;&lt;D xsi:type="xsd:double"&gt;342.583801&lt;/D&gt;&lt;D xsi:type="xsd:double"&gt;332.618953&lt;/D&gt;&lt;D xsi:type="xsd:double"&gt;350.358022&lt;/D&gt;&lt;D xsi:type="xsd:double"&gt;368.968546&lt;/D&gt;&lt;D xsi:type="xsd:double"&gt;355.171571&lt;/D&gt;&lt;D xsi:type="xsd:double"&gt;387.99832&lt;/D&gt;&lt;D xsi:type="xsd:double"&gt;386.198974&lt;/D&gt;&lt;D xsi:type="xsd:double"&gt;409.821002&lt;/D&gt;&lt;D xsi:type="xsd:double"&gt;431.02388&lt;/D&gt;&lt;D xsi:type="xsd:double"&gt;429.336608&lt;/D&gt;&lt;D xsi:type="xsd:double"&gt;422.320246&lt;/D&gt;&lt;D xsi:type="xsd:double"&gt;404.368885&lt;/D&gt;&lt;D xsi:type="xsd:double"&gt;406.455265&lt;/D&gt;&lt;D xsi:type="xsd:double"&gt;392.222129&lt;/D&gt;&lt;D xsi:type="xsd:double"&gt;399.849596&lt;/D&gt;&lt;D xsi:type="xsd:double"&gt;440.281959&lt;/D&gt;&lt;D xsi:type="xsd:double"&gt;463.957964&lt;/D&gt;&lt;D xsi:type="xsd:double"&gt;460.273108&lt;/D&gt;&lt;D xsi:type="xsd:double"&gt;493.920668&lt;/D&gt;&lt;D xsi:type="xsd:double"&gt;501.210602&lt;/D&gt;&lt;D xsi:type="xsd:double"&gt;500.751953&lt;/D&gt;&lt;D xsi:type="xsd:double"&gt;527.796611&lt;/D&gt;&lt;D xsi:type="xsd:double"&gt;513.309271&lt;/D&gt;&lt;D xsi:type="xsd:double"&gt;494.533933&lt;/D&gt;&lt;D xsi:type="xsd:double"&gt;527.315617&lt;/D&gt;&lt;D xsi:type="xsd:double"&gt;549.911631&lt;/D&gt;&lt;D xsi:type="xsd:double"&gt;588.152266&lt;/D&gt;&lt;D xsi:type="xsd:double"&gt;606.541764&lt;/D&gt;&lt;D xsi:type="xsd:double"&gt;665.115889&lt;/D&gt;&lt;D xsi:type="xsd:double"&gt;635.362372&lt;/D&gt;&lt;D xsi:type="xsd:double"&gt;662.617904&lt;/D&gt;&lt;D xsi:type="xsd:double"&gt;724.171172&lt;/D&gt;&lt;D xsi:type="xsd:double"&gt;806.398029&lt;/D&gt;&lt;D xsi:type="xsd:double"&gt;771.488692&lt;/D&gt;&lt;D xsi:type="xsd:double"&gt;830.407011&lt;/D&gt;&lt;D xsi:type="xsd:double"&gt;846.973467&lt;/D&gt;&lt;D xsi:type="xsd:double"&gt;794.208953&lt;/D&gt;&lt;D xsi:type="xsd:double"&gt;817.221062&lt;/D&gt;&lt;D xsi:type="xsd:double"&gt;795.005429&lt;/D&gt;&lt;D xsi:type="xsd:double"&gt;824.979526&lt;/D&gt;&lt;D xsi:type="xsd:double"&gt;832.357343&lt;/D&gt;&lt;D xsi:type="xsd:double"&gt;878.753559&lt;/D&gt;&lt;D xsi:type="xsd:double"&gt;919.962026&lt;/D&gt;&lt;D xsi:type="xsd:double"&gt;970.31986&lt;/D&gt;&lt;D xsi:type="xsd:double"&gt;1001.218155&lt;/D&gt;&lt;D xsi:type="xsd:double"&gt;1007.966274&lt;/D&gt;&lt;D xsi:type="xsd:double"&gt;1069.014279&lt;/D&gt;&lt;D xsi:type="xsd:double"&gt;1122.471441&lt;/D&gt;&lt;D xsi:type="xsd:double"&gt;1097.725901&lt;/D&gt;&lt;D xsi:type="xsd:double"&gt;1067.593424&lt;/D&gt;&lt;D xsi:type="xsd:double"&gt;1073.030763&lt;/D&gt;&lt;D xsi:type="xsd:double"&gt;1078.51833&lt;/D&gt;&lt;D xsi:type="xsd:double"&gt;1107.133721&lt;/D&gt;&lt;D xsi:type="xsd:double"&gt;1196.891907&lt;/D&gt;&lt;D xsi:type="xsd:double"&gt;1150.336199&lt;/D&gt;&lt;D xsi:type="xsd:double"&gt;1111.171582&lt;/D&gt;&lt;D xsi:type="xsd:double"&gt;1058.785735&lt;/D&gt;&lt;D xsi:type="xsd:double"&gt;1160.527809&lt;/D&gt;&lt;D xsi:type="xsd:double"&gt;1123.557458&lt;/D&gt;&lt;D xsi:type="xsd:double"&gt;1175.870329&lt;/D&gt;&lt;D xsi:type="xsd:double"&gt;1217.784561&lt;/D&gt;&lt;D xsi:type="xsd:double"&gt;1131.322751&lt;/D&gt;&lt;D xsi:type="xsd:double"&gt;1086.441579&lt;/D&gt;&lt;D xsi:type="xsd:double"&gt;1089.261477&lt;/D&gt;&lt;D xsi:type="xsd:double"&gt;998.922871&lt;/D&gt;&lt;D xsi:type="xsd:double"&gt;877.130287&lt;/D&gt;&lt;D xsi:type="xsd:double"&gt;894.647896&lt;/D&gt;&lt;D xsi:type="xsd:double"&gt;933.521086&lt;/D&gt;&lt;D xsi:type="xsd:double"&gt;900.644127&lt;/D&gt;&lt;D xsi:type="xsd:double"&gt;828.629935&lt;/D&gt;&lt;D xsi:type="xsd:double"&gt;922.267149&lt;/D&gt;&lt;D xsi:type="xsd:double"&gt;917.303085&lt;/D&gt;&lt;D xsi:type="xsd:double"&gt;1011.501876&lt;/D&gt;&lt;D xsi:type="xsd:double"&gt;983.588614&lt;/D&gt;&lt;D xsi:type="xsd:double"&gt;1049.5265&lt;/D&gt;&lt;D xsi:type="xsd:double"&gt;1101.97717&lt;/D&gt;&lt;D xsi:type="xsd:double"&gt;1104.312772&lt;/D&gt;&lt;D xsi:type="xsd:double"&gt;1126.98562&lt;/D&gt;&lt;D xsi:type="xsd:double"&gt;1128.172252&lt;/D&gt;&lt;D xsi:type="xsd:double"&gt;1173.463258&lt;/D&gt;&lt;D xsi:type="xsd:double"&gt;1138.744682&lt;/D&gt;&lt;D xsi:type="xsd:double"&gt;1152.851478&lt;/D&gt;&lt;D xsi:type="xsd:double"&gt;1223.847686&lt;/D&gt;&lt;D xsi:type="xsd:double"&gt;1240.824732&lt;/D&gt;&lt;D xsi:type="xsd:double"&gt;1201.785855&lt;/D&gt;&lt;D xsi:type="xsd:double"&gt;1155.717836&lt;/D&gt;&lt;D xsi:type="xsd:double"&gt;1239.750219&lt;/D&gt;&lt;D xsi:type="xsd:double"&gt;1216.004554&lt;/D&gt;&lt;D xsi:type="xsd:double"&gt;1318.425382&lt;/D&gt;&lt;D xsi:type="xsd:double"&gt;1337.789517&lt;/D&gt;&lt;D xsi:type="xsd:double"&gt;1320.970902&lt;/D&gt;&lt;D xsi:type="xsd:double"&gt;1414.911353&lt;/D&gt;&lt;D xsi:type="xsd:double"&gt;1347.998392&lt;/D&gt;&lt;D xsi:type="xsd:double"&gt;1386.348545&lt;/D&gt;&lt;D xsi:type="xsd:double"&gt;1418.704888&lt;/D&gt;&lt;D xsi:type="xsd:double"&gt;1455.054394&lt;/D&gt;&lt;D xsi:type="xsd:double"&gt;1429.709379&lt;/D&gt;&lt;D xsi:type="xsd:double"&gt;1394.726613&lt;/D&gt;&lt;D xsi:type="xsd:double"&gt;1370.857406&lt;/D&gt;&lt;D xsi:type="xsd:double"&gt;1411.06366&lt;/D&gt;&lt;D xsi:type="xsd:double"&gt;1376.177778&lt;/D&gt;&lt;D xsi:type="xsd:double"&gt;1473.589764&lt;/D&gt;&lt;D xsi:type="xsd:double"&gt;1515.271275&lt;/D&gt;&lt;D xsi:type="xsd:double"&gt;1478.649495&lt;/D&gt;&lt;D xsi:type="xsd:double"&gt;1540.206958&lt;/D&gt;&lt;D xsi:type="xsd:double"&gt;1575.716035&lt;/D&gt;&lt;D xsi:type="xsd:double"&gt;1563.610412&lt;/D&gt;&lt;D xsi:type="xsd:double"&gt;1590.668881&lt;/D&gt;&lt;D xsi:type="xsd:double"&gt;1566.844088&lt;/D&gt;&lt;D xsi:type="xsd:double"&gt;1573.36022&lt;/D&gt;&lt;D xsi:type="xsd:double"&gt;1628.561703&lt;/D&gt;&lt;D xsi:type="xsd:double"&gt;1657.852161&lt;/D&gt;&lt;D xsi:type="xsd:double"&gt;1692.457348&lt;/D&gt;&lt;D xsi:type="xsd:double"&gt;1738.529129&lt;/D&gt;&lt;D xsi:type="xsd:double"&gt;1759.795805&lt;/D&gt;&lt;D xsi:type="xsd:double"&gt;1849.287528&lt;/D&gt;&lt;D xsi:type="xsd:double"&gt;1838.874403&lt;/D&gt;&lt;D xsi:type="xsd:double"&gt;1809.464541&lt;/D&gt;&lt;D xsi:type="xsd:double"&gt;1822.656369&lt;/D&gt;&lt;D xsi:type="xsd:double"&gt;1780.528725&lt;/D&gt;&lt;D xsi:type="xsd:double"&gt;1887.392647&lt;/D&gt;&lt;D xsi:type="xsd:double"&gt;1827.538763&lt;/D&gt;&lt;D xsi:type="xsd:double"&gt;1868.729014&lt;/D&gt;&lt;D xsi:type="xsd:double"&gt;1906.511433&lt;/D&gt;&lt;D xsi:type="xsd:double"&gt;2017.777502&lt;/D&gt;&lt;D xsi:type="xsd:double"&gt;2110.431382&lt;/D&gt;&lt;D xsi:type="xsd:double"&gt;2063.391454&lt;/D&gt;&lt;D xsi:type="xsd:double"&gt;2150.845821&lt;/D&gt;&lt;D xsi:type="xsd:double"&gt;2063.025741&lt;/D&gt;&lt;D xsi:type="xsd:double"&gt;2167.487892&lt;/D&gt;&lt;D xsi:type="xsd:double"&gt;2265.062493&lt;/D&gt;&lt;D xsi:type="xsd:double"&gt;2262.501989&lt;/D&gt;&lt;D xsi:type="xsd:double"&gt;2316.401238&lt;/D&gt;&lt;D xsi:type="xsd:double"&gt;2397.100415&lt;/D&gt;&lt;D xsi:type="xsd:double"&gt;2436.394885&lt;/D&gt;&lt;D xsi:type="xsd:double"&gt;2465.761799&lt;/D&gt;&lt;D xsi:type="xsd:double"&gt;2380.147384&lt;/D&gt;&lt;D xsi:type="xsd:double"&gt;2482.898714&lt;/D&gt;&lt;D xsi:type="xsd:double"&gt;2491.415663&lt;/D&gt;&lt;D xsi:type="xsd:double"&gt;2510.867495&lt;/D&gt;&lt;D xsi:type="xsd:double"&gt;2639.717427&lt;/D&gt;&lt;D xsi:type="xsd:double"&gt;2662.323738&lt;/D&gt;&lt;D xsi:type="xsd:double"&gt;2717.572675&lt;/D&gt;&lt;D xsi:type="xsd:double"&gt;2826.289822&lt;/D&gt;&lt;D xsi:type="xsd:double"&gt;2637.083788&lt;/D&gt;&lt;D xsi:type="xsd:double"&gt;2705.434858&lt;/D&gt;&lt;D xsi:type="xsd:double"&gt;2648.787371&lt;/D&gt;&lt;D xsi:type="xsd:double"&gt;2578.243124&lt;/D&gt;&lt;D xsi:type="xsd:double"&gt;2510.623642&lt;/D&gt;&lt;D xsi:type="xsd:double"&gt;2688.486569&lt;/D&gt;&lt;D xsi:type="xsd:double"&gt;2617.990028&lt;/D&gt;&lt;D xsi:type="xsd:double"&gt;2517.867884&lt;/D&gt;&lt;D xsi:type="xsd:double"&gt;2487.16384&lt;/D&gt;&lt;D xsi:type="xsd:double"&gt;2477.137027&lt;/D&gt;&lt;D xsi:type="xsd:double"&gt;2723.173415&lt;/D&gt;&lt;D xsi:type="xsd:double"&gt;2736.964522&lt;/D&gt;&lt;D xsi:type="xsd:double"&gt;2750.213098&lt;/D&gt;&lt;D xsi:type="xsd:double"&gt;2757.96184&lt;/D&gt;&lt;D xsi:type="xsd:double"&gt;2841.648642&lt;/D&gt;&lt;D xsi:type="xsd:double"&gt;2784.699144&lt;/D&gt;&lt;D xsi:type="xsd:double"&gt;2755.255949&lt;/D&gt;&lt;D xsi:type="xsd:double"&gt;2674.755026&lt;/D&gt;&lt;D xsi:type="xsd:double"&gt;2560.406787&lt;/D&gt;&lt;D xsi:type="xsd:double"&gt;2631.111239&lt;/D&gt;&lt;D xsi:type="xsd:double"&gt;2666.906738&lt;/D&gt;&lt;D xsi:type="xsd:double"&gt;2634.052829&lt;/D&gt;&lt;D xsi:type="xsd:double"&gt;2697.461886&lt;/D&gt;&lt;D xsi:type="xsd:double"&gt;2840.708699&lt;/D&gt;&lt;D xsi:type="xsd:double"&gt;2855.637887&lt;/D&gt;&lt;D xsi:type="xsd:double"&gt;2731.532974&lt;/D&gt;&lt;D xsi:type="xsd:double"&gt;2938.047673&lt;/D&gt;&lt;D xsi:type="xsd:double"&gt;3008.166727&lt;/D&gt;&lt;D xsi:type="xsd:double"&gt;2926.888226&lt;/D&gt;&lt;D xsi:type="xsd:double"&gt;3140.193707&lt;/D&gt;&lt;D xsi:type="xsd:double"&gt;3300.632342&lt;/D&gt;&lt;D xsi:type="xsd:double"&gt;3259.540323&lt;/D&gt;&lt;D xsi:type="xsd:double"&gt;3213.733962&lt;/D&gt;&lt;D xsi:type="xsd:double"&gt;3187.02994&lt;/D&gt;&lt;D xsi:type="xsd:double"&gt;2994.246051&lt;/D&gt;&lt;D xsi:type="xsd:double"&gt;3118.461825&lt;/D&gt;&lt;D xsi:type="xsd:double"&gt;2951.472953&lt;/D&gt;&lt;D xsi:type="xsd:double"&gt;3056.683117&lt;/D&gt;&lt;D xsi:type="xsd:double"&gt;3069.567352&lt;/D&gt;&lt;D xsi:type="xsd:double"&gt;3091.470837&lt;/D&gt;&lt;D xsi:type="xsd:double"&gt;2928.332709&lt;/D&gt;&lt;D xsi:type="xsd:double"&gt;2722.653607&lt;/D&gt;&lt;D xsi:type="xsd:double"&gt;2781.610795&lt;/D&gt;&lt;D xsi:type="xsd:double"&gt;2866.654456&lt;/D&gt;&lt;D xsi:type="xsd:double"&gt;2969.036082&lt;/D&gt;&lt;D xsi:type="xsd:double"&gt;2977.832984&lt;/D&gt;&lt;D xsi:type="xsd:double"&gt;3004.826442&lt;/D&gt;&lt;D xsi:type="xsd:double"&gt;3227.880803&lt;/D&gt;&lt;D xsi:type="xsd:double"&gt;3045.97813&lt;/D&gt;&lt;D xsi:type="xsd:double"&gt;3137.70008&lt;/D&gt;&lt;D xsi:type="xsd:double"&gt;3066.546427&lt;/D&gt;&lt;D xsi:type="xsd:double"&gt;2993.665822&lt;/D&gt;&lt;D xsi:type="xsd:double"&gt;2954.20374&lt;/D&gt;&lt;D xsi:type="xsd:double"&gt;3028.890635&lt;/D&gt;&lt;D xsi:type="xsd:double"&gt;2947.034739&lt;/D&gt;&lt;D xsi:type="xsd:double"&gt;3085.010225&lt;/D&gt;&lt;D xsi:type="xsd:double"&gt;3017.408548&lt;/D&gt;&lt;/FQL&gt;&lt;FQL&gt;&lt;Q&gt;SP50^FG_NAME_IDX&lt;/Q&gt;&lt;R&gt;1&lt;/R&gt;&lt;C&gt;1&lt;/C&gt;&lt;D xsi:type="xsd:string"&gt;S&amp;amp;P 500&lt;/D&gt;&lt;/FQL&gt;&lt;FQL&gt;&lt;Q&gt;912400^FG_NAME_IDX&lt;/Q&gt;&lt;R&gt;1&lt;/R&gt;&lt;C&gt;1&lt;/C&gt;&lt;D xsi:type="xsd:string"&gt;MSCI Canada&lt;/D&gt;&lt;/FQL&gt;&lt;FQL&gt;&lt;Q&gt;982600^FG_NAME_IDX&lt;/Q&gt;&lt;R&gt;1&lt;/R&gt;&lt;C&gt;1&lt;/C&gt;&lt;D xsi:type="xsd:string"&gt;MSCI United Kingdom&lt;/D&gt;&lt;/FQL&gt;&lt;FQL&gt;&lt;Q&gt;928000^FG_NAME_IDX&lt;/Q&gt;&lt;R&gt;1&lt;/R&gt;&lt;C&gt;1&lt;/C&gt;&lt;D xsi:type="xsd:string"&gt;MSCI Germany&lt;/D&gt;&lt;/FQL&gt;&lt;FQL&gt;&lt;Q&gt;925000^FG_NAME_IDX&lt;/Q&gt;&lt;R&gt;1&lt;/R&gt;&lt;C&gt;1&lt;/C&gt;&lt;D xsi:type="xsd:string"&gt;MSCI France&lt;/D&gt;&lt;/FQL&gt;&lt;FQL&gt;&lt;Q&gt;975600^FG_NAME_IDX&lt;/Q&gt;&lt;R&gt;1&lt;/R&gt;&lt;C&gt;1&lt;/C&gt;&lt;D xsi:type="xsd:string"&gt;MSCI Switzerland&lt;/D&gt;&lt;/FQL&gt;&lt;FQL&gt;&lt;Q&gt;938000^FG_NAME_IDX&lt;/Q&gt;&lt;R&gt;1&lt;/R&gt;&lt;C&gt;1&lt;/C&gt;&lt;D xsi:type="xsd:string"&gt;MSCI Italy&lt;/D&gt;&lt;/FQL&gt;&lt;FQL&gt;&lt;Q&gt;972400^FG_NAME_IDX&lt;/Q&gt;&lt;R&gt;1&lt;/R&gt;&lt;C&gt;1&lt;/C&gt;&lt;D xsi:type="xsd:string"&gt;MSCI Spain&lt;/D&gt;&lt;/FQL&gt;&lt;FQL&gt;&lt;Q&gt;975200^FG_NAME_IDX&lt;/Q&gt;&lt;R&gt;1&lt;/R&gt;&lt;C&gt;1&lt;/C&gt;&lt;D xsi:type="xsd:string"&gt;MSCI Sweden&lt;/D&gt;&lt;/FQL&gt;&lt;FQL&gt;&lt;Q&gt;952800^FG_NAME_IDX&lt;/Q&gt;&lt;R&gt;1&lt;/R&gt;&lt;C&gt;1&lt;/C&gt;&lt;D xsi:type="xsd:string"&gt;MSCI Netherlands&lt;/D&gt;&lt;/FQL&gt;&lt;FQL&gt;&lt;Q&gt;939200^FG_NAME_IDX&lt;/Q&gt;&lt;R&gt;1&lt;/R&gt;&lt;C&gt;1&lt;/C&gt;&lt;D xsi:type="xsd:string"&gt;MSCI Japan&lt;/D&gt;&lt;/FQL&gt;&lt;FQL&gt;&lt;Q&gt;903600^FG_NAME_IDX&lt;/Q&gt;&lt;R&gt;1&lt;/R&gt;&lt;C&gt;1&lt;/C&gt;&lt;D xsi:type="xsd:string"&gt;MSCI Australia&lt;/D&gt;&lt;/FQL&gt;&lt;FQL&gt;&lt;Q&gt;934400^FG_NAME_IDX&lt;/Q&gt;&lt;R&gt;1&lt;/R&gt;&lt;C&gt;1&lt;/C&gt;&lt;D xsi:type="xsd:string"&gt;MSCI Hong Kong&lt;/D&gt;&lt;/FQL&gt;&lt;FQL&gt;&lt;Q&gt;870200^FG_NAME_IDX&lt;/Q&gt;&lt;R&gt;1&lt;/R&gt;&lt;C&gt;1&lt;/C&gt;&lt;D xsi:type="xsd:string"&gt;MSCI Singapore Free&lt;/D&gt;&lt;/FQL&gt;&lt;FQL&gt;&lt;Q&gt;984000^FG_NAME_IDX&lt;/Q&gt;&lt;R&gt;1&lt;/R&gt;&lt;C&gt;1&lt;/C&gt;&lt;D xsi:type="xsd:string"&gt;MSCI USA&lt;/D&gt;&lt;/FQL&gt;&lt;FQL&gt;&lt;Q&gt;MS302400^FG_NAME_IDX&lt;/Q&gt;&lt;R&gt;1&lt;/R&gt;&lt;C&gt;1&lt;/C&gt;&lt;D xsi:type="xsd:string"&gt;MSCI China&lt;/D&gt;&lt;/FQL&gt;&lt;FQL&gt;&lt;Q&gt;941000^FG_NAME_IDX&lt;/Q&gt;&lt;R&gt;1&lt;/R&gt;&lt;C&gt;1&lt;/C&gt;&lt;D xsi:type="xsd:string"&gt;MSCI Korea&lt;/D&gt;&lt;/FQL&gt;&lt;FQL&gt;&lt;Q&gt;915800^FG_NAME_IDX&lt;/Q&gt;&lt;R&gt;1&lt;/R&gt;&lt;C&gt;1&lt;/C&gt;&lt;D xsi:type="xsd:string"&gt;MSCI Taiwan&lt;/D&gt;&lt;/FQL&gt;&lt;FQL&gt;&lt;Q&gt;935600^FG_NAME_IDX&lt;/Q&gt;&lt;R&gt;1&lt;/R&gt;&lt;C&gt;1&lt;/C&gt;&lt;D xsi:type="xsd:string"&gt;MSCI India&lt;/D&gt;&lt;/FQL&gt;&lt;FQL&gt;&lt;Q&gt;105768^FG_NAME_IDX&lt;/Q&gt;&lt;R&gt;1&lt;/R&gt;&lt;C&gt;1&lt;/C&gt;&lt;D xsi:type="xsd:string"&gt;MSCI Malaysia&lt;/D&gt;&lt;/FQL&gt;&lt;FQL&gt;&lt;Q&gt;105767^FG_NAME_IDX&lt;/Q&gt;&lt;R&gt;1&lt;/R&gt;&lt;C&gt;1&lt;/C&gt;&lt;D xsi:type="xsd:string"&gt;MSCI Indonesia&lt;/D&gt;&lt;/FQL&gt;&lt;FQL&gt;&lt;Q&gt;105769^FG_NAME_IDX&lt;/Q&gt;&lt;R&gt;1&lt;/R&gt;&lt;C&gt;1&lt;/C&gt;&lt;D xsi:type="xsd:string"&gt;MSCI Thailand&lt;/D&gt;&lt;/FQL&gt;&lt;FQL&gt;&lt;Q&gt;907600^FG_NAME_IDX&lt;/Q&gt;&lt;R&gt;1&lt;/R&gt;&lt;C&gt;1&lt;/C&gt;&lt;D xsi:type="xsd:string"&gt;MSCI Brazil&lt;/D&gt;&lt;/FQL&gt;&lt;FQL&gt;&lt;Q&gt;848400^FG_NAME_IDX&lt;/Q&gt;&lt;R&gt;1&lt;/R&gt;&lt;C&gt;1&lt;/C&gt;&lt;D xsi:type="xsd:string"&gt;MSCI Mexico&lt;/D&gt;&lt;/FQL&gt;&lt;FQL&gt;&lt;Q&gt;105653^FG_NAME_IDX&lt;/Q&gt;&lt;R&gt;1&lt;/R&gt;&lt;C&gt;1&lt;/C&gt;&lt;D xsi:type="xsd:string"&gt;MSCI Russia&lt;/D&gt;&lt;/FQL&gt;&lt;FQL&gt;&lt;Q&gt;971000^FG_NAME_IDX&lt;/Q&gt;&lt;R&gt;1&lt;/R&gt;&lt;C&gt;1&lt;/C&gt;&lt;D xsi:type="xsd:string"&gt;MSCI South Africa&lt;/D&gt;&lt;/FQL&gt;&lt;FQL&gt;&lt;Q&gt;183657^FG_NAME_IDX&lt;/Q&gt;&lt;R&gt;1&lt;/R&gt;&lt;C&gt;1&lt;/C&gt;&lt;D xsi:type="xsd:string"&gt;Euro STOXX 50&lt;/D&gt;&lt;/FQL&gt;&lt;FQL&gt;&lt;Q&gt;SGX^FG_NAME_IDX&lt;/Q&gt;&lt;R&gt;1&lt;/R&gt;&lt;C&gt;1&lt;/C&gt;&lt;D xsi:type="xsd:string"&gt;S&amp;amp;P 500 Growth&lt;/D&gt;&lt;/FQL&gt;&lt;FQL&gt;&lt;Q&gt;105777^FG_NAME_IDX&lt;/Q&gt;&lt;R&gt;1&lt;/R&gt;&lt;C&gt;1&lt;/C&gt;&lt;D xsi:type="xsd:string"&gt;MSCI Canada Growth&lt;/D&gt;&lt;/FQL&gt;&lt;FQL&gt;&lt;Q&gt;105823^FG_NAME_IDX&lt;/Q&gt;&lt;R&gt;1&lt;/R&gt;&lt;C&gt;1&lt;/C&gt;&lt;D xsi:type="xsd:string"&gt;MSCI United Kingdom Growth&lt;/D&gt;&lt;/FQL&gt;&lt;FQL&gt;&lt;Q&gt;105787^FG_NAME_IDX&lt;/Q&gt;&lt;R&gt;1&lt;/R&gt;&lt;C&gt;1&lt;/C&gt;&lt;D xsi:type="xsd:string"&gt;MSCI Germany Growth&lt;/D&gt;&lt;/FQL&gt;&lt;FQL&gt;&lt;Q&gt;105785^FG_NAME_IDX&lt;/Q&gt;&lt;R&gt;1&lt;/R&gt;&lt;C&gt;1&lt;/C&gt;&lt;D xsi:type="xsd:string"&gt;MSCI France Growth&lt;/D&gt;&lt;/FQL&gt;&lt;FQL&gt;&lt;Q&gt;105821^FG_NAME_IDX&lt;/Q&gt;&lt;R&gt;1&lt;/R&gt;&lt;C&gt;1&lt;/C&gt;&lt;D xsi:type="xsd:string"&gt;MSCI Switzerland Growth&lt;/D&gt;&lt;/FQL&gt;&lt;FQL&gt;&lt;Q&gt;105793^FG_NAME_IDX&lt;/Q&gt;&lt;R&gt;1&lt;/R&gt;&lt;C&gt;1&lt;/C&gt;&lt;D xsi:type="xsd:string"&gt;MSCI Italy Growth&lt;/D&gt;&lt;/FQL&gt;&lt;FQL&gt;&lt;Q&gt;105813^FG_NAME_IDX&lt;/Q&gt;&lt;R&gt;1&lt;/R&gt;&lt;C&gt;1&lt;/C&gt;&lt;D xsi:type="xsd:string"&gt;MSCI Spain Growth&lt;/D&gt;&lt;/FQL&gt;&lt;FQL&gt;&lt;Q&gt;105817^FG_NAME_IDX&lt;/Q&gt;&lt;R&gt;1&lt;/R&gt;&lt;C&gt;1&lt;/C&gt;&lt;D xsi:type="xsd:string"&gt;MSCI Sweden Growth&lt;/D&gt;&lt;/FQL&gt;&lt;FQL&gt;&lt;Q&gt;105801^FG_NAME_IDX&lt;/Q&gt;&lt;R&gt;1&lt;/R&gt;&lt;C&gt;1&lt;/C&gt;&lt;D xsi:type="xsd:string"&gt;MSCI Netherlands Growth&lt;/D&gt;&lt;/FQL&gt;&lt;FQL&gt;&lt;Q&gt;105795^FG_NAME_IDX&lt;/Q&gt;&lt;R&gt;1&lt;/R&gt;&lt;C&gt;1&lt;/C&gt;&lt;D xsi:type="xsd:string"&gt;MSCI Japan Growth&lt;/D&gt;&lt;/FQL&gt;&lt;FQL&gt;&lt;Q&gt;105771^FG_NAME_IDX&lt;/Q&gt;&lt;R&gt;1&lt;/R&gt;&lt;C&gt;1&lt;/C&gt;&lt;D xsi:type="xsd:string"&gt;MSCI Australia Growth&lt;/D&gt;&lt;/FQL&gt;&lt;FQL&gt;&lt;Q&gt;105789^FG_NAME_IDX&lt;/Q&gt;&lt;R&gt;1&lt;/R&gt;&lt;C&gt;1&lt;/C&gt;&lt;D xsi:type="xsd:string"&gt;MSCI Hong Kong Growth&lt;/D&gt;&lt;/FQL&gt;&lt;FQL&gt;&lt;Q&gt;105811^FG_NAME_IDX&lt;/Q&gt;&lt;R&gt;1&lt;/R&gt;&lt;C&gt;1&lt;/C&gt;&lt;D xsi:type="xsd:string"&gt;MSCI Singapore Growth&lt;/D&gt;&lt;/FQL&gt;&lt;FQL&gt;&lt;Q&gt;105825^FG_NAME_IDX&lt;/Q&gt;&lt;R&gt;1&lt;/R&gt;&lt;C&gt;1&lt;/C&gt;&lt;D xsi:type="xsd:string"&gt;MSCI USA Growth&lt;/D&gt;&lt;/FQL&gt;&lt;FQL&gt;&lt;Q&gt;SVXK^FG_NAME_IDX&lt;/Q&gt;&lt;R&gt;1&lt;/R&gt;&lt;C&gt;1&lt;/C&gt;&lt;D xsi:type="xsd:string"&gt;S&amp;amp;P 500 Value&lt;/D&gt;&lt;/FQL&gt;&lt;FQL&gt;&lt;Q&gt;105778^FG_NAME_IDX&lt;/Q&gt;&lt;R&gt;1&lt;/R&gt;&lt;C&gt;1&lt;/C&gt;&lt;D xsi:type="xsd:string"&gt;MSCI Canada Value&lt;/D&gt;&lt;/FQL&gt;&lt;FQL&gt;&lt;Q&gt;105824^FG_NAME_IDX&lt;/Q&gt;&lt;R&gt;1&lt;/R&gt;&lt;C&gt;1&lt;/C&gt;&lt;D xsi:type="xsd:string"&gt;MSCI United Kingdom Value&lt;/D&gt;&lt;/FQL&gt;&lt;FQL&gt;&lt;Q&gt;105788^FG_NAME_IDX&lt;/Q&gt;&lt;R&gt;1&lt;/R&gt;&lt;C&gt;1&lt;/C&gt;&lt;D xsi:type="xsd:string"&gt;MSCI Germany Value&lt;/D&gt;&lt;/FQL&gt;&lt;FQL&gt;&lt;Q&gt;105786^FG_NAME_IDX&lt;/Q&gt;&lt;R&gt;1&lt;/R&gt;&lt;C&gt;1&lt;/C&gt;&lt;D xsi:type="xsd:string"&gt;MSCI France Value&lt;/D&gt;&lt;/FQL&gt;&lt;FQL&gt;&lt;Q&gt;105822^FG_NAME_IDX&lt;/Q&gt;&lt;R&gt;1&lt;/R&gt;&lt;C&gt;1&lt;/C&gt;&lt;D xsi:type="xsd:string"&gt;MSCI Switzerland Value&lt;/D&gt;&lt;/FQL&gt;&lt;FQL&gt;&lt;Q&gt;105794^FG_NAME_IDX&lt;/Q&gt;&lt;R&gt;1&lt;/R&gt;&lt;C&gt;1&lt;/C&gt;&lt;D xsi:type="xsd:string"&gt;MSCI Italy Value&lt;/D&gt;&lt;/FQL&gt;&lt;FQL&gt;&lt;Q&gt;105814^FG_NAME_IDX&lt;/Q&gt;&lt;R&gt;1&lt;/R&gt;&lt;C&gt;1&lt;/C&gt;&lt;D xsi:type="xsd:string"&gt;MSCI Spain Value&lt;/D&gt;&lt;/FQL&gt;&lt;FQL&gt;&lt;Q&gt;105818^FG_NAME_IDX&lt;/Q&gt;&lt;R&gt;1&lt;/R&gt;&lt;C&gt;1&lt;/C&gt;&lt;D xsi:type="xsd:string"&gt;MSCI Sweden Value&lt;/D&gt;&lt;/FQL&gt;&lt;FQL&gt;&lt;Q&gt;105802^FG_NAME_IDX&lt;/Q&gt;&lt;R&gt;1&lt;/R&gt;&lt;C&gt;1&lt;/C&gt;&lt;D xsi:type="xsd:string"&gt;MSCI Netherlands Value&lt;/D&gt;&lt;/FQL&gt;&lt;FQL&gt;&lt;Q&gt;105796^FG_NAME_IDX&lt;/Q&gt;&lt;R&gt;1&lt;/R&gt;&lt;C&gt;1&lt;/C&gt;&lt;D xsi:type="xsd:string"&gt;MSCI Japan Value&lt;/D&gt;&lt;/FQL&gt;&lt;FQL&gt;&lt;Q&gt;105772^FG_NAME_IDX&lt;/Q&gt;&lt;R&gt;1&lt;/R&gt;&lt;C&gt;1&lt;/C&gt;&lt;D xsi:type="xsd:string"&gt;MSCI Australia Value&lt;/D&gt;&lt;/FQL&gt;&lt;FQL&gt;&lt;Q&gt;105790^FG_NAME_IDX&lt;/Q&gt;&lt;R&gt;1&lt;/R&gt;&lt;C&gt;1&lt;/C&gt;&lt;D xsi:type="xsd:string"&gt;MSCI Hong Kong Value&lt;/D&gt;&lt;/FQL&gt;&lt;FQL&gt;&lt;Q&gt;105812^FG_NAME_IDX&lt;/Q&gt;&lt;R&gt;1&lt;/R&gt;&lt;C&gt;1&lt;/C&gt;&lt;D xsi:type="xsd:string"&gt;MSCI Singapore Value&lt;/D&gt;&lt;/FQL&gt;&lt;FQL&gt;&lt;Q&gt;105826^FG_NAME_IDX&lt;/Q&gt;&lt;R&gt;1&lt;/R&gt;&lt;C&gt;1&lt;/C&gt;&lt;D xsi:type="xsd:string"&gt;MSCI USA Value&lt;/D&gt;&lt;/FQL&gt;&lt;FQL&gt;&lt;Q&gt;105890^FG_NAME_IDX&lt;/Q&gt;&lt;R&gt;1&lt;/R&gt;&lt;C&gt;1&lt;/C&gt;&lt;D xsi:type="xsd:string"&gt;MSCI China Growth&lt;/D&gt;&lt;/FQL&gt;&lt;FQL&gt;&lt;Q&gt;105918^FG_NAME_IDX&lt;/Q&gt;&lt;R&gt;1&lt;/R&gt;&lt;C&gt;1&lt;/C&gt;&lt;D xsi:type="xsd:string"&gt;MSCI Korea Growth&lt;/D&gt;&lt;/FQL&gt;&lt;FQL&gt;&lt;Q&gt;105950^FG_NAME_IDX&lt;/Q&gt;&lt;R&gt;1&lt;/R&gt;&lt;C&gt;1&lt;/C&gt;&lt;D xsi:type="xsd:string"&gt;MSCI Taiwan Growth&lt;/D&gt;&lt;/FQL&gt;&lt;FQL&gt;&lt;Q&gt;105902^FG_NAME_IDX&lt;/Q&gt;&lt;R&gt;1&lt;/R&gt;&lt;C&gt;1&lt;/C&gt;&lt;D xsi:type="xsd:string"&gt;MSCI India Growth&lt;/D&gt;&lt;/FQL&gt;&lt;FQL&gt;&lt;Q&gt;MS121657^FG_NAME_IDX&lt;/Q&gt;&lt;R&gt;1&lt;/R&gt;&lt;C&gt;1&lt;/C&gt;&lt;D xsi:type="xsd:string"&gt;MSCI Malaysia Growth&lt;/D&gt;&lt;/FQL&gt;&lt;FQL&gt;&lt;Q&gt;105904^FG_NAME_IDX&lt;/Q&gt;&lt;R&gt;1&lt;/R&gt;&lt;C&gt;1&lt;/C&gt;&lt;D xsi:type="xsd:string"&gt;MSCI Indonesia Growth&lt;/D&gt;&lt;/FQL&gt;&lt;FQL&gt;&lt;Q&gt;105952^FG_NAME_IDX&lt;/Q&gt;&lt;R&gt;1&lt;/R&gt;&lt;C&gt;1&lt;/C&gt;&lt;D xsi:type="xsd:string"&gt;MSCI Thailand Growth&lt;/D&gt;&lt;/FQL&gt;&lt;FQL&gt;&lt;Q&gt;105882^FG_NAME_IDX&lt;/Q&gt;&lt;R&gt;1&lt;/R&gt;&lt;C&gt;1&lt;/C&gt;&lt;D xsi:type="xsd:string"&gt;MSCI Brazil Growth&lt;/D&gt;&lt;/FQL&gt;&lt;FQL&gt;&lt;Q&gt;105926^FG_NAME_IDX&lt;/Q&gt;&lt;R&gt;1&lt;/R&gt;&lt;C&gt;1&lt;/C&gt;&lt;D xsi:type="xsd:string"&gt;MSCI Mexico Growth&lt;/D&gt;&lt;/FQL&gt;&lt;FQL&gt;&lt;Q&gt;105942^FG_NAME_IDX&lt;/Q&gt;&lt;R&gt;1&lt;/R&gt;&lt;C&gt;1&lt;/C&gt;&lt;D xsi:type="xsd:string"&gt;MSCI Russia Growth&lt;/D&gt;&lt;/FQL&gt;&lt;FQL&gt;&lt;Q&gt;105944^FG_NAME_IDX&lt;/Q&gt;&lt;R&gt;1&lt;/R&gt;&lt;C&gt;1&lt;/C&gt;&lt;D xsi:type="xsd:string"&gt;MSCI South Africa Growth&lt;/D&gt;&lt;/FQL&gt;&lt;FQL&gt;&lt;Q&gt;105891^FG_NAME_IDX&lt;/Q&gt;&lt;R&gt;1&lt;/R&gt;&lt;C&gt;1&lt;/C&gt;&lt;D xsi:type="xsd:string"&gt;MSCI China Value&lt;/D&gt;&lt;/FQL&gt;&lt;FQL&gt;&lt;Q&gt;105919^FG_NAME_IDX&lt;/Q&gt;&lt;R&gt;1&lt;/R&gt;&lt;C&gt;1&lt;/C&gt;&lt;D xsi:type="xsd:string"&gt;MSCI Korea Value</t>
        </r>
      </text>
    </comment>
    <comment ref="A99" authorId="0" shapeId="0">
      <text>
        <r>
          <rPr>
            <b/>
            <sz val="9"/>
            <color indexed="81"/>
            <rFont val="Tahoma"/>
            <family val="2"/>
          </rPr>
          <t>&lt;/D&gt;&lt;/FQL&gt;&lt;FQL&gt;&lt;Q&gt;105951^FG_NAME_IDX&lt;/Q&gt;&lt;R&gt;1&lt;/R&gt;&lt;C&gt;1&lt;/C&gt;&lt;D xsi:type="xsd:string"&gt;MSCI Taiwan Value&lt;/D&gt;&lt;/FQL&gt;&lt;FQL&gt;&lt;Q&gt;105903^FG_NAME_IDX&lt;/Q&gt;&lt;R&gt;1&lt;/R&gt;&lt;C&gt;1&lt;/C&gt;&lt;D xsi:type="xsd:string"&gt;MSCI India Value&lt;/D&gt;&lt;/FQL&gt;&lt;FQL&gt;&lt;Q&gt;MS121658^FG_NAME_IDX&lt;/Q&gt;&lt;R&gt;1&lt;/R&gt;&lt;C&gt;1&lt;/C&gt;&lt;D xsi:type="xsd:string"&gt;MSCI Malaysia Value&lt;/D&gt;&lt;/FQL&gt;&lt;FQL&gt;&lt;Q&gt;105905^FG_NAME_IDX&lt;/Q&gt;&lt;R&gt;1&lt;/R&gt;&lt;C&gt;1&lt;/C&gt;&lt;D xsi:type="xsd:string"&gt;MSCI Indonesia Value&lt;/D&gt;&lt;/FQL&gt;&lt;FQL&gt;&lt;Q&gt;105953^FG_NAME_IDX&lt;/Q&gt;&lt;R&gt;1&lt;/R&gt;&lt;C&gt;1&lt;/C&gt;&lt;D xsi:type="xsd:string"&gt;MSCI Thailand Value&lt;/D&gt;&lt;/FQL&gt;&lt;FQL&gt;&lt;Q&gt;105883^FG_NAME_IDX&lt;/Q&gt;&lt;R&gt;1&lt;/R&gt;&lt;C&gt;1&lt;/C&gt;&lt;D xsi:type="xsd:string"&gt;MSCI Brazil Value&lt;/D&gt;&lt;/FQL&gt;&lt;FQL&gt;&lt;Q&gt;105927^FG_NAME_IDX&lt;/Q&gt;&lt;R&gt;1&lt;/R&gt;&lt;C&gt;1&lt;/C&gt;&lt;D xsi:type="xsd:string"&gt;MSCI Mexico Value&lt;/D&gt;&lt;/FQL&gt;&lt;FQL&gt;&lt;Q&gt;105943^FG_NAME_IDX&lt;/Q&gt;&lt;R&gt;1&lt;/R&gt;&lt;C&gt;1&lt;/C&gt;&lt;D xsi:type="xsd:string"&gt;MSCI Russia Value&lt;/D&gt;&lt;/FQL&gt;&lt;FQL&gt;&lt;Q&gt;105945^FG_NAME_IDX&lt;/Q&gt;&lt;R&gt;1&lt;/R&gt;&lt;C&gt;1&lt;/C&gt;&lt;D xsi:type="xsd:string"&gt;MSCI South Africa Value&lt;/D&gt;&lt;/FQL&gt;&lt;/Schema&gt;</t>
        </r>
      </text>
    </comment>
  </commentList>
</comments>
</file>

<file path=xl/sharedStrings.xml><?xml version="1.0" encoding="utf-8"?>
<sst xmlns="http://schemas.openxmlformats.org/spreadsheetml/2006/main" count="931" uniqueCount="382">
  <si>
    <t>SP</t>
  </si>
  <si>
    <t>SP50^</t>
  </si>
  <si>
    <t>CA</t>
  </si>
  <si>
    <t>912400^</t>
  </si>
  <si>
    <t>UK</t>
  </si>
  <si>
    <t>982600^</t>
  </si>
  <si>
    <t>DE</t>
  </si>
  <si>
    <t>928000^</t>
  </si>
  <si>
    <t>FR</t>
  </si>
  <si>
    <t>925000^</t>
  </si>
  <si>
    <t>SW</t>
  </si>
  <si>
    <t>975600^</t>
  </si>
  <si>
    <t>IT</t>
  </si>
  <si>
    <t>938000^</t>
  </si>
  <si>
    <t>ES</t>
  </si>
  <si>
    <t>972400^</t>
  </si>
  <si>
    <t>SE</t>
  </si>
  <si>
    <t>975200^</t>
  </si>
  <si>
    <t>NL</t>
  </si>
  <si>
    <t>952800^</t>
  </si>
  <si>
    <t>JP</t>
  </si>
  <si>
    <t>939200^</t>
  </si>
  <si>
    <t>AU</t>
  </si>
  <si>
    <t>903600^</t>
  </si>
  <si>
    <t>HK</t>
  </si>
  <si>
    <t>934400^</t>
  </si>
  <si>
    <t>SG</t>
  </si>
  <si>
    <t>870200^</t>
  </si>
  <si>
    <t>US</t>
  </si>
  <si>
    <t>984000^</t>
  </si>
  <si>
    <t>SP50</t>
  </si>
  <si>
    <t>S&amp;P 500</t>
  </si>
  <si>
    <t>MSCI Canada</t>
  </si>
  <si>
    <t>MSCI United Kingdom</t>
  </si>
  <si>
    <t>MSCI Germany</t>
  </si>
  <si>
    <t>MSCI France</t>
  </si>
  <si>
    <t>MSCI Switzerland</t>
  </si>
  <si>
    <t>MSCI Italy</t>
  </si>
  <si>
    <t>MSCI Spain</t>
  </si>
  <si>
    <t>MSCI Sweden</t>
  </si>
  <si>
    <t>MSCI Netherlands</t>
  </si>
  <si>
    <t>MSCI Japan</t>
  </si>
  <si>
    <t>MSCI Australia</t>
  </si>
  <si>
    <t>MSCI Hong Kong</t>
  </si>
  <si>
    <t>MSCI Singapore Free</t>
  </si>
  <si>
    <t>MSCI USA</t>
  </si>
  <si>
    <t>This sheet contains FactSet XML data for use with this workbook's =FDS codes.  Modifying the worksheet's contents may damage the workbook's =FDS functionality.</t>
  </si>
  <si>
    <t>CN</t>
  </si>
  <si>
    <t>MS302400^</t>
  </si>
  <si>
    <t>KR</t>
  </si>
  <si>
    <t>941000^</t>
  </si>
  <si>
    <t>TW</t>
  </si>
  <si>
    <t>915800^</t>
  </si>
  <si>
    <t>IN</t>
  </si>
  <si>
    <t>935600^</t>
  </si>
  <si>
    <t>MY</t>
  </si>
  <si>
    <t>105768^</t>
  </si>
  <si>
    <t>ID</t>
  </si>
  <si>
    <t>105767^</t>
  </si>
  <si>
    <t>TH</t>
  </si>
  <si>
    <t>105769^</t>
  </si>
  <si>
    <t>BR</t>
  </si>
  <si>
    <t>907600^</t>
  </si>
  <si>
    <t>MX</t>
  </si>
  <si>
    <t>848400^</t>
  </si>
  <si>
    <t>RU</t>
  </si>
  <si>
    <t>105653^</t>
  </si>
  <si>
    <t>SA</t>
  </si>
  <si>
    <t>971000^</t>
  </si>
  <si>
    <t>MS302400</t>
  </si>
  <si>
    <t>MSCI China</t>
  </si>
  <si>
    <t>MSCI Korea</t>
  </si>
  <si>
    <t>MSCI Taiwan</t>
  </si>
  <si>
    <t>MSCI India</t>
  </si>
  <si>
    <t>MSCI Malaysia</t>
  </si>
  <si>
    <t>MSCI Indonesia</t>
  </si>
  <si>
    <t>MSCI Thailand</t>
  </si>
  <si>
    <t>MSCI Brazil</t>
  </si>
  <si>
    <t>MSCI Mexico</t>
  </si>
  <si>
    <t>MSCI Russia</t>
  </si>
  <si>
    <t>MSCI South Africa</t>
  </si>
  <si>
    <t>EM</t>
  </si>
  <si>
    <t>EM</t>
    <phoneticPr fontId="5" type="noConversion"/>
  </si>
  <si>
    <t>DM</t>
  </si>
  <si>
    <t>DM</t>
    <phoneticPr fontId="5" type="noConversion"/>
  </si>
  <si>
    <t>MU</t>
  </si>
  <si>
    <t>183657^</t>
  </si>
  <si>
    <t>SPG</t>
  </si>
  <si>
    <t>SGX^</t>
  </si>
  <si>
    <t>CAG</t>
  </si>
  <si>
    <t>105777^</t>
  </si>
  <si>
    <t>UKG</t>
  </si>
  <si>
    <t>105823^</t>
  </si>
  <si>
    <t>DEG</t>
  </si>
  <si>
    <t>105787^</t>
  </si>
  <si>
    <t>FRG</t>
  </si>
  <si>
    <t>105785^</t>
  </si>
  <si>
    <t>SWG</t>
  </si>
  <si>
    <t>105821^</t>
  </si>
  <si>
    <t>ITG</t>
  </si>
  <si>
    <t>105793^</t>
  </si>
  <si>
    <t>ESG</t>
  </si>
  <si>
    <t>105813^</t>
  </si>
  <si>
    <t>SEG</t>
  </si>
  <si>
    <t>105817^</t>
  </si>
  <si>
    <t>NLG</t>
  </si>
  <si>
    <t>105801^</t>
  </si>
  <si>
    <t>JPG</t>
  </si>
  <si>
    <t>105795^</t>
  </si>
  <si>
    <t>AUG</t>
  </si>
  <si>
    <t>105771^</t>
  </si>
  <si>
    <t>HKG</t>
  </si>
  <si>
    <t>105789^</t>
  </si>
  <si>
    <t>SGG</t>
  </si>
  <si>
    <t>105811^</t>
  </si>
  <si>
    <t>USG</t>
  </si>
  <si>
    <t>105825^</t>
  </si>
  <si>
    <t>SPV</t>
  </si>
  <si>
    <t>SVXK^</t>
  </si>
  <si>
    <t>CAV</t>
  </si>
  <si>
    <t>105778^</t>
  </si>
  <si>
    <t>UKV</t>
  </si>
  <si>
    <t>105824^</t>
  </si>
  <si>
    <t>DEV</t>
  </si>
  <si>
    <t>105788^</t>
  </si>
  <si>
    <t>FRV</t>
  </si>
  <si>
    <t>105786^</t>
  </si>
  <si>
    <t>SWV</t>
  </si>
  <si>
    <t>105822^</t>
  </si>
  <si>
    <t>ITV</t>
  </si>
  <si>
    <t>105794^</t>
  </si>
  <si>
    <t>ESV</t>
  </si>
  <si>
    <t>105814^</t>
  </si>
  <si>
    <t>SEV</t>
  </si>
  <si>
    <t>105818^</t>
  </si>
  <si>
    <t>NLV</t>
  </si>
  <si>
    <t>105802^</t>
  </si>
  <si>
    <t>JPV</t>
  </si>
  <si>
    <t>105796^</t>
  </si>
  <si>
    <t>AUV</t>
  </si>
  <si>
    <t>105772^</t>
  </si>
  <si>
    <t>HKV</t>
  </si>
  <si>
    <t>105790^</t>
  </si>
  <si>
    <t>SGV</t>
  </si>
  <si>
    <t>105812^</t>
  </si>
  <si>
    <t>USV</t>
  </si>
  <si>
    <t>105826^</t>
  </si>
  <si>
    <t>SPT</t>
  </si>
  <si>
    <t>CAT</t>
  </si>
  <si>
    <t>UKT</t>
  </si>
  <si>
    <t>DET</t>
  </si>
  <si>
    <t>FRT</t>
  </si>
  <si>
    <t>SWT</t>
  </si>
  <si>
    <t>ITT</t>
  </si>
  <si>
    <t>EST</t>
  </si>
  <si>
    <t>SET</t>
  </si>
  <si>
    <t>NLT</t>
  </si>
  <si>
    <t>JPT</t>
  </si>
  <si>
    <t>AUT</t>
  </si>
  <si>
    <t>HKT</t>
  </si>
  <si>
    <t>SGT</t>
  </si>
  <si>
    <t>52WL</t>
  </si>
  <si>
    <t>SPM1</t>
  </si>
  <si>
    <t>CAM1</t>
  </si>
  <si>
    <t>UKM1</t>
  </si>
  <si>
    <t>DEM1</t>
  </si>
  <si>
    <t>FRM1</t>
  </si>
  <si>
    <t>SWM1</t>
  </si>
  <si>
    <t>ITM1</t>
  </si>
  <si>
    <t>ESM1</t>
  </si>
  <si>
    <t>SEM1</t>
  </si>
  <si>
    <t>NLM1</t>
  </si>
  <si>
    <t>JPM1</t>
  </si>
  <si>
    <t>AUM1</t>
  </si>
  <si>
    <t>HKM1</t>
  </si>
  <si>
    <t>SGM1</t>
  </si>
  <si>
    <t>12M - 3M</t>
  </si>
  <si>
    <t>SPM2</t>
  </si>
  <si>
    <t>CAM2</t>
  </si>
  <si>
    <t>UKM2</t>
  </si>
  <si>
    <t>DEM2</t>
  </si>
  <si>
    <t>FRM2</t>
  </si>
  <si>
    <t>SWM2</t>
  </si>
  <si>
    <t>ITM2</t>
  </si>
  <si>
    <t>ESM2</t>
  </si>
  <si>
    <t>SEM2</t>
  </si>
  <si>
    <t>NLM2</t>
  </si>
  <si>
    <t>JPM2</t>
  </si>
  <si>
    <t>AUM2</t>
  </si>
  <si>
    <t>HKM2</t>
  </si>
  <si>
    <t>SGM2</t>
  </si>
  <si>
    <t>12M - 1M</t>
  </si>
  <si>
    <t>SPM3</t>
  </si>
  <si>
    <t>CAM3</t>
  </si>
  <si>
    <t>UKM3</t>
  </si>
  <si>
    <t>DEM3</t>
  </si>
  <si>
    <t>FRM3</t>
  </si>
  <si>
    <t>SWM3</t>
  </si>
  <si>
    <t>ITM3</t>
  </si>
  <si>
    <t>ESM3</t>
  </si>
  <si>
    <t>SEM3</t>
  </si>
  <si>
    <t>NLM3</t>
  </si>
  <si>
    <t>JPM3</t>
  </si>
  <si>
    <t>AUM3</t>
  </si>
  <si>
    <t>HKM3</t>
  </si>
  <si>
    <t>SGM3</t>
  </si>
  <si>
    <t>12M</t>
  </si>
  <si>
    <t>SPM4</t>
  </si>
  <si>
    <t>CAM4</t>
  </si>
  <si>
    <t>UKM4</t>
  </si>
  <si>
    <t>DEM4</t>
  </si>
  <si>
    <t>FRM4</t>
  </si>
  <si>
    <t>SWM4</t>
  </si>
  <si>
    <t>ITM4</t>
  </si>
  <si>
    <t>ESM4</t>
  </si>
  <si>
    <t>SEM4</t>
  </si>
  <si>
    <t>NLM4</t>
  </si>
  <si>
    <t>JPM4</t>
  </si>
  <si>
    <t>AUM4</t>
  </si>
  <si>
    <t>HKM4</t>
  </si>
  <si>
    <t>SGM4</t>
  </si>
  <si>
    <t>SGX</t>
  </si>
  <si>
    <t>SVXK</t>
  </si>
  <si>
    <t>Data_D1_EV</t>
    <phoneticPr fontId="5" type="noConversion"/>
  </si>
  <si>
    <t>Data_D2_Prc</t>
    <phoneticPr fontId="5" type="noConversion"/>
  </si>
  <si>
    <t>CNG</t>
  </si>
  <si>
    <t>105890^</t>
  </si>
  <si>
    <t>KRG</t>
  </si>
  <si>
    <t>105918^</t>
  </si>
  <si>
    <t>TWG</t>
  </si>
  <si>
    <t>105950^</t>
  </si>
  <si>
    <t>ING</t>
  </si>
  <si>
    <t>105902^</t>
  </si>
  <si>
    <t>MYG</t>
  </si>
  <si>
    <t>MS121657^</t>
  </si>
  <si>
    <t>IDG</t>
  </si>
  <si>
    <t>105904^</t>
  </si>
  <si>
    <t>THG</t>
  </si>
  <si>
    <t>105952^</t>
  </si>
  <si>
    <t>BRG</t>
  </si>
  <si>
    <t>105882^</t>
  </si>
  <si>
    <t>MXG</t>
  </si>
  <si>
    <t>105926^</t>
  </si>
  <si>
    <t>RUG</t>
  </si>
  <si>
    <t>105942^</t>
  </si>
  <si>
    <t>SAG</t>
  </si>
  <si>
    <t>105944^</t>
  </si>
  <si>
    <t>CNV</t>
  </si>
  <si>
    <t>105891^</t>
  </si>
  <si>
    <t>KRV</t>
  </si>
  <si>
    <t>105919^</t>
  </si>
  <si>
    <t>TWV</t>
  </si>
  <si>
    <t>105951^</t>
  </si>
  <si>
    <t>INV</t>
  </si>
  <si>
    <t>105903^</t>
  </si>
  <si>
    <t>MYV</t>
  </si>
  <si>
    <t>MS121658^</t>
  </si>
  <si>
    <t>IDV</t>
  </si>
  <si>
    <t>105905^</t>
  </si>
  <si>
    <t>THV</t>
  </si>
  <si>
    <t>105953^</t>
  </si>
  <si>
    <t>BRV</t>
  </si>
  <si>
    <t>105883^</t>
  </si>
  <si>
    <t>MXV</t>
  </si>
  <si>
    <t>105927^</t>
  </si>
  <si>
    <t>RUV</t>
  </si>
  <si>
    <t>105943^</t>
  </si>
  <si>
    <t>SAV</t>
  </si>
  <si>
    <t>105945^</t>
  </si>
  <si>
    <t>CNT</t>
  </si>
  <si>
    <t>KRT</t>
  </si>
  <si>
    <t>TWT</t>
  </si>
  <si>
    <t>INT</t>
  </si>
  <si>
    <t>MYT</t>
  </si>
  <si>
    <t>IDT</t>
  </si>
  <si>
    <t>THT</t>
  </si>
  <si>
    <t>BRT</t>
  </si>
  <si>
    <t>MXT</t>
  </si>
  <si>
    <t>RUT</t>
  </si>
  <si>
    <t>SAT</t>
  </si>
  <si>
    <t>CNM1</t>
  </si>
  <si>
    <t>KRM1</t>
  </si>
  <si>
    <t>TWM1</t>
  </si>
  <si>
    <t>INM1</t>
  </si>
  <si>
    <t>MYM1</t>
  </si>
  <si>
    <t>IDM1</t>
  </si>
  <si>
    <t>THM1</t>
  </si>
  <si>
    <t>BRM1</t>
  </si>
  <si>
    <t>MXM1</t>
  </si>
  <si>
    <t>RUM1</t>
  </si>
  <si>
    <t>SAM1</t>
  </si>
  <si>
    <t>CNM2</t>
  </si>
  <si>
    <t>KRM2</t>
  </si>
  <si>
    <t>TWM2</t>
  </si>
  <si>
    <t>INM2</t>
  </si>
  <si>
    <t>MYM2</t>
  </si>
  <si>
    <t>IDM2</t>
  </si>
  <si>
    <t>THM2</t>
  </si>
  <si>
    <t>BRM2</t>
  </si>
  <si>
    <t>MXM2</t>
  </si>
  <si>
    <t>RUM2</t>
  </si>
  <si>
    <t>SAM2</t>
  </si>
  <si>
    <t>CNM3</t>
  </si>
  <si>
    <t>KRM3</t>
  </si>
  <si>
    <t>TWM3</t>
  </si>
  <si>
    <t>INM3</t>
  </si>
  <si>
    <t>MYM3</t>
  </si>
  <si>
    <t>IDM3</t>
  </si>
  <si>
    <t>THM3</t>
  </si>
  <si>
    <t>BRM3</t>
  </si>
  <si>
    <t>MXM3</t>
  </si>
  <si>
    <t>RUM3</t>
  </si>
  <si>
    <t>SAM3</t>
  </si>
  <si>
    <t>CNM4</t>
  </si>
  <si>
    <t>KRM4</t>
  </si>
  <si>
    <t>TWM4</t>
  </si>
  <si>
    <t>INM4</t>
  </si>
  <si>
    <t>MYM4</t>
  </si>
  <si>
    <t>IDM4</t>
  </si>
  <si>
    <t>THM4</t>
  </si>
  <si>
    <t>BRM4</t>
  </si>
  <si>
    <t>MXM4</t>
  </si>
  <si>
    <t>RUM4</t>
  </si>
  <si>
    <t>SAM4</t>
  </si>
  <si>
    <t>MS121657</t>
  </si>
  <si>
    <t>MS121658</t>
  </si>
  <si>
    <t>ROA, EBIT_M, DA, ICR</t>
    <phoneticPr fontId="5" type="noConversion"/>
  </si>
  <si>
    <t>Prc</t>
    <phoneticPr fontId="5" type="noConversion"/>
  </si>
  <si>
    <t>Euro STOXX 50</t>
  </si>
  <si>
    <t>S&amp;P 500 Growth</t>
  </si>
  <si>
    <t>MSCI Canada Growth</t>
  </si>
  <si>
    <t>MSCI United Kingdom Growth</t>
  </si>
  <si>
    <t>MSCI Germany Growth</t>
  </si>
  <si>
    <t>MSCI France Growth</t>
  </si>
  <si>
    <t>MSCI Switzerland Growth</t>
  </si>
  <si>
    <t>MSCI Italy Growth</t>
  </si>
  <si>
    <t>MSCI Spain Growth</t>
  </si>
  <si>
    <t>MSCI Sweden Growth</t>
  </si>
  <si>
    <t>MSCI Netherlands Growth</t>
  </si>
  <si>
    <t>MSCI Japan Growth</t>
  </si>
  <si>
    <t>MSCI Australia Growth</t>
  </si>
  <si>
    <t>MSCI Hong Kong Growth</t>
  </si>
  <si>
    <t>MSCI Singapore Growth</t>
  </si>
  <si>
    <t>MSCI USA Growth</t>
  </si>
  <si>
    <t>S&amp;P 500 Value</t>
  </si>
  <si>
    <t>MSCI Canada Value</t>
  </si>
  <si>
    <t>MSCI United Kingdom Value</t>
  </si>
  <si>
    <t>MSCI Germany Value</t>
  </si>
  <si>
    <t>MSCI France Value</t>
  </si>
  <si>
    <t>MSCI Switzerland Value</t>
  </si>
  <si>
    <t>MSCI Italy Value</t>
  </si>
  <si>
    <t>MSCI Spain Value</t>
  </si>
  <si>
    <t>MSCI Sweden Value</t>
  </si>
  <si>
    <t>MSCI Netherlands Value</t>
  </si>
  <si>
    <t>MSCI Japan Value</t>
  </si>
  <si>
    <t>MSCI Australia Value</t>
  </si>
  <si>
    <t>MSCI Hong Kong Value</t>
  </si>
  <si>
    <t>MSCI Singapore Value</t>
  </si>
  <si>
    <t>MSCI USA Value</t>
  </si>
  <si>
    <t>MSCI China Growth</t>
  </si>
  <si>
    <t>MSCI Korea Growth</t>
  </si>
  <si>
    <t>MSCI Taiwan Growth</t>
  </si>
  <si>
    <t>MSCI India Growth</t>
  </si>
  <si>
    <t>MSCI Malaysia Growth</t>
  </si>
  <si>
    <t>MSCI Indonesia Growth</t>
  </si>
  <si>
    <t>MSCI Thailand Growth</t>
  </si>
  <si>
    <t>MSCI Brazil Growth</t>
  </si>
  <si>
    <t>MSCI Mexico Growth</t>
  </si>
  <si>
    <t>MSCI Russia Growth</t>
  </si>
  <si>
    <t>MSCI South Africa Growth</t>
  </si>
  <si>
    <t>MSCI China Value</t>
  </si>
  <si>
    <t>MSCI Korea Value</t>
  </si>
  <si>
    <t>MSCI Taiwan Value</t>
  </si>
  <si>
    <t>MSCI India Value</t>
  </si>
  <si>
    <t>MSCI Malaysia Value</t>
  </si>
  <si>
    <t>MSCI Indonesia Value</t>
  </si>
  <si>
    <t>MSCI Thailand Value</t>
  </si>
  <si>
    <t>MSCI Brazil Value</t>
  </si>
  <si>
    <t>MSCI Mexico Value</t>
  </si>
  <si>
    <t>MSCI Russia Value</t>
  </si>
  <si>
    <t>MSCI South Africa Value</t>
  </si>
  <si>
    <t>EM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</si>
</sst>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#,##0.0_);[Red]\(#,##0.0\)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0"/>
      <color theme="1"/>
      <name val="Candara"/>
      <family val="2"/>
    </font>
    <font>
      <b/>
      <sz val="10"/>
      <color theme="0"/>
      <name val="Candara"/>
      <family val="2"/>
    </font>
    <font>
      <b/>
      <sz val="10"/>
      <color rgb="FFC00000"/>
      <name val="Candara"/>
      <family val="2"/>
    </font>
    <font>
      <sz val="8"/>
      <name val="맑은 고딕"/>
      <family val="2"/>
      <charset val="129"/>
      <scheme val="minor"/>
    </font>
    <font>
      <b/>
      <sz val="9"/>
      <color indexed="81"/>
      <name val="Tahoma"/>
      <family val="2"/>
    </font>
    <font>
      <sz val="10"/>
      <color theme="1"/>
      <name val="Candara"/>
      <family val="2"/>
      <charset val="129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7" fillId="0" borderId="0">
      <alignment vertical="center"/>
    </xf>
  </cellStyleXfs>
  <cellXfs count="17">
    <xf numFmtId="0" fontId="0" fillId="0" borderId="0" xfId="0">
      <alignment vertical="center"/>
    </xf>
    <xf numFmtId="176" fontId="2" fillId="2" borderId="0" xfId="1" applyNumberFormat="1" applyFont="1" applyFill="1" applyAlignment="1">
      <alignment horizontal="left" vertical="center"/>
    </xf>
    <xf numFmtId="176" fontId="3" fillId="3" borderId="0" xfId="1" applyNumberFormat="1" applyFont="1" applyFill="1" applyAlignment="1">
      <alignment horizontal="left" vertical="center"/>
    </xf>
    <xf numFmtId="176" fontId="3" fillId="4" borderId="0" xfId="1" applyNumberFormat="1" applyFont="1" applyFill="1" applyAlignment="1">
      <alignment horizontal="left" vertical="center"/>
    </xf>
    <xf numFmtId="0" fontId="0" fillId="0" borderId="0" xfId="0" applyNumberFormat="1" applyFill="1">
      <alignment vertical="center"/>
    </xf>
    <xf numFmtId="14" fontId="0" fillId="0" borderId="0" xfId="0" applyNumberFormat="1" applyFill="1">
      <alignment vertical="center"/>
    </xf>
    <xf numFmtId="14" fontId="0" fillId="0" borderId="0" xfId="0" applyNumberFormat="1">
      <alignment vertical="center"/>
    </xf>
    <xf numFmtId="176" fontId="2" fillId="2" borderId="0" xfId="1" applyNumberFormat="1" applyFont="1" applyFill="1" applyAlignment="1">
      <alignment horizontal="left" vertical="center"/>
    </xf>
    <xf numFmtId="176" fontId="3" fillId="3" borderId="0" xfId="1" applyNumberFormat="1" applyFont="1" applyFill="1" applyAlignment="1">
      <alignment horizontal="left" vertical="center"/>
    </xf>
    <xf numFmtId="0" fontId="7" fillId="0" borderId="0" xfId="2">
      <alignment vertical="center"/>
    </xf>
    <xf numFmtId="176" fontId="2" fillId="2" borderId="0" xfId="1" applyNumberFormat="1" applyFont="1" applyFill="1" applyAlignment="1">
      <alignment horizontal="left" vertical="center"/>
    </xf>
    <xf numFmtId="176" fontId="3" fillId="3" borderId="0" xfId="1" applyNumberFormat="1" applyFont="1" applyFill="1" applyAlignment="1">
      <alignment horizontal="left" vertical="center"/>
    </xf>
    <xf numFmtId="176" fontId="4" fillId="2" borderId="0" xfId="2" applyNumberFormat="1" applyFont="1" applyFill="1" applyAlignment="1">
      <alignment horizontal="left" vertical="center"/>
    </xf>
    <xf numFmtId="0" fontId="7" fillId="0" borderId="0" xfId="2">
      <alignment vertical="center"/>
    </xf>
    <xf numFmtId="176" fontId="2" fillId="2" borderId="0" xfId="1" applyNumberFormat="1" applyFont="1" applyFill="1" applyAlignment="1">
      <alignment horizontal="left" vertical="center"/>
    </xf>
    <xf numFmtId="176" fontId="3" fillId="3" borderId="0" xfId="1" applyNumberFormat="1" applyFont="1" applyFill="1" applyAlignment="1">
      <alignment horizontal="left" vertical="center"/>
    </xf>
    <xf numFmtId="176" fontId="4" fillId="2" borderId="0" xfId="2" applyNumberFormat="1" applyFont="1" applyFill="1" applyAlignment="1">
      <alignment horizontal="left" vertical="center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99"/>
  <sheetViews>
    <sheetView workbookViewId="0"/>
  </sheetViews>
  <sheetFormatPr defaultRowHeight="16.5" x14ac:dyDescent="0.3"/>
  <sheetData>
    <row r="1" spans="1:2" x14ac:dyDescent="0.3">
      <c r="B1" t="s">
        <v>46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  <row r="51" spans="1:1" x14ac:dyDescent="0.3"/>
    <row r="52" spans="1:1" x14ac:dyDescent="0.3"/>
    <row r="53" spans="1:1" x14ac:dyDescent="0.3"/>
    <row r="54" spans="1:1" x14ac:dyDescent="0.3"/>
    <row r="55" spans="1:1" x14ac:dyDescent="0.3"/>
    <row r="56" spans="1:1" x14ac:dyDescent="0.3"/>
    <row r="57" spans="1:1" x14ac:dyDescent="0.3"/>
    <row r="58" spans="1:1" x14ac:dyDescent="0.3"/>
    <row r="59" spans="1:1" x14ac:dyDescent="0.3"/>
    <row r="60" spans="1:1" x14ac:dyDescent="0.3"/>
    <row r="61" spans="1:1" x14ac:dyDescent="0.3"/>
    <row r="62" spans="1:1" x14ac:dyDescent="0.3"/>
    <row r="63" spans="1:1" x14ac:dyDescent="0.3"/>
    <row r="64" spans="1:1" x14ac:dyDescent="0.3"/>
    <row r="65" spans="1:1" x14ac:dyDescent="0.3"/>
    <row r="66" spans="1:1" x14ac:dyDescent="0.3"/>
    <row r="67" spans="1:1" x14ac:dyDescent="0.3"/>
    <row r="68" spans="1:1" x14ac:dyDescent="0.3"/>
    <row r="69" spans="1:1" x14ac:dyDescent="0.3"/>
    <row r="70" spans="1:1" x14ac:dyDescent="0.3"/>
    <row r="71" spans="1:1" x14ac:dyDescent="0.3"/>
    <row r="72" spans="1:1" x14ac:dyDescent="0.3"/>
    <row r="73" spans="1:1" x14ac:dyDescent="0.3"/>
    <row r="74" spans="1:1" x14ac:dyDescent="0.3"/>
    <row r="75" spans="1:1" x14ac:dyDescent="0.3"/>
    <row r="76" spans="1:1" x14ac:dyDescent="0.3"/>
    <row r="77" spans="1:1" x14ac:dyDescent="0.3"/>
    <row r="78" spans="1:1" x14ac:dyDescent="0.3"/>
    <row r="79" spans="1:1" x14ac:dyDescent="0.3"/>
    <row r="80" spans="1:1" x14ac:dyDescent="0.3"/>
    <row r="81" spans="1:1" x14ac:dyDescent="0.3"/>
    <row r="82" spans="1:1" x14ac:dyDescent="0.3"/>
    <row r="83" spans="1:1" x14ac:dyDescent="0.3"/>
    <row r="84" spans="1:1" x14ac:dyDescent="0.3"/>
    <row r="85" spans="1:1" x14ac:dyDescent="0.3"/>
    <row r="86" spans="1:1" x14ac:dyDescent="0.3"/>
    <row r="87" spans="1:1" x14ac:dyDescent="0.3"/>
    <row r="88" spans="1:1" x14ac:dyDescent="0.3"/>
    <row r="89" spans="1:1" x14ac:dyDescent="0.3"/>
    <row r="90" spans="1:1" x14ac:dyDescent="0.3"/>
    <row r="91" spans="1:1" x14ac:dyDescent="0.3"/>
    <row r="92" spans="1:1" x14ac:dyDescent="0.3"/>
    <row r="93" spans="1:1" x14ac:dyDescent="0.3"/>
    <row r="94" spans="1:1" x14ac:dyDescent="0.3"/>
    <row r="95" spans="1:1" x14ac:dyDescent="0.3"/>
    <row r="96" spans="1:1" x14ac:dyDescent="0.3"/>
    <row r="97" spans="1:1" x14ac:dyDescent="0.3"/>
    <row r="98" spans="1:1" x14ac:dyDescent="0.3"/>
    <row r="99" spans="1:1" x14ac:dyDescent="0.3"/>
  </sheetData>
  <phoneticPr fontId="5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S155"/>
  <sheetViews>
    <sheetView topLeftCell="A39" workbookViewId="0">
      <selection activeCell="R62" sqref="R62:R72"/>
    </sheetView>
  </sheetViews>
  <sheetFormatPr defaultRowHeight="16.5" x14ac:dyDescent="0.3"/>
  <sheetData>
    <row r="1" spans="2:19" x14ac:dyDescent="0.3">
      <c r="B1" t="s">
        <v>223</v>
      </c>
      <c r="D1" t="s">
        <v>326</v>
      </c>
      <c r="J1" t="s">
        <v>224</v>
      </c>
      <c r="L1" t="s">
        <v>327</v>
      </c>
    </row>
    <row r="2" spans="2:19" x14ac:dyDescent="0.3">
      <c r="B2" s="2" t="s">
        <v>0</v>
      </c>
      <c r="C2" s="1" t="s">
        <v>1</v>
      </c>
      <c r="D2" t="s">
        <v>30</v>
      </c>
      <c r="E2" s="4" t="str">
        <f>_xll.FDSR(D2,"FG_NAME_IDX")</f>
        <v>S&amp;P 500</v>
      </c>
      <c r="F2" s="4"/>
      <c r="G2" s="4"/>
      <c r="H2" s="4"/>
      <c r="I2" s="4"/>
      <c r="J2" s="11" t="s">
        <v>0</v>
      </c>
      <c r="K2" s="10" t="s">
        <v>1</v>
      </c>
      <c r="L2" s="4" t="s">
        <v>30</v>
      </c>
      <c r="M2" s="4" t="str">
        <f>_xll.FDSR(L2,"FG_NAME_IDX")</f>
        <v>S&amp;P 500</v>
      </c>
      <c r="N2" s="4"/>
      <c r="O2" s="4"/>
      <c r="P2" s="15" t="s">
        <v>47</v>
      </c>
      <c r="Q2" s="14" t="s">
        <v>48</v>
      </c>
      <c r="R2" s="4" t="s">
        <v>69</v>
      </c>
      <c r="S2" s="4" t="str">
        <f>_xll.FDSR(R2,"FG_NAME_IDX")</f>
        <v>MSCI China</v>
      </c>
    </row>
    <row r="3" spans="2:19" x14ac:dyDescent="0.3">
      <c r="B3" s="2" t="s">
        <v>2</v>
      </c>
      <c r="C3" s="1" t="s">
        <v>3</v>
      </c>
      <c r="D3">
        <v>912400</v>
      </c>
      <c r="E3" s="4" t="str">
        <f>_xll.FDSR(D3,"FG_NAME_IDX")</f>
        <v>MSCI Canada</v>
      </c>
      <c r="J3" s="11" t="s">
        <v>2</v>
      </c>
      <c r="K3" s="10" t="s">
        <v>3</v>
      </c>
      <c r="L3">
        <v>912400</v>
      </c>
      <c r="M3" t="str">
        <f>_xll.FDSR(L3,"FG_NAME_IDX")</f>
        <v>MSCI Canada</v>
      </c>
      <c r="P3" s="15" t="s">
        <v>49</v>
      </c>
      <c r="Q3" s="14" t="s">
        <v>50</v>
      </c>
      <c r="R3">
        <v>941000</v>
      </c>
      <c r="S3" s="4" t="str">
        <f>_xll.FDSR(R3,"FG_NAME_IDX")</f>
        <v>MSCI Korea</v>
      </c>
    </row>
    <row r="4" spans="2:19" x14ac:dyDescent="0.3">
      <c r="B4" s="2" t="s">
        <v>4</v>
      </c>
      <c r="C4" s="1" t="s">
        <v>5</v>
      </c>
      <c r="D4">
        <v>982600</v>
      </c>
      <c r="E4" s="4" t="str">
        <f>_xll.FDSR(D4,"FG_NAME_IDX")</f>
        <v>MSCI United Kingdom</v>
      </c>
      <c r="J4" s="11" t="s">
        <v>4</v>
      </c>
      <c r="K4" s="10" t="s">
        <v>5</v>
      </c>
      <c r="L4">
        <v>982600</v>
      </c>
      <c r="M4" t="str">
        <f>_xll.FDSR(L4,"FG_NAME_IDX")</f>
        <v>MSCI United Kingdom</v>
      </c>
      <c r="P4" s="15" t="s">
        <v>51</v>
      </c>
      <c r="Q4" s="14" t="s">
        <v>52</v>
      </c>
      <c r="R4">
        <v>915800</v>
      </c>
      <c r="S4" s="4" t="str">
        <f>_xll.FDSR(R4,"FG_NAME_IDX")</f>
        <v>MSCI Taiwan</v>
      </c>
    </row>
    <row r="5" spans="2:19" x14ac:dyDescent="0.3">
      <c r="B5" s="2" t="s">
        <v>6</v>
      </c>
      <c r="C5" s="1" t="s">
        <v>7</v>
      </c>
      <c r="D5">
        <v>928000</v>
      </c>
      <c r="E5" s="4" t="str">
        <f>_xll.FDSR(D5,"FG_NAME_IDX")</f>
        <v>MSCI Germany</v>
      </c>
      <c r="J5" s="11" t="s">
        <v>6</v>
      </c>
      <c r="K5" s="10" t="s">
        <v>7</v>
      </c>
      <c r="L5">
        <v>928000</v>
      </c>
      <c r="M5" t="str">
        <f>_xll.FDSR(L5,"FG_NAME_IDX")</f>
        <v>MSCI Germany</v>
      </c>
      <c r="P5" s="15" t="s">
        <v>53</v>
      </c>
      <c r="Q5" s="14" t="s">
        <v>54</v>
      </c>
      <c r="R5">
        <v>935600</v>
      </c>
      <c r="S5" s="4" t="str">
        <f>_xll.FDSR(R5,"FG_NAME_IDX")</f>
        <v>MSCI India</v>
      </c>
    </row>
    <row r="6" spans="2:19" x14ac:dyDescent="0.3">
      <c r="B6" s="2" t="s">
        <v>8</v>
      </c>
      <c r="C6" s="1" t="s">
        <v>9</v>
      </c>
      <c r="D6">
        <v>925000</v>
      </c>
      <c r="E6" s="4" t="str">
        <f>_xll.FDSR(D6,"FG_NAME_IDX")</f>
        <v>MSCI France</v>
      </c>
      <c r="J6" s="11" t="s">
        <v>8</v>
      </c>
      <c r="K6" s="10" t="s">
        <v>9</v>
      </c>
      <c r="L6">
        <v>925000</v>
      </c>
      <c r="M6" t="str">
        <f>_xll.FDSR(L6,"FG_NAME_IDX")</f>
        <v>MSCI France</v>
      </c>
      <c r="P6" s="15" t="s">
        <v>55</v>
      </c>
      <c r="Q6" s="14" t="s">
        <v>56</v>
      </c>
      <c r="R6">
        <v>105768</v>
      </c>
      <c r="S6" s="4" t="str">
        <f>_xll.FDSR(R6,"FG_NAME_IDX")</f>
        <v>MSCI Malaysia</v>
      </c>
    </row>
    <row r="7" spans="2:19" x14ac:dyDescent="0.3">
      <c r="B7" s="2" t="s">
        <v>10</v>
      </c>
      <c r="C7" s="1" t="s">
        <v>11</v>
      </c>
      <c r="D7">
        <v>975600</v>
      </c>
      <c r="E7" s="4" t="str">
        <f>_xll.FDSR(D7,"FG_NAME_IDX")</f>
        <v>MSCI Switzerland</v>
      </c>
      <c r="J7" s="11" t="s">
        <v>10</v>
      </c>
      <c r="K7" s="10" t="s">
        <v>11</v>
      </c>
      <c r="L7">
        <v>975600</v>
      </c>
      <c r="M7" t="str">
        <f>_xll.FDSR(L7,"FG_NAME_IDX")</f>
        <v>MSCI Switzerland</v>
      </c>
      <c r="P7" s="15" t="s">
        <v>57</v>
      </c>
      <c r="Q7" s="14" t="s">
        <v>58</v>
      </c>
      <c r="R7">
        <v>105767</v>
      </c>
      <c r="S7" s="4" t="str">
        <f>_xll.FDSR(R7,"FG_NAME_IDX")</f>
        <v>MSCI Indonesia</v>
      </c>
    </row>
    <row r="8" spans="2:19" x14ac:dyDescent="0.3">
      <c r="B8" s="2" t="s">
        <v>12</v>
      </c>
      <c r="C8" s="1" t="s">
        <v>13</v>
      </c>
      <c r="D8">
        <v>938000</v>
      </c>
      <c r="E8" s="4" t="str">
        <f>_xll.FDSR(D8,"FG_NAME_IDX")</f>
        <v>MSCI Italy</v>
      </c>
      <c r="J8" s="11" t="s">
        <v>12</v>
      </c>
      <c r="K8" s="10" t="s">
        <v>13</v>
      </c>
      <c r="L8">
        <v>938000</v>
      </c>
      <c r="M8" t="str">
        <f>_xll.FDSR(L8,"FG_NAME_IDX")</f>
        <v>MSCI Italy</v>
      </c>
      <c r="P8" s="15" t="s">
        <v>59</v>
      </c>
      <c r="Q8" s="14" t="s">
        <v>60</v>
      </c>
      <c r="R8">
        <v>105769</v>
      </c>
      <c r="S8" s="4" t="str">
        <f>_xll.FDSR(R8,"FG_NAME_IDX")</f>
        <v>MSCI Thailand</v>
      </c>
    </row>
    <row r="9" spans="2:19" x14ac:dyDescent="0.3">
      <c r="B9" s="2" t="s">
        <v>14</v>
      </c>
      <c r="C9" s="1" t="s">
        <v>15</v>
      </c>
      <c r="D9">
        <v>972400</v>
      </c>
      <c r="E9" s="4" t="str">
        <f>_xll.FDSR(D9,"FG_NAME_IDX")</f>
        <v>MSCI Spain</v>
      </c>
      <c r="J9" s="11" t="s">
        <v>14</v>
      </c>
      <c r="K9" s="10" t="s">
        <v>15</v>
      </c>
      <c r="L9">
        <v>972400</v>
      </c>
      <c r="M9" t="str">
        <f>_xll.FDSR(L9,"FG_NAME_IDX")</f>
        <v>MSCI Spain</v>
      </c>
      <c r="P9" s="15" t="s">
        <v>61</v>
      </c>
      <c r="Q9" s="14" t="s">
        <v>62</v>
      </c>
      <c r="R9">
        <v>907600</v>
      </c>
      <c r="S9" s="4" t="str">
        <f>_xll.FDSR(R9,"FG_NAME_IDX")</f>
        <v>MSCI Brazil</v>
      </c>
    </row>
    <row r="10" spans="2:19" x14ac:dyDescent="0.3">
      <c r="B10" s="2" t="s">
        <v>16</v>
      </c>
      <c r="C10" s="1" t="s">
        <v>17</v>
      </c>
      <c r="D10">
        <v>975200</v>
      </c>
      <c r="E10" s="4" t="str">
        <f>_xll.FDSR(D10,"FG_NAME_IDX")</f>
        <v>MSCI Sweden</v>
      </c>
      <c r="J10" s="11" t="s">
        <v>16</v>
      </c>
      <c r="K10" s="10" t="s">
        <v>17</v>
      </c>
      <c r="L10">
        <v>975200</v>
      </c>
      <c r="M10" t="str">
        <f>_xll.FDSR(L10,"FG_NAME_IDX")</f>
        <v>MSCI Sweden</v>
      </c>
      <c r="P10" s="15" t="s">
        <v>63</v>
      </c>
      <c r="Q10" s="14" t="s">
        <v>64</v>
      </c>
      <c r="R10">
        <v>848400</v>
      </c>
      <c r="S10" s="4" t="str">
        <f>_xll.FDSR(R10,"FG_NAME_IDX")</f>
        <v>MSCI Mexico</v>
      </c>
    </row>
    <row r="11" spans="2:19" x14ac:dyDescent="0.3">
      <c r="B11" s="2" t="s">
        <v>18</v>
      </c>
      <c r="C11" s="1" t="s">
        <v>19</v>
      </c>
      <c r="D11">
        <v>952800</v>
      </c>
      <c r="E11" s="4" t="str">
        <f>_xll.FDSR(D11,"FG_NAME_IDX")</f>
        <v>MSCI Netherlands</v>
      </c>
      <c r="J11" s="11" t="s">
        <v>18</v>
      </c>
      <c r="K11" s="10" t="s">
        <v>19</v>
      </c>
      <c r="L11">
        <v>952800</v>
      </c>
      <c r="M11" t="str">
        <f>_xll.FDSR(L11,"FG_NAME_IDX")</f>
        <v>MSCI Netherlands</v>
      </c>
      <c r="P11" s="15" t="s">
        <v>65</v>
      </c>
      <c r="Q11" s="14" t="s">
        <v>66</v>
      </c>
      <c r="R11">
        <v>105653</v>
      </c>
      <c r="S11" s="4" t="str">
        <f>_xll.FDSR(R11,"FG_NAME_IDX")</f>
        <v>MSCI Russia</v>
      </c>
    </row>
    <row r="12" spans="2:19" x14ac:dyDescent="0.3">
      <c r="B12" s="2" t="s">
        <v>20</v>
      </c>
      <c r="C12" s="1" t="s">
        <v>21</v>
      </c>
      <c r="D12">
        <v>939200</v>
      </c>
      <c r="E12" s="4" t="str">
        <f>_xll.FDSR(D12,"FG_NAME_IDX")</f>
        <v>MSCI Japan</v>
      </c>
      <c r="J12" s="11" t="s">
        <v>20</v>
      </c>
      <c r="K12" s="10" t="s">
        <v>21</v>
      </c>
      <c r="L12">
        <v>939200</v>
      </c>
      <c r="M12" t="str">
        <f>_xll.FDSR(L12,"FG_NAME_IDX")</f>
        <v>MSCI Japan</v>
      </c>
      <c r="P12" s="15" t="s">
        <v>67</v>
      </c>
      <c r="Q12" s="14" t="s">
        <v>68</v>
      </c>
      <c r="R12">
        <v>971000</v>
      </c>
      <c r="S12" s="4" t="str">
        <f>_xll.FDSR(R12,"FG_NAME_IDX")</f>
        <v>MSCI South Africa</v>
      </c>
    </row>
    <row r="13" spans="2:19" x14ac:dyDescent="0.3">
      <c r="B13" s="2" t="s">
        <v>22</v>
      </c>
      <c r="C13" s="1" t="s">
        <v>23</v>
      </c>
      <c r="D13">
        <v>903600</v>
      </c>
      <c r="E13" s="4" t="str">
        <f>_xll.FDSR(D13,"FG_NAME_IDX")</f>
        <v>MSCI Australia</v>
      </c>
      <c r="J13" s="11" t="s">
        <v>22</v>
      </c>
      <c r="K13" s="10" t="s">
        <v>23</v>
      </c>
      <c r="L13">
        <v>903600</v>
      </c>
      <c r="M13" t="str">
        <f>_xll.FDSR(L13,"FG_NAME_IDX")</f>
        <v>MSCI Australia</v>
      </c>
    </row>
    <row r="14" spans="2:19" x14ac:dyDescent="0.3">
      <c r="B14" s="2" t="s">
        <v>24</v>
      </c>
      <c r="C14" s="1" t="s">
        <v>25</v>
      </c>
      <c r="D14">
        <v>934400</v>
      </c>
      <c r="E14" s="4" t="str">
        <f>_xll.FDSR(D14,"FG_NAME_IDX")</f>
        <v>MSCI Hong Kong</v>
      </c>
      <c r="J14" s="11" t="s">
        <v>24</v>
      </c>
      <c r="K14" s="10" t="s">
        <v>25</v>
      </c>
      <c r="L14">
        <v>934400</v>
      </c>
      <c r="M14" t="str">
        <f>_xll.FDSR(L14,"FG_NAME_IDX")</f>
        <v>MSCI Hong Kong</v>
      </c>
    </row>
    <row r="15" spans="2:19" x14ac:dyDescent="0.3">
      <c r="B15" s="2" t="s">
        <v>26</v>
      </c>
      <c r="C15" s="1" t="s">
        <v>27</v>
      </c>
      <c r="D15">
        <v>870200</v>
      </c>
      <c r="E15" s="4" t="str">
        <f>_xll.FDSR(D15,"FG_NAME_IDX")</f>
        <v>MSCI Singapore Free</v>
      </c>
      <c r="J15" s="11" t="s">
        <v>26</v>
      </c>
      <c r="K15" s="10" t="s">
        <v>27</v>
      </c>
      <c r="L15">
        <v>870200</v>
      </c>
      <c r="M15" t="str">
        <f>_xll.FDSR(L15,"FG_NAME_IDX")</f>
        <v>MSCI Singapore Free</v>
      </c>
    </row>
    <row r="16" spans="2:19" x14ac:dyDescent="0.3">
      <c r="B16" s="3" t="s">
        <v>28</v>
      </c>
      <c r="C16" s="1" t="s">
        <v>29</v>
      </c>
      <c r="D16">
        <v>984000</v>
      </c>
      <c r="E16" s="4" t="str">
        <f>_xll.FDSR(D16,"FG_NAME_IDX")</f>
        <v>MSCI USA</v>
      </c>
      <c r="J16" s="11" t="s">
        <v>85</v>
      </c>
      <c r="K16" s="10" t="s">
        <v>86</v>
      </c>
      <c r="L16">
        <v>183657</v>
      </c>
      <c r="M16" t="str">
        <f>_xll.FDSR(L16,"FG_NAME_IDX")</f>
        <v>Euro STOXX 50</v>
      </c>
    </row>
    <row r="19" spans="2:19" x14ac:dyDescent="0.3">
      <c r="B19" s="8" t="s">
        <v>47</v>
      </c>
      <c r="C19" s="7" t="s">
        <v>48</v>
      </c>
      <c r="D19" t="s">
        <v>69</v>
      </c>
      <c r="E19" s="4" t="str">
        <f>_xll.FDSR(D19,"FG_NAME_IDX")</f>
        <v>MSCI China</v>
      </c>
    </row>
    <row r="20" spans="2:19" x14ac:dyDescent="0.3">
      <c r="B20" s="8" t="s">
        <v>49</v>
      </c>
      <c r="C20" s="7" t="s">
        <v>50</v>
      </c>
      <c r="D20">
        <v>941000</v>
      </c>
      <c r="E20" s="4" t="str">
        <f>_xll.FDSR(D20,"FG_NAME_IDX")</f>
        <v>MSCI Korea</v>
      </c>
    </row>
    <row r="21" spans="2:19" x14ac:dyDescent="0.3">
      <c r="B21" s="8" t="s">
        <v>51</v>
      </c>
      <c r="C21" s="7" t="s">
        <v>52</v>
      </c>
      <c r="D21">
        <v>915800</v>
      </c>
      <c r="E21" s="4" t="str">
        <f>_xll.FDSR(D21,"FG_NAME_IDX")</f>
        <v>MSCI Taiwan</v>
      </c>
    </row>
    <row r="22" spans="2:19" x14ac:dyDescent="0.3">
      <c r="B22" s="8" t="s">
        <v>53</v>
      </c>
      <c r="C22" s="7" t="s">
        <v>54</v>
      </c>
      <c r="D22">
        <v>935600</v>
      </c>
      <c r="E22" s="4" t="str">
        <f>_xll.FDSR(D22,"FG_NAME_IDX")</f>
        <v>MSCI India</v>
      </c>
      <c r="J22" s="11" t="s">
        <v>87</v>
      </c>
      <c r="K22" s="10" t="s">
        <v>88</v>
      </c>
      <c r="L22" t="s">
        <v>221</v>
      </c>
      <c r="M22" t="str">
        <f>_xll.FDSR(L22,"FG_NAME_IDX")</f>
        <v>S&amp;P 500 Growth</v>
      </c>
      <c r="P22" s="15" t="s">
        <v>225</v>
      </c>
      <c r="Q22" s="14" t="s">
        <v>226</v>
      </c>
      <c r="R22">
        <v>105890</v>
      </c>
      <c r="S22" s="4" t="str">
        <f>_xll.FDSR(R22,"FG_NAME_IDX")</f>
        <v>MSCI China Growth</v>
      </c>
    </row>
    <row r="23" spans="2:19" x14ac:dyDescent="0.3">
      <c r="B23" s="8" t="s">
        <v>55</v>
      </c>
      <c r="C23" s="7" t="s">
        <v>56</v>
      </c>
      <c r="D23">
        <v>105768</v>
      </c>
      <c r="E23" s="4" t="str">
        <f>_xll.FDSR(D23,"FG_NAME_IDX")</f>
        <v>MSCI Malaysia</v>
      </c>
      <c r="J23" s="11" t="s">
        <v>89</v>
      </c>
      <c r="K23" s="10" t="s">
        <v>90</v>
      </c>
      <c r="L23">
        <v>105777</v>
      </c>
      <c r="M23" t="str">
        <f>_xll.FDSR(L23,"FG_NAME_IDX")</f>
        <v>MSCI Canada Growth</v>
      </c>
      <c r="P23" s="15" t="s">
        <v>227</v>
      </c>
      <c r="Q23" s="14" t="s">
        <v>228</v>
      </c>
      <c r="R23">
        <v>105918</v>
      </c>
      <c r="S23" s="4" t="str">
        <f>_xll.FDSR(R23,"FG_NAME_IDX")</f>
        <v>MSCI Korea Growth</v>
      </c>
    </row>
    <row r="24" spans="2:19" x14ac:dyDescent="0.3">
      <c r="B24" s="8" t="s">
        <v>57</v>
      </c>
      <c r="C24" s="7" t="s">
        <v>58</v>
      </c>
      <c r="D24">
        <v>105767</v>
      </c>
      <c r="E24" s="4" t="str">
        <f>_xll.FDSR(D24,"FG_NAME_IDX")</f>
        <v>MSCI Indonesia</v>
      </c>
      <c r="J24" s="11" t="s">
        <v>91</v>
      </c>
      <c r="K24" s="10" t="s">
        <v>92</v>
      </c>
      <c r="L24">
        <v>105823</v>
      </c>
      <c r="M24" t="str">
        <f>_xll.FDSR(L24,"FG_NAME_IDX")</f>
        <v>MSCI United Kingdom Growth</v>
      </c>
      <c r="P24" s="15" t="s">
        <v>229</v>
      </c>
      <c r="Q24" s="14" t="s">
        <v>230</v>
      </c>
      <c r="R24">
        <v>105950</v>
      </c>
      <c r="S24" s="4" t="str">
        <f>_xll.FDSR(R24,"FG_NAME_IDX")</f>
        <v>MSCI Taiwan Growth</v>
      </c>
    </row>
    <row r="25" spans="2:19" x14ac:dyDescent="0.3">
      <c r="B25" s="8" t="s">
        <v>59</v>
      </c>
      <c r="C25" s="7" t="s">
        <v>60</v>
      </c>
      <c r="D25">
        <v>105769</v>
      </c>
      <c r="E25" s="4" t="str">
        <f>_xll.FDSR(D25,"FG_NAME_IDX")</f>
        <v>MSCI Thailand</v>
      </c>
      <c r="J25" s="11" t="s">
        <v>93</v>
      </c>
      <c r="K25" s="10" t="s">
        <v>94</v>
      </c>
      <c r="L25">
        <v>105787</v>
      </c>
      <c r="M25" t="str">
        <f>_xll.FDSR(L25,"FG_NAME_IDX")</f>
        <v>MSCI Germany Growth</v>
      </c>
      <c r="P25" s="15" t="s">
        <v>231</v>
      </c>
      <c r="Q25" s="14" t="s">
        <v>232</v>
      </c>
      <c r="R25">
        <v>105902</v>
      </c>
      <c r="S25" s="4" t="str">
        <f>_xll.FDSR(R25,"FG_NAME_IDX")</f>
        <v>MSCI India Growth</v>
      </c>
    </row>
    <row r="26" spans="2:19" x14ac:dyDescent="0.3">
      <c r="B26" s="8" t="s">
        <v>61</v>
      </c>
      <c r="C26" s="7" t="s">
        <v>62</v>
      </c>
      <c r="D26">
        <v>907600</v>
      </c>
      <c r="E26" s="4" t="str">
        <f>_xll.FDSR(D26,"FG_NAME_IDX")</f>
        <v>MSCI Brazil</v>
      </c>
      <c r="J26" s="11" t="s">
        <v>95</v>
      </c>
      <c r="K26" s="10" t="s">
        <v>96</v>
      </c>
      <c r="L26">
        <v>105785</v>
      </c>
      <c r="M26" t="str">
        <f>_xll.FDSR(L26,"FG_NAME_IDX")</f>
        <v>MSCI France Growth</v>
      </c>
      <c r="P26" s="15" t="s">
        <v>233</v>
      </c>
      <c r="Q26" s="14" t="s">
        <v>234</v>
      </c>
      <c r="R26" t="s">
        <v>324</v>
      </c>
      <c r="S26" s="4" t="str">
        <f>_xll.FDSR(R26,"FG_NAME_IDX")</f>
        <v>MSCI Malaysia Growth</v>
      </c>
    </row>
    <row r="27" spans="2:19" x14ac:dyDescent="0.3">
      <c r="B27" s="8" t="s">
        <v>63</v>
      </c>
      <c r="C27" s="7" t="s">
        <v>64</v>
      </c>
      <c r="D27">
        <v>848400</v>
      </c>
      <c r="E27" s="4" t="str">
        <f>_xll.FDSR(D27,"FG_NAME_IDX")</f>
        <v>MSCI Mexico</v>
      </c>
      <c r="J27" s="11" t="s">
        <v>97</v>
      </c>
      <c r="K27" s="10" t="s">
        <v>98</v>
      </c>
      <c r="L27">
        <v>105821</v>
      </c>
      <c r="M27" t="str">
        <f>_xll.FDSR(L27,"FG_NAME_IDX")</f>
        <v>MSCI Switzerland Growth</v>
      </c>
      <c r="P27" s="15" t="s">
        <v>235</v>
      </c>
      <c r="Q27" s="14" t="s">
        <v>236</v>
      </c>
      <c r="R27">
        <v>105904</v>
      </c>
      <c r="S27" s="4" t="str">
        <f>_xll.FDSR(R27,"FG_NAME_IDX")</f>
        <v>MSCI Indonesia Growth</v>
      </c>
    </row>
    <row r="28" spans="2:19" x14ac:dyDescent="0.3">
      <c r="B28" s="8" t="s">
        <v>65</v>
      </c>
      <c r="C28" s="7" t="s">
        <v>66</v>
      </c>
      <c r="D28">
        <v>105653</v>
      </c>
      <c r="E28" s="4" t="str">
        <f>_xll.FDSR(D28,"FG_NAME_IDX")</f>
        <v>MSCI Russia</v>
      </c>
      <c r="J28" s="11" t="s">
        <v>99</v>
      </c>
      <c r="K28" s="10" t="s">
        <v>100</v>
      </c>
      <c r="L28">
        <v>105793</v>
      </c>
      <c r="M28" t="str">
        <f>_xll.FDSR(L28,"FG_NAME_IDX")</f>
        <v>MSCI Italy Growth</v>
      </c>
      <c r="P28" s="15" t="s">
        <v>237</v>
      </c>
      <c r="Q28" s="14" t="s">
        <v>238</v>
      </c>
      <c r="R28">
        <v>105952</v>
      </c>
      <c r="S28" s="4" t="str">
        <f>_xll.FDSR(R28,"FG_NAME_IDX")</f>
        <v>MSCI Thailand Growth</v>
      </c>
    </row>
    <row r="29" spans="2:19" x14ac:dyDescent="0.3">
      <c r="B29" s="8" t="s">
        <v>67</v>
      </c>
      <c r="C29" s="7" t="s">
        <v>68</v>
      </c>
      <c r="D29">
        <v>971000</v>
      </c>
      <c r="E29" s="4" t="str">
        <f>_xll.FDSR(D29,"FG_NAME_IDX")</f>
        <v>MSCI South Africa</v>
      </c>
      <c r="J29" s="11" t="s">
        <v>101</v>
      </c>
      <c r="K29" s="10" t="s">
        <v>102</v>
      </c>
      <c r="L29">
        <v>105813</v>
      </c>
      <c r="M29" t="str">
        <f>_xll.FDSR(L29,"FG_NAME_IDX")</f>
        <v>MSCI Spain Growth</v>
      </c>
      <c r="P29" s="15" t="s">
        <v>239</v>
      </c>
      <c r="Q29" s="14" t="s">
        <v>240</v>
      </c>
      <c r="R29">
        <v>105882</v>
      </c>
      <c r="S29" s="4" t="str">
        <f>_xll.FDSR(R29,"FG_NAME_IDX")</f>
        <v>MSCI Brazil Growth</v>
      </c>
    </row>
    <row r="30" spans="2:19" x14ac:dyDescent="0.3">
      <c r="J30" s="11" t="s">
        <v>103</v>
      </c>
      <c r="K30" s="10" t="s">
        <v>104</v>
      </c>
      <c r="L30">
        <v>105817</v>
      </c>
      <c r="M30" t="str">
        <f>_xll.FDSR(L30,"FG_NAME_IDX")</f>
        <v>MSCI Sweden Growth</v>
      </c>
      <c r="P30" s="15" t="s">
        <v>241</v>
      </c>
      <c r="Q30" s="14" t="s">
        <v>242</v>
      </c>
      <c r="R30">
        <v>105926</v>
      </c>
      <c r="S30" s="4" t="str">
        <f>_xll.FDSR(R30,"FG_NAME_IDX")</f>
        <v>MSCI Mexico Growth</v>
      </c>
    </row>
    <row r="31" spans="2:19" x14ac:dyDescent="0.3">
      <c r="J31" s="11" t="s">
        <v>105</v>
      </c>
      <c r="K31" s="10" t="s">
        <v>106</v>
      </c>
      <c r="L31">
        <v>105801</v>
      </c>
      <c r="M31" t="str">
        <f>_xll.FDSR(L31,"FG_NAME_IDX")</f>
        <v>MSCI Netherlands Growth</v>
      </c>
      <c r="P31" s="15" t="s">
        <v>243</v>
      </c>
      <c r="Q31" s="14" t="s">
        <v>244</v>
      </c>
      <c r="R31">
        <v>105942</v>
      </c>
      <c r="S31" s="4" t="str">
        <f>_xll.FDSR(R31,"FG_NAME_IDX")</f>
        <v>MSCI Russia Growth</v>
      </c>
    </row>
    <row r="32" spans="2:19" x14ac:dyDescent="0.3">
      <c r="J32" s="11" t="s">
        <v>107</v>
      </c>
      <c r="K32" s="10" t="s">
        <v>108</v>
      </c>
      <c r="L32">
        <v>105795</v>
      </c>
      <c r="M32" t="str">
        <f>_xll.FDSR(L32,"FG_NAME_IDX")</f>
        <v>MSCI Japan Growth</v>
      </c>
      <c r="P32" s="15" t="s">
        <v>245</v>
      </c>
      <c r="Q32" s="14" t="s">
        <v>246</v>
      </c>
      <c r="R32">
        <v>105944</v>
      </c>
      <c r="S32" s="4" t="str">
        <f>_xll.FDSR(R32,"FG_NAME_IDX")</f>
        <v>MSCI South Africa Growth</v>
      </c>
    </row>
    <row r="33" spans="10:19" x14ac:dyDescent="0.3">
      <c r="J33" s="11" t="s">
        <v>109</v>
      </c>
      <c r="K33" s="10" t="s">
        <v>110</v>
      </c>
      <c r="L33">
        <v>105771</v>
      </c>
      <c r="M33" t="str">
        <f>_xll.FDSR(L33,"FG_NAME_IDX")</f>
        <v>MSCI Australia Growth</v>
      </c>
    </row>
    <row r="34" spans="10:19" x14ac:dyDescent="0.3">
      <c r="J34" s="11" t="s">
        <v>111</v>
      </c>
      <c r="K34" s="10" t="s">
        <v>112</v>
      </c>
      <c r="L34">
        <v>105789</v>
      </c>
      <c r="M34" t="str">
        <f>_xll.FDSR(L34,"FG_NAME_IDX")</f>
        <v>MSCI Hong Kong Growth</v>
      </c>
    </row>
    <row r="35" spans="10:19" x14ac:dyDescent="0.3">
      <c r="J35" s="11" t="s">
        <v>113</v>
      </c>
      <c r="K35" s="10" t="s">
        <v>114</v>
      </c>
      <c r="L35">
        <v>105811</v>
      </c>
      <c r="M35" t="str">
        <f>_xll.FDSR(L35,"FG_NAME_IDX")</f>
        <v>MSCI Singapore Growth</v>
      </c>
    </row>
    <row r="36" spans="10:19" x14ac:dyDescent="0.3">
      <c r="J36" s="11" t="s">
        <v>115</v>
      </c>
      <c r="K36" s="10" t="s">
        <v>116</v>
      </c>
      <c r="L36">
        <v>105825</v>
      </c>
      <c r="M36" t="str">
        <f>_xll.FDSR(L36,"FG_NAME_IDX")</f>
        <v>MSCI USA Growth</v>
      </c>
    </row>
    <row r="42" spans="10:19" x14ac:dyDescent="0.3">
      <c r="J42" s="11" t="s">
        <v>117</v>
      </c>
      <c r="K42" s="10" t="s">
        <v>118</v>
      </c>
      <c r="L42" t="s">
        <v>222</v>
      </c>
      <c r="M42" t="str">
        <f>_xll.FDSR(L42,"FG_NAME_IDX")</f>
        <v>S&amp;P 500 Value</v>
      </c>
      <c r="P42" s="15" t="s">
        <v>247</v>
      </c>
      <c r="Q42" s="14" t="s">
        <v>248</v>
      </c>
      <c r="R42">
        <v>105891</v>
      </c>
      <c r="S42" s="4" t="str">
        <f>_xll.FDSR(R42,"FG_NAME_IDX")</f>
        <v>MSCI China Value</v>
      </c>
    </row>
    <row r="43" spans="10:19" x14ac:dyDescent="0.3">
      <c r="J43" s="11" t="s">
        <v>119</v>
      </c>
      <c r="K43" s="10" t="s">
        <v>120</v>
      </c>
      <c r="L43">
        <v>105778</v>
      </c>
      <c r="M43" t="str">
        <f>_xll.FDSR(L43,"FG_NAME_IDX")</f>
        <v>MSCI Canada Value</v>
      </c>
      <c r="P43" s="15" t="s">
        <v>249</v>
      </c>
      <c r="Q43" s="14" t="s">
        <v>250</v>
      </c>
      <c r="R43">
        <v>105919</v>
      </c>
      <c r="S43" s="4" t="str">
        <f>_xll.FDSR(R43,"FG_NAME_IDX")</f>
        <v>MSCI Korea Value</v>
      </c>
    </row>
    <row r="44" spans="10:19" x14ac:dyDescent="0.3">
      <c r="J44" s="11" t="s">
        <v>121</v>
      </c>
      <c r="K44" s="10" t="s">
        <v>122</v>
      </c>
      <c r="L44">
        <v>105824</v>
      </c>
      <c r="M44" t="str">
        <f>_xll.FDSR(L44,"FG_NAME_IDX")</f>
        <v>MSCI United Kingdom Value</v>
      </c>
      <c r="P44" s="15" t="s">
        <v>251</v>
      </c>
      <c r="Q44" s="14" t="s">
        <v>252</v>
      </c>
      <c r="R44">
        <v>105951</v>
      </c>
      <c r="S44" s="4" t="str">
        <f>_xll.FDSR(R44,"FG_NAME_IDX")</f>
        <v>MSCI Taiwan Value</v>
      </c>
    </row>
    <row r="45" spans="10:19" x14ac:dyDescent="0.3">
      <c r="J45" s="11" t="s">
        <v>123</v>
      </c>
      <c r="K45" s="10" t="s">
        <v>124</v>
      </c>
      <c r="L45">
        <v>105788</v>
      </c>
      <c r="M45" t="str">
        <f>_xll.FDSR(L45,"FG_NAME_IDX")</f>
        <v>MSCI Germany Value</v>
      </c>
      <c r="P45" s="15" t="s">
        <v>253</v>
      </c>
      <c r="Q45" s="14" t="s">
        <v>254</v>
      </c>
      <c r="R45">
        <v>105903</v>
      </c>
      <c r="S45" s="4" t="str">
        <f>_xll.FDSR(R45,"FG_NAME_IDX")</f>
        <v>MSCI India Value</v>
      </c>
    </row>
    <row r="46" spans="10:19" x14ac:dyDescent="0.3">
      <c r="J46" s="11" t="s">
        <v>125</v>
      </c>
      <c r="K46" s="10" t="s">
        <v>126</v>
      </c>
      <c r="L46">
        <v>105786</v>
      </c>
      <c r="M46" t="str">
        <f>_xll.FDSR(L46,"FG_NAME_IDX")</f>
        <v>MSCI France Value</v>
      </c>
      <c r="P46" s="15" t="s">
        <v>255</v>
      </c>
      <c r="Q46" s="14" t="s">
        <v>256</v>
      </c>
      <c r="R46" t="s">
        <v>325</v>
      </c>
      <c r="S46" s="4" t="str">
        <f>_xll.FDSR(R46,"FG_NAME_IDX")</f>
        <v>MSCI Malaysia Value</v>
      </c>
    </row>
    <row r="47" spans="10:19" x14ac:dyDescent="0.3">
      <c r="J47" s="11" t="s">
        <v>127</v>
      </c>
      <c r="K47" s="10" t="s">
        <v>128</v>
      </c>
      <c r="L47">
        <v>105822</v>
      </c>
      <c r="M47" t="str">
        <f>_xll.FDSR(L47,"FG_NAME_IDX")</f>
        <v>MSCI Switzerland Value</v>
      </c>
      <c r="P47" s="15" t="s">
        <v>257</v>
      </c>
      <c r="Q47" s="14" t="s">
        <v>258</v>
      </c>
      <c r="R47">
        <v>105905</v>
      </c>
      <c r="S47" s="4" t="str">
        <f>_xll.FDSR(R47,"FG_NAME_IDX")</f>
        <v>MSCI Indonesia Value</v>
      </c>
    </row>
    <row r="48" spans="10:19" x14ac:dyDescent="0.3">
      <c r="J48" s="11" t="s">
        <v>129</v>
      </c>
      <c r="K48" s="10" t="s">
        <v>130</v>
      </c>
      <c r="L48">
        <v>105794</v>
      </c>
      <c r="M48" t="str">
        <f>_xll.FDSR(L48,"FG_NAME_IDX")</f>
        <v>MSCI Italy Value</v>
      </c>
      <c r="P48" s="15" t="s">
        <v>259</v>
      </c>
      <c r="Q48" s="14" t="s">
        <v>260</v>
      </c>
      <c r="R48">
        <v>105953</v>
      </c>
      <c r="S48" s="4" t="str">
        <f>_xll.FDSR(R48,"FG_NAME_IDX")</f>
        <v>MSCI Thailand Value</v>
      </c>
    </row>
    <row r="49" spans="10:19" x14ac:dyDescent="0.3">
      <c r="J49" s="11" t="s">
        <v>131</v>
      </c>
      <c r="K49" s="10" t="s">
        <v>132</v>
      </c>
      <c r="L49">
        <v>105814</v>
      </c>
      <c r="M49" t="str">
        <f>_xll.FDSR(L49,"FG_NAME_IDX")</f>
        <v>MSCI Spain Value</v>
      </c>
      <c r="P49" s="15" t="s">
        <v>261</v>
      </c>
      <c r="Q49" s="14" t="s">
        <v>262</v>
      </c>
      <c r="R49">
        <v>105883</v>
      </c>
      <c r="S49" s="4" t="str">
        <f>_xll.FDSR(R49,"FG_NAME_IDX")</f>
        <v>MSCI Brazil Value</v>
      </c>
    </row>
    <row r="50" spans="10:19" x14ac:dyDescent="0.3">
      <c r="J50" s="11" t="s">
        <v>133</v>
      </c>
      <c r="K50" s="10" t="s">
        <v>134</v>
      </c>
      <c r="L50">
        <v>105818</v>
      </c>
      <c r="M50" t="str">
        <f>_xll.FDSR(L50,"FG_NAME_IDX")</f>
        <v>MSCI Sweden Value</v>
      </c>
      <c r="P50" s="15" t="s">
        <v>263</v>
      </c>
      <c r="Q50" s="14" t="s">
        <v>264</v>
      </c>
      <c r="R50">
        <v>105927</v>
      </c>
      <c r="S50" s="4" t="str">
        <f>_xll.FDSR(R50,"FG_NAME_IDX")</f>
        <v>MSCI Mexico Value</v>
      </c>
    </row>
    <row r="51" spans="10:19" x14ac:dyDescent="0.3">
      <c r="J51" s="11" t="s">
        <v>135</v>
      </c>
      <c r="K51" s="10" t="s">
        <v>136</v>
      </c>
      <c r="L51">
        <v>105802</v>
      </c>
      <c r="M51" t="str">
        <f>_xll.FDSR(L51,"FG_NAME_IDX")</f>
        <v>MSCI Netherlands Value</v>
      </c>
      <c r="P51" s="15" t="s">
        <v>265</v>
      </c>
      <c r="Q51" s="14" t="s">
        <v>266</v>
      </c>
      <c r="R51">
        <v>105943</v>
      </c>
      <c r="S51" s="4" t="str">
        <f>_xll.FDSR(R51,"FG_NAME_IDX")</f>
        <v>MSCI Russia Value</v>
      </c>
    </row>
    <row r="52" spans="10:19" x14ac:dyDescent="0.3">
      <c r="J52" s="11" t="s">
        <v>137</v>
      </c>
      <c r="K52" s="10" t="s">
        <v>138</v>
      </c>
      <c r="L52">
        <v>105796</v>
      </c>
      <c r="M52" t="str">
        <f>_xll.FDSR(L52,"FG_NAME_IDX")</f>
        <v>MSCI Japan Value</v>
      </c>
      <c r="P52" s="15" t="s">
        <v>267</v>
      </c>
      <c r="Q52" s="14" t="s">
        <v>268</v>
      </c>
      <c r="R52">
        <v>105945</v>
      </c>
      <c r="S52" s="4" t="str">
        <f>_xll.FDSR(R52,"FG_NAME_IDX")</f>
        <v>MSCI South Africa Value</v>
      </c>
    </row>
    <row r="53" spans="10:19" x14ac:dyDescent="0.3">
      <c r="J53" s="11" t="s">
        <v>139</v>
      </c>
      <c r="K53" s="10" t="s">
        <v>140</v>
      </c>
      <c r="L53">
        <v>105772</v>
      </c>
      <c r="M53" t="str">
        <f>_xll.FDSR(L53,"FG_NAME_IDX")</f>
        <v>MSCI Australia Value</v>
      </c>
    </row>
    <row r="54" spans="10:19" x14ac:dyDescent="0.3">
      <c r="J54" s="11" t="s">
        <v>141</v>
      </c>
      <c r="K54" s="10" t="s">
        <v>142</v>
      </c>
      <c r="L54">
        <v>105790</v>
      </c>
      <c r="M54" t="str">
        <f>_xll.FDSR(L54,"FG_NAME_IDX")</f>
        <v>MSCI Hong Kong Value</v>
      </c>
    </row>
    <row r="55" spans="10:19" x14ac:dyDescent="0.3">
      <c r="J55" s="11" t="s">
        <v>143</v>
      </c>
      <c r="K55" s="10" t="s">
        <v>144</v>
      </c>
      <c r="L55">
        <v>105812</v>
      </c>
      <c r="M55" t="str">
        <f>_xll.FDSR(L55,"FG_NAME_IDX")</f>
        <v>MSCI Singapore Value</v>
      </c>
    </row>
    <row r="56" spans="10:19" x14ac:dyDescent="0.3">
      <c r="J56" s="11" t="s">
        <v>145</v>
      </c>
      <c r="K56" s="10" t="s">
        <v>146</v>
      </c>
      <c r="L56">
        <v>105826</v>
      </c>
      <c r="M56" t="str">
        <f>_xll.FDSR(L56,"FG_NAME_IDX")</f>
        <v>MSCI USA Value</v>
      </c>
    </row>
    <row r="62" spans="10:19" x14ac:dyDescent="0.3">
      <c r="J62" s="11" t="s">
        <v>147</v>
      </c>
      <c r="K62" s="10" t="s">
        <v>1</v>
      </c>
      <c r="L62" t="s">
        <v>30</v>
      </c>
      <c r="M62" t="str">
        <f>_xll.FDSR(L62,"FG_NAME_IDX")</f>
        <v>S&amp;P 500</v>
      </c>
      <c r="P62" s="15" t="s">
        <v>269</v>
      </c>
      <c r="Q62" s="14" t="s">
        <v>48</v>
      </c>
      <c r="R62" t="s">
        <v>69</v>
      </c>
      <c r="S62" s="4" t="str">
        <f>_xll.FDSR(R62,"FG_NAME_IDX")</f>
        <v>MSCI China</v>
      </c>
    </row>
    <row r="63" spans="10:19" x14ac:dyDescent="0.3">
      <c r="J63" s="11" t="s">
        <v>148</v>
      </c>
      <c r="K63" s="10" t="s">
        <v>3</v>
      </c>
      <c r="L63">
        <v>912400</v>
      </c>
      <c r="M63" t="str">
        <f>_xll.FDSR(L63,"FG_NAME_IDX")</f>
        <v>MSCI Canada</v>
      </c>
      <c r="P63" s="15" t="s">
        <v>270</v>
      </c>
      <c r="Q63" s="14" t="s">
        <v>50</v>
      </c>
      <c r="R63">
        <v>941000</v>
      </c>
      <c r="S63" s="4" t="str">
        <f>_xll.FDSR(R63,"FG_NAME_IDX")</f>
        <v>MSCI Korea</v>
      </c>
    </row>
    <row r="64" spans="10:19" x14ac:dyDescent="0.3">
      <c r="J64" s="11" t="s">
        <v>149</v>
      </c>
      <c r="K64" s="10" t="s">
        <v>5</v>
      </c>
      <c r="L64">
        <v>982600</v>
      </c>
      <c r="M64" t="str">
        <f>_xll.FDSR(L64,"FG_NAME_IDX")</f>
        <v>MSCI United Kingdom</v>
      </c>
      <c r="P64" s="15" t="s">
        <v>271</v>
      </c>
      <c r="Q64" s="14" t="s">
        <v>52</v>
      </c>
      <c r="R64">
        <v>915800</v>
      </c>
      <c r="S64" s="4" t="str">
        <f>_xll.FDSR(R64,"FG_NAME_IDX")</f>
        <v>MSCI Taiwan</v>
      </c>
    </row>
    <row r="65" spans="10:19" x14ac:dyDescent="0.3">
      <c r="J65" s="11" t="s">
        <v>150</v>
      </c>
      <c r="K65" s="10" t="s">
        <v>7</v>
      </c>
      <c r="L65">
        <v>928000</v>
      </c>
      <c r="M65" t="str">
        <f>_xll.FDSR(L65,"FG_NAME_IDX")</f>
        <v>MSCI Germany</v>
      </c>
      <c r="P65" s="15" t="s">
        <v>272</v>
      </c>
      <c r="Q65" s="14" t="s">
        <v>54</v>
      </c>
      <c r="R65">
        <v>935600</v>
      </c>
      <c r="S65" s="4" t="str">
        <f>_xll.FDSR(R65,"FG_NAME_IDX")</f>
        <v>MSCI India</v>
      </c>
    </row>
    <row r="66" spans="10:19" x14ac:dyDescent="0.3">
      <c r="J66" s="11" t="s">
        <v>151</v>
      </c>
      <c r="K66" s="10" t="s">
        <v>9</v>
      </c>
      <c r="L66">
        <v>925000</v>
      </c>
      <c r="M66" t="str">
        <f>_xll.FDSR(L66,"FG_NAME_IDX")</f>
        <v>MSCI France</v>
      </c>
      <c r="P66" s="15" t="s">
        <v>273</v>
      </c>
      <c r="Q66" s="14" t="s">
        <v>56</v>
      </c>
      <c r="R66">
        <v>105768</v>
      </c>
      <c r="S66" s="4" t="str">
        <f>_xll.FDSR(R66,"FG_NAME_IDX")</f>
        <v>MSCI Malaysia</v>
      </c>
    </row>
    <row r="67" spans="10:19" x14ac:dyDescent="0.3">
      <c r="J67" s="11" t="s">
        <v>152</v>
      </c>
      <c r="K67" s="10" t="s">
        <v>11</v>
      </c>
      <c r="L67">
        <v>975600</v>
      </c>
      <c r="M67" t="str">
        <f>_xll.FDSR(L67,"FG_NAME_IDX")</f>
        <v>MSCI Switzerland</v>
      </c>
      <c r="P67" s="15" t="s">
        <v>274</v>
      </c>
      <c r="Q67" s="14" t="s">
        <v>58</v>
      </c>
      <c r="R67">
        <v>105767</v>
      </c>
      <c r="S67" s="4" t="str">
        <f>_xll.FDSR(R67,"FG_NAME_IDX")</f>
        <v>MSCI Indonesia</v>
      </c>
    </row>
    <row r="68" spans="10:19" x14ac:dyDescent="0.3">
      <c r="J68" s="11" t="s">
        <v>153</v>
      </c>
      <c r="K68" s="10" t="s">
        <v>13</v>
      </c>
      <c r="L68">
        <v>938000</v>
      </c>
      <c r="M68" t="str">
        <f>_xll.FDSR(L68,"FG_NAME_IDX")</f>
        <v>MSCI Italy</v>
      </c>
      <c r="P68" s="15" t="s">
        <v>275</v>
      </c>
      <c r="Q68" s="14" t="s">
        <v>60</v>
      </c>
      <c r="R68">
        <v>105769</v>
      </c>
      <c r="S68" s="4" t="str">
        <f>_xll.FDSR(R68,"FG_NAME_IDX")</f>
        <v>MSCI Thailand</v>
      </c>
    </row>
    <row r="69" spans="10:19" x14ac:dyDescent="0.3">
      <c r="J69" s="11" t="s">
        <v>154</v>
      </c>
      <c r="K69" s="10" t="s">
        <v>15</v>
      </c>
      <c r="L69">
        <v>972400</v>
      </c>
      <c r="M69" t="str">
        <f>_xll.FDSR(L69,"FG_NAME_IDX")</f>
        <v>MSCI Spain</v>
      </c>
      <c r="P69" s="15" t="s">
        <v>276</v>
      </c>
      <c r="Q69" s="14" t="s">
        <v>62</v>
      </c>
      <c r="R69">
        <v>907600</v>
      </c>
      <c r="S69" s="4" t="str">
        <f>_xll.FDSR(R69,"FG_NAME_IDX")</f>
        <v>MSCI Brazil</v>
      </c>
    </row>
    <row r="70" spans="10:19" x14ac:dyDescent="0.3">
      <c r="J70" s="11" t="s">
        <v>155</v>
      </c>
      <c r="K70" s="10" t="s">
        <v>17</v>
      </c>
      <c r="L70">
        <v>975200</v>
      </c>
      <c r="M70" t="str">
        <f>_xll.FDSR(L70,"FG_NAME_IDX")</f>
        <v>MSCI Sweden</v>
      </c>
      <c r="P70" s="15" t="s">
        <v>277</v>
      </c>
      <c r="Q70" s="14" t="s">
        <v>64</v>
      </c>
      <c r="R70">
        <v>848400</v>
      </c>
      <c r="S70" s="4" t="str">
        <f>_xll.FDSR(R70,"FG_NAME_IDX")</f>
        <v>MSCI Mexico</v>
      </c>
    </row>
    <row r="71" spans="10:19" x14ac:dyDescent="0.3">
      <c r="J71" s="11" t="s">
        <v>156</v>
      </c>
      <c r="K71" s="10" t="s">
        <v>19</v>
      </c>
      <c r="L71">
        <v>952800</v>
      </c>
      <c r="M71" t="str">
        <f>_xll.FDSR(L71,"FG_NAME_IDX")</f>
        <v>MSCI Netherlands</v>
      </c>
      <c r="P71" s="15" t="s">
        <v>278</v>
      </c>
      <c r="Q71" s="14" t="s">
        <v>66</v>
      </c>
      <c r="R71">
        <v>105653</v>
      </c>
      <c r="S71" s="4" t="str">
        <f>_xll.FDSR(R71,"FG_NAME_IDX")</f>
        <v>MSCI Russia</v>
      </c>
    </row>
    <row r="72" spans="10:19" x14ac:dyDescent="0.3">
      <c r="J72" s="11" t="s">
        <v>157</v>
      </c>
      <c r="K72" s="10" t="s">
        <v>21</v>
      </c>
      <c r="L72">
        <v>939200</v>
      </c>
      <c r="M72" t="str">
        <f>_xll.FDSR(L72,"FG_NAME_IDX")</f>
        <v>MSCI Japan</v>
      </c>
      <c r="P72" s="15" t="s">
        <v>279</v>
      </c>
      <c r="Q72" s="14" t="s">
        <v>68</v>
      </c>
      <c r="R72">
        <v>971000</v>
      </c>
      <c r="S72" s="4" t="str">
        <f>_xll.FDSR(R72,"FG_NAME_IDX")</f>
        <v>MSCI South Africa</v>
      </c>
    </row>
    <row r="73" spans="10:19" x14ac:dyDescent="0.3">
      <c r="J73" s="11" t="s">
        <v>158</v>
      </c>
      <c r="K73" s="10" t="s">
        <v>23</v>
      </c>
      <c r="L73">
        <v>903600</v>
      </c>
      <c r="M73" t="str">
        <f>_xll.FDSR(L73,"FG_NAME_IDX")</f>
        <v>MSCI Australia</v>
      </c>
    </row>
    <row r="74" spans="10:19" x14ac:dyDescent="0.3">
      <c r="J74" s="11" t="s">
        <v>159</v>
      </c>
      <c r="K74" s="10" t="s">
        <v>25</v>
      </c>
      <c r="L74">
        <v>934400</v>
      </c>
      <c r="M74" t="str">
        <f>_xll.FDSR(L74,"FG_NAME_IDX")</f>
        <v>MSCI Hong Kong</v>
      </c>
    </row>
    <row r="75" spans="10:19" x14ac:dyDescent="0.3">
      <c r="J75" s="11" t="s">
        <v>160</v>
      </c>
      <c r="K75" s="10" t="s">
        <v>27</v>
      </c>
      <c r="L75">
        <v>870200</v>
      </c>
      <c r="M75" t="str">
        <f>_xll.FDSR(L75,"FG_NAME_IDX")</f>
        <v>MSCI Singapore Free</v>
      </c>
    </row>
    <row r="81" spans="10:19" x14ac:dyDescent="0.3">
      <c r="J81" s="12" t="s">
        <v>161</v>
      </c>
      <c r="K81" s="9"/>
      <c r="P81" s="16" t="s">
        <v>161</v>
      </c>
      <c r="Q81" s="13"/>
    </row>
    <row r="82" spans="10:19" x14ac:dyDescent="0.3">
      <c r="J82" s="11" t="s">
        <v>162</v>
      </c>
      <c r="K82" s="10" t="s">
        <v>1</v>
      </c>
      <c r="L82" t="s">
        <v>30</v>
      </c>
      <c r="M82" t="str">
        <f>_xll.FDSR(L82,"FG_NAME_IDX")</f>
        <v>S&amp;P 500</v>
      </c>
      <c r="P82" s="15" t="s">
        <v>280</v>
      </c>
      <c r="Q82" s="14" t="s">
        <v>48</v>
      </c>
      <c r="R82" t="s">
        <v>69</v>
      </c>
      <c r="S82" s="4" t="str">
        <f>_xll.FDSR(R82,"FG_NAME_IDX")</f>
        <v>MSCI China</v>
      </c>
    </row>
    <row r="83" spans="10:19" x14ac:dyDescent="0.3">
      <c r="J83" s="11" t="s">
        <v>163</v>
      </c>
      <c r="K83" s="10" t="s">
        <v>3</v>
      </c>
      <c r="L83">
        <v>912400</v>
      </c>
      <c r="M83" t="str">
        <f>_xll.FDSR(L83,"FG_NAME_IDX")</f>
        <v>MSCI Canada</v>
      </c>
      <c r="P83" s="15" t="s">
        <v>281</v>
      </c>
      <c r="Q83" s="14" t="s">
        <v>50</v>
      </c>
      <c r="R83">
        <v>941000</v>
      </c>
      <c r="S83" s="4" t="str">
        <f>_xll.FDSR(R83,"FG_NAME_IDX")</f>
        <v>MSCI Korea</v>
      </c>
    </row>
    <row r="84" spans="10:19" x14ac:dyDescent="0.3">
      <c r="J84" s="11" t="s">
        <v>164</v>
      </c>
      <c r="K84" s="10" t="s">
        <v>5</v>
      </c>
      <c r="L84">
        <v>982600</v>
      </c>
      <c r="M84" t="str">
        <f>_xll.FDSR(L84,"FG_NAME_IDX")</f>
        <v>MSCI United Kingdom</v>
      </c>
      <c r="P84" s="15" t="s">
        <v>282</v>
      </c>
      <c r="Q84" s="14" t="s">
        <v>52</v>
      </c>
      <c r="R84">
        <v>915800</v>
      </c>
      <c r="S84" s="4" t="str">
        <f>_xll.FDSR(R84,"FG_NAME_IDX")</f>
        <v>MSCI Taiwan</v>
      </c>
    </row>
    <row r="85" spans="10:19" x14ac:dyDescent="0.3">
      <c r="J85" s="11" t="s">
        <v>165</v>
      </c>
      <c r="K85" s="10" t="s">
        <v>7</v>
      </c>
      <c r="L85">
        <v>928000</v>
      </c>
      <c r="M85" t="str">
        <f>_xll.FDSR(L85,"FG_NAME_IDX")</f>
        <v>MSCI Germany</v>
      </c>
      <c r="P85" s="15" t="s">
        <v>283</v>
      </c>
      <c r="Q85" s="14" t="s">
        <v>54</v>
      </c>
      <c r="R85">
        <v>935600</v>
      </c>
      <c r="S85" s="4" t="str">
        <f>_xll.FDSR(R85,"FG_NAME_IDX")</f>
        <v>MSCI India</v>
      </c>
    </row>
    <row r="86" spans="10:19" x14ac:dyDescent="0.3">
      <c r="J86" s="11" t="s">
        <v>166</v>
      </c>
      <c r="K86" s="10" t="s">
        <v>9</v>
      </c>
      <c r="L86">
        <v>925000</v>
      </c>
      <c r="M86" t="str">
        <f>_xll.FDSR(L86,"FG_NAME_IDX")</f>
        <v>MSCI France</v>
      </c>
      <c r="P86" s="15" t="s">
        <v>284</v>
      </c>
      <c r="Q86" s="14" t="s">
        <v>56</v>
      </c>
      <c r="R86">
        <v>105768</v>
      </c>
      <c r="S86" s="4" t="str">
        <f>_xll.FDSR(R86,"FG_NAME_IDX")</f>
        <v>MSCI Malaysia</v>
      </c>
    </row>
    <row r="87" spans="10:19" x14ac:dyDescent="0.3">
      <c r="J87" s="11" t="s">
        <v>167</v>
      </c>
      <c r="K87" s="10" t="s">
        <v>11</v>
      </c>
      <c r="L87">
        <v>975600</v>
      </c>
      <c r="M87" t="str">
        <f>_xll.FDSR(L87,"FG_NAME_IDX")</f>
        <v>MSCI Switzerland</v>
      </c>
      <c r="P87" s="15" t="s">
        <v>285</v>
      </c>
      <c r="Q87" s="14" t="s">
        <v>58</v>
      </c>
      <c r="R87">
        <v>105767</v>
      </c>
      <c r="S87" s="4" t="str">
        <f>_xll.FDSR(R87,"FG_NAME_IDX")</f>
        <v>MSCI Indonesia</v>
      </c>
    </row>
    <row r="88" spans="10:19" x14ac:dyDescent="0.3">
      <c r="J88" s="11" t="s">
        <v>168</v>
      </c>
      <c r="K88" s="10" t="s">
        <v>13</v>
      </c>
      <c r="L88">
        <v>938000</v>
      </c>
      <c r="M88" t="str">
        <f>_xll.FDSR(L88,"FG_NAME_IDX")</f>
        <v>MSCI Italy</v>
      </c>
      <c r="P88" s="15" t="s">
        <v>286</v>
      </c>
      <c r="Q88" s="14" t="s">
        <v>60</v>
      </c>
      <c r="R88">
        <v>105769</v>
      </c>
      <c r="S88" s="4" t="str">
        <f>_xll.FDSR(R88,"FG_NAME_IDX")</f>
        <v>MSCI Thailand</v>
      </c>
    </row>
    <row r="89" spans="10:19" x14ac:dyDescent="0.3">
      <c r="J89" s="11" t="s">
        <v>169</v>
      </c>
      <c r="K89" s="10" t="s">
        <v>15</v>
      </c>
      <c r="L89">
        <v>972400</v>
      </c>
      <c r="M89" t="str">
        <f>_xll.FDSR(L89,"FG_NAME_IDX")</f>
        <v>MSCI Spain</v>
      </c>
      <c r="P89" s="15" t="s">
        <v>287</v>
      </c>
      <c r="Q89" s="14" t="s">
        <v>62</v>
      </c>
      <c r="R89">
        <v>907600</v>
      </c>
      <c r="S89" s="4" t="str">
        <f>_xll.FDSR(R89,"FG_NAME_IDX")</f>
        <v>MSCI Brazil</v>
      </c>
    </row>
    <row r="90" spans="10:19" x14ac:dyDescent="0.3">
      <c r="J90" s="11" t="s">
        <v>170</v>
      </c>
      <c r="K90" s="10" t="s">
        <v>17</v>
      </c>
      <c r="L90">
        <v>975200</v>
      </c>
      <c r="M90" t="str">
        <f>_xll.FDSR(L90,"FG_NAME_IDX")</f>
        <v>MSCI Sweden</v>
      </c>
      <c r="P90" s="15" t="s">
        <v>288</v>
      </c>
      <c r="Q90" s="14" t="s">
        <v>64</v>
      </c>
      <c r="R90">
        <v>848400</v>
      </c>
      <c r="S90" s="4" t="str">
        <f>_xll.FDSR(R90,"FG_NAME_IDX")</f>
        <v>MSCI Mexico</v>
      </c>
    </row>
    <row r="91" spans="10:19" x14ac:dyDescent="0.3">
      <c r="J91" s="11" t="s">
        <v>171</v>
      </c>
      <c r="K91" s="10" t="s">
        <v>19</v>
      </c>
      <c r="L91">
        <v>952800</v>
      </c>
      <c r="M91" t="str">
        <f>_xll.FDSR(L91,"FG_NAME_IDX")</f>
        <v>MSCI Netherlands</v>
      </c>
      <c r="P91" s="15" t="s">
        <v>289</v>
      </c>
      <c r="Q91" s="14" t="s">
        <v>66</v>
      </c>
      <c r="R91">
        <v>105653</v>
      </c>
      <c r="S91" s="4" t="str">
        <f>_xll.FDSR(R91,"FG_NAME_IDX")</f>
        <v>MSCI Russia</v>
      </c>
    </row>
    <row r="92" spans="10:19" x14ac:dyDescent="0.3">
      <c r="J92" s="11" t="s">
        <v>172</v>
      </c>
      <c r="K92" s="10" t="s">
        <v>21</v>
      </c>
      <c r="L92">
        <v>939200</v>
      </c>
      <c r="M92" t="str">
        <f>_xll.FDSR(L92,"FG_NAME_IDX")</f>
        <v>MSCI Japan</v>
      </c>
      <c r="P92" s="15" t="s">
        <v>290</v>
      </c>
      <c r="Q92" s="14" t="s">
        <v>68</v>
      </c>
      <c r="R92">
        <v>971000</v>
      </c>
      <c r="S92" s="4" t="str">
        <f>_xll.FDSR(R92,"FG_NAME_IDX")</f>
        <v>MSCI South Africa</v>
      </c>
    </row>
    <row r="93" spans="10:19" x14ac:dyDescent="0.3">
      <c r="J93" s="11" t="s">
        <v>173</v>
      </c>
      <c r="K93" s="10" t="s">
        <v>23</v>
      </c>
      <c r="L93">
        <v>903600</v>
      </c>
      <c r="M93" t="str">
        <f>_xll.FDSR(L93,"FG_NAME_IDX")</f>
        <v>MSCI Australia</v>
      </c>
    </row>
    <row r="94" spans="10:19" x14ac:dyDescent="0.3">
      <c r="J94" s="11" t="s">
        <v>174</v>
      </c>
      <c r="K94" s="10" t="s">
        <v>25</v>
      </c>
      <c r="L94">
        <v>934400</v>
      </c>
      <c r="M94" t="str">
        <f>_xll.FDSR(L94,"FG_NAME_IDX")</f>
        <v>MSCI Hong Kong</v>
      </c>
    </row>
    <row r="95" spans="10:19" x14ac:dyDescent="0.3">
      <c r="J95" s="11" t="s">
        <v>175</v>
      </c>
      <c r="K95" s="10" t="s">
        <v>27</v>
      </c>
      <c r="L95">
        <v>870200</v>
      </c>
      <c r="M95" t="str">
        <f>_xll.FDSR(L95,"FG_NAME_IDX")</f>
        <v>MSCI Singapore Free</v>
      </c>
    </row>
    <row r="101" spans="10:19" x14ac:dyDescent="0.3">
      <c r="J101" s="12" t="s">
        <v>176</v>
      </c>
      <c r="K101" s="9"/>
      <c r="P101" s="16" t="s">
        <v>176</v>
      </c>
      <c r="Q101" s="13"/>
    </row>
    <row r="102" spans="10:19" x14ac:dyDescent="0.3">
      <c r="J102" s="11" t="s">
        <v>177</v>
      </c>
      <c r="K102" s="10" t="s">
        <v>1</v>
      </c>
      <c r="L102" t="s">
        <v>30</v>
      </c>
      <c r="M102" t="str">
        <f>_xll.FDSR(L102,"FG_NAME_IDX")</f>
        <v>S&amp;P 500</v>
      </c>
      <c r="P102" s="15" t="s">
        <v>291</v>
      </c>
      <c r="Q102" s="14" t="s">
        <v>48</v>
      </c>
      <c r="R102" t="s">
        <v>69</v>
      </c>
      <c r="S102" s="4" t="str">
        <f>_xll.FDSR(R102,"FG_NAME_IDX")</f>
        <v>MSCI China</v>
      </c>
    </row>
    <row r="103" spans="10:19" x14ac:dyDescent="0.3">
      <c r="J103" s="11" t="s">
        <v>178</v>
      </c>
      <c r="K103" s="10" t="s">
        <v>3</v>
      </c>
      <c r="L103">
        <v>912400</v>
      </c>
      <c r="M103" t="str">
        <f>_xll.FDSR(L103,"FG_NAME_IDX")</f>
        <v>MSCI Canada</v>
      </c>
      <c r="P103" s="15" t="s">
        <v>292</v>
      </c>
      <c r="Q103" s="14" t="s">
        <v>50</v>
      </c>
      <c r="R103">
        <v>941000</v>
      </c>
      <c r="S103" s="4" t="str">
        <f>_xll.FDSR(R103,"FG_NAME_IDX")</f>
        <v>MSCI Korea</v>
      </c>
    </row>
    <row r="104" spans="10:19" x14ac:dyDescent="0.3">
      <c r="J104" s="11" t="s">
        <v>179</v>
      </c>
      <c r="K104" s="10" t="s">
        <v>5</v>
      </c>
      <c r="L104">
        <v>982600</v>
      </c>
      <c r="M104" t="str">
        <f>_xll.FDSR(L104,"FG_NAME_IDX")</f>
        <v>MSCI United Kingdom</v>
      </c>
      <c r="P104" s="15" t="s">
        <v>293</v>
      </c>
      <c r="Q104" s="14" t="s">
        <v>52</v>
      </c>
      <c r="R104">
        <v>915800</v>
      </c>
      <c r="S104" s="4" t="str">
        <f>_xll.FDSR(R104,"FG_NAME_IDX")</f>
        <v>MSCI Taiwan</v>
      </c>
    </row>
    <row r="105" spans="10:19" x14ac:dyDescent="0.3">
      <c r="J105" s="11" t="s">
        <v>180</v>
      </c>
      <c r="K105" s="10" t="s">
        <v>7</v>
      </c>
      <c r="L105">
        <v>928000</v>
      </c>
      <c r="M105" t="str">
        <f>_xll.FDSR(L105,"FG_NAME_IDX")</f>
        <v>MSCI Germany</v>
      </c>
      <c r="P105" s="15" t="s">
        <v>294</v>
      </c>
      <c r="Q105" s="14" t="s">
        <v>54</v>
      </c>
      <c r="R105">
        <v>935600</v>
      </c>
      <c r="S105" s="4" t="str">
        <f>_xll.FDSR(R105,"FG_NAME_IDX")</f>
        <v>MSCI India</v>
      </c>
    </row>
    <row r="106" spans="10:19" x14ac:dyDescent="0.3">
      <c r="J106" s="11" t="s">
        <v>181</v>
      </c>
      <c r="K106" s="10" t="s">
        <v>9</v>
      </c>
      <c r="L106">
        <v>925000</v>
      </c>
      <c r="M106" t="str">
        <f>_xll.FDSR(L106,"FG_NAME_IDX")</f>
        <v>MSCI France</v>
      </c>
      <c r="P106" s="15" t="s">
        <v>295</v>
      </c>
      <c r="Q106" s="14" t="s">
        <v>56</v>
      </c>
      <c r="R106">
        <v>105768</v>
      </c>
      <c r="S106" s="4" t="str">
        <f>_xll.FDSR(R106,"FG_NAME_IDX")</f>
        <v>MSCI Malaysia</v>
      </c>
    </row>
    <row r="107" spans="10:19" x14ac:dyDescent="0.3">
      <c r="J107" s="11" t="s">
        <v>182</v>
      </c>
      <c r="K107" s="10" t="s">
        <v>11</v>
      </c>
      <c r="L107">
        <v>975600</v>
      </c>
      <c r="M107" t="str">
        <f>_xll.FDSR(L107,"FG_NAME_IDX")</f>
        <v>MSCI Switzerland</v>
      </c>
      <c r="P107" s="15" t="s">
        <v>296</v>
      </c>
      <c r="Q107" s="14" t="s">
        <v>58</v>
      </c>
      <c r="R107">
        <v>105767</v>
      </c>
      <c r="S107" s="4" t="str">
        <f>_xll.FDSR(R107,"FG_NAME_IDX")</f>
        <v>MSCI Indonesia</v>
      </c>
    </row>
    <row r="108" spans="10:19" x14ac:dyDescent="0.3">
      <c r="J108" s="11" t="s">
        <v>183</v>
      </c>
      <c r="K108" s="10" t="s">
        <v>13</v>
      </c>
      <c r="L108">
        <v>938000</v>
      </c>
      <c r="M108" t="str">
        <f>_xll.FDSR(L108,"FG_NAME_IDX")</f>
        <v>MSCI Italy</v>
      </c>
      <c r="P108" s="15" t="s">
        <v>297</v>
      </c>
      <c r="Q108" s="14" t="s">
        <v>60</v>
      </c>
      <c r="R108">
        <v>105769</v>
      </c>
      <c r="S108" s="4" t="str">
        <f>_xll.FDSR(R108,"FG_NAME_IDX")</f>
        <v>MSCI Thailand</v>
      </c>
    </row>
    <row r="109" spans="10:19" x14ac:dyDescent="0.3">
      <c r="J109" s="11" t="s">
        <v>184</v>
      </c>
      <c r="K109" s="10" t="s">
        <v>15</v>
      </c>
      <c r="L109">
        <v>972400</v>
      </c>
      <c r="M109" t="str">
        <f>_xll.FDSR(L109,"FG_NAME_IDX")</f>
        <v>MSCI Spain</v>
      </c>
      <c r="P109" s="15" t="s">
        <v>298</v>
      </c>
      <c r="Q109" s="14" t="s">
        <v>62</v>
      </c>
      <c r="R109">
        <v>907600</v>
      </c>
      <c r="S109" s="4" t="str">
        <f>_xll.FDSR(R109,"FG_NAME_IDX")</f>
        <v>MSCI Brazil</v>
      </c>
    </row>
    <row r="110" spans="10:19" x14ac:dyDescent="0.3">
      <c r="J110" s="11" t="s">
        <v>185</v>
      </c>
      <c r="K110" s="10" t="s">
        <v>17</v>
      </c>
      <c r="L110">
        <v>975200</v>
      </c>
      <c r="M110" t="str">
        <f>_xll.FDSR(L110,"FG_NAME_IDX")</f>
        <v>MSCI Sweden</v>
      </c>
      <c r="P110" s="15" t="s">
        <v>299</v>
      </c>
      <c r="Q110" s="14" t="s">
        <v>64</v>
      </c>
      <c r="R110">
        <v>848400</v>
      </c>
      <c r="S110" s="4" t="str">
        <f>_xll.FDSR(R110,"FG_NAME_IDX")</f>
        <v>MSCI Mexico</v>
      </c>
    </row>
    <row r="111" spans="10:19" x14ac:dyDescent="0.3">
      <c r="J111" s="11" t="s">
        <v>186</v>
      </c>
      <c r="K111" s="10" t="s">
        <v>19</v>
      </c>
      <c r="L111">
        <v>952800</v>
      </c>
      <c r="M111" t="str">
        <f>_xll.FDSR(L111,"FG_NAME_IDX")</f>
        <v>MSCI Netherlands</v>
      </c>
      <c r="P111" s="15" t="s">
        <v>300</v>
      </c>
      <c r="Q111" s="14" t="s">
        <v>66</v>
      </c>
      <c r="R111">
        <v>105653</v>
      </c>
      <c r="S111" s="4" t="str">
        <f>_xll.FDSR(R111,"FG_NAME_IDX")</f>
        <v>MSCI Russia</v>
      </c>
    </row>
    <row r="112" spans="10:19" x14ac:dyDescent="0.3">
      <c r="J112" s="11" t="s">
        <v>187</v>
      </c>
      <c r="K112" s="10" t="s">
        <v>21</v>
      </c>
      <c r="L112">
        <v>939200</v>
      </c>
      <c r="M112" t="str">
        <f>_xll.FDSR(L112,"FG_NAME_IDX")</f>
        <v>MSCI Japan</v>
      </c>
      <c r="P112" s="15" t="s">
        <v>301</v>
      </c>
      <c r="Q112" s="14" t="s">
        <v>68</v>
      </c>
      <c r="R112">
        <v>971000</v>
      </c>
      <c r="S112" s="4" t="str">
        <f>_xll.FDSR(R112,"FG_NAME_IDX")</f>
        <v>MSCI South Africa</v>
      </c>
    </row>
    <row r="113" spans="10:19" x14ac:dyDescent="0.3">
      <c r="J113" s="11" t="s">
        <v>188</v>
      </c>
      <c r="K113" s="10" t="s">
        <v>23</v>
      </c>
      <c r="L113">
        <v>903600</v>
      </c>
      <c r="M113" t="str">
        <f>_xll.FDSR(L113,"FG_NAME_IDX")</f>
        <v>MSCI Australia</v>
      </c>
    </row>
    <row r="114" spans="10:19" x14ac:dyDescent="0.3">
      <c r="J114" s="11" t="s">
        <v>189</v>
      </c>
      <c r="K114" s="10" t="s">
        <v>25</v>
      </c>
      <c r="L114">
        <v>934400</v>
      </c>
      <c r="M114" t="str">
        <f>_xll.FDSR(L114,"FG_NAME_IDX")</f>
        <v>MSCI Hong Kong</v>
      </c>
    </row>
    <row r="115" spans="10:19" x14ac:dyDescent="0.3">
      <c r="J115" s="11" t="s">
        <v>190</v>
      </c>
      <c r="K115" s="10" t="s">
        <v>27</v>
      </c>
      <c r="L115">
        <v>870200</v>
      </c>
      <c r="M115" t="str">
        <f>_xll.FDSR(L115,"FG_NAME_IDX")</f>
        <v>MSCI Singapore Free</v>
      </c>
    </row>
    <row r="121" spans="10:19" x14ac:dyDescent="0.3">
      <c r="J121" s="12" t="s">
        <v>191</v>
      </c>
      <c r="K121" s="9"/>
      <c r="P121" s="16" t="s">
        <v>191</v>
      </c>
      <c r="Q121" s="13"/>
    </row>
    <row r="122" spans="10:19" x14ac:dyDescent="0.3">
      <c r="J122" s="11" t="s">
        <v>192</v>
      </c>
      <c r="K122" s="10" t="s">
        <v>1</v>
      </c>
      <c r="L122" t="s">
        <v>30</v>
      </c>
      <c r="M122" t="str">
        <f>_xll.FDSR(L122,"FG_NAME_IDX")</f>
        <v>S&amp;P 500</v>
      </c>
      <c r="P122" s="15" t="s">
        <v>302</v>
      </c>
      <c r="Q122" s="14" t="s">
        <v>48</v>
      </c>
      <c r="R122" t="s">
        <v>69</v>
      </c>
      <c r="S122" s="4" t="str">
        <f>_xll.FDSR(R122,"FG_NAME_IDX")</f>
        <v>MSCI China</v>
      </c>
    </row>
    <row r="123" spans="10:19" x14ac:dyDescent="0.3">
      <c r="J123" s="11" t="s">
        <v>193</v>
      </c>
      <c r="K123" s="10" t="s">
        <v>3</v>
      </c>
      <c r="L123">
        <v>912400</v>
      </c>
      <c r="M123" t="str">
        <f>_xll.FDSR(L123,"FG_NAME_IDX")</f>
        <v>MSCI Canada</v>
      </c>
      <c r="P123" s="15" t="s">
        <v>303</v>
      </c>
      <c r="Q123" s="14" t="s">
        <v>50</v>
      </c>
      <c r="R123">
        <v>941000</v>
      </c>
      <c r="S123" s="4" t="str">
        <f>_xll.FDSR(R123,"FG_NAME_IDX")</f>
        <v>MSCI Korea</v>
      </c>
    </row>
    <row r="124" spans="10:19" x14ac:dyDescent="0.3">
      <c r="J124" s="11" t="s">
        <v>194</v>
      </c>
      <c r="K124" s="10" t="s">
        <v>5</v>
      </c>
      <c r="L124">
        <v>982600</v>
      </c>
      <c r="M124" t="str">
        <f>_xll.FDSR(L124,"FG_NAME_IDX")</f>
        <v>MSCI United Kingdom</v>
      </c>
      <c r="P124" s="15" t="s">
        <v>304</v>
      </c>
      <c r="Q124" s="14" t="s">
        <v>52</v>
      </c>
      <c r="R124">
        <v>915800</v>
      </c>
      <c r="S124" s="4" t="str">
        <f>_xll.FDSR(R124,"FG_NAME_IDX")</f>
        <v>MSCI Taiwan</v>
      </c>
    </row>
    <row r="125" spans="10:19" x14ac:dyDescent="0.3">
      <c r="J125" s="11" t="s">
        <v>195</v>
      </c>
      <c r="K125" s="10" t="s">
        <v>7</v>
      </c>
      <c r="L125">
        <v>928000</v>
      </c>
      <c r="M125" t="str">
        <f>_xll.FDSR(L125,"FG_NAME_IDX")</f>
        <v>MSCI Germany</v>
      </c>
      <c r="P125" s="15" t="s">
        <v>305</v>
      </c>
      <c r="Q125" s="14" t="s">
        <v>54</v>
      </c>
      <c r="R125">
        <v>935600</v>
      </c>
      <c r="S125" s="4" t="str">
        <f>_xll.FDSR(R125,"FG_NAME_IDX")</f>
        <v>MSCI India</v>
      </c>
    </row>
    <row r="126" spans="10:19" x14ac:dyDescent="0.3">
      <c r="J126" s="11" t="s">
        <v>196</v>
      </c>
      <c r="K126" s="10" t="s">
        <v>9</v>
      </c>
      <c r="L126">
        <v>925000</v>
      </c>
      <c r="M126" t="str">
        <f>_xll.FDSR(L126,"FG_NAME_IDX")</f>
        <v>MSCI France</v>
      </c>
      <c r="P126" s="15" t="s">
        <v>306</v>
      </c>
      <c r="Q126" s="14" t="s">
        <v>56</v>
      </c>
      <c r="R126">
        <v>105768</v>
      </c>
      <c r="S126" s="4" t="str">
        <f>_xll.FDSR(R126,"FG_NAME_IDX")</f>
        <v>MSCI Malaysia</v>
      </c>
    </row>
    <row r="127" spans="10:19" x14ac:dyDescent="0.3">
      <c r="J127" s="11" t="s">
        <v>197</v>
      </c>
      <c r="K127" s="10" t="s">
        <v>11</v>
      </c>
      <c r="L127">
        <v>975600</v>
      </c>
      <c r="M127" t="str">
        <f>_xll.FDSR(L127,"FG_NAME_IDX")</f>
        <v>MSCI Switzerland</v>
      </c>
      <c r="P127" s="15" t="s">
        <v>307</v>
      </c>
      <c r="Q127" s="14" t="s">
        <v>58</v>
      </c>
      <c r="R127">
        <v>105767</v>
      </c>
      <c r="S127" s="4" t="str">
        <f>_xll.FDSR(R127,"FG_NAME_IDX")</f>
        <v>MSCI Indonesia</v>
      </c>
    </row>
    <row r="128" spans="10:19" x14ac:dyDescent="0.3">
      <c r="J128" s="11" t="s">
        <v>198</v>
      </c>
      <c r="K128" s="10" t="s">
        <v>13</v>
      </c>
      <c r="L128">
        <v>938000</v>
      </c>
      <c r="M128" t="str">
        <f>_xll.FDSR(L128,"FG_NAME_IDX")</f>
        <v>MSCI Italy</v>
      </c>
      <c r="P128" s="15" t="s">
        <v>308</v>
      </c>
      <c r="Q128" s="14" t="s">
        <v>60</v>
      </c>
      <c r="R128">
        <v>105769</v>
      </c>
      <c r="S128" s="4" t="str">
        <f>_xll.FDSR(R128,"FG_NAME_IDX")</f>
        <v>MSCI Thailand</v>
      </c>
    </row>
    <row r="129" spans="10:19" x14ac:dyDescent="0.3">
      <c r="J129" s="11" t="s">
        <v>199</v>
      </c>
      <c r="K129" s="10" t="s">
        <v>15</v>
      </c>
      <c r="L129">
        <v>972400</v>
      </c>
      <c r="M129" t="str">
        <f>_xll.FDSR(L129,"FG_NAME_IDX")</f>
        <v>MSCI Spain</v>
      </c>
      <c r="P129" s="15" t="s">
        <v>309</v>
      </c>
      <c r="Q129" s="14" t="s">
        <v>62</v>
      </c>
      <c r="R129">
        <v>907600</v>
      </c>
      <c r="S129" s="4" t="str">
        <f>_xll.FDSR(R129,"FG_NAME_IDX")</f>
        <v>MSCI Brazil</v>
      </c>
    </row>
    <row r="130" spans="10:19" x14ac:dyDescent="0.3">
      <c r="J130" s="11" t="s">
        <v>200</v>
      </c>
      <c r="K130" s="10" t="s">
        <v>17</v>
      </c>
      <c r="L130">
        <v>975200</v>
      </c>
      <c r="M130" t="str">
        <f>_xll.FDSR(L130,"FG_NAME_IDX")</f>
        <v>MSCI Sweden</v>
      </c>
      <c r="P130" s="15" t="s">
        <v>310</v>
      </c>
      <c r="Q130" s="14" t="s">
        <v>64</v>
      </c>
      <c r="R130">
        <v>848400</v>
      </c>
      <c r="S130" s="4" t="str">
        <f>_xll.FDSR(R130,"FG_NAME_IDX")</f>
        <v>MSCI Mexico</v>
      </c>
    </row>
    <row r="131" spans="10:19" x14ac:dyDescent="0.3">
      <c r="J131" s="11" t="s">
        <v>201</v>
      </c>
      <c r="K131" s="10" t="s">
        <v>19</v>
      </c>
      <c r="L131">
        <v>952800</v>
      </c>
      <c r="M131" t="str">
        <f>_xll.FDSR(L131,"FG_NAME_IDX")</f>
        <v>MSCI Netherlands</v>
      </c>
      <c r="P131" s="15" t="s">
        <v>311</v>
      </c>
      <c r="Q131" s="14" t="s">
        <v>66</v>
      </c>
      <c r="R131">
        <v>105653</v>
      </c>
      <c r="S131" s="4" t="str">
        <f>_xll.FDSR(R131,"FG_NAME_IDX")</f>
        <v>MSCI Russia</v>
      </c>
    </row>
    <row r="132" spans="10:19" x14ac:dyDescent="0.3">
      <c r="J132" s="11" t="s">
        <v>202</v>
      </c>
      <c r="K132" s="10" t="s">
        <v>21</v>
      </c>
      <c r="L132">
        <v>939200</v>
      </c>
      <c r="M132" t="str">
        <f>_xll.FDSR(L132,"FG_NAME_IDX")</f>
        <v>MSCI Japan</v>
      </c>
      <c r="P132" s="15" t="s">
        <v>312</v>
      </c>
      <c r="Q132" s="14" t="s">
        <v>68</v>
      </c>
      <c r="R132">
        <v>971000</v>
      </c>
      <c r="S132" s="4" t="str">
        <f>_xll.FDSR(R132,"FG_NAME_IDX")</f>
        <v>MSCI South Africa</v>
      </c>
    </row>
    <row r="133" spans="10:19" x14ac:dyDescent="0.3">
      <c r="J133" s="11" t="s">
        <v>203</v>
      </c>
      <c r="K133" s="10" t="s">
        <v>23</v>
      </c>
      <c r="L133">
        <v>903600</v>
      </c>
      <c r="M133" t="str">
        <f>_xll.FDSR(L133,"FG_NAME_IDX")</f>
        <v>MSCI Australia</v>
      </c>
    </row>
    <row r="134" spans="10:19" x14ac:dyDescent="0.3">
      <c r="J134" s="11" t="s">
        <v>204</v>
      </c>
      <c r="K134" s="10" t="s">
        <v>25</v>
      </c>
      <c r="L134">
        <v>934400</v>
      </c>
      <c r="M134" t="str">
        <f>_xll.FDSR(L134,"FG_NAME_IDX")</f>
        <v>MSCI Hong Kong</v>
      </c>
    </row>
    <row r="135" spans="10:19" x14ac:dyDescent="0.3">
      <c r="J135" s="11" t="s">
        <v>205</v>
      </c>
      <c r="K135" s="10" t="s">
        <v>27</v>
      </c>
      <c r="L135">
        <v>870200</v>
      </c>
      <c r="M135" t="str">
        <f>_xll.FDSR(L135,"FG_NAME_IDX")</f>
        <v>MSCI Singapore Free</v>
      </c>
    </row>
    <row r="141" spans="10:19" x14ac:dyDescent="0.3">
      <c r="J141" s="12" t="s">
        <v>206</v>
      </c>
      <c r="K141" s="9"/>
      <c r="P141" s="16" t="s">
        <v>206</v>
      </c>
      <c r="Q141" s="13"/>
    </row>
    <row r="142" spans="10:19" x14ac:dyDescent="0.3">
      <c r="J142" s="11" t="s">
        <v>207</v>
      </c>
      <c r="K142" s="10" t="s">
        <v>1</v>
      </c>
      <c r="L142" t="s">
        <v>30</v>
      </c>
      <c r="M142" t="str">
        <f>_xll.FDSR(L142,"FG_NAME_IDX")</f>
        <v>S&amp;P 500</v>
      </c>
      <c r="P142" s="15" t="s">
        <v>313</v>
      </c>
      <c r="Q142" s="14" t="s">
        <v>48</v>
      </c>
      <c r="R142" t="s">
        <v>69</v>
      </c>
      <c r="S142" s="4" t="str">
        <f>_xll.FDSR(R142,"FG_NAME_IDX")</f>
        <v>MSCI China</v>
      </c>
    </row>
    <row r="143" spans="10:19" x14ac:dyDescent="0.3">
      <c r="J143" s="11" t="s">
        <v>208</v>
      </c>
      <c r="K143" s="10" t="s">
        <v>3</v>
      </c>
      <c r="L143">
        <v>912400</v>
      </c>
      <c r="M143" t="str">
        <f>_xll.FDSR(L143,"FG_NAME_IDX")</f>
        <v>MSCI Canada</v>
      </c>
      <c r="P143" s="15" t="s">
        <v>314</v>
      </c>
      <c r="Q143" s="14" t="s">
        <v>50</v>
      </c>
      <c r="R143">
        <v>941000</v>
      </c>
      <c r="S143" s="4" t="str">
        <f>_xll.FDSR(R143,"FG_NAME_IDX")</f>
        <v>MSCI Korea</v>
      </c>
    </row>
    <row r="144" spans="10:19" x14ac:dyDescent="0.3">
      <c r="J144" s="11" t="s">
        <v>209</v>
      </c>
      <c r="K144" s="10" t="s">
        <v>5</v>
      </c>
      <c r="L144">
        <v>982600</v>
      </c>
      <c r="M144" t="str">
        <f>_xll.FDSR(L144,"FG_NAME_IDX")</f>
        <v>MSCI United Kingdom</v>
      </c>
      <c r="P144" s="15" t="s">
        <v>315</v>
      </c>
      <c r="Q144" s="14" t="s">
        <v>52</v>
      </c>
      <c r="R144">
        <v>915800</v>
      </c>
      <c r="S144" s="4" t="str">
        <f>_xll.FDSR(R144,"FG_NAME_IDX")</f>
        <v>MSCI Taiwan</v>
      </c>
    </row>
    <row r="145" spans="10:19" x14ac:dyDescent="0.3">
      <c r="J145" s="11" t="s">
        <v>210</v>
      </c>
      <c r="K145" s="10" t="s">
        <v>7</v>
      </c>
      <c r="L145">
        <v>928000</v>
      </c>
      <c r="M145" t="str">
        <f>_xll.FDSR(L145,"FG_NAME_IDX")</f>
        <v>MSCI Germany</v>
      </c>
      <c r="P145" s="15" t="s">
        <v>316</v>
      </c>
      <c r="Q145" s="14" t="s">
        <v>54</v>
      </c>
      <c r="R145">
        <v>935600</v>
      </c>
      <c r="S145" s="4" t="str">
        <f>_xll.FDSR(R145,"FG_NAME_IDX")</f>
        <v>MSCI India</v>
      </c>
    </row>
    <row r="146" spans="10:19" x14ac:dyDescent="0.3">
      <c r="J146" s="11" t="s">
        <v>211</v>
      </c>
      <c r="K146" s="10" t="s">
        <v>9</v>
      </c>
      <c r="L146">
        <v>925000</v>
      </c>
      <c r="M146" t="str">
        <f>_xll.FDSR(L146,"FG_NAME_IDX")</f>
        <v>MSCI France</v>
      </c>
      <c r="P146" s="15" t="s">
        <v>317</v>
      </c>
      <c r="Q146" s="14" t="s">
        <v>56</v>
      </c>
      <c r="R146">
        <v>105768</v>
      </c>
      <c r="S146" s="4" t="str">
        <f>_xll.FDSR(R146,"FG_NAME_IDX")</f>
        <v>MSCI Malaysia</v>
      </c>
    </row>
    <row r="147" spans="10:19" x14ac:dyDescent="0.3">
      <c r="J147" s="11" t="s">
        <v>212</v>
      </c>
      <c r="K147" s="10" t="s">
        <v>11</v>
      </c>
      <c r="L147">
        <v>975600</v>
      </c>
      <c r="M147" t="str">
        <f>_xll.FDSR(L147,"FG_NAME_IDX")</f>
        <v>MSCI Switzerland</v>
      </c>
      <c r="P147" s="15" t="s">
        <v>318</v>
      </c>
      <c r="Q147" s="14" t="s">
        <v>58</v>
      </c>
      <c r="R147">
        <v>105767</v>
      </c>
      <c r="S147" s="4" t="str">
        <f>_xll.FDSR(R147,"FG_NAME_IDX")</f>
        <v>MSCI Indonesia</v>
      </c>
    </row>
    <row r="148" spans="10:19" x14ac:dyDescent="0.3">
      <c r="J148" s="11" t="s">
        <v>213</v>
      </c>
      <c r="K148" s="10" t="s">
        <v>13</v>
      </c>
      <c r="L148">
        <v>938000</v>
      </c>
      <c r="M148" t="str">
        <f>_xll.FDSR(L148,"FG_NAME_IDX")</f>
        <v>MSCI Italy</v>
      </c>
      <c r="P148" s="15" t="s">
        <v>319</v>
      </c>
      <c r="Q148" s="14" t="s">
        <v>60</v>
      </c>
      <c r="R148">
        <v>105769</v>
      </c>
      <c r="S148" s="4" t="str">
        <f>_xll.FDSR(R148,"FG_NAME_IDX")</f>
        <v>MSCI Thailand</v>
      </c>
    </row>
    <row r="149" spans="10:19" x14ac:dyDescent="0.3">
      <c r="J149" s="11" t="s">
        <v>214</v>
      </c>
      <c r="K149" s="10" t="s">
        <v>15</v>
      </c>
      <c r="L149">
        <v>972400</v>
      </c>
      <c r="M149" t="str">
        <f>_xll.FDSR(L149,"FG_NAME_IDX")</f>
        <v>MSCI Spain</v>
      </c>
      <c r="P149" s="15" t="s">
        <v>320</v>
      </c>
      <c r="Q149" s="14" t="s">
        <v>62</v>
      </c>
      <c r="R149">
        <v>907600</v>
      </c>
      <c r="S149" s="4" t="str">
        <f>_xll.FDSR(R149,"FG_NAME_IDX")</f>
        <v>MSCI Brazil</v>
      </c>
    </row>
    <row r="150" spans="10:19" x14ac:dyDescent="0.3">
      <c r="J150" s="11" t="s">
        <v>215</v>
      </c>
      <c r="K150" s="10" t="s">
        <v>17</v>
      </c>
      <c r="L150">
        <v>975200</v>
      </c>
      <c r="M150" t="str">
        <f>_xll.FDSR(L150,"FG_NAME_IDX")</f>
        <v>MSCI Sweden</v>
      </c>
      <c r="P150" s="15" t="s">
        <v>321</v>
      </c>
      <c r="Q150" s="14" t="s">
        <v>64</v>
      </c>
      <c r="R150">
        <v>848400</v>
      </c>
      <c r="S150" s="4" t="str">
        <f>_xll.FDSR(R150,"FG_NAME_IDX")</f>
        <v>MSCI Mexico</v>
      </c>
    </row>
    <row r="151" spans="10:19" x14ac:dyDescent="0.3">
      <c r="J151" s="11" t="s">
        <v>216</v>
      </c>
      <c r="K151" s="10" t="s">
        <v>19</v>
      </c>
      <c r="L151">
        <v>952800</v>
      </c>
      <c r="M151" t="str">
        <f>_xll.FDSR(L151,"FG_NAME_IDX")</f>
        <v>MSCI Netherlands</v>
      </c>
      <c r="P151" s="15" t="s">
        <v>322</v>
      </c>
      <c r="Q151" s="14" t="s">
        <v>66</v>
      </c>
      <c r="R151">
        <v>105653</v>
      </c>
      <c r="S151" s="4" t="str">
        <f>_xll.FDSR(R151,"FG_NAME_IDX")</f>
        <v>MSCI Russia</v>
      </c>
    </row>
    <row r="152" spans="10:19" x14ac:dyDescent="0.3">
      <c r="J152" s="11" t="s">
        <v>217</v>
      </c>
      <c r="K152" s="10" t="s">
        <v>21</v>
      </c>
      <c r="L152">
        <v>939200</v>
      </c>
      <c r="M152" t="str">
        <f>_xll.FDSR(L152,"FG_NAME_IDX")</f>
        <v>MSCI Japan</v>
      </c>
      <c r="P152" s="15" t="s">
        <v>323</v>
      </c>
      <c r="Q152" s="14" t="s">
        <v>68</v>
      </c>
      <c r="R152">
        <v>971000</v>
      </c>
      <c r="S152" s="4" t="str">
        <f>_xll.FDSR(R152,"FG_NAME_IDX")</f>
        <v>MSCI South Africa</v>
      </c>
    </row>
    <row r="153" spans="10:19" x14ac:dyDescent="0.3">
      <c r="J153" s="11" t="s">
        <v>218</v>
      </c>
      <c r="K153" s="10" t="s">
        <v>23</v>
      </c>
      <c r="L153">
        <v>903600</v>
      </c>
      <c r="M153" t="str">
        <f>_xll.FDSR(L153,"FG_NAME_IDX")</f>
        <v>MSCI Australia</v>
      </c>
    </row>
    <row r="154" spans="10:19" x14ac:dyDescent="0.3">
      <c r="J154" s="11" t="s">
        <v>219</v>
      </c>
      <c r="K154" s="10" t="s">
        <v>25</v>
      </c>
      <c r="L154">
        <v>934400</v>
      </c>
      <c r="M154" t="str">
        <f>_xll.FDSR(L154,"FG_NAME_IDX")</f>
        <v>MSCI Hong Kong</v>
      </c>
    </row>
    <row r="155" spans="10:19" x14ac:dyDescent="0.3">
      <c r="J155" s="11" t="s">
        <v>220</v>
      </c>
      <c r="K155" s="10" t="s">
        <v>27</v>
      </c>
      <c r="L155">
        <v>870200</v>
      </c>
      <c r="M155" t="str">
        <f>_xll.FDSR(L155,"FG_NAME_IDX")</f>
        <v>MSCI Singapore Free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89"/>
  <sheetViews>
    <sheetView tabSelected="1" workbookViewId="0">
      <pane xSplit="1" ySplit="4" topLeftCell="B360" activePane="bottomRight" state="frozen"/>
      <selection pane="topRight" activeCell="B1" sqref="B1"/>
      <selection pane="bottomLeft" activeCell="A5" sqref="A5"/>
      <selection pane="bottomRight" sqref="A1:A1048576"/>
    </sheetView>
  </sheetViews>
  <sheetFormatPr defaultRowHeight="16.5" x14ac:dyDescent="0.3"/>
  <cols>
    <col min="1" max="1" width="11.125" style="6" customWidth="1"/>
    <col min="3" max="3" width="9" customWidth="1"/>
  </cols>
  <sheetData>
    <row r="1" spans="1:26" x14ac:dyDescent="0.3">
      <c r="A1" s="6">
        <v>32173</v>
      </c>
      <c r="B1" t="s">
        <v>83</v>
      </c>
      <c r="P1" t="s">
        <v>381</v>
      </c>
    </row>
    <row r="2" spans="1:26" x14ac:dyDescent="0.3">
      <c r="B2" t="s">
        <v>147</v>
      </c>
      <c r="C2" t="s">
        <v>148</v>
      </c>
      <c r="D2" t="s">
        <v>149</v>
      </c>
      <c r="E2" t="s">
        <v>150</v>
      </c>
      <c r="F2" t="s">
        <v>151</v>
      </c>
      <c r="G2" t="s">
        <v>152</v>
      </c>
      <c r="H2" t="s">
        <v>153</v>
      </c>
      <c r="I2" t="s">
        <v>154</v>
      </c>
      <c r="J2" t="s">
        <v>155</v>
      </c>
      <c r="K2" t="s">
        <v>156</v>
      </c>
      <c r="L2" t="s">
        <v>157</v>
      </c>
      <c r="M2" t="s">
        <v>158</v>
      </c>
      <c r="N2" t="s">
        <v>159</v>
      </c>
      <c r="O2" t="s">
        <v>160</v>
      </c>
      <c r="P2" t="s">
        <v>269</v>
      </c>
      <c r="Q2" t="s">
        <v>270</v>
      </c>
      <c r="R2" t="s">
        <v>271</v>
      </c>
      <c r="S2" t="s">
        <v>272</v>
      </c>
      <c r="T2" t="s">
        <v>273</v>
      </c>
      <c r="U2" t="s">
        <v>274</v>
      </c>
      <c r="V2" t="s">
        <v>275</v>
      </c>
      <c r="W2" t="s">
        <v>276</v>
      </c>
      <c r="X2" t="s">
        <v>277</v>
      </c>
      <c r="Y2" t="s">
        <v>278</v>
      </c>
      <c r="Z2" t="s">
        <v>279</v>
      </c>
    </row>
    <row r="3" spans="1:26" x14ac:dyDescent="0.3"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70</v>
      </c>
      <c r="Q3" t="s">
        <v>71</v>
      </c>
      <c r="R3" t="s">
        <v>72</v>
      </c>
      <c r="S3" t="s">
        <v>73</v>
      </c>
      <c r="T3" t="s">
        <v>74</v>
      </c>
      <c r="U3" t="s">
        <v>75</v>
      </c>
      <c r="V3" t="s">
        <v>76</v>
      </c>
      <c r="W3" t="s">
        <v>77</v>
      </c>
      <c r="X3" t="s">
        <v>78</v>
      </c>
      <c r="Y3" t="s">
        <v>79</v>
      </c>
      <c r="Z3" t="s">
        <v>80</v>
      </c>
    </row>
    <row r="4" spans="1:26" x14ac:dyDescent="0.3">
      <c r="B4" t="s">
        <v>30</v>
      </c>
      <c r="C4">
        <v>912400</v>
      </c>
      <c r="D4">
        <v>982600</v>
      </c>
      <c r="E4">
        <v>928000</v>
      </c>
      <c r="F4">
        <v>925000</v>
      </c>
      <c r="G4">
        <v>975600</v>
      </c>
      <c r="H4">
        <v>938000</v>
      </c>
      <c r="I4">
        <v>972400</v>
      </c>
      <c r="J4">
        <v>975200</v>
      </c>
      <c r="K4">
        <v>952800</v>
      </c>
      <c r="L4">
        <v>939200</v>
      </c>
      <c r="M4">
        <v>903600</v>
      </c>
      <c r="N4">
        <v>934400</v>
      </c>
      <c r="O4">
        <v>870200</v>
      </c>
      <c r="P4" t="s">
        <v>69</v>
      </c>
      <c r="Q4">
        <v>941000</v>
      </c>
      <c r="R4">
        <v>915800</v>
      </c>
      <c r="S4">
        <v>935600</v>
      </c>
      <c r="T4">
        <v>105768</v>
      </c>
      <c r="U4">
        <v>105767</v>
      </c>
      <c r="V4">
        <v>105769</v>
      </c>
      <c r="W4">
        <v>907600</v>
      </c>
      <c r="X4">
        <v>848400</v>
      </c>
      <c r="Y4">
        <v>105653</v>
      </c>
      <c r="Z4">
        <v>971000</v>
      </c>
    </row>
    <row r="5" spans="1:26" x14ac:dyDescent="0.3">
      <c r="A5" s="5">
        <f t="array" ref="A5:A389">_xll.FDS(B4,"JULIAN(FG_TOTAL_RET_IDX("&amp;$A$1&amp;",0M,AM,,,""UNHEDGED"").dates)")</f>
        <v>32171</v>
      </c>
      <c r="B5" s="4">
        <f t="array" ref="B5:B389">_xll.FDS(B4,"FG_TOTAL_RET_IDX("&amp;$A$1&amp;",0M,AM,,,""UNHEDGED"")")</f>
        <v>257.47300000000001</v>
      </c>
      <c r="C5" s="4">
        <f t="array" ref="C5:C389">_xll.FDS(C4,"FG_TOTAL_RET_IDX("&amp;$A$1&amp;",0M,AM,,,""UNHEDGED"")")</f>
        <v>677.02001953125</v>
      </c>
      <c r="D5" s="4">
        <f t="array" ref="D5:D389">_xll.FDS(D4,"FG_TOTAL_RET_IDX("&amp;$A$1&amp;",0M,AM,,,""UNHEDGED"")")</f>
        <v>1349.53295898438</v>
      </c>
      <c r="E5" s="4">
        <f t="array" ref="E5:E389">_xll.FDS(E4,"FG_TOTAL_RET_IDX("&amp;$A$1&amp;",0M,AM,,,""UNHEDGED"")")</f>
        <v>269.47799682617199</v>
      </c>
      <c r="F5" s="4">
        <f t="array" ref="F5:F389">_xll.FDS(F4,"FG_TOTAL_RET_IDX("&amp;$A$1&amp;",0M,AM,,,""UNHEDGED"")")</f>
        <v>612.31896972656205</v>
      </c>
      <c r="G5" s="4">
        <f t="array" ref="G5:G389">_xll.FDS(G4,"FG_TOTAL_RET_IDX("&amp;$A$1&amp;",0M,AM,,,""UNHEDGED"")")</f>
        <v>230.72000122070301</v>
      </c>
      <c r="H5" s="4">
        <f t="array" ref="H5:H389">_xll.FDS(H4,"FG_TOTAL_RET_IDX("&amp;$A$1&amp;",0M,AM,,,""UNHEDGED"")")</f>
        <v>605.676025390625</v>
      </c>
      <c r="I5" s="4">
        <f t="array" ref="I5:I389">_xll.FDS(I4,"FG_TOTAL_RET_IDX("&amp;$A$1&amp;",0M,AM,,,""UNHEDGED"")")</f>
        <v>844.88397216796898</v>
      </c>
      <c r="J5" s="4">
        <f t="array" ref="J5:J389">_xll.FDS(J4,"FG_TOTAL_RET_IDX("&amp;$A$1&amp;",0M,AM,,,""UNHEDGED"")")</f>
        <v>1662.93395996094</v>
      </c>
      <c r="K5" s="4">
        <f t="array" ref="K5:K389">_xll.FDS(K4,"FG_TOTAL_RET_IDX("&amp;$A$1&amp;",0M,AM,,,""UNHEDGED"")")</f>
        <v>658.13299560546898</v>
      </c>
      <c r="L5" s="4">
        <f t="array" ref="L5:L389">_xll.FDS(L4,"FG_TOTAL_RET_IDX("&amp;$A$1&amp;",0M,AM,,,""UNHEDGED"")")</f>
        <v>1668.17199707031</v>
      </c>
      <c r="M5" s="4">
        <f t="array" ref="M5:M389">_xll.FDS(M4,"FG_TOTAL_RET_IDX("&amp;$A$1&amp;",0M,AM,,,""UNHEDGED"")")</f>
        <v>532.32000732421898</v>
      </c>
      <c r="N5" s="4">
        <f t="array" ref="N5:N389">_xll.FDS(N4,"FG_TOTAL_RET_IDX("&amp;$A$1&amp;",0M,AM,,,""UNHEDGED"")")</f>
        <v>3511.10400390625</v>
      </c>
      <c r="O5" s="4">
        <f t="array" ref="O5:O389">_xll.FDS(O4,"FG_TOTAL_RET_IDX("&amp;$A$1&amp;",0M,AM,,,""UNHEDGED"")")</f>
        <v>109.662002563477</v>
      </c>
      <c r="P5" s="4" t="e">
        <f t="array" ref="P5:P389">_xll.FDS(P4,"FG_TOTAL_RET_IDX("&amp;$A$1&amp;",0M,AM,,,""UNHEDGED"")")</f>
        <v>#N/A</v>
      </c>
      <c r="Q5">
        <f t="array" ref="Q5:Q389">_xll.FDS(Q4,"FG_TOTAL_RET_IDX("&amp;$A$1&amp;",0M,AM,,,""UNHEDGED"")")</f>
        <v>119.990997314453</v>
      </c>
      <c r="R5">
        <f t="array" ref="R5:R389">_xll.FDS(R4,"FG_TOTAL_RET_IDX("&amp;$A$1&amp;",0M,AM,,,""UNHEDGED"")")</f>
        <v>120.62100219726599</v>
      </c>
      <c r="S5" t="e">
        <f t="array" ref="S5:S389">_xll.FDS(S4,"FG_TOTAL_RET_IDX("&amp;$A$1&amp;",0M,AM,,,""UNHEDGED"")")</f>
        <v>#N/A</v>
      </c>
      <c r="T5">
        <f t="array" ref="T5:T389">_xll.FDS(T4,"FG_TOTAL_RET_IDX("&amp;$A$1&amp;",0M,AM,,,""UNHEDGED"")")</f>
        <v>107.64630126953099</v>
      </c>
      <c r="U5">
        <f t="array" ref="U5:U389">_xll.FDS(U4,"FG_TOTAL_RET_IDX("&amp;$A$1&amp;",0M,AM,,,""UNHEDGED"")")</f>
        <v>102.529998779297</v>
      </c>
      <c r="V5">
        <f t="array" ref="V5:V389">_xll.FDS(V4,"FG_TOTAL_RET_IDX("&amp;$A$1&amp;",0M,AM,,,""UNHEDGED"")")</f>
        <v>115.491996765137</v>
      </c>
      <c r="W5">
        <f t="array" ref="W5:W389">_xll.FDS(W4,"FG_TOTAL_RET_IDX("&amp;$A$1&amp;",0M,AM,,,""UNHEDGED"")")</f>
        <v>145.59080505371099</v>
      </c>
      <c r="X5">
        <f t="array" ref="X5:X389">_xll.FDS(X4,"FG_TOTAL_RET_IDX("&amp;$A$1&amp;",0M,AM,,,""UNHEDGED"")")</f>
        <v>123.334999084473</v>
      </c>
      <c r="Y5" t="e">
        <f t="array" ref="Y5:Y389">_xll.FDS(Y4,"FG_TOTAL_RET_IDX("&amp;$A$1&amp;",0M,AM,,,""UNHEDGED"")")</f>
        <v>#N/A</v>
      </c>
      <c r="Z5" t="e">
        <f t="array" ref="Z5:Z389">_xll.FDS(Z4,"FG_TOTAL_RET_IDX("&amp;$A$1&amp;",0M,AM,,,""UNHEDGED"")")</f>
        <v>#N/A</v>
      </c>
    </row>
    <row r="6" spans="1:26" x14ac:dyDescent="0.3">
      <c r="A6" s="5">
        <v>32202</v>
      </c>
      <c r="B6" s="4">
        <v>269.47500000000002</v>
      </c>
      <c r="C6" s="4">
        <v>713.635009765625</v>
      </c>
      <c r="D6" s="4">
        <v>1338.13696289062</v>
      </c>
      <c r="E6" s="4">
        <v>314.80899047851602</v>
      </c>
      <c r="F6" s="4">
        <v>748.70501708984398</v>
      </c>
      <c r="G6" s="4">
        <v>249.48300170898401</v>
      </c>
      <c r="H6" s="4">
        <v>646.99798583984398</v>
      </c>
      <c r="I6" s="4">
        <v>855.864990234375</v>
      </c>
      <c r="J6" s="4">
        <v>1716.9580078125</v>
      </c>
      <c r="K6" s="4">
        <v>690.83001708984398</v>
      </c>
      <c r="L6" s="4">
        <v>1803.42395019531</v>
      </c>
      <c r="M6" s="4">
        <v>530.260009765625</v>
      </c>
      <c r="N6" s="4">
        <v>3601.06396484375</v>
      </c>
      <c r="O6" s="4">
        <v>109.498001098633</v>
      </c>
      <c r="P6" s="4" t="e">
        <v>#N/A</v>
      </c>
      <c r="Q6">
        <v>113.30300140380901</v>
      </c>
      <c r="R6">
        <v>147.440994262695</v>
      </c>
      <c r="S6" t="e">
        <v>#N/A</v>
      </c>
      <c r="T6">
        <v>103.598098754883</v>
      </c>
      <c r="U6">
        <v>107.929000854492</v>
      </c>
      <c r="V6">
        <v>136.45399475097699</v>
      </c>
      <c r="W6">
        <v>160.47689819335901</v>
      </c>
      <c r="X6">
        <v>163.19700622558599</v>
      </c>
      <c r="Y6" t="e">
        <v>#N/A</v>
      </c>
      <c r="Z6" t="e">
        <v>#N/A</v>
      </c>
    </row>
    <row r="7" spans="1:26" x14ac:dyDescent="0.3">
      <c r="A7" s="5">
        <v>32233</v>
      </c>
      <c r="B7" s="4">
        <v>261.14999999999998</v>
      </c>
      <c r="C7" s="4">
        <v>731.322998046875</v>
      </c>
      <c r="D7" s="4">
        <v>1318.48400878906</v>
      </c>
      <c r="E7" s="4">
        <v>309.19699096679699</v>
      </c>
      <c r="F7" s="4">
        <v>692.47998046875</v>
      </c>
      <c r="G7" s="4">
        <v>241.28799438476599</v>
      </c>
      <c r="H7" s="4">
        <v>665.71002197265602</v>
      </c>
      <c r="I7" s="4">
        <v>908.08001708984398</v>
      </c>
      <c r="J7" s="4">
        <v>1802.24694824219</v>
      </c>
      <c r="K7" s="4">
        <v>705.82000732421898</v>
      </c>
      <c r="L7" s="4">
        <v>1876.00500488281</v>
      </c>
      <c r="M7" s="4">
        <v>603.59997558593795</v>
      </c>
      <c r="N7" s="4">
        <v>3819.04296875</v>
      </c>
      <c r="O7" s="4">
        <v>113.771003723145</v>
      </c>
      <c r="P7" s="4" t="e">
        <v>#N/A</v>
      </c>
      <c r="Q7">
        <v>118.26100158691401</v>
      </c>
      <c r="R7">
        <v>141.61999511718801</v>
      </c>
      <c r="S7" t="e">
        <v>#N/A</v>
      </c>
      <c r="T7">
        <v>108.93350219726599</v>
      </c>
      <c r="U7">
        <v>115.92600250244099</v>
      </c>
      <c r="V7">
        <v>143.06100463867199</v>
      </c>
      <c r="W7">
        <v>265.90728759765602</v>
      </c>
      <c r="X7">
        <v>144.14399719238301</v>
      </c>
      <c r="Y7" t="e">
        <v>#N/A</v>
      </c>
      <c r="Z7" t="e">
        <v>#N/A</v>
      </c>
    </row>
    <row r="8" spans="1:26" x14ac:dyDescent="0.3">
      <c r="A8" s="5">
        <v>32262</v>
      </c>
      <c r="B8" s="4">
        <v>264.03800000000001</v>
      </c>
      <c r="C8" s="4">
        <v>738.98400878906205</v>
      </c>
      <c r="D8" s="4">
        <v>1359.26696777344</v>
      </c>
      <c r="E8" s="4">
        <v>307.09100341796898</v>
      </c>
      <c r="F8" s="4">
        <v>761.33599853515602</v>
      </c>
      <c r="G8" s="4">
        <v>244.64199829101599</v>
      </c>
      <c r="H8" s="4">
        <v>662.093994140625</v>
      </c>
      <c r="I8" s="4">
        <v>907.71697998046898</v>
      </c>
      <c r="J8" s="4">
        <v>1852.85302734375</v>
      </c>
      <c r="K8" s="4">
        <v>731.17199707031205</v>
      </c>
      <c r="L8" s="4">
        <v>1906.35498046875</v>
      </c>
      <c r="M8" s="4">
        <v>627.04400634765602</v>
      </c>
      <c r="N8" s="4">
        <v>3920.7890625</v>
      </c>
      <c r="O8" s="4">
        <v>117.791999816895</v>
      </c>
      <c r="P8" s="4" t="e">
        <v>#N/A</v>
      </c>
      <c r="Q8">
        <v>121.328002929688</v>
      </c>
      <c r="R8">
        <v>173.57200622558599</v>
      </c>
      <c r="S8" t="e">
        <v>#N/A</v>
      </c>
      <c r="T8">
        <v>118.895797729492</v>
      </c>
      <c r="U8">
        <v>123.04599761962901</v>
      </c>
      <c r="V8">
        <v>157.29600524902301</v>
      </c>
      <c r="W8">
        <v>359.03601074218801</v>
      </c>
      <c r="X8">
        <v>132.76400756835901</v>
      </c>
      <c r="Y8" t="e">
        <v>#N/A</v>
      </c>
      <c r="Z8" t="e">
        <v>#N/A</v>
      </c>
    </row>
    <row r="9" spans="1:26" x14ac:dyDescent="0.3">
      <c r="A9" s="5">
        <v>32294</v>
      </c>
      <c r="B9" s="4">
        <v>266.322</v>
      </c>
      <c r="C9" s="4">
        <v>716.4990234375</v>
      </c>
      <c r="D9" s="4">
        <v>1347.88696289062</v>
      </c>
      <c r="E9" s="4">
        <v>313.11599731445301</v>
      </c>
      <c r="F9" s="4">
        <v>830.00402832031205</v>
      </c>
      <c r="G9" s="4">
        <v>244.74600219726599</v>
      </c>
      <c r="H9" s="4">
        <v>609.93597412109398</v>
      </c>
      <c r="I9" s="4">
        <v>948.83599853515602</v>
      </c>
      <c r="J9" s="4">
        <v>1940.35705566406</v>
      </c>
      <c r="K9" s="4">
        <v>712.06896972656205</v>
      </c>
      <c r="L9" s="4">
        <v>1823.30603027344</v>
      </c>
      <c r="M9" s="4">
        <v>681.28302001953102</v>
      </c>
      <c r="N9" s="4">
        <v>3812.40991210938</v>
      </c>
      <c r="O9" s="4">
        <v>119.794998168945</v>
      </c>
      <c r="P9" s="4" t="e">
        <v>#N/A</v>
      </c>
      <c r="Q9">
        <v>134.50700378418</v>
      </c>
      <c r="R9">
        <v>188.33500671386699</v>
      </c>
      <c r="S9" t="e">
        <v>#N/A</v>
      </c>
      <c r="T9">
        <v>122.78399658203099</v>
      </c>
      <c r="U9">
        <v>143.95799255371099</v>
      </c>
      <c r="V9">
        <v>159.83099365234401</v>
      </c>
      <c r="W9">
        <v>439.15859985351602</v>
      </c>
      <c r="X9">
        <v>158.74299621582</v>
      </c>
      <c r="Y9" t="e">
        <v>#N/A</v>
      </c>
      <c r="Z9" t="e">
        <v>#N/A</v>
      </c>
    </row>
    <row r="10" spans="1:26" x14ac:dyDescent="0.3">
      <c r="A10" s="5">
        <v>32324</v>
      </c>
      <c r="B10" s="4">
        <v>278.54399999999998</v>
      </c>
      <c r="C10" s="4">
        <v>760.16497802734398</v>
      </c>
      <c r="D10" s="4">
        <v>1406.43896484375</v>
      </c>
      <c r="E10" s="4">
        <v>331.11599731445301</v>
      </c>
      <c r="F10" s="4">
        <v>887.780029296875</v>
      </c>
      <c r="G10" s="4">
        <v>259.72500610351602</v>
      </c>
      <c r="H10" s="4">
        <v>671.99401855468795</v>
      </c>
      <c r="I10" s="4">
        <v>1010.541015625</v>
      </c>
      <c r="J10" s="4">
        <v>1940.55297851562</v>
      </c>
      <c r="K10" s="4">
        <v>759.8759765625</v>
      </c>
      <c r="L10" s="4">
        <v>1873.98498535156</v>
      </c>
      <c r="M10" s="4">
        <v>670.43701171875</v>
      </c>
      <c r="N10" s="4">
        <v>4119.2568359375</v>
      </c>
      <c r="O10" s="4">
        <v>130.25399780273401</v>
      </c>
      <c r="P10" s="4" t="e">
        <v>#N/A</v>
      </c>
      <c r="Q10">
        <v>127.324996948242</v>
      </c>
      <c r="R10">
        <v>203.02099609375</v>
      </c>
      <c r="S10" t="e">
        <v>#N/A</v>
      </c>
      <c r="T10">
        <v>139.18710327148401</v>
      </c>
      <c r="U10">
        <v>147.94299316406199</v>
      </c>
      <c r="V10">
        <v>172.12300109863301</v>
      </c>
      <c r="W10">
        <v>477.35290527343801</v>
      </c>
      <c r="X10">
        <v>164.94599914550801</v>
      </c>
      <c r="Y10" t="e">
        <v>#N/A</v>
      </c>
      <c r="Z10" t="e">
        <v>#N/A</v>
      </c>
    </row>
    <row r="11" spans="1:26" x14ac:dyDescent="0.3">
      <c r="A11" s="5">
        <v>32353</v>
      </c>
      <c r="B11" s="4">
        <v>277.48700000000002</v>
      </c>
      <c r="C11" s="4">
        <v>747.281982421875</v>
      </c>
      <c r="D11" s="4">
        <v>1416.53796386719</v>
      </c>
      <c r="E11" s="4">
        <v>343.10198974609398</v>
      </c>
      <c r="F11" s="4">
        <v>886.843994140625</v>
      </c>
      <c r="G11" s="4">
        <v>262.7080078125</v>
      </c>
      <c r="H11" s="4">
        <v>708.02899169921898</v>
      </c>
      <c r="I11" s="4">
        <v>987.72198486328102</v>
      </c>
      <c r="J11" s="4">
        <v>2027.82897949219</v>
      </c>
      <c r="K11" s="4">
        <v>804.04998779296898</v>
      </c>
      <c r="L11" s="4">
        <v>1946.11096191406</v>
      </c>
      <c r="M11" s="4">
        <v>699.4580078125</v>
      </c>
      <c r="N11" s="4">
        <v>4186.1201171875</v>
      </c>
      <c r="O11" s="4">
        <v>133.91900634765599</v>
      </c>
      <c r="P11" s="4" t="e">
        <v>#N/A</v>
      </c>
      <c r="Q11">
        <v>131.35000610351599</v>
      </c>
      <c r="R11">
        <v>260.74200439453102</v>
      </c>
      <c r="S11" t="e">
        <v>#N/A</v>
      </c>
      <c r="T11">
        <v>139.93559265136699</v>
      </c>
      <c r="U11">
        <v>153.34700012207</v>
      </c>
      <c r="V11">
        <v>176.15800476074199</v>
      </c>
      <c r="W11">
        <v>507.03289794921898</v>
      </c>
      <c r="X11">
        <v>159.94999694824199</v>
      </c>
      <c r="Y11" t="e">
        <v>#N/A</v>
      </c>
      <c r="Z11" t="e">
        <v>#N/A</v>
      </c>
    </row>
    <row r="12" spans="1:26" x14ac:dyDescent="0.3">
      <c r="A12" s="5">
        <v>32386</v>
      </c>
      <c r="B12" s="4">
        <v>268.06700000000001</v>
      </c>
      <c r="C12" s="4">
        <v>725.95397949218795</v>
      </c>
      <c r="D12" s="4">
        <v>1345.88403320312</v>
      </c>
      <c r="E12" s="4">
        <v>342.72698974609398</v>
      </c>
      <c r="F12" s="4">
        <v>868.02697753906205</v>
      </c>
      <c r="G12" s="4">
        <v>261.74099731445301</v>
      </c>
      <c r="H12" s="4">
        <v>691.61102294921898</v>
      </c>
      <c r="I12" s="4">
        <v>953.39398193359398</v>
      </c>
      <c r="J12" s="4">
        <v>1942.72497558594</v>
      </c>
      <c r="K12" s="4">
        <v>773.35601806640602</v>
      </c>
      <c r="L12" s="4">
        <v>1852.43701171875</v>
      </c>
      <c r="M12" s="4">
        <v>683.29699707031205</v>
      </c>
      <c r="N12" s="4">
        <v>3845.4609375</v>
      </c>
      <c r="O12" s="4">
        <v>123.707000732422</v>
      </c>
      <c r="P12" s="4" t="e">
        <v>#N/A</v>
      </c>
      <c r="Q12">
        <v>123.06900024414099</v>
      </c>
      <c r="R12">
        <v>320.65701293945301</v>
      </c>
      <c r="S12" t="e">
        <v>#N/A</v>
      </c>
      <c r="T12">
        <v>126.648002624512</v>
      </c>
      <c r="U12">
        <v>175.05400085449199</v>
      </c>
      <c r="V12">
        <v>170.05599975585901</v>
      </c>
      <c r="W12">
        <v>645.34582519531205</v>
      </c>
      <c r="X12">
        <v>163.600997924805</v>
      </c>
      <c r="Y12" t="e">
        <v>#N/A</v>
      </c>
      <c r="Z12" t="e">
        <v>#N/A</v>
      </c>
    </row>
    <row r="13" spans="1:26" x14ac:dyDescent="0.3">
      <c r="A13" s="5">
        <v>32416</v>
      </c>
      <c r="B13" s="4">
        <v>279.488</v>
      </c>
      <c r="C13" s="4">
        <v>727.63897705078102</v>
      </c>
      <c r="D13" s="4">
        <v>1405.72204589844</v>
      </c>
      <c r="E13" s="4">
        <v>368.27899169921898</v>
      </c>
      <c r="F13" s="4">
        <v>954.49102783203102</v>
      </c>
      <c r="G13" s="4">
        <v>271.63400268554699</v>
      </c>
      <c r="H13" s="4">
        <v>739.20697021484398</v>
      </c>
      <c r="I13" s="4">
        <v>951.01202392578102</v>
      </c>
      <c r="J13" s="4">
        <v>2044.55102539062</v>
      </c>
      <c r="K13" s="4">
        <v>789.20300292968795</v>
      </c>
      <c r="L13" s="4">
        <v>1904.61596679688</v>
      </c>
      <c r="M13" s="4">
        <v>678.88299560546898</v>
      </c>
      <c r="N13" s="4">
        <v>3880.56591796875</v>
      </c>
      <c r="O13" s="4">
        <v>122.209999084473</v>
      </c>
      <c r="P13" s="4" t="e">
        <v>#N/A</v>
      </c>
      <c r="Q13">
        <v>126.51999664306599</v>
      </c>
      <c r="R13">
        <v>359.39700317382801</v>
      </c>
      <c r="S13" t="e">
        <v>#N/A</v>
      </c>
      <c r="T13">
        <v>129.36390686035199</v>
      </c>
      <c r="U13">
        <v>166.940994262695</v>
      </c>
      <c r="V13">
        <v>173.73800659179699</v>
      </c>
      <c r="W13">
        <v>966.73291015625</v>
      </c>
      <c r="X13">
        <v>169.28799438476599</v>
      </c>
      <c r="Y13" t="e">
        <v>#N/A</v>
      </c>
      <c r="Z13" t="e">
        <v>#N/A</v>
      </c>
    </row>
    <row r="14" spans="1:26" x14ac:dyDescent="0.3">
      <c r="A14" s="5">
        <v>32447</v>
      </c>
      <c r="B14" s="4">
        <v>287.27</v>
      </c>
      <c r="C14" s="4">
        <v>753.75402832031205</v>
      </c>
      <c r="D14" s="4">
        <v>1440.21301269531</v>
      </c>
      <c r="E14" s="4">
        <v>384.34698486328102</v>
      </c>
      <c r="F14" s="4">
        <v>1007.44000244141</v>
      </c>
      <c r="G14" s="4">
        <v>282.18798828125</v>
      </c>
      <c r="H14" s="4">
        <v>780.10198974609398</v>
      </c>
      <c r="I14" s="4">
        <v>973.51397705078102</v>
      </c>
      <c r="J14" s="4">
        <v>2132.40991210938</v>
      </c>
      <c r="K14" s="4">
        <v>801.219970703125</v>
      </c>
      <c r="L14" s="4">
        <v>1919.39599609375</v>
      </c>
      <c r="M14" s="4">
        <v>694.28698730468795</v>
      </c>
      <c r="N14" s="4">
        <v>4182.47119140625</v>
      </c>
      <c r="O14" s="4">
        <v>127.51999664306599</v>
      </c>
      <c r="P14" s="4" t="e">
        <v>#N/A</v>
      </c>
      <c r="Q14">
        <v>135.82400512695301</v>
      </c>
      <c r="R14">
        <v>268.75201416015602</v>
      </c>
      <c r="S14" t="e">
        <v>#N/A</v>
      </c>
      <c r="T14">
        <v>132.77960205078099</v>
      </c>
      <c r="U14">
        <v>181.05400085449199</v>
      </c>
      <c r="V14">
        <v>164.496994018555</v>
      </c>
      <c r="W14">
        <v>1218.0107421875</v>
      </c>
      <c r="X14">
        <v>165.86700439453099</v>
      </c>
      <c r="Y14" t="e">
        <v>#N/A</v>
      </c>
      <c r="Z14" t="e">
        <v>#N/A</v>
      </c>
    </row>
    <row r="15" spans="1:26" x14ac:dyDescent="0.3">
      <c r="A15" s="5">
        <v>32477</v>
      </c>
      <c r="B15" s="4">
        <v>283.17599999999999</v>
      </c>
      <c r="C15" s="4">
        <v>731.52099609375</v>
      </c>
      <c r="D15" s="4">
        <v>1400.79797363281</v>
      </c>
      <c r="E15" s="4">
        <v>374.69601440429699</v>
      </c>
      <c r="F15" s="4">
        <v>1007.12799072266</v>
      </c>
      <c r="G15" s="4">
        <v>280.22399902343801</v>
      </c>
      <c r="H15" s="4">
        <v>772.35498046875</v>
      </c>
      <c r="I15" s="4">
        <v>946.49499511718795</v>
      </c>
      <c r="J15" s="4">
        <v>2150.68188476562</v>
      </c>
      <c r="K15" s="4">
        <v>783.41497802734398</v>
      </c>
      <c r="L15" s="4">
        <v>2039.18896484375</v>
      </c>
      <c r="M15" s="4">
        <v>638.12902832031205</v>
      </c>
      <c r="N15" s="4">
        <v>4315.98486328125</v>
      </c>
      <c r="O15" s="4">
        <v>123.61399841308599</v>
      </c>
      <c r="P15" s="4" t="e">
        <v>#N/A</v>
      </c>
      <c r="Q15">
        <v>152.22999572753901</v>
      </c>
      <c r="R15">
        <v>284.98599243164102</v>
      </c>
      <c r="S15" t="e">
        <v>#N/A</v>
      </c>
      <c r="T15">
        <v>133.69999694824199</v>
      </c>
      <c r="U15">
        <v>191.572998046875</v>
      </c>
      <c r="V15">
        <v>152.48100280761699</v>
      </c>
      <c r="W15">
        <v>1449.84118652344</v>
      </c>
      <c r="X15">
        <v>189.99400329589801</v>
      </c>
      <c r="Y15" t="e">
        <v>#N/A</v>
      </c>
      <c r="Z15" t="e">
        <v>#N/A</v>
      </c>
    </row>
    <row r="16" spans="1:26" x14ac:dyDescent="0.3">
      <c r="A16" s="5">
        <v>32507</v>
      </c>
      <c r="B16" s="4">
        <v>288.11599999999999</v>
      </c>
      <c r="C16" s="4">
        <v>756.635009765625</v>
      </c>
      <c r="D16" s="4">
        <v>1405.52697753906</v>
      </c>
      <c r="E16" s="4">
        <v>393.85299682617199</v>
      </c>
      <c r="F16" s="4">
        <v>1071.84899902344</v>
      </c>
      <c r="G16" s="4">
        <v>288.74798583984398</v>
      </c>
      <c r="H16" s="4">
        <v>782.82897949218795</v>
      </c>
      <c r="I16" s="4">
        <v>927.36297607421898</v>
      </c>
      <c r="J16" s="4">
        <v>2299.47509765625</v>
      </c>
      <c r="K16" s="4">
        <v>821.22399902343795</v>
      </c>
      <c r="L16" s="4">
        <v>2101.43798828125</v>
      </c>
      <c r="M16" s="4">
        <v>649.447021484375</v>
      </c>
      <c r="N16" s="4">
        <v>4392.169921875</v>
      </c>
      <c r="O16" s="4">
        <v>130.74400329589801</v>
      </c>
      <c r="P16" s="4" t="e">
        <v>#N/A</v>
      </c>
      <c r="Q16">
        <v>169.91299438476599</v>
      </c>
      <c r="R16">
        <v>216.80700683593801</v>
      </c>
      <c r="S16" t="e">
        <v>#N/A</v>
      </c>
      <c r="T16">
        <v>137.56359863281199</v>
      </c>
      <c r="U16">
        <v>374.40100097656199</v>
      </c>
      <c r="V16">
        <v>148.475997924805</v>
      </c>
      <c r="W16">
        <v>2145.25805664062</v>
      </c>
      <c r="X16">
        <v>175.35600280761699</v>
      </c>
      <c r="Y16" t="e">
        <v>#N/A</v>
      </c>
      <c r="Z16" t="e">
        <v>#N/A</v>
      </c>
    </row>
    <row r="17" spans="1:26" x14ac:dyDescent="0.3">
      <c r="A17" s="5">
        <v>32539</v>
      </c>
      <c r="B17" s="4">
        <v>309.214</v>
      </c>
      <c r="C17" s="4">
        <v>813.31597900390602</v>
      </c>
      <c r="D17" s="4">
        <v>1612.19604492188</v>
      </c>
      <c r="E17" s="4">
        <v>395.77600097656199</v>
      </c>
      <c r="F17" s="4">
        <v>1135.25500488281</v>
      </c>
      <c r="G17" s="4">
        <v>297.30599975585898</v>
      </c>
      <c r="H17" s="4">
        <v>795.239990234375</v>
      </c>
      <c r="I17" s="4">
        <v>944.42199707031205</v>
      </c>
      <c r="J17" s="4">
        <v>2490.29907226562</v>
      </c>
      <c r="K17" s="4">
        <v>881.302978515625</v>
      </c>
      <c r="L17" s="4">
        <v>2187.85693359375</v>
      </c>
      <c r="M17" s="4">
        <v>681.31500244140602</v>
      </c>
      <c r="N17" s="4">
        <v>5003.291015625</v>
      </c>
      <c r="O17" s="4">
        <v>145.87300109863301</v>
      </c>
      <c r="P17" s="4" t="e">
        <v>#N/A</v>
      </c>
      <c r="Q17">
        <v>165.88800048828099</v>
      </c>
      <c r="R17">
        <v>252.225997924805</v>
      </c>
      <c r="S17" t="e">
        <v>#N/A</v>
      </c>
      <c r="T17">
        <v>150.01820373535199</v>
      </c>
      <c r="U17">
        <v>381.46200561523398</v>
      </c>
      <c r="V17">
        <v>165.53500366210901</v>
      </c>
      <c r="W17">
        <v>2270.0869140625</v>
      </c>
      <c r="X17">
        <v>174.65400695800801</v>
      </c>
      <c r="Y17" t="e">
        <v>#N/A</v>
      </c>
      <c r="Z17" t="e">
        <v>#N/A</v>
      </c>
    </row>
    <row r="18" spans="1:26" x14ac:dyDescent="0.3">
      <c r="A18" s="5">
        <v>32567</v>
      </c>
      <c r="B18" s="4">
        <v>301.50799999999998</v>
      </c>
      <c r="C18" s="4">
        <v>798.7509765625</v>
      </c>
      <c r="D18" s="4">
        <v>1579.13903808594</v>
      </c>
      <c r="E18" s="4">
        <v>385.51300048828102</v>
      </c>
      <c r="F18" s="4">
        <v>1083.28894042969</v>
      </c>
      <c r="G18" s="4">
        <v>295.86300659179699</v>
      </c>
      <c r="H18" s="4">
        <v>765.12701416015602</v>
      </c>
      <c r="I18" s="4">
        <v>905.45098876953102</v>
      </c>
      <c r="J18" s="4">
        <v>2548.82397460938</v>
      </c>
      <c r="K18" s="4">
        <v>856.62701416015602</v>
      </c>
      <c r="L18" s="4">
        <v>2176.23999023438</v>
      </c>
      <c r="M18" s="4">
        <v>646.00500488281205</v>
      </c>
      <c r="N18" s="4">
        <v>4960.9521484375</v>
      </c>
      <c r="O18" s="4">
        <v>146.94000244140599</v>
      </c>
      <c r="P18" s="4" t="e">
        <v>#N/A</v>
      </c>
      <c r="Q18">
        <v>168.91299438476599</v>
      </c>
      <c r="R18">
        <v>287.76800537109398</v>
      </c>
      <c r="S18" t="e">
        <v>#N/A</v>
      </c>
      <c r="T18">
        <v>150.06449890136699</v>
      </c>
      <c r="U18">
        <v>396.32998657226602</v>
      </c>
      <c r="V18">
        <v>163.96499633789099</v>
      </c>
      <c r="W18">
        <v>3083.90747070312</v>
      </c>
      <c r="X18">
        <v>171.92300415039099</v>
      </c>
      <c r="Y18" t="e">
        <v>#N/A</v>
      </c>
      <c r="Z18" t="e">
        <v>#N/A</v>
      </c>
    </row>
    <row r="19" spans="1:26" x14ac:dyDescent="0.3">
      <c r="A19" s="5">
        <v>32598</v>
      </c>
      <c r="B19" s="4">
        <v>308.54199999999997</v>
      </c>
      <c r="C19" s="4">
        <v>803.69000244140602</v>
      </c>
      <c r="D19" s="4">
        <v>1642.55102539062</v>
      </c>
      <c r="E19" s="4">
        <v>393.81201171875</v>
      </c>
      <c r="F19" s="4">
        <v>1129.77502441406</v>
      </c>
      <c r="G19" s="4">
        <v>313.64300537109398</v>
      </c>
      <c r="H19" s="4">
        <v>803.00500488281205</v>
      </c>
      <c r="I19" s="4">
        <v>948.72198486328102</v>
      </c>
      <c r="J19" s="4">
        <v>2682.81298828125</v>
      </c>
      <c r="K19" s="4">
        <v>921.3330078125</v>
      </c>
      <c r="L19" s="4">
        <v>2197.375</v>
      </c>
      <c r="M19" s="4">
        <v>643.427978515625</v>
      </c>
      <c r="N19" s="4">
        <v>4963.68994140625</v>
      </c>
      <c r="O19" s="4">
        <v>158.26499938964801</v>
      </c>
      <c r="P19" s="4" t="e">
        <v>#N/A</v>
      </c>
      <c r="Q19">
        <v>184.39199829101599</v>
      </c>
      <c r="R19">
        <v>299.99700927734398</v>
      </c>
      <c r="S19" t="e">
        <v>#N/A</v>
      </c>
      <c r="T19">
        <v>156.82330322265599</v>
      </c>
      <c r="U19">
        <v>415.82800292968801</v>
      </c>
      <c r="V19">
        <v>165.60200500488301</v>
      </c>
      <c r="W19">
        <v>4028.798828125</v>
      </c>
      <c r="X19">
        <v>191.57899475097699</v>
      </c>
      <c r="Y19" t="e">
        <v>#N/A</v>
      </c>
      <c r="Z19" t="e">
        <v>#N/A</v>
      </c>
    </row>
    <row r="20" spans="1:26" x14ac:dyDescent="0.3">
      <c r="A20" s="5">
        <v>32626</v>
      </c>
      <c r="B20" s="4">
        <v>324.56200000000001</v>
      </c>
      <c r="C20" s="4">
        <v>818.44000244140602</v>
      </c>
      <c r="D20" s="4">
        <v>1669.44799804688</v>
      </c>
      <c r="E20" s="4">
        <v>411.38400268554699</v>
      </c>
      <c r="F20" s="4">
        <v>1171.31103515625</v>
      </c>
      <c r="G20" s="4">
        <v>326.03201293945301</v>
      </c>
      <c r="H20" s="4">
        <v>805.30798339843795</v>
      </c>
      <c r="I20" s="4">
        <v>984.27099609375</v>
      </c>
      <c r="J20" s="4">
        <v>2686.86694335938</v>
      </c>
      <c r="K20" s="4">
        <v>958.06597900390602</v>
      </c>
      <c r="L20" s="4">
        <v>2201.42407226562</v>
      </c>
      <c r="M20" s="4">
        <v>672.18402099609398</v>
      </c>
      <c r="N20" s="4">
        <v>5185.11181640625</v>
      </c>
      <c r="O20" s="4">
        <v>165.03399658203099</v>
      </c>
      <c r="P20" s="4" t="e">
        <v>#N/A</v>
      </c>
      <c r="Q20">
        <v>169.475997924805</v>
      </c>
      <c r="R20">
        <v>320.54598999023398</v>
      </c>
      <c r="S20" t="e">
        <v>#N/A</v>
      </c>
      <c r="T20">
        <v>169.78160095214801</v>
      </c>
      <c r="U20">
        <v>416.47698974609398</v>
      </c>
      <c r="V20">
        <v>189.024002075195</v>
      </c>
      <c r="W20">
        <v>5809.59765625</v>
      </c>
      <c r="X20">
        <v>214.843994140625</v>
      </c>
      <c r="Y20" t="e">
        <v>#N/A</v>
      </c>
      <c r="Z20" t="e">
        <v>#N/A</v>
      </c>
    </row>
    <row r="21" spans="1:26" x14ac:dyDescent="0.3">
      <c r="A21" s="5">
        <v>32659</v>
      </c>
      <c r="B21" s="4">
        <v>337.69299999999998</v>
      </c>
      <c r="C21" s="4">
        <v>841.42199707031205</v>
      </c>
      <c r="D21" s="4">
        <v>1669.88305664062</v>
      </c>
      <c r="E21" s="4">
        <v>420.75299072265602</v>
      </c>
      <c r="F21" s="4">
        <v>1205.76293945312</v>
      </c>
      <c r="G21" s="4">
        <v>314.17098999023398</v>
      </c>
      <c r="H21" s="4">
        <v>802.87701416015602</v>
      </c>
      <c r="I21" s="4">
        <v>1025.39599609375</v>
      </c>
      <c r="J21" s="4">
        <v>2784.30590820312</v>
      </c>
      <c r="K21" s="4">
        <v>965.28997802734398</v>
      </c>
      <c r="L21" s="4">
        <v>2236.40991210938</v>
      </c>
      <c r="M21" s="4">
        <v>693.49499511718795</v>
      </c>
      <c r="N21" s="4">
        <v>4592.72802734375</v>
      </c>
      <c r="O21" s="4">
        <v>170.69000244140599</v>
      </c>
      <c r="P21" s="4" t="e">
        <v>#N/A</v>
      </c>
      <c r="Q21">
        <v>167.09700012207</v>
      </c>
      <c r="R21">
        <v>394.55700683593801</v>
      </c>
      <c r="S21" t="e">
        <v>#N/A</v>
      </c>
      <c r="T21">
        <v>170.71539306640599</v>
      </c>
      <c r="U21">
        <v>425.89700317382801</v>
      </c>
      <c r="V21">
        <v>207.27799987793</v>
      </c>
      <c r="W21">
        <v>6189.20849609375</v>
      </c>
      <c r="X21">
        <v>254.22099304199199</v>
      </c>
      <c r="Y21" t="e">
        <v>#N/A</v>
      </c>
      <c r="Z21" t="e">
        <v>#N/A</v>
      </c>
    </row>
    <row r="22" spans="1:26" x14ac:dyDescent="0.3">
      <c r="A22" s="5">
        <v>32689</v>
      </c>
      <c r="B22" s="4">
        <v>335.77800000000002</v>
      </c>
      <c r="C22" s="4">
        <v>855.010986328125</v>
      </c>
      <c r="D22" s="4">
        <v>1698.31396484375</v>
      </c>
      <c r="E22" s="4">
        <v>442.90200805664102</v>
      </c>
      <c r="F22" s="4">
        <v>1207.53405761719</v>
      </c>
      <c r="G22" s="4">
        <v>349.99499511718801</v>
      </c>
      <c r="H22" s="4">
        <v>865.42999267578102</v>
      </c>
      <c r="I22" s="4">
        <v>1016.21002197266</v>
      </c>
      <c r="J22" s="4">
        <v>2918.72192382812</v>
      </c>
      <c r="K22" s="4">
        <v>983.77301025390602</v>
      </c>
      <c r="L22" s="4">
        <v>2141.9169921875</v>
      </c>
      <c r="M22" s="4">
        <v>697.07501220703102</v>
      </c>
      <c r="N22" s="4">
        <v>3776.67602539062</v>
      </c>
      <c r="O22" s="4">
        <v>173.44999694824199</v>
      </c>
      <c r="P22" s="4" t="e">
        <v>#N/A</v>
      </c>
      <c r="Q22">
        <v>154.04699707031199</v>
      </c>
      <c r="R22">
        <v>379.59899902343801</v>
      </c>
      <c r="S22" t="e">
        <v>#N/A</v>
      </c>
      <c r="T22">
        <v>169.993896484375</v>
      </c>
      <c r="U22">
        <v>418.18798828125</v>
      </c>
      <c r="V22">
        <v>222.35699462890599</v>
      </c>
      <c r="W22">
        <v>4719.61572265625</v>
      </c>
      <c r="X22">
        <v>290.947998046875</v>
      </c>
      <c r="Y22" t="e">
        <v>#N/A</v>
      </c>
      <c r="Z22" t="e">
        <v>#N/A</v>
      </c>
    </row>
    <row r="23" spans="1:26" x14ac:dyDescent="0.3">
      <c r="A23" s="5">
        <v>32720</v>
      </c>
      <c r="B23" s="4">
        <v>366.09500000000003</v>
      </c>
      <c r="C23" s="4">
        <v>908.96099853515602</v>
      </c>
      <c r="D23" s="4">
        <v>1824.34399414062</v>
      </c>
      <c r="E23" s="4">
        <v>467.19400024414102</v>
      </c>
      <c r="F23" s="4">
        <v>1281.57202148438</v>
      </c>
      <c r="G23" s="4">
        <v>380.06600952148398</v>
      </c>
      <c r="H23" s="4">
        <v>912.23199462890602</v>
      </c>
      <c r="I23" s="4">
        <v>1005.05999755859</v>
      </c>
      <c r="J23" s="4">
        <v>3137.330078125</v>
      </c>
      <c r="K23" s="4">
        <v>1029.77795410156</v>
      </c>
      <c r="L23" s="4">
        <v>2311.57104492188</v>
      </c>
      <c r="M23" s="4">
        <v>758.05401611328102</v>
      </c>
      <c r="N23" s="4">
        <v>4289.7451171875</v>
      </c>
      <c r="O23" s="4">
        <v>181</v>
      </c>
      <c r="P23" s="4" t="e">
        <v>#N/A</v>
      </c>
      <c r="Q23">
        <v>162.19900512695301</v>
      </c>
      <c r="R23">
        <v>368.34500122070301</v>
      </c>
      <c r="S23" t="e">
        <v>#N/A</v>
      </c>
      <c r="T23">
        <v>175.59199523925801</v>
      </c>
      <c r="U23">
        <v>462.92001342773398</v>
      </c>
      <c r="V23">
        <v>223.77999877929699</v>
      </c>
      <c r="W23">
        <v>7926.1943359375</v>
      </c>
      <c r="X23">
        <v>308.92599487304699</v>
      </c>
      <c r="Y23" t="e">
        <v>#N/A</v>
      </c>
      <c r="Z23" t="e">
        <v>#N/A</v>
      </c>
    </row>
    <row r="24" spans="1:26" x14ac:dyDescent="0.3">
      <c r="A24" s="5">
        <v>32751</v>
      </c>
      <c r="B24" s="4">
        <v>373.25200000000001</v>
      </c>
      <c r="C24" s="4">
        <v>920.405029296875</v>
      </c>
      <c r="D24" s="4">
        <v>1884.74304199219</v>
      </c>
      <c r="E24" s="4">
        <v>484.26901245117199</v>
      </c>
      <c r="F24" s="4">
        <v>1329.65295410156</v>
      </c>
      <c r="G24" s="4">
        <v>398.49099731445301</v>
      </c>
      <c r="H24" s="4">
        <v>975.614013671875</v>
      </c>
      <c r="I24" s="4">
        <v>1074.09704589844</v>
      </c>
      <c r="J24" s="4">
        <v>3215.38208007812</v>
      </c>
      <c r="K24" s="4">
        <v>1067.46301269531</v>
      </c>
      <c r="L24" s="4">
        <v>2271.80297851562</v>
      </c>
      <c r="M24" s="4">
        <v>814.02899169921898</v>
      </c>
      <c r="N24" s="4">
        <v>4159.626953125</v>
      </c>
      <c r="O24" s="4">
        <v>178.45700073242199</v>
      </c>
      <c r="P24" s="4" t="e">
        <v>#N/A</v>
      </c>
      <c r="Q24">
        <v>181.20700073242199</v>
      </c>
      <c r="R24">
        <v>381.06298828125</v>
      </c>
      <c r="S24" t="e">
        <v>#N/A</v>
      </c>
      <c r="T24">
        <v>175.18420410156199</v>
      </c>
      <c r="U24">
        <v>873.58001708984398</v>
      </c>
      <c r="V24">
        <v>249.23699951171901</v>
      </c>
      <c r="W24">
        <v>9697.5283203125</v>
      </c>
      <c r="X24">
        <v>356.11300659179699</v>
      </c>
      <c r="Y24" t="e">
        <v>#N/A</v>
      </c>
      <c r="Z24" t="e">
        <v>#N/A</v>
      </c>
    </row>
    <row r="25" spans="1:26" x14ac:dyDescent="0.3">
      <c r="A25" s="5">
        <v>32780</v>
      </c>
      <c r="B25" s="4">
        <v>371.738</v>
      </c>
      <c r="C25" s="4">
        <v>907.04400634765602</v>
      </c>
      <c r="D25" s="4">
        <v>1821.71594238281</v>
      </c>
      <c r="E25" s="4">
        <v>483.45700073242199</v>
      </c>
      <c r="F25" s="4">
        <v>1353.41198730469</v>
      </c>
      <c r="G25" s="4">
        <v>383.67401123046898</v>
      </c>
      <c r="H25" s="4">
        <v>943.56799316406205</v>
      </c>
      <c r="I25" s="4">
        <v>1087.23706054688</v>
      </c>
      <c r="J25" s="4">
        <v>3078.86401367188</v>
      </c>
      <c r="K25" s="4">
        <v>1057.29797363281</v>
      </c>
      <c r="L25" s="4">
        <v>2334.169921875</v>
      </c>
      <c r="M25" s="4">
        <v>802.47802734375</v>
      </c>
      <c r="N25" s="4">
        <v>4672.77783203125</v>
      </c>
      <c r="O25" s="4">
        <v>176.30999755859401</v>
      </c>
      <c r="P25" s="4" t="e">
        <v>#N/A</v>
      </c>
      <c r="Q25">
        <v>176.30700683593801</v>
      </c>
      <c r="R25">
        <v>399.16500854492199</v>
      </c>
      <c r="S25" t="e">
        <v>#N/A</v>
      </c>
      <c r="T25">
        <v>188.12040710449199</v>
      </c>
      <c r="U25">
        <v>784.08197021484398</v>
      </c>
      <c r="V25">
        <v>251.54800415039099</v>
      </c>
      <c r="W25">
        <v>13718.328125</v>
      </c>
      <c r="X25">
        <v>380.62701416015602</v>
      </c>
      <c r="Y25" t="e">
        <v>#N/A</v>
      </c>
      <c r="Z25" t="e">
        <v>#N/A</v>
      </c>
    </row>
    <row r="26" spans="1:26" x14ac:dyDescent="0.3">
      <c r="A26" s="5">
        <v>32812</v>
      </c>
      <c r="B26" s="4">
        <v>363.10599999999999</v>
      </c>
      <c r="C26" s="4">
        <v>904.10498046875</v>
      </c>
      <c r="D26" s="4">
        <v>1689.58203125</v>
      </c>
      <c r="E26" s="4">
        <v>452.50299072265602</v>
      </c>
      <c r="F26" s="4">
        <v>1269.10900878906</v>
      </c>
      <c r="G26" s="4">
        <v>362.08099365234398</v>
      </c>
      <c r="H26" s="4">
        <v>858.59899902343795</v>
      </c>
      <c r="I26" s="4">
        <v>1020.375</v>
      </c>
      <c r="J26" s="4">
        <v>2872.0830078125</v>
      </c>
      <c r="K26" s="4">
        <v>1009.75500488281</v>
      </c>
      <c r="L26" s="4">
        <v>2324.17504882812</v>
      </c>
      <c r="M26" s="4">
        <v>762.94299316406205</v>
      </c>
      <c r="N26" s="4">
        <v>4647.6728515625</v>
      </c>
      <c r="O26" s="4">
        <v>167.52699279785199</v>
      </c>
      <c r="P26" s="4" t="e">
        <v>#N/A</v>
      </c>
      <c r="Q26">
        <v>168.37899780273401</v>
      </c>
      <c r="R26">
        <v>393.70001220703102</v>
      </c>
      <c r="S26" t="e">
        <v>#N/A</v>
      </c>
      <c r="T26">
        <v>181.05439758300801</v>
      </c>
      <c r="U26">
        <v>737.82501220703102</v>
      </c>
      <c r="V26">
        <v>258.6669921875</v>
      </c>
      <c r="W26">
        <v>21929.505859375</v>
      </c>
      <c r="X26">
        <v>369.42898559570301</v>
      </c>
      <c r="Y26" t="e">
        <v>#N/A</v>
      </c>
      <c r="Z26" t="e">
        <v>#N/A</v>
      </c>
    </row>
    <row r="27" spans="1:26" x14ac:dyDescent="0.3">
      <c r="A27" s="5">
        <v>32842</v>
      </c>
      <c r="B27" s="4">
        <v>370.51100000000002</v>
      </c>
      <c r="C27" s="4">
        <v>905.93701171875</v>
      </c>
      <c r="D27" s="4">
        <v>1795.11804199219</v>
      </c>
      <c r="E27" s="4">
        <v>485.26599121093801</v>
      </c>
      <c r="F27" s="4">
        <v>1318.33703613281</v>
      </c>
      <c r="G27" s="4">
        <v>377.65100097656199</v>
      </c>
      <c r="H27" s="4">
        <v>880.37701416015602</v>
      </c>
      <c r="I27" s="4">
        <v>1003.99597167969</v>
      </c>
      <c r="J27" s="4">
        <v>2838.5849609375</v>
      </c>
      <c r="K27" s="4">
        <v>1036.42504882812</v>
      </c>
      <c r="L27" s="4">
        <v>2444.11694335938</v>
      </c>
      <c r="M27" s="4">
        <v>746.01397705078102</v>
      </c>
      <c r="N27" s="4">
        <v>4692.9228515625</v>
      </c>
      <c r="O27" s="4">
        <v>180.95100402832</v>
      </c>
      <c r="P27" s="4" t="e">
        <v>#N/A</v>
      </c>
      <c r="Q27">
        <v>171.24400329589801</v>
      </c>
      <c r="R27">
        <v>352.23498535156199</v>
      </c>
      <c r="S27" t="e">
        <v>#N/A</v>
      </c>
      <c r="T27">
        <v>194.10079956054699</v>
      </c>
      <c r="U27">
        <v>715.33197021484398</v>
      </c>
      <c r="V27">
        <v>294.42300415039102</v>
      </c>
      <c r="W27">
        <v>22846.173828125</v>
      </c>
      <c r="X27">
        <v>352.62200927734398</v>
      </c>
      <c r="Y27" t="e">
        <v>#N/A</v>
      </c>
      <c r="Z27" t="e">
        <v>#N/A</v>
      </c>
    </row>
    <row r="28" spans="1:26" x14ac:dyDescent="0.3">
      <c r="A28" s="5">
        <v>32871</v>
      </c>
      <c r="B28" s="4">
        <v>379.40899999999999</v>
      </c>
      <c r="C28" s="4">
        <v>920.03802490234398</v>
      </c>
      <c r="D28" s="4">
        <v>1920.00903320312</v>
      </c>
      <c r="E28" s="4">
        <v>552.25500488281205</v>
      </c>
      <c r="F28" s="4">
        <v>1399.12097167969</v>
      </c>
      <c r="G28" s="4">
        <v>376.63000488281199</v>
      </c>
      <c r="H28" s="4">
        <v>913.09698486328102</v>
      </c>
      <c r="I28" s="4">
        <v>990.96398925781205</v>
      </c>
      <c r="J28" s="4">
        <v>3084.705078125</v>
      </c>
      <c r="K28" s="4">
        <v>1075.28503417969</v>
      </c>
      <c r="L28" s="4">
        <v>2460.11206054688</v>
      </c>
      <c r="M28" s="4">
        <v>778.666015625</v>
      </c>
      <c r="N28" s="4">
        <v>4758.876953125</v>
      </c>
      <c r="O28" s="4">
        <v>185.14100646972699</v>
      </c>
      <c r="P28" s="4" t="e">
        <v>#N/A</v>
      </c>
      <c r="Q28">
        <v>171.21699523925801</v>
      </c>
      <c r="R28">
        <v>371.38699340820301</v>
      </c>
      <c r="S28" t="e">
        <v>#N/A</v>
      </c>
      <c r="T28">
        <v>213.51480102539099</v>
      </c>
      <c r="U28">
        <v>704.33001708984398</v>
      </c>
      <c r="V28">
        <v>323.697998046875</v>
      </c>
      <c r="W28">
        <v>44672.08984375</v>
      </c>
      <c r="X28">
        <v>388.85400390625</v>
      </c>
      <c r="Y28" t="e">
        <v>#N/A</v>
      </c>
      <c r="Z28" t="e">
        <v>#N/A</v>
      </c>
    </row>
    <row r="29" spans="1:26" x14ac:dyDescent="0.3">
      <c r="A29" s="5">
        <v>32904</v>
      </c>
      <c r="B29" s="4">
        <v>353.93700000000001</v>
      </c>
      <c r="C29" s="4">
        <v>859.20300292968795</v>
      </c>
      <c r="D29" s="4">
        <v>1855.08605957031</v>
      </c>
      <c r="E29" s="4">
        <v>566.58197021484398</v>
      </c>
      <c r="F29" s="4">
        <v>1315.18994140625</v>
      </c>
      <c r="G29" s="4">
        <v>364.73300170898398</v>
      </c>
      <c r="H29" s="4">
        <v>898.51397705078102</v>
      </c>
      <c r="I29" s="4">
        <v>928.80700683593795</v>
      </c>
      <c r="J29" s="4">
        <v>3046.25</v>
      </c>
      <c r="K29" s="4">
        <v>1030.68103027344</v>
      </c>
      <c r="L29" s="4">
        <v>2321.07397460938</v>
      </c>
      <c r="M29" s="4">
        <v>794.42297363281205</v>
      </c>
      <c r="N29" s="4">
        <v>4619.40576171875</v>
      </c>
      <c r="O29" s="4">
        <v>192.91000366210901</v>
      </c>
      <c r="P29" s="4" t="e">
        <v>#N/A</v>
      </c>
      <c r="Q29">
        <v>167.60200500488301</v>
      </c>
      <c r="R29">
        <v>486.14999389648398</v>
      </c>
      <c r="S29" t="e">
        <v>#N/A</v>
      </c>
      <c r="T29">
        <v>216.61039733886699</v>
      </c>
      <c r="U29">
        <v>763.26202392578102</v>
      </c>
      <c r="V29">
        <v>316.04598999023398</v>
      </c>
      <c r="W29">
        <v>70999.7109375</v>
      </c>
      <c r="X29">
        <v>427.20300292968801</v>
      </c>
      <c r="Y29" t="e">
        <v>#N/A</v>
      </c>
      <c r="Z29" t="e">
        <v>#N/A</v>
      </c>
    </row>
    <row r="30" spans="1:26" x14ac:dyDescent="0.3">
      <c r="A30" s="5">
        <v>32932</v>
      </c>
      <c r="B30" s="4">
        <v>358.49599999999998</v>
      </c>
      <c r="C30" s="4">
        <v>861.48498535156205</v>
      </c>
      <c r="D30" s="4">
        <v>1798.26794433594</v>
      </c>
      <c r="E30" s="4">
        <v>558.916015625</v>
      </c>
      <c r="F30" s="4">
        <v>1284.458984375</v>
      </c>
      <c r="G30" s="4">
        <v>364.33200073242199</v>
      </c>
      <c r="H30" s="4">
        <v>858.072021484375</v>
      </c>
      <c r="I30" s="4">
        <v>904.28399658203102</v>
      </c>
      <c r="J30" s="4">
        <v>2896.32299804688</v>
      </c>
      <c r="K30" s="4">
        <v>1005.89801025391</v>
      </c>
      <c r="L30" s="4">
        <v>2145.42211914062</v>
      </c>
      <c r="M30" s="4">
        <v>748.89099121093795</v>
      </c>
      <c r="N30" s="4">
        <v>4992.14111328125</v>
      </c>
      <c r="O30" s="4">
        <v>198.35200500488301</v>
      </c>
      <c r="P30" s="4" t="e">
        <v>#N/A</v>
      </c>
      <c r="Q30">
        <v>161.13299560546901</v>
      </c>
      <c r="R30">
        <v>457.10198974609398</v>
      </c>
      <c r="S30" t="e">
        <v>#N/A</v>
      </c>
      <c r="T30">
        <v>227.91329956054699</v>
      </c>
      <c r="U30">
        <v>893.260009765625</v>
      </c>
      <c r="V30">
        <v>297.65499877929699</v>
      </c>
      <c r="W30">
        <v>127213.9765625</v>
      </c>
      <c r="X30">
        <v>457.32800292968801</v>
      </c>
      <c r="Y30" t="e">
        <v>#N/A</v>
      </c>
      <c r="Z30" t="e">
        <v>#N/A</v>
      </c>
    </row>
    <row r="31" spans="1:26" x14ac:dyDescent="0.3">
      <c r="A31" s="5">
        <v>32962</v>
      </c>
      <c r="B31" s="4">
        <v>367.995</v>
      </c>
      <c r="C31" s="4">
        <v>855.09197998046898</v>
      </c>
      <c r="D31" s="4">
        <v>1794.72998046875</v>
      </c>
      <c r="E31" s="4">
        <v>613.97302246093795</v>
      </c>
      <c r="F31" s="4">
        <v>1363.94201660156</v>
      </c>
      <c r="G31" s="4">
        <v>354.87600708007801</v>
      </c>
      <c r="H31" s="4">
        <v>890.60900878906205</v>
      </c>
      <c r="I31" s="4">
        <v>827.96600341796898</v>
      </c>
      <c r="J31" s="4">
        <v>2791.63891601562</v>
      </c>
      <c r="K31" s="4">
        <v>1053.8759765625</v>
      </c>
      <c r="L31" s="4">
        <v>1834.80798339844</v>
      </c>
      <c r="M31" s="4">
        <v>737.79797363281205</v>
      </c>
      <c r="N31" s="4">
        <v>5106.52294921875</v>
      </c>
      <c r="O31" s="4">
        <v>198.29800415039099</v>
      </c>
      <c r="P31" s="4" t="e">
        <v>#N/A</v>
      </c>
      <c r="Q31">
        <v>158.53599548339801</v>
      </c>
      <c r="R31">
        <v>404.66799926757801</v>
      </c>
      <c r="S31" t="e">
        <v>#N/A</v>
      </c>
      <c r="T31">
        <v>221.22549438476599</v>
      </c>
      <c r="U31">
        <v>1092.72900390625</v>
      </c>
      <c r="V31">
        <v>312.60598754882801</v>
      </c>
      <c r="W31">
        <v>71580.8359375</v>
      </c>
      <c r="X31">
        <v>468.97198486328102</v>
      </c>
      <c r="Y31" t="e">
        <v>#N/A</v>
      </c>
      <c r="Z31" t="e">
        <v>#N/A</v>
      </c>
    </row>
    <row r="32" spans="1:26" x14ac:dyDescent="0.3">
      <c r="A32" s="5">
        <v>32993</v>
      </c>
      <c r="B32" s="4">
        <v>358.815</v>
      </c>
      <c r="C32" s="4">
        <v>787.05902099609398</v>
      </c>
      <c r="D32" s="4">
        <v>1683.61206054688</v>
      </c>
      <c r="E32" s="4">
        <v>565.59002685546898</v>
      </c>
      <c r="F32" s="4">
        <v>1426.11499023438</v>
      </c>
      <c r="G32" s="4">
        <v>338.80899047851602</v>
      </c>
      <c r="H32" s="4">
        <v>900.14202880859398</v>
      </c>
      <c r="I32" s="4">
        <v>895.594970703125</v>
      </c>
      <c r="J32" s="4">
        <v>2851.5</v>
      </c>
      <c r="K32" s="4">
        <v>1009.52099609375</v>
      </c>
      <c r="L32" s="4">
        <v>1868.73901367188</v>
      </c>
      <c r="M32" s="4">
        <v>691.86102294921898</v>
      </c>
      <c r="N32" s="4">
        <v>5060.64404296875</v>
      </c>
      <c r="O32" s="4">
        <v>180.45100402832</v>
      </c>
      <c r="P32" s="4" t="e">
        <v>#N/A</v>
      </c>
      <c r="Q32">
        <v>127.37100219726599</v>
      </c>
      <c r="R32">
        <v>357.88800048828102</v>
      </c>
      <c r="S32" t="e">
        <v>#N/A</v>
      </c>
      <c r="T32">
        <v>198.40559387207</v>
      </c>
      <c r="U32">
        <v>1068.83898925781</v>
      </c>
      <c r="V32">
        <v>315.17001342773398</v>
      </c>
      <c r="W32">
        <v>131888.5</v>
      </c>
      <c r="X32">
        <v>504.15899658203102</v>
      </c>
      <c r="Y32" t="e">
        <v>#N/A</v>
      </c>
      <c r="Z32" t="e">
        <v>#N/A</v>
      </c>
    </row>
    <row r="33" spans="1:26" x14ac:dyDescent="0.3">
      <c r="A33" s="5">
        <v>33024</v>
      </c>
      <c r="B33" s="4">
        <v>393.80099999999999</v>
      </c>
      <c r="C33" s="4">
        <v>851.21697998046898</v>
      </c>
      <c r="D33" s="4">
        <v>1885.35900878906</v>
      </c>
      <c r="E33" s="4">
        <v>576.39398193359398</v>
      </c>
      <c r="F33" s="4">
        <v>1471.7490234375</v>
      </c>
      <c r="G33" s="4">
        <v>386.55801391601602</v>
      </c>
      <c r="H33" s="4">
        <v>968.52301025390602</v>
      </c>
      <c r="I33" s="4">
        <v>931.59100341796898</v>
      </c>
      <c r="J33" s="4">
        <v>3234.25</v>
      </c>
      <c r="K33" s="4">
        <v>1060.01196289062</v>
      </c>
      <c r="L33" s="4">
        <v>2049.36206054688</v>
      </c>
      <c r="M33" s="4">
        <v>738.051025390625</v>
      </c>
      <c r="N33" s="4">
        <v>5437.22705078125</v>
      </c>
      <c r="O33" s="4">
        <v>205.91200256347699</v>
      </c>
      <c r="P33" s="4" t="e">
        <v>#N/A</v>
      </c>
      <c r="Q33">
        <v>148.29699707031199</v>
      </c>
      <c r="R33">
        <v>290.43099975585898</v>
      </c>
      <c r="S33" t="e">
        <v>#N/A</v>
      </c>
      <c r="T33">
        <v>226.13180541992199</v>
      </c>
      <c r="U33">
        <v>1052.18200683594</v>
      </c>
      <c r="V33">
        <v>362.18301391601602</v>
      </c>
      <c r="W33">
        <v>126366.5234375</v>
      </c>
      <c r="X33">
        <v>644.072998046875</v>
      </c>
      <c r="Y33" t="e">
        <v>#N/A</v>
      </c>
      <c r="Z33" t="e">
        <v>#N/A</v>
      </c>
    </row>
    <row r="34" spans="1:26" x14ac:dyDescent="0.3">
      <c r="A34" s="5">
        <v>33053</v>
      </c>
      <c r="B34" s="4">
        <v>391.14400000000001</v>
      </c>
      <c r="C34" s="4">
        <v>843.16497802734398</v>
      </c>
      <c r="D34" s="4">
        <v>1920.03796386719</v>
      </c>
      <c r="E34" s="4">
        <v>590.875</v>
      </c>
      <c r="F34" s="4">
        <v>1420.30200195312</v>
      </c>
      <c r="G34" s="4">
        <v>390.82800292968801</v>
      </c>
      <c r="H34" s="4">
        <v>968.01501464843795</v>
      </c>
      <c r="I34" s="4">
        <v>978.02502441406205</v>
      </c>
      <c r="J34" s="4">
        <v>3372.22900390625</v>
      </c>
      <c r="K34" s="4">
        <v>1055.69201660156</v>
      </c>
      <c r="L34" s="4">
        <v>1944.52795410156</v>
      </c>
      <c r="M34" s="4">
        <v>748.27697753906205</v>
      </c>
      <c r="N34" s="4">
        <v>5673.39013671875</v>
      </c>
      <c r="O34" s="4">
        <v>190.95100402832</v>
      </c>
      <c r="P34" s="4" t="e">
        <v>#N/A</v>
      </c>
      <c r="Q34">
        <v>133.46299743652301</v>
      </c>
      <c r="R34">
        <v>212.57400512695301</v>
      </c>
      <c r="S34" t="e">
        <v>#N/A</v>
      </c>
      <c r="T34">
        <v>224.70910644531199</v>
      </c>
      <c r="U34">
        <v>1033.24401855469</v>
      </c>
      <c r="V34">
        <v>380.906005859375</v>
      </c>
      <c r="W34">
        <v>138544.25</v>
      </c>
      <c r="X34">
        <v>613.43298339843795</v>
      </c>
      <c r="Y34" t="e">
        <v>#N/A</v>
      </c>
      <c r="Z34" t="e">
        <v>#N/A</v>
      </c>
    </row>
    <row r="35" spans="1:26" x14ac:dyDescent="0.3">
      <c r="A35" s="5">
        <v>33085</v>
      </c>
      <c r="B35" s="4">
        <v>389.89</v>
      </c>
      <c r="C35" s="4">
        <v>851.87200927734398</v>
      </c>
      <c r="D35" s="4">
        <v>1883.123046875</v>
      </c>
      <c r="E35" s="4">
        <v>606.97198486328102</v>
      </c>
      <c r="F35" s="4">
        <v>1368.85803222656</v>
      </c>
      <c r="G35" s="4">
        <v>379.97100830078102</v>
      </c>
      <c r="H35" s="4">
        <v>933.05798339843795</v>
      </c>
      <c r="I35" s="4">
        <v>978.17401123046898</v>
      </c>
      <c r="J35" s="4">
        <v>3397.59594726562</v>
      </c>
      <c r="K35" s="4">
        <v>1064.84204101562</v>
      </c>
      <c r="L35" s="4">
        <v>1850.78894042969</v>
      </c>
      <c r="M35" s="4">
        <v>786.93103027343795</v>
      </c>
      <c r="N35" s="4">
        <v>5958.0009765625</v>
      </c>
      <c r="O35" s="4">
        <v>201.10699462890599</v>
      </c>
      <c r="P35" s="4" t="e">
        <v>#N/A</v>
      </c>
      <c r="Q35">
        <v>127.19000244140599</v>
      </c>
      <c r="R35">
        <v>222.38999938964801</v>
      </c>
      <c r="S35" t="e">
        <v>#N/A</v>
      </c>
      <c r="T35">
        <v>244.38800048828099</v>
      </c>
      <c r="U35">
        <v>1013.35797119141</v>
      </c>
      <c r="V35">
        <v>404.65301513671898</v>
      </c>
      <c r="W35">
        <v>198797.09375</v>
      </c>
      <c r="X35">
        <v>696.41497802734398</v>
      </c>
      <c r="Y35" t="e">
        <v>#N/A</v>
      </c>
      <c r="Z35" t="e">
        <v>#N/A</v>
      </c>
    </row>
    <row r="36" spans="1:26" x14ac:dyDescent="0.3">
      <c r="A36" s="5">
        <v>33116</v>
      </c>
      <c r="B36" s="4">
        <v>354.64800000000002</v>
      </c>
      <c r="C36" s="4">
        <v>811.125</v>
      </c>
      <c r="D36" s="4">
        <v>1752.1240234375</v>
      </c>
      <c r="E36" s="4">
        <v>511.74099731445301</v>
      </c>
      <c r="F36" s="4">
        <v>1182.58801269531</v>
      </c>
      <c r="G36" s="4">
        <v>327.50698852539102</v>
      </c>
      <c r="H36" s="4">
        <v>801.01702880859398</v>
      </c>
      <c r="I36" s="4">
        <v>862.20001220703102</v>
      </c>
      <c r="J36" s="4">
        <v>2925.20288085938</v>
      </c>
      <c r="K36" s="4">
        <v>973.83001708984398</v>
      </c>
      <c r="L36" s="4">
        <v>1639.48400878906</v>
      </c>
      <c r="M36" s="4">
        <v>755.48699951171898</v>
      </c>
      <c r="N36" s="4">
        <v>5284.64990234375</v>
      </c>
      <c r="O36" s="4">
        <v>159.95599365234401</v>
      </c>
      <c r="P36" s="4" t="e">
        <v>#N/A</v>
      </c>
      <c r="Q36">
        <v>111.59700012207</v>
      </c>
      <c r="R36">
        <v>148.09199523925801</v>
      </c>
      <c r="S36" t="e">
        <v>#N/A</v>
      </c>
      <c r="T36">
        <v>211.03900146484401</v>
      </c>
      <c r="U36">
        <v>961.59100341796898</v>
      </c>
      <c r="V36">
        <v>320.22601318359398</v>
      </c>
      <c r="W36">
        <v>176141.0625</v>
      </c>
      <c r="X36">
        <v>624.67401123046898</v>
      </c>
      <c r="Y36" t="e">
        <v>#N/A</v>
      </c>
      <c r="Z36" t="e">
        <v>#N/A</v>
      </c>
    </row>
    <row r="37" spans="1:26" x14ac:dyDescent="0.3">
      <c r="A37" s="5">
        <v>33144</v>
      </c>
      <c r="B37" s="4">
        <v>337.38799999999998</v>
      </c>
      <c r="C37" s="4">
        <v>774.22601318359398</v>
      </c>
      <c r="D37" s="4">
        <v>1612.94201660156</v>
      </c>
      <c r="E37" s="4">
        <v>418.88699340820301</v>
      </c>
      <c r="F37" s="4">
        <v>1049.77294921875</v>
      </c>
      <c r="G37" s="4">
        <v>287.5419921875</v>
      </c>
      <c r="H37" s="4">
        <v>707.97399902343795</v>
      </c>
      <c r="I37" s="4">
        <v>702.53802490234398</v>
      </c>
      <c r="J37" s="4">
        <v>2295.7099609375</v>
      </c>
      <c r="K37" s="4">
        <v>922.53497314453102</v>
      </c>
      <c r="L37" s="4">
        <v>1318.34399414062</v>
      </c>
      <c r="M37" s="4">
        <v>702.57501220703102</v>
      </c>
      <c r="N37" s="4">
        <v>4703.81884765625</v>
      </c>
      <c r="O37" s="4">
        <v>130.15100097656199</v>
      </c>
      <c r="P37" s="4" t="e">
        <v>#N/A</v>
      </c>
      <c r="Q37">
        <v>110.06999969482401</v>
      </c>
      <c r="R37">
        <v>112.265998840332</v>
      </c>
      <c r="S37" t="e">
        <v>#N/A</v>
      </c>
      <c r="T37">
        <v>179.09669494628901</v>
      </c>
      <c r="U37">
        <v>797.86199951171898</v>
      </c>
      <c r="V37">
        <v>238.50900268554699</v>
      </c>
      <c r="W37">
        <v>177641.65625</v>
      </c>
      <c r="X37">
        <v>566.02099609375</v>
      </c>
      <c r="Y37" t="e">
        <v>#N/A</v>
      </c>
      <c r="Z37" t="e">
        <v>#N/A</v>
      </c>
    </row>
    <row r="38" spans="1:26" x14ac:dyDescent="0.3">
      <c r="A38" s="5">
        <v>33177</v>
      </c>
      <c r="B38" s="4">
        <v>335.952</v>
      </c>
      <c r="C38" s="4">
        <v>759.18701171875</v>
      </c>
      <c r="D38" s="4">
        <v>1679.27600097656</v>
      </c>
      <c r="E38" s="4">
        <v>459.29998779296898</v>
      </c>
      <c r="F38" s="4">
        <v>1132.06494140625</v>
      </c>
      <c r="G38" s="4">
        <v>302.92498779296898</v>
      </c>
      <c r="H38" s="4">
        <v>720.09698486328102</v>
      </c>
      <c r="I38" s="4">
        <v>780.90399169921898</v>
      </c>
      <c r="J38" s="4">
        <v>2358.57592773438</v>
      </c>
      <c r="K38" s="4">
        <v>934.57800292968795</v>
      </c>
      <c r="L38" s="4">
        <v>1539.73095703125</v>
      </c>
      <c r="M38" s="4">
        <v>672.50598144531205</v>
      </c>
      <c r="N38" s="4">
        <v>5138.69287109375</v>
      </c>
      <c r="O38" s="4">
        <v>139.52000427246099</v>
      </c>
      <c r="P38" s="4" t="e">
        <v>#N/A</v>
      </c>
      <c r="Q38">
        <v>129.89500427246099</v>
      </c>
      <c r="R38">
        <v>135.725997924805</v>
      </c>
      <c r="S38" t="e">
        <v>#N/A</v>
      </c>
      <c r="T38">
        <v>191.60499572753901</v>
      </c>
      <c r="U38">
        <v>738.23602294921898</v>
      </c>
      <c r="V38">
        <v>236.21800231933599</v>
      </c>
      <c r="W38">
        <v>159916.8125</v>
      </c>
      <c r="X38">
        <v>671.20001220703102</v>
      </c>
      <c r="Y38" t="e">
        <v>#N/A</v>
      </c>
      <c r="Z38" t="e">
        <v>#N/A</v>
      </c>
    </row>
    <row r="39" spans="1:26" x14ac:dyDescent="0.3">
      <c r="A39" s="5">
        <v>33207</v>
      </c>
      <c r="B39" s="4">
        <v>357.66800000000001</v>
      </c>
      <c r="C39" s="4">
        <v>778.72698974609398</v>
      </c>
      <c r="D39" s="4">
        <v>1771.85205078125</v>
      </c>
      <c r="E39" s="4">
        <v>463.02200317382801</v>
      </c>
      <c r="F39" s="4">
        <v>1116.71301269531</v>
      </c>
      <c r="G39" s="4">
        <v>295.31100463867199</v>
      </c>
      <c r="H39" s="4">
        <v>642.031005859375</v>
      </c>
      <c r="I39" s="4">
        <v>769.427001953125</v>
      </c>
      <c r="J39" s="4">
        <v>2169.76098632812</v>
      </c>
      <c r="K39" s="4">
        <v>933.36901855468795</v>
      </c>
      <c r="L39" s="4">
        <v>1392.94396972656</v>
      </c>
      <c r="M39" s="4">
        <v>683.93298339843795</v>
      </c>
      <c r="N39" s="4">
        <v>5129.9169921875</v>
      </c>
      <c r="O39" s="4">
        <v>132.18099975585901</v>
      </c>
      <c r="P39" s="4" t="e">
        <v>#N/A</v>
      </c>
      <c r="Q39">
        <v>131.80499267578099</v>
      </c>
      <c r="R39">
        <v>169.74600219726599</v>
      </c>
      <c r="S39" t="e">
        <v>#N/A</v>
      </c>
      <c r="T39">
        <v>184.80220031738301</v>
      </c>
      <c r="U39">
        <v>670.80700683593795</v>
      </c>
      <c r="V39">
        <v>203.99600219726599</v>
      </c>
      <c r="W39">
        <v>225873.890625</v>
      </c>
      <c r="X39">
        <v>696.23797607421898</v>
      </c>
      <c r="Y39" t="e">
        <v>#N/A</v>
      </c>
      <c r="Z39" t="e">
        <v>#N/A</v>
      </c>
    </row>
    <row r="40" spans="1:26" x14ac:dyDescent="0.3">
      <c r="A40" s="5">
        <v>33238</v>
      </c>
      <c r="B40" s="4">
        <v>367.63099999999997</v>
      </c>
      <c r="C40" s="4">
        <v>809.18798828125</v>
      </c>
      <c r="D40" s="4">
        <v>1771.22497558594</v>
      </c>
      <c r="E40" s="4">
        <v>445.88299560546898</v>
      </c>
      <c r="F40" s="4">
        <v>1069.94396972656</v>
      </c>
      <c r="G40" s="4">
        <v>295.66299438476602</v>
      </c>
      <c r="H40" s="4">
        <v>664.32800292968795</v>
      </c>
      <c r="I40" s="4">
        <v>755.43103027343795</v>
      </c>
      <c r="J40" s="4">
        <v>2234.07495117188</v>
      </c>
      <c r="K40" s="4">
        <v>932.57501220703102</v>
      </c>
      <c r="L40" s="4">
        <v>1487.17004394531</v>
      </c>
      <c r="M40" s="4">
        <v>669.04901123046898</v>
      </c>
      <c r="N40" s="4">
        <v>5191.8232421875</v>
      </c>
      <c r="O40" s="4">
        <v>144.69500732421901</v>
      </c>
      <c r="P40" s="4" t="e">
        <v>#N/A</v>
      </c>
      <c r="Q40">
        <v>131.32200622558599</v>
      </c>
      <c r="R40">
        <v>172.80000305175801</v>
      </c>
      <c r="S40" t="e">
        <v>#N/A</v>
      </c>
      <c r="T40">
        <v>196.80850219726599</v>
      </c>
      <c r="U40">
        <v>789.66802978515602</v>
      </c>
      <c r="V40">
        <v>231.39100646972699</v>
      </c>
      <c r="W40">
        <v>256833.1875</v>
      </c>
      <c r="X40">
        <v>696.61999511718795</v>
      </c>
      <c r="Y40" t="e">
        <v>#N/A</v>
      </c>
      <c r="Z40" t="e">
        <v>#N/A</v>
      </c>
    </row>
    <row r="41" spans="1:26" x14ac:dyDescent="0.3">
      <c r="A41" s="5">
        <v>33269</v>
      </c>
      <c r="B41" s="4">
        <v>383.642</v>
      </c>
      <c r="C41" s="4">
        <v>812.13702392578102</v>
      </c>
      <c r="D41" s="4">
        <v>1806.33203125</v>
      </c>
      <c r="E41" s="4">
        <v>453.90899658203102</v>
      </c>
      <c r="F41" s="4">
        <v>1099.82495117188</v>
      </c>
      <c r="G41" s="4">
        <v>308.989013671875</v>
      </c>
      <c r="H41" s="4">
        <v>638.71099853515602</v>
      </c>
      <c r="I41" s="4">
        <v>787.69598388671898</v>
      </c>
      <c r="J41" s="4">
        <v>2548.0849609375</v>
      </c>
      <c r="K41" s="4">
        <v>921.573974609375</v>
      </c>
      <c r="L41" s="4">
        <v>1482.94604492188</v>
      </c>
      <c r="M41" s="4">
        <v>699.22998046875</v>
      </c>
      <c r="N41" s="4">
        <v>5584.4150390625</v>
      </c>
      <c r="O41" s="4">
        <v>153.88000488281199</v>
      </c>
      <c r="P41" s="4" t="e">
        <v>#N/A</v>
      </c>
      <c r="Q41">
        <v>119.764999389648</v>
      </c>
      <c r="R41">
        <v>153.78900146484401</v>
      </c>
      <c r="S41" t="e">
        <v>#N/A</v>
      </c>
      <c r="T41">
        <v>196.31430053710901</v>
      </c>
      <c r="U41">
        <v>713.14099121093795</v>
      </c>
      <c r="V41">
        <v>253.93099975585901</v>
      </c>
      <c r="W41">
        <v>474204.03125</v>
      </c>
      <c r="X41">
        <v>684.510009765625</v>
      </c>
      <c r="Y41" t="e">
        <v>#N/A</v>
      </c>
      <c r="Z41" t="e">
        <v>#N/A</v>
      </c>
    </row>
    <row r="42" spans="1:26" x14ac:dyDescent="0.3">
      <c r="A42" s="5">
        <v>33297</v>
      </c>
      <c r="B42" s="4">
        <v>411.07799999999997</v>
      </c>
      <c r="C42" s="4">
        <v>856.53601074218795</v>
      </c>
      <c r="D42" s="4">
        <v>1999.0849609375</v>
      </c>
      <c r="E42" s="4">
        <v>497.50500488281199</v>
      </c>
      <c r="F42" s="4">
        <v>1236.51403808594</v>
      </c>
      <c r="G42" s="4">
        <v>343.93301391601602</v>
      </c>
      <c r="H42" s="4">
        <v>749.08197021484398</v>
      </c>
      <c r="I42" s="4">
        <v>902.56500244140602</v>
      </c>
      <c r="J42" s="4">
        <v>2802.00805664062</v>
      </c>
      <c r="K42" s="4">
        <v>1016.13897705078</v>
      </c>
      <c r="L42" s="4">
        <v>1679.53601074219</v>
      </c>
      <c r="M42" s="4">
        <v>749.39202880859398</v>
      </c>
      <c r="N42" s="4">
        <v>6146.76904296875</v>
      </c>
      <c r="O42" s="4">
        <v>179.81199645996099</v>
      </c>
      <c r="P42" s="4" t="e">
        <v>#N/A</v>
      </c>
      <c r="Q42">
        <v>128.044998168945</v>
      </c>
      <c r="R42">
        <v>194.14799499511699</v>
      </c>
      <c r="S42" t="e">
        <v>#N/A</v>
      </c>
      <c r="T42">
        <v>219.83079528808599</v>
      </c>
      <c r="U42">
        <v>760.61700439453102</v>
      </c>
      <c r="V42">
        <v>296.74798583984398</v>
      </c>
      <c r="W42">
        <v>590073.25</v>
      </c>
      <c r="X42">
        <v>724.31597900390602</v>
      </c>
      <c r="Y42" t="e">
        <v>#N/A</v>
      </c>
      <c r="Z42" t="e">
        <v>#N/A</v>
      </c>
    </row>
    <row r="43" spans="1:26" x14ac:dyDescent="0.3">
      <c r="A43" s="5">
        <v>33325</v>
      </c>
      <c r="B43" s="4">
        <v>421.03199999999998</v>
      </c>
      <c r="C43" s="4">
        <v>861.864013671875</v>
      </c>
      <c r="D43" s="4">
        <v>2074.93505859375</v>
      </c>
      <c r="E43" s="4">
        <v>480.67498779296898</v>
      </c>
      <c r="F43" s="4">
        <v>1274.72497558594</v>
      </c>
      <c r="G43" s="4">
        <v>359.36898803710898</v>
      </c>
      <c r="H43" s="4">
        <v>755.17999267578102</v>
      </c>
      <c r="I43" s="4">
        <v>978.31402587890602</v>
      </c>
      <c r="J43" s="4">
        <v>2906.97192382812</v>
      </c>
      <c r="K43" s="4">
        <v>1091.81994628906</v>
      </c>
      <c r="L43" s="4">
        <v>1670.76098632812</v>
      </c>
      <c r="M43" s="4">
        <v>772.35900878906205</v>
      </c>
      <c r="N43" s="4">
        <v>6528.35693359375</v>
      </c>
      <c r="O43" s="4">
        <v>186.19599914550801</v>
      </c>
      <c r="P43" s="4" t="e">
        <v>#N/A</v>
      </c>
      <c r="Q43">
        <v>121.70099639892599</v>
      </c>
      <c r="R43">
        <v>203.89399719238301</v>
      </c>
      <c r="S43" t="e">
        <v>#N/A</v>
      </c>
      <c r="T43">
        <v>230.738204956055</v>
      </c>
      <c r="U43">
        <v>787.572998046875</v>
      </c>
      <c r="V43">
        <v>331.31201171875</v>
      </c>
      <c r="W43">
        <v>564789.625</v>
      </c>
      <c r="X43">
        <v>922.18200683593795</v>
      </c>
      <c r="Y43" t="e">
        <v>#N/A</v>
      </c>
      <c r="Z43" t="e">
        <v>#N/A</v>
      </c>
    </row>
    <row r="44" spans="1:26" x14ac:dyDescent="0.3">
      <c r="A44" s="5">
        <v>33358</v>
      </c>
      <c r="B44" s="4">
        <v>422.029</v>
      </c>
      <c r="C44" s="4">
        <v>865.64697265625</v>
      </c>
      <c r="D44" s="4">
        <v>2095.84399414062</v>
      </c>
      <c r="E44" s="4">
        <v>508.62600708007801</v>
      </c>
      <c r="F44" s="4">
        <v>1260.88696289062</v>
      </c>
      <c r="G44" s="4">
        <v>365.05398559570301</v>
      </c>
      <c r="H44" s="4">
        <v>747.13800048828102</v>
      </c>
      <c r="I44" s="4">
        <v>952.17999267578102</v>
      </c>
      <c r="J44" s="4">
        <v>2772.32299804688</v>
      </c>
      <c r="K44" s="4">
        <v>1136.8310546875</v>
      </c>
      <c r="L44" s="4">
        <v>1667.11206054688</v>
      </c>
      <c r="M44" s="4">
        <v>828.49597167968795</v>
      </c>
      <c r="N44" s="4">
        <v>6359.55615234375</v>
      </c>
      <c r="O44" s="4">
        <v>191.83799743652301</v>
      </c>
      <c r="P44" s="4" t="e">
        <v>#N/A</v>
      </c>
      <c r="Q44">
        <v>121.54100036621099</v>
      </c>
      <c r="R44">
        <v>238.26300048828099</v>
      </c>
      <c r="S44" t="e">
        <v>#N/A</v>
      </c>
      <c r="T44">
        <v>224.52430725097699</v>
      </c>
      <c r="U44">
        <v>800.843994140625</v>
      </c>
      <c r="V44">
        <v>331.83401489257801</v>
      </c>
      <c r="W44">
        <v>641783.0625</v>
      </c>
      <c r="X44">
        <v>1050.21899414062</v>
      </c>
      <c r="Y44" t="e">
        <v>#N/A</v>
      </c>
      <c r="Z44" t="e">
        <v>#N/A</v>
      </c>
    </row>
    <row r="45" spans="1:26" x14ac:dyDescent="0.3">
      <c r="A45" s="5">
        <v>33389</v>
      </c>
      <c r="B45" s="4">
        <v>440.23500000000001</v>
      </c>
      <c r="C45" s="4">
        <v>892.80700683593795</v>
      </c>
      <c r="D45" s="4">
        <v>2109.51391601562</v>
      </c>
      <c r="E45" s="4">
        <v>539.94598388671898</v>
      </c>
      <c r="F45" s="4">
        <v>1311.00598144531</v>
      </c>
      <c r="G45" s="4">
        <v>382.49301147460898</v>
      </c>
      <c r="H45" s="4">
        <v>789.59802246093795</v>
      </c>
      <c r="I45" s="4">
        <v>1001.01202392578</v>
      </c>
      <c r="J45" s="4">
        <v>2994.498046875</v>
      </c>
      <c r="K45" s="4">
        <v>1150.84094238281</v>
      </c>
      <c r="L45" s="4">
        <v>1675.78796386719</v>
      </c>
      <c r="M45" s="4">
        <v>825.12902832031205</v>
      </c>
      <c r="N45" s="4">
        <v>6586.0830078125</v>
      </c>
      <c r="O45" s="4">
        <v>195.16799926757801</v>
      </c>
      <c r="P45" s="4" t="e">
        <v>#N/A</v>
      </c>
      <c r="Q45">
        <v>115.654998779297</v>
      </c>
      <c r="R45">
        <v>226.68899536132801</v>
      </c>
      <c r="S45" t="e">
        <v>#N/A</v>
      </c>
      <c r="T45">
        <v>231.10049438476599</v>
      </c>
      <c r="U45">
        <v>767.15100097656205</v>
      </c>
      <c r="V45">
        <v>300.16799926757801</v>
      </c>
      <c r="W45">
        <v>1022978.3125</v>
      </c>
      <c r="X45">
        <v>1228.55895996094</v>
      </c>
      <c r="Y45" t="e">
        <v>#N/A</v>
      </c>
      <c r="Z45" t="e">
        <v>#N/A</v>
      </c>
    </row>
    <row r="46" spans="1:26" x14ac:dyDescent="0.3">
      <c r="A46" s="5">
        <v>33417</v>
      </c>
      <c r="B46" s="4">
        <v>420.06700000000001</v>
      </c>
      <c r="C46" s="4">
        <v>869.09997558593795</v>
      </c>
      <c r="D46" s="4">
        <v>2036.78198242188</v>
      </c>
      <c r="E46" s="4">
        <v>513.56597900390602</v>
      </c>
      <c r="F46" s="4">
        <v>1242.47497558594</v>
      </c>
      <c r="G46" s="4">
        <v>366.23800659179699</v>
      </c>
      <c r="H46" s="4">
        <v>757.82800292968795</v>
      </c>
      <c r="I46" s="4">
        <v>962.24200439453102</v>
      </c>
      <c r="J46" s="4">
        <v>3065.02001953125</v>
      </c>
      <c r="K46" s="4">
        <v>1132.65002441406</v>
      </c>
      <c r="L46" s="4">
        <v>1550.54504394531</v>
      </c>
      <c r="M46" s="4">
        <v>827.50701904296898</v>
      </c>
      <c r="N46" s="4">
        <v>6591.26220703125</v>
      </c>
      <c r="O46" s="4">
        <v>186.427001953125</v>
      </c>
      <c r="P46" s="4" t="e">
        <v>#N/A</v>
      </c>
      <c r="Q46">
        <v>114.45899963378901</v>
      </c>
      <c r="R46">
        <v>236.830001831055</v>
      </c>
      <c r="S46" t="e">
        <v>#N/A</v>
      </c>
      <c r="T46">
        <v>224.92300415039099</v>
      </c>
      <c r="U46">
        <v>651.156005859375</v>
      </c>
      <c r="V46">
        <v>284.92898559570301</v>
      </c>
      <c r="W46">
        <v>1099472.375</v>
      </c>
      <c r="X46">
        <v>1167.7490234375</v>
      </c>
      <c r="Y46" t="e">
        <v>#N/A</v>
      </c>
      <c r="Z46" t="e">
        <v>#N/A</v>
      </c>
    </row>
    <row r="47" spans="1:26" x14ac:dyDescent="0.3">
      <c r="A47" s="5">
        <v>33450</v>
      </c>
      <c r="B47" s="4">
        <v>439.64600000000002</v>
      </c>
      <c r="C47" s="4">
        <v>892.24700927734398</v>
      </c>
      <c r="D47" s="4">
        <v>2192.01391601562</v>
      </c>
      <c r="E47" s="4">
        <v>511.30700683593801</v>
      </c>
      <c r="F47" s="4">
        <v>1253.59802246094</v>
      </c>
      <c r="G47" s="4">
        <v>380.35198974609398</v>
      </c>
      <c r="H47" s="4">
        <v>740.71099853515602</v>
      </c>
      <c r="I47" s="4">
        <v>938.926025390625</v>
      </c>
      <c r="J47" s="4">
        <v>3093.12890625</v>
      </c>
      <c r="K47" s="4">
        <v>1160.06604003906</v>
      </c>
      <c r="L47" s="4">
        <v>1597.86901855469</v>
      </c>
      <c r="M47" s="4">
        <v>869.47399902343795</v>
      </c>
      <c r="N47" s="4">
        <v>7208.80615234375</v>
      </c>
      <c r="O47" s="4">
        <v>189.46499633789099</v>
      </c>
      <c r="P47" s="4" t="e">
        <v>#N/A</v>
      </c>
      <c r="Q47">
        <v>143.82400512695301</v>
      </c>
      <c r="R47">
        <v>205.02600097656199</v>
      </c>
      <c r="S47" t="e">
        <v>#N/A</v>
      </c>
      <c r="T47">
        <v>220.48500061035199</v>
      </c>
      <c r="U47">
        <v>637.14697265625</v>
      </c>
      <c r="V47">
        <v>276.96099853515602</v>
      </c>
      <c r="W47">
        <v>1338498.875</v>
      </c>
      <c r="X47">
        <v>1333.06994628906</v>
      </c>
      <c r="Y47" t="e">
        <v>#N/A</v>
      </c>
      <c r="Z47" t="e">
        <v>#N/A</v>
      </c>
    </row>
    <row r="48" spans="1:26" x14ac:dyDescent="0.3">
      <c r="A48" s="5">
        <v>33480</v>
      </c>
      <c r="B48" s="4">
        <v>450.06200000000001</v>
      </c>
      <c r="C48" s="4">
        <v>894.22399902343795</v>
      </c>
      <c r="D48" s="4">
        <v>2250.7099609375</v>
      </c>
      <c r="E48" s="4">
        <v>518.32702636718795</v>
      </c>
      <c r="F48" s="4">
        <v>1329.73901367188</v>
      </c>
      <c r="G48" s="4">
        <v>381.05300903320301</v>
      </c>
      <c r="H48" s="4">
        <v>718.24798583984398</v>
      </c>
      <c r="I48" s="4">
        <v>963.822021484375</v>
      </c>
      <c r="J48" s="4">
        <v>3046.85400390625</v>
      </c>
      <c r="K48" s="4">
        <v>1154.13598632812</v>
      </c>
      <c r="L48" s="4">
        <v>1502.02404785156</v>
      </c>
      <c r="M48" s="4">
        <v>856.48699951171898</v>
      </c>
      <c r="N48" s="4">
        <v>7220.18896484375</v>
      </c>
      <c r="O48" s="4">
        <v>186.61399841308599</v>
      </c>
      <c r="P48" s="4" t="e">
        <v>#N/A</v>
      </c>
      <c r="Q48">
        <v>134.11700439453099</v>
      </c>
      <c r="R48">
        <v>181.97700500488301</v>
      </c>
      <c r="S48" t="e">
        <v>#N/A</v>
      </c>
      <c r="T48">
        <v>201.92959594726599</v>
      </c>
      <c r="U48">
        <v>542.322021484375</v>
      </c>
      <c r="V48">
        <v>273.69198608398398</v>
      </c>
      <c r="W48">
        <v>1463068.75</v>
      </c>
      <c r="X48">
        <v>1412.00500488281</v>
      </c>
      <c r="Y48" t="e">
        <v>#N/A</v>
      </c>
      <c r="Z48" t="e">
        <v>#N/A</v>
      </c>
    </row>
    <row r="49" spans="1:26" x14ac:dyDescent="0.3">
      <c r="A49" s="5">
        <v>33511</v>
      </c>
      <c r="B49" s="4">
        <v>442.53</v>
      </c>
      <c r="C49" s="4">
        <v>864.02801513671898</v>
      </c>
      <c r="D49" s="4">
        <v>2243.89892578125</v>
      </c>
      <c r="E49" s="4">
        <v>504.72500610351602</v>
      </c>
      <c r="F49" s="4">
        <v>1348.19604492188</v>
      </c>
      <c r="G49" s="4">
        <v>366.239990234375</v>
      </c>
      <c r="H49" s="4">
        <v>688.56298828125</v>
      </c>
      <c r="I49" s="4">
        <v>992.0419921875</v>
      </c>
      <c r="J49" s="4">
        <v>2847.84912109375</v>
      </c>
      <c r="K49" s="4">
        <v>1125.98400878906</v>
      </c>
      <c r="L49" s="4">
        <v>1585.45300292969</v>
      </c>
      <c r="M49" s="4">
        <v>873.53601074218795</v>
      </c>
      <c r="N49" s="4">
        <v>7106.59619140625</v>
      </c>
      <c r="O49" s="4">
        <v>180.08900451660199</v>
      </c>
      <c r="P49" s="4" t="e">
        <v>#N/A</v>
      </c>
      <c r="Q49">
        <v>139.947998046875</v>
      </c>
      <c r="R49">
        <v>196.99200439453099</v>
      </c>
      <c r="S49" t="e">
        <v>#N/A</v>
      </c>
      <c r="T49">
        <v>190.34359741210901</v>
      </c>
      <c r="U49">
        <v>412.10400390625</v>
      </c>
      <c r="V49">
        <v>258.58999633789102</v>
      </c>
      <c r="W49">
        <v>1656301.25</v>
      </c>
      <c r="X49">
        <v>1387.63403320312</v>
      </c>
      <c r="Y49" t="e">
        <v>#N/A</v>
      </c>
      <c r="Z49" t="e">
        <v>#N/A</v>
      </c>
    </row>
    <row r="50" spans="1:26" x14ac:dyDescent="0.3">
      <c r="A50" s="5">
        <v>33542</v>
      </c>
      <c r="B50" s="4">
        <v>448.48</v>
      </c>
      <c r="C50" s="4">
        <v>897.24401855468795</v>
      </c>
      <c r="D50" s="4">
        <v>2204.2490234375</v>
      </c>
      <c r="E50" s="4">
        <v>497.27200317382801</v>
      </c>
      <c r="F50" s="4">
        <v>1341.38195800781</v>
      </c>
      <c r="G50" s="4">
        <v>371.32400512695301</v>
      </c>
      <c r="H50" s="4">
        <v>666.9580078125</v>
      </c>
      <c r="I50" s="4">
        <v>966.156005859375</v>
      </c>
      <c r="J50" s="4">
        <v>2798.36010742188</v>
      </c>
      <c r="K50" s="4">
        <v>1148.78405761719</v>
      </c>
      <c r="L50" s="4">
        <v>1633.99096679688</v>
      </c>
      <c r="M50" s="4">
        <v>945.53698730468795</v>
      </c>
      <c r="N50" s="4">
        <v>7244.68115234375</v>
      </c>
      <c r="O50" s="4">
        <v>185.00900268554699</v>
      </c>
      <c r="P50" s="4" t="e">
        <v>#N/A</v>
      </c>
      <c r="Q50">
        <v>135.38900756835901</v>
      </c>
      <c r="R50">
        <v>180.49299621582</v>
      </c>
      <c r="S50" t="e">
        <v>#N/A</v>
      </c>
      <c r="T50">
        <v>197.09840393066401</v>
      </c>
      <c r="U50">
        <v>395.00201416015602</v>
      </c>
      <c r="V50">
        <v>248.77699279785199</v>
      </c>
      <c r="W50">
        <v>2085797.375</v>
      </c>
      <c r="X50">
        <v>1555.73205566406</v>
      </c>
      <c r="Y50" t="e">
        <v>#N/A</v>
      </c>
      <c r="Z50" t="e">
        <v>#N/A</v>
      </c>
    </row>
    <row r="51" spans="1:26" x14ac:dyDescent="0.3">
      <c r="A51" s="5">
        <v>33571</v>
      </c>
      <c r="B51" s="4">
        <v>430.40899999999999</v>
      </c>
      <c r="C51" s="4">
        <v>882.88897705078102</v>
      </c>
      <c r="D51" s="4">
        <v>2071.01098632812</v>
      </c>
      <c r="E51" s="4">
        <v>491.38101196289102</v>
      </c>
      <c r="F51" s="4">
        <v>1270.751953125</v>
      </c>
      <c r="G51" s="4">
        <v>359.02899169921898</v>
      </c>
      <c r="H51" s="4">
        <v>685.947998046875</v>
      </c>
      <c r="I51" s="4">
        <v>896.53802490234398</v>
      </c>
      <c r="J51" s="4">
        <v>2597.126953125</v>
      </c>
      <c r="K51" s="4">
        <v>1123.18994140625</v>
      </c>
      <c r="L51" s="4">
        <v>1504.67895507812</v>
      </c>
      <c r="M51" s="4">
        <v>890.77899169921898</v>
      </c>
      <c r="N51" s="4">
        <v>7449.48388671875</v>
      </c>
      <c r="O51" s="4">
        <v>189.33700561523401</v>
      </c>
      <c r="P51" s="4" t="e">
        <v>#N/A</v>
      </c>
      <c r="Q51">
        <v>124.90599822998</v>
      </c>
      <c r="R51">
        <v>179.35800170898401</v>
      </c>
      <c r="S51" t="e">
        <v>#N/A</v>
      </c>
      <c r="T51">
        <v>199.16229248046901</v>
      </c>
      <c r="U51">
        <v>457.51400756835898</v>
      </c>
      <c r="V51">
        <v>262.92401123046898</v>
      </c>
      <c r="W51">
        <v>2207691.75</v>
      </c>
      <c r="X51">
        <v>1581.52502441406</v>
      </c>
      <c r="Y51" t="e">
        <v>#N/A</v>
      </c>
      <c r="Z51" t="e">
        <v>#N/A</v>
      </c>
    </row>
    <row r="52" spans="1:26" x14ac:dyDescent="0.3">
      <c r="A52" s="5">
        <v>33603</v>
      </c>
      <c r="B52" s="4">
        <v>479.63299999999998</v>
      </c>
      <c r="C52" s="4">
        <v>903.03802490234398</v>
      </c>
      <c r="D52" s="4">
        <v>2122.58203125</v>
      </c>
      <c r="E52" s="4">
        <v>492.16598510742199</v>
      </c>
      <c r="F52" s="4">
        <v>1292.22802734375</v>
      </c>
      <c r="G52" s="4">
        <v>367.88000488281199</v>
      </c>
      <c r="H52" s="4">
        <v>673.00201416015602</v>
      </c>
      <c r="I52" s="4">
        <v>894.27899169921898</v>
      </c>
      <c r="J52" s="4">
        <v>2537.794921875</v>
      </c>
      <c r="K52" s="4">
        <v>1126.97204589844</v>
      </c>
      <c r="L52" s="4">
        <v>1491.23901367188</v>
      </c>
      <c r="M52" s="4">
        <v>921.87701416015602</v>
      </c>
      <c r="N52" s="4">
        <v>7747.43994140625</v>
      </c>
      <c r="O52" s="4">
        <v>193.63000488281199</v>
      </c>
      <c r="P52" s="4" t="e">
        <v>#N/A</v>
      </c>
      <c r="Q52">
        <v>117.852996826172</v>
      </c>
      <c r="R52">
        <v>184.95100402832</v>
      </c>
      <c r="S52" t="e">
        <v>#N/A</v>
      </c>
      <c r="T52">
        <v>208.07359313964801</v>
      </c>
      <c r="U52">
        <v>464.68600463867199</v>
      </c>
      <c r="V52">
        <v>283.89700317382801</v>
      </c>
      <c r="W52">
        <v>4343084</v>
      </c>
      <c r="X52">
        <v>1643.82397460938</v>
      </c>
      <c r="Y52" t="e">
        <v>#N/A</v>
      </c>
      <c r="Z52" t="e">
        <v>#N/A</v>
      </c>
    </row>
    <row r="53" spans="1:26" x14ac:dyDescent="0.3">
      <c r="A53" s="5">
        <v>33634</v>
      </c>
      <c r="B53" s="4">
        <v>470.69499999999999</v>
      </c>
      <c r="C53" s="4">
        <v>929.88098144531205</v>
      </c>
      <c r="D53" s="4">
        <v>2196.6640625</v>
      </c>
      <c r="E53" s="4">
        <v>525.96099853515602</v>
      </c>
      <c r="F53" s="4">
        <v>1369.4990234375</v>
      </c>
      <c r="G53" s="4">
        <v>390.19100952148398</v>
      </c>
      <c r="H53" s="4">
        <v>726.26898193359398</v>
      </c>
      <c r="I53" s="4">
        <v>933.20501708984398</v>
      </c>
      <c r="J53" s="4">
        <v>2677.47900390625</v>
      </c>
      <c r="K53" s="4">
        <v>1191.96496582031</v>
      </c>
      <c r="L53" s="4">
        <v>1426.55798339844</v>
      </c>
      <c r="M53" s="4">
        <v>908.00897216796898</v>
      </c>
      <c r="N53" s="4">
        <v>8442.73046875</v>
      </c>
      <c r="O53" s="4">
        <v>198.63299560546901</v>
      </c>
      <c r="P53" s="4" t="e">
        <v>#N/A</v>
      </c>
      <c r="Q53">
        <v>129.83200073242199</v>
      </c>
      <c r="R53">
        <v>214.58500671386699</v>
      </c>
      <c r="S53" t="e">
        <v>#N/A</v>
      </c>
      <c r="T53">
        <v>212.38743591308599</v>
      </c>
      <c r="U53">
        <v>549.37902832031205</v>
      </c>
      <c r="V53">
        <v>309.53601074218801</v>
      </c>
      <c r="W53">
        <v>7475431</v>
      </c>
      <c r="X53">
        <v>1819.23303222656</v>
      </c>
      <c r="Y53" t="e">
        <v>#N/A</v>
      </c>
      <c r="Z53" t="e">
        <v>#N/A</v>
      </c>
    </row>
    <row r="54" spans="1:26" x14ac:dyDescent="0.3">
      <c r="A54" s="5">
        <v>33662</v>
      </c>
      <c r="B54" s="4">
        <v>476.791</v>
      </c>
      <c r="C54" s="4">
        <v>929.22198486328102</v>
      </c>
      <c r="D54" s="4">
        <v>2206.81103515625</v>
      </c>
      <c r="E54" s="4">
        <v>547.62200927734398</v>
      </c>
      <c r="F54" s="4">
        <v>1447.61206054688</v>
      </c>
      <c r="G54" s="4">
        <v>407.52700805664102</v>
      </c>
      <c r="H54" s="4">
        <v>727.42102050781205</v>
      </c>
      <c r="I54" s="4">
        <v>984.66900634765602</v>
      </c>
      <c r="J54" s="4">
        <v>2649.54296875</v>
      </c>
      <c r="K54" s="4">
        <v>1214.74304199219</v>
      </c>
      <c r="L54" s="4">
        <v>1348.86096191406</v>
      </c>
      <c r="M54" s="4">
        <v>911.68298339843795</v>
      </c>
      <c r="N54" s="4">
        <v>9133.984375</v>
      </c>
      <c r="O54" s="4">
        <v>192.18200683593801</v>
      </c>
      <c r="P54" s="4" t="e">
        <v>#N/A</v>
      </c>
      <c r="Q54">
        <v>115.748001098633</v>
      </c>
      <c r="R54">
        <v>199.63499450683599</v>
      </c>
      <c r="S54" t="e">
        <v>#N/A</v>
      </c>
      <c r="T54">
        <v>224.80865478515599</v>
      </c>
      <c r="U54">
        <v>525.56896972656205</v>
      </c>
      <c r="V54">
        <v>312.85299682617199</v>
      </c>
      <c r="W54">
        <v>9143718</v>
      </c>
      <c r="X54">
        <v>2097.20092773438</v>
      </c>
      <c r="Y54" t="e">
        <v>#N/A</v>
      </c>
      <c r="Z54" t="e">
        <v>#N/A</v>
      </c>
    </row>
    <row r="55" spans="1:26" x14ac:dyDescent="0.3">
      <c r="A55" s="5">
        <v>33694</v>
      </c>
      <c r="B55" s="4">
        <v>467.51799999999997</v>
      </c>
      <c r="C55" s="4">
        <v>884.6240234375</v>
      </c>
      <c r="D55" s="4">
        <v>2107.92895507812</v>
      </c>
      <c r="E55" s="4">
        <v>538.46099853515602</v>
      </c>
      <c r="F55" s="4">
        <v>1432.79699707031</v>
      </c>
      <c r="G55" s="4">
        <v>405.20401000976602</v>
      </c>
      <c r="H55" s="4">
        <v>693.62298583984398</v>
      </c>
      <c r="I55" s="4">
        <v>950.15301513671898</v>
      </c>
      <c r="J55" s="4">
        <v>2791.89990234375</v>
      </c>
      <c r="K55" s="4">
        <v>1204.01599121094</v>
      </c>
      <c r="L55" s="4">
        <v>1239.58996582031</v>
      </c>
      <c r="M55" s="4">
        <v>900.114990234375</v>
      </c>
      <c r="N55" s="4">
        <v>9117.166015625</v>
      </c>
      <c r="O55" s="4">
        <v>187.51199340820301</v>
      </c>
      <c r="P55" s="4" t="e">
        <v>#N/A</v>
      </c>
      <c r="Q55">
        <v>108.584999084473</v>
      </c>
      <c r="R55">
        <v>191.59899902343801</v>
      </c>
      <c r="S55" t="e">
        <v>#N/A</v>
      </c>
      <c r="T55">
        <v>218.05973815918</v>
      </c>
      <c r="U55">
        <v>522.260009765625</v>
      </c>
      <c r="V55">
        <v>336.11199951171898</v>
      </c>
      <c r="W55">
        <v>12395694</v>
      </c>
      <c r="X55">
        <v>2112.99194335938</v>
      </c>
      <c r="Y55" t="e">
        <v>#N/A</v>
      </c>
      <c r="Z55" t="e">
        <v>#N/A</v>
      </c>
    </row>
    <row r="56" spans="1:26" x14ac:dyDescent="0.3">
      <c r="A56" s="5">
        <v>33724</v>
      </c>
      <c r="B56" s="4">
        <v>481.245</v>
      </c>
      <c r="C56" s="4">
        <v>878.07800292968795</v>
      </c>
      <c r="D56" s="4">
        <v>2314.48388671875</v>
      </c>
      <c r="E56" s="4">
        <v>539.63897705078102</v>
      </c>
      <c r="F56" s="4">
        <v>1509.36596679688</v>
      </c>
      <c r="G56" s="4">
        <v>416.302001953125</v>
      </c>
      <c r="H56" s="4">
        <v>704.01898193359398</v>
      </c>
      <c r="I56" s="4">
        <v>929.52697753906205</v>
      </c>
      <c r="J56" s="4">
        <v>2768.69091796875</v>
      </c>
      <c r="K56" s="4">
        <v>1267.11206054688</v>
      </c>
      <c r="L56" s="4">
        <v>1165.48596191406</v>
      </c>
      <c r="M56" s="4">
        <v>948.09100341796898</v>
      </c>
      <c r="N56" s="4">
        <v>9864.08984375</v>
      </c>
      <c r="O56" s="4">
        <v>195.96400451660199</v>
      </c>
      <c r="P56" s="4" t="e">
        <v>#N/A</v>
      </c>
      <c r="Q56">
        <v>113.23999786377</v>
      </c>
      <c r="R56">
        <v>180.11199951171901</v>
      </c>
      <c r="S56" t="e">
        <v>#N/A</v>
      </c>
      <c r="T56">
        <v>214.24821472168</v>
      </c>
      <c r="U56">
        <v>526.59997558593795</v>
      </c>
      <c r="V56">
        <v>313.94400024414102</v>
      </c>
      <c r="W56">
        <v>15022660</v>
      </c>
      <c r="X56">
        <v>2038.56701660156</v>
      </c>
      <c r="Y56" t="e">
        <v>#N/A</v>
      </c>
      <c r="Z56" t="e">
        <v>#N/A</v>
      </c>
    </row>
    <row r="57" spans="1:26" x14ac:dyDescent="0.3">
      <c r="A57" s="5">
        <v>33753</v>
      </c>
      <c r="B57" s="4">
        <v>483.60399999999998</v>
      </c>
      <c r="C57" s="4">
        <v>888.88397216796898</v>
      </c>
      <c r="D57" s="4">
        <v>2371.041015625</v>
      </c>
      <c r="E57" s="4">
        <v>557.39801025390602</v>
      </c>
      <c r="F57" s="4">
        <v>1521.64404296875</v>
      </c>
      <c r="G57" s="4">
        <v>429.90100097656199</v>
      </c>
      <c r="H57" s="4">
        <v>698.98297119140602</v>
      </c>
      <c r="I57" s="4">
        <v>987.14599609375</v>
      </c>
      <c r="J57" s="4">
        <v>2851.51904296875</v>
      </c>
      <c r="K57" s="4">
        <v>1285.126953125</v>
      </c>
      <c r="L57" s="4">
        <v>1205.61999511719</v>
      </c>
      <c r="M57" s="4">
        <v>962.81799316406205</v>
      </c>
      <c r="N57" s="4">
        <v>11277.73046875</v>
      </c>
      <c r="O57" s="4">
        <v>206.39199829101599</v>
      </c>
      <c r="P57" s="4" t="e">
        <v>#N/A</v>
      </c>
      <c r="Q57">
        <v>101.876998901367</v>
      </c>
      <c r="R57">
        <v>180.25599670410199</v>
      </c>
      <c r="S57" t="e">
        <v>#N/A</v>
      </c>
      <c r="T57">
        <v>209.268966674805</v>
      </c>
      <c r="U57">
        <v>580.739990234375</v>
      </c>
      <c r="V57">
        <v>291.91000366210898</v>
      </c>
      <c r="W57">
        <v>17693700</v>
      </c>
      <c r="X57">
        <v>2093.837890625</v>
      </c>
      <c r="Y57" t="e">
        <v>#N/A</v>
      </c>
      <c r="Z57" t="e">
        <v>#N/A</v>
      </c>
    </row>
    <row r="58" spans="1:26" x14ac:dyDescent="0.3">
      <c r="A58" s="5">
        <v>33785</v>
      </c>
      <c r="B58" s="4">
        <v>476.40899999999999</v>
      </c>
      <c r="C58" s="4">
        <v>886.64300537109398</v>
      </c>
      <c r="D58" s="4">
        <v>2194.50708007812</v>
      </c>
      <c r="E58" s="4">
        <v>538.74298095703102</v>
      </c>
      <c r="F58" s="4">
        <v>1426.41101074219</v>
      </c>
      <c r="G58" s="4">
        <v>418.90200805664102</v>
      </c>
      <c r="H58" s="4">
        <v>644.989013671875</v>
      </c>
      <c r="I58" s="4">
        <v>890.63897705078102</v>
      </c>
      <c r="J58" s="4">
        <v>2626.60791015625</v>
      </c>
      <c r="K58" s="4">
        <v>1233.02502441406</v>
      </c>
      <c r="L58" s="4">
        <v>1080.75805664062</v>
      </c>
      <c r="M58" s="4">
        <v>944.18298339843795</v>
      </c>
      <c r="N58" s="4">
        <v>11416.30859375</v>
      </c>
      <c r="O58" s="4">
        <v>202.83599853515599</v>
      </c>
      <c r="P58" s="4" t="e">
        <v>#N/A</v>
      </c>
      <c r="Q58">
        <v>105.046997070312</v>
      </c>
      <c r="R58">
        <v>179.70799255371099</v>
      </c>
      <c r="S58" t="e">
        <v>#N/A</v>
      </c>
      <c r="T58">
        <v>210.28053283691401</v>
      </c>
      <c r="U58">
        <v>592.54400634765602</v>
      </c>
      <c r="V58">
        <v>313.76998901367199</v>
      </c>
      <c r="W58">
        <v>14503569</v>
      </c>
      <c r="X58">
        <v>1756.3740234375</v>
      </c>
      <c r="Y58" t="e">
        <v>#N/A</v>
      </c>
      <c r="Z58" t="e">
        <v>#N/A</v>
      </c>
    </row>
    <row r="59" spans="1:26" x14ac:dyDescent="0.3">
      <c r="A59" s="5">
        <v>33816</v>
      </c>
      <c r="B59" s="4">
        <v>495.87200000000001</v>
      </c>
      <c r="C59" s="4">
        <v>897.47698974609398</v>
      </c>
      <c r="D59" s="4">
        <v>2089.98901367188</v>
      </c>
      <c r="E59" s="4">
        <v>493.12600708007801</v>
      </c>
      <c r="F59" s="4">
        <v>1329.24194335938</v>
      </c>
      <c r="G59" s="4">
        <v>407.92001342773398</v>
      </c>
      <c r="H59" s="4">
        <v>574.072998046875</v>
      </c>
      <c r="I59" s="4">
        <v>804.35498046875</v>
      </c>
      <c r="J59" s="4">
        <v>2488.18994140625</v>
      </c>
      <c r="K59" s="4">
        <v>1196.10400390625</v>
      </c>
      <c r="L59" s="4">
        <v>1078.75903320312</v>
      </c>
      <c r="M59" s="4">
        <v>927.03698730468795</v>
      </c>
      <c r="N59" s="4">
        <v>10909.4501953125</v>
      </c>
      <c r="O59" s="4">
        <v>193.60800170898401</v>
      </c>
      <c r="P59" s="4" t="e">
        <v>#N/A</v>
      </c>
      <c r="Q59">
        <v>97.138999938964801</v>
      </c>
      <c r="R59">
        <v>165.23800659179699</v>
      </c>
      <c r="S59" t="e">
        <v>#N/A</v>
      </c>
      <c r="T59">
        <v>211.13775634765599</v>
      </c>
      <c r="U59">
        <v>595.81298828125</v>
      </c>
      <c r="V59">
        <v>309.385986328125</v>
      </c>
      <c r="W59">
        <v>19783418</v>
      </c>
      <c r="X59">
        <v>1769.84497070312</v>
      </c>
      <c r="Y59" t="e">
        <v>#N/A</v>
      </c>
      <c r="Z59" t="e">
        <v>#N/A</v>
      </c>
    </row>
    <row r="60" spans="1:26" x14ac:dyDescent="0.3">
      <c r="A60" s="5">
        <v>33847</v>
      </c>
      <c r="B60" s="4">
        <v>485.72300000000001</v>
      </c>
      <c r="C60" s="4">
        <v>886.77197265625</v>
      </c>
      <c r="D60" s="4">
        <v>2016.72900390625</v>
      </c>
      <c r="E60" s="4">
        <v>468.51300048828102</v>
      </c>
      <c r="F60" s="4">
        <v>1290.46899414062</v>
      </c>
      <c r="G60" s="4">
        <v>396.86801147460898</v>
      </c>
      <c r="H60" s="4">
        <v>556.531982421875</v>
      </c>
      <c r="I60" s="4">
        <v>754.87298583984398</v>
      </c>
      <c r="J60" s="4">
        <v>2242.60595703125</v>
      </c>
      <c r="K60" s="4">
        <v>1169.04895019531</v>
      </c>
      <c r="L60" s="4">
        <v>1228.66198730469</v>
      </c>
      <c r="M60" s="4">
        <v>889.67401123046898</v>
      </c>
      <c r="N60" s="4">
        <v>10413.8564453125</v>
      </c>
      <c r="O60" s="4">
        <v>178.322998046875</v>
      </c>
      <c r="P60" s="4" t="e">
        <v>#N/A</v>
      </c>
      <c r="Q60">
        <v>104.67299652099599</v>
      </c>
      <c r="R60">
        <v>156.13900756835901</v>
      </c>
      <c r="S60" t="e">
        <v>#N/A</v>
      </c>
      <c r="T60">
        <v>201.73507690429699</v>
      </c>
      <c r="U60">
        <v>552.27398681640602</v>
      </c>
      <c r="V60">
        <v>316.01901245117199</v>
      </c>
      <c r="W60">
        <v>23529270</v>
      </c>
      <c r="X60">
        <v>1633.96704101562</v>
      </c>
      <c r="Y60" t="e">
        <v>#N/A</v>
      </c>
      <c r="Z60" t="e">
        <v>#N/A</v>
      </c>
    </row>
    <row r="61" spans="1:26" x14ac:dyDescent="0.3">
      <c r="A61" s="5">
        <v>33877</v>
      </c>
      <c r="B61" s="4">
        <v>491.43099999999998</v>
      </c>
      <c r="C61" s="4">
        <v>860.35101318359398</v>
      </c>
      <c r="D61" s="4">
        <v>2212.52587890625</v>
      </c>
      <c r="E61" s="4">
        <v>452.93399047851602</v>
      </c>
      <c r="F61" s="4">
        <v>1326.04504394531</v>
      </c>
      <c r="G61" s="4">
        <v>421.30801391601602</v>
      </c>
      <c r="H61" s="4">
        <v>523.42901611328102</v>
      </c>
      <c r="I61" s="4">
        <v>719.03497314453102</v>
      </c>
      <c r="J61" s="4">
        <v>2055.2080078125</v>
      </c>
      <c r="K61" s="4">
        <v>1200.04504394531</v>
      </c>
      <c r="L61" s="4">
        <v>1168.23596191406</v>
      </c>
      <c r="M61" s="4">
        <v>855.31896972656205</v>
      </c>
      <c r="N61" s="4">
        <v>10334.4638671875</v>
      </c>
      <c r="O61" s="4">
        <v>168.19700622558599</v>
      </c>
      <c r="P61" s="4" t="e">
        <v>#N/A</v>
      </c>
      <c r="Q61">
        <v>94.249000549316406</v>
      </c>
      <c r="R61">
        <v>146.83900451660199</v>
      </c>
      <c r="S61" t="e">
        <v>#N/A</v>
      </c>
      <c r="T61">
        <v>216.364181518555</v>
      </c>
      <c r="U61">
        <v>547.98797607421898</v>
      </c>
      <c r="V61">
        <v>357.57000732421898</v>
      </c>
      <c r="W61">
        <v>31742724</v>
      </c>
      <c r="X61">
        <v>1575.43103027344</v>
      </c>
      <c r="Y61" t="e">
        <v>#N/A</v>
      </c>
      <c r="Z61" t="e">
        <v>#N/A</v>
      </c>
    </row>
    <row r="62" spans="1:26" x14ac:dyDescent="0.3">
      <c r="A62" s="5">
        <v>33907</v>
      </c>
      <c r="B62" s="4">
        <v>493.12900000000002</v>
      </c>
      <c r="C62" s="4">
        <v>875.64202880859398</v>
      </c>
      <c r="D62" s="4">
        <v>2312.81591796875</v>
      </c>
      <c r="E62" s="4">
        <v>460.45999145507801</v>
      </c>
      <c r="F62" s="4">
        <v>1333.11694335938</v>
      </c>
      <c r="G62" s="4">
        <v>427.80398559570301</v>
      </c>
      <c r="H62" s="4">
        <v>653.82000732421898</v>
      </c>
      <c r="I62" s="4">
        <v>751.21502685546898</v>
      </c>
      <c r="J62" s="4">
        <v>2054.712890625</v>
      </c>
      <c r="K62" s="4">
        <v>1185.10595703125</v>
      </c>
      <c r="L62" s="4">
        <v>1146.24096679688</v>
      </c>
      <c r="M62" s="4">
        <v>824.39801025390602</v>
      </c>
      <c r="N62" s="4">
        <v>11657.96875</v>
      </c>
      <c r="O62" s="4">
        <v>176.27099609375</v>
      </c>
      <c r="P62" s="4" t="e">
        <v>#N/A</v>
      </c>
      <c r="Q62">
        <v>109.350997924805</v>
      </c>
      <c r="R62">
        <v>150.19599914550801</v>
      </c>
      <c r="S62" t="e">
        <v>#N/A</v>
      </c>
      <c r="T62">
        <v>234.67276000976599</v>
      </c>
      <c r="U62">
        <v>558.13800048828102</v>
      </c>
      <c r="V62">
        <v>399.58401489257801</v>
      </c>
      <c r="W62">
        <v>35126344</v>
      </c>
      <c r="X62">
        <v>1874.84301757812</v>
      </c>
      <c r="Y62" t="e">
        <v>#N/A</v>
      </c>
      <c r="Z62" t="e">
        <v>#N/A</v>
      </c>
    </row>
    <row r="63" spans="1:26" x14ac:dyDescent="0.3">
      <c r="A63" s="5">
        <v>33938</v>
      </c>
      <c r="B63" s="4">
        <v>509.92</v>
      </c>
      <c r="C63" s="4">
        <v>866.86602783203102</v>
      </c>
      <c r="D63" s="4">
        <v>2428.26196289062</v>
      </c>
      <c r="E63" s="4">
        <v>474.54598999023398</v>
      </c>
      <c r="F63" s="4">
        <v>1360.51501464844</v>
      </c>
      <c r="G63" s="4">
        <v>431.13101196289102</v>
      </c>
      <c r="H63" s="4">
        <v>652.36199951171898</v>
      </c>
      <c r="I63" s="4">
        <v>837.468994140625</v>
      </c>
      <c r="J63" s="4">
        <v>2773.12109375</v>
      </c>
      <c r="K63" s="4">
        <v>1207.95300292969</v>
      </c>
      <c r="L63" s="4">
        <v>1188.68395996094</v>
      </c>
      <c r="M63" s="4">
        <v>846.79797363281205</v>
      </c>
      <c r="N63" s="4">
        <v>10799.236328125</v>
      </c>
      <c r="O63" s="4">
        <v>194.29699707031199</v>
      </c>
      <c r="P63" s="4" t="e">
        <v>#N/A</v>
      </c>
      <c r="Q63">
        <v>119.15200042724599</v>
      </c>
      <c r="R63">
        <v>152.76499938964801</v>
      </c>
      <c r="S63" t="e">
        <v>#N/A</v>
      </c>
      <c r="T63">
        <v>238.38821411132801</v>
      </c>
      <c r="U63">
        <v>506.00601196289102</v>
      </c>
      <c r="V63">
        <v>380.55300903320301</v>
      </c>
      <c r="W63">
        <v>38125148</v>
      </c>
      <c r="X63">
        <v>2018.29797363281</v>
      </c>
      <c r="Y63" t="e">
        <v>#N/A</v>
      </c>
      <c r="Z63" t="e">
        <v>#N/A</v>
      </c>
    </row>
    <row r="64" spans="1:26" x14ac:dyDescent="0.3">
      <c r="A64" s="5">
        <v>33969</v>
      </c>
      <c r="B64" s="4">
        <v>516.178</v>
      </c>
      <c r="C64" s="4">
        <v>878.62902832031205</v>
      </c>
      <c r="D64" s="4">
        <v>2520.166015625</v>
      </c>
      <c r="E64" s="4">
        <v>473.00601196289102</v>
      </c>
      <c r="F64" s="4">
        <v>1419.81494140625</v>
      </c>
      <c r="G64" s="4">
        <v>467.92300415039102</v>
      </c>
      <c r="H64" s="4">
        <v>678.72900390625</v>
      </c>
      <c r="I64" s="4">
        <v>838.91400146484398</v>
      </c>
      <c r="J64" s="4">
        <v>2793.7041015625</v>
      </c>
      <c r="K64" s="4">
        <v>1237.19201660156</v>
      </c>
      <c r="L64" s="4">
        <v>1172.39404296875</v>
      </c>
      <c r="M64" s="4">
        <v>917.11102294921898</v>
      </c>
      <c r="N64" s="4">
        <v>10192.7431640625</v>
      </c>
      <c r="O64" s="4">
        <v>204.89100646972699</v>
      </c>
      <c r="P64" s="4">
        <v>100</v>
      </c>
      <c r="Q64">
        <v>123.762001037598</v>
      </c>
      <c r="R64">
        <v>139.28700256347699</v>
      </c>
      <c r="S64">
        <v>100</v>
      </c>
      <c r="T64">
        <v>235.53240966796901</v>
      </c>
      <c r="U64">
        <v>480.52301025390602</v>
      </c>
      <c r="V64">
        <v>388.06500244140602</v>
      </c>
      <c r="W64">
        <v>53723068</v>
      </c>
      <c r="X64">
        <v>2082.47998046875</v>
      </c>
      <c r="Y64" t="e">
        <v>#N/A</v>
      </c>
      <c r="Z64">
        <v>100</v>
      </c>
    </row>
    <row r="65" spans="1:26" x14ac:dyDescent="0.3">
      <c r="A65" s="5">
        <v>33998</v>
      </c>
      <c r="B65" s="4">
        <v>520.49400000000003</v>
      </c>
      <c r="C65" s="4">
        <v>862.71002197265602</v>
      </c>
      <c r="D65" s="4">
        <v>2504.0830078125</v>
      </c>
      <c r="E65" s="4">
        <v>486.13299560546898</v>
      </c>
      <c r="F65" s="4">
        <v>1364.92602539062</v>
      </c>
      <c r="G65" s="4">
        <v>470.135986328125</v>
      </c>
      <c r="H65" s="4">
        <v>749.56298828125</v>
      </c>
      <c r="I65" s="4">
        <v>910.77301025390602</v>
      </c>
      <c r="J65" s="4">
        <v>2755.47412109375</v>
      </c>
      <c r="K65" s="4">
        <v>1260.96203613281</v>
      </c>
      <c r="L65" s="4">
        <v>1168.06896972656</v>
      </c>
      <c r="M65" s="4">
        <v>901.78601074218795</v>
      </c>
      <c r="N65" s="4">
        <v>10615.806640625</v>
      </c>
      <c r="O65" s="4">
        <v>207.18699645996099</v>
      </c>
      <c r="P65" s="4">
        <v>98.847000122070298</v>
      </c>
      <c r="Q65">
        <v>123.304000854492</v>
      </c>
      <c r="R65">
        <v>136.02099609375</v>
      </c>
      <c r="S65">
        <v>102.148002624512</v>
      </c>
      <c r="T65">
        <v>231.11663818359401</v>
      </c>
      <c r="U65">
        <v>492.32000732421898</v>
      </c>
      <c r="V65">
        <v>434.20599365234398</v>
      </c>
      <c r="W65">
        <v>67431520</v>
      </c>
      <c r="X65">
        <v>1958.68395996094</v>
      </c>
      <c r="Y65" t="e">
        <v>#N/A</v>
      </c>
      <c r="Z65">
        <v>105.445999145508</v>
      </c>
    </row>
    <row r="66" spans="1:26" x14ac:dyDescent="0.3">
      <c r="A66" s="5">
        <v>34026</v>
      </c>
      <c r="B66" s="4">
        <v>527.58699999999999</v>
      </c>
      <c r="C66" s="4">
        <v>897.02502441406205</v>
      </c>
      <c r="D66" s="4">
        <v>2565.11499023438</v>
      </c>
      <c r="E66" s="4">
        <v>522.71099853515602</v>
      </c>
      <c r="F66" s="4">
        <v>1523.09594726562</v>
      </c>
      <c r="G66" s="4">
        <v>477.25100708007801</v>
      </c>
      <c r="H66" s="4">
        <v>806.20697021484398</v>
      </c>
      <c r="I66" s="4">
        <v>932.1240234375</v>
      </c>
      <c r="J66" s="4">
        <v>3068.60888671875</v>
      </c>
      <c r="K66" s="4">
        <v>1329.50695800781</v>
      </c>
      <c r="L66" s="4">
        <v>1153.46899414062</v>
      </c>
      <c r="M66" s="4">
        <v>949.55798339843795</v>
      </c>
      <c r="N66" s="4">
        <v>11710.4052734375</v>
      </c>
      <c r="O66" s="4">
        <v>209.60200500488301</v>
      </c>
      <c r="P66" s="4">
        <v>108.782997131348</v>
      </c>
      <c r="Q66">
        <v>114.79599761962901</v>
      </c>
      <c r="R66">
        <v>181.30000305175801</v>
      </c>
      <c r="S66">
        <v>107.004997253418</v>
      </c>
      <c r="T66">
        <v>242.84677124023401</v>
      </c>
      <c r="U66">
        <v>532.635986328125</v>
      </c>
      <c r="V66">
        <v>428.56500244140602</v>
      </c>
      <c r="W66">
        <v>101658256</v>
      </c>
      <c r="X66">
        <v>1835.64501953125</v>
      </c>
      <c r="Y66" t="e">
        <v>#N/A</v>
      </c>
      <c r="Z66">
        <v>106.524002075195</v>
      </c>
    </row>
    <row r="67" spans="1:26" x14ac:dyDescent="0.3">
      <c r="A67" s="5">
        <v>34059</v>
      </c>
      <c r="B67" s="4">
        <v>538.71900000000005</v>
      </c>
      <c r="C67" s="4">
        <v>925.655029296875</v>
      </c>
      <c r="D67" s="4">
        <v>2598.1650390625</v>
      </c>
      <c r="E67" s="4">
        <v>526.89001464843795</v>
      </c>
      <c r="F67" s="4">
        <v>1561.32299804688</v>
      </c>
      <c r="G67" s="4">
        <v>498.44299316406199</v>
      </c>
      <c r="H67" s="4">
        <v>745.04901123046898</v>
      </c>
      <c r="I67" s="4">
        <v>967.7490234375</v>
      </c>
      <c r="J67" s="4">
        <v>3061.21997070312</v>
      </c>
      <c r="K67" s="4">
        <v>1387.57995605469</v>
      </c>
      <c r="L67" s="4">
        <v>1281.37902832031</v>
      </c>
      <c r="M67" s="4">
        <v>973.94299316406205</v>
      </c>
      <c r="N67" s="4">
        <v>11746.564453125</v>
      </c>
      <c r="O67" s="4">
        <v>210.19599914550801</v>
      </c>
      <c r="P67" s="4">
        <v>97.123001098632798</v>
      </c>
      <c r="Q67">
        <v>122.12200164794901</v>
      </c>
      <c r="R67">
        <v>199.05999755859401</v>
      </c>
      <c r="S67">
        <v>85.884002685546903</v>
      </c>
      <c r="T67">
        <v>246.92118835449199</v>
      </c>
      <c r="U67">
        <v>539.45098876953102</v>
      </c>
      <c r="V67">
        <v>396.52600097656199</v>
      </c>
      <c r="W67">
        <v>132485112</v>
      </c>
      <c r="X67">
        <v>2082.61401367188</v>
      </c>
      <c r="Y67" t="e">
        <v>#N/A</v>
      </c>
      <c r="Z67">
        <v>109.82199859619099</v>
      </c>
    </row>
    <row r="68" spans="1:26" x14ac:dyDescent="0.3">
      <c r="A68" s="5">
        <v>34089</v>
      </c>
      <c r="B68" s="4">
        <v>525.69799999999998</v>
      </c>
      <c r="C68" s="4">
        <v>971.21099853515602</v>
      </c>
      <c r="D68" s="4">
        <v>2563.7119140625</v>
      </c>
      <c r="E68" s="4">
        <v>511.29998779296898</v>
      </c>
      <c r="F68" s="4">
        <v>1503.6669921875</v>
      </c>
      <c r="G68" s="4">
        <v>489.56399536132801</v>
      </c>
      <c r="H68" s="4">
        <v>843.59197998046898</v>
      </c>
      <c r="I68" s="4">
        <v>983.65002441406205</v>
      </c>
      <c r="J68" s="4">
        <v>3183.41796875</v>
      </c>
      <c r="K68" s="4">
        <v>1358.14599609375</v>
      </c>
      <c r="L68" s="4">
        <v>1457.06896972656</v>
      </c>
      <c r="M68" s="4">
        <v>978.14202880859398</v>
      </c>
      <c r="N68" s="4">
        <v>12644.064453125</v>
      </c>
      <c r="O68" s="4">
        <v>221.71600341796901</v>
      </c>
      <c r="P68" s="4">
        <v>91.765998840332003</v>
      </c>
      <c r="Q68">
        <v>133.01199340820301</v>
      </c>
      <c r="R68">
        <v>187.42799377441401</v>
      </c>
      <c r="S68">
        <v>80.684997558593807</v>
      </c>
      <c r="T68">
        <v>284.83132934570301</v>
      </c>
      <c r="U68">
        <v>557.59802246093795</v>
      </c>
      <c r="V68">
        <v>408.10501098632801</v>
      </c>
      <c r="W68">
        <v>168243376</v>
      </c>
      <c r="X68">
        <v>1949.62194824219</v>
      </c>
      <c r="Y68" t="e">
        <v>#N/A</v>
      </c>
      <c r="Z68">
        <v>114.46600341796901</v>
      </c>
    </row>
    <row r="69" spans="1:26" x14ac:dyDescent="0.3">
      <c r="A69" s="5">
        <v>34117</v>
      </c>
      <c r="B69" s="4">
        <v>539.76099999999997</v>
      </c>
      <c r="C69" s="4">
        <v>985.41497802734398</v>
      </c>
      <c r="D69" s="4">
        <v>2597.10791015625</v>
      </c>
      <c r="E69" s="4">
        <v>511.57101440429699</v>
      </c>
      <c r="F69" s="4">
        <v>1472.58203125</v>
      </c>
      <c r="G69" s="4">
        <v>524.48797607421898</v>
      </c>
      <c r="H69" s="4">
        <v>854.81402587890602</v>
      </c>
      <c r="I69" s="4">
        <v>1044.708984375</v>
      </c>
      <c r="J69" s="4">
        <v>3463.38696289062</v>
      </c>
      <c r="K69" s="4">
        <v>1389.37902832031</v>
      </c>
      <c r="L69" s="4">
        <v>1445.9150390625</v>
      </c>
      <c r="M69" s="4">
        <v>1003.53497314453</v>
      </c>
      <c r="N69" s="4">
        <v>13720.900390625</v>
      </c>
      <c r="O69" s="4">
        <v>233.66499328613301</v>
      </c>
      <c r="P69" s="4">
        <v>86.249000549316406</v>
      </c>
      <c r="Q69">
        <v>142.61999511718801</v>
      </c>
      <c r="R69">
        <v>175.82600402832</v>
      </c>
      <c r="S69">
        <v>84.941001892089801</v>
      </c>
      <c r="T69">
        <v>294.164306640625</v>
      </c>
      <c r="U69">
        <v>621.53802490234398</v>
      </c>
      <c r="V69">
        <v>396.03698730468801</v>
      </c>
      <c r="W69">
        <v>244609344</v>
      </c>
      <c r="X69">
        <v>1930.74597167969</v>
      </c>
      <c r="Y69" t="e">
        <v>#N/A</v>
      </c>
      <c r="Z69">
        <v>122.09700012207</v>
      </c>
    </row>
    <row r="70" spans="1:26" x14ac:dyDescent="0.3">
      <c r="A70" s="5">
        <v>34150</v>
      </c>
      <c r="B70" s="4">
        <v>541.34100000000001</v>
      </c>
      <c r="C70" s="4">
        <v>985.468994140625</v>
      </c>
      <c r="D70" s="4">
        <v>2659.88500976562</v>
      </c>
      <c r="E70" s="4">
        <v>525.572021484375</v>
      </c>
      <c r="F70" s="4">
        <v>1539.1669921875</v>
      </c>
      <c r="G70" s="4">
        <v>551.531005859375</v>
      </c>
      <c r="H70" s="4">
        <v>873.48498535156205</v>
      </c>
      <c r="I70" s="4">
        <v>1068.74304199219</v>
      </c>
      <c r="J70" s="4">
        <v>3435.85400390625</v>
      </c>
      <c r="K70" s="4">
        <v>1464.39697265625</v>
      </c>
      <c r="L70" s="4">
        <v>1406.2919921875</v>
      </c>
      <c r="M70" s="4">
        <v>1001.68798828125</v>
      </c>
      <c r="N70" s="4">
        <v>13266.5029296875</v>
      </c>
      <c r="O70" s="4">
        <v>227.27499389648401</v>
      </c>
      <c r="P70" s="4">
        <v>82.324996948242202</v>
      </c>
      <c r="Q70">
        <v>139.19599914550801</v>
      </c>
      <c r="R70">
        <v>165.54200744628901</v>
      </c>
      <c r="S70">
        <v>85.929000854492202</v>
      </c>
      <c r="T70">
        <v>284.18295288085898</v>
      </c>
      <c r="U70">
        <v>659.51800537109398</v>
      </c>
      <c r="V70">
        <v>414.51699829101602</v>
      </c>
      <c r="W70">
        <v>357867872</v>
      </c>
      <c r="X70">
        <v>1964.7900390625</v>
      </c>
      <c r="Y70" t="e">
        <v>#N/A</v>
      </c>
      <c r="Z70">
        <v>125.356002807617</v>
      </c>
    </row>
    <row r="71" spans="1:26" x14ac:dyDescent="0.3">
      <c r="A71" s="5">
        <v>34180</v>
      </c>
      <c r="B71" s="4">
        <v>539.16399999999999</v>
      </c>
      <c r="C71" s="4">
        <v>980.75</v>
      </c>
      <c r="D71" s="4">
        <v>2704.1220703125</v>
      </c>
      <c r="E71" s="4">
        <v>560.28601074218795</v>
      </c>
      <c r="F71" s="4">
        <v>1634.373046875</v>
      </c>
      <c r="G71" s="4">
        <v>560.34600830078102</v>
      </c>
      <c r="H71" s="4">
        <v>935.61199951171898</v>
      </c>
      <c r="I71" s="4">
        <v>1124.51794433594</v>
      </c>
      <c r="J71" s="4">
        <v>3810.09204101562</v>
      </c>
      <c r="K71" s="4">
        <v>1518.69604492188</v>
      </c>
      <c r="L71" s="4">
        <v>1480.68994140625</v>
      </c>
      <c r="M71" s="4">
        <v>1061.52001953125</v>
      </c>
      <c r="N71" s="4">
        <v>13041.6689453125</v>
      </c>
      <c r="O71" s="4">
        <v>228.42900085449199</v>
      </c>
      <c r="P71" s="4">
        <v>72.615997314453097</v>
      </c>
      <c r="Q71">
        <v>134.875</v>
      </c>
      <c r="R71">
        <v>165.85499572753901</v>
      </c>
      <c r="S71">
        <v>91.169998168945298</v>
      </c>
      <c r="T71">
        <v>297.98171997070301</v>
      </c>
      <c r="U71">
        <v>656.59698486328102</v>
      </c>
      <c r="V71">
        <v>428.64599609375</v>
      </c>
      <c r="W71">
        <v>473205472</v>
      </c>
      <c r="X71">
        <v>2065.458984375</v>
      </c>
      <c r="Y71" t="e">
        <v>#N/A</v>
      </c>
      <c r="Z71">
        <v>128.77099609375</v>
      </c>
    </row>
    <row r="72" spans="1:26" x14ac:dyDescent="0.3">
      <c r="A72" s="5">
        <v>34212</v>
      </c>
      <c r="B72" s="4">
        <v>559.62099999999998</v>
      </c>
      <c r="C72" s="4">
        <v>1015.99700927734</v>
      </c>
      <c r="D72" s="4">
        <v>2872.94897460938</v>
      </c>
      <c r="E72" s="4">
        <v>600.2490234375</v>
      </c>
      <c r="F72" s="4">
        <v>1742.08996582031</v>
      </c>
      <c r="G72" s="4">
        <v>581.6240234375</v>
      </c>
      <c r="H72" s="4">
        <v>1039.60400390625</v>
      </c>
      <c r="I72" s="4">
        <v>1275.10803222656</v>
      </c>
      <c r="J72" s="4">
        <v>4112.1572265625</v>
      </c>
      <c r="K72" s="4">
        <v>1608.15197753906</v>
      </c>
      <c r="L72" s="4">
        <v>1514.69897460938</v>
      </c>
      <c r="M72" s="4">
        <v>1136.2919921875</v>
      </c>
      <c r="N72" s="4">
        <v>13979.1826171875</v>
      </c>
      <c r="O72" s="4">
        <v>262.87701416015602</v>
      </c>
      <c r="P72" s="4">
        <v>84.883003234863295</v>
      </c>
      <c r="Q72">
        <v>126.11799621582</v>
      </c>
      <c r="R72">
        <v>162.32800292968801</v>
      </c>
      <c r="S72">
        <v>103.537002563477</v>
      </c>
      <c r="T72">
        <v>324.91989135742199</v>
      </c>
      <c r="U72">
        <v>807.63098144531205</v>
      </c>
      <c r="V72">
        <v>439.27899169921898</v>
      </c>
      <c r="W72">
        <v>673646720</v>
      </c>
      <c r="X72">
        <v>2261.44702148438</v>
      </c>
      <c r="Y72" t="e">
        <v>#N/A</v>
      </c>
      <c r="Z72">
        <v>123.376998901367</v>
      </c>
    </row>
    <row r="73" spans="1:26" x14ac:dyDescent="0.3">
      <c r="A73" s="5">
        <v>34242</v>
      </c>
      <c r="B73" s="4">
        <v>555.33000000000004</v>
      </c>
      <c r="C73" s="4">
        <v>975.156005859375</v>
      </c>
      <c r="D73" s="4">
        <v>2825.85693359375</v>
      </c>
      <c r="E73" s="4">
        <v>593.09600830078102</v>
      </c>
      <c r="F73" s="4">
        <v>1676.10205078125</v>
      </c>
      <c r="G73" s="4">
        <v>580.281982421875</v>
      </c>
      <c r="H73" s="4">
        <v>968.905029296875</v>
      </c>
      <c r="I73" s="4">
        <v>1209.96301269531</v>
      </c>
      <c r="J73" s="4">
        <v>4119.4248046875</v>
      </c>
      <c r="K73" s="4">
        <v>1571.31298828125</v>
      </c>
      <c r="L73" s="4">
        <v>1457.56701660156</v>
      </c>
      <c r="M73" s="4">
        <v>1153.29699707031</v>
      </c>
      <c r="N73" s="4">
        <v>14247.990234375</v>
      </c>
      <c r="O73" s="4">
        <v>269.42001342773398</v>
      </c>
      <c r="P73" s="4">
        <v>90.521003723144503</v>
      </c>
      <c r="Q73">
        <v>135.25700378418</v>
      </c>
      <c r="R73">
        <v>159.79299926757801</v>
      </c>
      <c r="S73">
        <v>108.07599639892599</v>
      </c>
      <c r="T73">
        <v>349.26828002929699</v>
      </c>
      <c r="U73">
        <v>782.51300048828102</v>
      </c>
      <c r="V73">
        <v>452.19699096679699</v>
      </c>
      <c r="W73">
        <v>981517888</v>
      </c>
      <c r="X73">
        <v>2185.45190429688</v>
      </c>
      <c r="Y73" t="e">
        <v>#N/A</v>
      </c>
      <c r="Z73">
        <v>115.90899658203099</v>
      </c>
    </row>
    <row r="74" spans="1:26" x14ac:dyDescent="0.3">
      <c r="A74" s="5">
        <v>34271</v>
      </c>
      <c r="B74" s="4">
        <v>566.81700000000001</v>
      </c>
      <c r="C74" s="4">
        <v>1058.43200683594</v>
      </c>
      <c r="D74" s="4">
        <v>2956.59106445312</v>
      </c>
      <c r="E74" s="4">
        <v>645.27398681640602</v>
      </c>
      <c r="F74" s="4">
        <v>1745.38903808594</v>
      </c>
      <c r="G74" s="4">
        <v>636.10302734375</v>
      </c>
      <c r="H74" s="4">
        <v>957.08898925781205</v>
      </c>
      <c r="I74" s="4">
        <v>1312.7080078125</v>
      </c>
      <c r="J74" s="4">
        <v>4548.89990234375</v>
      </c>
      <c r="K74" s="4">
        <v>1708.76904296875</v>
      </c>
      <c r="L74" s="4">
        <v>1485.90295410156</v>
      </c>
      <c r="M74" s="4">
        <v>1245.15295410156</v>
      </c>
      <c r="N74" s="4">
        <v>17542.044921875</v>
      </c>
      <c r="O74" s="4">
        <v>298.16400146484398</v>
      </c>
      <c r="P74" s="4">
        <v>99.227996826171903</v>
      </c>
      <c r="Q74">
        <v>137.79400634765599</v>
      </c>
      <c r="R74">
        <v>170.34500122070301</v>
      </c>
      <c r="S74">
        <v>106.286003112793</v>
      </c>
      <c r="T74">
        <v>406.87136840820301</v>
      </c>
      <c r="U74">
        <v>812.95098876953102</v>
      </c>
      <c r="V74">
        <v>587.36102294921898</v>
      </c>
      <c r="W74">
        <v>1231421568</v>
      </c>
      <c r="X74">
        <v>2420.166015625</v>
      </c>
      <c r="Y74" t="e">
        <v>#N/A</v>
      </c>
      <c r="Z74">
        <v>123.26799774169901</v>
      </c>
    </row>
    <row r="75" spans="1:26" x14ac:dyDescent="0.3">
      <c r="A75" s="5">
        <v>34303</v>
      </c>
      <c r="B75" s="4">
        <v>561.41399999999999</v>
      </c>
      <c r="C75" s="4">
        <v>1047.01403808594</v>
      </c>
      <c r="D75" s="4">
        <v>2970.19702148438</v>
      </c>
      <c r="E75" s="4">
        <v>643.06597900390602</v>
      </c>
      <c r="F75" s="4">
        <v>1705.67797851562</v>
      </c>
      <c r="G75" s="4">
        <v>644.91302490234398</v>
      </c>
      <c r="H75" s="4">
        <v>899.96099853515602</v>
      </c>
      <c r="I75" s="4">
        <v>1247.18701171875</v>
      </c>
      <c r="J75" s="4">
        <v>4157.34716796875</v>
      </c>
      <c r="K75" s="4">
        <v>1689.30700683594</v>
      </c>
      <c r="L75" s="4">
        <v>1247.89099121094</v>
      </c>
      <c r="M75" s="4">
        <v>1179.45300292969</v>
      </c>
      <c r="N75" s="4">
        <v>17288.1484375</v>
      </c>
      <c r="O75" s="4">
        <v>281.80099487304699</v>
      </c>
      <c r="P75" s="4">
        <v>107.37599945068401</v>
      </c>
      <c r="Q75">
        <v>150.71699523925801</v>
      </c>
      <c r="R75">
        <v>186.17599487304699</v>
      </c>
      <c r="S75">
        <v>129.14199829101599</v>
      </c>
      <c r="T75">
        <v>400.26226806640602</v>
      </c>
      <c r="U75">
        <v>882.24298095703102</v>
      </c>
      <c r="V75">
        <v>612.98101806640602</v>
      </c>
      <c r="W75">
        <v>1799320960</v>
      </c>
      <c r="X75">
        <v>2648.90087890625</v>
      </c>
      <c r="Y75" t="e">
        <v>#N/A</v>
      </c>
      <c r="Z75">
        <v>130.32200622558599</v>
      </c>
    </row>
    <row r="76" spans="1:26" x14ac:dyDescent="0.3">
      <c r="A76" s="5">
        <v>34334</v>
      </c>
      <c r="B76" s="4">
        <v>568.202</v>
      </c>
      <c r="C76" s="4">
        <v>1084.77502441406</v>
      </c>
      <c r="D76" s="4">
        <v>3211.30908203125</v>
      </c>
      <c r="E76" s="4">
        <v>691.58099365234398</v>
      </c>
      <c r="F76" s="4">
        <v>1845.3330078125</v>
      </c>
      <c r="G76" s="4">
        <v>694.95300292968795</v>
      </c>
      <c r="H76" s="4">
        <v>1018.11999511719</v>
      </c>
      <c r="I76" s="4">
        <v>1372.41101074219</v>
      </c>
      <c r="J76" s="4">
        <v>4538.57080078125</v>
      </c>
      <c r="K76" s="4">
        <v>1803.41101074219</v>
      </c>
      <c r="L76" s="4">
        <v>1317.9990234375</v>
      </c>
      <c r="M76" s="4">
        <v>1271.68395996094</v>
      </c>
      <c r="N76" s="4">
        <v>22047.40234375</v>
      </c>
      <c r="O76" s="4">
        <v>348.47399902343801</v>
      </c>
      <c r="P76" s="4">
        <v>133.52099609375</v>
      </c>
      <c r="Q76">
        <v>166.82699584960901</v>
      </c>
      <c r="R76">
        <v>269.54098510742199</v>
      </c>
      <c r="S76">
        <v>136.98699951171901</v>
      </c>
      <c r="T76">
        <v>509.47030639648398</v>
      </c>
      <c r="U76">
        <v>1009.26000976562</v>
      </c>
      <c r="V76">
        <v>795.19598388671898</v>
      </c>
      <c r="W76">
        <v>2502903296</v>
      </c>
      <c r="X76">
        <v>3096.24096679688</v>
      </c>
      <c r="Y76" t="e">
        <v>#N/A</v>
      </c>
      <c r="Z76">
        <v>152.31300354003901</v>
      </c>
    </row>
    <row r="77" spans="1:26" x14ac:dyDescent="0.3">
      <c r="A77" s="5">
        <v>34365</v>
      </c>
      <c r="B77" s="4">
        <v>587.51900000000001</v>
      </c>
      <c r="C77" s="4">
        <v>1155.77502441406</v>
      </c>
      <c r="D77" s="4">
        <v>3312.09008789062</v>
      </c>
      <c r="E77" s="4">
        <v>674.63098144531205</v>
      </c>
      <c r="F77" s="4">
        <v>1922.98706054688</v>
      </c>
      <c r="G77" s="4">
        <v>749.78601074218795</v>
      </c>
      <c r="H77" s="4">
        <v>1108.75695800781</v>
      </c>
      <c r="I77" s="4">
        <v>1519.06201171875</v>
      </c>
      <c r="J77" s="4">
        <v>5058.9482421875</v>
      </c>
      <c r="K77" s="4">
        <v>1898.78796386719</v>
      </c>
      <c r="L77" s="4">
        <v>1495.31896972656</v>
      </c>
      <c r="M77" s="4">
        <v>1348.09497070312</v>
      </c>
      <c r="N77" s="4">
        <v>21210.509765625</v>
      </c>
      <c r="O77" s="4">
        <v>325.85699462890602</v>
      </c>
      <c r="P77" s="4">
        <v>115.75</v>
      </c>
      <c r="Q77">
        <v>189.45799255371099</v>
      </c>
      <c r="R77">
        <v>267.93301391601602</v>
      </c>
      <c r="S77">
        <v>159.70899963378901</v>
      </c>
      <c r="T77">
        <v>441.47991943359398</v>
      </c>
      <c r="U77">
        <v>1040.47094726562</v>
      </c>
      <c r="V77">
        <v>715.06402587890602</v>
      </c>
      <c r="W77">
        <v>4821522944</v>
      </c>
      <c r="X77">
        <v>3340.19897460938</v>
      </c>
      <c r="Y77" t="e">
        <v>#N/A</v>
      </c>
      <c r="Z77">
        <v>148.56900024414099</v>
      </c>
    </row>
    <row r="78" spans="1:26" x14ac:dyDescent="0.3">
      <c r="A78" s="5">
        <v>34393</v>
      </c>
      <c r="B78" s="4">
        <v>571.57299999999998</v>
      </c>
      <c r="C78" s="4">
        <v>1121.40502929688</v>
      </c>
      <c r="D78" s="4">
        <v>3175.32006835938</v>
      </c>
      <c r="E78" s="4">
        <v>647.968017578125</v>
      </c>
      <c r="F78" s="4">
        <v>1850.14501953125</v>
      </c>
      <c r="G78" s="4">
        <v>687.52600097656205</v>
      </c>
      <c r="H78" s="4">
        <v>1092.81103515625</v>
      </c>
      <c r="I78" s="4">
        <v>1430.53198242188</v>
      </c>
      <c r="J78" s="4">
        <v>4858.84912109375</v>
      </c>
      <c r="K78" s="4">
        <v>1828.55200195312</v>
      </c>
      <c r="L78" s="4">
        <v>1494.22900390625</v>
      </c>
      <c r="M78" s="4">
        <v>1274.07202148438</v>
      </c>
      <c r="N78" s="4">
        <v>18997.076171875</v>
      </c>
      <c r="O78" s="4">
        <v>309.54501342773398</v>
      </c>
      <c r="P78" s="4">
        <v>109.540000915527</v>
      </c>
      <c r="Q78">
        <v>187.05099487304699</v>
      </c>
      <c r="R78">
        <v>235.29800415039099</v>
      </c>
      <c r="S78">
        <v>170.80400085449199</v>
      </c>
      <c r="T78">
        <v>453.07760620117199</v>
      </c>
      <c r="U78">
        <v>960.82501220703102</v>
      </c>
      <c r="V78">
        <v>645.38800048828102</v>
      </c>
      <c r="W78">
        <v>6903482880</v>
      </c>
      <c r="X78">
        <v>3114.59594726562</v>
      </c>
      <c r="Y78" t="e">
        <v>#N/A</v>
      </c>
      <c r="Z78">
        <v>152.98899841308599</v>
      </c>
    </row>
    <row r="79" spans="1:26" x14ac:dyDescent="0.3">
      <c r="A79" s="5">
        <v>34424</v>
      </c>
      <c r="B79" s="4">
        <v>546.654</v>
      </c>
      <c r="C79" s="4">
        <v>1097.31799316406</v>
      </c>
      <c r="D79" s="4">
        <v>2965.90795898438</v>
      </c>
      <c r="E79" s="4">
        <v>655.968017578125</v>
      </c>
      <c r="F79" s="4">
        <v>1735.56005859375</v>
      </c>
      <c r="G79" s="4">
        <v>670.489013671875</v>
      </c>
      <c r="H79" s="4">
        <v>1211.0810546875</v>
      </c>
      <c r="I79" s="4">
        <v>1337.1650390625</v>
      </c>
      <c r="J79" s="4">
        <v>4463.5087890625</v>
      </c>
      <c r="K79" s="4">
        <v>1732.14196777344</v>
      </c>
      <c r="L79" s="4">
        <v>1411.26599121094</v>
      </c>
      <c r="M79" s="4">
        <v>1201.42395019531</v>
      </c>
      <c r="N79" s="4">
        <v>16953.7578125</v>
      </c>
      <c r="O79" s="4">
        <v>277.48199462890602</v>
      </c>
      <c r="P79" s="4">
        <v>89.556999206542997</v>
      </c>
      <c r="Q79">
        <v>170.47399902343801</v>
      </c>
      <c r="R79">
        <v>228.63699340820301</v>
      </c>
      <c r="S79">
        <v>151.802001953125</v>
      </c>
      <c r="T79">
        <v>380.55163574218801</v>
      </c>
      <c r="U79">
        <v>871.52697753906205</v>
      </c>
      <c r="V79">
        <v>591.635986328125</v>
      </c>
      <c r="W79">
        <v>10148747264</v>
      </c>
      <c r="X79">
        <v>2913.14599609375</v>
      </c>
      <c r="Y79" t="e">
        <v>#N/A</v>
      </c>
      <c r="Z79">
        <v>154.77000427246099</v>
      </c>
    </row>
    <row r="80" spans="1:26" x14ac:dyDescent="0.3">
      <c r="A80" s="5">
        <v>34453</v>
      </c>
      <c r="B80" s="4">
        <v>553.66399999999999</v>
      </c>
      <c r="C80" s="4">
        <v>1084.68896484375</v>
      </c>
      <c r="D80" s="4">
        <v>3009.35205078125</v>
      </c>
      <c r="E80" s="4">
        <v>690.302978515625</v>
      </c>
      <c r="F80" s="4">
        <v>1806.2939453125</v>
      </c>
      <c r="G80" s="4">
        <v>660.635986328125</v>
      </c>
      <c r="H80" s="4">
        <v>1321.41101074219</v>
      </c>
      <c r="I80" s="4">
        <v>1358.85400390625</v>
      </c>
      <c r="J80" s="4">
        <v>4726.8349609375</v>
      </c>
      <c r="K80" s="4">
        <v>1813.44299316406</v>
      </c>
      <c r="L80" s="4">
        <v>1453.48706054688</v>
      </c>
      <c r="M80" s="4">
        <v>1224.18603515625</v>
      </c>
      <c r="N80" s="4">
        <v>17018.138671875</v>
      </c>
      <c r="O80" s="4">
        <v>315.51199340820301</v>
      </c>
      <c r="P80" s="4">
        <v>87.488998413085895</v>
      </c>
      <c r="Q80">
        <v>183.24299621582</v>
      </c>
      <c r="R80">
        <v>250.84899902343801</v>
      </c>
      <c r="S80">
        <v>148.29100036621099</v>
      </c>
      <c r="T80">
        <v>418.35992431640602</v>
      </c>
      <c r="U80">
        <v>785.25897216796898</v>
      </c>
      <c r="V80">
        <v>613.03698730468795</v>
      </c>
      <c r="W80">
        <v>11403163648</v>
      </c>
      <c r="X80">
        <v>2754.9970703125</v>
      </c>
      <c r="Y80" t="e">
        <v>#N/A</v>
      </c>
      <c r="Z80">
        <v>172.89399719238301</v>
      </c>
    </row>
    <row r="81" spans="1:26" x14ac:dyDescent="0.3">
      <c r="A81" s="5">
        <v>34485</v>
      </c>
      <c r="B81" s="4">
        <v>562.75</v>
      </c>
      <c r="C81" s="4">
        <v>1102.2509765625</v>
      </c>
      <c r="D81" s="4">
        <v>2860.59399414062</v>
      </c>
      <c r="E81" s="4">
        <v>645.34802246093795</v>
      </c>
      <c r="F81" s="4">
        <v>1703.70300292969</v>
      </c>
      <c r="G81" s="4">
        <v>659.448974609375</v>
      </c>
      <c r="H81" s="4">
        <v>1220.65502929688</v>
      </c>
      <c r="I81" s="4">
        <v>1363.9990234375</v>
      </c>
      <c r="J81" s="4">
        <v>4751.0517578125</v>
      </c>
      <c r="K81" s="4">
        <v>1742.78601074219</v>
      </c>
      <c r="L81" s="4">
        <v>1531.87902832031</v>
      </c>
      <c r="M81" s="4">
        <v>1240.60095214844</v>
      </c>
      <c r="N81" s="4">
        <v>18198.416015625</v>
      </c>
      <c r="O81" s="4">
        <v>318.34201049804699</v>
      </c>
      <c r="P81" s="4">
        <v>91.550003051757798</v>
      </c>
      <c r="Q81">
        <v>190.88699340820301</v>
      </c>
      <c r="R81">
        <v>258.79998779296898</v>
      </c>
      <c r="S81">
        <v>150.12600708007801</v>
      </c>
      <c r="T81">
        <v>389.58215332031199</v>
      </c>
      <c r="U81">
        <v>886.08001708984398</v>
      </c>
      <c r="V81">
        <v>668.68200683593795</v>
      </c>
      <c r="W81">
        <v>16334970880</v>
      </c>
      <c r="X81">
        <v>3019.00610351562</v>
      </c>
      <c r="Y81" t="e">
        <v>#N/A</v>
      </c>
      <c r="Z81">
        <v>170.79299926757801</v>
      </c>
    </row>
    <row r="82" spans="1:26" x14ac:dyDescent="0.3">
      <c r="A82" s="5">
        <v>34515</v>
      </c>
      <c r="B82" s="4">
        <v>548.95600000000002</v>
      </c>
      <c r="C82" s="4">
        <v>1027.68896484375</v>
      </c>
      <c r="D82" s="4">
        <v>2811.580078125</v>
      </c>
      <c r="E82" s="4">
        <v>626.989013671875</v>
      </c>
      <c r="F82" s="4">
        <v>1591.77502441406</v>
      </c>
      <c r="G82" s="4">
        <v>635.53302001953102</v>
      </c>
      <c r="H82" s="4">
        <v>1134.81396484375</v>
      </c>
      <c r="I82" s="4">
        <v>1251.88793945312</v>
      </c>
      <c r="J82" s="4">
        <v>4442.10107421875</v>
      </c>
      <c r="K82" s="4">
        <v>1673.50695800781</v>
      </c>
      <c r="L82" s="4">
        <v>1515.29699707031</v>
      </c>
      <c r="M82" s="4">
        <v>1190.05603027344</v>
      </c>
      <c r="N82" s="4">
        <v>16731.138671875</v>
      </c>
      <c r="O82" s="4">
        <v>305.13000488281199</v>
      </c>
      <c r="P82" s="4">
        <v>81.629997253417997</v>
      </c>
      <c r="Q82">
        <v>188.61999511718801</v>
      </c>
      <c r="R82">
        <v>262.21200561523398</v>
      </c>
      <c r="S82">
        <v>157.71000671386699</v>
      </c>
      <c r="T82">
        <v>399.91531372070301</v>
      </c>
      <c r="U82">
        <v>813.072021484375</v>
      </c>
      <c r="V82">
        <v>643.24700927734398</v>
      </c>
      <c r="W82">
        <v>23880851456</v>
      </c>
      <c r="X82">
        <v>2759.59301757812</v>
      </c>
      <c r="Y82" t="e">
        <v>#N/A</v>
      </c>
      <c r="Z82">
        <v>171.45799255371099</v>
      </c>
    </row>
    <row r="83" spans="1:26" x14ac:dyDescent="0.3">
      <c r="A83" s="5">
        <v>34544</v>
      </c>
      <c r="B83" s="4">
        <v>566.98199999999997</v>
      </c>
      <c r="C83" s="4">
        <v>1075.91198730469</v>
      </c>
      <c r="D83" s="4">
        <v>2976.05395507812</v>
      </c>
      <c r="E83" s="4">
        <v>656.95697021484398</v>
      </c>
      <c r="F83" s="4">
        <v>1739.85595703125</v>
      </c>
      <c r="G83" s="4">
        <v>624.58099365234398</v>
      </c>
      <c r="H83" s="4">
        <v>1200.81994628906</v>
      </c>
      <c r="I83" s="4">
        <v>1317.07897949219</v>
      </c>
      <c r="J83" s="4">
        <v>4787.90185546875</v>
      </c>
      <c r="K83" s="4">
        <v>1773.83898925781</v>
      </c>
      <c r="L83" s="4">
        <v>1483.71105957031</v>
      </c>
      <c r="M83" s="4">
        <v>1237.52905273438</v>
      </c>
      <c r="N83" s="4">
        <v>18057.150390625</v>
      </c>
      <c r="O83" s="4">
        <v>316.78900146484398</v>
      </c>
      <c r="P83" s="4">
        <v>91.135002136230497</v>
      </c>
      <c r="Q83">
        <v>188.36199951171901</v>
      </c>
      <c r="R83">
        <v>297.88101196289102</v>
      </c>
      <c r="S83">
        <v>162.38699340820301</v>
      </c>
      <c r="T83">
        <v>409.14785766601602</v>
      </c>
      <c r="U83">
        <v>795.197021484375</v>
      </c>
      <c r="V83">
        <v>711.885009765625</v>
      </c>
      <c r="W83">
        <v>27107966976</v>
      </c>
      <c r="X83">
        <v>3002.18994140625</v>
      </c>
      <c r="Y83" t="e">
        <v>#N/A</v>
      </c>
      <c r="Z83">
        <v>179.02200317382801</v>
      </c>
    </row>
    <row r="84" spans="1:26" x14ac:dyDescent="0.3">
      <c r="A84" s="5">
        <v>34577</v>
      </c>
      <c r="B84" s="4">
        <v>590.22799999999995</v>
      </c>
      <c r="C84" s="4">
        <v>1128.59997558594</v>
      </c>
      <c r="D84" s="4">
        <v>3146.57006835938</v>
      </c>
      <c r="E84" s="4">
        <v>676.80603027343795</v>
      </c>
      <c r="F84" s="4">
        <v>1741.10803222656</v>
      </c>
      <c r="G84" s="4">
        <v>643.49499511718795</v>
      </c>
      <c r="H84" s="4">
        <v>1169.68701171875</v>
      </c>
      <c r="I84" s="4">
        <v>1305.36303710938</v>
      </c>
      <c r="J84" s="4">
        <v>4743.90185546875</v>
      </c>
      <c r="K84" s="4">
        <v>1827.51696777344</v>
      </c>
      <c r="L84" s="4">
        <v>1493.99096679688</v>
      </c>
      <c r="M84" s="4">
        <v>1287.60400390625</v>
      </c>
      <c r="N84" s="4">
        <v>19087.64453125</v>
      </c>
      <c r="O84" s="4">
        <v>333.15100097656199</v>
      </c>
      <c r="P84" s="4">
        <v>96.394996643066406</v>
      </c>
      <c r="Q84">
        <v>197.08599853515599</v>
      </c>
      <c r="R84">
        <v>306.24600219726602</v>
      </c>
      <c r="S84">
        <v>175.440994262695</v>
      </c>
      <c r="T84">
        <v>449.03915405273398</v>
      </c>
      <c r="U84">
        <v>913.14898681640602</v>
      </c>
      <c r="V84">
        <v>789.09002685546898</v>
      </c>
      <c r="W84">
        <v>34773606400</v>
      </c>
      <c r="X84">
        <v>3213.46508789062</v>
      </c>
      <c r="Y84" t="e">
        <v>#N/A</v>
      </c>
      <c r="Z84">
        <v>184.95799255371099</v>
      </c>
    </row>
    <row r="85" spans="1:26" x14ac:dyDescent="0.3">
      <c r="A85" s="5">
        <v>34607</v>
      </c>
      <c r="B85" s="4">
        <v>575.79499999999996</v>
      </c>
      <c r="C85" s="4">
        <v>1128.81701660156</v>
      </c>
      <c r="D85" s="4">
        <v>2924.28588867188</v>
      </c>
      <c r="E85" s="4">
        <v>626.05902099609398</v>
      </c>
      <c r="F85" s="4">
        <v>1591.65002441406</v>
      </c>
      <c r="G85" s="4">
        <v>619.22100830078102</v>
      </c>
      <c r="H85" s="4">
        <v>1156.16296386719</v>
      </c>
      <c r="I85" s="4">
        <v>1247.7490234375</v>
      </c>
      <c r="J85" s="4">
        <v>4608.5791015625</v>
      </c>
      <c r="K85" s="4">
        <v>1744.17700195312</v>
      </c>
      <c r="L85" s="4">
        <v>1439.76000976562</v>
      </c>
      <c r="M85" s="4">
        <v>1226.73205566406</v>
      </c>
      <c r="N85" s="4">
        <v>18273.205078125</v>
      </c>
      <c r="O85" s="4">
        <v>339.46798706054699</v>
      </c>
      <c r="P85" s="4">
        <v>97.658996582031193</v>
      </c>
      <c r="Q85">
        <v>226.73199462890599</v>
      </c>
      <c r="R85">
        <v>315.48098754882801</v>
      </c>
      <c r="S85">
        <v>165.62300109863301</v>
      </c>
      <c r="T85">
        <v>447.95904541015602</v>
      </c>
      <c r="U85">
        <v>878.010986328125</v>
      </c>
      <c r="V85">
        <v>757.00500488281205</v>
      </c>
      <c r="W85">
        <v>36214804480</v>
      </c>
      <c r="X85">
        <v>3274.03002929688</v>
      </c>
      <c r="Y85" t="e">
        <v>#N/A</v>
      </c>
      <c r="Z85">
        <v>181.04400634765599</v>
      </c>
    </row>
    <row r="86" spans="1:26" x14ac:dyDescent="0.3">
      <c r="A86" s="5">
        <v>34638</v>
      </c>
      <c r="B86" s="4">
        <v>588.73099999999999</v>
      </c>
      <c r="C86" s="4">
        <v>1124.51904296875</v>
      </c>
      <c r="D86" s="4">
        <v>2992.83911132812</v>
      </c>
      <c r="E86" s="4">
        <v>642.531005859375</v>
      </c>
      <c r="F86" s="4">
        <v>1608.2900390625</v>
      </c>
      <c r="G86" s="4">
        <v>610.90301513671898</v>
      </c>
      <c r="H86" s="4">
        <v>1083.40698242188</v>
      </c>
      <c r="I86" s="4">
        <v>1254.11901855469</v>
      </c>
      <c r="J86" s="4">
        <v>4868.26416015625</v>
      </c>
      <c r="K86" s="4">
        <v>1811.81896972656</v>
      </c>
      <c r="L86" s="4">
        <v>1449.22497558594</v>
      </c>
      <c r="M86" s="4">
        <v>1257.81103515625</v>
      </c>
      <c r="N86" s="4">
        <v>18411.107421875</v>
      </c>
      <c r="O86" s="4">
        <v>356.44000244140602</v>
      </c>
      <c r="P86" s="4">
        <v>93.890998840332003</v>
      </c>
      <c r="Q86">
        <v>227.50799560546901</v>
      </c>
      <c r="R86">
        <v>290.26699829101602</v>
      </c>
      <c r="S86">
        <v>164.169998168945</v>
      </c>
      <c r="T86">
        <v>443.49157714843801</v>
      </c>
      <c r="U86">
        <v>902.62200927734398</v>
      </c>
      <c r="V86">
        <v>788.9169921875</v>
      </c>
      <c r="W86">
        <v>33257859072</v>
      </c>
      <c r="X86">
        <v>3044.68896484375</v>
      </c>
      <c r="Y86" t="e">
        <v>#N/A</v>
      </c>
      <c r="Z86">
        <v>184.08500671386699</v>
      </c>
    </row>
    <row r="87" spans="1:26" x14ac:dyDescent="0.3">
      <c r="A87" s="5">
        <v>34668</v>
      </c>
      <c r="B87" s="4">
        <v>567.29</v>
      </c>
      <c r="C87" s="4">
        <v>1080.56494140625</v>
      </c>
      <c r="D87" s="4">
        <v>2982.59399414062</v>
      </c>
      <c r="E87" s="4">
        <v>634.29699707031205</v>
      </c>
      <c r="F87" s="4">
        <v>1660.39794921875</v>
      </c>
      <c r="G87" s="4">
        <v>631.69598388671898</v>
      </c>
      <c r="H87" s="4">
        <v>1058.26599121094</v>
      </c>
      <c r="I87" s="4">
        <v>1288.6240234375</v>
      </c>
      <c r="J87" s="4">
        <v>4951.033203125</v>
      </c>
      <c r="K87" s="4">
        <v>1790.47204589844</v>
      </c>
      <c r="L87" s="4">
        <v>1404.86596679688</v>
      </c>
      <c r="M87" s="4">
        <v>1169.76098632812</v>
      </c>
      <c r="N87" s="4">
        <v>16188.7412109375</v>
      </c>
      <c r="O87" s="4">
        <v>336.34698486328102</v>
      </c>
      <c r="P87" s="4">
        <v>81.694999694824205</v>
      </c>
      <c r="Q87">
        <v>216.72399902343801</v>
      </c>
      <c r="R87">
        <v>284.90899658203102</v>
      </c>
      <c r="S87">
        <v>158.76499938964801</v>
      </c>
      <c r="T87">
        <v>406.0625</v>
      </c>
      <c r="U87">
        <v>806.25799560546898</v>
      </c>
      <c r="V87">
        <v>706.18798828125</v>
      </c>
      <c r="W87">
        <v>31938070528</v>
      </c>
      <c r="X87">
        <v>3078.07006835938</v>
      </c>
      <c r="Y87" t="e">
        <v>#N/A</v>
      </c>
      <c r="Z87">
        <v>185.95199584960901</v>
      </c>
    </row>
    <row r="88" spans="1:26" x14ac:dyDescent="0.3">
      <c r="A88" s="5">
        <v>34698</v>
      </c>
      <c r="B88" s="4">
        <v>575.70500000000004</v>
      </c>
      <c r="C88" s="4">
        <v>1121.32299804688</v>
      </c>
      <c r="D88" s="4">
        <v>2987.36108398438</v>
      </c>
      <c r="E88" s="4">
        <v>648.86602783203102</v>
      </c>
      <c r="F88" s="4">
        <v>1589.49304199219</v>
      </c>
      <c r="G88" s="4">
        <v>638.03900146484398</v>
      </c>
      <c r="H88" s="4">
        <v>1081.7939453125</v>
      </c>
      <c r="I88" s="4">
        <v>1214.33898925781</v>
      </c>
      <c r="J88" s="4">
        <v>4808.77783203125</v>
      </c>
      <c r="K88" s="4">
        <v>1815.1240234375</v>
      </c>
      <c r="L88" s="4">
        <v>1432.94396972656</v>
      </c>
      <c r="M88" s="4">
        <v>1184.94104003906</v>
      </c>
      <c r="N88" s="4">
        <v>15695.052734375</v>
      </c>
      <c r="O88" s="4">
        <v>334.12100219726602</v>
      </c>
      <c r="P88" s="4">
        <v>71.584999084472699</v>
      </c>
      <c r="Q88">
        <v>201.55099487304699</v>
      </c>
      <c r="R88">
        <v>321.42001342773398</v>
      </c>
      <c r="S88">
        <v>150.58799743652301</v>
      </c>
      <c r="T88">
        <v>386.606201171875</v>
      </c>
      <c r="U88">
        <v>778.426025390625</v>
      </c>
      <c r="V88">
        <v>710.94396972656205</v>
      </c>
      <c r="W88">
        <v>30232410112</v>
      </c>
      <c r="X88">
        <v>2963.05590820312</v>
      </c>
      <c r="Y88">
        <v>100</v>
      </c>
      <c r="Z88">
        <v>190.14399719238301</v>
      </c>
    </row>
    <row r="89" spans="1:26" x14ac:dyDescent="0.3">
      <c r="A89" s="5">
        <v>34730</v>
      </c>
      <c r="B89" s="4">
        <v>590.63499999999999</v>
      </c>
      <c r="C89" s="4">
        <v>1072.68798828125</v>
      </c>
      <c r="D89" s="4">
        <v>2899.55590820312</v>
      </c>
      <c r="E89" s="4">
        <v>622.551025390625</v>
      </c>
      <c r="F89" s="4">
        <v>1530.22900390625</v>
      </c>
      <c r="G89" s="4">
        <v>617.29400634765602</v>
      </c>
      <c r="H89" s="4">
        <v>1140.76599121094</v>
      </c>
      <c r="I89" s="4">
        <v>1206.6259765625</v>
      </c>
      <c r="J89" s="4">
        <v>4855.35009765625</v>
      </c>
      <c r="K89" s="4">
        <v>1800.29797363281</v>
      </c>
      <c r="L89" s="4">
        <v>1338.4599609375</v>
      </c>
      <c r="M89" s="4">
        <v>1141.75805664062</v>
      </c>
      <c r="N89" s="4">
        <v>13851.92578125</v>
      </c>
      <c r="O89" s="4">
        <v>303.47100830078102</v>
      </c>
      <c r="P89" s="4">
        <v>61.701999664306598</v>
      </c>
      <c r="Q89">
        <v>183.281005859375</v>
      </c>
      <c r="R89">
        <v>282.01300048828102</v>
      </c>
      <c r="S89">
        <v>141.29100036621099</v>
      </c>
      <c r="T89">
        <v>348.17965698242199</v>
      </c>
      <c r="U89">
        <v>718.51501464843795</v>
      </c>
      <c r="V89">
        <v>625.739013671875</v>
      </c>
      <c r="W89">
        <v>27417278464</v>
      </c>
      <c r="X89">
        <v>2657.88208007812</v>
      </c>
      <c r="Y89">
        <v>78.013000488281193</v>
      </c>
      <c r="Z89">
        <v>163.49899291992199</v>
      </c>
    </row>
    <row r="90" spans="1:26" x14ac:dyDescent="0.3">
      <c r="A90" s="5">
        <v>34758</v>
      </c>
      <c r="B90" s="4">
        <v>613.65300000000002</v>
      </c>
      <c r="C90" s="4">
        <v>1114.66796875</v>
      </c>
      <c r="D90" s="4">
        <v>2929.58203125</v>
      </c>
      <c r="E90" s="4">
        <v>652.85601806640602</v>
      </c>
      <c r="F90" s="4">
        <v>1523.67895507812</v>
      </c>
      <c r="G90" s="4">
        <v>636.66998291015602</v>
      </c>
      <c r="H90" s="4">
        <v>1083.03002929688</v>
      </c>
      <c r="I90" s="4">
        <v>1202.02197265625</v>
      </c>
      <c r="J90" s="4">
        <v>4866.240234375</v>
      </c>
      <c r="K90" s="4">
        <v>1790.79797363281</v>
      </c>
      <c r="L90" s="4">
        <v>1245.03100585938</v>
      </c>
      <c r="M90" s="4">
        <v>1210.92895507812</v>
      </c>
      <c r="N90" s="4">
        <v>15963.5419921875</v>
      </c>
      <c r="O90" s="4">
        <v>320.57101440429699</v>
      </c>
      <c r="P90" s="4">
        <v>68.747001647949205</v>
      </c>
      <c r="Q90">
        <v>179.427001953125</v>
      </c>
      <c r="R90">
        <v>291.35598754882801</v>
      </c>
      <c r="S90">
        <v>134.04299926757801</v>
      </c>
      <c r="T90">
        <v>394.89050292968801</v>
      </c>
      <c r="U90">
        <v>778.489013671875</v>
      </c>
      <c r="V90">
        <v>664.85498046875</v>
      </c>
      <c r="W90">
        <v>23507656704</v>
      </c>
      <c r="X90">
        <v>2103.52807617188</v>
      </c>
      <c r="Y90">
        <v>62.429000854492202</v>
      </c>
      <c r="Z90">
        <v>167.72000122070301</v>
      </c>
    </row>
    <row r="91" spans="1:26" x14ac:dyDescent="0.3">
      <c r="A91" s="5">
        <v>34789</v>
      </c>
      <c r="B91" s="4">
        <v>631.76</v>
      </c>
      <c r="C91" s="4">
        <v>1172.04699707031</v>
      </c>
      <c r="D91" s="4">
        <v>3056.63110351562</v>
      </c>
      <c r="E91" s="4">
        <v>596.38800048828102</v>
      </c>
      <c r="F91" s="4">
        <v>1607.33996582031</v>
      </c>
      <c r="G91" s="4">
        <v>614.927978515625</v>
      </c>
      <c r="H91" s="4">
        <v>1038.10900878906</v>
      </c>
      <c r="I91" s="4">
        <v>1159.54296875</v>
      </c>
      <c r="J91" s="4">
        <v>4804.27978515625</v>
      </c>
      <c r="K91" s="4">
        <v>1753.18200683594</v>
      </c>
      <c r="L91" s="4">
        <v>1214.9560546875</v>
      </c>
      <c r="M91" s="4">
        <v>1205.95703125</v>
      </c>
      <c r="N91" s="4">
        <v>16373.18359375</v>
      </c>
      <c r="O91" s="4">
        <v>319.614013671875</v>
      </c>
      <c r="P91" s="4">
        <v>68.861999511718807</v>
      </c>
      <c r="Q91">
        <v>191.53700256347699</v>
      </c>
      <c r="R91">
        <v>289.67898559570301</v>
      </c>
      <c r="S91">
        <v>128.94000244140599</v>
      </c>
      <c r="T91">
        <v>392.917236328125</v>
      </c>
      <c r="U91">
        <v>743.23797607421898</v>
      </c>
      <c r="V91">
        <v>629.75</v>
      </c>
      <c r="W91">
        <v>21705508864</v>
      </c>
      <c r="X91">
        <v>2436.17407226562</v>
      </c>
      <c r="Y91">
        <v>67.860000610351605</v>
      </c>
      <c r="Z91">
        <v>174.04200744628901</v>
      </c>
    </row>
    <row r="92" spans="1:26" x14ac:dyDescent="0.3">
      <c r="A92" s="5">
        <v>34817</v>
      </c>
      <c r="B92" s="4">
        <v>650.36300000000006</v>
      </c>
      <c r="C92" s="4">
        <v>1157.31494140625</v>
      </c>
      <c r="D92" s="4">
        <v>3137.22412109375</v>
      </c>
      <c r="E92" s="4">
        <v>628.16198730468795</v>
      </c>
      <c r="F92" s="4">
        <v>1662.23205566406</v>
      </c>
      <c r="G92" s="4">
        <v>635.88397216796898</v>
      </c>
      <c r="H92" s="4">
        <v>1134.30102539062</v>
      </c>
      <c r="I92" s="4">
        <v>1227.79296875</v>
      </c>
      <c r="J92" s="4">
        <v>5169.7900390625</v>
      </c>
      <c r="K92" s="4">
        <v>1836.873046875</v>
      </c>
      <c r="L92" s="4">
        <v>1239.32299804688</v>
      </c>
      <c r="M92" s="4">
        <v>1298.58898925781</v>
      </c>
      <c r="N92" s="4">
        <v>15925.197265625</v>
      </c>
      <c r="O92" s="4">
        <v>321.63101196289102</v>
      </c>
      <c r="P92" s="4">
        <v>61.652000427246101</v>
      </c>
      <c r="Q92">
        <v>189.37100219726599</v>
      </c>
      <c r="R92">
        <v>258.45999145507801</v>
      </c>
      <c r="S92">
        <v>122.490997314453</v>
      </c>
      <c r="T92">
        <v>378.60546875</v>
      </c>
      <c r="U92">
        <v>709.03399658203102</v>
      </c>
      <c r="V92">
        <v>634.03399658203102</v>
      </c>
      <c r="W92">
        <v>26386225152</v>
      </c>
      <c r="X92">
        <v>2527.48095703125</v>
      </c>
      <c r="Y92">
        <v>51.824001312255902</v>
      </c>
      <c r="Z92">
        <v>180.07099914550801</v>
      </c>
    </row>
    <row r="93" spans="1:26" x14ac:dyDescent="0.3">
      <c r="A93" s="5">
        <v>34850</v>
      </c>
      <c r="B93" s="4">
        <v>676.35699999999997</v>
      </c>
      <c r="C93" s="4">
        <v>1213.3349609375</v>
      </c>
      <c r="D93" s="4">
        <v>3252.0869140625</v>
      </c>
      <c r="E93" s="4">
        <v>647.7509765625</v>
      </c>
      <c r="F93" s="4">
        <v>1703.07397460938</v>
      </c>
      <c r="G93" s="4">
        <v>680.91101074218795</v>
      </c>
      <c r="H93" s="4">
        <v>1110.38098144531</v>
      </c>
      <c r="I93" s="4">
        <v>1282.38195800781</v>
      </c>
      <c r="J93" s="4">
        <v>5301.462890625</v>
      </c>
      <c r="K93" s="4">
        <v>1901.90100097656</v>
      </c>
      <c r="L93" s="4">
        <v>1171.28503417969</v>
      </c>
      <c r="M93" s="4">
        <v>1284.32604980469</v>
      </c>
      <c r="N93" s="4">
        <v>18013.923828125</v>
      </c>
      <c r="O93" s="4">
        <v>352.17199707031199</v>
      </c>
      <c r="P93" s="4">
        <v>72.638999938964801</v>
      </c>
      <c r="Q93">
        <v>186.899002075195</v>
      </c>
      <c r="R93">
        <v>253.92199707031199</v>
      </c>
      <c r="S93">
        <v>127.445999145508</v>
      </c>
      <c r="T93">
        <v>420.511962890625</v>
      </c>
      <c r="U93">
        <v>820.69097900390602</v>
      </c>
      <c r="V93">
        <v>740.03601074218795</v>
      </c>
      <c r="W93">
        <v>26139283456</v>
      </c>
      <c r="X93">
        <v>2566.70190429688</v>
      </c>
      <c r="Y93">
        <v>68.592002868652301</v>
      </c>
      <c r="Z93">
        <v>178.83299255371099</v>
      </c>
    </row>
    <row r="94" spans="1:26" x14ac:dyDescent="0.3">
      <c r="A94" s="5">
        <v>34880</v>
      </c>
      <c r="B94" s="4">
        <v>692.06700000000001</v>
      </c>
      <c r="C94" s="4">
        <v>1238.98999023438</v>
      </c>
      <c r="D94" s="4">
        <v>3250.94897460938</v>
      </c>
      <c r="E94" s="4">
        <v>652.71197509765602</v>
      </c>
      <c r="F94" s="4">
        <v>1633.63195800781</v>
      </c>
      <c r="G94" s="4">
        <v>691.989013671875</v>
      </c>
      <c r="H94" s="4">
        <v>1076.49096679688</v>
      </c>
      <c r="I94" s="4">
        <v>1285.67395019531</v>
      </c>
      <c r="J94" s="4">
        <v>5494.59716796875</v>
      </c>
      <c r="K94" s="4">
        <v>1883.84899902344</v>
      </c>
      <c r="L94" s="4">
        <v>1118.85302734375</v>
      </c>
      <c r="M94" s="4">
        <v>1290.66394042969</v>
      </c>
      <c r="N94" s="4">
        <v>17728.796875</v>
      </c>
      <c r="O94" s="4">
        <v>334.89300537109398</v>
      </c>
      <c r="P94" s="4">
        <v>71.800003051757798</v>
      </c>
      <c r="Q94">
        <v>190.05700683593801</v>
      </c>
      <c r="R94">
        <v>243.58500671386699</v>
      </c>
      <c r="S94">
        <v>123.18499755859401</v>
      </c>
      <c r="T94">
        <v>409.08319091796898</v>
      </c>
      <c r="U94">
        <v>856.58801269531205</v>
      </c>
      <c r="V94">
        <v>733.77697753906205</v>
      </c>
      <c r="W94">
        <v>25820903424</v>
      </c>
      <c r="X94">
        <v>2870.52099609375</v>
      </c>
      <c r="Y94">
        <v>98.029998779296903</v>
      </c>
      <c r="Z94">
        <v>177.18899536132801</v>
      </c>
    </row>
    <row r="95" spans="1:26" x14ac:dyDescent="0.3">
      <c r="A95" s="5">
        <v>34911</v>
      </c>
      <c r="B95" s="4">
        <v>715.01800000000003</v>
      </c>
      <c r="C95" s="4">
        <v>1260.14404296875</v>
      </c>
      <c r="D95" s="4">
        <v>3413.02709960938</v>
      </c>
      <c r="E95" s="4">
        <v>689.93200683593795</v>
      </c>
      <c r="F95" s="4">
        <v>1683.11694335938</v>
      </c>
      <c r="G95" s="4">
        <v>695.95501708984398</v>
      </c>
      <c r="H95" s="4">
        <v>1131.42602539062</v>
      </c>
      <c r="I95" s="4">
        <v>1353.66003417969</v>
      </c>
      <c r="J95" s="4">
        <v>5689.505859375</v>
      </c>
      <c r="K95" s="4">
        <v>1988.99194335938</v>
      </c>
      <c r="L95" s="4">
        <v>1252.75598144531</v>
      </c>
      <c r="M95" s="4">
        <v>1354.05395507812</v>
      </c>
      <c r="N95" s="4">
        <v>18089.5859375</v>
      </c>
      <c r="O95" s="4">
        <v>340.11099243164102</v>
      </c>
      <c r="P95" s="4">
        <v>75.384002685546903</v>
      </c>
      <c r="Q95">
        <v>197.17599487304699</v>
      </c>
      <c r="R95">
        <v>236.35899353027301</v>
      </c>
      <c r="S95">
        <v>128.38699340820301</v>
      </c>
      <c r="T95">
        <v>421.39050292968801</v>
      </c>
      <c r="U95">
        <v>882.62298583984398</v>
      </c>
      <c r="V95">
        <v>723.05700683593795</v>
      </c>
      <c r="W95">
        <v>27248230400</v>
      </c>
      <c r="X95">
        <v>3063.57495117188</v>
      </c>
      <c r="Y95">
        <v>97.996002197265597</v>
      </c>
      <c r="Z95">
        <v>179.08799743652301</v>
      </c>
    </row>
    <row r="96" spans="1:26" x14ac:dyDescent="0.3">
      <c r="A96" s="5">
        <v>34942</v>
      </c>
      <c r="B96" s="4">
        <v>716.81500000000005</v>
      </c>
      <c r="C96" s="4">
        <v>1234.83605957031</v>
      </c>
      <c r="D96" s="4">
        <v>3442.36596679688</v>
      </c>
      <c r="E96" s="4">
        <v>694.864990234375</v>
      </c>
      <c r="F96" s="4">
        <v>1666.59704589844</v>
      </c>
      <c r="G96" s="4">
        <v>714.45599365234398</v>
      </c>
      <c r="H96" s="4">
        <v>1124.48999023438</v>
      </c>
      <c r="I96" s="4">
        <v>1383.4599609375</v>
      </c>
      <c r="J96" s="4">
        <v>5738.47509765625</v>
      </c>
      <c r="K96" s="4">
        <v>1988.14501953125</v>
      </c>
      <c r="L96" s="4">
        <v>1337.9169921875</v>
      </c>
      <c r="M96" s="4">
        <v>1355.45495605469</v>
      </c>
      <c r="N96" s="4">
        <v>17498.390625</v>
      </c>
      <c r="O96" s="4">
        <v>326.73300170898398</v>
      </c>
      <c r="P96" s="4">
        <v>71.013000488281193</v>
      </c>
      <c r="Q96">
        <v>194.40800476074199</v>
      </c>
      <c r="R96">
        <v>221.86500549316401</v>
      </c>
      <c r="S96">
        <v>125.49600219726599</v>
      </c>
      <c r="T96">
        <v>403.64056396484398</v>
      </c>
      <c r="U96">
        <v>851.29400634765602</v>
      </c>
      <c r="V96">
        <v>692.79602050781205</v>
      </c>
      <c r="W96">
        <v>29135235072</v>
      </c>
      <c r="X96">
        <v>3246.14697265625</v>
      </c>
      <c r="Y96">
        <v>84.920997619628906</v>
      </c>
      <c r="Z96">
        <v>182.13699340820301</v>
      </c>
    </row>
    <row r="97" spans="1:26" x14ac:dyDescent="0.3">
      <c r="A97" s="5">
        <v>34971</v>
      </c>
      <c r="B97" s="4">
        <v>747.06600000000003</v>
      </c>
      <c r="C97" s="4">
        <v>1233.09594726562</v>
      </c>
      <c r="D97" s="4">
        <v>3471.18798828125</v>
      </c>
      <c r="E97" s="4">
        <v>682.42297363281205</v>
      </c>
      <c r="F97" s="4">
        <v>1591.71801757812</v>
      </c>
      <c r="G97" s="4">
        <v>739.99401855468795</v>
      </c>
      <c r="H97" s="4">
        <v>1106.64294433594</v>
      </c>
      <c r="I97" s="4">
        <v>1362.53295898438</v>
      </c>
      <c r="J97" s="4">
        <v>6199.884765625</v>
      </c>
      <c r="K97" s="4">
        <v>2020.13793945312</v>
      </c>
      <c r="L97" s="4">
        <v>1359.08801269531</v>
      </c>
      <c r="M97" s="4">
        <v>1344.65002441406</v>
      </c>
      <c r="N97" s="4">
        <v>18523.119140625</v>
      </c>
      <c r="O97" s="4">
        <v>334.41299438476602</v>
      </c>
      <c r="P97" s="4">
        <v>67.882003784179702</v>
      </c>
      <c r="Q97">
        <v>211.35000610351599</v>
      </c>
      <c r="R97">
        <v>229.32899475097699</v>
      </c>
      <c r="S97">
        <v>129.815994262695</v>
      </c>
      <c r="T97">
        <v>398.70275878906199</v>
      </c>
      <c r="U97">
        <v>827.333984375</v>
      </c>
      <c r="V97">
        <v>689.75</v>
      </c>
      <c r="W97">
        <v>30722510848</v>
      </c>
      <c r="X97">
        <v>3112.41088867188</v>
      </c>
      <c r="Y97">
        <v>80.740997314453097</v>
      </c>
      <c r="Z97">
        <v>186.45700073242199</v>
      </c>
    </row>
    <row r="98" spans="1:26" x14ac:dyDescent="0.3">
      <c r="A98" s="5">
        <v>35003</v>
      </c>
      <c r="B98" s="4">
        <v>744.39599999999996</v>
      </c>
      <c r="C98" s="4">
        <v>1221.52697753906</v>
      </c>
      <c r="D98" s="4">
        <v>3478.09790039062</v>
      </c>
      <c r="E98" s="4">
        <v>667.4169921875</v>
      </c>
      <c r="F98" s="4">
        <v>1611.21398925781</v>
      </c>
      <c r="G98" s="4">
        <v>763.04400634765602</v>
      </c>
      <c r="H98" s="4">
        <v>1043.18798828125</v>
      </c>
      <c r="I98" s="4">
        <v>1310.96594238281</v>
      </c>
      <c r="J98" s="4">
        <v>5694.52294921875</v>
      </c>
      <c r="K98" s="4">
        <v>1976.00903320312</v>
      </c>
      <c r="L98" s="4">
        <v>1330.01098632812</v>
      </c>
      <c r="M98" s="4">
        <v>1302.34497070312</v>
      </c>
      <c r="N98" s="4">
        <v>18563.73828125</v>
      </c>
      <c r="O98" s="4">
        <v>335.22198486328102</v>
      </c>
      <c r="P98" s="4">
        <v>63.675998687744098</v>
      </c>
      <c r="Q98">
        <v>214.10400390625</v>
      </c>
      <c r="R98">
        <v>219.56100463867199</v>
      </c>
      <c r="S98">
        <v>127.44699859619099</v>
      </c>
      <c r="T98">
        <v>381.78155517578102</v>
      </c>
      <c r="U98">
        <v>841.03497314453102</v>
      </c>
      <c r="V98">
        <v>680.72100830078102</v>
      </c>
      <c r="W98">
        <v>28121745408</v>
      </c>
      <c r="X98">
        <v>2997.3369140625</v>
      </c>
      <c r="Y98">
        <v>68.149002075195298</v>
      </c>
      <c r="Z98">
        <v>190.44599914550801</v>
      </c>
    </row>
    <row r="99" spans="1:26" x14ac:dyDescent="0.3">
      <c r="A99" s="5">
        <v>35033</v>
      </c>
      <c r="B99" s="4">
        <v>777.07399999999996</v>
      </c>
      <c r="C99" s="4">
        <v>1279.71496582031</v>
      </c>
      <c r="D99" s="4">
        <v>3609.876953125</v>
      </c>
      <c r="E99" s="4">
        <v>686.58801269531205</v>
      </c>
      <c r="F99" s="4">
        <v>1632.4150390625</v>
      </c>
      <c r="G99" s="4">
        <v>798.32000732421898</v>
      </c>
      <c r="H99" s="4">
        <v>988.95202636718795</v>
      </c>
      <c r="I99" s="4">
        <v>1421.07800292969</v>
      </c>
      <c r="J99" s="4">
        <v>5821.16015625</v>
      </c>
      <c r="K99" s="4">
        <v>2088.5048828125</v>
      </c>
      <c r="L99" s="4">
        <v>1399.06103515625</v>
      </c>
      <c r="M99" s="4">
        <v>1361.15600585938</v>
      </c>
      <c r="N99" s="4">
        <v>18622.740234375</v>
      </c>
      <c r="O99" s="4">
        <v>342.51901245117199</v>
      </c>
      <c r="P99" s="4">
        <v>59.205001831054702</v>
      </c>
      <c r="Q99">
        <v>198.524002075195</v>
      </c>
      <c r="R99">
        <v>218.55599975585901</v>
      </c>
      <c r="S99">
        <v>111.147003173828</v>
      </c>
      <c r="T99">
        <v>381.61599731445301</v>
      </c>
      <c r="U99">
        <v>807.75299072265602</v>
      </c>
      <c r="V99">
        <v>639.875</v>
      </c>
      <c r="W99">
        <v>28211613696</v>
      </c>
      <c r="X99">
        <v>3467.9990234375</v>
      </c>
      <c r="Y99">
        <v>65.339996337890597</v>
      </c>
      <c r="Z99">
        <v>195.878005981445</v>
      </c>
    </row>
    <row r="100" spans="1:26" x14ac:dyDescent="0.3">
      <c r="A100" s="5">
        <v>35062</v>
      </c>
      <c r="B100" s="4">
        <v>792.04200000000003</v>
      </c>
      <c r="C100" s="4">
        <v>1298.125</v>
      </c>
      <c r="D100" s="4">
        <v>3650.55297851562</v>
      </c>
      <c r="E100" s="4">
        <v>701.052001953125</v>
      </c>
      <c r="F100" s="4">
        <v>1671.7060546875</v>
      </c>
      <c r="G100" s="4">
        <v>813.656005859375</v>
      </c>
      <c r="H100" s="4">
        <v>1075.46899414062</v>
      </c>
      <c r="I100" s="4">
        <v>1467.86804199219</v>
      </c>
      <c r="J100" s="4">
        <v>5747.7099609375</v>
      </c>
      <c r="K100" s="4">
        <v>2160.94995117188</v>
      </c>
      <c r="L100" s="4">
        <v>1494.30395507812</v>
      </c>
      <c r="M100" s="4">
        <v>1389.59301757812</v>
      </c>
      <c r="N100" s="4">
        <v>19224.97265625</v>
      </c>
      <c r="O100" s="4">
        <v>363.65499877929699</v>
      </c>
      <c r="P100" s="4">
        <v>56.452999114990199</v>
      </c>
      <c r="Q100">
        <v>191.69999694824199</v>
      </c>
      <c r="R100">
        <v>235.80700683593801</v>
      </c>
      <c r="S100">
        <v>116.583000183105</v>
      </c>
      <c r="T100">
        <v>404.24996948242199</v>
      </c>
      <c r="U100">
        <v>884.14300537109398</v>
      </c>
      <c r="V100">
        <v>686.552001953125</v>
      </c>
      <c r="W100">
        <v>27898394624</v>
      </c>
      <c r="X100">
        <v>3631.14892578125</v>
      </c>
      <c r="Y100">
        <v>72.866996765136705</v>
      </c>
      <c r="Z100">
        <v>204.09599304199199</v>
      </c>
    </row>
    <row r="101" spans="1:26" x14ac:dyDescent="0.3">
      <c r="A101" s="5">
        <v>35095</v>
      </c>
      <c r="B101" s="4">
        <v>819</v>
      </c>
      <c r="C101" s="4">
        <v>1378.25</v>
      </c>
      <c r="D101" s="4">
        <v>3745.32592773438</v>
      </c>
      <c r="E101" s="4">
        <v>760.489990234375</v>
      </c>
      <c r="F101" s="4">
        <v>1817.666015625</v>
      </c>
      <c r="G101" s="4">
        <v>804.572998046875</v>
      </c>
      <c r="H101" s="4">
        <v>1130.251953125</v>
      </c>
      <c r="I101" s="4">
        <v>1530.66198730469</v>
      </c>
      <c r="J101" s="4">
        <v>5881.3671875</v>
      </c>
      <c r="K101" s="4">
        <v>2260.52709960938</v>
      </c>
      <c r="L101" s="4">
        <v>1528.59802246094</v>
      </c>
      <c r="M101" s="4">
        <v>1430.94799804688</v>
      </c>
      <c r="N101" s="4">
        <v>21702.33984375</v>
      </c>
      <c r="O101" s="4">
        <v>403.62399291992199</v>
      </c>
      <c r="P101" s="4">
        <v>65.097999572753906</v>
      </c>
      <c r="Q101">
        <v>189.46499633789099</v>
      </c>
      <c r="R101">
        <v>220.34700012207</v>
      </c>
      <c r="S101">
        <v>109.182998657227</v>
      </c>
      <c r="T101">
        <v>422.58670043945301</v>
      </c>
      <c r="U101">
        <v>1003.81402587891</v>
      </c>
      <c r="V101">
        <v>754.03399658203102</v>
      </c>
      <c r="W101">
        <v>32937740288</v>
      </c>
      <c r="X101">
        <v>3895.86499023438</v>
      </c>
      <c r="Y101">
        <v>74.369003295898395</v>
      </c>
      <c r="Z101">
        <v>222.42399597168</v>
      </c>
    </row>
    <row r="102" spans="1:26" x14ac:dyDescent="0.3">
      <c r="A102" s="5">
        <v>35124</v>
      </c>
      <c r="B102" s="4">
        <v>826.59299999999996</v>
      </c>
      <c r="C102" s="4">
        <v>1362.47998046875</v>
      </c>
      <c r="D102" s="4">
        <v>3726.85107421875</v>
      </c>
      <c r="E102" s="4">
        <v>758.17401123046898</v>
      </c>
      <c r="F102" s="4">
        <v>1814.7080078125</v>
      </c>
      <c r="G102" s="4">
        <v>832.64202880859398</v>
      </c>
      <c r="H102" s="4">
        <v>1093.88195800781</v>
      </c>
      <c r="I102" s="4">
        <v>1612.57800292969</v>
      </c>
      <c r="J102" s="4">
        <v>6275.6279296875</v>
      </c>
      <c r="K102" s="4">
        <v>2283.47290039062</v>
      </c>
      <c r="L102" s="4">
        <v>1477.05895996094</v>
      </c>
      <c r="M102" s="4">
        <v>1439.19299316406</v>
      </c>
      <c r="N102" s="4">
        <v>21458.298828125</v>
      </c>
      <c r="O102" s="4">
        <v>400.98400878906199</v>
      </c>
      <c r="P102" s="4">
        <v>67.024002075195298</v>
      </c>
      <c r="Q102">
        <v>185.50999450683599</v>
      </c>
      <c r="R102">
        <v>224.67999267578099</v>
      </c>
      <c r="S102">
        <v>126.904998779297</v>
      </c>
      <c r="T102">
        <v>436.67462158203102</v>
      </c>
      <c r="U102">
        <v>1031.8740234375</v>
      </c>
      <c r="V102">
        <v>708.219970703125</v>
      </c>
      <c r="W102">
        <v>31847995392</v>
      </c>
      <c r="X102">
        <v>3649.8310546875</v>
      </c>
      <c r="Y102">
        <v>66.719001770019503</v>
      </c>
      <c r="Z102">
        <v>217.24800109863301</v>
      </c>
    </row>
    <row r="103" spans="1:26" x14ac:dyDescent="0.3">
      <c r="A103" s="5">
        <v>35153</v>
      </c>
      <c r="B103" s="4">
        <v>834.55</v>
      </c>
      <c r="C103" s="4">
        <v>1380.40698242188</v>
      </c>
      <c r="D103" s="4">
        <v>3717.0419921875</v>
      </c>
      <c r="E103" s="4">
        <v>758.99700927734398</v>
      </c>
      <c r="F103" s="4">
        <v>1868.40100097656</v>
      </c>
      <c r="G103" s="4">
        <v>899.791015625</v>
      </c>
      <c r="H103" s="4">
        <v>1060.123046875</v>
      </c>
      <c r="I103" s="4">
        <v>1595.76696777344</v>
      </c>
      <c r="J103" s="4">
        <v>6361.10498046875</v>
      </c>
      <c r="K103" s="4">
        <v>2362.45288085938</v>
      </c>
      <c r="L103" s="4">
        <v>1553.06799316406</v>
      </c>
      <c r="M103" s="4">
        <v>1401.88793945312</v>
      </c>
      <c r="N103" s="4">
        <v>21483.083984375</v>
      </c>
      <c r="O103" s="4">
        <v>390.51501464843801</v>
      </c>
      <c r="P103" s="4">
        <v>63.950000762939503</v>
      </c>
      <c r="Q103">
        <v>189.43499755859401</v>
      </c>
      <c r="R103">
        <v>235.01400756835901</v>
      </c>
      <c r="S103">
        <v>126.087997436523</v>
      </c>
      <c r="T103">
        <v>461.21575927734398</v>
      </c>
      <c r="U103">
        <v>1024.84899902344</v>
      </c>
      <c r="V103">
        <v>698.10900878906205</v>
      </c>
      <c r="W103">
        <v>31546777600</v>
      </c>
      <c r="X103">
        <v>3905.7060546875</v>
      </c>
      <c r="Y103">
        <v>69.766998291015597</v>
      </c>
      <c r="Z103">
        <v>218.91799926757801</v>
      </c>
    </row>
    <row r="104" spans="1:26" x14ac:dyDescent="0.3">
      <c r="A104" s="5">
        <v>35185</v>
      </c>
      <c r="B104" s="4">
        <v>846.85400000000004</v>
      </c>
      <c r="C104" s="4">
        <v>1436.90002441406</v>
      </c>
      <c r="D104" s="4">
        <v>3854.97900390625</v>
      </c>
      <c r="E104" s="4">
        <v>759.93701171875</v>
      </c>
      <c r="F104" s="4">
        <v>1956.72900390625</v>
      </c>
      <c r="G104" s="4">
        <v>904.406982421875</v>
      </c>
      <c r="H104" s="4">
        <v>1201.5439453125</v>
      </c>
      <c r="I104" s="4">
        <v>1702.04296875</v>
      </c>
      <c r="J104" s="4">
        <v>6401.99609375</v>
      </c>
      <c r="K104" s="4">
        <v>2465.46606445312</v>
      </c>
      <c r="L104" s="4">
        <v>1610.11999511719</v>
      </c>
      <c r="M104" s="4">
        <v>1464.63000488281</v>
      </c>
      <c r="N104" s="4">
        <v>21539.6640625</v>
      </c>
      <c r="O104" s="4">
        <v>389.20300292968801</v>
      </c>
      <c r="P104" s="4">
        <v>60.576000213622997</v>
      </c>
      <c r="Q104">
        <v>210.42399597168</v>
      </c>
      <c r="R104">
        <v>292.68499755859398</v>
      </c>
      <c r="S104">
        <v>144.42399597168</v>
      </c>
      <c r="T104">
        <v>479.09945678710898</v>
      </c>
      <c r="U104">
        <v>1105.10803222656</v>
      </c>
      <c r="V104">
        <v>714.95397949218795</v>
      </c>
      <c r="W104">
        <v>32362842112</v>
      </c>
      <c r="X104">
        <v>4067.5859375</v>
      </c>
      <c r="Y104">
        <v>97.419998168945298</v>
      </c>
      <c r="Z104">
        <v>228.32400512695301</v>
      </c>
    </row>
    <row r="105" spans="1:26" x14ac:dyDescent="0.3">
      <c r="A105" s="5">
        <v>35216</v>
      </c>
      <c r="B105" s="4">
        <v>868.69399999999996</v>
      </c>
      <c r="C105" s="4">
        <v>1470.58605957031</v>
      </c>
      <c r="D105" s="4">
        <v>3777.10791015625</v>
      </c>
      <c r="E105" s="4">
        <v>768.031982421875</v>
      </c>
      <c r="F105" s="4">
        <v>1935.53295898438</v>
      </c>
      <c r="G105" s="4">
        <v>879.7490234375</v>
      </c>
      <c r="H105" s="4">
        <v>1182.64404296875</v>
      </c>
      <c r="I105" s="4">
        <v>1710.76403808594</v>
      </c>
      <c r="J105" s="4">
        <v>6623.3427734375</v>
      </c>
      <c r="K105" s="4">
        <v>2575.02099609375</v>
      </c>
      <c r="L105" s="4">
        <v>1576.20495605469</v>
      </c>
      <c r="M105" s="4">
        <v>1432.52697753906</v>
      </c>
      <c r="N105" s="4">
        <v>22191.93359375</v>
      </c>
      <c r="O105" s="4">
        <v>367.75100708007801</v>
      </c>
      <c r="P105" s="4">
        <v>63.365001678466797</v>
      </c>
      <c r="Q105">
        <v>187.49200439453099</v>
      </c>
      <c r="R105">
        <v>288.34298706054699</v>
      </c>
      <c r="S105">
        <v>140.13200378418</v>
      </c>
      <c r="T105">
        <v>460.62384033203102</v>
      </c>
      <c r="U105">
        <v>1074.95495605469</v>
      </c>
      <c r="V105">
        <v>728.63897705078102</v>
      </c>
      <c r="W105">
        <v>35075371008</v>
      </c>
      <c r="X105">
        <v>4114.32421875</v>
      </c>
      <c r="Y105">
        <v>133.64799499511699</v>
      </c>
      <c r="Z105">
        <v>224.63600158691401</v>
      </c>
    </row>
    <row r="106" spans="1:26" x14ac:dyDescent="0.3">
      <c r="A106" s="6">
        <v>35244</v>
      </c>
      <c r="B106">
        <v>872.00800000000004</v>
      </c>
      <c r="C106">
        <v>1425.32299804688</v>
      </c>
      <c r="D106">
        <v>3744.55297851562</v>
      </c>
      <c r="E106">
        <v>781.24700927734398</v>
      </c>
      <c r="F106">
        <v>1960.3759765625</v>
      </c>
      <c r="G106">
        <v>923.40899658203102</v>
      </c>
      <c r="H106">
        <v>1176.34204101562</v>
      </c>
      <c r="I106">
        <v>1774.16198730469</v>
      </c>
      <c r="J106">
        <v>6621.22998046875</v>
      </c>
      <c r="K106">
        <v>2575.48388671875</v>
      </c>
      <c r="L106">
        <v>1607.9580078125</v>
      </c>
      <c r="M106">
        <v>1406.67602539062</v>
      </c>
      <c r="N106">
        <v>21686.626953125</v>
      </c>
      <c r="O106">
        <v>363.64300537109398</v>
      </c>
      <c r="P106">
        <v>64.387001037597699</v>
      </c>
      <c r="Q106">
        <v>171.28199768066401</v>
      </c>
      <c r="R106">
        <v>325.87100219726602</v>
      </c>
      <c r="S106">
        <v>146.71699523925801</v>
      </c>
      <c r="T106">
        <v>462.18200683593801</v>
      </c>
      <c r="U106">
        <v>1051.87194824219</v>
      </c>
      <c r="V106">
        <v>689.46197509765602</v>
      </c>
      <c r="W106">
        <v>37007187968</v>
      </c>
      <c r="X106">
        <v>4144.43017578125</v>
      </c>
      <c r="Y106">
        <v>190.55499267578099</v>
      </c>
      <c r="Z106">
        <v>225.12899780273401</v>
      </c>
    </row>
    <row r="107" spans="1:26" x14ac:dyDescent="0.3">
      <c r="A107" s="6">
        <v>35277</v>
      </c>
      <c r="B107">
        <v>833.48199999999997</v>
      </c>
      <c r="C107">
        <v>1391.20703125</v>
      </c>
      <c r="D107">
        <v>3762.57202148438</v>
      </c>
      <c r="E107">
        <v>758.34100341796898</v>
      </c>
      <c r="F107">
        <v>1850.81604003906</v>
      </c>
      <c r="G107">
        <v>865.62097167968795</v>
      </c>
      <c r="H107">
        <v>1081.31994628906</v>
      </c>
      <c r="I107">
        <v>1661.09997558594</v>
      </c>
      <c r="J107">
        <v>6325.75390625</v>
      </c>
      <c r="K107">
        <v>2456.0400390625</v>
      </c>
      <c r="L107">
        <v>1494.68505859375</v>
      </c>
      <c r="M107">
        <v>1366.73596191406</v>
      </c>
      <c r="N107">
        <v>20679.357421875</v>
      </c>
      <c r="O107">
        <v>335.77700805664102</v>
      </c>
      <c r="P107">
        <v>62.104000091552699</v>
      </c>
      <c r="Q107">
        <v>165.40800476074199</v>
      </c>
      <c r="R107">
        <v>299.822998046875</v>
      </c>
      <c r="S107">
        <v>135.83399963378901</v>
      </c>
      <c r="T107">
        <v>434.09918212890602</v>
      </c>
      <c r="U107">
        <v>947.18200683593795</v>
      </c>
      <c r="V107">
        <v>587.01702880859398</v>
      </c>
      <c r="W107">
        <v>37005299712</v>
      </c>
      <c r="X107">
        <v>3873.86108398438</v>
      </c>
      <c r="Y107">
        <v>141.66299438476599</v>
      </c>
      <c r="Z107">
        <v>215.22399902343801</v>
      </c>
    </row>
    <row r="108" spans="1:26" x14ac:dyDescent="0.3">
      <c r="A108" s="6">
        <v>35307</v>
      </c>
      <c r="B108">
        <v>851.06399999999996</v>
      </c>
      <c r="C108">
        <v>1447.56701660156</v>
      </c>
      <c r="D108">
        <v>3942.55908203125</v>
      </c>
      <c r="E108">
        <v>778.73101806640602</v>
      </c>
      <c r="F108">
        <v>1834.60302734375</v>
      </c>
      <c r="G108">
        <v>904.02001953125</v>
      </c>
      <c r="H108">
        <v>1065.07604980469</v>
      </c>
      <c r="I108">
        <v>1689.19799804688</v>
      </c>
      <c r="J108">
        <v>6759.03515625</v>
      </c>
      <c r="K108">
        <v>2504.48608398438</v>
      </c>
      <c r="L108">
        <v>1453.14794921875</v>
      </c>
      <c r="M108">
        <v>1421.82800292969</v>
      </c>
      <c r="N108">
        <v>21354.71484375</v>
      </c>
      <c r="O108">
        <v>348.31201171875</v>
      </c>
      <c r="P108">
        <v>61.9010009765625</v>
      </c>
      <c r="Q108">
        <v>157.87699890136699</v>
      </c>
      <c r="R108">
        <v>311.77999877929699</v>
      </c>
      <c r="S108">
        <v>133.56500244140599</v>
      </c>
      <c r="T108">
        <v>457.58804321289102</v>
      </c>
      <c r="U108">
        <v>977.61798095703102</v>
      </c>
      <c r="V108">
        <v>597.92102050781205</v>
      </c>
      <c r="W108">
        <v>37775704064</v>
      </c>
      <c r="X108">
        <v>4228.6708984375</v>
      </c>
      <c r="Y108">
        <v>174.83299255371099</v>
      </c>
      <c r="Z108">
        <v>216.649002075195</v>
      </c>
    </row>
    <row r="109" spans="1:26" x14ac:dyDescent="0.3">
      <c r="A109" s="6">
        <v>35338</v>
      </c>
      <c r="B109">
        <v>898.96600000000001</v>
      </c>
      <c r="C109">
        <v>1499.03002929688</v>
      </c>
      <c r="D109">
        <v>4032.7900390625</v>
      </c>
      <c r="E109">
        <v>809.25402832031205</v>
      </c>
      <c r="F109">
        <v>1976.81494140625</v>
      </c>
      <c r="G109">
        <v>923.85101318359398</v>
      </c>
      <c r="H109">
        <v>1143.77099609375</v>
      </c>
      <c r="I109">
        <v>1778.58203125</v>
      </c>
      <c r="J109">
        <v>7051.7041015625</v>
      </c>
      <c r="K109">
        <v>2654.09594726562</v>
      </c>
      <c r="L109">
        <v>1542.09497070312</v>
      </c>
      <c r="M109">
        <v>1424.49499511719</v>
      </c>
      <c r="N109">
        <v>22812.921875</v>
      </c>
      <c r="O109">
        <v>348.97198486328102</v>
      </c>
      <c r="P109">
        <v>61.185001373291001</v>
      </c>
      <c r="Q109">
        <v>157.23300170898401</v>
      </c>
      <c r="R109">
        <v>319.33999633789102</v>
      </c>
      <c r="S109">
        <v>122.727996826172</v>
      </c>
      <c r="T109">
        <v>467.66329956054699</v>
      </c>
      <c r="U109">
        <v>1032.94494628906</v>
      </c>
      <c r="V109">
        <v>600.79797363281205</v>
      </c>
      <c r="W109">
        <v>38693228544</v>
      </c>
      <c r="X109">
        <v>4200.58984375</v>
      </c>
      <c r="Y109">
        <v>155.93200683593801</v>
      </c>
      <c r="Z109">
        <v>221.71600341796901</v>
      </c>
    </row>
    <row r="110" spans="1:26" x14ac:dyDescent="0.3">
      <c r="A110" s="6">
        <v>35369</v>
      </c>
      <c r="B110">
        <v>923.76</v>
      </c>
      <c r="C110">
        <v>1591.88000488281</v>
      </c>
      <c r="D110">
        <v>4055.27490234375</v>
      </c>
      <c r="E110">
        <v>810.45599365234398</v>
      </c>
      <c r="F110">
        <v>1998.71997070312</v>
      </c>
      <c r="G110">
        <v>925.302978515625</v>
      </c>
      <c r="H110">
        <v>1077.15295410156</v>
      </c>
      <c r="I110">
        <v>1822.25598144531</v>
      </c>
      <c r="J110">
        <v>7296.11181640625</v>
      </c>
      <c r="K110">
        <v>2698.31298828125</v>
      </c>
      <c r="L110">
        <v>1469.36303710938</v>
      </c>
      <c r="M110">
        <v>1477.11694335938</v>
      </c>
      <c r="N110">
        <v>23770.453125</v>
      </c>
      <c r="O110">
        <v>332.78201293945301</v>
      </c>
      <c r="P110">
        <v>59.680000305175803</v>
      </c>
      <c r="Q110">
        <v>147.53900146484401</v>
      </c>
      <c r="R110">
        <v>309.92199707031199</v>
      </c>
      <c r="S110">
        <v>119.89499664306599</v>
      </c>
      <c r="T110">
        <v>481.14947509765602</v>
      </c>
      <c r="U110">
        <v>1028.52001953125</v>
      </c>
      <c r="V110">
        <v>486.82400512695301</v>
      </c>
      <c r="W110">
        <v>39973928960</v>
      </c>
      <c r="X110">
        <v>4174.033203125</v>
      </c>
      <c r="Y110">
        <v>170.36399841308599</v>
      </c>
      <c r="Z110">
        <v>224.82200622558599</v>
      </c>
    </row>
    <row r="111" spans="1:26" x14ac:dyDescent="0.3">
      <c r="A111" s="6">
        <v>35398</v>
      </c>
      <c r="B111">
        <v>993.58399999999995</v>
      </c>
      <c r="C111">
        <v>1716.84094238281</v>
      </c>
      <c r="D111">
        <v>4153.98291015625</v>
      </c>
      <c r="E111">
        <v>856.21002197265602</v>
      </c>
      <c r="F111">
        <v>2152.64306640625</v>
      </c>
      <c r="G111">
        <v>965.8740234375</v>
      </c>
      <c r="H111">
        <v>1161.80603027344</v>
      </c>
      <c r="I111">
        <v>2008.54699707031</v>
      </c>
      <c r="J111">
        <v>7965.11083984375</v>
      </c>
      <c r="K111">
        <v>2917.14404296875</v>
      </c>
      <c r="L111">
        <v>1498.36303710938</v>
      </c>
      <c r="M111">
        <v>1498.40600585938</v>
      </c>
      <c r="N111">
        <v>25716.32421875</v>
      </c>
      <c r="O111">
        <v>353.26800537109398</v>
      </c>
      <c r="P111">
        <v>66.569000244140597</v>
      </c>
      <c r="Q111">
        <v>145.15800476074199</v>
      </c>
      <c r="R111">
        <v>327.52700805664102</v>
      </c>
      <c r="S111">
        <v>109.67600250244099</v>
      </c>
      <c r="T111">
        <v>501.37109375</v>
      </c>
      <c r="U111">
        <v>1127.79797363281</v>
      </c>
      <c r="V111">
        <v>499.15701293945301</v>
      </c>
      <c r="W111">
        <v>40216612864</v>
      </c>
      <c r="X111">
        <v>4308.93701171875</v>
      </c>
      <c r="Y111">
        <v>175.09700012207</v>
      </c>
      <c r="Z111">
        <v>216.69999694824199</v>
      </c>
    </row>
    <row r="112" spans="1:26" x14ac:dyDescent="0.3">
      <c r="A112" s="6">
        <v>35430</v>
      </c>
      <c r="B112">
        <v>973.89700000000005</v>
      </c>
      <c r="C112">
        <v>1686.56298828125</v>
      </c>
      <c r="D112">
        <v>4220.07177734375</v>
      </c>
      <c r="E112">
        <v>861.41101074218795</v>
      </c>
      <c r="F112">
        <v>2164.72094726562</v>
      </c>
      <c r="G112">
        <v>976.5009765625</v>
      </c>
      <c r="H112">
        <v>1169.23205566406</v>
      </c>
      <c r="I112">
        <v>2223.333984375</v>
      </c>
      <c r="J112">
        <v>8171.759765625</v>
      </c>
      <c r="K112">
        <v>2996.69995117188</v>
      </c>
      <c r="L112">
        <v>1422.79602050781</v>
      </c>
      <c r="M112">
        <v>1533.51293945312</v>
      </c>
      <c r="N112">
        <v>25593.1171875</v>
      </c>
      <c r="O112">
        <v>360.79000854492199</v>
      </c>
      <c r="P112">
        <v>77.620002746582003</v>
      </c>
      <c r="Q112">
        <v>129.25100708007801</v>
      </c>
      <c r="R112">
        <v>333.41900634765602</v>
      </c>
      <c r="S112">
        <v>116.19100189209</v>
      </c>
      <c r="T112">
        <v>506.22402954101602</v>
      </c>
      <c r="U112">
        <v>1164.84094238281</v>
      </c>
      <c r="V112">
        <v>443.09100341796898</v>
      </c>
      <c r="W112">
        <v>42500157440</v>
      </c>
      <c r="X112">
        <v>4416.7451171875</v>
      </c>
      <c r="Y112">
        <v>184.31799316406199</v>
      </c>
      <c r="Z112">
        <v>214.57200622558599</v>
      </c>
    </row>
    <row r="113" spans="1:26" x14ac:dyDescent="0.3">
      <c r="A113" s="6">
        <v>35461</v>
      </c>
      <c r="B113">
        <v>1034.741</v>
      </c>
      <c r="C113">
        <v>1740.93701171875</v>
      </c>
      <c r="D113">
        <v>4374.15380859375</v>
      </c>
      <c r="E113">
        <v>911.760986328125</v>
      </c>
      <c r="F113">
        <v>2354.25</v>
      </c>
      <c r="G113">
        <v>1066.32800292969</v>
      </c>
      <c r="H113">
        <v>1369.62097167969</v>
      </c>
      <c r="I113">
        <v>2329.80102539062</v>
      </c>
      <c r="J113">
        <v>8858.90234375</v>
      </c>
      <c r="K113">
        <v>3161.18701171875</v>
      </c>
      <c r="L113">
        <v>1326.34094238281</v>
      </c>
      <c r="M113">
        <v>1534.31201171875</v>
      </c>
      <c r="N113">
        <v>25088.626953125</v>
      </c>
      <c r="O113">
        <v>376.60699462890602</v>
      </c>
      <c r="P113">
        <v>75.986000061035199</v>
      </c>
      <c r="Q113">
        <v>139.07400512695301</v>
      </c>
      <c r="R113">
        <v>346.79400634765602</v>
      </c>
      <c r="S113">
        <v>126.85700225830099</v>
      </c>
      <c r="T113">
        <v>505.60202026367199</v>
      </c>
      <c r="U113">
        <v>1244.13696289062</v>
      </c>
      <c r="V113">
        <v>421.82699584960898</v>
      </c>
      <c r="W113">
        <v>47750152192</v>
      </c>
      <c r="X113">
        <v>4757.6689453125</v>
      </c>
      <c r="Y113">
        <v>254.51600646972699</v>
      </c>
      <c r="Z113">
        <v>216.315994262695</v>
      </c>
    </row>
    <row r="114" spans="1:26" x14ac:dyDescent="0.3">
      <c r="A114" s="6">
        <v>35489</v>
      </c>
      <c r="B114">
        <v>1042.8510000000001</v>
      </c>
      <c r="C114">
        <v>1751.93896484375</v>
      </c>
      <c r="D114">
        <v>4430.875</v>
      </c>
      <c r="E114">
        <v>978.98797607421898</v>
      </c>
      <c r="F114">
        <v>2439.62109375</v>
      </c>
      <c r="G114">
        <v>1119.3349609375</v>
      </c>
      <c r="H114">
        <v>1286.35400390625</v>
      </c>
      <c r="I114">
        <v>2326.59301757812</v>
      </c>
      <c r="J114">
        <v>9151.6435546875</v>
      </c>
      <c r="K114">
        <v>3399.39794921875</v>
      </c>
      <c r="L114">
        <v>1349.56896972656</v>
      </c>
      <c r="M114">
        <v>1551.67700195312</v>
      </c>
      <c r="N114">
        <v>25031.595703125</v>
      </c>
      <c r="O114">
        <v>371.16598510742199</v>
      </c>
      <c r="P114">
        <v>78.191001892089801</v>
      </c>
      <c r="Q114">
        <v>132.41900634765599</v>
      </c>
      <c r="R114">
        <v>369.09500122070301</v>
      </c>
      <c r="S114">
        <v>135.63299560546901</v>
      </c>
      <c r="T114">
        <v>527.54022216796898</v>
      </c>
      <c r="U114">
        <v>1269.67297363281</v>
      </c>
      <c r="V114">
        <v>385.90100097656199</v>
      </c>
      <c r="W114">
        <v>52901793792</v>
      </c>
      <c r="X114">
        <v>4999.55712890625</v>
      </c>
      <c r="Y114">
        <v>300.66101074218801</v>
      </c>
      <c r="Z114">
        <v>232.02099609375</v>
      </c>
    </row>
    <row r="115" spans="1:26" x14ac:dyDescent="0.3">
      <c r="A115" s="6">
        <v>35520</v>
      </c>
      <c r="B115">
        <v>1000.002</v>
      </c>
      <c r="C115">
        <v>1682.34301757812</v>
      </c>
      <c r="D115">
        <v>4449.0380859375</v>
      </c>
      <c r="E115">
        <v>1038.90600585938</v>
      </c>
      <c r="F115">
        <v>2485.5009765625</v>
      </c>
      <c r="G115">
        <v>1157.14904785156</v>
      </c>
      <c r="H115">
        <v>1302.19604492188</v>
      </c>
      <c r="I115">
        <v>2395.5830078125</v>
      </c>
      <c r="J115">
        <v>9632.6806640625</v>
      </c>
      <c r="K115">
        <v>3440.71997070312</v>
      </c>
      <c r="L115">
        <v>1339.03002929688</v>
      </c>
      <c r="M115">
        <v>1532.28100585938</v>
      </c>
      <c r="N115">
        <v>23386.654296875</v>
      </c>
      <c r="O115">
        <v>339.24499511718801</v>
      </c>
      <c r="P115">
        <v>75.962997436523395</v>
      </c>
      <c r="Q115">
        <v>134.544998168945</v>
      </c>
      <c r="R115">
        <v>365.65200805664102</v>
      </c>
      <c r="S115">
        <v>124.65899658203099</v>
      </c>
      <c r="T115">
        <v>497.54452514648398</v>
      </c>
      <c r="U115">
        <v>1177.61804199219</v>
      </c>
      <c r="V115">
        <v>384.95999145507801</v>
      </c>
      <c r="W115">
        <v>52870340608</v>
      </c>
      <c r="X115">
        <v>4887.9482421875</v>
      </c>
      <c r="Y115">
        <v>277.18301391601602</v>
      </c>
      <c r="Z115">
        <v>231.50199890136699</v>
      </c>
    </row>
    <row r="116" spans="1:26" x14ac:dyDescent="0.3">
      <c r="A116" s="6">
        <v>35550</v>
      </c>
      <c r="B116">
        <v>1059.701</v>
      </c>
      <c r="C116">
        <v>1742.65295410156</v>
      </c>
      <c r="D116">
        <v>4585.01220703125</v>
      </c>
      <c r="E116">
        <v>1039.81994628906</v>
      </c>
      <c r="F116">
        <v>2473.25708007812</v>
      </c>
      <c r="G116">
        <v>1212.56799316406</v>
      </c>
      <c r="H116">
        <v>1355.90002441406</v>
      </c>
      <c r="I116">
        <v>2613.6201171875</v>
      </c>
      <c r="J116">
        <v>9196.6552734375</v>
      </c>
      <c r="K116">
        <v>3538.72192382812</v>
      </c>
      <c r="L116">
        <v>1422.52294921875</v>
      </c>
      <c r="M116">
        <v>1579.60400390625</v>
      </c>
      <c r="N116">
        <v>23761.509765625</v>
      </c>
      <c r="O116">
        <v>327.64498901367199</v>
      </c>
      <c r="P116">
        <v>85.978996276855497</v>
      </c>
      <c r="Q116">
        <v>138.67500305175801</v>
      </c>
      <c r="R116">
        <v>390.61300659179699</v>
      </c>
      <c r="S116">
        <v>139.99899291992199</v>
      </c>
      <c r="T116">
        <v>447.35421752929699</v>
      </c>
      <c r="U116">
        <v>1156.75305175781</v>
      </c>
      <c r="V116">
        <v>369.96701049804699</v>
      </c>
      <c r="W116">
        <v>57284481024</v>
      </c>
      <c r="X116">
        <v>4932.40087890625</v>
      </c>
      <c r="Y116">
        <v>299.65399169921898</v>
      </c>
      <c r="Z116">
        <v>233.84599304199199</v>
      </c>
    </row>
    <row r="117" spans="1:26" x14ac:dyDescent="0.3">
      <c r="A117" s="6">
        <v>35580</v>
      </c>
      <c r="B117">
        <v>1124.2190000000001</v>
      </c>
      <c r="C117">
        <v>1864.25805664062</v>
      </c>
      <c r="D117">
        <v>4755.337890625</v>
      </c>
      <c r="E117">
        <v>1067.82800292969</v>
      </c>
      <c r="F117">
        <v>2422.23291015625</v>
      </c>
      <c r="G117">
        <v>1251.53698730469</v>
      </c>
      <c r="H117">
        <v>1325.81494140625</v>
      </c>
      <c r="I117">
        <v>2782.47094726562</v>
      </c>
      <c r="J117">
        <v>9771.6630859375</v>
      </c>
      <c r="K117">
        <v>3709.27392578125</v>
      </c>
      <c r="L117">
        <v>1450.62097167969</v>
      </c>
      <c r="M117">
        <v>1652.8740234375</v>
      </c>
      <c r="N117">
        <v>26770.556640625</v>
      </c>
      <c r="O117">
        <v>345.74899291992199</v>
      </c>
      <c r="P117">
        <v>85.023002624511705</v>
      </c>
      <c r="Q117">
        <v>149.427001953125</v>
      </c>
      <c r="R117">
        <v>377.80801391601602</v>
      </c>
      <c r="S117">
        <v>138.32600402832</v>
      </c>
      <c r="T117">
        <v>456.60076904296898</v>
      </c>
      <c r="U117">
        <v>1240.78796386719</v>
      </c>
      <c r="V117">
        <v>312.60299682617199</v>
      </c>
      <c r="W117">
        <v>61343481856</v>
      </c>
      <c r="X117">
        <v>5201.923828125</v>
      </c>
      <c r="Y117">
        <v>337.19000244140602</v>
      </c>
      <c r="Z117">
        <v>229.19299316406199</v>
      </c>
    </row>
    <row r="118" spans="1:26" x14ac:dyDescent="0.3">
      <c r="A118" s="6">
        <v>35611</v>
      </c>
      <c r="B118">
        <v>1174.586</v>
      </c>
      <c r="C118">
        <v>1898.06201171875</v>
      </c>
      <c r="D118">
        <v>4739.52197265625</v>
      </c>
      <c r="E118">
        <v>1139.36999511719</v>
      </c>
      <c r="F118">
        <v>2674.39599609375</v>
      </c>
      <c r="G118">
        <v>1395.37194824219</v>
      </c>
      <c r="H118">
        <v>1460.57897949219</v>
      </c>
      <c r="I118">
        <v>3044.73388671875</v>
      </c>
      <c r="J118">
        <v>10632.072265625</v>
      </c>
      <c r="K118">
        <v>4086.65405273438</v>
      </c>
      <c r="L118">
        <v>1531.123046875</v>
      </c>
      <c r="M118">
        <v>1735.79895019531</v>
      </c>
      <c r="N118">
        <v>28136.84375</v>
      </c>
      <c r="O118">
        <v>344.16000366210898</v>
      </c>
      <c r="P118">
        <v>86.916000366210895</v>
      </c>
      <c r="Q118">
        <v>151.52900695800801</v>
      </c>
      <c r="R118">
        <v>428.07101440429699</v>
      </c>
      <c r="S118">
        <v>159.74299621582</v>
      </c>
      <c r="T118">
        <v>446.49832153320301</v>
      </c>
      <c r="U118">
        <v>1270.43896484375</v>
      </c>
      <c r="V118">
        <v>296.68600463867199</v>
      </c>
      <c r="W118">
        <v>67862913024</v>
      </c>
      <c r="X118">
        <v>5806.77392578125</v>
      </c>
      <c r="Y118">
        <v>401.35900878906199</v>
      </c>
      <c r="Z118">
        <v>242.63800048828099</v>
      </c>
    </row>
    <row r="119" spans="1:26" x14ac:dyDescent="0.3">
      <c r="A119" s="6">
        <v>35642</v>
      </c>
      <c r="B119">
        <v>1268.0450000000001</v>
      </c>
      <c r="C119">
        <v>2026.03698730469</v>
      </c>
      <c r="D119">
        <v>5042.48486328125</v>
      </c>
      <c r="E119">
        <v>1318.63903808594</v>
      </c>
      <c r="F119">
        <v>2870.48388671875</v>
      </c>
      <c r="G119">
        <v>1469.36596679688</v>
      </c>
      <c r="H119">
        <v>1627.55004882812</v>
      </c>
      <c r="I119">
        <v>3032.67895507812</v>
      </c>
      <c r="J119">
        <v>11464.751953125</v>
      </c>
      <c r="K119">
        <v>4666.6337890625</v>
      </c>
      <c r="L119">
        <v>1536.16296386719</v>
      </c>
      <c r="M119">
        <v>1733.10595703125</v>
      </c>
      <c r="N119">
        <v>29876.400390625</v>
      </c>
      <c r="O119">
        <v>351.99200439453102</v>
      </c>
      <c r="P119">
        <v>98.7760009765625</v>
      </c>
      <c r="Q119">
        <v>146.32200622558599</v>
      </c>
      <c r="R119">
        <v>478.88900756835898</v>
      </c>
      <c r="S119">
        <v>161.93800354003901</v>
      </c>
      <c r="T119">
        <v>421.05120849609398</v>
      </c>
      <c r="U119">
        <v>1239.60205078125</v>
      </c>
      <c r="V119">
        <v>400.37600708007801</v>
      </c>
      <c r="W119">
        <v>70219563008</v>
      </c>
      <c r="X119">
        <v>6602.375</v>
      </c>
      <c r="Y119">
        <v>467.43899536132801</v>
      </c>
      <c r="Z119">
        <v>248.85499572753901</v>
      </c>
    </row>
    <row r="120" spans="1:26" x14ac:dyDescent="0.3">
      <c r="A120" s="6">
        <v>35671</v>
      </c>
      <c r="B120">
        <v>1197.0070000000001</v>
      </c>
      <c r="C120">
        <v>1928.71203613281</v>
      </c>
      <c r="D120">
        <v>5008.1279296875</v>
      </c>
      <c r="E120">
        <v>1164.71105957031</v>
      </c>
      <c r="F120">
        <v>2599.24291992188</v>
      </c>
      <c r="G120">
        <v>1308.53601074219</v>
      </c>
      <c r="H120">
        <v>1558.22998046875</v>
      </c>
      <c r="I120">
        <v>2913.59106445312</v>
      </c>
      <c r="J120">
        <v>10694.720703125</v>
      </c>
      <c r="K120">
        <v>4124.97412109375</v>
      </c>
      <c r="L120">
        <v>1425.51501464844</v>
      </c>
      <c r="M120">
        <v>1638.4599609375</v>
      </c>
      <c r="N120">
        <v>25981.8984375</v>
      </c>
      <c r="O120">
        <v>283.40100097656199</v>
      </c>
      <c r="P120">
        <v>104.66600036621099</v>
      </c>
      <c r="Q120">
        <v>143.56199645996099</v>
      </c>
      <c r="R120">
        <v>459.70401000976602</v>
      </c>
      <c r="S120">
        <v>146.95899963378901</v>
      </c>
      <c r="T120">
        <v>324.94717407226602</v>
      </c>
      <c r="U120">
        <v>831.46099853515602</v>
      </c>
      <c r="V120">
        <v>285.59899902343801</v>
      </c>
      <c r="W120">
        <v>60019232768</v>
      </c>
      <c r="X120">
        <v>6053.4248046875</v>
      </c>
      <c r="Y120">
        <v>442.33099365234398</v>
      </c>
      <c r="Z120">
        <v>242.37600708007801</v>
      </c>
    </row>
    <row r="121" spans="1:26" x14ac:dyDescent="0.3">
      <c r="A121" s="6">
        <v>35703</v>
      </c>
      <c r="B121">
        <v>1262.5630000000001</v>
      </c>
      <c r="C121">
        <v>2033.55798339844</v>
      </c>
      <c r="D121">
        <v>5464.01904296875</v>
      </c>
      <c r="E121">
        <v>1230.92395019531</v>
      </c>
      <c r="F121">
        <v>2812.0810546875</v>
      </c>
      <c r="G121">
        <v>1412.05102539062</v>
      </c>
      <c r="H121">
        <v>1749.10705566406</v>
      </c>
      <c r="I121">
        <v>3270.40795898438</v>
      </c>
      <c r="J121">
        <v>11567.3857421875</v>
      </c>
      <c r="K121">
        <v>4407.16015625</v>
      </c>
      <c r="L121">
        <v>1409.28405761719</v>
      </c>
      <c r="M121">
        <v>1742.70202636719</v>
      </c>
      <c r="N121">
        <v>27590.126953125</v>
      </c>
      <c r="O121">
        <v>295.94299316406199</v>
      </c>
      <c r="P121">
        <v>87.180000305175795</v>
      </c>
      <c r="Q121">
        <v>131.06900024414099</v>
      </c>
      <c r="R121">
        <v>403.78399658203102</v>
      </c>
      <c r="S121">
        <v>148.86900329589801</v>
      </c>
      <c r="T121">
        <v>334.78854370117199</v>
      </c>
      <c r="U121">
        <v>989.11798095703102</v>
      </c>
      <c r="V121">
        <v>339.31900024414102</v>
      </c>
      <c r="W121">
        <v>66763628544</v>
      </c>
      <c r="X121">
        <v>6937.64306640625</v>
      </c>
      <c r="Y121">
        <v>475.97198486328102</v>
      </c>
      <c r="Z121">
        <v>236.628005981445</v>
      </c>
    </row>
    <row r="122" spans="1:26" x14ac:dyDescent="0.3">
      <c r="A122" s="6">
        <v>35734</v>
      </c>
      <c r="B122">
        <v>1220.3969999999999</v>
      </c>
      <c r="C122">
        <v>1974.89196777344</v>
      </c>
      <c r="D122">
        <v>5063.85498046875</v>
      </c>
      <c r="E122">
        <v>1115.94396972656</v>
      </c>
      <c r="F122">
        <v>2546.90698242188</v>
      </c>
      <c r="G122">
        <v>1349.875</v>
      </c>
      <c r="H122">
        <v>1610.1669921875</v>
      </c>
      <c r="I122">
        <v>2882.27392578125</v>
      </c>
      <c r="J122">
        <v>10276.2763671875</v>
      </c>
      <c r="K122">
        <v>4114.51708984375</v>
      </c>
      <c r="L122">
        <v>1273.32495117188</v>
      </c>
      <c r="M122">
        <v>1549.93896484375</v>
      </c>
      <c r="N122">
        <v>19603.611328125</v>
      </c>
      <c r="O122">
        <v>251.96600341796901</v>
      </c>
      <c r="P122">
        <v>72.969001770019503</v>
      </c>
      <c r="Q122">
        <v>95.063003540039105</v>
      </c>
      <c r="R122">
        <v>341.85198974609398</v>
      </c>
      <c r="S122">
        <v>144.57899475097699</v>
      </c>
      <c r="T122">
        <v>273.49978637695301</v>
      </c>
      <c r="U122">
        <v>928.67102050781205</v>
      </c>
      <c r="V122">
        <v>253.05299377441401</v>
      </c>
      <c r="W122">
        <v>50974117888</v>
      </c>
      <c r="X122">
        <v>6109.81591796875</v>
      </c>
      <c r="Y122">
        <v>407.697998046875</v>
      </c>
      <c r="Z122">
        <v>217.47300720214801</v>
      </c>
    </row>
    <row r="123" spans="1:26" x14ac:dyDescent="0.3">
      <c r="A123" s="6">
        <v>35762</v>
      </c>
      <c r="B123">
        <v>1276.8920000000001</v>
      </c>
      <c r="C123">
        <v>1935.38098144531</v>
      </c>
      <c r="D123">
        <v>5064.9267578125</v>
      </c>
      <c r="E123">
        <v>1183.5439453125</v>
      </c>
      <c r="F123">
        <v>2668.14892578125</v>
      </c>
      <c r="G123">
        <v>1421.88903808594</v>
      </c>
      <c r="H123">
        <v>1687.74194335938</v>
      </c>
      <c r="I123">
        <v>3134.86401367188</v>
      </c>
      <c r="J123">
        <v>10852.533203125</v>
      </c>
      <c r="K123">
        <v>4181.30517578125</v>
      </c>
      <c r="L123">
        <v>1268.44897460938</v>
      </c>
      <c r="M123">
        <v>1564.30395507812</v>
      </c>
      <c r="N123">
        <v>19343.623046875</v>
      </c>
      <c r="O123">
        <v>266.76501464843801</v>
      </c>
      <c r="P123">
        <v>59.765998840332003</v>
      </c>
      <c r="Q123">
        <v>86.397003173828097</v>
      </c>
      <c r="R123">
        <v>360.12399291992199</v>
      </c>
      <c r="S123">
        <v>136.86399841308599</v>
      </c>
      <c r="T123">
        <v>224.655517578125</v>
      </c>
      <c r="U123">
        <v>715.11199951171898</v>
      </c>
      <c r="V123">
        <v>222.97300720214801</v>
      </c>
      <c r="W123">
        <v>52804222976</v>
      </c>
      <c r="X123">
        <v>6558.537109375</v>
      </c>
      <c r="Y123">
        <v>320.87399291992199</v>
      </c>
      <c r="Z123">
        <v>209.302001953125</v>
      </c>
    </row>
    <row r="124" spans="1:26" x14ac:dyDescent="0.3">
      <c r="A124" s="6">
        <v>35795</v>
      </c>
      <c r="B124">
        <v>1298.8209999999999</v>
      </c>
      <c r="C124">
        <v>1995.6669921875</v>
      </c>
      <c r="D124">
        <v>5382.09521484375</v>
      </c>
      <c r="E124">
        <v>1256.77404785156</v>
      </c>
      <c r="F124">
        <v>2815.79907226562</v>
      </c>
      <c r="G124">
        <v>1536.39501953125</v>
      </c>
      <c r="H124">
        <v>1854.25</v>
      </c>
      <c r="I124">
        <v>3287.59301757812</v>
      </c>
      <c r="J124">
        <v>10775.982421875</v>
      </c>
      <c r="K124">
        <v>4372.6162109375</v>
      </c>
      <c r="L124">
        <v>1218.5419921875</v>
      </c>
      <c r="M124">
        <v>1691.41198730469</v>
      </c>
      <c r="N124">
        <v>19667.751953125</v>
      </c>
      <c r="O124">
        <v>258.75601196289102</v>
      </c>
      <c r="P124">
        <v>58.083999633789098</v>
      </c>
      <c r="Q124">
        <v>86.364997863769503</v>
      </c>
      <c r="R124">
        <v>371.15798950195301</v>
      </c>
      <c r="S124">
        <v>141.50100708007801</v>
      </c>
      <c r="T124">
        <v>248.80706787109401</v>
      </c>
      <c r="U124">
        <v>702.89001464843795</v>
      </c>
      <c r="V124">
        <v>221.07200622558599</v>
      </c>
      <c r="W124">
        <v>58134298624</v>
      </c>
      <c r="X124">
        <v>6957.8291015625</v>
      </c>
      <c r="Y124">
        <v>390.98001098632801</v>
      </c>
      <c r="Z124">
        <v>204.975997924805</v>
      </c>
    </row>
    <row r="125" spans="1:26" x14ac:dyDescent="0.3">
      <c r="A125" s="6">
        <v>35825</v>
      </c>
      <c r="B125">
        <v>1313.1869999999999</v>
      </c>
      <c r="C125">
        <v>2002.80004882812</v>
      </c>
      <c r="D125">
        <v>5679.2978515625</v>
      </c>
      <c r="E125">
        <v>1316.56103515625</v>
      </c>
      <c r="F125">
        <v>2968.51489257812</v>
      </c>
      <c r="G125">
        <v>1613.95202636719</v>
      </c>
      <c r="H125">
        <v>2064.32202148438</v>
      </c>
      <c r="I125">
        <v>3612.60888671875</v>
      </c>
      <c r="J125">
        <v>11299.6962890625</v>
      </c>
      <c r="K125">
        <v>4486.89306640625</v>
      </c>
      <c r="L125">
        <v>1294.52905273438</v>
      </c>
      <c r="M125">
        <v>1715.6240234375</v>
      </c>
      <c r="N125">
        <v>16906.234375</v>
      </c>
      <c r="O125">
        <v>222.54200744628901</v>
      </c>
      <c r="P125">
        <v>43.2760009765625</v>
      </c>
      <c r="Q125">
        <v>132.47399902343801</v>
      </c>
      <c r="R125">
        <v>365.989013671875</v>
      </c>
      <c r="S125">
        <v>125.560997009277</v>
      </c>
      <c r="T125">
        <v>237.62171936035199</v>
      </c>
      <c r="U125">
        <v>880.51501464843795</v>
      </c>
      <c r="V125">
        <v>325.10800170898398</v>
      </c>
      <c r="W125">
        <v>53559316480</v>
      </c>
      <c r="X125">
        <v>6273.81787109375</v>
      </c>
      <c r="Y125">
        <v>273.54998779296898</v>
      </c>
      <c r="Z125">
        <v>216.72099304199199</v>
      </c>
    </row>
    <row r="126" spans="1:26" x14ac:dyDescent="0.3">
      <c r="A126" s="6">
        <v>35853</v>
      </c>
      <c r="B126">
        <v>1407.9010000000001</v>
      </c>
      <c r="C126">
        <v>2116.03295898438</v>
      </c>
      <c r="D126">
        <v>6030.7880859375</v>
      </c>
      <c r="E126">
        <v>1390.64294433594</v>
      </c>
      <c r="F126">
        <v>3201.72802734375</v>
      </c>
      <c r="G126">
        <v>1758.15197753906</v>
      </c>
      <c r="H126">
        <v>2135.56298828125</v>
      </c>
      <c r="I126">
        <v>4051.68090820312</v>
      </c>
      <c r="J126">
        <v>12213.4873046875</v>
      </c>
      <c r="K126">
        <v>4916.34912109375</v>
      </c>
      <c r="L126">
        <v>1296.63598632812</v>
      </c>
      <c r="M126">
        <v>1757.47399902344</v>
      </c>
      <c r="N126">
        <v>20265.310546875</v>
      </c>
      <c r="O126">
        <v>260.83599853515602</v>
      </c>
      <c r="P126">
        <v>58.650001525878899</v>
      </c>
      <c r="Q126">
        <v>133.25399780273401</v>
      </c>
      <c r="R126">
        <v>418.07101440429699</v>
      </c>
      <c r="S126">
        <v>140.684005737305</v>
      </c>
      <c r="T126">
        <v>313.677490234375</v>
      </c>
      <c r="U126">
        <v>852.97198486328102</v>
      </c>
      <c r="V126">
        <v>318.906005859375</v>
      </c>
      <c r="W126">
        <v>57989234688</v>
      </c>
      <c r="X126">
        <v>6535.130859375</v>
      </c>
      <c r="Y126">
        <v>321.08801269531199</v>
      </c>
      <c r="Z126">
        <v>227.62600708007801</v>
      </c>
    </row>
    <row r="127" spans="1:26" x14ac:dyDescent="0.3">
      <c r="A127" s="6">
        <v>35885</v>
      </c>
      <c r="B127">
        <v>1479.9970000000001</v>
      </c>
      <c r="C127">
        <v>2274.61889648438</v>
      </c>
      <c r="D127">
        <v>6242.97509765625</v>
      </c>
      <c r="E127">
        <v>1512.90197753906</v>
      </c>
      <c r="F127">
        <v>3621.86206054688</v>
      </c>
      <c r="G127">
        <v>1866.37097167969</v>
      </c>
      <c r="H127">
        <v>2603.52587890625</v>
      </c>
      <c r="I127">
        <v>4682.08984375</v>
      </c>
      <c r="J127">
        <v>13057.3740234375</v>
      </c>
      <c r="K127">
        <v>5168.01220703125</v>
      </c>
      <c r="L127">
        <v>1275.80895996094</v>
      </c>
      <c r="M127">
        <v>1812.32397460938</v>
      </c>
      <c r="N127">
        <v>19860.38671875</v>
      </c>
      <c r="O127">
        <v>253.25100708007801</v>
      </c>
      <c r="P127">
        <v>57.167999267578097</v>
      </c>
      <c r="Q127">
        <v>112.27500152587901</v>
      </c>
      <c r="R127">
        <v>405.50698852539102</v>
      </c>
      <c r="S127">
        <v>151.43899536132801</v>
      </c>
      <c r="T127">
        <v>302.906005859375</v>
      </c>
      <c r="U127">
        <v>982.35198974609398</v>
      </c>
      <c r="V127">
        <v>258.406005859375</v>
      </c>
      <c r="W127">
        <v>63813505024</v>
      </c>
      <c r="X127">
        <v>6877.5419921875</v>
      </c>
      <c r="Y127">
        <v>339.177001953125</v>
      </c>
      <c r="Z127">
        <v>248.02200317382801</v>
      </c>
    </row>
    <row r="128" spans="1:26" x14ac:dyDescent="0.3">
      <c r="A128" s="6">
        <v>35915</v>
      </c>
      <c r="B128">
        <v>1494.8869999999999</v>
      </c>
      <c r="C128">
        <v>2299.46997070312</v>
      </c>
      <c r="D128">
        <v>6266.10107421875</v>
      </c>
      <c r="E128">
        <v>1522.75402832031</v>
      </c>
      <c r="F128">
        <v>3633.30102539062</v>
      </c>
      <c r="G128">
        <v>1827.35705566406</v>
      </c>
      <c r="H128">
        <v>2479.82006835938</v>
      </c>
      <c r="I128">
        <v>4683.033203125</v>
      </c>
      <c r="J128">
        <v>13269.0703125</v>
      </c>
      <c r="K128">
        <v>5182.7998046875</v>
      </c>
      <c r="L128">
        <v>1259.15698242188</v>
      </c>
      <c r="M128">
        <v>1817.32299804688</v>
      </c>
      <c r="N128">
        <v>17755.03515625</v>
      </c>
      <c r="O128">
        <v>230.253005981445</v>
      </c>
      <c r="P128">
        <v>51.269001007080099</v>
      </c>
      <c r="Q128">
        <v>105.53900146484401</v>
      </c>
      <c r="R128">
        <v>368.49099731445301</v>
      </c>
      <c r="S128">
        <v>155.51199340820301</v>
      </c>
      <c r="T128">
        <v>262.61968994140602</v>
      </c>
      <c r="U128">
        <v>802.63098144531205</v>
      </c>
      <c r="V128">
        <v>229.774002075195</v>
      </c>
      <c r="W128">
        <v>61645869056</v>
      </c>
      <c r="X128">
        <v>7007.02392578125</v>
      </c>
      <c r="Y128">
        <v>331.114990234375</v>
      </c>
      <c r="Z128">
        <v>270.68899536132801</v>
      </c>
    </row>
    <row r="129" spans="1:26" x14ac:dyDescent="0.3">
      <c r="A129" s="6">
        <v>35944</v>
      </c>
      <c r="B129">
        <v>1469.193</v>
      </c>
      <c r="C129">
        <v>2311.39697265625</v>
      </c>
      <c r="D129">
        <v>6187.6171875</v>
      </c>
      <c r="E129">
        <v>1634.73400878906</v>
      </c>
      <c r="F129">
        <v>3800.8740234375</v>
      </c>
      <c r="G129">
        <v>1879.22094726562</v>
      </c>
      <c r="H129">
        <v>2586.82202148438</v>
      </c>
      <c r="I129">
        <v>4686.962890625</v>
      </c>
      <c r="J129">
        <v>13841.1162109375</v>
      </c>
      <c r="K129">
        <v>5426.6689453125</v>
      </c>
      <c r="L129">
        <v>1248.09497070312</v>
      </c>
      <c r="M129">
        <v>1784.2939453125</v>
      </c>
      <c r="N129">
        <v>15338.5927734375</v>
      </c>
      <c r="O129">
        <v>197.46299743652301</v>
      </c>
      <c r="P129">
        <v>44.553001403808601</v>
      </c>
      <c r="Q129">
        <v>83.499000549316406</v>
      </c>
      <c r="R129">
        <v>343.92800903320301</v>
      </c>
      <c r="S129">
        <v>144.59100341796901</v>
      </c>
      <c r="T129">
        <v>222.09072875976599</v>
      </c>
      <c r="U129">
        <v>738.906982421875</v>
      </c>
      <c r="V129">
        <v>174.197998046875</v>
      </c>
      <c r="W129">
        <v>52354404352</v>
      </c>
      <c r="X129">
        <v>6313.2529296875</v>
      </c>
      <c r="Y129">
        <v>200.83700561523401</v>
      </c>
      <c r="Z129">
        <v>242.93299865722699</v>
      </c>
    </row>
    <row r="130" spans="1:26" x14ac:dyDescent="0.3">
      <c r="A130" s="6">
        <v>35976</v>
      </c>
      <c r="B130">
        <v>1528.87</v>
      </c>
      <c r="C130">
        <v>2242.75610351562</v>
      </c>
      <c r="D130">
        <v>6140.591796875</v>
      </c>
      <c r="E130">
        <v>1724.90405273438</v>
      </c>
      <c r="F130">
        <v>3931.9140625</v>
      </c>
      <c r="G130">
        <v>1928.7080078125</v>
      </c>
      <c r="H130">
        <v>2488.21997070312</v>
      </c>
      <c r="I130">
        <v>4762.19091796875</v>
      </c>
      <c r="J130">
        <v>14012.849609375</v>
      </c>
      <c r="K130">
        <v>5403.2421875</v>
      </c>
      <c r="L130">
        <v>1267.82299804688</v>
      </c>
      <c r="M130">
        <v>1810.05700683594</v>
      </c>
      <c r="N130">
        <v>14525.0078125</v>
      </c>
      <c r="O130">
        <v>171.72999572753901</v>
      </c>
      <c r="P130">
        <v>37.6049995422363</v>
      </c>
      <c r="Q130">
        <v>73.875999450683594</v>
      </c>
      <c r="R130">
        <v>326.20001220703102</v>
      </c>
      <c r="S130">
        <v>128.72900390625</v>
      </c>
      <c r="T130">
        <v>185.57894897460901</v>
      </c>
      <c r="U130">
        <v>797.89202880859398</v>
      </c>
      <c r="V130">
        <v>131.98100280761699</v>
      </c>
      <c r="W130">
        <v>50638897152</v>
      </c>
      <c r="X130">
        <v>6014.1982421875</v>
      </c>
      <c r="Y130">
        <v>158.97200012207</v>
      </c>
      <c r="Z130">
        <v>212.91099548339801</v>
      </c>
    </row>
    <row r="131" spans="1:26" x14ac:dyDescent="0.3">
      <c r="A131" s="6">
        <v>36007</v>
      </c>
      <c r="B131">
        <v>1512.59</v>
      </c>
      <c r="C131">
        <v>2136.02807617188</v>
      </c>
      <c r="D131">
        <v>6137.44091796875</v>
      </c>
      <c r="E131">
        <v>1740.66796875</v>
      </c>
      <c r="F131">
        <v>3916.40307617188</v>
      </c>
      <c r="G131">
        <v>2034.43896484375</v>
      </c>
      <c r="H131">
        <v>2703.0849609375</v>
      </c>
      <c r="I131">
        <v>4967.69677734375</v>
      </c>
      <c r="J131">
        <v>13880.5908203125</v>
      </c>
      <c r="K131">
        <v>5360.64892578125</v>
      </c>
      <c r="L131">
        <v>1301.75903320312</v>
      </c>
      <c r="M131">
        <v>1835.75305175781</v>
      </c>
      <c r="N131">
        <v>13447.1259765625</v>
      </c>
      <c r="O131">
        <v>179.22900390625</v>
      </c>
      <c r="P131">
        <v>30.798999786376999</v>
      </c>
      <c r="Q131">
        <v>86.633003234863295</v>
      </c>
      <c r="R131">
        <v>320.79699707031199</v>
      </c>
      <c r="S131">
        <v>127.842002868652</v>
      </c>
      <c r="T131">
        <v>164.75910949707</v>
      </c>
      <c r="U131">
        <v>901.59698486328102</v>
      </c>
      <c r="V131">
        <v>133.59800720214801</v>
      </c>
      <c r="W131">
        <v>55900655616</v>
      </c>
      <c r="X131">
        <v>5913.5380859375</v>
      </c>
      <c r="Y131">
        <v>162.36799621582</v>
      </c>
      <c r="Z131">
        <v>218.13900756835901</v>
      </c>
    </row>
    <row r="132" spans="1:26" x14ac:dyDescent="0.3">
      <c r="A132" s="6">
        <v>36038</v>
      </c>
      <c r="B132">
        <v>1293.904</v>
      </c>
      <c r="C132">
        <v>1734.18200683594</v>
      </c>
      <c r="D132">
        <v>5561.77587890625</v>
      </c>
      <c r="E132">
        <v>1442.83801269531</v>
      </c>
      <c r="F132">
        <v>3439.583984375</v>
      </c>
      <c r="G132">
        <v>1665.52697753906</v>
      </c>
      <c r="H132">
        <v>2305.44506835938</v>
      </c>
      <c r="I132">
        <v>3861.412109375</v>
      </c>
      <c r="J132">
        <v>11993.201171875</v>
      </c>
      <c r="K132">
        <v>4668.36181640625</v>
      </c>
      <c r="L132">
        <v>1128.02197265625</v>
      </c>
      <c r="M132">
        <v>1685.60095214844</v>
      </c>
      <c r="N132">
        <v>12550.8779296875</v>
      </c>
      <c r="O132">
        <v>148.56399536132801</v>
      </c>
      <c r="P132">
        <v>22.459999084472699</v>
      </c>
      <c r="Q132">
        <v>79.359001159667997</v>
      </c>
      <c r="R132">
        <v>270.32400512695301</v>
      </c>
      <c r="S132">
        <v>117.112998962402</v>
      </c>
      <c r="T132">
        <v>121.070594787598</v>
      </c>
      <c r="U132">
        <v>588.541015625</v>
      </c>
      <c r="V132">
        <v>101.846000671387</v>
      </c>
      <c r="W132">
        <v>35279609856</v>
      </c>
      <c r="X132">
        <v>4419.2890625</v>
      </c>
      <c r="Y132">
        <v>66.192001342773395</v>
      </c>
      <c r="Z132">
        <v>158.61900329589801</v>
      </c>
    </row>
    <row r="133" spans="1:26" x14ac:dyDescent="0.3">
      <c r="A133" s="6">
        <v>36068</v>
      </c>
      <c r="B133">
        <v>1376.7919999999999</v>
      </c>
      <c r="C133">
        <v>1736.53796386719</v>
      </c>
      <c r="D133">
        <v>5368.59423828125</v>
      </c>
      <c r="E133">
        <v>1350.05603027344</v>
      </c>
      <c r="F133">
        <v>3049.2548828125</v>
      </c>
      <c r="G133">
        <v>1456.43798828125</v>
      </c>
      <c r="H133">
        <v>2086.53002929688</v>
      </c>
      <c r="I133">
        <v>3591.75390625</v>
      </c>
      <c r="J133">
        <v>10610.5361328125</v>
      </c>
      <c r="K133">
        <v>4166.380859375</v>
      </c>
      <c r="L133">
        <v>1058.01599121094</v>
      </c>
      <c r="M133">
        <v>1737.47497558594</v>
      </c>
      <c r="N133">
        <v>14611.4140625</v>
      </c>
      <c r="O133">
        <v>166.43099975585901</v>
      </c>
      <c r="P133">
        <v>32.161998748779297</v>
      </c>
      <c r="Q133">
        <v>79.704002380371094</v>
      </c>
      <c r="R133">
        <v>289.12200927734398</v>
      </c>
      <c r="S133">
        <v>122.518997192383</v>
      </c>
      <c r="T133">
        <v>146.70602416992199</v>
      </c>
      <c r="U133">
        <v>415.49200439453102</v>
      </c>
      <c r="V133">
        <v>131.09700012207</v>
      </c>
      <c r="W133">
        <v>37039800320</v>
      </c>
      <c r="X133">
        <v>5301.466796875</v>
      </c>
      <c r="Y133">
        <v>39.494998931884801</v>
      </c>
      <c r="Z133">
        <v>171.17399597168</v>
      </c>
    </row>
    <row r="134" spans="1:26" x14ac:dyDescent="0.3">
      <c r="A134" s="6">
        <v>36098</v>
      </c>
      <c r="B134">
        <v>1488.7829999999999</v>
      </c>
      <c r="C134">
        <v>1939.15600585938</v>
      </c>
      <c r="D134">
        <v>5779.9921875</v>
      </c>
      <c r="E134">
        <v>1394.17102050781</v>
      </c>
      <c r="F134">
        <v>3336.54809570312</v>
      </c>
      <c r="G134">
        <v>1632.11303710938</v>
      </c>
      <c r="H134">
        <v>2203.7919921875</v>
      </c>
      <c r="I134">
        <v>4146.10595703125</v>
      </c>
      <c r="J134">
        <v>11268.681640625</v>
      </c>
      <c r="K134">
        <v>4364.93994140625</v>
      </c>
      <c r="L134">
        <v>1057.82995605469</v>
      </c>
      <c r="M134">
        <v>1796.61303710938</v>
      </c>
      <c r="N134">
        <v>19460.0859375</v>
      </c>
      <c r="O134">
        <v>205.97700500488301</v>
      </c>
      <c r="P134">
        <v>35.355998992919901</v>
      </c>
      <c r="Q134">
        <v>99.630996704101605</v>
      </c>
      <c r="R134">
        <v>308.13400268554699</v>
      </c>
      <c r="S134">
        <v>113.15200042724599</v>
      </c>
      <c r="T134">
        <v>161.98037719726599</v>
      </c>
      <c r="U134">
        <v>459.16198730468801</v>
      </c>
      <c r="V134">
        <v>168.88400268554699</v>
      </c>
      <c r="W134">
        <v>38812430336</v>
      </c>
      <c r="X134">
        <v>5850.4580078125</v>
      </c>
      <c r="Y134">
        <v>61.089000701904297</v>
      </c>
      <c r="Z134">
        <v>195.07899475097699</v>
      </c>
    </row>
    <row r="135" spans="1:26" x14ac:dyDescent="0.3">
      <c r="A135" s="6">
        <v>36129</v>
      </c>
      <c r="B135">
        <v>1579.0150000000001</v>
      </c>
      <c r="C135">
        <v>1988.39001464844</v>
      </c>
      <c r="D135">
        <v>6126.31787109375</v>
      </c>
      <c r="E135">
        <v>1497.36096191406</v>
      </c>
      <c r="F135">
        <v>3620.07006835938</v>
      </c>
      <c r="G135">
        <v>1760.55603027344</v>
      </c>
      <c r="H135">
        <v>2485.24096679688</v>
      </c>
      <c r="I135">
        <v>4525.1298828125</v>
      </c>
      <c r="J135">
        <v>12810.8330078125</v>
      </c>
      <c r="K135">
        <v>4691.47509765625</v>
      </c>
      <c r="L135">
        <v>1167.041015625</v>
      </c>
      <c r="M135">
        <v>1889.52795410156</v>
      </c>
      <c r="N135">
        <v>19419.884765625</v>
      </c>
      <c r="O135">
        <v>244.56399536132801</v>
      </c>
      <c r="P135">
        <v>36.469001770019503</v>
      </c>
      <c r="Q135">
        <v>111.703002929688</v>
      </c>
      <c r="R135">
        <v>327.74200439453102</v>
      </c>
      <c r="S135">
        <v>111.69400024414099</v>
      </c>
      <c r="T135">
        <v>204.18771362304699</v>
      </c>
      <c r="U135">
        <v>691.802001953125</v>
      </c>
      <c r="V135">
        <v>192.69200134277301</v>
      </c>
      <c r="W135">
        <v>45952036864</v>
      </c>
      <c r="X135">
        <v>5446.43994140625</v>
      </c>
      <c r="Y135">
        <v>85.135002136230497</v>
      </c>
      <c r="Z135">
        <v>190.10699462890599</v>
      </c>
    </row>
    <row r="136" spans="1:26" x14ac:dyDescent="0.3">
      <c r="A136" s="6">
        <v>36160</v>
      </c>
      <c r="B136">
        <v>1670.0060000000001</v>
      </c>
      <c r="C136">
        <v>2019.97204589844</v>
      </c>
      <c r="D136">
        <v>6269.94482421875</v>
      </c>
      <c r="E136">
        <v>1512.10400390625</v>
      </c>
      <c r="F136">
        <v>3714.27001953125</v>
      </c>
      <c r="G136">
        <v>1794.72399902344</v>
      </c>
      <c r="H136">
        <v>2649.34692382812</v>
      </c>
      <c r="I136">
        <v>4602.13818359375</v>
      </c>
      <c r="J136">
        <v>12609.2041015625</v>
      </c>
      <c r="K136">
        <v>5016.72998046875</v>
      </c>
      <c r="L136">
        <v>1112.58605957031</v>
      </c>
      <c r="M136">
        <v>1923.5830078125</v>
      </c>
      <c r="N136">
        <v>19091.298828125</v>
      </c>
      <c r="O136">
        <v>244.29400634765599</v>
      </c>
      <c r="P136">
        <v>33.476001739502003</v>
      </c>
      <c r="Q136">
        <v>147.75399780273401</v>
      </c>
      <c r="R136">
        <v>290.49600219726602</v>
      </c>
      <c r="S136">
        <v>120.78500366210901</v>
      </c>
      <c r="T136">
        <v>241.06288146972699</v>
      </c>
      <c r="U136">
        <v>696.30798339843795</v>
      </c>
      <c r="V136">
        <v>186.11199951171901</v>
      </c>
      <c r="W136">
        <v>37999398912</v>
      </c>
      <c r="X136">
        <v>5676.744140625</v>
      </c>
      <c r="Y136">
        <v>66.500999450683594</v>
      </c>
      <c r="Z136">
        <v>179.49299621582</v>
      </c>
    </row>
    <row r="137" spans="1:26" x14ac:dyDescent="0.3">
      <c r="A137" s="6">
        <v>36189</v>
      </c>
      <c r="B137">
        <v>1739.8389999999999</v>
      </c>
      <c r="C137">
        <v>2152.11889648438</v>
      </c>
      <c r="D137">
        <v>6284.2568359375</v>
      </c>
      <c r="E137">
        <v>1589.82202148438</v>
      </c>
      <c r="F137">
        <v>3953.0849609375</v>
      </c>
      <c r="G137">
        <v>1811.76000976562</v>
      </c>
      <c r="H137">
        <v>2596.85107421875</v>
      </c>
      <c r="I137">
        <v>4679.22998046875</v>
      </c>
      <c r="J137">
        <v>12864.103515625</v>
      </c>
      <c r="K137">
        <v>4799.97607421875</v>
      </c>
      <c r="L137">
        <v>1155.41296386719</v>
      </c>
      <c r="M137">
        <v>1992.48999023438</v>
      </c>
      <c r="N137">
        <v>17824.142578125</v>
      </c>
      <c r="O137">
        <v>242.22999572753901</v>
      </c>
      <c r="P137">
        <v>27.257999420166001</v>
      </c>
      <c r="Q137">
        <v>149.20899963378901</v>
      </c>
      <c r="R137">
        <v>282.76501464843801</v>
      </c>
      <c r="S137">
        <v>135.23100280761699</v>
      </c>
      <c r="T137">
        <v>245.12057495117199</v>
      </c>
      <c r="U137">
        <v>759.28497314453102</v>
      </c>
      <c r="V137">
        <v>193.77699279785199</v>
      </c>
      <c r="W137">
        <v>47071625216</v>
      </c>
      <c r="X137">
        <v>5754.4130859375</v>
      </c>
      <c r="Y137">
        <v>58.9939994812012</v>
      </c>
      <c r="Z137">
        <v>195.24099731445301</v>
      </c>
    </row>
    <row r="138" spans="1:26" x14ac:dyDescent="0.3">
      <c r="A138" s="6">
        <v>36217</v>
      </c>
      <c r="B138">
        <v>1685.7670000000001</v>
      </c>
      <c r="C138">
        <v>2028.62194824219</v>
      </c>
      <c r="D138">
        <v>6587.35986328125</v>
      </c>
      <c r="E138">
        <v>1509.46398925781</v>
      </c>
      <c r="F138">
        <v>3822.70092773438</v>
      </c>
      <c r="G138">
        <v>1790.17102050781</v>
      </c>
      <c r="H138">
        <v>2648.05395507812</v>
      </c>
      <c r="I138">
        <v>4749.71484375</v>
      </c>
      <c r="J138">
        <v>13213.9697265625</v>
      </c>
      <c r="K138">
        <v>4933.8681640625</v>
      </c>
      <c r="L138">
        <v>1153.27502441406</v>
      </c>
      <c r="M138">
        <v>1966.20202636719</v>
      </c>
      <c r="N138">
        <v>17999.36328125</v>
      </c>
      <c r="O138">
        <v>243.16299438476599</v>
      </c>
      <c r="P138">
        <v>26.100000381469702</v>
      </c>
      <c r="Q138">
        <v>137.88800048828099</v>
      </c>
      <c r="R138">
        <v>303.35400390625</v>
      </c>
      <c r="S138">
        <v>131.225997924805</v>
      </c>
      <c r="T138">
        <v>222.50498962402301</v>
      </c>
      <c r="U138">
        <v>718.58502197265602</v>
      </c>
      <c r="V138">
        <v>177.09100341796901</v>
      </c>
      <c r="W138">
        <v>49371705344</v>
      </c>
      <c r="X138">
        <v>6142.19091796875</v>
      </c>
      <c r="Y138">
        <v>85.941001892089801</v>
      </c>
      <c r="Z138">
        <v>198.75399780273401</v>
      </c>
    </row>
    <row r="139" spans="1:26" x14ac:dyDescent="0.3">
      <c r="A139" s="6">
        <v>36250</v>
      </c>
      <c r="B139">
        <v>1753.212</v>
      </c>
      <c r="C139">
        <v>2117.587890625</v>
      </c>
      <c r="D139">
        <v>6741.01513671875</v>
      </c>
      <c r="E139">
        <v>1493.79895019531</v>
      </c>
      <c r="F139">
        <v>3960.15502929688</v>
      </c>
      <c r="G139">
        <v>1808.7939453125</v>
      </c>
      <c r="H139">
        <v>2797.666015625</v>
      </c>
      <c r="I139">
        <v>4652.2529296875</v>
      </c>
      <c r="J139">
        <v>13498.099609375</v>
      </c>
      <c r="K139">
        <v>5070.85693359375</v>
      </c>
      <c r="L139">
        <v>1310.98901367188</v>
      </c>
      <c r="M139">
        <v>2016.0009765625</v>
      </c>
      <c r="N139">
        <v>20365.5234375</v>
      </c>
      <c r="O139">
        <v>255.01300048828099</v>
      </c>
      <c r="P139">
        <v>29.652000427246101</v>
      </c>
      <c r="Q139">
        <v>163.093994140625</v>
      </c>
      <c r="R139">
        <v>333.42199707031199</v>
      </c>
      <c r="S139">
        <v>152.41200256347699</v>
      </c>
      <c r="T139">
        <v>206.16914367675801</v>
      </c>
      <c r="U139">
        <v>723.15997314453102</v>
      </c>
      <c r="V139">
        <v>188.91499328613301</v>
      </c>
      <c r="W139">
        <v>56994455552</v>
      </c>
      <c r="X139">
        <v>7022.43896484375</v>
      </c>
      <c r="Y139">
        <v>108.48000335693401</v>
      </c>
      <c r="Z139">
        <v>213.50700378418</v>
      </c>
    </row>
    <row r="140" spans="1:26" x14ac:dyDescent="0.3">
      <c r="A140" s="6">
        <v>36280</v>
      </c>
      <c r="B140">
        <v>1821.106</v>
      </c>
      <c r="C140">
        <v>2246.5791015625</v>
      </c>
      <c r="D140">
        <v>7020.3388671875</v>
      </c>
      <c r="E140">
        <v>1623.90002441406</v>
      </c>
      <c r="F140">
        <v>4148.31103515625</v>
      </c>
      <c r="G140">
        <v>1856.35803222656</v>
      </c>
      <c r="H140">
        <v>2770.09204101562</v>
      </c>
      <c r="I140">
        <v>4771.51416015625</v>
      </c>
      <c r="J140">
        <v>14595.306640625</v>
      </c>
      <c r="K140">
        <v>5506.841796875</v>
      </c>
      <c r="L140">
        <v>1376.68200683594</v>
      </c>
      <c r="M140">
        <v>2119.07104492188</v>
      </c>
      <c r="N140">
        <v>24910.5859375</v>
      </c>
      <c r="O140">
        <v>323.00500488281199</v>
      </c>
      <c r="P140">
        <v>37.103000640869098</v>
      </c>
      <c r="Q140">
        <v>199.95100402832</v>
      </c>
      <c r="R140">
        <v>357.64898681640602</v>
      </c>
      <c r="S140">
        <v>134.572998046875</v>
      </c>
      <c r="T140">
        <v>286.66824340820301</v>
      </c>
      <c r="U140">
        <v>940.90197753906205</v>
      </c>
      <c r="V140">
        <v>267.34698486328102</v>
      </c>
      <c r="W140">
        <v>61988237312</v>
      </c>
      <c r="X140">
        <v>7675.2041015625</v>
      </c>
      <c r="Y140">
        <v>126.21600341796901</v>
      </c>
      <c r="Z140">
        <v>235.96800231933599</v>
      </c>
    </row>
    <row r="141" spans="1:26" x14ac:dyDescent="0.3">
      <c r="A141" s="6">
        <v>36308</v>
      </c>
      <c r="B141">
        <v>1778.1030000000001</v>
      </c>
      <c r="C141">
        <v>2216.1201171875</v>
      </c>
      <c r="D141">
        <v>6659.7470703125</v>
      </c>
      <c r="E141">
        <v>1547.80603027344</v>
      </c>
      <c r="F141">
        <v>4111.72314453125</v>
      </c>
      <c r="G141">
        <v>1766.90295410156</v>
      </c>
      <c r="H141">
        <v>2660.38598632812</v>
      </c>
      <c r="I141">
        <v>4825.02587890625</v>
      </c>
      <c r="J141">
        <v>14631.029296875</v>
      </c>
      <c r="K141">
        <v>5269.24609375</v>
      </c>
      <c r="L141">
        <v>1325.72094726562</v>
      </c>
      <c r="M141">
        <v>1988.31298828125</v>
      </c>
      <c r="N141">
        <v>22928.837890625</v>
      </c>
      <c r="O141">
        <v>307.17898559570301</v>
      </c>
      <c r="P141">
        <v>37.208999633789098</v>
      </c>
      <c r="Q141">
        <v>199.98399353027301</v>
      </c>
      <c r="R141">
        <v>342.92999267578102</v>
      </c>
      <c r="S141">
        <v>160.10000610351599</v>
      </c>
      <c r="T141">
        <v>319.85507202148398</v>
      </c>
      <c r="U141">
        <v>1137.7900390625</v>
      </c>
      <c r="V141">
        <v>256.00500488281199</v>
      </c>
      <c r="W141">
        <v>61666455552</v>
      </c>
      <c r="X141">
        <v>7801.85693359375</v>
      </c>
      <c r="Y141">
        <v>131.73599243164099</v>
      </c>
      <c r="Z141">
        <v>214.17399597168</v>
      </c>
    </row>
    <row r="142" spans="1:26" x14ac:dyDescent="0.3">
      <c r="A142" s="6">
        <v>36341</v>
      </c>
      <c r="B142">
        <v>1876.7829999999999</v>
      </c>
      <c r="C142">
        <v>2314.51708984375</v>
      </c>
      <c r="D142">
        <v>6791.61376953125</v>
      </c>
      <c r="E142">
        <v>1652.75903320312</v>
      </c>
      <c r="F142">
        <v>4284.36279296875</v>
      </c>
      <c r="G142">
        <v>1771.53601074219</v>
      </c>
      <c r="H142">
        <v>2629.6259765625</v>
      </c>
      <c r="I142">
        <v>4905.02490234375</v>
      </c>
      <c r="J142">
        <v>15840.5966796875</v>
      </c>
      <c r="K142">
        <v>5346.4248046875</v>
      </c>
      <c r="L142">
        <v>1442.38793945312</v>
      </c>
      <c r="M142">
        <v>2047.20202636719</v>
      </c>
      <c r="N142">
        <v>25134.595703125</v>
      </c>
      <c r="O142">
        <v>336.635009765625</v>
      </c>
      <c r="P142">
        <v>54.6570014953613</v>
      </c>
      <c r="Q142">
        <v>252.996994018555</v>
      </c>
      <c r="R142">
        <v>414.31100463867199</v>
      </c>
      <c r="S142">
        <v>168.67399597168</v>
      </c>
      <c r="T142">
        <v>353.72799682617199</v>
      </c>
      <c r="U142">
        <v>1272.0009765625</v>
      </c>
      <c r="V142">
        <v>298.92599487304699</v>
      </c>
      <c r="W142">
        <v>65457311744</v>
      </c>
      <c r="X142">
        <v>8179.05810546875</v>
      </c>
      <c r="Y142">
        <v>155.39100646972699</v>
      </c>
      <c r="Z142">
        <v>239.68600463867199</v>
      </c>
    </row>
    <row r="143" spans="1:26" x14ac:dyDescent="0.3">
      <c r="A143" s="6">
        <v>36371</v>
      </c>
      <c r="B143">
        <v>1818.181</v>
      </c>
      <c r="C143">
        <v>2364.45190429688</v>
      </c>
      <c r="D143">
        <v>6708.59521484375</v>
      </c>
      <c r="E143">
        <v>1567.60705566406</v>
      </c>
      <c r="F143">
        <v>4151.56689453125</v>
      </c>
      <c r="G143">
        <v>1769.07104492188</v>
      </c>
      <c r="H143">
        <v>2453.23510742188</v>
      </c>
      <c r="I143">
        <v>4521.10498046875</v>
      </c>
      <c r="J143">
        <v>15899.31640625</v>
      </c>
      <c r="K143">
        <v>5319.77587890625</v>
      </c>
      <c r="L143">
        <v>1504.32897949219</v>
      </c>
      <c r="M143">
        <v>2074.94995117188</v>
      </c>
      <c r="N143">
        <v>24334.908203125</v>
      </c>
      <c r="O143">
        <v>337.77899169921898</v>
      </c>
      <c r="P143">
        <v>47.844001770019503</v>
      </c>
      <c r="Q143">
        <v>273.76699829101602</v>
      </c>
      <c r="R143">
        <v>363.39401245117199</v>
      </c>
      <c r="S143">
        <v>186.89700317382801</v>
      </c>
      <c r="T143">
        <v>337.38000488281199</v>
      </c>
      <c r="U143">
        <v>1091.53295898438</v>
      </c>
      <c r="V143">
        <v>263.24700927734398</v>
      </c>
      <c r="W143">
        <v>60721979392</v>
      </c>
      <c r="X143">
        <v>7420.93798828125</v>
      </c>
      <c r="Y143">
        <v>150.39700317382801</v>
      </c>
      <c r="Z143">
        <v>236.774002075195</v>
      </c>
    </row>
    <row r="144" spans="1:26" x14ac:dyDescent="0.3">
      <c r="A144" s="6">
        <v>36403</v>
      </c>
      <c r="B144">
        <v>1809.1859999999999</v>
      </c>
      <c r="C144">
        <v>2313.75610351562</v>
      </c>
      <c r="D144">
        <v>6732.4990234375</v>
      </c>
      <c r="E144">
        <v>1616.46899414062</v>
      </c>
      <c r="F144">
        <v>4360.748046875</v>
      </c>
      <c r="G144">
        <v>1793.86499023438</v>
      </c>
      <c r="H144">
        <v>2541.69799804688</v>
      </c>
      <c r="I144">
        <v>4696.69384765625</v>
      </c>
      <c r="J144">
        <v>15946.630859375</v>
      </c>
      <c r="K144">
        <v>5517.81005859375</v>
      </c>
      <c r="L144">
        <v>1427.35095214844</v>
      </c>
      <c r="M144">
        <v>2008.30603027344</v>
      </c>
      <c r="N144">
        <v>24568.8125</v>
      </c>
      <c r="O144">
        <v>329.75698852539102</v>
      </c>
      <c r="P144">
        <v>47.4799995422363</v>
      </c>
      <c r="Q144">
        <v>273.63400268554699</v>
      </c>
      <c r="R144">
        <v>403.67098999023398</v>
      </c>
      <c r="S144">
        <v>205.00399780273401</v>
      </c>
      <c r="T144">
        <v>334.92498779296898</v>
      </c>
      <c r="U144">
        <v>1041.16198730469</v>
      </c>
      <c r="V144">
        <v>263.34201049804699</v>
      </c>
      <c r="W144">
        <v>62071504896</v>
      </c>
      <c r="X144">
        <v>7139.951171875</v>
      </c>
      <c r="Y144">
        <v>127.24700164794901</v>
      </c>
      <c r="Z144">
        <v>231.07000732421901</v>
      </c>
    </row>
    <row r="145" spans="1:26" x14ac:dyDescent="0.3">
      <c r="A145" s="6">
        <v>36433</v>
      </c>
      <c r="B145">
        <v>1759.5889999999999</v>
      </c>
      <c r="C145">
        <v>2345.11889648438</v>
      </c>
      <c r="D145">
        <v>6467.38916015625</v>
      </c>
      <c r="E145">
        <v>1582.23498535156</v>
      </c>
      <c r="F145">
        <v>4370.8251953125</v>
      </c>
      <c r="G145">
        <v>1773.1669921875</v>
      </c>
      <c r="H145">
        <v>2573.2509765625</v>
      </c>
      <c r="I145">
        <v>4593.4912109375</v>
      </c>
      <c r="J145">
        <v>15733.431640625</v>
      </c>
      <c r="K145">
        <v>5276.48876953125</v>
      </c>
      <c r="L145">
        <v>1470.28601074219</v>
      </c>
      <c r="M145">
        <v>1970.08801269531</v>
      </c>
      <c r="N145">
        <v>23594.78515625</v>
      </c>
      <c r="O145">
        <v>324.01699829101602</v>
      </c>
      <c r="P145">
        <v>45.5929985046387</v>
      </c>
      <c r="Q145">
        <v>240.37100219726599</v>
      </c>
      <c r="R145">
        <v>376.38299560546898</v>
      </c>
      <c r="S145">
        <v>205.47500610351599</v>
      </c>
      <c r="T145">
        <v>291.26901245117199</v>
      </c>
      <c r="U145">
        <v>1002.03900146484</v>
      </c>
      <c r="V145">
        <v>225.72700500488301</v>
      </c>
      <c r="W145">
        <v>65930006528</v>
      </c>
      <c r="X145">
        <v>7060.4921875</v>
      </c>
      <c r="Y145">
        <v>106.611000061035</v>
      </c>
      <c r="Z145">
        <v>231.13200378418</v>
      </c>
    </row>
    <row r="146" spans="1:26" x14ac:dyDescent="0.3">
      <c r="A146" s="6">
        <v>36462</v>
      </c>
      <c r="B146">
        <v>1870.9369999999999</v>
      </c>
      <c r="C146">
        <v>2505.98608398438</v>
      </c>
      <c r="D146">
        <v>6680.52783203125</v>
      </c>
      <c r="E146">
        <v>1690.52294921875</v>
      </c>
      <c r="F146">
        <v>4673.998046875</v>
      </c>
      <c r="G146">
        <v>1833.95495605469</v>
      </c>
      <c r="H146">
        <v>2527.84912109375</v>
      </c>
      <c r="I146">
        <v>4709.98193359375</v>
      </c>
      <c r="J146">
        <v>17631.283203125</v>
      </c>
      <c r="K146">
        <v>5532.6689453125</v>
      </c>
      <c r="L146">
        <v>1503.09301757812</v>
      </c>
      <c r="M146">
        <v>1972.17700195312</v>
      </c>
      <c r="N146">
        <v>24836.048828125</v>
      </c>
      <c r="O146">
        <v>332.51699829101602</v>
      </c>
      <c r="P146">
        <v>41.918998718261697</v>
      </c>
      <c r="Q146">
        <v>239.92100524902301</v>
      </c>
      <c r="R146">
        <v>388.84698486328102</v>
      </c>
      <c r="S146">
        <v>190.03500366210901</v>
      </c>
      <c r="T146">
        <v>329.49899291992199</v>
      </c>
      <c r="U146">
        <v>1100.00305175781</v>
      </c>
      <c r="V146">
        <v>242.48500061035199</v>
      </c>
      <c r="W146">
        <v>68567408640</v>
      </c>
      <c r="X146">
        <v>7613.0478515625</v>
      </c>
      <c r="Y146">
        <v>124.526000976562</v>
      </c>
      <c r="Z146">
        <v>247.23399353027301</v>
      </c>
    </row>
    <row r="147" spans="1:26" x14ac:dyDescent="0.3">
      <c r="A147" s="6">
        <v>36494</v>
      </c>
      <c r="B147">
        <v>1908.97</v>
      </c>
      <c r="C147">
        <v>2611.64697265625</v>
      </c>
      <c r="D147">
        <v>6967.64404296875</v>
      </c>
      <c r="E147">
        <v>1814.22497558594</v>
      </c>
      <c r="F147">
        <v>5041.27880859375</v>
      </c>
      <c r="G147">
        <v>1900.77600097656</v>
      </c>
      <c r="H147">
        <v>2702.4130859375</v>
      </c>
      <c r="I147">
        <v>5341.69384765625</v>
      </c>
      <c r="J147">
        <v>20152.64453125</v>
      </c>
      <c r="K147">
        <v>5740.955078125</v>
      </c>
      <c r="L147">
        <v>1535.03503417969</v>
      </c>
      <c r="M147">
        <v>2083.34204101562</v>
      </c>
      <c r="N147">
        <v>28049.322265625</v>
      </c>
      <c r="O147">
        <v>355.64599609375</v>
      </c>
      <c r="P147">
        <v>41.106998443603501</v>
      </c>
      <c r="Q147">
        <v>282.47500610351602</v>
      </c>
      <c r="R147">
        <v>391.89099121093801</v>
      </c>
      <c r="S147">
        <v>202.02799987793</v>
      </c>
      <c r="T147">
        <v>325.968994140625</v>
      </c>
      <c r="U147">
        <v>1032.80798339844</v>
      </c>
      <c r="V147">
        <v>256.2080078125</v>
      </c>
      <c r="W147">
        <v>80412434432</v>
      </c>
      <c r="X147">
        <v>8543.9814453125</v>
      </c>
      <c r="Y147">
        <v>143.23399353027301</v>
      </c>
      <c r="Z147">
        <v>260.60699462890602</v>
      </c>
    </row>
    <row r="148" spans="1:26" x14ac:dyDescent="0.3">
      <c r="A148" s="6">
        <v>36525</v>
      </c>
      <c r="B148">
        <v>2021.4010000000001</v>
      </c>
      <c r="C148">
        <v>2946.76806640625</v>
      </c>
      <c r="D148">
        <v>7278.26708984375</v>
      </c>
      <c r="E148">
        <v>2135.11401367188</v>
      </c>
      <c r="F148">
        <v>5643.2568359375</v>
      </c>
      <c r="G148">
        <v>1953.7490234375</v>
      </c>
      <c r="H148">
        <v>3109.61791992188</v>
      </c>
      <c r="I148">
        <v>5675.7412109375</v>
      </c>
      <c r="J148">
        <v>24000.205078125</v>
      </c>
      <c r="K148">
        <v>6314.02197265625</v>
      </c>
      <c r="L148">
        <v>1633.17700195312</v>
      </c>
      <c r="M148">
        <v>2139.68090820312</v>
      </c>
      <c r="N148">
        <v>30558.275390625</v>
      </c>
      <c r="O148">
        <v>395.07199096679699</v>
      </c>
      <c r="P148">
        <v>38.041000366210902</v>
      </c>
      <c r="Q148">
        <v>267.82400512695301</v>
      </c>
      <c r="R148">
        <v>431.68099975585898</v>
      </c>
      <c r="S148">
        <v>231.72900390625</v>
      </c>
      <c r="T148">
        <v>362.05300903320301</v>
      </c>
      <c r="U148">
        <v>1194.56494140625</v>
      </c>
      <c r="V148">
        <v>283.22698974609398</v>
      </c>
      <c r="W148">
        <v>94933090304</v>
      </c>
      <c r="X148">
        <v>9793.7548828125</v>
      </c>
      <c r="Y148">
        <v>230.79699707031199</v>
      </c>
      <c r="Z148">
        <v>295.34899902343801</v>
      </c>
    </row>
    <row r="149" spans="1:26" x14ac:dyDescent="0.3">
      <c r="A149" s="6">
        <v>36556</v>
      </c>
      <c r="B149">
        <v>1919.8409999999999</v>
      </c>
      <c r="C149">
        <v>2951.72607421875</v>
      </c>
      <c r="D149">
        <v>6574.39208984375</v>
      </c>
      <c r="E149">
        <v>2111.96411132812</v>
      </c>
      <c r="F149">
        <v>5400.3388671875</v>
      </c>
      <c r="G149">
        <v>1786.57202148438</v>
      </c>
      <c r="H149">
        <v>3023.38989257812</v>
      </c>
      <c r="I149">
        <v>5364.87109375</v>
      </c>
      <c r="J149">
        <v>24891.38671875</v>
      </c>
      <c r="K149">
        <v>5698.97705078125</v>
      </c>
      <c r="L149">
        <v>1634.19702148438</v>
      </c>
      <c r="M149">
        <v>2117.84106445312</v>
      </c>
      <c r="N149">
        <v>28262.490234375</v>
      </c>
      <c r="O149">
        <v>349.56201171875</v>
      </c>
      <c r="P149">
        <v>36.4070014953613</v>
      </c>
      <c r="Q149">
        <v>269.14999389648398</v>
      </c>
      <c r="R149">
        <v>491.79400634765602</v>
      </c>
      <c r="S149">
        <v>257.30499267578102</v>
      </c>
      <c r="T149">
        <v>416.00601196289102</v>
      </c>
      <c r="U149">
        <v>1100.89794921875</v>
      </c>
      <c r="V149">
        <v>274.42800903320301</v>
      </c>
      <c r="W149">
        <v>89867935744</v>
      </c>
      <c r="X149">
        <v>8873.244140625</v>
      </c>
      <c r="Y149">
        <v>211.72799682617199</v>
      </c>
      <c r="Z149">
        <v>294.46798706054699</v>
      </c>
    </row>
    <row r="150" spans="1:26" x14ac:dyDescent="0.3">
      <c r="A150" s="6">
        <v>36585</v>
      </c>
      <c r="B150">
        <v>1883.499</v>
      </c>
      <c r="C150">
        <v>3133.15502929688</v>
      </c>
      <c r="D150">
        <v>6537.0078125</v>
      </c>
      <c r="E150">
        <v>2370.98095703125</v>
      </c>
      <c r="F150">
        <v>5980.97998046875</v>
      </c>
      <c r="G150">
        <v>1773.73205566406</v>
      </c>
      <c r="H150">
        <v>3449.2060546875</v>
      </c>
      <c r="I150">
        <v>5998.19384765625</v>
      </c>
      <c r="J150">
        <v>30501.552734375</v>
      </c>
      <c r="K150">
        <v>6163.2998046875</v>
      </c>
      <c r="L150">
        <v>1633.77905273438</v>
      </c>
      <c r="M150">
        <v>2148.96801757812</v>
      </c>
      <c r="N150">
        <v>29932.66015625</v>
      </c>
      <c r="O150">
        <v>322.51699829101602</v>
      </c>
      <c r="P150">
        <v>29.7299995422363</v>
      </c>
      <c r="Q150">
        <v>232.26699829101599</v>
      </c>
      <c r="R150">
        <v>471.30899047851602</v>
      </c>
      <c r="S150">
        <v>304.30300903320301</v>
      </c>
      <c r="T150">
        <v>446.82000732421898</v>
      </c>
      <c r="U150">
        <v>999.280029296875</v>
      </c>
      <c r="V150">
        <v>215.32800292968801</v>
      </c>
      <c r="W150">
        <v>92830048256</v>
      </c>
      <c r="X150">
        <v>9880.716796875</v>
      </c>
      <c r="Y150">
        <v>206.20700073242199</v>
      </c>
      <c r="Z150">
        <v>287.86700439453102</v>
      </c>
    </row>
    <row r="151" spans="1:26" x14ac:dyDescent="0.3">
      <c r="A151" s="6">
        <v>36616</v>
      </c>
      <c r="B151">
        <v>2067.759</v>
      </c>
      <c r="C151">
        <v>3415.72509765625</v>
      </c>
      <c r="D151">
        <v>6945.47412109375</v>
      </c>
      <c r="E151">
        <v>2347.77490234375</v>
      </c>
      <c r="F151">
        <v>6084.58984375</v>
      </c>
      <c r="G151">
        <v>1911.31103515625</v>
      </c>
      <c r="H151">
        <v>3253.13989257812</v>
      </c>
      <c r="I151">
        <v>6025.841796875</v>
      </c>
      <c r="J151">
        <v>28592.517578125</v>
      </c>
      <c r="K151">
        <v>6385.10400390625</v>
      </c>
      <c r="L151">
        <v>1651.31005859375</v>
      </c>
      <c r="M151">
        <v>2156.9169921875</v>
      </c>
      <c r="N151">
        <v>30752.5078125</v>
      </c>
      <c r="O151">
        <v>320.48800659179699</v>
      </c>
      <c r="P151">
        <v>30.422000885009801</v>
      </c>
      <c r="Q151">
        <v>254.92399597168</v>
      </c>
      <c r="R151">
        <v>484.83499145507801</v>
      </c>
      <c r="S151">
        <v>273.02700805664102</v>
      </c>
      <c r="T151">
        <v>443.01599121093801</v>
      </c>
      <c r="U151">
        <v>1009.55102539062</v>
      </c>
      <c r="V151">
        <v>235.91299438476599</v>
      </c>
      <c r="W151">
        <v>94716395520</v>
      </c>
      <c r="X151">
        <v>9986.63671875</v>
      </c>
      <c r="Y151">
        <v>283.66000366210898</v>
      </c>
      <c r="Z151">
        <v>282.39199829101602</v>
      </c>
    </row>
    <row r="152" spans="1:26" x14ac:dyDescent="0.3">
      <c r="A152" s="6">
        <v>36644</v>
      </c>
      <c r="B152">
        <v>2005.549</v>
      </c>
      <c r="C152">
        <v>3358.84497070312</v>
      </c>
      <c r="D152">
        <v>6785.7119140625</v>
      </c>
      <c r="E152">
        <v>2252.623046875</v>
      </c>
      <c r="F152">
        <v>6180.3271484375</v>
      </c>
      <c r="G152">
        <v>1910.70104980469</v>
      </c>
      <c r="H152">
        <v>3194.40405273438</v>
      </c>
      <c r="I152">
        <v>5872.60107421875</v>
      </c>
      <c r="J152">
        <v>29334.095703125</v>
      </c>
      <c r="K152">
        <v>6483.615234375</v>
      </c>
      <c r="L152">
        <v>1609.34094238281</v>
      </c>
      <c r="M152">
        <v>2184.92309570312</v>
      </c>
      <c r="N152">
        <v>27884.00390625</v>
      </c>
      <c r="O152">
        <v>339.20901489257801</v>
      </c>
      <c r="P152">
        <v>33.301998138427699</v>
      </c>
      <c r="Q152">
        <v>226.69400024414099</v>
      </c>
      <c r="R152">
        <v>432.072998046875</v>
      </c>
      <c r="S152">
        <v>230.39500427246099</v>
      </c>
      <c r="T152">
        <v>408.697998046875</v>
      </c>
      <c r="U152">
        <v>917.052001953125</v>
      </c>
      <c r="V152">
        <v>223.33099365234401</v>
      </c>
      <c r="W152">
        <v>85380939776</v>
      </c>
      <c r="X152">
        <v>9017.6669921875</v>
      </c>
      <c r="Y152">
        <v>277.77301025390602</v>
      </c>
      <c r="Z152">
        <v>266.73599243164102</v>
      </c>
    </row>
    <row r="153" spans="1:26" x14ac:dyDescent="0.3">
      <c r="A153" s="6">
        <v>36677</v>
      </c>
      <c r="B153">
        <v>1964.4010000000001</v>
      </c>
      <c r="C153">
        <v>3332.123046875</v>
      </c>
      <c r="D153">
        <v>6863.87890625</v>
      </c>
      <c r="E153">
        <v>2145.22094726562</v>
      </c>
      <c r="F153">
        <v>6237.4580078125</v>
      </c>
      <c r="G153">
        <v>1986.61206054688</v>
      </c>
      <c r="H153">
        <v>3277.69995117188</v>
      </c>
      <c r="I153">
        <v>5600.091796875</v>
      </c>
      <c r="J153">
        <v>28235.669921875</v>
      </c>
      <c r="K153">
        <v>6544.60498046875</v>
      </c>
      <c r="L153">
        <v>1521.93701171875</v>
      </c>
      <c r="M153">
        <v>2156.95288085938</v>
      </c>
      <c r="N153">
        <v>24710.744140625</v>
      </c>
      <c r="O153">
        <v>280.00201416015602</v>
      </c>
      <c r="P153">
        <v>33.905998229980497</v>
      </c>
      <c r="Q153">
        <v>227.39500427246099</v>
      </c>
      <c r="R153">
        <v>443.73001098632801</v>
      </c>
      <c r="S153">
        <v>207.32600402832</v>
      </c>
      <c r="T153">
        <v>421.32000732421898</v>
      </c>
      <c r="U153">
        <v>736.69097900390602</v>
      </c>
      <c r="V153">
        <v>181.77099609375</v>
      </c>
      <c r="W153">
        <v>85249286144</v>
      </c>
      <c r="X153">
        <v>8220.4931640625</v>
      </c>
      <c r="Y153">
        <v>235.93899536132801</v>
      </c>
      <c r="Z153">
        <v>266.54598999023398</v>
      </c>
    </row>
    <row r="154" spans="1:26" x14ac:dyDescent="0.3">
      <c r="A154" s="6">
        <v>36707</v>
      </c>
      <c r="B154">
        <v>2012.83</v>
      </c>
      <c r="C154">
        <v>3711.30908203125</v>
      </c>
      <c r="D154">
        <v>6840.22021484375</v>
      </c>
      <c r="E154">
        <v>2070.13305664062</v>
      </c>
      <c r="F154">
        <v>6264.541015625</v>
      </c>
      <c r="G154">
        <v>1979.97204589844</v>
      </c>
      <c r="H154">
        <v>3387.98608398438</v>
      </c>
      <c r="I154">
        <v>5569.97998046875</v>
      </c>
      <c r="J154">
        <v>27042.287109375</v>
      </c>
      <c r="K154">
        <v>6685.880859375</v>
      </c>
      <c r="L154">
        <v>1598.48400878906</v>
      </c>
      <c r="M154">
        <v>2348.76806640625</v>
      </c>
      <c r="N154">
        <v>26644.357421875</v>
      </c>
      <c r="O154">
        <v>317.07699584960898</v>
      </c>
      <c r="P154">
        <v>38.452999114990199</v>
      </c>
      <c r="Q154">
        <v>255.97399902343801</v>
      </c>
      <c r="R154">
        <v>412.48300170898398</v>
      </c>
      <c r="S154">
        <v>229.93800354003901</v>
      </c>
      <c r="T154">
        <v>386.94500732421898</v>
      </c>
      <c r="U154">
        <v>837.76800537109398</v>
      </c>
      <c r="V154">
        <v>189.27000427246099</v>
      </c>
      <c r="W154">
        <v>94882349056</v>
      </c>
      <c r="X154">
        <v>9496.75390625</v>
      </c>
      <c r="Y154">
        <v>217.91299438476599</v>
      </c>
      <c r="Z154">
        <v>275.49301147460898</v>
      </c>
    </row>
    <row r="155" spans="1:26" x14ac:dyDescent="0.3">
      <c r="A155" s="6">
        <v>36738</v>
      </c>
      <c r="B155">
        <v>1981.3610000000001</v>
      </c>
      <c r="C155">
        <v>3834.97705078125</v>
      </c>
      <c r="D155">
        <v>6961.15576171875</v>
      </c>
      <c r="E155">
        <v>2134.126953125</v>
      </c>
      <c r="F155">
        <v>6376.740234375</v>
      </c>
      <c r="G155">
        <v>2039.65295410156</v>
      </c>
      <c r="H155">
        <v>3359.15209960938</v>
      </c>
      <c r="I155">
        <v>5612.46923828125</v>
      </c>
      <c r="J155">
        <v>27282.4609375</v>
      </c>
      <c r="K155">
        <v>6618.43603515625</v>
      </c>
      <c r="L155">
        <v>1465.02905273438</v>
      </c>
      <c r="M155">
        <v>2289.0810546875</v>
      </c>
      <c r="N155">
        <v>28465.162109375</v>
      </c>
      <c r="O155">
        <v>318.15100097656199</v>
      </c>
      <c r="P155">
        <v>37.740001678466797</v>
      </c>
      <c r="Q155">
        <v>215.24200439453099</v>
      </c>
      <c r="R155">
        <v>405.42300415039102</v>
      </c>
      <c r="S155">
        <v>206.61999511718801</v>
      </c>
      <c r="T155">
        <v>369.21798706054699</v>
      </c>
      <c r="U155">
        <v>800.926025390625</v>
      </c>
      <c r="V155">
        <v>154.93699645996099</v>
      </c>
      <c r="W155">
        <v>92333457408</v>
      </c>
      <c r="X155">
        <v>8886.16796875</v>
      </c>
      <c r="Y155">
        <v>243.88499450683599</v>
      </c>
      <c r="Z155">
        <v>277.0419921875</v>
      </c>
    </row>
    <row r="156" spans="1:26" x14ac:dyDescent="0.3">
      <c r="A156" s="6">
        <v>36769</v>
      </c>
      <c r="B156">
        <v>2104.4319999999998</v>
      </c>
      <c r="C156">
        <v>4141.44921875</v>
      </c>
      <c r="D156">
        <v>7241.54296875</v>
      </c>
      <c r="E156">
        <v>2122.67309570312</v>
      </c>
      <c r="F156">
        <v>6486.22607421875</v>
      </c>
      <c r="G156">
        <v>2082.32006835938</v>
      </c>
      <c r="H156">
        <v>3456.69604492188</v>
      </c>
      <c r="I156">
        <v>5736.203125</v>
      </c>
      <c r="J156">
        <v>27740.99609375</v>
      </c>
      <c r="K156">
        <v>6889.60400390625</v>
      </c>
      <c r="L156">
        <v>1518.19201660156</v>
      </c>
      <c r="M156">
        <v>2319.80908203125</v>
      </c>
      <c r="N156">
        <v>28726.537109375</v>
      </c>
      <c r="O156">
        <v>326.67498779296898</v>
      </c>
      <c r="P156">
        <v>36.208000183105497</v>
      </c>
      <c r="Q156">
        <v>206.91600036621099</v>
      </c>
      <c r="R156">
        <v>380.66299438476602</v>
      </c>
      <c r="S156">
        <v>219.38099670410199</v>
      </c>
      <c r="T156">
        <v>365.98699951171898</v>
      </c>
      <c r="U156">
        <v>757.33801269531205</v>
      </c>
      <c r="V156">
        <v>174.67399597168</v>
      </c>
      <c r="W156">
        <v>96968253440</v>
      </c>
      <c r="X156">
        <v>9139.2138671875</v>
      </c>
      <c r="Y156">
        <v>290.54299926757801</v>
      </c>
      <c r="Z156">
        <v>307.94000244140602</v>
      </c>
    </row>
    <row r="157" spans="1:26" x14ac:dyDescent="0.3">
      <c r="A157" s="6">
        <v>36798</v>
      </c>
      <c r="B157">
        <v>1993.3320000000001</v>
      </c>
      <c r="C157">
        <v>3799.48193359375</v>
      </c>
      <c r="D157">
        <v>6931.02294921875</v>
      </c>
      <c r="E157">
        <v>2027.48999023438</v>
      </c>
      <c r="F157">
        <v>6120.05078125</v>
      </c>
      <c r="G157">
        <v>1952.51599121094</v>
      </c>
      <c r="H157">
        <v>3281.44995117188</v>
      </c>
      <c r="I157">
        <v>5838.6572265625</v>
      </c>
      <c r="J157">
        <v>24629.732421875</v>
      </c>
      <c r="K157">
        <v>6676.10107421875</v>
      </c>
      <c r="L157">
        <v>1462.13403320312</v>
      </c>
      <c r="M157">
        <v>2367.98510742188</v>
      </c>
      <c r="N157">
        <v>26369.435546875</v>
      </c>
      <c r="O157">
        <v>302.30700683593801</v>
      </c>
      <c r="P157">
        <v>31.7929992675781</v>
      </c>
      <c r="Q157">
        <v>182.22300720214801</v>
      </c>
      <c r="R157">
        <v>322.10900878906199</v>
      </c>
      <c r="S157">
        <v>196.61500549316401</v>
      </c>
      <c r="T157">
        <v>322.36599731445301</v>
      </c>
      <c r="U157">
        <v>688.97198486328102</v>
      </c>
      <c r="V157">
        <v>144.94700622558599</v>
      </c>
      <c r="W157">
        <v>92052987904</v>
      </c>
      <c r="X157">
        <v>8651.1826171875</v>
      </c>
      <c r="Y157">
        <v>238.17799377441401</v>
      </c>
      <c r="Z157">
        <v>300.45401000976602</v>
      </c>
    </row>
    <row r="158" spans="1:26" x14ac:dyDescent="0.3">
      <c r="A158" s="6">
        <v>36830</v>
      </c>
      <c r="B158">
        <v>1984.905</v>
      </c>
      <c r="C158">
        <v>3520.43310546875</v>
      </c>
      <c r="D158">
        <v>7107.23681640625</v>
      </c>
      <c r="E158">
        <v>2126.87109375</v>
      </c>
      <c r="F158">
        <v>6220.99609375</v>
      </c>
      <c r="G158">
        <v>2049.69995117188</v>
      </c>
      <c r="H158">
        <v>3498.81103515625</v>
      </c>
      <c r="I158">
        <v>5633.85009765625</v>
      </c>
      <c r="J158">
        <v>23902.494140625</v>
      </c>
      <c r="K158">
        <v>6896.52197265625</v>
      </c>
      <c r="L158">
        <v>1391.91394042969</v>
      </c>
      <c r="M158">
        <v>2317.33203125</v>
      </c>
      <c r="N158">
        <v>24611.033203125</v>
      </c>
      <c r="O158">
        <v>304.70401000976602</v>
      </c>
      <c r="P158">
        <v>30.319999694824201</v>
      </c>
      <c r="Q158">
        <v>150.72799682617199</v>
      </c>
      <c r="R158">
        <v>289.57000732421898</v>
      </c>
      <c r="S158">
        <v>182.91200256347699</v>
      </c>
      <c r="T158">
        <v>343.92898559570301</v>
      </c>
      <c r="U158">
        <v>649.197021484375</v>
      </c>
      <c r="V158">
        <v>146.15299987793</v>
      </c>
      <c r="W158">
        <v>87770341376</v>
      </c>
      <c r="X158">
        <v>8956.970703125</v>
      </c>
      <c r="Y158">
        <v>223.60200500488301</v>
      </c>
      <c r="Z158">
        <v>288.71798706054699</v>
      </c>
    </row>
    <row r="159" spans="1:26" x14ac:dyDescent="0.3">
      <c r="A159" s="6">
        <v>36860</v>
      </c>
      <c r="B159">
        <v>1828.4159999999999</v>
      </c>
      <c r="C159">
        <v>3225.70288085938</v>
      </c>
      <c r="D159">
        <v>6852.09716796875</v>
      </c>
      <c r="E159">
        <v>1919.44494628906</v>
      </c>
      <c r="F159">
        <v>5777.4990234375</v>
      </c>
      <c r="G159">
        <v>2062.4599609375</v>
      </c>
      <c r="H159">
        <v>3474.35693359375</v>
      </c>
      <c r="I159">
        <v>5089.30078125</v>
      </c>
      <c r="J159">
        <v>21580.203125</v>
      </c>
      <c r="K159">
        <v>6662.2451171875</v>
      </c>
      <c r="L159">
        <v>1353.61804199219</v>
      </c>
      <c r="M159">
        <v>2336.42895507812</v>
      </c>
      <c r="N159">
        <v>23750.36328125</v>
      </c>
      <c r="O159">
        <v>298.822998046875</v>
      </c>
      <c r="P159">
        <v>26.284000396728501</v>
      </c>
      <c r="Q159">
        <v>150.5</v>
      </c>
      <c r="R159">
        <v>273.08599853515602</v>
      </c>
      <c r="S159">
        <v>196.26600646972699</v>
      </c>
      <c r="T159">
        <v>335.93301391601602</v>
      </c>
      <c r="U159">
        <v>679.385986328125</v>
      </c>
      <c r="V159">
        <v>151.58299255371099</v>
      </c>
      <c r="W159">
        <v>80345407488</v>
      </c>
      <c r="X159">
        <v>7908.701171875</v>
      </c>
      <c r="Y159">
        <v>157.30400085449199</v>
      </c>
      <c r="Z159">
        <v>275.23498535156199</v>
      </c>
    </row>
    <row r="160" spans="1:26" x14ac:dyDescent="0.3">
      <c r="A160" s="6">
        <v>36889</v>
      </c>
      <c r="B160">
        <v>1837.365</v>
      </c>
      <c r="C160">
        <v>3221.85009765625</v>
      </c>
      <c r="D160">
        <v>6947.11083984375</v>
      </c>
      <c r="E160">
        <v>1931.55505371094</v>
      </c>
      <c r="F160">
        <v>5780.30078125</v>
      </c>
      <c r="G160">
        <v>2104.0458984375</v>
      </c>
      <c r="H160">
        <v>3292.77807617188</v>
      </c>
      <c r="I160">
        <v>5118.158203125</v>
      </c>
      <c r="J160">
        <v>20939.60546875</v>
      </c>
      <c r="K160">
        <v>6495.56591796875</v>
      </c>
      <c r="L160">
        <v>1310.77197265625</v>
      </c>
      <c r="M160">
        <v>2290.81811523438</v>
      </c>
      <c r="N160">
        <v>26141.9375</v>
      </c>
      <c r="O160">
        <v>297.20300292968801</v>
      </c>
      <c r="P160">
        <v>26.5</v>
      </c>
      <c r="Q160">
        <v>150.67199707031199</v>
      </c>
      <c r="R160">
        <v>251.00700378418</v>
      </c>
      <c r="S160">
        <v>194.52299499511699</v>
      </c>
      <c r="T160">
        <v>312.29901123046898</v>
      </c>
      <c r="U160">
        <v>624.57800292968795</v>
      </c>
      <c r="V160">
        <v>142.99899291992199</v>
      </c>
      <c r="W160">
        <v>90895450112</v>
      </c>
      <c r="X160">
        <v>7884.333984375</v>
      </c>
      <c r="Y160">
        <v>161.496994018555</v>
      </c>
      <c r="Z160">
        <v>300.69100952148398</v>
      </c>
    </row>
    <row r="161" spans="1:26" x14ac:dyDescent="0.3">
      <c r="A161" s="6">
        <v>36922</v>
      </c>
      <c r="B161">
        <v>1902.5530000000001</v>
      </c>
      <c r="C161">
        <v>3378.654</v>
      </c>
      <c r="D161">
        <v>6985.616</v>
      </c>
      <c r="E161">
        <v>2022.8009999999999</v>
      </c>
      <c r="F161">
        <v>5847.2309999999998</v>
      </c>
      <c r="G161">
        <v>2089.3589999999999</v>
      </c>
      <c r="H161">
        <v>3382.3359999999998</v>
      </c>
      <c r="I161">
        <v>5663.777</v>
      </c>
      <c r="J161">
        <v>22796.33</v>
      </c>
      <c r="K161">
        <v>6513.4319999999998</v>
      </c>
      <c r="L161">
        <v>1318.846</v>
      </c>
      <c r="M161">
        <v>2411.558</v>
      </c>
      <c r="N161">
        <v>26901.266</v>
      </c>
      <c r="O161">
        <v>299.76499999999999</v>
      </c>
      <c r="P161">
        <v>30.338999999999999</v>
      </c>
      <c r="Q161">
        <v>190.922</v>
      </c>
      <c r="R161">
        <v>317.483</v>
      </c>
      <c r="S161">
        <v>210.33699999999999</v>
      </c>
      <c r="T161">
        <v>337.11500000000001</v>
      </c>
      <c r="U161">
        <v>672.90499999999997</v>
      </c>
      <c r="V161">
        <v>183.334</v>
      </c>
      <c r="W161">
        <v>104264062805.07001</v>
      </c>
      <c r="X161">
        <v>9142.8150000000005</v>
      </c>
      <c r="Y161">
        <v>192.84899999999999</v>
      </c>
      <c r="Z161">
        <v>327.12200000000001</v>
      </c>
    </row>
    <row r="162" spans="1:26" x14ac:dyDescent="0.3">
      <c r="A162" s="6">
        <v>36950</v>
      </c>
      <c r="B162">
        <v>1729.075</v>
      </c>
      <c r="C162">
        <v>2896.0439999999999</v>
      </c>
      <c r="D162">
        <v>6608.616</v>
      </c>
      <c r="E162">
        <v>1880.1420000000001</v>
      </c>
      <c r="F162">
        <v>5250.5919999999996</v>
      </c>
      <c r="G162">
        <v>1988.0509999999999</v>
      </c>
      <c r="H162">
        <v>3076.8710000000001</v>
      </c>
      <c r="I162">
        <v>5403.1260000000002</v>
      </c>
      <c r="J162">
        <v>19699.278999999999</v>
      </c>
      <c r="K162">
        <v>6158.8239999999996</v>
      </c>
      <c r="L162">
        <v>1270.4960000000001</v>
      </c>
      <c r="M162">
        <v>2413.7779999999998</v>
      </c>
      <c r="N162">
        <v>26289.4</v>
      </c>
      <c r="O162">
        <v>292.88099999999997</v>
      </c>
      <c r="P162">
        <v>27.574000000000002</v>
      </c>
      <c r="Q162">
        <v>176.947</v>
      </c>
      <c r="R162">
        <v>294.19799999999998</v>
      </c>
      <c r="S162">
        <v>203.38300000000001</v>
      </c>
      <c r="T162">
        <v>329.34300000000002</v>
      </c>
      <c r="U162">
        <v>693.42499999999995</v>
      </c>
      <c r="V162">
        <v>178.88900000000001</v>
      </c>
      <c r="W162">
        <v>96802258670.470993</v>
      </c>
      <c r="X162">
        <v>8538.2900000000009</v>
      </c>
      <c r="Y162">
        <v>176.67400000000001</v>
      </c>
      <c r="Z162">
        <v>326.51799999999997</v>
      </c>
    </row>
    <row r="163" spans="1:26" x14ac:dyDescent="0.3">
      <c r="A163" s="6">
        <v>36980</v>
      </c>
      <c r="B163">
        <v>1619.537</v>
      </c>
      <c r="C163">
        <v>2707.2660000000001</v>
      </c>
      <c r="D163">
        <v>6401.6970000000001</v>
      </c>
      <c r="E163">
        <v>1751.3309999999999</v>
      </c>
      <c r="F163">
        <v>5082.2359999999999</v>
      </c>
      <c r="G163">
        <v>1849.5070000000001</v>
      </c>
      <c r="H163">
        <v>2999.2710000000002</v>
      </c>
      <c r="I163">
        <v>5307.7780000000002</v>
      </c>
      <c r="J163">
        <v>16070.891</v>
      </c>
      <c r="K163">
        <v>5829.1809999999996</v>
      </c>
      <c r="L163">
        <v>1318.18</v>
      </c>
      <c r="M163">
        <v>2320.203</v>
      </c>
      <c r="N163">
        <v>23518.041000000001</v>
      </c>
      <c r="O163">
        <v>252.03299999999999</v>
      </c>
      <c r="P163">
        <v>23.1</v>
      </c>
      <c r="Q163">
        <v>162.42099999999999</v>
      </c>
      <c r="R163">
        <v>294.12299999999999</v>
      </c>
      <c r="S163">
        <v>167.82499999999999</v>
      </c>
      <c r="T163">
        <v>300.46199999999999</v>
      </c>
      <c r="U163">
        <v>596.35</v>
      </c>
      <c r="V163">
        <v>155.27799999999999</v>
      </c>
      <c r="W163">
        <v>91012722421.863007</v>
      </c>
      <c r="X163">
        <v>8084.6149999999998</v>
      </c>
      <c r="Y163">
        <v>175.29900000000001</v>
      </c>
      <c r="Z163">
        <v>292.73099999999999</v>
      </c>
    </row>
    <row r="164" spans="1:26" x14ac:dyDescent="0.3">
      <c r="A164" s="6">
        <v>37011</v>
      </c>
      <c r="B164">
        <v>1745.3920000000001</v>
      </c>
      <c r="C164">
        <v>2830.3040000000001</v>
      </c>
      <c r="D164">
        <v>6759.8459999999995</v>
      </c>
      <c r="E164">
        <v>1869.2</v>
      </c>
      <c r="F164">
        <v>5523.2560000000003</v>
      </c>
      <c r="G164">
        <v>1908.9010000000001</v>
      </c>
      <c r="H164">
        <v>3156.4119999999998</v>
      </c>
      <c r="I164">
        <v>5554.3329999999996</v>
      </c>
      <c r="J164">
        <v>18451.271000000001</v>
      </c>
      <c r="K164">
        <v>6226.7250000000004</v>
      </c>
      <c r="L164">
        <v>1387.748</v>
      </c>
      <c r="M164">
        <v>2479.346</v>
      </c>
      <c r="N164">
        <v>23510.063999999998</v>
      </c>
      <c r="O164">
        <v>257.233</v>
      </c>
      <c r="P164">
        <v>25.443000000000001</v>
      </c>
      <c r="Q164">
        <v>183.20599999999999</v>
      </c>
      <c r="R164">
        <v>273.94799999999998</v>
      </c>
      <c r="S164">
        <v>164.755</v>
      </c>
      <c r="T164">
        <v>269.86599999999999</v>
      </c>
      <c r="U164">
        <v>556.03300000000002</v>
      </c>
      <c r="V164">
        <v>161.74799999999999</v>
      </c>
      <c r="W164">
        <v>96378382403.761993</v>
      </c>
      <c r="X164">
        <v>8630.1419999999998</v>
      </c>
      <c r="Y164">
        <v>191.19900000000001</v>
      </c>
      <c r="Z164">
        <v>327.28100000000001</v>
      </c>
    </row>
    <row r="165" spans="1:26" x14ac:dyDescent="0.3">
      <c r="A165" s="6">
        <v>37042</v>
      </c>
      <c r="B165">
        <v>1757.086</v>
      </c>
      <c r="C165">
        <v>2901.172</v>
      </c>
      <c r="D165">
        <v>6581.8940000000002</v>
      </c>
      <c r="E165">
        <v>1834.74</v>
      </c>
      <c r="F165">
        <v>5414.1220000000003</v>
      </c>
      <c r="G165">
        <v>1951.0650000000001</v>
      </c>
      <c r="H165">
        <v>3023.221</v>
      </c>
      <c r="I165">
        <v>5418.2730000000001</v>
      </c>
      <c r="J165">
        <v>18282.055</v>
      </c>
      <c r="K165">
        <v>6274.8329999999996</v>
      </c>
      <c r="L165">
        <v>1331.59</v>
      </c>
      <c r="M165">
        <v>2512.9360000000001</v>
      </c>
      <c r="N165">
        <v>23246.219000000001</v>
      </c>
      <c r="O165">
        <v>244.83500000000001</v>
      </c>
      <c r="P165">
        <v>26.14</v>
      </c>
      <c r="Q165">
        <v>191.69300000000001</v>
      </c>
      <c r="R165">
        <v>262.77499999999998</v>
      </c>
      <c r="S165">
        <v>172.05</v>
      </c>
      <c r="T165">
        <v>263.73</v>
      </c>
      <c r="U165">
        <v>655.72400000000005</v>
      </c>
      <c r="V165">
        <v>162.40899999999999</v>
      </c>
      <c r="W165">
        <v>98822756579.425995</v>
      </c>
      <c r="X165">
        <v>9293.0490000000009</v>
      </c>
      <c r="Y165">
        <v>225.74600000000001</v>
      </c>
      <c r="Z165">
        <v>346.66399999999999</v>
      </c>
    </row>
    <row r="166" spans="1:26" x14ac:dyDescent="0.3">
      <c r="A166" s="6">
        <v>37071</v>
      </c>
      <c r="B166">
        <v>1714.3209999999999</v>
      </c>
      <c r="C166">
        <v>2740.2130000000002</v>
      </c>
      <c r="D166">
        <v>6421.95</v>
      </c>
      <c r="E166">
        <v>1827.172</v>
      </c>
      <c r="F166">
        <v>5223.2309999999998</v>
      </c>
      <c r="G166">
        <v>1873.9159999999999</v>
      </c>
      <c r="H166">
        <v>2908.0279999999998</v>
      </c>
      <c r="I166">
        <v>5041.5919999999996</v>
      </c>
      <c r="J166">
        <v>17478.153999999999</v>
      </c>
      <c r="K166">
        <v>6134.3419999999996</v>
      </c>
      <c r="L166">
        <v>1314.5050000000001</v>
      </c>
      <c r="M166">
        <v>2590.4650000000001</v>
      </c>
      <c r="N166">
        <v>22003.723999999998</v>
      </c>
      <c r="O166">
        <v>250.75200000000001</v>
      </c>
      <c r="P166">
        <v>27.003</v>
      </c>
      <c r="Q166">
        <v>183.62799999999999</v>
      </c>
      <c r="R166">
        <v>258.93599999999998</v>
      </c>
      <c r="S166">
        <v>163.262</v>
      </c>
      <c r="T166">
        <v>273.70999999999998</v>
      </c>
      <c r="U166">
        <v>709.38900000000001</v>
      </c>
      <c r="V166">
        <v>165.70400000000001</v>
      </c>
      <c r="W166">
        <v>95265400789.240005</v>
      </c>
      <c r="X166">
        <v>9328.7870000000003</v>
      </c>
      <c r="Y166">
        <v>223.446</v>
      </c>
      <c r="Z166">
        <v>335.72</v>
      </c>
    </row>
    <row r="167" spans="1:26" x14ac:dyDescent="0.3">
      <c r="A167" s="6">
        <v>37103</v>
      </c>
      <c r="B167">
        <v>1697.4449999999999</v>
      </c>
      <c r="C167">
        <v>2747.4259999999999</v>
      </c>
      <c r="D167">
        <v>6343.5060000000003</v>
      </c>
      <c r="E167">
        <v>1776.05</v>
      </c>
      <c r="F167">
        <v>5078.8029999999999</v>
      </c>
      <c r="G167">
        <v>1783.4659999999999</v>
      </c>
      <c r="H167">
        <v>2873.817</v>
      </c>
      <c r="I167">
        <v>4865.8919999999998</v>
      </c>
      <c r="J167">
        <v>17213.375</v>
      </c>
      <c r="K167">
        <v>5884.33</v>
      </c>
      <c r="L167">
        <v>1218.181</v>
      </c>
      <c r="M167">
        <v>2460.924</v>
      </c>
      <c r="N167">
        <v>21955.710999999999</v>
      </c>
      <c r="O167">
        <v>244.94499999999999</v>
      </c>
      <c r="P167">
        <v>23.344000000000001</v>
      </c>
      <c r="Q167">
        <v>170.21100000000001</v>
      </c>
      <c r="R167">
        <v>234.22</v>
      </c>
      <c r="S167">
        <v>158.22399999999999</v>
      </c>
      <c r="T167">
        <v>308.92</v>
      </c>
      <c r="U167">
        <v>720.01</v>
      </c>
      <c r="V167">
        <v>150.04300000000001</v>
      </c>
      <c r="W167">
        <v>92974716270.201004</v>
      </c>
      <c r="X167">
        <v>9071.2240000000002</v>
      </c>
      <c r="Y167">
        <v>201.80500000000001</v>
      </c>
      <c r="Z167">
        <v>303.69400000000002</v>
      </c>
    </row>
    <row r="168" spans="1:26" x14ac:dyDescent="0.3">
      <c r="A168" s="6">
        <v>37134</v>
      </c>
      <c r="B168">
        <v>1591.182</v>
      </c>
      <c r="C168">
        <v>2635.6410000000001</v>
      </c>
      <c r="D168">
        <v>6173.8</v>
      </c>
      <c r="E168">
        <v>1588.8240000000001</v>
      </c>
      <c r="F168">
        <v>4724.7920000000004</v>
      </c>
      <c r="G168">
        <v>1721.625</v>
      </c>
      <c r="H168">
        <v>2739.752</v>
      </c>
      <c r="I168">
        <v>4767.9870000000001</v>
      </c>
      <c r="J168">
        <v>15969.72</v>
      </c>
      <c r="K168">
        <v>5648.7719999999999</v>
      </c>
      <c r="L168">
        <v>1131.797</v>
      </c>
      <c r="M168">
        <v>2388.6060000000002</v>
      </c>
      <c r="N168">
        <v>20445.867999999999</v>
      </c>
      <c r="O168">
        <v>239.125</v>
      </c>
      <c r="P168">
        <v>18.292000000000002</v>
      </c>
      <c r="Q168">
        <v>173.07300000000001</v>
      </c>
      <c r="R168">
        <v>241.32300000000001</v>
      </c>
      <c r="S168">
        <v>156.053</v>
      </c>
      <c r="T168">
        <v>324.58699999999999</v>
      </c>
      <c r="U168">
        <v>702.93700000000001</v>
      </c>
      <c r="V168">
        <v>173.386</v>
      </c>
      <c r="W168">
        <v>89374976545.542999</v>
      </c>
      <c r="X168">
        <v>8902.1810000000005</v>
      </c>
      <c r="Y168">
        <v>211.976</v>
      </c>
      <c r="Z168">
        <v>324.37599999999998</v>
      </c>
    </row>
    <row r="169" spans="1:26" x14ac:dyDescent="0.3">
      <c r="A169" s="6">
        <v>37162</v>
      </c>
      <c r="B169">
        <v>1462.69</v>
      </c>
      <c r="C169">
        <v>2436.35</v>
      </c>
      <c r="D169">
        <v>5692.0829999999996</v>
      </c>
      <c r="E169">
        <v>1327.279</v>
      </c>
      <c r="F169">
        <v>4161.7610000000004</v>
      </c>
      <c r="G169">
        <v>1590.4639999999999</v>
      </c>
      <c r="H169">
        <v>2356.2060000000001</v>
      </c>
      <c r="I169">
        <v>4214.3909999999996</v>
      </c>
      <c r="J169">
        <v>13673.126</v>
      </c>
      <c r="K169">
        <v>4883.5720000000001</v>
      </c>
      <c r="L169">
        <v>1027.913</v>
      </c>
      <c r="M169">
        <v>2229.7240000000002</v>
      </c>
      <c r="N169">
        <v>17288.482</v>
      </c>
      <c r="O169">
        <v>192.976</v>
      </c>
      <c r="P169">
        <v>17.669</v>
      </c>
      <c r="Q169">
        <v>148.58699999999999</v>
      </c>
      <c r="R169">
        <v>188.90799999999999</v>
      </c>
      <c r="S169">
        <v>136.363</v>
      </c>
      <c r="T169">
        <v>290.49200000000002</v>
      </c>
      <c r="U169">
        <v>619.19299999999998</v>
      </c>
      <c r="V169">
        <v>143.28100000000001</v>
      </c>
      <c r="W169">
        <v>77954583029.787994</v>
      </c>
      <c r="X169">
        <v>7763.1279999999997</v>
      </c>
      <c r="Y169">
        <v>180.42599999999999</v>
      </c>
      <c r="Z169">
        <v>293.97899999999998</v>
      </c>
    </row>
    <row r="170" spans="1:26" x14ac:dyDescent="0.3">
      <c r="A170" s="6">
        <v>37195</v>
      </c>
      <c r="B170">
        <v>1490.5820000000001</v>
      </c>
      <c r="C170">
        <v>2450.33</v>
      </c>
      <c r="D170">
        <v>5863.3819999999996</v>
      </c>
      <c r="E170">
        <v>1401.0329999999999</v>
      </c>
      <c r="F170">
        <v>4418.942</v>
      </c>
      <c r="G170">
        <v>1605.1969999999999</v>
      </c>
      <c r="H170">
        <v>2458.3530000000001</v>
      </c>
      <c r="I170">
        <v>4456.884</v>
      </c>
      <c r="J170">
        <v>14668.684999999999</v>
      </c>
      <c r="K170">
        <v>4954.3320000000003</v>
      </c>
      <c r="L170">
        <v>1053.9749999999999</v>
      </c>
      <c r="M170">
        <v>2374.1179999999999</v>
      </c>
      <c r="N170">
        <v>17890.123</v>
      </c>
      <c r="O170">
        <v>201.05600000000001</v>
      </c>
      <c r="P170">
        <v>18.120999999999999</v>
      </c>
      <c r="Q170">
        <v>169.977</v>
      </c>
      <c r="R170">
        <v>208.99199999999999</v>
      </c>
      <c r="S170">
        <v>145.916</v>
      </c>
      <c r="T170">
        <v>282.27199999999999</v>
      </c>
      <c r="U170">
        <v>604.90300000000002</v>
      </c>
      <c r="V170">
        <v>138.21199999999999</v>
      </c>
      <c r="W170">
        <v>82818714828.800995</v>
      </c>
      <c r="X170">
        <v>8026.2730000000001</v>
      </c>
      <c r="Y170">
        <v>202.99100000000001</v>
      </c>
      <c r="Z170">
        <v>313.678</v>
      </c>
    </row>
    <row r="171" spans="1:26" x14ac:dyDescent="0.3">
      <c r="A171" s="6">
        <v>37225</v>
      </c>
      <c r="B171">
        <v>1604.9190000000001</v>
      </c>
      <c r="C171">
        <v>2650.857</v>
      </c>
      <c r="D171">
        <v>6109.8810000000003</v>
      </c>
      <c r="E171">
        <v>1533.12</v>
      </c>
      <c r="F171">
        <v>4576.384</v>
      </c>
      <c r="G171">
        <v>1654.1120000000001</v>
      </c>
      <c r="H171">
        <v>2518.9499999999998</v>
      </c>
      <c r="I171">
        <v>4782.8999999999996</v>
      </c>
      <c r="J171">
        <v>16894.101999999999</v>
      </c>
      <c r="K171">
        <v>5206.1899999999996</v>
      </c>
      <c r="L171">
        <v>1071.623</v>
      </c>
      <c r="M171">
        <v>2483.8789999999999</v>
      </c>
      <c r="N171">
        <v>20241.421999999999</v>
      </c>
      <c r="O171">
        <v>217.18600000000001</v>
      </c>
      <c r="P171">
        <v>19.884</v>
      </c>
      <c r="Q171">
        <v>209.39099999999999</v>
      </c>
      <c r="R171">
        <v>237.22200000000001</v>
      </c>
      <c r="S171">
        <v>160.65600000000001</v>
      </c>
      <c r="T171">
        <v>300.07499999999999</v>
      </c>
      <c r="U171">
        <v>581.98199999999997</v>
      </c>
      <c r="V171">
        <v>155.476</v>
      </c>
      <c r="W171">
        <v>85761118012.569</v>
      </c>
      <c r="X171">
        <v>8319.7170000000006</v>
      </c>
      <c r="Y171">
        <v>228.09399999999999</v>
      </c>
      <c r="Z171">
        <v>351.19799999999998</v>
      </c>
    </row>
    <row r="172" spans="1:26" x14ac:dyDescent="0.3">
      <c r="A172" s="6">
        <v>37256</v>
      </c>
      <c r="B172">
        <v>1618.979</v>
      </c>
      <c r="C172">
        <v>2735.6889999999999</v>
      </c>
      <c r="D172">
        <v>6128.7359999999999</v>
      </c>
      <c r="E172">
        <v>1588.729</v>
      </c>
      <c r="F172">
        <v>4748.4719999999998</v>
      </c>
      <c r="G172">
        <v>1701.2840000000001</v>
      </c>
      <c r="H172">
        <v>2565.748</v>
      </c>
      <c r="I172">
        <v>4802.6040000000003</v>
      </c>
      <c r="J172">
        <v>17049.432000000001</v>
      </c>
      <c r="K172">
        <v>5368.3040000000001</v>
      </c>
      <c r="L172">
        <v>1063.79</v>
      </c>
      <c r="M172">
        <v>2552.7840000000001</v>
      </c>
      <c r="N172">
        <v>21270.329000000002</v>
      </c>
      <c r="O172">
        <v>242.36099999999999</v>
      </c>
      <c r="P172">
        <v>19.948</v>
      </c>
      <c r="Q172">
        <v>232.654</v>
      </c>
      <c r="R172">
        <v>293.286</v>
      </c>
      <c r="S172">
        <v>161.85400000000001</v>
      </c>
      <c r="T172">
        <v>326.53199999999998</v>
      </c>
      <c r="U172">
        <v>614.42499999999995</v>
      </c>
      <c r="V172">
        <v>153.458</v>
      </c>
      <c r="W172">
        <v>89400172797.164993</v>
      </c>
      <c r="X172">
        <v>8918.5630000000001</v>
      </c>
      <c r="Y172">
        <v>251.702</v>
      </c>
      <c r="Z172">
        <v>394.47399999999999</v>
      </c>
    </row>
    <row r="173" spans="1:26" x14ac:dyDescent="0.3">
      <c r="A173" s="6">
        <v>37287</v>
      </c>
      <c r="B173">
        <v>1595.3530000000001</v>
      </c>
      <c r="C173">
        <v>2705.6790000000001</v>
      </c>
      <c r="D173">
        <v>6045.46</v>
      </c>
      <c r="E173">
        <v>1568.876</v>
      </c>
      <c r="F173">
        <v>4599.4709999999995</v>
      </c>
      <c r="G173">
        <v>1656.848</v>
      </c>
      <c r="H173">
        <v>2559.4769999999999</v>
      </c>
      <c r="I173">
        <v>4596.8249999999998</v>
      </c>
      <c r="J173">
        <v>15646.454</v>
      </c>
      <c r="K173">
        <v>5335.7489999999998</v>
      </c>
      <c r="L173">
        <v>1000.843</v>
      </c>
      <c r="M173">
        <v>2585.9760000000001</v>
      </c>
      <c r="N173">
        <v>20897.129000000001</v>
      </c>
      <c r="O173">
        <v>270.44400000000002</v>
      </c>
      <c r="P173">
        <v>18.079999999999998</v>
      </c>
      <c r="Q173">
        <v>250.94499999999999</v>
      </c>
      <c r="R173">
        <v>306.80799999999999</v>
      </c>
      <c r="S173">
        <v>165.69800000000001</v>
      </c>
      <c r="T173">
        <v>343.91300000000001</v>
      </c>
      <c r="U173">
        <v>744.29200000000003</v>
      </c>
      <c r="V173">
        <v>181.755</v>
      </c>
      <c r="W173">
        <v>87403167737.373001</v>
      </c>
      <c r="X173">
        <v>9685.5820000000003</v>
      </c>
      <c r="Y173">
        <v>274.69400000000002</v>
      </c>
      <c r="Z173">
        <v>392.11200000000002</v>
      </c>
    </row>
    <row r="174" spans="1:26" x14ac:dyDescent="0.3">
      <c r="A174" s="6">
        <v>37315</v>
      </c>
      <c r="B174">
        <v>1564.586</v>
      </c>
      <c r="C174">
        <v>2701.8609999999999</v>
      </c>
      <c r="D174">
        <v>6011.402</v>
      </c>
      <c r="E174">
        <v>1540.8420000000001</v>
      </c>
      <c r="F174">
        <v>4616.7730000000001</v>
      </c>
      <c r="G174">
        <v>1697.221</v>
      </c>
      <c r="H174">
        <v>2541.4740000000002</v>
      </c>
      <c r="I174">
        <v>4639.9799999999996</v>
      </c>
      <c r="J174">
        <v>15715.526</v>
      </c>
      <c r="K174">
        <v>5324.9260000000004</v>
      </c>
      <c r="L174">
        <v>1042.8130000000001</v>
      </c>
      <c r="M174">
        <v>2555.3319999999999</v>
      </c>
      <c r="N174">
        <v>20084.268</v>
      </c>
      <c r="O174">
        <v>259.42</v>
      </c>
      <c r="P174">
        <v>18.225000000000001</v>
      </c>
      <c r="Q174">
        <v>278.73899999999998</v>
      </c>
      <c r="R174">
        <v>293.36500000000001</v>
      </c>
      <c r="S174">
        <v>176.93600000000001</v>
      </c>
      <c r="T174">
        <v>338.39800000000002</v>
      </c>
      <c r="U174">
        <v>741.04200000000003</v>
      </c>
      <c r="V174">
        <v>195.61099999999999</v>
      </c>
      <c r="W174">
        <v>97668914684.725998</v>
      </c>
      <c r="X174">
        <v>9413.4210000000003</v>
      </c>
      <c r="Y174">
        <v>253.71199999999999</v>
      </c>
      <c r="Z174">
        <v>413.46899999999999</v>
      </c>
    </row>
    <row r="175" spans="1:26" x14ac:dyDescent="0.3">
      <c r="A175" s="6">
        <v>37343</v>
      </c>
      <c r="B175">
        <v>1623.4290000000001</v>
      </c>
      <c r="C175">
        <v>2783.7649999999999</v>
      </c>
      <c r="D175">
        <v>6247.2020000000002</v>
      </c>
      <c r="E175">
        <v>1650.2190000000001</v>
      </c>
      <c r="F175">
        <v>4820.3590000000004</v>
      </c>
      <c r="G175">
        <v>1783.385</v>
      </c>
      <c r="H175">
        <v>2680.1889999999999</v>
      </c>
      <c r="I175">
        <v>4697.07</v>
      </c>
      <c r="J175">
        <v>16158.031999999999</v>
      </c>
      <c r="K175">
        <v>5739.5619999999999</v>
      </c>
      <c r="L175">
        <v>1092.9929999999999</v>
      </c>
      <c r="M175">
        <v>2559.5030000000002</v>
      </c>
      <c r="N175">
        <v>21303.507000000001</v>
      </c>
      <c r="O175">
        <v>274.303</v>
      </c>
      <c r="P175">
        <v>19.254999999999999</v>
      </c>
      <c r="Q175">
        <v>304.66500000000002</v>
      </c>
      <c r="R175">
        <v>318.73</v>
      </c>
      <c r="S175">
        <v>176.11</v>
      </c>
      <c r="T175">
        <v>365.96600000000001</v>
      </c>
      <c r="U175">
        <v>804.55100000000004</v>
      </c>
      <c r="V175">
        <v>194.36099999999999</v>
      </c>
      <c r="W175">
        <v>96302146050.227997</v>
      </c>
      <c r="X175">
        <v>10282.742</v>
      </c>
      <c r="Y175">
        <v>298.31700000000001</v>
      </c>
      <c r="Z175">
        <v>419.35899999999998</v>
      </c>
    </row>
    <row r="176" spans="1:26" x14ac:dyDescent="0.3">
      <c r="A176" s="6">
        <v>37376</v>
      </c>
      <c r="B176">
        <v>1525.0039999999999</v>
      </c>
      <c r="C176">
        <v>2717.7829999999999</v>
      </c>
      <c r="D176">
        <v>6123.92</v>
      </c>
      <c r="E176">
        <v>1551.7349999999999</v>
      </c>
      <c r="F176">
        <v>4597.4359999999997</v>
      </c>
      <c r="G176">
        <v>1767.396</v>
      </c>
      <c r="H176">
        <v>2614.652</v>
      </c>
      <c r="I176">
        <v>4675.1580000000004</v>
      </c>
      <c r="J176">
        <v>14519.173000000001</v>
      </c>
      <c r="K176">
        <v>5537.259</v>
      </c>
      <c r="L176">
        <v>1120.539</v>
      </c>
      <c r="M176">
        <v>2512.84</v>
      </c>
      <c r="N176">
        <v>22510.562999999998</v>
      </c>
      <c r="O176">
        <v>261.74099999999999</v>
      </c>
      <c r="P176">
        <v>20.094999999999999</v>
      </c>
      <c r="Q176">
        <v>297.10500000000002</v>
      </c>
      <c r="R176">
        <v>309.28100000000001</v>
      </c>
      <c r="S176">
        <v>168.84100000000001</v>
      </c>
      <c r="T176">
        <v>386.35</v>
      </c>
      <c r="U176">
        <v>906.38</v>
      </c>
      <c r="V176">
        <v>193.46899999999999</v>
      </c>
      <c r="W176">
        <v>97099183562.341003</v>
      </c>
      <c r="X176">
        <v>10522.687</v>
      </c>
      <c r="Y176">
        <v>325.40899999999999</v>
      </c>
      <c r="Z176">
        <v>427.78399999999999</v>
      </c>
    </row>
    <row r="177" spans="1:26" x14ac:dyDescent="0.3">
      <c r="A177" s="6">
        <v>37407</v>
      </c>
      <c r="B177">
        <v>1513.769</v>
      </c>
      <c r="C177">
        <v>2703.558</v>
      </c>
      <c r="D177">
        <v>5999.7129999999997</v>
      </c>
      <c r="E177">
        <v>1483.8389999999999</v>
      </c>
      <c r="F177">
        <v>4458.0110000000004</v>
      </c>
      <c r="G177">
        <v>1775.7070000000001</v>
      </c>
      <c r="H177">
        <v>2478.538</v>
      </c>
      <c r="I177">
        <v>4529.759</v>
      </c>
      <c r="J177">
        <v>13584.183000000001</v>
      </c>
      <c r="K177">
        <v>5382.4080000000004</v>
      </c>
      <c r="L177">
        <v>1150.5809999999999</v>
      </c>
      <c r="M177">
        <v>2533.2809999999999</v>
      </c>
      <c r="N177">
        <v>21589.204000000002</v>
      </c>
      <c r="O177">
        <v>253.30600000000001</v>
      </c>
      <c r="P177">
        <v>20.404</v>
      </c>
      <c r="Q177">
        <v>282.46800000000002</v>
      </c>
      <c r="R177">
        <v>292.11599999999999</v>
      </c>
      <c r="S177">
        <v>158.49199999999999</v>
      </c>
      <c r="T177">
        <v>360.45499999999998</v>
      </c>
      <c r="U177">
        <v>904.99099999999999</v>
      </c>
      <c r="V177">
        <v>213.70500000000001</v>
      </c>
      <c r="W177">
        <v>96192094737.673996</v>
      </c>
      <c r="X177">
        <v>9973.518</v>
      </c>
      <c r="Y177">
        <v>331.34399999999999</v>
      </c>
      <c r="Z177">
        <v>432.50299999999999</v>
      </c>
    </row>
    <row r="178" spans="1:26" x14ac:dyDescent="0.3">
      <c r="A178" s="6">
        <v>37435</v>
      </c>
      <c r="B178">
        <v>1405.9290000000001</v>
      </c>
      <c r="C178">
        <v>2539.4279999999999</v>
      </c>
      <c r="D178">
        <v>5515.9759999999997</v>
      </c>
      <c r="E178">
        <v>1362.711</v>
      </c>
      <c r="F178">
        <v>4100.4859999999999</v>
      </c>
      <c r="G178">
        <v>1619.797</v>
      </c>
      <c r="H178">
        <v>2364.5770000000002</v>
      </c>
      <c r="I178">
        <v>3893.04</v>
      </c>
      <c r="J178">
        <v>12487.118</v>
      </c>
      <c r="K178">
        <v>4935.3729999999996</v>
      </c>
      <c r="L178">
        <v>1053.3589999999999</v>
      </c>
      <c r="M178">
        <v>2432.4850000000001</v>
      </c>
      <c r="N178">
        <v>20283.648000000001</v>
      </c>
      <c r="O178">
        <v>234.81899999999999</v>
      </c>
      <c r="P178">
        <v>19.719000000000001</v>
      </c>
      <c r="Q178">
        <v>266.86200000000002</v>
      </c>
      <c r="R178">
        <v>261.94600000000003</v>
      </c>
      <c r="S178">
        <v>162.77500000000001</v>
      </c>
      <c r="T178">
        <v>355.435</v>
      </c>
      <c r="U178">
        <v>850.62699999999995</v>
      </c>
      <c r="V178">
        <v>198.19900000000001</v>
      </c>
      <c r="W178">
        <v>88445639364.710007</v>
      </c>
      <c r="X178">
        <v>9220.2160000000003</v>
      </c>
      <c r="Y178">
        <v>297.56400000000002</v>
      </c>
      <c r="Z178">
        <v>410.26499999999999</v>
      </c>
    </row>
    <row r="179" spans="1:26" x14ac:dyDescent="0.3">
      <c r="A179" s="6">
        <v>37468</v>
      </c>
      <c r="B179">
        <v>1296.3440000000001</v>
      </c>
      <c r="C179">
        <v>2348.2620000000002</v>
      </c>
      <c r="D179">
        <v>5019.8370000000004</v>
      </c>
      <c r="E179">
        <v>1146.0889999999999</v>
      </c>
      <c r="F179">
        <v>3577.6970000000001</v>
      </c>
      <c r="G179">
        <v>1418.9929999999999</v>
      </c>
      <c r="H179">
        <v>2140.9450000000002</v>
      </c>
      <c r="I179">
        <v>3511.0590000000002</v>
      </c>
      <c r="J179">
        <v>11029.915000000001</v>
      </c>
      <c r="K179">
        <v>4087.5990000000002</v>
      </c>
      <c r="L179">
        <v>979.375</v>
      </c>
      <c r="M179">
        <v>2320.8980000000001</v>
      </c>
      <c r="N179">
        <v>19447.752</v>
      </c>
      <c r="O179">
        <v>229.46199999999999</v>
      </c>
      <c r="P179">
        <v>18.858000000000001</v>
      </c>
      <c r="Q179">
        <v>256.62599999999998</v>
      </c>
      <c r="R179">
        <v>248.66900000000001</v>
      </c>
      <c r="S179">
        <v>150.60499999999999</v>
      </c>
      <c r="T179">
        <v>354.65499999999997</v>
      </c>
      <c r="U179">
        <v>822.85599999999999</v>
      </c>
      <c r="V179">
        <v>189.452</v>
      </c>
      <c r="W179">
        <v>79103303926.598999</v>
      </c>
      <c r="X179">
        <v>8452.6820000000007</v>
      </c>
      <c r="Y179">
        <v>267.88</v>
      </c>
      <c r="Z179">
        <v>343.392</v>
      </c>
    </row>
    <row r="180" spans="1:26" x14ac:dyDescent="0.3">
      <c r="A180" s="6">
        <v>37498</v>
      </c>
      <c r="B180">
        <v>1304.855</v>
      </c>
      <c r="C180">
        <v>2341.4639999999999</v>
      </c>
      <c r="D180">
        <v>5016.4759999999997</v>
      </c>
      <c r="E180">
        <v>1150.7080000000001</v>
      </c>
      <c r="F180">
        <v>3519.8449999999998</v>
      </c>
      <c r="G180">
        <v>1435.0219999999999</v>
      </c>
      <c r="H180">
        <v>2170.2159999999999</v>
      </c>
      <c r="I180">
        <v>3667.587</v>
      </c>
      <c r="J180">
        <v>10831.277</v>
      </c>
      <c r="K180">
        <v>4172.8819999999996</v>
      </c>
      <c r="L180">
        <v>959.33299999999997</v>
      </c>
      <c r="M180">
        <v>2350.636</v>
      </c>
      <c r="N180">
        <v>18497.682000000001</v>
      </c>
      <c r="O180">
        <v>227.37200000000001</v>
      </c>
      <c r="P180">
        <v>18.491</v>
      </c>
      <c r="Q180">
        <v>260.74099999999999</v>
      </c>
      <c r="R180">
        <v>239.774</v>
      </c>
      <c r="S180">
        <v>159.435</v>
      </c>
      <c r="T180">
        <v>350.95299999999997</v>
      </c>
      <c r="U180">
        <v>777.84</v>
      </c>
      <c r="V180">
        <v>183.387</v>
      </c>
      <c r="W180">
        <v>82121235810.522003</v>
      </c>
      <c r="X180">
        <v>8741.4419999999991</v>
      </c>
      <c r="Y180">
        <v>276.62400000000002</v>
      </c>
      <c r="Z180">
        <v>364.77100000000002</v>
      </c>
    </row>
    <row r="181" spans="1:26" x14ac:dyDescent="0.3">
      <c r="A181" s="6">
        <v>37529</v>
      </c>
      <c r="B181">
        <v>1163.0440000000001</v>
      </c>
      <c r="C181">
        <v>2189.904</v>
      </c>
      <c r="D181">
        <v>4423.7179999999998</v>
      </c>
      <c r="E181">
        <v>863.84299999999996</v>
      </c>
      <c r="F181">
        <v>2957.2710000000002</v>
      </c>
      <c r="G181">
        <v>1316.655</v>
      </c>
      <c r="H181">
        <v>1856.7819999999999</v>
      </c>
      <c r="I181">
        <v>3050.46</v>
      </c>
      <c r="J181">
        <v>8888.9930000000004</v>
      </c>
      <c r="K181">
        <v>3403.8249999999998</v>
      </c>
      <c r="L181">
        <v>941.68399999999997</v>
      </c>
      <c r="M181">
        <v>2253.9140000000002</v>
      </c>
      <c r="N181">
        <v>17177.116999999998</v>
      </c>
      <c r="O181">
        <v>204.64099999999999</v>
      </c>
      <c r="P181">
        <v>17.018000000000001</v>
      </c>
      <c r="Q181">
        <v>228.559</v>
      </c>
      <c r="R181">
        <v>207.72300000000001</v>
      </c>
      <c r="S181">
        <v>151.31700000000001</v>
      </c>
      <c r="T181">
        <v>315.161</v>
      </c>
      <c r="U181">
        <v>738.76900000000001</v>
      </c>
      <c r="V181">
        <v>171.005</v>
      </c>
      <c r="W181">
        <v>73713577743.994995</v>
      </c>
      <c r="X181">
        <v>8062.8429999999998</v>
      </c>
      <c r="Y181">
        <v>274.572</v>
      </c>
      <c r="Z181">
        <v>366.315</v>
      </c>
    </row>
    <row r="182" spans="1:26" x14ac:dyDescent="0.3">
      <c r="A182" s="6">
        <v>37560</v>
      </c>
      <c r="B182">
        <v>1265.4110000000001</v>
      </c>
      <c r="C182">
        <v>2227.1729999999998</v>
      </c>
      <c r="D182">
        <v>4795.2240000000002</v>
      </c>
      <c r="E182">
        <v>982.57799999999997</v>
      </c>
      <c r="F182">
        <v>3334.663</v>
      </c>
      <c r="G182">
        <v>1364.1110000000001</v>
      </c>
      <c r="H182">
        <v>2006.6</v>
      </c>
      <c r="I182">
        <v>3495.8</v>
      </c>
      <c r="J182">
        <v>10198.959000000001</v>
      </c>
      <c r="K182">
        <v>3841.3290000000002</v>
      </c>
      <c r="L182">
        <v>881.70699999999999</v>
      </c>
      <c r="M182">
        <v>2326.6309999999999</v>
      </c>
      <c r="N182">
        <v>17794.927</v>
      </c>
      <c r="O182">
        <v>222.86</v>
      </c>
      <c r="P182">
        <v>17.114999999999998</v>
      </c>
      <c r="Q182">
        <v>237.98</v>
      </c>
      <c r="R182">
        <v>229.35499999999999</v>
      </c>
      <c r="S182">
        <v>151.10900000000001</v>
      </c>
      <c r="T182">
        <v>328.80200000000002</v>
      </c>
      <c r="U182">
        <v>625.46299999999997</v>
      </c>
      <c r="V182">
        <v>186.221</v>
      </c>
      <c r="W182">
        <v>88083719106.763</v>
      </c>
      <c r="X182">
        <v>8527.5830000000005</v>
      </c>
      <c r="Y182">
        <v>297.214</v>
      </c>
      <c r="Z182">
        <v>363.59100000000001</v>
      </c>
    </row>
    <row r="183" spans="1:26" x14ac:dyDescent="0.3">
      <c r="A183" s="6">
        <v>37589</v>
      </c>
      <c r="B183">
        <v>1339.8920000000001</v>
      </c>
      <c r="C183">
        <v>2359.5219999999999</v>
      </c>
      <c r="D183">
        <v>4966.3729999999996</v>
      </c>
      <c r="E183">
        <v>1033.6079999999999</v>
      </c>
      <c r="F183">
        <v>3460.0210000000002</v>
      </c>
      <c r="G183">
        <v>1405.0530000000001</v>
      </c>
      <c r="H183">
        <v>2184.241</v>
      </c>
      <c r="I183">
        <v>3833.6350000000002</v>
      </c>
      <c r="J183">
        <v>11545.120999999999</v>
      </c>
      <c r="K183">
        <v>4049.364</v>
      </c>
      <c r="L183">
        <v>917.50800000000004</v>
      </c>
      <c r="M183">
        <v>2364.768</v>
      </c>
      <c r="N183">
        <v>18906.523000000001</v>
      </c>
      <c r="O183">
        <v>211.166</v>
      </c>
      <c r="P183">
        <v>17.821000000000002</v>
      </c>
      <c r="Q183">
        <v>266.20600000000002</v>
      </c>
      <c r="R183">
        <v>234.69399999999999</v>
      </c>
      <c r="S183">
        <v>166.727</v>
      </c>
      <c r="T183">
        <v>315.68599999999998</v>
      </c>
      <c r="U183">
        <v>680.71199999999999</v>
      </c>
      <c r="V183">
        <v>194.107</v>
      </c>
      <c r="W183">
        <v>89516514998.235001</v>
      </c>
      <c r="X183">
        <v>8915.759</v>
      </c>
      <c r="Y183">
        <v>296.75400000000002</v>
      </c>
      <c r="Z183">
        <v>368.82600000000002</v>
      </c>
    </row>
    <row r="184" spans="1:26" x14ac:dyDescent="0.3">
      <c r="A184" s="6">
        <v>37621</v>
      </c>
      <c r="B184">
        <v>1261.1759999999999</v>
      </c>
      <c r="C184">
        <v>2361.4299999999998</v>
      </c>
      <c r="D184">
        <v>4696.5050000000001</v>
      </c>
      <c r="E184">
        <v>904.58100000000002</v>
      </c>
      <c r="F184">
        <v>3189.567</v>
      </c>
      <c r="G184">
        <v>1275.7940000000001</v>
      </c>
      <c r="H184">
        <v>2039.318</v>
      </c>
      <c r="I184">
        <v>3466.4830000000002</v>
      </c>
      <c r="J184">
        <v>9904.1049999999996</v>
      </c>
      <c r="K184">
        <v>3632.0160000000001</v>
      </c>
      <c r="L184">
        <v>865.82799999999997</v>
      </c>
      <c r="M184">
        <v>2314.2130000000002</v>
      </c>
      <c r="N184">
        <v>17488.266</v>
      </c>
      <c r="O184">
        <v>202.56800000000001</v>
      </c>
      <c r="P184">
        <v>17.146999999999998</v>
      </c>
      <c r="Q184">
        <v>228.196</v>
      </c>
      <c r="R184">
        <v>220.17599999999999</v>
      </c>
      <c r="S184">
        <v>174.428</v>
      </c>
      <c r="T184">
        <v>324.38600000000002</v>
      </c>
      <c r="U184">
        <v>755.19600000000003</v>
      </c>
      <c r="V184">
        <v>190.792</v>
      </c>
      <c r="W184">
        <v>94987821181.929001</v>
      </c>
      <c r="X184">
        <v>8823.607</v>
      </c>
      <c r="Y184">
        <v>291.24099999999999</v>
      </c>
      <c r="Z184">
        <v>361.154</v>
      </c>
    </row>
    <row r="185" spans="1:26" x14ac:dyDescent="0.3">
      <c r="A185" s="6">
        <v>37652</v>
      </c>
      <c r="B185">
        <v>1228.1379999999999</v>
      </c>
      <c r="C185">
        <v>2353.9740000000002</v>
      </c>
      <c r="D185">
        <v>4275.518</v>
      </c>
      <c r="E185">
        <v>863.30100000000004</v>
      </c>
      <c r="F185">
        <v>3013.93</v>
      </c>
      <c r="G185">
        <v>1218.7070000000001</v>
      </c>
      <c r="H185">
        <v>1963.3340000000001</v>
      </c>
      <c r="I185">
        <v>3429.8090000000002</v>
      </c>
      <c r="J185">
        <v>9655.1389999999992</v>
      </c>
      <c r="K185">
        <v>3327.95</v>
      </c>
      <c r="L185">
        <v>839.63800000000003</v>
      </c>
      <c r="M185">
        <v>2263.0169999999998</v>
      </c>
      <c r="N185">
        <v>17590.823</v>
      </c>
      <c r="O185">
        <v>194.22900000000001</v>
      </c>
      <c r="P185">
        <v>17.971</v>
      </c>
      <c r="Q185">
        <v>214.238</v>
      </c>
      <c r="R185">
        <v>246.428</v>
      </c>
      <c r="S185">
        <v>166.72300000000001</v>
      </c>
      <c r="T185">
        <v>336.95800000000003</v>
      </c>
      <c r="U185">
        <v>655.21699999999998</v>
      </c>
      <c r="V185">
        <v>202.95400000000001</v>
      </c>
      <c r="W185">
        <v>91568636409.677002</v>
      </c>
      <c r="X185">
        <v>8701.9879999999994</v>
      </c>
      <c r="Y185">
        <v>276.71699999999998</v>
      </c>
      <c r="Z185">
        <v>346.488</v>
      </c>
    </row>
    <row r="186" spans="1:26" x14ac:dyDescent="0.3">
      <c r="A186" s="6">
        <v>37680</v>
      </c>
      <c r="B186">
        <v>1209.711</v>
      </c>
      <c r="C186">
        <v>2370.5970000000002</v>
      </c>
      <c r="D186">
        <v>4389.8490000000002</v>
      </c>
      <c r="E186">
        <v>800.35299999999995</v>
      </c>
      <c r="F186">
        <v>2854.7950000000001</v>
      </c>
      <c r="G186">
        <v>1144.4259999999999</v>
      </c>
      <c r="H186">
        <v>2016.268</v>
      </c>
      <c r="I186">
        <v>3464.0410000000002</v>
      </c>
      <c r="J186">
        <v>9480.0390000000007</v>
      </c>
      <c r="K186">
        <v>3069.8580000000002</v>
      </c>
      <c r="L186">
        <v>832.51199999999994</v>
      </c>
      <c r="M186">
        <v>2157.6990000000001</v>
      </c>
      <c r="N186">
        <v>17376.002</v>
      </c>
      <c r="O186">
        <v>192.31299999999999</v>
      </c>
      <c r="P186">
        <v>17.521000000000001</v>
      </c>
      <c r="Q186">
        <v>210.01499999999999</v>
      </c>
      <c r="R186">
        <v>217.04499999999999</v>
      </c>
      <c r="S186">
        <v>168.61500000000001</v>
      </c>
      <c r="T186">
        <v>327.774</v>
      </c>
      <c r="U186">
        <v>681.32</v>
      </c>
      <c r="V186">
        <v>197.459</v>
      </c>
      <c r="W186">
        <v>89071661221.619995</v>
      </c>
      <c r="X186">
        <v>8613.4770000000008</v>
      </c>
      <c r="Y186">
        <v>305.13499999999999</v>
      </c>
      <c r="Z186">
        <v>330.64400000000001</v>
      </c>
    </row>
    <row r="187" spans="1:26" x14ac:dyDescent="0.3">
      <c r="A187" s="6">
        <v>37711</v>
      </c>
      <c r="B187">
        <v>1221.4559999999999</v>
      </c>
      <c r="C187">
        <v>2310.973</v>
      </c>
      <c r="D187">
        <v>4370.1989999999996</v>
      </c>
      <c r="E187">
        <v>760.75</v>
      </c>
      <c r="F187">
        <v>2715.2730000000001</v>
      </c>
      <c r="G187">
        <v>1136.06</v>
      </c>
      <c r="H187">
        <v>1834.4259999999999</v>
      </c>
      <c r="I187">
        <v>3395.3620000000001</v>
      </c>
      <c r="J187">
        <v>9222.5750000000007</v>
      </c>
      <c r="K187">
        <v>2945.63</v>
      </c>
      <c r="L187">
        <v>798.15300000000002</v>
      </c>
      <c r="M187">
        <v>2248.2440000000001</v>
      </c>
      <c r="N187">
        <v>16477.956999999999</v>
      </c>
      <c r="O187">
        <v>192.31700000000001</v>
      </c>
      <c r="P187">
        <v>16.847000000000001</v>
      </c>
      <c r="Q187">
        <v>199.88399999999999</v>
      </c>
      <c r="R187">
        <v>213.84</v>
      </c>
      <c r="S187">
        <v>155.376</v>
      </c>
      <c r="T187">
        <v>320.69499999999999</v>
      </c>
      <c r="U187">
        <v>690.24599999999998</v>
      </c>
      <c r="V187">
        <v>203.839</v>
      </c>
      <c r="W187">
        <v>94723328980.781998</v>
      </c>
      <c r="X187">
        <v>8574.8439999999991</v>
      </c>
      <c r="Y187">
        <v>285.91699999999997</v>
      </c>
      <c r="Z187">
        <v>306.86200000000002</v>
      </c>
    </row>
    <row r="188" spans="1:26" x14ac:dyDescent="0.3">
      <c r="A188" s="6">
        <v>37741</v>
      </c>
      <c r="B188">
        <v>1322.068</v>
      </c>
      <c r="C188">
        <v>2397.4409740000001</v>
      </c>
      <c r="D188">
        <v>4771.6519959999996</v>
      </c>
      <c r="E188">
        <v>920.08103300000005</v>
      </c>
      <c r="F188">
        <v>3072.916209</v>
      </c>
      <c r="G188">
        <v>1274.708533</v>
      </c>
      <c r="H188">
        <v>2038.966224</v>
      </c>
      <c r="I188">
        <v>3788.780123</v>
      </c>
      <c r="J188">
        <v>10806.528646000001</v>
      </c>
      <c r="K188">
        <v>3258.5790310000002</v>
      </c>
      <c r="L188">
        <v>796.47121300000003</v>
      </c>
      <c r="M188">
        <v>2344.2728510000002</v>
      </c>
      <c r="N188">
        <v>16454.618829999999</v>
      </c>
      <c r="O188">
        <v>195.180858</v>
      </c>
      <c r="P188">
        <v>16.868506</v>
      </c>
      <c r="Q188">
        <v>221.089258</v>
      </c>
      <c r="R188">
        <v>208.574915</v>
      </c>
      <c r="S188">
        <v>148.22249400000001</v>
      </c>
      <c r="T188">
        <v>319.711231</v>
      </c>
      <c r="U188">
        <v>807.18042400000002</v>
      </c>
      <c r="V188">
        <v>211.398459</v>
      </c>
      <c r="W188">
        <v>99159140400.706299</v>
      </c>
      <c r="X188">
        <v>9372.212861</v>
      </c>
      <c r="Y188">
        <v>346.31829199999999</v>
      </c>
      <c r="Z188">
        <v>300.32051899999999</v>
      </c>
    </row>
    <row r="189" spans="1:26" x14ac:dyDescent="0.3">
      <c r="A189" s="6">
        <v>37771</v>
      </c>
      <c r="B189">
        <v>1391.7239999999999</v>
      </c>
      <c r="C189">
        <v>2492.071629</v>
      </c>
      <c r="D189">
        <v>4940.5931190000001</v>
      </c>
      <c r="E189">
        <v>931.60719099999994</v>
      </c>
      <c r="F189">
        <v>3130.527106</v>
      </c>
      <c r="G189">
        <v>1300.2646259999999</v>
      </c>
      <c r="H189">
        <v>2158.4576229999998</v>
      </c>
      <c r="I189">
        <v>3767.4222829999999</v>
      </c>
      <c r="J189">
        <v>10719.415046</v>
      </c>
      <c r="K189">
        <v>3289.0345729999999</v>
      </c>
      <c r="L189">
        <v>837.589608</v>
      </c>
      <c r="M189">
        <v>2327.5602979999999</v>
      </c>
      <c r="N189">
        <v>17856.728050999998</v>
      </c>
      <c r="O189">
        <v>207.99239399999999</v>
      </c>
      <c r="P189">
        <v>19.022758</v>
      </c>
      <c r="Q189">
        <v>232.89437799999999</v>
      </c>
      <c r="R189">
        <v>229.30948900000001</v>
      </c>
      <c r="S189">
        <v>159.203138</v>
      </c>
      <c r="T189">
        <v>341.60057899999998</v>
      </c>
      <c r="U189">
        <v>906.15532399999995</v>
      </c>
      <c r="V189">
        <v>231.28067100000001</v>
      </c>
      <c r="W189">
        <v>104447716435.40199</v>
      </c>
      <c r="X189">
        <v>9675.8674680000004</v>
      </c>
      <c r="Y189">
        <v>395.25913100000002</v>
      </c>
      <c r="Z189">
        <v>342.58380099999999</v>
      </c>
    </row>
    <row r="190" spans="1:26" x14ac:dyDescent="0.3">
      <c r="A190" s="6">
        <v>37802</v>
      </c>
      <c r="B190">
        <v>1409.4780000000001</v>
      </c>
      <c r="C190">
        <v>2531.8682869999998</v>
      </c>
      <c r="D190">
        <v>4947.3016809999999</v>
      </c>
      <c r="E190">
        <v>1003.5611290000001</v>
      </c>
      <c r="F190">
        <v>3259.0478309999999</v>
      </c>
      <c r="G190">
        <v>1350.935416</v>
      </c>
      <c r="H190">
        <v>2178.450961</v>
      </c>
      <c r="I190">
        <v>3982.8979680000002</v>
      </c>
      <c r="J190">
        <v>11119.744971</v>
      </c>
      <c r="K190">
        <v>3394.3883409999999</v>
      </c>
      <c r="L190">
        <v>902.904358</v>
      </c>
      <c r="M190">
        <v>2353.8845209999999</v>
      </c>
      <c r="N190">
        <v>18095.659408</v>
      </c>
      <c r="O190">
        <v>223.37633099999999</v>
      </c>
      <c r="P190">
        <v>20.240670999999999</v>
      </c>
      <c r="Q190">
        <v>248.89718999999999</v>
      </c>
      <c r="R190">
        <v>246.097723</v>
      </c>
      <c r="S190">
        <v>179.80744999999999</v>
      </c>
      <c r="T190">
        <v>354.15540099999998</v>
      </c>
      <c r="U190">
        <v>947.579927</v>
      </c>
      <c r="V190">
        <v>257.55096300000002</v>
      </c>
      <c r="W190">
        <v>101145426464.507</v>
      </c>
      <c r="X190">
        <v>10147.285981000001</v>
      </c>
      <c r="Y190">
        <v>425.76798000000002</v>
      </c>
      <c r="Z190">
        <v>332.61895299999998</v>
      </c>
    </row>
    <row r="191" spans="1:26" x14ac:dyDescent="0.3">
      <c r="A191" s="6">
        <v>37833</v>
      </c>
      <c r="B191">
        <v>1434.329</v>
      </c>
      <c r="C191">
        <v>2632.9265740000001</v>
      </c>
      <c r="D191">
        <v>5110.3747709999998</v>
      </c>
      <c r="E191">
        <v>1084.5229420000001</v>
      </c>
      <c r="F191">
        <v>3383.9613760000002</v>
      </c>
      <c r="G191">
        <v>1423.2790419999999</v>
      </c>
      <c r="H191">
        <v>2216.8826009999998</v>
      </c>
      <c r="I191">
        <v>4142.7362450000001</v>
      </c>
      <c r="J191">
        <v>12137.964295</v>
      </c>
      <c r="K191">
        <v>3618.4584279999999</v>
      </c>
      <c r="L191">
        <v>943.22861599999999</v>
      </c>
      <c r="M191">
        <v>2428.169425</v>
      </c>
      <c r="N191">
        <v>19249.802829</v>
      </c>
      <c r="O191">
        <v>239.48018400000001</v>
      </c>
      <c r="P191">
        <v>22.250039999999998</v>
      </c>
      <c r="Q191">
        <v>272.86778700000002</v>
      </c>
      <c r="R191">
        <v>275.065046</v>
      </c>
      <c r="S191">
        <v>190.75639899999999</v>
      </c>
      <c r="T191">
        <v>370.960553</v>
      </c>
      <c r="U191">
        <v>927.49772600000006</v>
      </c>
      <c r="V191">
        <v>263.89467999999999</v>
      </c>
      <c r="W191">
        <v>110163107545.10001</v>
      </c>
      <c r="X191">
        <v>10642.756481</v>
      </c>
      <c r="Y191">
        <v>393.88265699999999</v>
      </c>
      <c r="Z191">
        <v>350.35802200000001</v>
      </c>
    </row>
    <row r="192" spans="1:26" x14ac:dyDescent="0.3">
      <c r="A192" s="6">
        <v>37862</v>
      </c>
      <c r="B192">
        <v>1462.3019999999999</v>
      </c>
      <c r="C192">
        <v>2729.618665</v>
      </c>
      <c r="D192">
        <v>5157.9965389999998</v>
      </c>
      <c r="E192">
        <v>1093.3318899999999</v>
      </c>
      <c r="F192">
        <v>3494.5859139999998</v>
      </c>
      <c r="G192">
        <v>1438.584816</v>
      </c>
      <c r="H192">
        <v>2199.0930320000002</v>
      </c>
      <c r="I192">
        <v>4183.700484</v>
      </c>
      <c r="J192">
        <v>12568.527818</v>
      </c>
      <c r="K192">
        <v>3792.3117320000001</v>
      </c>
      <c r="L192">
        <v>1009.207387</v>
      </c>
      <c r="M192">
        <v>2492.4349510000002</v>
      </c>
      <c r="N192">
        <v>21616.249684999999</v>
      </c>
      <c r="O192">
        <v>247.94528500000001</v>
      </c>
      <c r="P192">
        <v>23.730723999999999</v>
      </c>
      <c r="Q192">
        <v>288.076705</v>
      </c>
      <c r="R192">
        <v>297.39717999999999</v>
      </c>
      <c r="S192">
        <v>213.976834</v>
      </c>
      <c r="T192">
        <v>381.39236099999999</v>
      </c>
      <c r="U192">
        <v>941.51250800000003</v>
      </c>
      <c r="V192">
        <v>286.91079100000002</v>
      </c>
      <c r="W192">
        <v>121286086774.922</v>
      </c>
      <c r="X192">
        <v>11012.059208000001</v>
      </c>
      <c r="Y192">
        <v>448.44616400000001</v>
      </c>
      <c r="Z192">
        <v>368.968546</v>
      </c>
    </row>
    <row r="193" spans="1:26" x14ac:dyDescent="0.3">
      <c r="A193" s="6">
        <v>37894</v>
      </c>
      <c r="B193">
        <v>1446.7729999999999</v>
      </c>
      <c r="C193">
        <v>2701.8874759999999</v>
      </c>
      <c r="D193">
        <v>5084.3274119999996</v>
      </c>
      <c r="E193">
        <v>1023.21667</v>
      </c>
      <c r="F193">
        <v>3308.6640200000002</v>
      </c>
      <c r="G193">
        <v>1415.5508620000001</v>
      </c>
      <c r="H193">
        <v>2152.6991750000002</v>
      </c>
      <c r="I193">
        <v>3929.0685990000002</v>
      </c>
      <c r="J193">
        <v>12018.112713</v>
      </c>
      <c r="K193">
        <v>3528.0156109999998</v>
      </c>
      <c r="L193">
        <v>1023.929968</v>
      </c>
      <c r="M193">
        <v>2479.9733729999998</v>
      </c>
      <c r="N193">
        <v>22663.509848000002</v>
      </c>
      <c r="O193">
        <v>252.36744100000001</v>
      </c>
      <c r="P193">
        <v>23.745967</v>
      </c>
      <c r="Q193">
        <v>263.131192</v>
      </c>
      <c r="R193">
        <v>295.72095999999999</v>
      </c>
      <c r="S193">
        <v>225.91303199999999</v>
      </c>
      <c r="T193">
        <v>375.29304200000001</v>
      </c>
      <c r="U193">
        <v>1101.525155</v>
      </c>
      <c r="V193">
        <v>303.95632699999999</v>
      </c>
      <c r="W193">
        <v>122089205865.666</v>
      </c>
      <c r="X193">
        <v>11239.110993</v>
      </c>
      <c r="Y193">
        <v>484.38900000000001</v>
      </c>
      <c r="Z193">
        <v>355.17157099999997</v>
      </c>
    </row>
    <row r="194" spans="1:26" x14ac:dyDescent="0.3">
      <c r="A194" s="6">
        <v>37925</v>
      </c>
      <c r="B194">
        <v>1528.617</v>
      </c>
      <c r="C194">
        <v>2817.3930190000001</v>
      </c>
      <c r="D194">
        <v>5315.9737420000001</v>
      </c>
      <c r="E194">
        <v>1147.0595820000001</v>
      </c>
      <c r="F194">
        <v>3541.074012</v>
      </c>
      <c r="G194">
        <v>1463.1459709999999</v>
      </c>
      <c r="H194">
        <v>2261.960842</v>
      </c>
      <c r="I194">
        <v>4208.0318459999999</v>
      </c>
      <c r="J194">
        <v>13156.679147000001</v>
      </c>
      <c r="K194">
        <v>3750.5920590000001</v>
      </c>
      <c r="L194">
        <v>1053.739773</v>
      </c>
      <c r="M194">
        <v>2566.1810700000001</v>
      </c>
      <c r="N194">
        <v>23702.786733000001</v>
      </c>
      <c r="O194">
        <v>269.19156900000002</v>
      </c>
      <c r="P194">
        <v>27.431343999999999</v>
      </c>
      <c r="Q194">
        <v>301.64892300000002</v>
      </c>
      <c r="R194">
        <v>318.03209500000003</v>
      </c>
      <c r="S194">
        <v>247.18740099999999</v>
      </c>
      <c r="T194">
        <v>424.27915899999999</v>
      </c>
      <c r="U194">
        <v>1146.129144</v>
      </c>
      <c r="V194">
        <v>322.06195200000002</v>
      </c>
      <c r="W194">
        <v>132621285155.533</v>
      </c>
      <c r="X194">
        <v>11552.367373999999</v>
      </c>
      <c r="Y194">
        <v>451.92500000000001</v>
      </c>
      <c r="Z194">
        <v>387.99831999999998</v>
      </c>
    </row>
    <row r="195" spans="1:26" x14ac:dyDescent="0.3">
      <c r="A195" s="6">
        <v>37953</v>
      </c>
      <c r="B195">
        <v>1542.066</v>
      </c>
      <c r="C195">
        <v>2861.9437419999999</v>
      </c>
      <c r="D195">
        <v>5401.001045</v>
      </c>
      <c r="E195">
        <v>1171.575638</v>
      </c>
      <c r="F195">
        <v>3611.4421619999998</v>
      </c>
      <c r="G195">
        <v>1492.020154</v>
      </c>
      <c r="H195">
        <v>2369.6593069999999</v>
      </c>
      <c r="I195">
        <v>4286.0595059999996</v>
      </c>
      <c r="J195">
        <v>13186.343892999999</v>
      </c>
      <c r="K195">
        <v>3765.0058560000002</v>
      </c>
      <c r="L195">
        <v>1017.367206</v>
      </c>
      <c r="M195">
        <v>2511.8781570000001</v>
      </c>
      <c r="N195">
        <v>23576.002604000001</v>
      </c>
      <c r="O195">
        <v>264.52865800000001</v>
      </c>
      <c r="P195">
        <v>27.709043999999999</v>
      </c>
      <c r="Q195">
        <v>305.84256299999998</v>
      </c>
      <c r="R195">
        <v>300.96489500000001</v>
      </c>
      <c r="S195">
        <v>255.74894699999999</v>
      </c>
      <c r="T195">
        <v>407.925275</v>
      </c>
      <c r="U195">
        <v>1135.0824660000001</v>
      </c>
      <c r="V195">
        <v>329.87429900000001</v>
      </c>
      <c r="W195">
        <v>144409946807.60599</v>
      </c>
      <c r="X195">
        <v>12358.740979</v>
      </c>
      <c r="Y195">
        <v>479.53922599999999</v>
      </c>
      <c r="Z195">
        <v>386.19897400000002</v>
      </c>
    </row>
    <row r="196" spans="1:26" x14ac:dyDescent="0.3">
      <c r="A196" s="6">
        <v>37986</v>
      </c>
      <c r="B196">
        <v>1622.9390000000001</v>
      </c>
      <c r="C196">
        <v>3000.871353</v>
      </c>
      <c r="D196">
        <v>5577.7093199999999</v>
      </c>
      <c r="E196">
        <v>1240.1939689999999</v>
      </c>
      <c r="F196">
        <v>3742.4881310000001</v>
      </c>
      <c r="G196">
        <v>1540.543496</v>
      </c>
      <c r="H196">
        <v>2357.511958</v>
      </c>
      <c r="I196">
        <v>4591.5416949999999</v>
      </c>
      <c r="J196">
        <v>13583.137919000001</v>
      </c>
      <c r="K196">
        <v>3906.623208</v>
      </c>
      <c r="L196">
        <v>1064.6080420000001</v>
      </c>
      <c r="M196">
        <v>2617.790105</v>
      </c>
      <c r="N196">
        <v>24043.955889000001</v>
      </c>
      <c r="O196">
        <v>272.94326799999999</v>
      </c>
      <c r="P196">
        <v>32.021396000000003</v>
      </c>
      <c r="Q196">
        <v>311.63901499999997</v>
      </c>
      <c r="R196">
        <v>306.45588900000001</v>
      </c>
      <c r="S196">
        <v>296.029921</v>
      </c>
      <c r="T196">
        <v>410.71172799999999</v>
      </c>
      <c r="U196">
        <v>1266.435414</v>
      </c>
      <c r="V196">
        <v>428.94479799999999</v>
      </c>
      <c r="W196">
        <v>166442406495.05899</v>
      </c>
      <c r="X196">
        <v>12585.074280999999</v>
      </c>
      <c r="Y196">
        <v>512.39514699999995</v>
      </c>
      <c r="Z196">
        <v>409.82100200000002</v>
      </c>
    </row>
    <row r="197" spans="1:26" x14ac:dyDescent="0.3">
      <c r="A197" s="6">
        <v>38016</v>
      </c>
      <c r="B197">
        <v>1652.7280000000001</v>
      </c>
      <c r="C197">
        <v>3122.7226300000002</v>
      </c>
      <c r="D197">
        <v>5468.7479460000004</v>
      </c>
      <c r="E197">
        <v>1273.6263200000001</v>
      </c>
      <c r="F197">
        <v>3828.550765</v>
      </c>
      <c r="G197">
        <v>1611.0167060000001</v>
      </c>
      <c r="H197">
        <v>2442.5145950000001</v>
      </c>
      <c r="I197">
        <v>4713.9728059999998</v>
      </c>
      <c r="J197">
        <v>14519.598088000001</v>
      </c>
      <c r="K197">
        <v>3949.8199380000001</v>
      </c>
      <c r="L197">
        <v>1070.52118</v>
      </c>
      <c r="M197">
        <v>2588.0462170000001</v>
      </c>
      <c r="N197">
        <v>26425.609697</v>
      </c>
      <c r="O197">
        <v>286.10833300000002</v>
      </c>
      <c r="P197">
        <v>31.860509</v>
      </c>
      <c r="Q197">
        <v>339.25332100000003</v>
      </c>
      <c r="R197">
        <v>327.40446200000002</v>
      </c>
      <c r="S197">
        <v>286.78182199999998</v>
      </c>
      <c r="T197">
        <v>427.97893399999998</v>
      </c>
      <c r="U197">
        <v>1401.2963440000001</v>
      </c>
      <c r="V197">
        <v>388.78865999999999</v>
      </c>
      <c r="W197">
        <v>161717779327.67801</v>
      </c>
      <c r="X197">
        <v>13394.305931000001</v>
      </c>
      <c r="Y197">
        <v>544.72101299999997</v>
      </c>
      <c r="Z197">
        <v>431.02388000000002</v>
      </c>
    </row>
    <row r="198" spans="1:26" x14ac:dyDescent="0.3">
      <c r="A198" s="6">
        <v>38044</v>
      </c>
      <c r="B198">
        <v>1675.7</v>
      </c>
      <c r="C198">
        <v>3218.504594</v>
      </c>
      <c r="D198">
        <v>5609.2660990000004</v>
      </c>
      <c r="E198">
        <v>1262.8526280000001</v>
      </c>
      <c r="F198">
        <v>3925.3267080000001</v>
      </c>
      <c r="G198">
        <v>1633.9831409999999</v>
      </c>
      <c r="H198">
        <v>2468.895066</v>
      </c>
      <c r="I198">
        <v>4900.7263409999996</v>
      </c>
      <c r="J198">
        <v>15345.072834000001</v>
      </c>
      <c r="K198">
        <v>4011.3810979999998</v>
      </c>
      <c r="L198">
        <v>1101.7801529999999</v>
      </c>
      <c r="M198">
        <v>2674.1622090000001</v>
      </c>
      <c r="N198">
        <v>27311.824432000001</v>
      </c>
      <c r="O198">
        <v>290.65119499999997</v>
      </c>
      <c r="P198">
        <v>33.882173999999999</v>
      </c>
      <c r="Q198">
        <v>352.58102400000001</v>
      </c>
      <c r="R198">
        <v>340.38058699999999</v>
      </c>
      <c r="S198">
        <v>282.83119499999998</v>
      </c>
      <c r="T198">
        <v>462.1798</v>
      </c>
      <c r="U198">
        <v>1402.6727940000001</v>
      </c>
      <c r="V198">
        <v>395.49542200000002</v>
      </c>
      <c r="W198">
        <v>167332576048.04599</v>
      </c>
      <c r="X198">
        <v>14192.098357999999</v>
      </c>
      <c r="Y198">
        <v>592.02326300000004</v>
      </c>
      <c r="Z198">
        <v>429.33660800000001</v>
      </c>
    </row>
    <row r="199" spans="1:26" x14ac:dyDescent="0.3">
      <c r="A199" s="6">
        <v>38077</v>
      </c>
      <c r="B199">
        <v>1650.42</v>
      </c>
      <c r="C199">
        <v>3138.3781130000002</v>
      </c>
      <c r="D199">
        <v>5531.2141780000002</v>
      </c>
      <c r="E199">
        <v>1216.5162789999999</v>
      </c>
      <c r="F199">
        <v>3827.8238959999999</v>
      </c>
      <c r="G199">
        <v>1589.4813919999999</v>
      </c>
      <c r="H199">
        <v>2410.7496639999999</v>
      </c>
      <c r="I199">
        <v>4747.5432970000002</v>
      </c>
      <c r="J199">
        <v>15265.698662000001</v>
      </c>
      <c r="K199">
        <v>3855.163446</v>
      </c>
      <c r="L199">
        <v>1190.334476</v>
      </c>
      <c r="M199">
        <v>2744.920235</v>
      </c>
      <c r="N199">
        <v>25703.533789000001</v>
      </c>
      <c r="O199">
        <v>284.89991600000002</v>
      </c>
      <c r="P199">
        <v>31.056242000000001</v>
      </c>
      <c r="Q199">
        <v>357.14964500000002</v>
      </c>
      <c r="R199">
        <v>327.63549799999998</v>
      </c>
      <c r="S199">
        <v>277.86178799999999</v>
      </c>
      <c r="T199">
        <v>470.79235299999999</v>
      </c>
      <c r="U199">
        <v>1361.504336</v>
      </c>
      <c r="V199">
        <v>372.19108499999999</v>
      </c>
      <c r="W199">
        <v>167482929427.91501</v>
      </c>
      <c r="X199">
        <v>14999.507323</v>
      </c>
      <c r="Y199">
        <v>663.66522099999997</v>
      </c>
      <c r="Z199">
        <v>422.320246</v>
      </c>
    </row>
    <row r="200" spans="1:26" x14ac:dyDescent="0.3">
      <c r="A200" s="6">
        <v>38107</v>
      </c>
      <c r="B200">
        <v>1624.511</v>
      </c>
      <c r="C200">
        <v>3011.0611170000002</v>
      </c>
      <c r="D200">
        <v>5691.9856460000001</v>
      </c>
      <c r="E200">
        <v>1255.5383609999999</v>
      </c>
      <c r="F200">
        <v>3879.2637880000002</v>
      </c>
      <c r="G200">
        <v>1653.981812</v>
      </c>
      <c r="H200">
        <v>2506.558231</v>
      </c>
      <c r="I200">
        <v>4814.8876959999998</v>
      </c>
      <c r="J200">
        <v>15496.180254999999</v>
      </c>
      <c r="K200">
        <v>3948.3161230000001</v>
      </c>
      <c r="L200">
        <v>1194.207862</v>
      </c>
      <c r="M200">
        <v>2730.6961080000001</v>
      </c>
      <c r="N200">
        <v>24483.726929</v>
      </c>
      <c r="O200">
        <v>284.43345499999998</v>
      </c>
      <c r="P200">
        <v>27.028372999999998</v>
      </c>
      <c r="Q200">
        <v>342.34593799999999</v>
      </c>
      <c r="R200">
        <v>308.14309200000002</v>
      </c>
      <c r="S200">
        <v>279.90779400000002</v>
      </c>
      <c r="T200">
        <v>438.48278900000003</v>
      </c>
      <c r="U200">
        <v>1502.159005</v>
      </c>
      <c r="V200">
        <v>376.14190300000001</v>
      </c>
      <c r="W200">
        <v>144453298227.97501</v>
      </c>
      <c r="X200">
        <v>14217.412313999999</v>
      </c>
      <c r="Y200">
        <v>557.25361899999996</v>
      </c>
      <c r="Z200">
        <v>404.36888499999998</v>
      </c>
    </row>
    <row r="201" spans="1:26" x14ac:dyDescent="0.3">
      <c r="A201" s="6">
        <v>38135</v>
      </c>
      <c r="B201">
        <v>1646.8040000000001</v>
      </c>
      <c r="C201">
        <v>3068.458666</v>
      </c>
      <c r="D201">
        <v>5625.5317930000001</v>
      </c>
      <c r="E201">
        <v>1238.092275</v>
      </c>
      <c r="F201">
        <v>3930.8583990000002</v>
      </c>
      <c r="G201">
        <v>1613.496807</v>
      </c>
      <c r="H201">
        <v>2495.8125730000002</v>
      </c>
      <c r="I201">
        <v>4751.847237</v>
      </c>
      <c r="J201">
        <v>15387.930145</v>
      </c>
      <c r="K201">
        <v>3957.3476559999999</v>
      </c>
      <c r="L201">
        <v>1154.0911249999999</v>
      </c>
      <c r="M201">
        <v>2781.9110989999999</v>
      </c>
      <c r="N201">
        <v>24559.290392999999</v>
      </c>
      <c r="O201">
        <v>278.87186100000002</v>
      </c>
      <c r="P201">
        <v>28.863268000000001</v>
      </c>
      <c r="Q201">
        <v>317.396117</v>
      </c>
      <c r="R201">
        <v>300.86539599999998</v>
      </c>
      <c r="S201">
        <v>240.69945000000001</v>
      </c>
      <c r="T201">
        <v>419.92896500000001</v>
      </c>
      <c r="U201">
        <v>1418.4442779999999</v>
      </c>
      <c r="V201">
        <v>377.44926199999998</v>
      </c>
      <c r="W201">
        <v>149365226382.383</v>
      </c>
      <c r="X201">
        <v>14399.498637999999</v>
      </c>
      <c r="Y201">
        <v>532.26923999999997</v>
      </c>
      <c r="Z201">
        <v>406.455265</v>
      </c>
    </row>
    <row r="202" spans="1:26" x14ac:dyDescent="0.3">
      <c r="A202" s="6">
        <v>38168</v>
      </c>
      <c r="B202">
        <v>1678.826</v>
      </c>
      <c r="C202">
        <v>3143.9908340000002</v>
      </c>
      <c r="D202">
        <v>5688.4521210000003</v>
      </c>
      <c r="E202">
        <v>1279.4572149999999</v>
      </c>
      <c r="F202">
        <v>4022.531712</v>
      </c>
      <c r="G202">
        <v>1611.5457120000001</v>
      </c>
      <c r="H202">
        <v>2598.825781</v>
      </c>
      <c r="I202">
        <v>4830.7775650000003</v>
      </c>
      <c r="J202">
        <v>16029.084099</v>
      </c>
      <c r="K202">
        <v>4045.6848660000001</v>
      </c>
      <c r="L202">
        <v>1200.756382</v>
      </c>
      <c r="M202">
        <v>2849.3360440000001</v>
      </c>
      <c r="N202">
        <v>24573.271175999998</v>
      </c>
      <c r="O202">
        <v>286.28689400000002</v>
      </c>
      <c r="P202">
        <v>28.708137000000001</v>
      </c>
      <c r="Q202">
        <v>307.156409</v>
      </c>
      <c r="R202">
        <v>295.434687</v>
      </c>
      <c r="S202">
        <v>244.725775</v>
      </c>
      <c r="T202">
        <v>424.83111700000001</v>
      </c>
      <c r="U202">
        <v>1430.2702159999999</v>
      </c>
      <c r="V202">
        <v>382.927483</v>
      </c>
      <c r="W202">
        <v>156672455420.81299</v>
      </c>
      <c r="X202">
        <v>14811.014641</v>
      </c>
      <c r="Y202">
        <v>529.26352899999995</v>
      </c>
      <c r="Z202">
        <v>392.222129</v>
      </c>
    </row>
    <row r="203" spans="1:26" x14ac:dyDescent="0.3">
      <c r="A203" s="6">
        <v>38198</v>
      </c>
      <c r="B203">
        <v>1623.2619999999999</v>
      </c>
      <c r="C203">
        <v>3119.831764</v>
      </c>
      <c r="D203">
        <v>5616.5461359999999</v>
      </c>
      <c r="E203">
        <v>1229.505944</v>
      </c>
      <c r="F203">
        <v>3938.9763090000001</v>
      </c>
      <c r="G203">
        <v>1590.288984</v>
      </c>
      <c r="H203">
        <v>2562.1408590000001</v>
      </c>
      <c r="I203">
        <v>4772.5416489999998</v>
      </c>
      <c r="J203">
        <v>15608.434119</v>
      </c>
      <c r="K203">
        <v>3903.7758100000001</v>
      </c>
      <c r="L203">
        <v>1153.8010979999999</v>
      </c>
      <c r="M203">
        <v>2843.448359</v>
      </c>
      <c r="N203">
        <v>24904.972766999999</v>
      </c>
      <c r="O203">
        <v>293.82283000000001</v>
      </c>
      <c r="P203">
        <v>28.814215999999998</v>
      </c>
      <c r="Q203">
        <v>285.614757</v>
      </c>
      <c r="R203">
        <v>276.20733000000001</v>
      </c>
      <c r="S203">
        <v>264.48503799999997</v>
      </c>
      <c r="T203">
        <v>431.04810099999997</v>
      </c>
      <c r="U203">
        <v>1505.382175</v>
      </c>
      <c r="V203">
        <v>377.76683100000002</v>
      </c>
      <c r="W203">
        <v>165654213901.41699</v>
      </c>
      <c r="X203">
        <v>14431.275593</v>
      </c>
      <c r="Y203">
        <v>486.06791500000003</v>
      </c>
      <c r="Z203">
        <v>399.84959600000002</v>
      </c>
    </row>
    <row r="204" spans="1:26" x14ac:dyDescent="0.3">
      <c r="A204" s="6">
        <v>38230</v>
      </c>
      <c r="B204">
        <v>1629.828</v>
      </c>
      <c r="C204">
        <v>3095.0241679999999</v>
      </c>
      <c r="D204">
        <v>5709.9603960000004</v>
      </c>
      <c r="E204">
        <v>1195.174855</v>
      </c>
      <c r="F204">
        <v>3895.588471</v>
      </c>
      <c r="G204">
        <v>1557.3754939999999</v>
      </c>
      <c r="H204">
        <v>2513.3628520000002</v>
      </c>
      <c r="I204">
        <v>4735.7829789999996</v>
      </c>
      <c r="J204">
        <v>15533.01046</v>
      </c>
      <c r="K204">
        <v>3861.9758400000001</v>
      </c>
      <c r="L204">
        <v>1144.340252</v>
      </c>
      <c r="M204">
        <v>2877.4873219999999</v>
      </c>
      <c r="N204">
        <v>26675.625036000001</v>
      </c>
      <c r="O204">
        <v>299.14975099999998</v>
      </c>
      <c r="P204">
        <v>28.933112999999999</v>
      </c>
      <c r="Q204">
        <v>307.96251000000001</v>
      </c>
      <c r="R204">
        <v>297.451503</v>
      </c>
      <c r="S204">
        <v>264.23245700000001</v>
      </c>
      <c r="T204">
        <v>427.764951</v>
      </c>
      <c r="U204">
        <v>1530.206132</v>
      </c>
      <c r="V204">
        <v>377.90212400000001</v>
      </c>
      <c r="W204">
        <v>171014518290.92099</v>
      </c>
      <c r="X204">
        <v>14577.284831999999</v>
      </c>
      <c r="Y204">
        <v>531.94634099999996</v>
      </c>
      <c r="Z204">
        <v>440.28195899999997</v>
      </c>
    </row>
    <row r="205" spans="1:26" x14ac:dyDescent="0.3">
      <c r="A205" s="6">
        <v>38260</v>
      </c>
      <c r="B205">
        <v>1647.48</v>
      </c>
      <c r="C205">
        <v>3198.8632640000001</v>
      </c>
      <c r="D205">
        <v>5859.1028569999999</v>
      </c>
      <c r="E205">
        <v>1231.22434</v>
      </c>
      <c r="F205">
        <v>3941.4053349999999</v>
      </c>
      <c r="G205">
        <v>1572.386137</v>
      </c>
      <c r="H205">
        <v>2599.359571</v>
      </c>
      <c r="I205">
        <v>4816.7663629999997</v>
      </c>
      <c r="J205">
        <v>16227.787756</v>
      </c>
      <c r="K205">
        <v>3860.4362890000002</v>
      </c>
      <c r="L205">
        <v>1122.521017</v>
      </c>
      <c r="M205">
        <v>2992.3037989999998</v>
      </c>
      <c r="N205">
        <v>27128.375369000001</v>
      </c>
      <c r="O205">
        <v>309.045117</v>
      </c>
      <c r="P205">
        <v>31.070834000000001</v>
      </c>
      <c r="Q205">
        <v>318.99013200000002</v>
      </c>
      <c r="R205">
        <v>297.17995000000002</v>
      </c>
      <c r="S205">
        <v>284.55127399999998</v>
      </c>
      <c r="T205">
        <v>441.81308999999999</v>
      </c>
      <c r="U205">
        <v>1681.1797770000001</v>
      </c>
      <c r="V205">
        <v>389.85029900000001</v>
      </c>
      <c r="W205">
        <v>182741032833.061</v>
      </c>
      <c r="X205">
        <v>15452.402878000001</v>
      </c>
      <c r="Y205">
        <v>572.228298</v>
      </c>
      <c r="Z205">
        <v>463.957964</v>
      </c>
    </row>
    <row r="206" spans="1:26" x14ac:dyDescent="0.3">
      <c r="A206" s="6">
        <v>38289</v>
      </c>
      <c r="B206">
        <v>1672.6489999999999</v>
      </c>
      <c r="C206">
        <v>3277.9374389999998</v>
      </c>
      <c r="D206">
        <v>5927.3262990000003</v>
      </c>
      <c r="E206">
        <v>1250.9744020000001</v>
      </c>
      <c r="F206">
        <v>4008.6577550000002</v>
      </c>
      <c r="G206">
        <v>1541.2663439999999</v>
      </c>
      <c r="H206">
        <v>2685.4598190000002</v>
      </c>
      <c r="I206">
        <v>5106.5916960000004</v>
      </c>
      <c r="J206">
        <v>16077.779445</v>
      </c>
      <c r="K206">
        <v>3933.6964750000002</v>
      </c>
      <c r="L206">
        <v>1109.843969</v>
      </c>
      <c r="M206">
        <v>3076.2455880000002</v>
      </c>
      <c r="N206">
        <v>26985.610110000001</v>
      </c>
      <c r="O206">
        <v>307.90199000000001</v>
      </c>
      <c r="P206">
        <v>30.257176000000001</v>
      </c>
      <c r="Q206">
        <v>316.29720700000001</v>
      </c>
      <c r="R206">
        <v>291.458618</v>
      </c>
      <c r="S206">
        <v>291.082425</v>
      </c>
      <c r="T206">
        <v>447.76537400000001</v>
      </c>
      <c r="U206">
        <v>1772.039419</v>
      </c>
      <c r="V206">
        <v>383.50805000000003</v>
      </c>
      <c r="W206">
        <v>185747564316.755</v>
      </c>
      <c r="X206">
        <v>16485.470034000002</v>
      </c>
      <c r="Y206">
        <v>598.41939100000002</v>
      </c>
      <c r="Z206">
        <v>460.27310799999998</v>
      </c>
    </row>
    <row r="207" spans="1:26" x14ac:dyDescent="0.3">
      <c r="A207" s="6">
        <v>38321</v>
      </c>
      <c r="B207">
        <v>1740.327</v>
      </c>
      <c r="C207">
        <v>3326.9320720000001</v>
      </c>
      <c r="D207">
        <v>6049.2169400000002</v>
      </c>
      <c r="E207">
        <v>1302.9369959999999</v>
      </c>
      <c r="F207">
        <v>4066.7583249999998</v>
      </c>
      <c r="G207">
        <v>1567.0682400000001</v>
      </c>
      <c r="H207">
        <v>2779.1968919999999</v>
      </c>
      <c r="I207">
        <v>5291.2080589999996</v>
      </c>
      <c r="J207">
        <v>17122.266626000001</v>
      </c>
      <c r="K207">
        <v>4014.5315270000001</v>
      </c>
      <c r="L207">
        <v>1126.2263849999999</v>
      </c>
      <c r="M207">
        <v>3216.3296340000002</v>
      </c>
      <c r="N207">
        <v>29414.603791000001</v>
      </c>
      <c r="O207">
        <v>311.71962400000001</v>
      </c>
      <c r="P207">
        <v>33.270327000000002</v>
      </c>
      <c r="Q207">
        <v>327.91719899999998</v>
      </c>
      <c r="R207">
        <v>299.11786000000001</v>
      </c>
      <c r="S207">
        <v>320.38719400000002</v>
      </c>
      <c r="T207">
        <v>476.19019400000002</v>
      </c>
      <c r="U207">
        <v>2062.7777350000001</v>
      </c>
      <c r="V207">
        <v>405.551582</v>
      </c>
      <c r="W207">
        <v>195278220995.79401</v>
      </c>
      <c r="X207">
        <v>17236.046289000002</v>
      </c>
      <c r="Y207">
        <v>561.42252499999995</v>
      </c>
      <c r="Z207">
        <v>493.92066799999998</v>
      </c>
    </row>
    <row r="208" spans="1:26" x14ac:dyDescent="0.3">
      <c r="A208" s="6">
        <v>38352</v>
      </c>
      <c r="B208">
        <v>1799.548</v>
      </c>
      <c r="C208">
        <v>3416.0838920000001</v>
      </c>
      <c r="D208">
        <v>6218.5829050000002</v>
      </c>
      <c r="E208">
        <v>1342.5829470000001</v>
      </c>
      <c r="F208">
        <v>4140.4686959999999</v>
      </c>
      <c r="G208">
        <v>1637.4450139999999</v>
      </c>
      <c r="H208">
        <v>2930.4353959999999</v>
      </c>
      <c r="I208">
        <v>5520.3053970000001</v>
      </c>
      <c r="J208">
        <v>17220.452732000002</v>
      </c>
      <c r="K208">
        <v>4107.1287590000002</v>
      </c>
      <c r="L208">
        <v>1180.2804920000001</v>
      </c>
      <c r="M208">
        <v>3320.0937260000001</v>
      </c>
      <c r="N208">
        <v>30084.452548000001</v>
      </c>
      <c r="O208">
        <v>320.80781400000001</v>
      </c>
      <c r="P208">
        <v>32.663730000000001</v>
      </c>
      <c r="Q208">
        <v>332.64961</v>
      </c>
      <c r="R208">
        <v>314.16216400000002</v>
      </c>
      <c r="S208">
        <v>335.93445700000001</v>
      </c>
      <c r="T208">
        <v>473.00776200000001</v>
      </c>
      <c r="U208">
        <v>2124.4077139999999</v>
      </c>
      <c r="V208">
        <v>416.70651800000002</v>
      </c>
      <c r="W208">
        <v>209115785904.06601</v>
      </c>
      <c r="X208">
        <v>18516.220312000001</v>
      </c>
      <c r="Y208">
        <v>541.54429800000003</v>
      </c>
      <c r="Z208">
        <v>501.21060199999999</v>
      </c>
    </row>
    <row r="209" spans="1:26" x14ac:dyDescent="0.3">
      <c r="A209" s="6">
        <v>38383</v>
      </c>
      <c r="B209">
        <v>1755.684</v>
      </c>
      <c r="C209">
        <v>3397.3610669999998</v>
      </c>
      <c r="D209">
        <v>6284.7008770000002</v>
      </c>
      <c r="E209">
        <v>1346.003162</v>
      </c>
      <c r="F209">
        <v>4245.8686630000002</v>
      </c>
      <c r="G209">
        <v>1658.5223169999999</v>
      </c>
      <c r="H209">
        <v>2984.983921</v>
      </c>
      <c r="I209">
        <v>5616.3855590000003</v>
      </c>
      <c r="J209">
        <v>17237.497257999999</v>
      </c>
      <c r="K209">
        <v>4263.9104950000001</v>
      </c>
      <c r="L209">
        <v>1163.9555439999999</v>
      </c>
      <c r="M209">
        <v>3382.9435509999998</v>
      </c>
      <c r="N209">
        <v>28937.495144</v>
      </c>
      <c r="O209">
        <v>327.32519100000002</v>
      </c>
      <c r="P209">
        <v>32.063631999999998</v>
      </c>
      <c r="Q209">
        <v>354.035414</v>
      </c>
      <c r="R209">
        <v>305.87796500000002</v>
      </c>
      <c r="S209">
        <v>331.42819800000001</v>
      </c>
      <c r="T209">
        <v>480.74747200000002</v>
      </c>
      <c r="U209">
        <v>2217.66104</v>
      </c>
      <c r="V209">
        <v>431.451303</v>
      </c>
      <c r="W209">
        <v>201240861771.12</v>
      </c>
      <c r="X209">
        <v>18659.262073999998</v>
      </c>
      <c r="Y209">
        <v>557.83506799999998</v>
      </c>
      <c r="Z209">
        <v>500.75195300000001</v>
      </c>
    </row>
    <row r="210" spans="1:26" x14ac:dyDescent="0.3">
      <c r="A210" s="6">
        <v>38411</v>
      </c>
      <c r="B210">
        <v>1792.6310000000001</v>
      </c>
      <c r="C210">
        <v>3582.687406</v>
      </c>
      <c r="D210">
        <v>6454.2148049999996</v>
      </c>
      <c r="E210">
        <v>1375.5129810000001</v>
      </c>
      <c r="F210">
        <v>4375.9470380000002</v>
      </c>
      <c r="G210">
        <v>1707.336785</v>
      </c>
      <c r="H210">
        <v>3024.2750190000002</v>
      </c>
      <c r="I210">
        <v>5715.563588</v>
      </c>
      <c r="J210">
        <v>17910.10095</v>
      </c>
      <c r="K210">
        <v>4485.630744</v>
      </c>
      <c r="L210">
        <v>1197.487271</v>
      </c>
      <c r="M210">
        <v>3487.5582370000002</v>
      </c>
      <c r="N210">
        <v>29902.444927</v>
      </c>
      <c r="O210">
        <v>327.38389799999999</v>
      </c>
      <c r="P210">
        <v>34.435639000000002</v>
      </c>
      <c r="Q210">
        <v>384.03952199999998</v>
      </c>
      <c r="R210">
        <v>316.34072800000001</v>
      </c>
      <c r="S210">
        <v>340.13959399999999</v>
      </c>
      <c r="T210">
        <v>476.87794500000001</v>
      </c>
      <c r="U210">
        <v>2257.4331360000001</v>
      </c>
      <c r="V210">
        <v>462.63094000000001</v>
      </c>
      <c r="W210">
        <v>233400098803.431</v>
      </c>
      <c r="X210">
        <v>19890.261855000001</v>
      </c>
      <c r="Y210">
        <v>620.53805899999998</v>
      </c>
      <c r="Z210">
        <v>527.79661099999998</v>
      </c>
    </row>
    <row r="211" spans="1:26" x14ac:dyDescent="0.3">
      <c r="A211" s="6">
        <v>38442</v>
      </c>
      <c r="B211">
        <v>1760.8868</v>
      </c>
      <c r="C211">
        <v>3576.6827090000002</v>
      </c>
      <c r="D211">
        <v>6403.8630499999999</v>
      </c>
      <c r="E211">
        <v>1373.060264</v>
      </c>
      <c r="F211">
        <v>4410.3428480000002</v>
      </c>
      <c r="G211">
        <v>1715.359956</v>
      </c>
      <c r="H211">
        <v>3080.3489039999999</v>
      </c>
      <c r="I211">
        <v>5640.5553040000004</v>
      </c>
      <c r="J211">
        <v>17864.818552000001</v>
      </c>
      <c r="K211">
        <v>4407.0339309999999</v>
      </c>
      <c r="L211">
        <v>1203.2961310000001</v>
      </c>
      <c r="M211">
        <v>3438.3125559999999</v>
      </c>
      <c r="N211">
        <v>28914.873791999999</v>
      </c>
      <c r="O211">
        <v>330.42051199999997</v>
      </c>
      <c r="P211">
        <v>32.661915</v>
      </c>
      <c r="Q211">
        <v>365.90844199999998</v>
      </c>
      <c r="R211">
        <v>301.76156400000002</v>
      </c>
      <c r="S211">
        <v>329.427414</v>
      </c>
      <c r="T211">
        <v>456.81792100000001</v>
      </c>
      <c r="U211">
        <v>2284.4393380000001</v>
      </c>
      <c r="V211">
        <v>426.79693500000002</v>
      </c>
      <c r="W211">
        <v>219475813996.35101</v>
      </c>
      <c r="X211">
        <v>18136.155040000001</v>
      </c>
      <c r="Y211">
        <v>571.87821299999996</v>
      </c>
      <c r="Z211">
        <v>513.30927099999997</v>
      </c>
    </row>
    <row r="212" spans="1:26" x14ac:dyDescent="0.3">
      <c r="A212" s="6">
        <v>38471</v>
      </c>
      <c r="B212">
        <v>1727.4905000000001</v>
      </c>
      <c r="C212">
        <v>3509.444156</v>
      </c>
      <c r="D212">
        <v>6269.16759</v>
      </c>
      <c r="E212">
        <v>1322.9051710000001</v>
      </c>
      <c r="F212">
        <v>4248.0903660000004</v>
      </c>
      <c r="G212">
        <v>1712.44001</v>
      </c>
      <c r="H212">
        <v>2974.7295049999998</v>
      </c>
      <c r="I212">
        <v>5499.9467180000001</v>
      </c>
      <c r="J212">
        <v>17719.821565999999</v>
      </c>
      <c r="K212">
        <v>4229.3952250000002</v>
      </c>
      <c r="L212">
        <v>1149.926154</v>
      </c>
      <c r="M212">
        <v>3351.7164469999998</v>
      </c>
      <c r="N212">
        <v>30123.793965000001</v>
      </c>
      <c r="O212">
        <v>328.53949699999998</v>
      </c>
      <c r="P212">
        <v>32.781460000000003</v>
      </c>
      <c r="Q212">
        <v>341.79166099999998</v>
      </c>
      <c r="R212">
        <v>295.50635899999997</v>
      </c>
      <c r="S212">
        <v>310.93506100000002</v>
      </c>
      <c r="T212">
        <v>459.98923200000002</v>
      </c>
      <c r="U212">
        <v>2199.245543</v>
      </c>
      <c r="V212">
        <v>417.638037</v>
      </c>
      <c r="W212">
        <v>201172336414.767</v>
      </c>
      <c r="X212">
        <v>17603.801363999999</v>
      </c>
      <c r="Y212">
        <v>577.07555400000001</v>
      </c>
      <c r="Z212">
        <v>494.53393299999999</v>
      </c>
    </row>
    <row r="213" spans="1:26" x14ac:dyDescent="0.3">
      <c r="A213" s="6">
        <v>38503</v>
      </c>
      <c r="B213">
        <v>1782.4567999999999</v>
      </c>
      <c r="C213">
        <v>3585.1888909999998</v>
      </c>
      <c r="D213">
        <v>6507.4160430000002</v>
      </c>
      <c r="E213">
        <v>1411.9056430000001</v>
      </c>
      <c r="F213">
        <v>4549.5608759999996</v>
      </c>
      <c r="G213">
        <v>1793.5652319999999</v>
      </c>
      <c r="H213">
        <v>3082.2819199999999</v>
      </c>
      <c r="I213">
        <v>5778.9553230000001</v>
      </c>
      <c r="J213">
        <v>18975.512478000001</v>
      </c>
      <c r="K213">
        <v>4451.9491760000001</v>
      </c>
      <c r="L213">
        <v>1170.526024</v>
      </c>
      <c r="M213">
        <v>3450.7534639999999</v>
      </c>
      <c r="N213">
        <v>30104.667089999999</v>
      </c>
      <c r="O213">
        <v>336.83273600000001</v>
      </c>
      <c r="P213">
        <v>33.030347999999996</v>
      </c>
      <c r="Q213">
        <v>362.66933799999998</v>
      </c>
      <c r="R213">
        <v>308.44658500000003</v>
      </c>
      <c r="S213">
        <v>340.10798399999999</v>
      </c>
      <c r="T213">
        <v>449.872974</v>
      </c>
      <c r="U213">
        <v>2338.4278180000001</v>
      </c>
      <c r="V213">
        <v>424.63413100000002</v>
      </c>
      <c r="W213">
        <v>204232307830.332</v>
      </c>
      <c r="X213">
        <v>18866.909305000001</v>
      </c>
      <c r="Y213">
        <v>587.10399099999995</v>
      </c>
      <c r="Z213">
        <v>527.31561699999997</v>
      </c>
    </row>
    <row r="214" spans="1:26" x14ac:dyDescent="0.3">
      <c r="A214" s="6">
        <v>38533</v>
      </c>
      <c r="B214">
        <v>1784.9873</v>
      </c>
      <c r="C214">
        <v>3715.4930100000001</v>
      </c>
      <c r="D214">
        <v>6721.9422210000002</v>
      </c>
      <c r="E214">
        <v>1453.5059530000001</v>
      </c>
      <c r="F214">
        <v>4695.2801730000001</v>
      </c>
      <c r="G214">
        <v>1833.191382</v>
      </c>
      <c r="H214">
        <v>3177.0718400000001</v>
      </c>
      <c r="I214">
        <v>5998.0476680000002</v>
      </c>
      <c r="J214">
        <v>19812.197523999999</v>
      </c>
      <c r="K214">
        <v>4751.4827029999997</v>
      </c>
      <c r="L214">
        <v>1202.3230880000001</v>
      </c>
      <c r="M214">
        <v>3629.1223340000001</v>
      </c>
      <c r="N214">
        <v>31146.766452</v>
      </c>
      <c r="O214">
        <v>348.44434100000001</v>
      </c>
      <c r="P214">
        <v>34.381990999999999</v>
      </c>
      <c r="Q214">
        <v>372.73714000000001</v>
      </c>
      <c r="R214">
        <v>320.65125499999999</v>
      </c>
      <c r="S214">
        <v>367.28887900000001</v>
      </c>
      <c r="T214">
        <v>464.82359400000001</v>
      </c>
      <c r="U214">
        <v>2467.7424529999998</v>
      </c>
      <c r="V214">
        <v>430.696372</v>
      </c>
      <c r="W214">
        <v>209276639544.237</v>
      </c>
      <c r="X214">
        <v>19715.247748000002</v>
      </c>
      <c r="Y214">
        <v>608.61900200000002</v>
      </c>
      <c r="Z214">
        <v>549.91163100000006</v>
      </c>
    </row>
    <row r="215" spans="1:26" x14ac:dyDescent="0.3">
      <c r="A215" s="6">
        <v>38562</v>
      </c>
      <c r="B215">
        <v>1851.3678</v>
      </c>
      <c r="C215">
        <v>3923.2733050000002</v>
      </c>
      <c r="D215">
        <v>6933.4618360000004</v>
      </c>
      <c r="E215">
        <v>1549.8260849999999</v>
      </c>
      <c r="F215">
        <v>4949.204651</v>
      </c>
      <c r="G215">
        <v>1938.2780279999999</v>
      </c>
      <c r="H215">
        <v>3300.4713929999998</v>
      </c>
      <c r="I215">
        <v>6258.3408419999996</v>
      </c>
      <c r="J215">
        <v>20788.879622</v>
      </c>
      <c r="K215">
        <v>4833.4208269999999</v>
      </c>
      <c r="L215">
        <v>1228.384139</v>
      </c>
      <c r="M215">
        <v>3725.4549299999999</v>
      </c>
      <c r="N215">
        <v>32938.357666000004</v>
      </c>
      <c r="O215">
        <v>369.396029</v>
      </c>
      <c r="P215">
        <v>36.881605</v>
      </c>
      <c r="Q215">
        <v>416.06780600000002</v>
      </c>
      <c r="R215">
        <v>329.104805</v>
      </c>
      <c r="S215">
        <v>387.62916999999999</v>
      </c>
      <c r="T215">
        <v>493.13223199999999</v>
      </c>
      <c r="U215">
        <v>2664.5821270000001</v>
      </c>
      <c r="V215">
        <v>440.91798999999997</v>
      </c>
      <c r="W215">
        <v>220296652896.95401</v>
      </c>
      <c r="X215">
        <v>21210.723716</v>
      </c>
      <c r="Y215">
        <v>674.93724299999997</v>
      </c>
      <c r="Z215">
        <v>588.15226600000005</v>
      </c>
    </row>
    <row r="216" spans="1:26" x14ac:dyDescent="0.3">
      <c r="A216" s="6">
        <v>38595</v>
      </c>
      <c r="B216">
        <v>1834.4760000000001</v>
      </c>
      <c r="C216">
        <v>4027.9594740000002</v>
      </c>
      <c r="D216">
        <v>6990.4362259999998</v>
      </c>
      <c r="E216">
        <v>1535.500808</v>
      </c>
      <c r="F216">
        <v>4901.5565930000002</v>
      </c>
      <c r="G216">
        <v>1913.7999850000001</v>
      </c>
      <c r="H216">
        <v>3277.6430949999999</v>
      </c>
      <c r="I216">
        <v>6182.1979009999995</v>
      </c>
      <c r="J216">
        <v>20480.279161999999</v>
      </c>
      <c r="K216">
        <v>4764.3782579999997</v>
      </c>
      <c r="L216">
        <v>1302.6096970000001</v>
      </c>
      <c r="M216">
        <v>3807.7672600000001</v>
      </c>
      <c r="N216">
        <v>32584.483287999999</v>
      </c>
      <c r="O216">
        <v>359.65484400000003</v>
      </c>
      <c r="P216">
        <v>37.073861999999998</v>
      </c>
      <c r="Q216">
        <v>408.24103300000002</v>
      </c>
      <c r="R216">
        <v>317.53534500000001</v>
      </c>
      <c r="S216">
        <v>394.81935199999998</v>
      </c>
      <c r="T216">
        <v>479.899832</v>
      </c>
      <c r="U216">
        <v>2359.6026550000001</v>
      </c>
      <c r="V216">
        <v>460.625337</v>
      </c>
      <c r="W216">
        <v>242117434913.27701</v>
      </c>
      <c r="X216">
        <v>21329.752703999999</v>
      </c>
      <c r="Y216">
        <v>770.56766400000004</v>
      </c>
      <c r="Z216">
        <v>606.54176399999994</v>
      </c>
    </row>
    <row r="217" spans="1:26" x14ac:dyDescent="0.3">
      <c r="A217" s="6">
        <v>38625</v>
      </c>
      <c r="B217">
        <v>1849.3341</v>
      </c>
      <c r="C217">
        <v>4172.1774160000004</v>
      </c>
      <c r="D217">
        <v>7232.3912339999997</v>
      </c>
      <c r="E217">
        <v>1601.6592740000001</v>
      </c>
      <c r="F217">
        <v>5126.0293030000003</v>
      </c>
      <c r="G217">
        <v>2026.9749320000001</v>
      </c>
      <c r="H217">
        <v>3407.1473500000002</v>
      </c>
      <c r="I217">
        <v>6694.5742890000001</v>
      </c>
      <c r="J217">
        <v>21750.559883000002</v>
      </c>
      <c r="K217">
        <v>4921.3830349999998</v>
      </c>
      <c r="L217">
        <v>1466.1814939999999</v>
      </c>
      <c r="M217">
        <v>4023.150791</v>
      </c>
      <c r="N217">
        <v>33550.569083000002</v>
      </c>
      <c r="O217">
        <v>364.14743399999998</v>
      </c>
      <c r="P217">
        <v>39.180785</v>
      </c>
      <c r="Q217">
        <v>458.27538299999998</v>
      </c>
      <c r="R217">
        <v>324.650308</v>
      </c>
      <c r="S217">
        <v>432.23075799999998</v>
      </c>
      <c r="T217">
        <v>490.88833699999998</v>
      </c>
      <c r="U217">
        <v>2423.3054160000002</v>
      </c>
      <c r="V217">
        <v>476.528862</v>
      </c>
      <c r="W217">
        <v>270826789815.297</v>
      </c>
      <c r="X217">
        <v>24070.575054000001</v>
      </c>
      <c r="Y217">
        <v>900.58419700000002</v>
      </c>
      <c r="Z217">
        <v>665.11588900000004</v>
      </c>
    </row>
    <row r="218" spans="1:26" x14ac:dyDescent="0.3">
      <c r="A218" s="6">
        <v>38656</v>
      </c>
      <c r="B218">
        <v>1818.5043000000001</v>
      </c>
      <c r="C218">
        <v>3934.8362419999999</v>
      </c>
      <c r="D218">
        <v>7007.5905519999997</v>
      </c>
      <c r="E218">
        <v>1562.424111</v>
      </c>
      <c r="F218">
        <v>4938.3612439999997</v>
      </c>
      <c r="G218">
        <v>2059.9273280000002</v>
      </c>
      <c r="H218">
        <v>3200.3468859999998</v>
      </c>
      <c r="I218">
        <v>6497.6218399999998</v>
      </c>
      <c r="J218">
        <v>21151.608688</v>
      </c>
      <c r="K218">
        <v>4849.8349850000004</v>
      </c>
      <c r="L218">
        <v>1487.7881769999999</v>
      </c>
      <c r="M218">
        <v>3856.459245</v>
      </c>
      <c r="N218">
        <v>31342.431064</v>
      </c>
      <c r="O218">
        <v>351.08526799999999</v>
      </c>
      <c r="P218">
        <v>35.318598000000001</v>
      </c>
      <c r="Q218">
        <v>430.48880100000002</v>
      </c>
      <c r="R218">
        <v>305.51394299999998</v>
      </c>
      <c r="S218">
        <v>398.23020700000001</v>
      </c>
      <c r="T218">
        <v>481.31851599999999</v>
      </c>
      <c r="U218">
        <v>2316.7770500000001</v>
      </c>
      <c r="V218">
        <v>440.80323399999997</v>
      </c>
      <c r="W218">
        <v>258101248529.51099</v>
      </c>
      <c r="X218">
        <v>23553.329903000002</v>
      </c>
      <c r="Y218">
        <v>830.84968400000002</v>
      </c>
      <c r="Z218">
        <v>635.36237200000005</v>
      </c>
    </row>
    <row r="219" spans="1:26" x14ac:dyDescent="0.3">
      <c r="A219" s="6">
        <v>38686</v>
      </c>
      <c r="B219">
        <v>1887.2838999999999</v>
      </c>
      <c r="C219">
        <v>4109.7205569999996</v>
      </c>
      <c r="D219">
        <v>7201.3304099999996</v>
      </c>
      <c r="E219">
        <v>1643.159723</v>
      </c>
      <c r="F219">
        <v>5103.3830340000004</v>
      </c>
      <c r="G219">
        <v>2170.5233760000001</v>
      </c>
      <c r="H219">
        <v>3330.5172299999999</v>
      </c>
      <c r="I219">
        <v>6568.9236929999997</v>
      </c>
      <c r="J219">
        <v>21794.595487999999</v>
      </c>
      <c r="K219">
        <v>5183.6678190000002</v>
      </c>
      <c r="L219">
        <v>1594.616579</v>
      </c>
      <c r="M219">
        <v>4038.5043820000001</v>
      </c>
      <c r="N219">
        <v>32228.289602000001</v>
      </c>
      <c r="O219">
        <v>365.20180800000003</v>
      </c>
      <c r="P219">
        <v>37.816440999999998</v>
      </c>
      <c r="Q219">
        <v>478.27348699999999</v>
      </c>
      <c r="R219">
        <v>332.535481</v>
      </c>
      <c r="S219">
        <v>445.23114399999997</v>
      </c>
      <c r="T219">
        <v>475.98088300000001</v>
      </c>
      <c r="U219">
        <v>2439.3389320000001</v>
      </c>
      <c r="V219">
        <v>441.89482500000003</v>
      </c>
      <c r="W219">
        <v>274769755379.832</v>
      </c>
      <c r="X219">
        <v>25021.548938</v>
      </c>
      <c r="Y219">
        <v>901.16261599999996</v>
      </c>
      <c r="Z219">
        <v>662.61790399999995</v>
      </c>
    </row>
    <row r="220" spans="1:26" x14ac:dyDescent="0.3">
      <c r="A220" s="6">
        <v>38716</v>
      </c>
      <c r="B220">
        <v>1887.9409000000001</v>
      </c>
      <c r="C220">
        <v>4291.7969290000001</v>
      </c>
      <c r="D220">
        <v>7467.6715830000003</v>
      </c>
      <c r="E220">
        <v>1709.8655690000001</v>
      </c>
      <c r="F220">
        <v>5276.6465449999996</v>
      </c>
      <c r="G220">
        <v>2223.0521100000001</v>
      </c>
      <c r="H220">
        <v>3481.1000819999999</v>
      </c>
      <c r="I220">
        <v>6674.1880590000001</v>
      </c>
      <c r="J220">
        <v>22946.571173</v>
      </c>
      <c r="K220">
        <v>5440.3028910000003</v>
      </c>
      <c r="L220">
        <v>1707.9014770000001</v>
      </c>
      <c r="M220">
        <v>4170.2842659999997</v>
      </c>
      <c r="N220">
        <v>32531.382647999999</v>
      </c>
      <c r="O220">
        <v>373.75627800000001</v>
      </c>
      <c r="P220">
        <v>39.02431</v>
      </c>
      <c r="Q220">
        <v>513.23583099999996</v>
      </c>
      <c r="R220">
        <v>349.21330899999998</v>
      </c>
      <c r="S220">
        <v>478.51995799999997</v>
      </c>
      <c r="T220">
        <v>481.24988200000001</v>
      </c>
      <c r="U220">
        <v>2606.9193059999998</v>
      </c>
      <c r="V220">
        <v>480.05644100000001</v>
      </c>
      <c r="W220">
        <v>288776620104.37299</v>
      </c>
      <c r="X220">
        <v>26348.391546999999</v>
      </c>
      <c r="Y220">
        <v>943.11918300000002</v>
      </c>
      <c r="Z220">
        <v>724.17117199999996</v>
      </c>
    </row>
    <row r="221" spans="1:26" x14ac:dyDescent="0.3">
      <c r="A221" s="6">
        <v>38748</v>
      </c>
      <c r="B221">
        <v>1937.9294</v>
      </c>
      <c r="C221">
        <v>4569.6973509999998</v>
      </c>
      <c r="D221">
        <v>7642.9700199999997</v>
      </c>
      <c r="E221">
        <v>1802.0887009999999</v>
      </c>
      <c r="F221">
        <v>5541.3956010000002</v>
      </c>
      <c r="G221">
        <v>2291.5353209999998</v>
      </c>
      <c r="H221">
        <v>3557.6936719999999</v>
      </c>
      <c r="I221">
        <v>6913.2182519999997</v>
      </c>
      <c r="J221">
        <v>23190.394940999999</v>
      </c>
      <c r="K221">
        <v>5545.8445499999998</v>
      </c>
      <c r="L221">
        <v>1779.350942</v>
      </c>
      <c r="M221">
        <v>4331.9585420000003</v>
      </c>
      <c r="N221">
        <v>34319.143971999998</v>
      </c>
      <c r="O221">
        <v>385.36022700000001</v>
      </c>
      <c r="P221">
        <v>44.536473999999998</v>
      </c>
      <c r="Q221">
        <v>533.85733800000003</v>
      </c>
      <c r="R221">
        <v>350.47180300000002</v>
      </c>
      <c r="S221">
        <v>504.62491899999998</v>
      </c>
      <c r="T221">
        <v>491.92714000000001</v>
      </c>
      <c r="U221">
        <v>2793.7430089999998</v>
      </c>
      <c r="V221">
        <v>515.53566599999999</v>
      </c>
      <c r="W221">
        <v>342457432736.79797</v>
      </c>
      <c r="X221">
        <v>28039.841474000001</v>
      </c>
      <c r="Y221">
        <v>1116.6801760000001</v>
      </c>
      <c r="Z221">
        <v>806.39802899999995</v>
      </c>
    </row>
    <row r="222" spans="1:26" x14ac:dyDescent="0.3">
      <c r="A222" s="6">
        <v>38776</v>
      </c>
      <c r="B222">
        <v>1943.1876</v>
      </c>
      <c r="C222">
        <v>4466.2973739999998</v>
      </c>
      <c r="D222">
        <v>7706.7495509999999</v>
      </c>
      <c r="E222">
        <v>1844.7800400000001</v>
      </c>
      <c r="F222">
        <v>5581.9438389999996</v>
      </c>
      <c r="G222">
        <v>2315.0526620000001</v>
      </c>
      <c r="H222">
        <v>3656.1083509999999</v>
      </c>
      <c r="I222">
        <v>7307.5237109999998</v>
      </c>
      <c r="J222">
        <v>24015.189479000001</v>
      </c>
      <c r="K222">
        <v>5761.8163910000003</v>
      </c>
      <c r="L222">
        <v>1745.5990870000001</v>
      </c>
      <c r="M222">
        <v>4352.585161</v>
      </c>
      <c r="N222">
        <v>34386.772198999999</v>
      </c>
      <c r="O222">
        <v>395.56944600000003</v>
      </c>
      <c r="P222">
        <v>45.947985000000003</v>
      </c>
      <c r="Q222">
        <v>522.27665200000001</v>
      </c>
      <c r="R222">
        <v>353.646027</v>
      </c>
      <c r="S222">
        <v>520.13297899999998</v>
      </c>
      <c r="T222">
        <v>504.39777700000002</v>
      </c>
      <c r="U222">
        <v>2759.229304</v>
      </c>
      <c r="V222">
        <v>501.34480600000001</v>
      </c>
      <c r="W222">
        <v>336737213901.758</v>
      </c>
      <c r="X222">
        <v>27664.838322</v>
      </c>
      <c r="Y222">
        <v>1195.2178530000001</v>
      </c>
      <c r="Z222">
        <v>771.48869200000001</v>
      </c>
    </row>
    <row r="223" spans="1:26" x14ac:dyDescent="0.3">
      <c r="A223" s="6">
        <v>38807</v>
      </c>
      <c r="B223">
        <v>1967.3755000000001</v>
      </c>
      <c r="C223">
        <v>4650.2063920000001</v>
      </c>
      <c r="D223">
        <v>8004.0834359999999</v>
      </c>
      <c r="E223">
        <v>1897.6200449999999</v>
      </c>
      <c r="F223">
        <v>5823.9540230000002</v>
      </c>
      <c r="G223">
        <v>2364.9386060000002</v>
      </c>
      <c r="H223">
        <v>3689.1917400000002</v>
      </c>
      <c r="I223">
        <v>7343.3658939999996</v>
      </c>
      <c r="J223">
        <v>25685.56582</v>
      </c>
      <c r="K223">
        <v>5922.8400089999996</v>
      </c>
      <c r="L223">
        <v>1823.7397269999999</v>
      </c>
      <c r="M223">
        <v>4557.4709389999998</v>
      </c>
      <c r="N223">
        <v>34867.345049000003</v>
      </c>
      <c r="O223">
        <v>404.09319699999998</v>
      </c>
      <c r="P223">
        <v>47.423318000000002</v>
      </c>
      <c r="Q223">
        <v>520.47198800000001</v>
      </c>
      <c r="R223">
        <v>354.11929500000002</v>
      </c>
      <c r="S223">
        <v>574.46384</v>
      </c>
      <c r="T223">
        <v>508.46260699999999</v>
      </c>
      <c r="U223">
        <v>3022.3500829999998</v>
      </c>
      <c r="V223">
        <v>491.88443699999999</v>
      </c>
      <c r="W223">
        <v>326116421682.23199</v>
      </c>
      <c r="X223">
        <v>28892.739647999999</v>
      </c>
      <c r="Y223">
        <v>1204.6388240000001</v>
      </c>
      <c r="Z223">
        <v>830.40701100000001</v>
      </c>
    </row>
    <row r="224" spans="1:26" x14ac:dyDescent="0.3">
      <c r="A224" s="6">
        <v>38835</v>
      </c>
      <c r="B224">
        <v>1993.7931000000001</v>
      </c>
      <c r="C224">
        <v>4684.7383680000003</v>
      </c>
      <c r="D224">
        <v>8091.310332</v>
      </c>
      <c r="E224">
        <v>1914.521176</v>
      </c>
      <c r="F224">
        <v>5785.8244889999996</v>
      </c>
      <c r="G224">
        <v>2395.693174</v>
      </c>
      <c r="H224">
        <v>3707.8242070000001</v>
      </c>
      <c r="I224">
        <v>7377.7785459999996</v>
      </c>
      <c r="J224">
        <v>25606.698901</v>
      </c>
      <c r="K224">
        <v>5913.0443519999999</v>
      </c>
      <c r="L224">
        <v>1816.5402079999999</v>
      </c>
      <c r="M224">
        <v>4676.2348190000002</v>
      </c>
      <c r="N224">
        <v>36795.713263999998</v>
      </c>
      <c r="O224">
        <v>420.61603300000002</v>
      </c>
      <c r="P224">
        <v>49.868304999999999</v>
      </c>
      <c r="Q224">
        <v>539.51651900000002</v>
      </c>
      <c r="R224">
        <v>383.04364600000002</v>
      </c>
      <c r="S224">
        <v>599.30953999999997</v>
      </c>
      <c r="T224">
        <v>521.73483299999998</v>
      </c>
      <c r="U224">
        <v>3335.1509249999999</v>
      </c>
      <c r="V224">
        <v>517.15050799999995</v>
      </c>
      <c r="W224">
        <v>344481942784.12903</v>
      </c>
      <c r="X224">
        <v>30986.212058000001</v>
      </c>
      <c r="Y224">
        <v>1346.439204</v>
      </c>
      <c r="Z224">
        <v>846.97346700000003</v>
      </c>
    </row>
    <row r="225" spans="1:26" x14ac:dyDescent="0.3">
      <c r="A225" s="6">
        <v>38868</v>
      </c>
      <c r="B225">
        <v>1936.4088999999999</v>
      </c>
      <c r="C225">
        <v>4481.6148830000002</v>
      </c>
      <c r="D225">
        <v>7708.2458660000002</v>
      </c>
      <c r="E225">
        <v>1808.3888770000001</v>
      </c>
      <c r="F225">
        <v>5593.6605570000002</v>
      </c>
      <c r="G225">
        <v>2270.3562270000002</v>
      </c>
      <c r="H225">
        <v>3636.407271</v>
      </c>
      <c r="I225">
        <v>7061.8249249999999</v>
      </c>
      <c r="J225">
        <v>23410.305127</v>
      </c>
      <c r="K225">
        <v>5564.8017600000003</v>
      </c>
      <c r="L225">
        <v>1672.415921</v>
      </c>
      <c r="M225">
        <v>4447.0946210000002</v>
      </c>
      <c r="N225">
        <v>34741.17398</v>
      </c>
      <c r="O225">
        <v>385.137317</v>
      </c>
      <c r="P225">
        <v>47.320878</v>
      </c>
      <c r="Q225">
        <v>499.74046499999997</v>
      </c>
      <c r="R225">
        <v>358.87017500000002</v>
      </c>
      <c r="S225">
        <v>530.25175400000001</v>
      </c>
      <c r="T225">
        <v>510.278954</v>
      </c>
      <c r="U225">
        <v>3013.8442110000001</v>
      </c>
      <c r="V225">
        <v>478.28539999999998</v>
      </c>
      <c r="W225">
        <v>317885378289.66498</v>
      </c>
      <c r="X225">
        <v>28128.472836000001</v>
      </c>
      <c r="Y225">
        <v>1207.454512</v>
      </c>
      <c r="Z225">
        <v>794.20895299999995</v>
      </c>
    </row>
    <row r="226" spans="1:26" x14ac:dyDescent="0.3">
      <c r="A226" s="6">
        <v>38898</v>
      </c>
      <c r="B226">
        <v>1939.0340000000001</v>
      </c>
      <c r="C226">
        <v>4456.5409440000003</v>
      </c>
      <c r="D226">
        <v>7876.8382709999996</v>
      </c>
      <c r="E226">
        <v>1799.3468760000001</v>
      </c>
      <c r="F226">
        <v>5683.8643259999999</v>
      </c>
      <c r="G226">
        <v>2285.3920539999999</v>
      </c>
      <c r="H226">
        <v>3674.0499559999998</v>
      </c>
      <c r="I226">
        <v>7189.4425540000002</v>
      </c>
      <c r="J226">
        <v>23446.499930999998</v>
      </c>
      <c r="K226">
        <v>5583.1474070000004</v>
      </c>
      <c r="L226">
        <v>1686.446463</v>
      </c>
      <c r="M226">
        <v>4548.138269</v>
      </c>
      <c r="N226">
        <v>34876.357608999999</v>
      </c>
      <c r="O226">
        <v>395.96713999999997</v>
      </c>
      <c r="P226">
        <v>48.359236000000003</v>
      </c>
      <c r="Q226">
        <v>493.096992</v>
      </c>
      <c r="R226">
        <v>356.41147899999999</v>
      </c>
      <c r="S226">
        <v>538.13796000000002</v>
      </c>
      <c r="T226">
        <v>501.53310699999997</v>
      </c>
      <c r="U226">
        <v>3025.2114959999999</v>
      </c>
      <c r="V226">
        <v>458.304935</v>
      </c>
      <c r="W226">
        <v>317275543155.78601</v>
      </c>
      <c r="X226">
        <v>28799.431414999999</v>
      </c>
      <c r="Y226">
        <v>1237.794103</v>
      </c>
      <c r="Z226">
        <v>817.22106199999996</v>
      </c>
    </row>
    <row r="227" spans="1:26" x14ac:dyDescent="0.3">
      <c r="A227" s="6">
        <v>38929</v>
      </c>
      <c r="B227">
        <v>1950.9949999999999</v>
      </c>
      <c r="C227">
        <v>4543.285347</v>
      </c>
      <c r="D227">
        <v>7981.7400799999996</v>
      </c>
      <c r="E227">
        <v>1796.6601029999999</v>
      </c>
      <c r="F227">
        <v>5732.2217330000003</v>
      </c>
      <c r="G227">
        <v>2369.7507820000001</v>
      </c>
      <c r="H227">
        <v>3698.0500149999998</v>
      </c>
      <c r="I227">
        <v>7438.1329180000002</v>
      </c>
      <c r="J227">
        <v>23118.996939000001</v>
      </c>
      <c r="K227">
        <v>5733.6378709999999</v>
      </c>
      <c r="L227">
        <v>1678.877176</v>
      </c>
      <c r="M227">
        <v>4463.3433990000003</v>
      </c>
      <c r="N227">
        <v>35501.742123999997</v>
      </c>
      <c r="O227">
        <v>395.592015</v>
      </c>
      <c r="P227">
        <v>49.669204999999998</v>
      </c>
      <c r="Q227">
        <v>495.95913999999999</v>
      </c>
      <c r="R227">
        <v>345.15971400000001</v>
      </c>
      <c r="S227">
        <v>544.73616900000002</v>
      </c>
      <c r="T227">
        <v>512.73641299999997</v>
      </c>
      <c r="U227">
        <v>3151.7060339999998</v>
      </c>
      <c r="V227">
        <v>470.29389400000002</v>
      </c>
      <c r="W227">
        <v>322252321780.81598</v>
      </c>
      <c r="X227">
        <v>29728.988623000001</v>
      </c>
      <c r="Y227">
        <v>1274.161341</v>
      </c>
      <c r="Z227">
        <v>795.00542900000005</v>
      </c>
    </row>
    <row r="228" spans="1:26" x14ac:dyDescent="0.3">
      <c r="A228" s="6">
        <v>38960</v>
      </c>
      <c r="B228">
        <v>1997.4152999999999</v>
      </c>
      <c r="C228">
        <v>4641.7875969999996</v>
      </c>
      <c r="D228">
        <v>8025.1027999999997</v>
      </c>
      <c r="E228">
        <v>1856.4514469999999</v>
      </c>
      <c r="F228">
        <v>5902.9494780000005</v>
      </c>
      <c r="G228">
        <v>2436.3398339999999</v>
      </c>
      <c r="H228">
        <v>3839.2249360000001</v>
      </c>
      <c r="I228">
        <v>7664.5783620000002</v>
      </c>
      <c r="J228">
        <v>24042.753017999999</v>
      </c>
      <c r="K228">
        <v>6004.5144030000001</v>
      </c>
      <c r="L228">
        <v>1746.527756</v>
      </c>
      <c r="M228">
        <v>4616.7333980000003</v>
      </c>
      <c r="N228">
        <v>36783.947896999998</v>
      </c>
      <c r="O228">
        <v>408.30885499999999</v>
      </c>
      <c r="P228">
        <v>50.788435999999997</v>
      </c>
      <c r="Q228">
        <v>511.33536299999997</v>
      </c>
      <c r="R228">
        <v>359.73100699999998</v>
      </c>
      <c r="S228">
        <v>595.73720600000001</v>
      </c>
      <c r="T228">
        <v>529.52401399999997</v>
      </c>
      <c r="U228">
        <v>3347.3669610000002</v>
      </c>
      <c r="V228">
        <v>476.18026800000001</v>
      </c>
      <c r="W228">
        <v>314917269473.771</v>
      </c>
      <c r="X228">
        <v>30795.637761000002</v>
      </c>
      <c r="Y228">
        <v>1331.9861530000001</v>
      </c>
      <c r="Z228">
        <v>824.97952599999996</v>
      </c>
    </row>
    <row r="229" spans="1:26" x14ac:dyDescent="0.3">
      <c r="A229" s="6">
        <v>38989</v>
      </c>
      <c r="B229">
        <v>2048.8887</v>
      </c>
      <c r="C229">
        <v>4527.6174069999997</v>
      </c>
      <c r="D229">
        <v>8131.0390479999996</v>
      </c>
      <c r="E229">
        <v>1904.200607</v>
      </c>
      <c r="F229">
        <v>6018.2852810000004</v>
      </c>
      <c r="G229">
        <v>2514.9857149999998</v>
      </c>
      <c r="H229">
        <v>3873.883926</v>
      </c>
      <c r="I229">
        <v>8158.4925309999999</v>
      </c>
      <c r="J229">
        <v>25495.247433</v>
      </c>
      <c r="K229">
        <v>6257.6275830000004</v>
      </c>
      <c r="L229">
        <v>1729.8587709999999</v>
      </c>
      <c r="M229">
        <v>4662.997273</v>
      </c>
      <c r="N229">
        <v>37207.803587000002</v>
      </c>
      <c r="O229">
        <v>424.49524700000001</v>
      </c>
      <c r="P229">
        <v>52.783431999999998</v>
      </c>
      <c r="Q229">
        <v>518.86878200000001</v>
      </c>
      <c r="R229">
        <v>376.74330400000002</v>
      </c>
      <c r="S229">
        <v>634.17159700000002</v>
      </c>
      <c r="T229">
        <v>533.07380799999999</v>
      </c>
      <c r="U229">
        <v>3570.6561889999998</v>
      </c>
      <c r="V229">
        <v>481.82466599999998</v>
      </c>
      <c r="W229">
        <v>314119305929.30798</v>
      </c>
      <c r="X229">
        <v>32558.193646</v>
      </c>
      <c r="Y229">
        <v>1242.829608</v>
      </c>
      <c r="Z229">
        <v>832.35734300000001</v>
      </c>
    </row>
    <row r="230" spans="1:26" x14ac:dyDescent="0.3">
      <c r="A230" s="6">
        <v>39021</v>
      </c>
      <c r="B230">
        <v>2115.6538</v>
      </c>
      <c r="C230">
        <v>4765.6127569999999</v>
      </c>
      <c r="D230">
        <v>8361.091993</v>
      </c>
      <c r="E230">
        <v>1984.544942</v>
      </c>
      <c r="F230">
        <v>6134.3146550000001</v>
      </c>
      <c r="G230">
        <v>2561.426704</v>
      </c>
      <c r="H230">
        <v>4002.5447709999999</v>
      </c>
      <c r="I230">
        <v>8697.6742119999999</v>
      </c>
      <c r="J230">
        <v>26723.819321999999</v>
      </c>
      <c r="K230">
        <v>6237.9706770000003</v>
      </c>
      <c r="L230">
        <v>1746.410206</v>
      </c>
      <c r="M230">
        <v>4867.8990729999996</v>
      </c>
      <c r="N230">
        <v>37846.067149000002</v>
      </c>
      <c r="O230">
        <v>451.35945400000003</v>
      </c>
      <c r="P230">
        <v>56.338619999999999</v>
      </c>
      <c r="Q230">
        <v>514.33398599999998</v>
      </c>
      <c r="R230">
        <v>381.78123399999998</v>
      </c>
      <c r="S230">
        <v>663.11026900000002</v>
      </c>
      <c r="T230">
        <v>549.35077999999999</v>
      </c>
      <c r="U230">
        <v>3653.370547</v>
      </c>
      <c r="V230">
        <v>507.59228000000002</v>
      </c>
      <c r="W230">
        <v>335769968330.38202</v>
      </c>
      <c r="X230">
        <v>34037.664895000002</v>
      </c>
      <c r="Y230">
        <v>1274.4782720000001</v>
      </c>
      <c r="Z230">
        <v>878.753559</v>
      </c>
    </row>
    <row r="231" spans="1:26" x14ac:dyDescent="0.3">
      <c r="A231" s="6">
        <v>39051</v>
      </c>
      <c r="B231">
        <v>2155.8852999999999</v>
      </c>
      <c r="C231">
        <v>4997.936933</v>
      </c>
      <c r="D231">
        <v>8305.1271359999992</v>
      </c>
      <c r="E231">
        <v>1998.7104879999999</v>
      </c>
      <c r="F231">
        <v>6141.2046030000001</v>
      </c>
      <c r="G231">
        <v>2545.9606570000001</v>
      </c>
      <c r="H231">
        <v>4070.2679440000002</v>
      </c>
      <c r="I231">
        <v>8773.9346769999993</v>
      </c>
      <c r="J231">
        <v>26339.557328999999</v>
      </c>
      <c r="K231">
        <v>6173.9327000000003</v>
      </c>
      <c r="L231">
        <v>1736.297446</v>
      </c>
      <c r="M231">
        <v>4968.1509969999997</v>
      </c>
      <c r="N231">
        <v>40018.734133999998</v>
      </c>
      <c r="O231">
        <v>478.467828</v>
      </c>
      <c r="P231">
        <v>62.482235000000003</v>
      </c>
      <c r="Q231">
        <v>535.66645700000004</v>
      </c>
      <c r="R231">
        <v>410.82491399999998</v>
      </c>
      <c r="S231">
        <v>696.38887099999999</v>
      </c>
      <c r="T231">
        <v>604.57524899999999</v>
      </c>
      <c r="U231">
        <v>4031.8479980000002</v>
      </c>
      <c r="V231">
        <v>519.90945799999997</v>
      </c>
      <c r="W231">
        <v>361259857499.08801</v>
      </c>
      <c r="X231">
        <v>36347.999222999999</v>
      </c>
      <c r="Y231">
        <v>1413.2195389999999</v>
      </c>
      <c r="Z231">
        <v>919.96202600000004</v>
      </c>
    </row>
    <row r="232" spans="1:26" x14ac:dyDescent="0.3">
      <c r="A232" s="6">
        <v>39080</v>
      </c>
      <c r="B232">
        <v>2186.1273999999999</v>
      </c>
      <c r="C232">
        <v>5060.0166529999997</v>
      </c>
      <c r="D232">
        <v>8559.1167819999991</v>
      </c>
      <c r="E232">
        <v>2092.209222</v>
      </c>
      <c r="F232">
        <v>6392.0247449999997</v>
      </c>
      <c r="G232">
        <v>2640.3756990000002</v>
      </c>
      <c r="H232">
        <v>4174.8591960000003</v>
      </c>
      <c r="I232">
        <v>8965.1620139999995</v>
      </c>
      <c r="J232">
        <v>28538.195424000001</v>
      </c>
      <c r="K232">
        <v>6445.5376539999997</v>
      </c>
      <c r="L232">
        <v>1833.3543609999999</v>
      </c>
      <c r="M232">
        <v>5142.784138</v>
      </c>
      <c r="N232">
        <v>42534.530275999998</v>
      </c>
      <c r="O232">
        <v>506.34708499999999</v>
      </c>
      <c r="P232">
        <v>71.581294</v>
      </c>
      <c r="Q232">
        <v>534.47626600000001</v>
      </c>
      <c r="R232">
        <v>418.88921699999997</v>
      </c>
      <c r="S232">
        <v>710.54364399999997</v>
      </c>
      <c r="T232">
        <v>616.06544299999996</v>
      </c>
      <c r="U232">
        <v>4165.6335650000001</v>
      </c>
      <c r="V232">
        <v>472.399764</v>
      </c>
      <c r="W232">
        <v>384882930191.11499</v>
      </c>
      <c r="X232">
        <v>37930.761267000002</v>
      </c>
      <c r="Y232">
        <v>1455.3560050000001</v>
      </c>
      <c r="Z232">
        <v>970.31985999999995</v>
      </c>
    </row>
    <row r="233" spans="1:26" x14ac:dyDescent="0.3">
      <c r="A233" s="6">
        <v>39113</v>
      </c>
      <c r="B233">
        <v>2219.1887000000002</v>
      </c>
      <c r="C233">
        <v>5119.145802</v>
      </c>
      <c r="D233">
        <v>8544.6660059999995</v>
      </c>
      <c r="E233">
        <v>2153.9936779999998</v>
      </c>
      <c r="F233">
        <v>6466.800021</v>
      </c>
      <c r="G233">
        <v>2749.48747</v>
      </c>
      <c r="H233">
        <v>4233.9437699999999</v>
      </c>
      <c r="I233">
        <v>9282.7369450000006</v>
      </c>
      <c r="J233">
        <v>29421.354308999998</v>
      </c>
      <c r="K233">
        <v>6558.1465969999999</v>
      </c>
      <c r="L233">
        <v>1876.8769010000001</v>
      </c>
      <c r="M233">
        <v>5244.858088</v>
      </c>
      <c r="N233">
        <v>43392.647356000001</v>
      </c>
      <c r="O233">
        <v>526.97662300000002</v>
      </c>
      <c r="P233">
        <v>68.827253999999996</v>
      </c>
      <c r="Q233">
        <v>517.36688600000002</v>
      </c>
      <c r="R233">
        <v>411.67564299999998</v>
      </c>
      <c r="S233">
        <v>727.05471299999999</v>
      </c>
      <c r="T233">
        <v>674.66863000000001</v>
      </c>
      <c r="U233">
        <v>4014.3561500000001</v>
      </c>
      <c r="V233">
        <v>454.39131800000001</v>
      </c>
      <c r="W233">
        <v>387053910620.79401</v>
      </c>
      <c r="X233">
        <v>39643.610744999998</v>
      </c>
      <c r="Y233">
        <v>1380.416446</v>
      </c>
      <c r="Z233">
        <v>1001.218155</v>
      </c>
    </row>
    <row r="234" spans="1:26" x14ac:dyDescent="0.3">
      <c r="A234" s="6">
        <v>39141</v>
      </c>
      <c r="B234">
        <v>2175.7840000000001</v>
      </c>
      <c r="C234">
        <v>5122.7358990000002</v>
      </c>
      <c r="D234">
        <v>8522.81358</v>
      </c>
      <c r="E234">
        <v>2138.1924140000001</v>
      </c>
      <c r="F234">
        <v>6365.043533</v>
      </c>
      <c r="G234">
        <v>2638.2342229999999</v>
      </c>
      <c r="H234">
        <v>4120.0852590000004</v>
      </c>
      <c r="I234">
        <v>9083.5523410000005</v>
      </c>
      <c r="J234">
        <v>28721.047815000002</v>
      </c>
      <c r="K234">
        <v>6459.6897349999999</v>
      </c>
      <c r="L234">
        <v>1912.4538729999999</v>
      </c>
      <c r="M234">
        <v>5341.1050310000001</v>
      </c>
      <c r="N234">
        <v>42294.337088</v>
      </c>
      <c r="O234">
        <v>527.74839299999996</v>
      </c>
      <c r="P234">
        <v>67.646214000000001</v>
      </c>
      <c r="Q234">
        <v>540.59022600000003</v>
      </c>
      <c r="R234">
        <v>419.23307299999999</v>
      </c>
      <c r="S234">
        <v>665.98380899999995</v>
      </c>
      <c r="T234">
        <v>678.57447400000001</v>
      </c>
      <c r="U234">
        <v>3887.7607520000001</v>
      </c>
      <c r="V234">
        <v>473.27344499999998</v>
      </c>
      <c r="W234">
        <v>374316974886.99298</v>
      </c>
      <c r="X234">
        <v>38521.931014000002</v>
      </c>
      <c r="Y234">
        <v>1353.618379</v>
      </c>
      <c r="Z234">
        <v>1007.966274</v>
      </c>
    </row>
    <row r="235" spans="1:26" x14ac:dyDescent="0.3">
      <c r="A235" s="6">
        <v>39171</v>
      </c>
      <c r="B235">
        <v>2200.1199000000001</v>
      </c>
      <c r="C235">
        <v>5180.8518999999997</v>
      </c>
      <c r="D235">
        <v>8798.4090429999997</v>
      </c>
      <c r="E235">
        <v>2214.8285350000001</v>
      </c>
      <c r="F235">
        <v>6511.0474640000002</v>
      </c>
      <c r="G235">
        <v>2710.580332</v>
      </c>
      <c r="H235">
        <v>4172.4636769999997</v>
      </c>
      <c r="I235">
        <v>9286.4062539999995</v>
      </c>
      <c r="J235">
        <v>30461.607042</v>
      </c>
      <c r="K235">
        <v>6873.3519070000002</v>
      </c>
      <c r="L235">
        <v>1881.378788</v>
      </c>
      <c r="M235">
        <v>5498.2006769999998</v>
      </c>
      <c r="N235">
        <v>42965.283762999999</v>
      </c>
      <c r="O235">
        <v>552.88284399999998</v>
      </c>
      <c r="P235">
        <v>70.270697999999996</v>
      </c>
      <c r="Q235">
        <v>557.005042</v>
      </c>
      <c r="R235">
        <v>411.76378599999998</v>
      </c>
      <c r="S235">
        <v>674.36224600000003</v>
      </c>
      <c r="T235">
        <v>714.19580099999996</v>
      </c>
      <c r="U235">
        <v>4138.8060020000003</v>
      </c>
      <c r="V235">
        <v>473.65806600000002</v>
      </c>
      <c r="W235">
        <v>391633222674.70001</v>
      </c>
      <c r="X235">
        <v>40869.478575000001</v>
      </c>
      <c r="Y235">
        <v>1409.073662</v>
      </c>
      <c r="Z235">
        <v>1069.014279</v>
      </c>
    </row>
    <row r="236" spans="1:26" x14ac:dyDescent="0.3">
      <c r="A236" s="6">
        <v>39202</v>
      </c>
      <c r="B236">
        <v>2297.5749999999998</v>
      </c>
      <c r="C236">
        <v>5264.6311649999998</v>
      </c>
      <c r="D236">
        <v>9011.4322570000004</v>
      </c>
      <c r="E236">
        <v>2369.2265090000001</v>
      </c>
      <c r="F236">
        <v>6870.6453600000004</v>
      </c>
      <c r="G236">
        <v>2879.6825960000001</v>
      </c>
      <c r="H236">
        <v>4387.4378129999996</v>
      </c>
      <c r="I236">
        <v>9175.7849939999996</v>
      </c>
      <c r="J236">
        <v>32620.972891000001</v>
      </c>
      <c r="K236">
        <v>7335.2818880000004</v>
      </c>
      <c r="L236">
        <v>1867.1510270000001</v>
      </c>
      <c r="M236">
        <v>5656.0393949999998</v>
      </c>
      <c r="N236">
        <v>43997.858016999999</v>
      </c>
      <c r="O236">
        <v>577.20038299999999</v>
      </c>
      <c r="P236">
        <v>72.979851999999994</v>
      </c>
      <c r="Q236">
        <v>584.43063700000005</v>
      </c>
      <c r="R236">
        <v>413.60926999999998</v>
      </c>
      <c r="S236">
        <v>716.48736599999995</v>
      </c>
      <c r="T236">
        <v>754.07339300000001</v>
      </c>
      <c r="U236">
        <v>4458.5519169999998</v>
      </c>
      <c r="V236">
        <v>498.76714399999997</v>
      </c>
      <c r="W236">
        <v>413625014163.67499</v>
      </c>
      <c r="X236">
        <v>41288.098449999998</v>
      </c>
      <c r="Y236">
        <v>1381.776748</v>
      </c>
      <c r="Z236">
        <v>1122.4714409999999</v>
      </c>
    </row>
    <row r="237" spans="1:26" x14ac:dyDescent="0.3">
      <c r="A237" s="6">
        <v>39233</v>
      </c>
      <c r="B237">
        <v>2377.7489999999998</v>
      </c>
      <c r="C237">
        <v>5530.301641</v>
      </c>
      <c r="D237">
        <v>9266.0858380000009</v>
      </c>
      <c r="E237">
        <v>2510.2402609999999</v>
      </c>
      <c r="F237">
        <v>7146.4239429999998</v>
      </c>
      <c r="G237">
        <v>2894.4555340000002</v>
      </c>
      <c r="H237">
        <v>4415.4329939999998</v>
      </c>
      <c r="I237">
        <v>9843.9635550000003</v>
      </c>
      <c r="J237">
        <v>33219.344256999997</v>
      </c>
      <c r="K237">
        <v>7403.7243509999998</v>
      </c>
      <c r="L237">
        <v>1934.332079</v>
      </c>
      <c r="M237">
        <v>5777.8175030000002</v>
      </c>
      <c r="N237">
        <v>44787.744691</v>
      </c>
      <c r="O237">
        <v>609.48203000000001</v>
      </c>
      <c r="P237">
        <v>78.370987999999997</v>
      </c>
      <c r="Q237">
        <v>631.43346399999996</v>
      </c>
      <c r="R237">
        <v>426.25893400000001</v>
      </c>
      <c r="S237">
        <v>755.37058200000001</v>
      </c>
      <c r="T237">
        <v>775.95313999999996</v>
      </c>
      <c r="U237">
        <v>4528.1305599999996</v>
      </c>
      <c r="V237">
        <v>528.13881100000003</v>
      </c>
      <c r="W237">
        <v>439009065426.297</v>
      </c>
      <c r="X237">
        <v>45384.804267</v>
      </c>
      <c r="Y237">
        <v>1290.7921229999999</v>
      </c>
      <c r="Z237">
        <v>1097.725901</v>
      </c>
    </row>
    <row r="238" spans="1:26" x14ac:dyDescent="0.3">
      <c r="A238" s="6">
        <v>39262</v>
      </c>
      <c r="B238">
        <v>2338.2467999999999</v>
      </c>
      <c r="C238">
        <v>5496.1760020000002</v>
      </c>
      <c r="D238">
        <v>9254.1929930000006</v>
      </c>
      <c r="E238">
        <v>2548.2545460000001</v>
      </c>
      <c r="F238">
        <v>7091.5429549999999</v>
      </c>
      <c r="G238">
        <v>2822.0741680000001</v>
      </c>
      <c r="H238">
        <v>4325.7120329999998</v>
      </c>
      <c r="I238">
        <v>9568.7822290000004</v>
      </c>
      <c r="J238">
        <v>32485.439442999999</v>
      </c>
      <c r="K238">
        <v>7358.2723269999997</v>
      </c>
      <c r="L238">
        <v>1955.1306569999999</v>
      </c>
      <c r="M238">
        <v>5788.6663209999997</v>
      </c>
      <c r="N238">
        <v>45466.008626000003</v>
      </c>
      <c r="O238">
        <v>615.48263199999997</v>
      </c>
      <c r="P238">
        <v>87.493222000000003</v>
      </c>
      <c r="Q238">
        <v>647.12911199999996</v>
      </c>
      <c r="R238">
        <v>466.93727899999999</v>
      </c>
      <c r="S238">
        <v>763.59846600000003</v>
      </c>
      <c r="T238">
        <v>776.06979999999999</v>
      </c>
      <c r="U238">
        <v>4754.030342</v>
      </c>
      <c r="V238">
        <v>551.79405899999995</v>
      </c>
      <c r="W238">
        <v>456741479745.66803</v>
      </c>
      <c r="X238">
        <v>45265.708981999996</v>
      </c>
      <c r="Y238">
        <v>1413.7618540000001</v>
      </c>
      <c r="Z238">
        <v>1067.5934239999999</v>
      </c>
    </row>
    <row r="239" spans="1:26" x14ac:dyDescent="0.3">
      <c r="A239" s="6">
        <v>39294</v>
      </c>
      <c r="B239">
        <v>2265.7498000000001</v>
      </c>
      <c r="C239">
        <v>5504.0795719999996</v>
      </c>
      <c r="D239">
        <v>8908.3330499999993</v>
      </c>
      <c r="E239">
        <v>2422.6101950000002</v>
      </c>
      <c r="F239">
        <v>6751.1007680000002</v>
      </c>
      <c r="G239">
        <v>2725.2149840000002</v>
      </c>
      <c r="H239">
        <v>4145.5161340000004</v>
      </c>
      <c r="I239">
        <v>9626.5516690000004</v>
      </c>
      <c r="J239">
        <v>32022.454994</v>
      </c>
      <c r="K239">
        <v>7259.1147579999997</v>
      </c>
      <c r="L239">
        <v>1881.991751</v>
      </c>
      <c r="M239">
        <v>5653.5906949999999</v>
      </c>
      <c r="N239">
        <v>48692.160849</v>
      </c>
      <c r="O239">
        <v>616.82817799999998</v>
      </c>
      <c r="P239">
        <v>96.651224999999997</v>
      </c>
      <c r="Q239">
        <v>714.86395100000004</v>
      </c>
      <c r="R239">
        <v>482.764028</v>
      </c>
      <c r="S239">
        <v>804.31303500000001</v>
      </c>
      <c r="T239">
        <v>788.85975900000005</v>
      </c>
      <c r="U239">
        <v>5309.8695189999999</v>
      </c>
      <c r="V239">
        <v>617.10022200000003</v>
      </c>
      <c r="W239">
        <v>462294687433.396</v>
      </c>
      <c r="X239">
        <v>44008.315586999997</v>
      </c>
      <c r="Y239">
        <v>1476.506108</v>
      </c>
      <c r="Z239">
        <v>1073.030763</v>
      </c>
    </row>
    <row r="240" spans="1:26" x14ac:dyDescent="0.3">
      <c r="A240" s="6">
        <v>39325</v>
      </c>
      <c r="B240">
        <v>2299.7136</v>
      </c>
      <c r="C240">
        <v>5456.0591160000004</v>
      </c>
      <c r="D240">
        <v>8899.6467570000004</v>
      </c>
      <c r="E240">
        <v>2436.5925029999999</v>
      </c>
      <c r="F240">
        <v>6653.6780550000003</v>
      </c>
      <c r="G240">
        <v>2721.49161</v>
      </c>
      <c r="H240">
        <v>4144.3005290000001</v>
      </c>
      <c r="I240">
        <v>9474.6923270000007</v>
      </c>
      <c r="J240">
        <v>31241.246448999998</v>
      </c>
      <c r="K240">
        <v>7113.669003</v>
      </c>
      <c r="L240">
        <v>1778.3997039999999</v>
      </c>
      <c r="M240">
        <v>5855.2121790000001</v>
      </c>
      <c r="N240">
        <v>48741.458463000003</v>
      </c>
      <c r="O240">
        <v>597.93066399999998</v>
      </c>
      <c r="P240">
        <v>103.225453</v>
      </c>
      <c r="Q240">
        <v>697.16282999999999</v>
      </c>
      <c r="R240">
        <v>472.796558</v>
      </c>
      <c r="S240">
        <v>788.55936499999996</v>
      </c>
      <c r="T240">
        <v>733.66985699999998</v>
      </c>
      <c r="U240">
        <v>5088.4977399999998</v>
      </c>
      <c r="V240">
        <v>589.81718999999998</v>
      </c>
      <c r="W240">
        <v>467579409750.995</v>
      </c>
      <c r="X240">
        <v>43883.864543999996</v>
      </c>
      <c r="Y240">
        <v>1422.2246929999999</v>
      </c>
      <c r="Z240">
        <v>1078.5183300000001</v>
      </c>
    </row>
    <row r="241" spans="1:26" x14ac:dyDescent="0.3">
      <c r="A241" s="6">
        <v>39353</v>
      </c>
      <c r="B241">
        <v>2385.7202000000002</v>
      </c>
      <c r="C241">
        <v>5629.2488709999998</v>
      </c>
      <c r="D241">
        <v>9129.2161250000008</v>
      </c>
      <c r="E241">
        <v>2509.2892179999999</v>
      </c>
      <c r="F241">
        <v>6706.7788950000004</v>
      </c>
      <c r="G241">
        <v>2732.653182</v>
      </c>
      <c r="H241">
        <v>4121.4028470000003</v>
      </c>
      <c r="I241">
        <v>9561.6112950000006</v>
      </c>
      <c r="J241">
        <v>31379.17006</v>
      </c>
      <c r="K241">
        <v>7367.9437969999999</v>
      </c>
      <c r="L241">
        <v>1805.9654169999999</v>
      </c>
      <c r="M241">
        <v>6188.9666470000002</v>
      </c>
      <c r="N241">
        <v>55996.535560999997</v>
      </c>
      <c r="O241">
        <v>650.87578399999995</v>
      </c>
      <c r="P241">
        <v>123.362112</v>
      </c>
      <c r="Q241">
        <v>730.68500300000005</v>
      </c>
      <c r="R241">
        <v>495.76595900000001</v>
      </c>
      <c r="S241">
        <v>898.02921600000002</v>
      </c>
      <c r="T241">
        <v>773.89741200000003</v>
      </c>
      <c r="U241">
        <v>5556.916346</v>
      </c>
      <c r="V241">
        <v>621.87624400000004</v>
      </c>
      <c r="W241">
        <v>526950429858.07898</v>
      </c>
      <c r="X241">
        <v>43866.620842999997</v>
      </c>
      <c r="Y241">
        <v>1529.7201230000001</v>
      </c>
      <c r="Z241">
        <v>1107.1337209999999</v>
      </c>
    </row>
    <row r="242" spans="1:26" x14ac:dyDescent="0.3">
      <c r="A242" s="6">
        <v>39386</v>
      </c>
      <c r="B242">
        <v>2423.6694000000002</v>
      </c>
      <c r="C242">
        <v>5885.9705430000004</v>
      </c>
      <c r="D242">
        <v>9492.7353989999992</v>
      </c>
      <c r="E242">
        <v>2581.4236000000001</v>
      </c>
      <c r="F242">
        <v>6845.267546</v>
      </c>
      <c r="G242">
        <v>2763.3447040000001</v>
      </c>
      <c r="H242">
        <v>4205.0574360000001</v>
      </c>
      <c r="I242">
        <v>10491.268968</v>
      </c>
      <c r="J242">
        <v>30105.942298999998</v>
      </c>
      <c r="K242">
        <v>7381.4737130000003</v>
      </c>
      <c r="L242">
        <v>1803.3309360000001</v>
      </c>
      <c r="M242">
        <v>6355.8550020000002</v>
      </c>
      <c r="N242">
        <v>62000.584710000003</v>
      </c>
      <c r="O242">
        <v>664.09355700000003</v>
      </c>
      <c r="P242">
        <v>143.503097</v>
      </c>
      <c r="Q242">
        <v>770.16695700000002</v>
      </c>
      <c r="R242">
        <v>518.86222599999996</v>
      </c>
      <c r="S242">
        <v>1036.8776109999999</v>
      </c>
      <c r="T242">
        <v>819.51070800000002</v>
      </c>
      <c r="U242">
        <v>6437.6853870000004</v>
      </c>
      <c r="V242">
        <v>682.453935</v>
      </c>
      <c r="W242">
        <v>576450148298.21301</v>
      </c>
      <c r="X242">
        <v>45003.029052999998</v>
      </c>
      <c r="Y242">
        <v>1683.4858260000001</v>
      </c>
      <c r="Z242">
        <v>1196.8919069999999</v>
      </c>
    </row>
    <row r="243" spans="1:26" x14ac:dyDescent="0.3">
      <c r="A243" s="6">
        <v>39416</v>
      </c>
      <c r="B243">
        <v>2322.3440000000001</v>
      </c>
      <c r="C243">
        <v>5507.9616640000004</v>
      </c>
      <c r="D243">
        <v>9074.9076289999994</v>
      </c>
      <c r="E243">
        <v>2512.708599</v>
      </c>
      <c r="F243">
        <v>6640.8314849999997</v>
      </c>
      <c r="G243">
        <v>2695.3592899999999</v>
      </c>
      <c r="H243">
        <v>4082.5062790000002</v>
      </c>
      <c r="I243">
        <v>10382.983213</v>
      </c>
      <c r="J243">
        <v>27791.419124</v>
      </c>
      <c r="K243">
        <v>7003.5472879999998</v>
      </c>
      <c r="L243">
        <v>1703.3482309999999</v>
      </c>
      <c r="M243">
        <v>6166.0080120000002</v>
      </c>
      <c r="N243">
        <v>60011.245691999997</v>
      </c>
      <c r="O243">
        <v>612.36428899999999</v>
      </c>
      <c r="P243">
        <v>124.66187499999999</v>
      </c>
      <c r="Q243">
        <v>712.58907899999997</v>
      </c>
      <c r="R243">
        <v>458.68330300000002</v>
      </c>
      <c r="S243">
        <v>1023.958716</v>
      </c>
      <c r="T243">
        <v>806.13755600000002</v>
      </c>
      <c r="U243">
        <v>6650.7361810000002</v>
      </c>
      <c r="V243">
        <v>634.71198800000002</v>
      </c>
      <c r="W243">
        <v>560207991519.15503</v>
      </c>
      <c r="X243">
        <v>43220.775578000001</v>
      </c>
      <c r="Y243">
        <v>1712.7515370000001</v>
      </c>
      <c r="Z243">
        <v>1150.3361990000001</v>
      </c>
    </row>
    <row r="244" spans="1:26" x14ac:dyDescent="0.3">
      <c r="A244" s="6">
        <v>39447</v>
      </c>
      <c r="B244">
        <v>2306.2323999999999</v>
      </c>
      <c r="C244">
        <v>5589.1440549999998</v>
      </c>
      <c r="D244">
        <v>9121.1884530000007</v>
      </c>
      <c r="E244">
        <v>2565.0353220000002</v>
      </c>
      <c r="F244">
        <v>6573.8222999999998</v>
      </c>
      <c r="G244">
        <v>2597.2564750000001</v>
      </c>
      <c r="H244">
        <v>4038.8556939999999</v>
      </c>
      <c r="I244">
        <v>10082.075772</v>
      </c>
      <c r="J244">
        <v>27353.185925000002</v>
      </c>
      <c r="K244">
        <v>7042.2063840000001</v>
      </c>
      <c r="L244">
        <v>1647.6480670000001</v>
      </c>
      <c r="M244">
        <v>5991.7364690000004</v>
      </c>
      <c r="N244">
        <v>60215.829512999997</v>
      </c>
      <c r="O244">
        <v>609.85170800000003</v>
      </c>
      <c r="P244">
        <v>119.299964</v>
      </c>
      <c r="Q244">
        <v>713.23298899999998</v>
      </c>
      <c r="R244">
        <v>455.00785300000001</v>
      </c>
      <c r="S244">
        <v>1095.3810350000001</v>
      </c>
      <c r="T244">
        <v>843.54372799999999</v>
      </c>
      <c r="U244">
        <v>6744.2141019999999</v>
      </c>
      <c r="V244">
        <v>645.43496200000004</v>
      </c>
      <c r="W244">
        <v>577553662352.64502</v>
      </c>
      <c r="X244">
        <v>42884.496705999998</v>
      </c>
      <c r="Y244">
        <v>1791.100111</v>
      </c>
      <c r="Z244">
        <v>1111.1715819999999</v>
      </c>
    </row>
    <row r="245" spans="1:26" x14ac:dyDescent="0.3">
      <c r="A245" s="6">
        <v>39478</v>
      </c>
      <c r="B245">
        <v>2167.9009999999998</v>
      </c>
      <c r="C245">
        <v>5346.8195230000001</v>
      </c>
      <c r="D245">
        <v>8317.4777560000002</v>
      </c>
      <c r="E245">
        <v>2183.712775</v>
      </c>
      <c r="F245">
        <v>5708.7368420000003</v>
      </c>
      <c r="G245">
        <v>2348.251859</v>
      </c>
      <c r="H245">
        <v>3600.723258</v>
      </c>
      <c r="I245">
        <v>8769.1069370000005</v>
      </c>
      <c r="J245">
        <v>23911.125962999999</v>
      </c>
      <c r="K245">
        <v>6130.9981200000002</v>
      </c>
      <c r="L245">
        <v>1496.4883669999999</v>
      </c>
      <c r="M245">
        <v>5352.2590970000001</v>
      </c>
      <c r="N245">
        <v>53195.439828000002</v>
      </c>
      <c r="O245">
        <v>525.17454899999996</v>
      </c>
      <c r="P245">
        <v>93.566226999999998</v>
      </c>
      <c r="Q245">
        <v>621.22240999999997</v>
      </c>
      <c r="R245">
        <v>403.75998499999997</v>
      </c>
      <c r="S245">
        <v>937.34584700000005</v>
      </c>
      <c r="T245">
        <v>818.28180099999997</v>
      </c>
      <c r="U245">
        <v>6508.8143470000005</v>
      </c>
      <c r="V245">
        <v>590.38342</v>
      </c>
      <c r="W245">
        <v>525014565175.28198</v>
      </c>
      <c r="X245">
        <v>41959.386570000002</v>
      </c>
      <c r="Y245">
        <v>1501.6229619999999</v>
      </c>
      <c r="Z245">
        <v>1058.7857349999999</v>
      </c>
    </row>
    <row r="246" spans="1:26" x14ac:dyDescent="0.3">
      <c r="A246" s="6">
        <v>39507</v>
      </c>
      <c r="B246">
        <v>2097.4749999999999</v>
      </c>
      <c r="C246">
        <v>5516.3613859999996</v>
      </c>
      <c r="D246">
        <v>8347.1122369999994</v>
      </c>
      <c r="E246">
        <v>2157.8044970000001</v>
      </c>
      <c r="F246">
        <v>5659.889518</v>
      </c>
      <c r="G246">
        <v>2314.9798799999999</v>
      </c>
      <c r="H246">
        <v>3504.508433</v>
      </c>
      <c r="I246">
        <v>8719.3882269999995</v>
      </c>
      <c r="J246">
        <v>24662.612368999999</v>
      </c>
      <c r="K246">
        <v>6120.0109650000004</v>
      </c>
      <c r="L246">
        <v>1475.3657539999999</v>
      </c>
      <c r="M246">
        <v>5270.2399720000003</v>
      </c>
      <c r="N246">
        <v>51904.969433999999</v>
      </c>
      <c r="O246">
        <v>537.40537900000004</v>
      </c>
      <c r="P246">
        <v>103.44567000000001</v>
      </c>
      <c r="Q246">
        <v>652.320965</v>
      </c>
      <c r="R246">
        <v>445.68511000000001</v>
      </c>
      <c r="S246">
        <v>929.78657299999998</v>
      </c>
      <c r="T246">
        <v>805.26897399999996</v>
      </c>
      <c r="U246">
        <v>6924.6531080000004</v>
      </c>
      <c r="V246">
        <v>638.18867599999999</v>
      </c>
      <c r="W246">
        <v>562062603659.41602</v>
      </c>
      <c r="X246">
        <v>41822.636825000001</v>
      </c>
      <c r="Y246">
        <v>1608.017523</v>
      </c>
      <c r="Z246">
        <v>1160.5278089999999</v>
      </c>
    </row>
    <row r="247" spans="1:26" x14ac:dyDescent="0.3">
      <c r="A247" s="6">
        <v>39538</v>
      </c>
      <c r="B247">
        <v>2088.4182000000001</v>
      </c>
      <c r="C247">
        <v>5463.2256230000003</v>
      </c>
      <c r="D247">
        <v>8174.4586049999998</v>
      </c>
      <c r="E247">
        <v>2090.0188149999999</v>
      </c>
      <c r="F247">
        <v>5559.8308299999999</v>
      </c>
      <c r="G247">
        <v>2227.7279149999999</v>
      </c>
      <c r="H247">
        <v>3289.900525</v>
      </c>
      <c r="I247">
        <v>8789.5976989999999</v>
      </c>
      <c r="J247">
        <v>24240.976408999999</v>
      </c>
      <c r="K247">
        <v>6073.9888730000002</v>
      </c>
      <c r="L247">
        <v>1354.253146</v>
      </c>
      <c r="M247">
        <v>5107.3573420000002</v>
      </c>
      <c r="N247">
        <v>48748.927901000003</v>
      </c>
      <c r="O247">
        <v>540.51107200000001</v>
      </c>
      <c r="P247">
        <v>90.874312000000003</v>
      </c>
      <c r="Q247">
        <v>658.45620199999996</v>
      </c>
      <c r="R247">
        <v>448.70397100000002</v>
      </c>
      <c r="S247">
        <v>814.04462999999998</v>
      </c>
      <c r="T247">
        <v>739.76635699999997</v>
      </c>
      <c r="U247">
        <v>6182.9192569999996</v>
      </c>
      <c r="V247">
        <v>623.60481100000004</v>
      </c>
      <c r="W247">
        <v>538980106738.992</v>
      </c>
      <c r="X247">
        <v>44036.804412999998</v>
      </c>
      <c r="Y247">
        <v>1570.700738</v>
      </c>
      <c r="Z247">
        <v>1123.557458</v>
      </c>
    </row>
    <row r="248" spans="1:26" x14ac:dyDescent="0.3">
      <c r="A248" s="6">
        <v>39568</v>
      </c>
      <c r="B248">
        <v>2190.1306</v>
      </c>
      <c r="C248">
        <v>5742.7739579999998</v>
      </c>
      <c r="D248">
        <v>8734.0465029999996</v>
      </c>
      <c r="E248">
        <v>2225.9207139999999</v>
      </c>
      <c r="F248">
        <v>5917.1462119999997</v>
      </c>
      <c r="G248">
        <v>2356.5566039999999</v>
      </c>
      <c r="H248">
        <v>3557.7904039999999</v>
      </c>
      <c r="I248">
        <v>9230.7945409999993</v>
      </c>
      <c r="J248">
        <v>25738.354325</v>
      </c>
      <c r="K248">
        <v>6456.128385</v>
      </c>
      <c r="L248">
        <v>1525.27331</v>
      </c>
      <c r="M248">
        <v>5365.973653</v>
      </c>
      <c r="N248">
        <v>52804.787547</v>
      </c>
      <c r="O248">
        <v>566.930115</v>
      </c>
      <c r="P248">
        <v>105.216579</v>
      </c>
      <c r="Q248">
        <v>714.59464500000001</v>
      </c>
      <c r="R248">
        <v>468.62937199999999</v>
      </c>
      <c r="S248">
        <v>913.12492699999996</v>
      </c>
      <c r="T248">
        <v>750.176198</v>
      </c>
      <c r="U248">
        <v>5831.467337</v>
      </c>
      <c r="V248">
        <v>639.98726799999997</v>
      </c>
      <c r="W248">
        <v>601807821598.36804</v>
      </c>
      <c r="X248">
        <v>42615.347633999998</v>
      </c>
      <c r="Y248">
        <v>1616.575509</v>
      </c>
      <c r="Z248">
        <v>1175.8703290000001</v>
      </c>
    </row>
    <row r="249" spans="1:26" x14ac:dyDescent="0.3">
      <c r="A249" s="6">
        <v>39598</v>
      </c>
      <c r="B249">
        <v>2218.4985000000001</v>
      </c>
      <c r="C249">
        <v>6098.1625039999999</v>
      </c>
      <c r="D249">
        <v>8701.4865669999999</v>
      </c>
      <c r="E249">
        <v>2272.9607890000002</v>
      </c>
      <c r="F249">
        <v>6084.9034309999997</v>
      </c>
      <c r="G249">
        <v>2360.402188</v>
      </c>
      <c r="H249">
        <v>3593.7796960000001</v>
      </c>
      <c r="I249">
        <v>9178.3054599999996</v>
      </c>
      <c r="J249">
        <v>26395.615716</v>
      </c>
      <c r="K249">
        <v>6502.0366590000003</v>
      </c>
      <c r="L249">
        <v>1579.4663499999999</v>
      </c>
      <c r="M249">
        <v>5433.6976050000003</v>
      </c>
      <c r="N249">
        <v>52576.742016999997</v>
      </c>
      <c r="O249">
        <v>573.42248300000006</v>
      </c>
      <c r="P249">
        <v>100.116781</v>
      </c>
      <c r="Q249">
        <v>721.23839499999997</v>
      </c>
      <c r="R249">
        <v>452.87959699999999</v>
      </c>
      <c r="S249">
        <v>859.94305599999996</v>
      </c>
      <c r="T249">
        <v>746.04235900000003</v>
      </c>
      <c r="U249">
        <v>6125.6092250000002</v>
      </c>
      <c r="V249">
        <v>636.46337700000004</v>
      </c>
      <c r="W249">
        <v>646557498467.13501</v>
      </c>
      <c r="X249">
        <v>44630.622461999999</v>
      </c>
      <c r="Y249">
        <v>1877.9682600000001</v>
      </c>
      <c r="Z249">
        <v>1217.7845609999999</v>
      </c>
    </row>
    <row r="250" spans="1:26" x14ac:dyDescent="0.3">
      <c r="A250" s="6">
        <v>39629</v>
      </c>
      <c r="B250">
        <v>2031.4712999999999</v>
      </c>
      <c r="C250">
        <v>6004.1725340000003</v>
      </c>
      <c r="D250">
        <v>8099.0344670000004</v>
      </c>
      <c r="E250">
        <v>2064.09067</v>
      </c>
      <c r="F250">
        <v>5410.8637840000001</v>
      </c>
      <c r="G250">
        <v>2177.3162630000002</v>
      </c>
      <c r="H250">
        <v>3168.4343640000002</v>
      </c>
      <c r="I250">
        <v>8107.9467919999997</v>
      </c>
      <c r="J250">
        <v>22368.791955000001</v>
      </c>
      <c r="K250">
        <v>5589.4497199999996</v>
      </c>
      <c r="L250">
        <v>1477.995461</v>
      </c>
      <c r="M250">
        <v>5066.4676650000001</v>
      </c>
      <c r="N250">
        <v>46922.935106999998</v>
      </c>
      <c r="O250">
        <v>528.25546399999996</v>
      </c>
      <c r="P250">
        <v>87.893096999999997</v>
      </c>
      <c r="Q250">
        <v>642.745408</v>
      </c>
      <c r="R250">
        <v>401.06768</v>
      </c>
      <c r="S250">
        <v>700.97851900000001</v>
      </c>
      <c r="T250">
        <v>686.95005300000003</v>
      </c>
      <c r="U250">
        <v>5913.6143789999996</v>
      </c>
      <c r="V250">
        <v>584.06112099999996</v>
      </c>
      <c r="W250">
        <v>580605686413.33105</v>
      </c>
      <c r="X250">
        <v>40614.601349999997</v>
      </c>
      <c r="Y250">
        <v>1741.6179999999999</v>
      </c>
      <c r="Z250">
        <v>1131.3227509999999</v>
      </c>
    </row>
    <row r="251" spans="1:26" x14ac:dyDescent="0.3">
      <c r="A251" s="6">
        <v>39660</v>
      </c>
      <c r="B251">
        <v>2014.3943999999999</v>
      </c>
      <c r="C251">
        <v>5647.5555119999999</v>
      </c>
      <c r="D251">
        <v>7803.2448489999997</v>
      </c>
      <c r="E251">
        <v>2062.4856159999999</v>
      </c>
      <c r="F251">
        <v>5356.5115260000002</v>
      </c>
      <c r="G251">
        <v>2228.2249120000001</v>
      </c>
      <c r="H251">
        <v>3054.7887759999999</v>
      </c>
      <c r="I251">
        <v>8117.3621890000004</v>
      </c>
      <c r="J251">
        <v>22311.959444</v>
      </c>
      <c r="K251">
        <v>5419.8042100000002</v>
      </c>
      <c r="L251">
        <v>1455.639563</v>
      </c>
      <c r="M251">
        <v>4806.7867619999997</v>
      </c>
      <c r="N251">
        <v>46260.827054000001</v>
      </c>
      <c r="O251">
        <v>528.66328299999998</v>
      </c>
      <c r="P251">
        <v>89.973453000000006</v>
      </c>
      <c r="Q251">
        <v>611.84525699999995</v>
      </c>
      <c r="R251">
        <v>379.94176099999999</v>
      </c>
      <c r="S251">
        <v>740.23792000000003</v>
      </c>
      <c r="T251">
        <v>675.58368499999995</v>
      </c>
      <c r="U251">
        <v>5834.0679849999997</v>
      </c>
      <c r="V251">
        <v>506.91214100000002</v>
      </c>
      <c r="W251">
        <v>512617066904.02002</v>
      </c>
      <c r="X251">
        <v>37874.377592999997</v>
      </c>
      <c r="Y251">
        <v>1462.546797</v>
      </c>
      <c r="Z251">
        <v>1086.441579</v>
      </c>
    </row>
    <row r="252" spans="1:26" x14ac:dyDescent="0.3">
      <c r="A252" s="6">
        <v>39689</v>
      </c>
      <c r="B252">
        <v>2043.5319999999999</v>
      </c>
      <c r="C252">
        <v>5723.5994600000004</v>
      </c>
      <c r="D252">
        <v>8202.0512010000002</v>
      </c>
      <c r="E252">
        <v>2052.247245</v>
      </c>
      <c r="F252">
        <v>5478.701814</v>
      </c>
      <c r="G252">
        <v>2267.1906909999998</v>
      </c>
      <c r="H252">
        <v>3097.2808759999998</v>
      </c>
      <c r="I252">
        <v>8003.8053389999995</v>
      </c>
      <c r="J252">
        <v>22636.830055999999</v>
      </c>
      <c r="K252">
        <v>5826.9561100000001</v>
      </c>
      <c r="L252">
        <v>1403.4405859999999</v>
      </c>
      <c r="M252">
        <v>5036.0192079999997</v>
      </c>
      <c r="N252">
        <v>43803.726328999997</v>
      </c>
      <c r="O252">
        <v>503.004704</v>
      </c>
      <c r="P252">
        <v>82.637535999999997</v>
      </c>
      <c r="Q252">
        <v>567.44789400000002</v>
      </c>
      <c r="R252">
        <v>387.50016599999998</v>
      </c>
      <c r="S252">
        <v>754.95823900000005</v>
      </c>
      <c r="T252">
        <v>642.52964199999997</v>
      </c>
      <c r="U252">
        <v>5473.6095539999997</v>
      </c>
      <c r="V252">
        <v>526.71049600000003</v>
      </c>
      <c r="W252">
        <v>481454694382.60797</v>
      </c>
      <c r="X252">
        <v>37193.320694000002</v>
      </c>
      <c r="Y252">
        <v>1264.446414</v>
      </c>
      <c r="Z252">
        <v>1089.261477</v>
      </c>
    </row>
    <row r="253" spans="1:26" x14ac:dyDescent="0.3">
      <c r="A253" s="6">
        <v>39721</v>
      </c>
      <c r="B253">
        <v>1861.4384</v>
      </c>
      <c r="C253">
        <v>4927.2072399999997</v>
      </c>
      <c r="D253">
        <v>7146.8566620000001</v>
      </c>
      <c r="E253">
        <v>1839.2143840000001</v>
      </c>
      <c r="F253">
        <v>4923.071492</v>
      </c>
      <c r="G253">
        <v>2080.1220830000002</v>
      </c>
      <c r="H253">
        <v>2770.323911</v>
      </c>
      <c r="I253">
        <v>7549.978134</v>
      </c>
      <c r="J253">
        <v>20020.053467999998</v>
      </c>
      <c r="K253">
        <v>4955.8600699999997</v>
      </c>
      <c r="L253">
        <v>1219.7322489999999</v>
      </c>
      <c r="M253">
        <v>4547.4171640000004</v>
      </c>
      <c r="N253">
        <v>36010.930209999999</v>
      </c>
      <c r="O253">
        <v>432.56737500000003</v>
      </c>
      <c r="P253">
        <v>65.449855999999997</v>
      </c>
      <c r="Q253">
        <v>562.03027899999995</v>
      </c>
      <c r="R253">
        <v>320.548269</v>
      </c>
      <c r="S253">
        <v>658.584519</v>
      </c>
      <c r="T253">
        <v>594.42990899999995</v>
      </c>
      <c r="U253">
        <v>4465.5379830000002</v>
      </c>
      <c r="V253">
        <v>458.27516800000001</v>
      </c>
      <c r="W253">
        <v>437502774160.67499</v>
      </c>
      <c r="X253">
        <v>35199.635244999998</v>
      </c>
      <c r="Y253">
        <v>976.39910899999995</v>
      </c>
      <c r="Z253">
        <v>998.92287099999999</v>
      </c>
    </row>
    <row r="254" spans="1:26" x14ac:dyDescent="0.3">
      <c r="A254" s="6">
        <v>39752</v>
      </c>
      <c r="B254">
        <v>1548.8136</v>
      </c>
      <c r="C254">
        <v>4116.5110139999997</v>
      </c>
      <c r="D254">
        <v>6389.311224</v>
      </c>
      <c r="E254">
        <v>1569.3892410000001</v>
      </c>
      <c r="F254">
        <v>4231.0654020000002</v>
      </c>
      <c r="G254">
        <v>1901.1295030000001</v>
      </c>
      <c r="H254">
        <v>2344.5115719999999</v>
      </c>
      <c r="I254">
        <v>6250.0186739999999</v>
      </c>
      <c r="J254">
        <v>16413.979069000001</v>
      </c>
      <c r="K254">
        <v>4111.1866879999998</v>
      </c>
      <c r="L254">
        <v>962.91862300000003</v>
      </c>
      <c r="M254">
        <v>4049.9664560000001</v>
      </c>
      <c r="N254">
        <v>28298.868052999998</v>
      </c>
      <c r="O254">
        <v>318.798968</v>
      </c>
      <c r="P254">
        <v>50.474724999999999</v>
      </c>
      <c r="Q254">
        <v>444.11333100000002</v>
      </c>
      <c r="R254">
        <v>267.43834500000003</v>
      </c>
      <c r="S254">
        <v>495.97491300000002</v>
      </c>
      <c r="T254">
        <v>506.04803299999998</v>
      </c>
      <c r="U254">
        <v>3124.0100750000001</v>
      </c>
      <c r="V254">
        <v>318.20772499999998</v>
      </c>
      <c r="W254">
        <v>327775289105.14502</v>
      </c>
      <c r="X254">
        <v>28151.130925000001</v>
      </c>
      <c r="Y254">
        <v>640.64783699999998</v>
      </c>
      <c r="Z254">
        <v>877.13028699999995</v>
      </c>
    </row>
    <row r="255" spans="1:26" x14ac:dyDescent="0.3">
      <c r="A255" s="6">
        <v>39780</v>
      </c>
      <c r="B255">
        <v>1437.6791720000001</v>
      </c>
      <c r="C255">
        <v>3965.0503650000001</v>
      </c>
      <c r="D255">
        <v>6295.2175209999996</v>
      </c>
      <c r="E255">
        <v>1427.9574210000001</v>
      </c>
      <c r="F255">
        <v>3996.9315919999999</v>
      </c>
      <c r="G255">
        <v>1797.275345</v>
      </c>
      <c r="H255">
        <v>2213.4293790000002</v>
      </c>
      <c r="I255">
        <v>6155.0390770000004</v>
      </c>
      <c r="J255">
        <v>16434.865857000001</v>
      </c>
      <c r="K255">
        <v>3871.0880010000001</v>
      </c>
      <c r="L255">
        <v>920.888915</v>
      </c>
      <c r="M255">
        <v>3801.5315810000002</v>
      </c>
      <c r="N255">
        <v>28127.068799000001</v>
      </c>
      <c r="O255">
        <v>315.249054</v>
      </c>
      <c r="P255">
        <v>52.769437000000003</v>
      </c>
      <c r="Q255">
        <v>419.733768</v>
      </c>
      <c r="R255">
        <v>240.76281499999999</v>
      </c>
      <c r="S255">
        <v>448.747096</v>
      </c>
      <c r="T255">
        <v>510.14918399999999</v>
      </c>
      <c r="U255">
        <v>3042.4296859999999</v>
      </c>
      <c r="V255">
        <v>308.78298899999999</v>
      </c>
      <c r="W255">
        <v>320007111875.40399</v>
      </c>
      <c r="X255">
        <v>28369.850538999999</v>
      </c>
      <c r="Y255">
        <v>526.85061499999995</v>
      </c>
      <c r="Z255">
        <v>894.64789599999995</v>
      </c>
    </row>
    <row r="256" spans="1:26" x14ac:dyDescent="0.3">
      <c r="A256" s="6">
        <v>39813</v>
      </c>
      <c r="B256">
        <v>1452.9764729999999</v>
      </c>
      <c r="C256">
        <v>3834.5124340000002</v>
      </c>
      <c r="D256">
        <v>6525.5024979999998</v>
      </c>
      <c r="E256">
        <v>1470.425966</v>
      </c>
      <c r="F256">
        <v>3960.9425569999999</v>
      </c>
      <c r="G256">
        <v>1711.6430379999999</v>
      </c>
      <c r="H256">
        <v>2157.8098239999999</v>
      </c>
      <c r="I256">
        <v>6355.8105079999996</v>
      </c>
      <c r="J256">
        <v>17011.849042999998</v>
      </c>
      <c r="K256">
        <v>3860.382564</v>
      </c>
      <c r="L256">
        <v>947.75694599999997</v>
      </c>
      <c r="M256">
        <v>3775.973191</v>
      </c>
      <c r="N256">
        <v>29201.508755999999</v>
      </c>
      <c r="O256">
        <v>321.44782600000002</v>
      </c>
      <c r="P256">
        <v>58.310670000000002</v>
      </c>
      <c r="Q256">
        <v>431.21186</v>
      </c>
      <c r="R256">
        <v>249.17653999999999</v>
      </c>
      <c r="S256">
        <v>478.85478999999998</v>
      </c>
      <c r="T256">
        <v>518.85367299999996</v>
      </c>
      <c r="U256">
        <v>3427.9179100000001</v>
      </c>
      <c r="V256">
        <v>344.73961600000001</v>
      </c>
      <c r="W256">
        <v>332508910094.81299</v>
      </c>
      <c r="X256">
        <v>31048.692563000001</v>
      </c>
      <c r="Y256">
        <v>497.64849700000002</v>
      </c>
      <c r="Z256">
        <v>933.52108599999997</v>
      </c>
    </row>
    <row r="257" spans="1:26" x14ac:dyDescent="0.3">
      <c r="A257" s="6">
        <v>39843</v>
      </c>
      <c r="B257">
        <v>1330.5102730000001</v>
      </c>
      <c r="C257">
        <v>3716.6861130000002</v>
      </c>
      <c r="D257">
        <v>6102.8591130000004</v>
      </c>
      <c r="E257">
        <v>1328.250041</v>
      </c>
      <c r="F257">
        <v>3683.7794819999999</v>
      </c>
      <c r="G257">
        <v>1639.708756</v>
      </c>
      <c r="H257">
        <v>2014.7607780000001</v>
      </c>
      <c r="I257">
        <v>5861.9915460000002</v>
      </c>
      <c r="J257">
        <v>15835.708377999999</v>
      </c>
      <c r="K257">
        <v>3839.4733299999998</v>
      </c>
      <c r="L257">
        <v>875.15613599999995</v>
      </c>
      <c r="M257">
        <v>3594.109735</v>
      </c>
      <c r="N257">
        <v>29350.761513000001</v>
      </c>
      <c r="O257">
        <v>318.29365000000001</v>
      </c>
      <c r="P257">
        <v>53.499400999999999</v>
      </c>
      <c r="Q257">
        <v>453.86898400000001</v>
      </c>
      <c r="R257">
        <v>229.42049399999999</v>
      </c>
      <c r="S257">
        <v>470.76292100000001</v>
      </c>
      <c r="T257">
        <v>529.18044599999996</v>
      </c>
      <c r="U257">
        <v>3293.9477809999998</v>
      </c>
      <c r="V257">
        <v>332.77168999999998</v>
      </c>
      <c r="W257">
        <v>346544076992.98798</v>
      </c>
      <c r="X257">
        <v>28122.973074000001</v>
      </c>
      <c r="Y257">
        <v>460.44086299999998</v>
      </c>
      <c r="Z257">
        <v>900.64412700000003</v>
      </c>
    </row>
    <row r="258" spans="1:26" x14ac:dyDescent="0.3">
      <c r="A258" s="6">
        <v>39871</v>
      </c>
      <c r="B258">
        <v>1188.8405090000001</v>
      </c>
      <c r="C258">
        <v>3478.51865</v>
      </c>
      <c r="D258">
        <v>5668.4535489999998</v>
      </c>
      <c r="E258">
        <v>1172.2044900000001</v>
      </c>
      <c r="F258">
        <v>3364.1904070000001</v>
      </c>
      <c r="G258">
        <v>1470.9434510000001</v>
      </c>
      <c r="H258">
        <v>1753.4103250000001</v>
      </c>
      <c r="I258">
        <v>5288.9060250000002</v>
      </c>
      <c r="J258">
        <v>16574.568244999999</v>
      </c>
      <c r="K258">
        <v>3390.9480119999998</v>
      </c>
      <c r="L258">
        <v>835.42180599999995</v>
      </c>
      <c r="M258">
        <v>3445.0396999999998</v>
      </c>
      <c r="N258">
        <v>27949.532372000001</v>
      </c>
      <c r="O258">
        <v>289.47487699999999</v>
      </c>
      <c r="P258">
        <v>51.803403000000003</v>
      </c>
      <c r="Q258">
        <v>415.14216199999998</v>
      </c>
      <c r="R258">
        <v>248.05865299999999</v>
      </c>
      <c r="S258">
        <v>441.471182</v>
      </c>
      <c r="T258">
        <v>537.14808100000005</v>
      </c>
      <c r="U258">
        <v>3150.1658440000001</v>
      </c>
      <c r="V258">
        <v>329.30734899999999</v>
      </c>
      <c r="W258">
        <v>344021004103.32202</v>
      </c>
      <c r="X258">
        <v>25593.565471999998</v>
      </c>
      <c r="Y258">
        <v>457.02561700000001</v>
      </c>
      <c r="Z258">
        <v>828.62993500000005</v>
      </c>
    </row>
    <row r="259" spans="1:26" x14ac:dyDescent="0.3">
      <c r="A259" s="6">
        <v>39903</v>
      </c>
      <c r="B259">
        <v>1292.9772149999999</v>
      </c>
      <c r="C259">
        <v>3774.774829</v>
      </c>
      <c r="D259">
        <v>5846.6063199999999</v>
      </c>
      <c r="E259">
        <v>1240.1742039999999</v>
      </c>
      <c r="F259">
        <v>3485.08556</v>
      </c>
      <c r="G259">
        <v>1555.0370089999999</v>
      </c>
      <c r="H259">
        <v>1794.2694739999999</v>
      </c>
      <c r="I259">
        <v>5435.2319779999998</v>
      </c>
      <c r="J259">
        <v>16673.427362999999</v>
      </c>
      <c r="K259">
        <v>3380.838874</v>
      </c>
      <c r="L259">
        <v>861.58173899999997</v>
      </c>
      <c r="M259">
        <v>3731.2847740000002</v>
      </c>
      <c r="N259">
        <v>29062.739666000001</v>
      </c>
      <c r="O259">
        <v>308.55216000000001</v>
      </c>
      <c r="P259">
        <v>59.086001000000003</v>
      </c>
      <c r="Q259">
        <v>473.23570799999999</v>
      </c>
      <c r="R259">
        <v>278.86683199999999</v>
      </c>
      <c r="S259">
        <v>491.199772</v>
      </c>
      <c r="T259">
        <v>529.99918000000002</v>
      </c>
      <c r="U259">
        <v>3676.159541</v>
      </c>
      <c r="V259">
        <v>334.15063099999998</v>
      </c>
      <c r="W259">
        <v>369310282736.19299</v>
      </c>
      <c r="X259">
        <v>27206.946723000001</v>
      </c>
      <c r="Y259">
        <v>523.85753099999999</v>
      </c>
      <c r="Z259">
        <v>922.26714900000002</v>
      </c>
    </row>
    <row r="260" spans="1:26" x14ac:dyDescent="0.3">
      <c r="A260" s="6">
        <v>39933</v>
      </c>
      <c r="B260">
        <v>1416.727302</v>
      </c>
      <c r="C260">
        <v>4062.3375169999999</v>
      </c>
      <c r="D260">
        <v>6368.4047810000002</v>
      </c>
      <c r="E260">
        <v>1456.0344339999999</v>
      </c>
      <c r="F260">
        <v>3957.2421140000001</v>
      </c>
      <c r="G260">
        <v>1678.3395290000001</v>
      </c>
      <c r="H260">
        <v>2142.194673</v>
      </c>
      <c r="I260">
        <v>6341.8805400000001</v>
      </c>
      <c r="J260">
        <v>20385.068538</v>
      </c>
      <c r="K260">
        <v>3820.832551</v>
      </c>
      <c r="L260">
        <v>940.83173999999997</v>
      </c>
      <c r="M260">
        <v>3925.7900220000001</v>
      </c>
      <c r="N260">
        <v>33964.467713999999</v>
      </c>
      <c r="O260">
        <v>352.30982599999999</v>
      </c>
      <c r="P260">
        <v>65.648707999999999</v>
      </c>
      <c r="Q260">
        <v>532.98118199999999</v>
      </c>
      <c r="R260">
        <v>319.30412799999999</v>
      </c>
      <c r="S260">
        <v>579.113337</v>
      </c>
      <c r="T260">
        <v>600.84130100000004</v>
      </c>
      <c r="U260">
        <v>4396.1308300000001</v>
      </c>
      <c r="V260">
        <v>395.22919200000001</v>
      </c>
      <c r="W260">
        <v>418250809798.07501</v>
      </c>
      <c r="X260">
        <v>30656.077847</v>
      </c>
      <c r="Y260">
        <v>625.13277000000005</v>
      </c>
      <c r="Z260">
        <v>917.30308500000001</v>
      </c>
    </row>
    <row r="261" spans="1:26" x14ac:dyDescent="0.3">
      <c r="A261" s="6">
        <v>39962</v>
      </c>
      <c r="B261">
        <v>1495.969028</v>
      </c>
      <c r="C261">
        <v>4543.4328370000003</v>
      </c>
      <c r="D261">
        <v>6663.8388000000004</v>
      </c>
      <c r="E261">
        <v>1502.9330480000001</v>
      </c>
      <c r="F261">
        <v>4176.1649710000002</v>
      </c>
      <c r="G261">
        <v>1721.263301</v>
      </c>
      <c r="H261">
        <v>2275.368399</v>
      </c>
      <c r="I261">
        <v>6717.6676420000003</v>
      </c>
      <c r="J261">
        <v>20849.499187000001</v>
      </c>
      <c r="K261">
        <v>4031.0248620000002</v>
      </c>
      <c r="L261">
        <v>1006.883932</v>
      </c>
      <c r="M261">
        <v>3961.123959</v>
      </c>
      <c r="N261">
        <v>40121.249159999999</v>
      </c>
      <c r="O261">
        <v>430.27798899999999</v>
      </c>
      <c r="P261">
        <v>77.085486000000003</v>
      </c>
      <c r="Q261">
        <v>542.70918500000005</v>
      </c>
      <c r="R261">
        <v>362.07002899999998</v>
      </c>
      <c r="S261">
        <v>745.31912299999999</v>
      </c>
      <c r="T261">
        <v>631.00806399999999</v>
      </c>
      <c r="U261">
        <v>4749.5517499999996</v>
      </c>
      <c r="V261">
        <v>449.88692600000002</v>
      </c>
      <c r="W261">
        <v>463712868102.89697</v>
      </c>
      <c r="X261">
        <v>34109.440327999997</v>
      </c>
      <c r="Y261">
        <v>775.776613</v>
      </c>
      <c r="Z261">
        <v>1011.501876</v>
      </c>
    </row>
    <row r="262" spans="1:26" x14ac:dyDescent="0.3">
      <c r="A262" s="6">
        <v>39994</v>
      </c>
      <c r="B262">
        <v>1498.9364780000001</v>
      </c>
      <c r="C262">
        <v>4555.4158690000004</v>
      </c>
      <c r="D262">
        <v>6441.9858439999998</v>
      </c>
      <c r="E262">
        <v>1464.610516</v>
      </c>
      <c r="F262">
        <v>4040.4800749999999</v>
      </c>
      <c r="G262">
        <v>1738.692953</v>
      </c>
      <c r="H262">
        <v>2209.5163470000002</v>
      </c>
      <c r="I262">
        <v>7053.1315759999998</v>
      </c>
      <c r="J262">
        <v>21276.662390000001</v>
      </c>
      <c r="K262">
        <v>4015.7815869999999</v>
      </c>
      <c r="L262">
        <v>1035.6748520000001</v>
      </c>
      <c r="M262">
        <v>4118.1042159999997</v>
      </c>
      <c r="N262">
        <v>39462.534017999998</v>
      </c>
      <c r="O262">
        <v>428.90280000000001</v>
      </c>
      <c r="P262">
        <v>80.245694</v>
      </c>
      <c r="Q262">
        <v>545.362752</v>
      </c>
      <c r="R262">
        <v>337.34075300000001</v>
      </c>
      <c r="S262">
        <v>741.34213999999997</v>
      </c>
      <c r="T262">
        <v>654.37289599999997</v>
      </c>
      <c r="U262">
        <v>5030.4412949999996</v>
      </c>
      <c r="V262">
        <v>493.58162600000003</v>
      </c>
      <c r="W262">
        <v>443172611704.63599</v>
      </c>
      <c r="X262">
        <v>34444.610997999996</v>
      </c>
      <c r="Y262">
        <v>671.87996899999996</v>
      </c>
      <c r="Z262">
        <v>983.58861400000001</v>
      </c>
    </row>
    <row r="263" spans="1:26" x14ac:dyDescent="0.3">
      <c r="A263" s="6">
        <v>40025</v>
      </c>
      <c r="B263">
        <v>1612.312013</v>
      </c>
      <c r="C263">
        <v>4750.6681600000002</v>
      </c>
      <c r="D263">
        <v>6992.271393</v>
      </c>
      <c r="E263">
        <v>1619.6896919999999</v>
      </c>
      <c r="F263">
        <v>4419.5899159999999</v>
      </c>
      <c r="G263">
        <v>1911.8691329999999</v>
      </c>
      <c r="H263">
        <v>2368.3060639999999</v>
      </c>
      <c r="I263">
        <v>7969.0715129999999</v>
      </c>
      <c r="J263">
        <v>23593.290270000001</v>
      </c>
      <c r="K263">
        <v>4544.6208049999996</v>
      </c>
      <c r="L263">
        <v>1065.55396</v>
      </c>
      <c r="M263">
        <v>4414.6875950000003</v>
      </c>
      <c r="N263">
        <v>44897.426049000002</v>
      </c>
      <c r="O263">
        <v>493.94347399999998</v>
      </c>
      <c r="P263">
        <v>88.938772</v>
      </c>
      <c r="Q263">
        <v>623.64780900000005</v>
      </c>
      <c r="R263">
        <v>378.57072799999997</v>
      </c>
      <c r="S263">
        <v>808.23398099999997</v>
      </c>
      <c r="T263">
        <v>723.37461499999995</v>
      </c>
      <c r="U263">
        <v>6087.6562320000003</v>
      </c>
      <c r="V263">
        <v>512.38449400000002</v>
      </c>
      <c r="W263">
        <v>461808407737.88</v>
      </c>
      <c r="X263">
        <v>38243.059509999999</v>
      </c>
      <c r="Y263">
        <v>732.35849299999995</v>
      </c>
      <c r="Z263">
        <v>1049.5264999999999</v>
      </c>
    </row>
    <row r="264" spans="1:26" x14ac:dyDescent="0.3">
      <c r="A264" s="6">
        <v>40056</v>
      </c>
      <c r="B264">
        <v>1670.52332065985</v>
      </c>
      <c r="C264">
        <v>4757.4274740000001</v>
      </c>
      <c r="D264">
        <v>7506.2909120000004</v>
      </c>
      <c r="E264">
        <v>1666.890071</v>
      </c>
      <c r="F264">
        <v>4713.3684599999997</v>
      </c>
      <c r="G264">
        <v>1999.6407710000001</v>
      </c>
      <c r="H264">
        <v>2558.1818859999998</v>
      </c>
      <c r="I264">
        <v>8362.3744470000001</v>
      </c>
      <c r="J264">
        <v>24236.598247000002</v>
      </c>
      <c r="K264">
        <v>4759.3628269999999</v>
      </c>
      <c r="L264">
        <v>1079.2322529999999</v>
      </c>
      <c r="M264">
        <v>4710.8206849999997</v>
      </c>
      <c r="N264">
        <v>41719.736441000001</v>
      </c>
      <c r="O264">
        <v>481.79459600000001</v>
      </c>
      <c r="P264">
        <v>82.693071000000003</v>
      </c>
      <c r="Q264">
        <v>641.616893</v>
      </c>
      <c r="R264">
        <v>369.73536300000001</v>
      </c>
      <c r="S264">
        <v>814.04796699999997</v>
      </c>
      <c r="T264">
        <v>723.08424000000002</v>
      </c>
      <c r="U264">
        <v>6137.5414780000001</v>
      </c>
      <c r="V264">
        <v>525.02409499999999</v>
      </c>
      <c r="W264">
        <v>468040891956.15002</v>
      </c>
      <c r="X264">
        <v>40470.492481000001</v>
      </c>
      <c r="Y264">
        <v>754.73938299999998</v>
      </c>
      <c r="Z264">
        <v>1101.9771699999999</v>
      </c>
    </row>
    <row r="265" spans="1:26" x14ac:dyDescent="0.3">
      <c r="A265" s="6">
        <v>40086</v>
      </c>
      <c r="B265">
        <v>1732.85911537883</v>
      </c>
      <c r="C265">
        <v>4987.8653809999996</v>
      </c>
      <c r="D265">
        <v>7862.3967389999998</v>
      </c>
      <c r="E265">
        <v>1732.0242880000001</v>
      </c>
      <c r="F265">
        <v>4910.597299</v>
      </c>
      <c r="G265">
        <v>2034.8228549999999</v>
      </c>
      <c r="H265">
        <v>2695.7591010000001</v>
      </c>
      <c r="I265">
        <v>8631.4635980000003</v>
      </c>
      <c r="J265">
        <v>24078.565155</v>
      </c>
      <c r="K265">
        <v>5059.2394329999997</v>
      </c>
      <c r="L265">
        <v>1024.195418</v>
      </c>
      <c r="M265">
        <v>5023.9585710000001</v>
      </c>
      <c r="N265">
        <v>45148.921260000003</v>
      </c>
      <c r="O265">
        <v>498.38049999999998</v>
      </c>
      <c r="P265">
        <v>86.553369000000004</v>
      </c>
      <c r="Q265">
        <v>678.30945799999995</v>
      </c>
      <c r="R265">
        <v>407.03865500000001</v>
      </c>
      <c r="S265">
        <v>890.33530599999995</v>
      </c>
      <c r="T265">
        <v>739.80409999999995</v>
      </c>
      <c r="U265">
        <v>6576.3052719999996</v>
      </c>
      <c r="V265">
        <v>581.01697999999999</v>
      </c>
      <c r="W265">
        <v>513704352964.51599</v>
      </c>
      <c r="X265">
        <v>41725.392819000001</v>
      </c>
      <c r="Y265">
        <v>828.51339900000005</v>
      </c>
      <c r="Z265">
        <v>1104.312772</v>
      </c>
    </row>
    <row r="266" spans="1:26" x14ac:dyDescent="0.3">
      <c r="A266" s="6">
        <v>40116</v>
      </c>
      <c r="B266">
        <v>1700.6676696331999</v>
      </c>
      <c r="C266">
        <v>4749.5379620000003</v>
      </c>
      <c r="D266">
        <v>7726.8432350000003</v>
      </c>
      <c r="E266">
        <v>1647.589692</v>
      </c>
      <c r="F266">
        <v>4670.413055</v>
      </c>
      <c r="G266">
        <v>2018.0496089999999</v>
      </c>
      <c r="H266">
        <v>2539.0659540000001</v>
      </c>
      <c r="I266">
        <v>8487.9804129999993</v>
      </c>
      <c r="J266">
        <v>25404.341719</v>
      </c>
      <c r="K266">
        <v>4913.6391659999999</v>
      </c>
      <c r="L266">
        <v>1009.492463</v>
      </c>
      <c r="M266">
        <v>4910.1837859999996</v>
      </c>
      <c r="N266">
        <v>46384.873641999999</v>
      </c>
      <c r="O266">
        <v>490.85441200000002</v>
      </c>
      <c r="P266">
        <v>92.132496000000003</v>
      </c>
      <c r="Q266">
        <v>637.88695600000005</v>
      </c>
      <c r="R266">
        <v>394.82024000000001</v>
      </c>
      <c r="S266">
        <v>834.33756600000004</v>
      </c>
      <c r="T266">
        <v>763.45881399999996</v>
      </c>
      <c r="U266">
        <v>6258.7288980000003</v>
      </c>
      <c r="V266">
        <v>543.86664800000005</v>
      </c>
      <c r="W266">
        <v>517101079529.74103</v>
      </c>
      <c r="X266">
        <v>40842.832638</v>
      </c>
      <c r="Y266">
        <v>843.20898399999999</v>
      </c>
      <c r="Z266">
        <v>1126.9856199999999</v>
      </c>
    </row>
    <row r="267" spans="1:26" x14ac:dyDescent="0.3">
      <c r="A267" s="6">
        <v>40147</v>
      </c>
      <c r="B267">
        <v>1802.6796595894</v>
      </c>
      <c r="C267">
        <v>4994.6401560000004</v>
      </c>
      <c r="D267">
        <v>7986.6441029999996</v>
      </c>
      <c r="E267">
        <v>1702.3742850000001</v>
      </c>
      <c r="F267">
        <v>4772.2442799999999</v>
      </c>
      <c r="G267">
        <v>2011.6913649999999</v>
      </c>
      <c r="H267">
        <v>2530.059522</v>
      </c>
      <c r="I267">
        <v>8715.5567929999997</v>
      </c>
      <c r="J267">
        <v>25168.577455999999</v>
      </c>
      <c r="K267">
        <v>4928.5416569999998</v>
      </c>
      <c r="L267">
        <v>950.84308499999997</v>
      </c>
      <c r="M267">
        <v>4997.8419459999996</v>
      </c>
      <c r="N267">
        <v>45811.018940000002</v>
      </c>
      <c r="O267">
        <v>509.84597000000002</v>
      </c>
      <c r="P267">
        <v>94.394969000000003</v>
      </c>
      <c r="Q267">
        <v>632.32249300000001</v>
      </c>
      <c r="R267">
        <v>405.759117</v>
      </c>
      <c r="S267">
        <v>895.85237400000005</v>
      </c>
      <c r="T267">
        <v>768.70914700000003</v>
      </c>
      <c r="U267">
        <v>6402.789753</v>
      </c>
      <c r="V267">
        <v>544.35687299999995</v>
      </c>
      <c r="W267">
        <v>560262161010.53894</v>
      </c>
      <c r="X267">
        <v>44081.204269000002</v>
      </c>
      <c r="Y267">
        <v>865.82484899999997</v>
      </c>
      <c r="Z267">
        <v>1128.1722520000001</v>
      </c>
    </row>
    <row r="268" spans="1:26" x14ac:dyDescent="0.3">
      <c r="A268" s="6">
        <v>40178</v>
      </c>
      <c r="B268">
        <v>1837.4993016298899</v>
      </c>
      <c r="C268">
        <v>5124.2429229999998</v>
      </c>
      <c r="D268">
        <v>8330.1430560000008</v>
      </c>
      <c r="E268">
        <v>1802.9548569999999</v>
      </c>
      <c r="F268">
        <v>5113.9533899999997</v>
      </c>
      <c r="G268">
        <v>2104.8054959999999</v>
      </c>
      <c r="H268">
        <v>2675.953399</v>
      </c>
      <c r="I268">
        <v>8933.1038489999992</v>
      </c>
      <c r="J268">
        <v>25481.252116</v>
      </c>
      <c r="K268">
        <v>5349.8397670000004</v>
      </c>
      <c r="L268">
        <v>1035.5375610000001</v>
      </c>
      <c r="M268">
        <v>5174.5239300000003</v>
      </c>
      <c r="N268">
        <v>46790.072977000003</v>
      </c>
      <c r="O268">
        <v>545.04048299999999</v>
      </c>
      <c r="P268">
        <v>94.877432999999996</v>
      </c>
      <c r="Q268">
        <v>685.95639100000005</v>
      </c>
      <c r="R268">
        <v>437.72873600000003</v>
      </c>
      <c r="S268">
        <v>927.60737300000005</v>
      </c>
      <c r="T268">
        <v>780.77527399999997</v>
      </c>
      <c r="U268">
        <v>6725.6305810000003</v>
      </c>
      <c r="V268">
        <v>585.93995199999995</v>
      </c>
      <c r="W268">
        <v>568240805181.427</v>
      </c>
      <c r="X268">
        <v>45847.796479999997</v>
      </c>
      <c r="Y268">
        <v>921.83218599999998</v>
      </c>
      <c r="Z268">
        <v>1173.463258</v>
      </c>
    </row>
    <row r="269" spans="1:26" x14ac:dyDescent="0.3">
      <c r="A269" s="6">
        <v>40207</v>
      </c>
      <c r="B269">
        <v>1771.3976171010299</v>
      </c>
      <c r="C269">
        <v>4824.310109</v>
      </c>
      <c r="D269">
        <v>7990.8966300000002</v>
      </c>
      <c r="E269">
        <v>1700.4669530000001</v>
      </c>
      <c r="F269">
        <v>4888.6240250000001</v>
      </c>
      <c r="G269">
        <v>2074.5353209999998</v>
      </c>
      <c r="H269">
        <v>2528.4644779999999</v>
      </c>
      <c r="I269">
        <v>8140.281027</v>
      </c>
      <c r="J269">
        <v>25547.819973999998</v>
      </c>
      <c r="K269">
        <v>5326.536051</v>
      </c>
      <c r="L269">
        <v>1027.5397069999999</v>
      </c>
      <c r="M269">
        <v>4869.2817859999996</v>
      </c>
      <c r="N269">
        <v>43775.616291999999</v>
      </c>
      <c r="O269">
        <v>512.28531999999996</v>
      </c>
      <c r="P269">
        <v>86.815610000000007</v>
      </c>
      <c r="Q269">
        <v>654.57692199999997</v>
      </c>
      <c r="R269">
        <v>408.85576099999997</v>
      </c>
      <c r="S269">
        <v>871.592759</v>
      </c>
      <c r="T269">
        <v>770.98675000000003</v>
      </c>
      <c r="U269">
        <v>6828.7227199999998</v>
      </c>
      <c r="V269">
        <v>552.397066</v>
      </c>
      <c r="W269">
        <v>543330296471.88501</v>
      </c>
      <c r="X269">
        <v>42728.274354000001</v>
      </c>
      <c r="Y269">
        <v>944.31685000000004</v>
      </c>
      <c r="Z269">
        <v>1138.744682</v>
      </c>
    </row>
    <row r="270" spans="1:26" x14ac:dyDescent="0.3">
      <c r="A270" s="6">
        <v>40235</v>
      </c>
      <c r="B270">
        <v>1826.2704665492799</v>
      </c>
      <c r="C270">
        <v>5062.2660589999996</v>
      </c>
      <c r="D270">
        <v>8289.2636070000008</v>
      </c>
      <c r="E270">
        <v>1693.399547</v>
      </c>
      <c r="F270">
        <v>4865.0190949999997</v>
      </c>
      <c r="G270">
        <v>2151.089821</v>
      </c>
      <c r="H270">
        <v>2431.338816</v>
      </c>
      <c r="I270">
        <v>7692.0628569999999</v>
      </c>
      <c r="J270">
        <v>25460.714289</v>
      </c>
      <c r="K270">
        <v>5178.4257150000003</v>
      </c>
      <c r="L270">
        <v>1018.549181</v>
      </c>
      <c r="M270">
        <v>4998.3676310000001</v>
      </c>
      <c r="N270">
        <v>45470.819986000002</v>
      </c>
      <c r="O270">
        <v>517.08805500000005</v>
      </c>
      <c r="P270">
        <v>88.691373999999996</v>
      </c>
      <c r="Q270">
        <v>650.042822</v>
      </c>
      <c r="R270">
        <v>395.41506900000002</v>
      </c>
      <c r="S270">
        <v>882.12016500000004</v>
      </c>
      <c r="T270">
        <v>776.46423000000004</v>
      </c>
      <c r="U270">
        <v>6568.3935090000004</v>
      </c>
      <c r="V270">
        <v>574.17849100000001</v>
      </c>
      <c r="W270">
        <v>549104703516.86401</v>
      </c>
      <c r="X270">
        <v>43850.015337999997</v>
      </c>
      <c r="Y270">
        <v>884.51644599999997</v>
      </c>
      <c r="Z270">
        <v>1152.851478</v>
      </c>
    </row>
    <row r="271" spans="1:26" x14ac:dyDescent="0.3">
      <c r="A271" s="6">
        <v>40268</v>
      </c>
      <c r="B271">
        <v>1936.4766105691799</v>
      </c>
      <c r="C271">
        <v>5263.9368670000003</v>
      </c>
      <c r="D271">
        <v>8815.7246759999998</v>
      </c>
      <c r="E271">
        <v>1862.4197630000001</v>
      </c>
      <c r="F271">
        <v>5211.721501</v>
      </c>
      <c r="G271">
        <v>2237.7264190000001</v>
      </c>
      <c r="H271">
        <v>2630.7461659999999</v>
      </c>
      <c r="I271">
        <v>8030.4770769999996</v>
      </c>
      <c r="J271">
        <v>27668.578113</v>
      </c>
      <c r="K271">
        <v>5616.7013569999999</v>
      </c>
      <c r="L271">
        <v>1125.1218630000001</v>
      </c>
      <c r="M271">
        <v>5283.8127729999997</v>
      </c>
      <c r="N271">
        <v>47993.225517999999</v>
      </c>
      <c r="O271">
        <v>535.91682400000002</v>
      </c>
      <c r="P271">
        <v>93.510960999999995</v>
      </c>
      <c r="Q271">
        <v>693.35825399999999</v>
      </c>
      <c r="R271">
        <v>417.97559799999999</v>
      </c>
      <c r="S271">
        <v>938.35337200000004</v>
      </c>
      <c r="T271">
        <v>811.27837</v>
      </c>
      <c r="U271">
        <v>7167.0531279999996</v>
      </c>
      <c r="V271">
        <v>643.60531900000001</v>
      </c>
      <c r="W271">
        <v>581255872612.17297</v>
      </c>
      <c r="X271">
        <v>46674.742979000002</v>
      </c>
      <c r="Y271">
        <v>960.50912300000005</v>
      </c>
      <c r="Z271">
        <v>1223.8476860000001</v>
      </c>
    </row>
    <row r="272" spans="1:26" x14ac:dyDescent="0.3">
      <c r="A272" s="6">
        <v>40298</v>
      </c>
      <c r="B272">
        <v>1967.0491268999699</v>
      </c>
      <c r="C272">
        <v>5332.7259190000004</v>
      </c>
      <c r="D272">
        <v>8638.3239840000006</v>
      </c>
      <c r="E272">
        <v>1862.3035930000001</v>
      </c>
      <c r="F272">
        <v>5035.466042</v>
      </c>
      <c r="G272">
        <v>2183.479961</v>
      </c>
      <c r="H272">
        <v>2493.2844100000002</v>
      </c>
      <c r="I272">
        <v>7781.5180360000004</v>
      </c>
      <c r="J272">
        <v>29358.999179999999</v>
      </c>
      <c r="K272">
        <v>5694.5680030000003</v>
      </c>
      <c r="L272">
        <v>1130.2499069999999</v>
      </c>
      <c r="M272">
        <v>5180.8062170000003</v>
      </c>
      <c r="N272">
        <v>46826.379827999997</v>
      </c>
      <c r="O272">
        <v>555.70527100000004</v>
      </c>
      <c r="P272">
        <v>93.191173000000006</v>
      </c>
      <c r="Q272">
        <v>717.57446900000002</v>
      </c>
      <c r="R272">
        <v>422.94468799999999</v>
      </c>
      <c r="S272">
        <v>944.57665099999997</v>
      </c>
      <c r="T272">
        <v>826.17235400000004</v>
      </c>
      <c r="U272">
        <v>7532.8642669999999</v>
      </c>
      <c r="V272">
        <v>627.7867</v>
      </c>
      <c r="W272">
        <v>558668582169.5</v>
      </c>
      <c r="X272">
        <v>46452.065093999998</v>
      </c>
      <c r="Y272">
        <v>948.72261000000003</v>
      </c>
      <c r="Z272">
        <v>1240.824732</v>
      </c>
    </row>
    <row r="273" spans="1:26" x14ac:dyDescent="0.3">
      <c r="A273" s="6">
        <v>40326</v>
      </c>
      <c r="B273">
        <v>1809.9787225098</v>
      </c>
      <c r="C273">
        <v>5146.9507299999996</v>
      </c>
      <c r="D273">
        <v>8110.6040670000002</v>
      </c>
      <c r="E273">
        <v>1807.8391979999999</v>
      </c>
      <c r="F273">
        <v>4765.649985</v>
      </c>
      <c r="G273">
        <v>2090.0220859999999</v>
      </c>
      <c r="H273">
        <v>2312.156489</v>
      </c>
      <c r="I273">
        <v>7053.6767719999998</v>
      </c>
      <c r="J273">
        <v>27330.435473000001</v>
      </c>
      <c r="K273">
        <v>5427.713049</v>
      </c>
      <c r="L273">
        <v>1005.977977</v>
      </c>
      <c r="M273">
        <v>4789.6854940000003</v>
      </c>
      <c r="N273">
        <v>43977.292139999998</v>
      </c>
      <c r="O273">
        <v>517.27117199999998</v>
      </c>
      <c r="P273">
        <v>88.455703</v>
      </c>
      <c r="Q273">
        <v>674.61876800000005</v>
      </c>
      <c r="R273">
        <v>389.12151499999999</v>
      </c>
      <c r="S273">
        <v>908.41021799999999</v>
      </c>
      <c r="T273">
        <v>787.512067</v>
      </c>
      <c r="U273">
        <v>7087.441116</v>
      </c>
      <c r="V273">
        <v>613.79171499999995</v>
      </c>
      <c r="W273">
        <v>524226672188.30603</v>
      </c>
      <c r="X273">
        <v>45845.434595999999</v>
      </c>
      <c r="Y273">
        <v>885.30569800000001</v>
      </c>
      <c r="Z273">
        <v>1201.7858550000001</v>
      </c>
    </row>
    <row r="274" spans="1:26" x14ac:dyDescent="0.3">
      <c r="A274" s="6">
        <v>40359</v>
      </c>
      <c r="B274">
        <v>1715.2295386216399</v>
      </c>
      <c r="C274">
        <v>4943.3113990000002</v>
      </c>
      <c r="D274">
        <v>7701.0826889999998</v>
      </c>
      <c r="E274">
        <v>1807.3769540000001</v>
      </c>
      <c r="F274">
        <v>4704.735111</v>
      </c>
      <c r="G274">
        <v>2034.0402120000001</v>
      </c>
      <c r="H274">
        <v>2297.147207</v>
      </c>
      <c r="I274">
        <v>7057.9527879999996</v>
      </c>
      <c r="J274">
        <v>27945.952690999999</v>
      </c>
      <c r="K274">
        <v>5399.9970880000001</v>
      </c>
      <c r="L274">
        <v>958.26259900000002</v>
      </c>
      <c r="M274">
        <v>4653.3351050000001</v>
      </c>
      <c r="N274">
        <v>45327.867147999998</v>
      </c>
      <c r="O274">
        <v>535.27222900000004</v>
      </c>
      <c r="P274">
        <v>89.580607000000001</v>
      </c>
      <c r="Q274">
        <v>692.13713099999995</v>
      </c>
      <c r="R274">
        <v>383.60997200000003</v>
      </c>
      <c r="S274">
        <v>949.01413700000001</v>
      </c>
      <c r="T274">
        <v>806.97019699999998</v>
      </c>
      <c r="U274">
        <v>7457.3406530000002</v>
      </c>
      <c r="V274">
        <v>633.91297199999997</v>
      </c>
      <c r="W274">
        <v>497768854560.37903</v>
      </c>
      <c r="X274">
        <v>44390.739302000002</v>
      </c>
      <c r="Y274">
        <v>855.52888199999995</v>
      </c>
      <c r="Z274">
        <v>1155.717836</v>
      </c>
    </row>
    <row r="275" spans="1:26" x14ac:dyDescent="0.3">
      <c r="A275" s="6">
        <v>40389</v>
      </c>
      <c r="B275">
        <v>1835.4037327701999</v>
      </c>
      <c r="C275">
        <v>5136.0709829999996</v>
      </c>
      <c r="D275">
        <v>8249.7030269999996</v>
      </c>
      <c r="E275">
        <v>1860.664931</v>
      </c>
      <c r="F275">
        <v>4973.0981849999998</v>
      </c>
      <c r="G275">
        <v>2068.4200500000002</v>
      </c>
      <c r="H275">
        <v>2501.6393710000002</v>
      </c>
      <c r="I275">
        <v>8102.0055579999998</v>
      </c>
      <c r="J275">
        <v>28997.111268000001</v>
      </c>
      <c r="K275">
        <v>5635.9420419999997</v>
      </c>
      <c r="L275">
        <v>971.87808199999995</v>
      </c>
      <c r="M275">
        <v>4870.990718</v>
      </c>
      <c r="N275">
        <v>47826.611940000003</v>
      </c>
      <c r="O275">
        <v>562.636976</v>
      </c>
      <c r="P275">
        <v>93.235169999999997</v>
      </c>
      <c r="Q275">
        <v>720.788273</v>
      </c>
      <c r="R275">
        <v>419.20652100000001</v>
      </c>
      <c r="S275">
        <v>955.08198600000003</v>
      </c>
      <c r="T275">
        <v>837.04040199999997</v>
      </c>
      <c r="U275">
        <v>7826.8779619999996</v>
      </c>
      <c r="V275">
        <v>670.29910800000005</v>
      </c>
      <c r="W275">
        <v>552550744818.11499</v>
      </c>
      <c r="X275">
        <v>46088.412161</v>
      </c>
      <c r="Y275">
        <v>929.40538000000004</v>
      </c>
      <c r="Z275">
        <v>1239.750219</v>
      </c>
    </row>
    <row r="276" spans="1:26" x14ac:dyDescent="0.3">
      <c r="A276" s="6">
        <v>40421</v>
      </c>
      <c r="B276">
        <v>1752.5458831308599</v>
      </c>
      <c r="C276">
        <v>5216.0384039999999</v>
      </c>
      <c r="D276">
        <v>8240.4004650000006</v>
      </c>
      <c r="E276">
        <v>1794.222628</v>
      </c>
      <c r="F276">
        <v>4789.4620450000002</v>
      </c>
      <c r="G276">
        <v>2054.6365689999998</v>
      </c>
      <c r="H276">
        <v>2373.3626530000001</v>
      </c>
      <c r="I276">
        <v>7853.2042039999997</v>
      </c>
      <c r="J276">
        <v>27847.449544999999</v>
      </c>
      <c r="K276">
        <v>5352.5115750000004</v>
      </c>
      <c r="L276">
        <v>920.21937300000002</v>
      </c>
      <c r="M276">
        <v>4802.8243769999999</v>
      </c>
      <c r="N276">
        <v>48413.185430999998</v>
      </c>
      <c r="O276">
        <v>556.60067300000003</v>
      </c>
      <c r="P276">
        <v>90.821527000000003</v>
      </c>
      <c r="Q276">
        <v>711.57718299999999</v>
      </c>
      <c r="R276">
        <v>413.86412999999999</v>
      </c>
      <c r="S276">
        <v>954.22350900000004</v>
      </c>
      <c r="T276">
        <v>879.17941199999996</v>
      </c>
      <c r="U276">
        <v>7687.2567090000002</v>
      </c>
      <c r="V276">
        <v>710.98842200000001</v>
      </c>
      <c r="W276">
        <v>533231487606.67102</v>
      </c>
      <c r="X276">
        <v>45578.615657000002</v>
      </c>
      <c r="Y276">
        <v>905.35000100000002</v>
      </c>
      <c r="Z276">
        <v>1216.0045540000001</v>
      </c>
    </row>
    <row r="277" spans="1:26" x14ac:dyDescent="0.3">
      <c r="A277" s="6">
        <v>40451</v>
      </c>
      <c r="B277">
        <v>1908.9513397936601</v>
      </c>
      <c r="C277">
        <v>5410.3660030000001</v>
      </c>
      <c r="D277">
        <v>8757.9224979999999</v>
      </c>
      <c r="E277">
        <v>1891.7170779999999</v>
      </c>
      <c r="F277">
        <v>5104.6371810000001</v>
      </c>
      <c r="G277">
        <v>2088.0509280000001</v>
      </c>
      <c r="H277">
        <v>2472.406043</v>
      </c>
      <c r="I277">
        <v>8085.3197739999996</v>
      </c>
      <c r="J277">
        <v>30141.553888999999</v>
      </c>
      <c r="K277">
        <v>5637.5837750000001</v>
      </c>
      <c r="L277">
        <v>957.96052399999996</v>
      </c>
      <c r="M277">
        <v>5020.4655309999998</v>
      </c>
      <c r="N277">
        <v>55083.462129</v>
      </c>
      <c r="O277">
        <v>584.20018000000005</v>
      </c>
      <c r="P277">
        <v>98.890900999999999</v>
      </c>
      <c r="Q277">
        <v>757.004457</v>
      </c>
      <c r="R277">
        <v>447.09764799999999</v>
      </c>
      <c r="S277">
        <v>1059.9266809999999</v>
      </c>
      <c r="T277">
        <v>914.51855499999999</v>
      </c>
      <c r="U277">
        <v>8657.2236840000005</v>
      </c>
      <c r="V277">
        <v>787.24028399999997</v>
      </c>
      <c r="W277">
        <v>569673187537.28894</v>
      </c>
      <c r="X277">
        <v>48128.370720999999</v>
      </c>
      <c r="Y277">
        <v>953.03162099999997</v>
      </c>
      <c r="Z277">
        <v>1318.4253819999999</v>
      </c>
    </row>
    <row r="278" spans="1:26" x14ac:dyDescent="0.3">
      <c r="A278" s="6">
        <v>40480</v>
      </c>
      <c r="B278">
        <v>1981.58532684633</v>
      </c>
      <c r="C278">
        <v>5536.7871130000003</v>
      </c>
      <c r="D278">
        <v>8972.4446100000005</v>
      </c>
      <c r="E278">
        <v>2003.1804380000001</v>
      </c>
      <c r="F278">
        <v>5268.9419280000002</v>
      </c>
      <c r="G278">
        <v>2149.9819160000002</v>
      </c>
      <c r="H278">
        <v>2584.3477739999998</v>
      </c>
      <c r="I278">
        <v>8319.8072179999999</v>
      </c>
      <c r="J278">
        <v>30170.236520999999</v>
      </c>
      <c r="K278">
        <v>5632.3354920000002</v>
      </c>
      <c r="L278">
        <v>942.51522899999998</v>
      </c>
      <c r="M278">
        <v>5101.5146450000002</v>
      </c>
      <c r="N278">
        <v>56220.785756999998</v>
      </c>
      <c r="O278">
        <v>593.99808399999995</v>
      </c>
      <c r="P278">
        <v>102.59707299999999</v>
      </c>
      <c r="Q278">
        <v>758.44490099999996</v>
      </c>
      <c r="R278">
        <v>450.21779800000002</v>
      </c>
      <c r="S278">
        <v>1064.9163289999999</v>
      </c>
      <c r="T278">
        <v>946.20096000000001</v>
      </c>
      <c r="U278">
        <v>8921.4208120000003</v>
      </c>
      <c r="V278">
        <v>792.14951099999996</v>
      </c>
      <c r="W278">
        <v>578809661089.01599</v>
      </c>
      <c r="X278">
        <v>51277.860763999997</v>
      </c>
      <c r="Y278">
        <v>1007.894283</v>
      </c>
      <c r="Z278">
        <v>1337.7895169999999</v>
      </c>
    </row>
    <row r="279" spans="1:26" x14ac:dyDescent="0.3">
      <c r="A279" s="6">
        <v>40512</v>
      </c>
      <c r="B279">
        <v>1981.83942114455</v>
      </c>
      <c r="C279">
        <v>5648.0729309999997</v>
      </c>
      <c r="D279">
        <v>8758.8753140000008</v>
      </c>
      <c r="E279">
        <v>2030.1741810000001</v>
      </c>
      <c r="F279">
        <v>5015.7774120000004</v>
      </c>
      <c r="G279">
        <v>2100.231597</v>
      </c>
      <c r="H279">
        <v>2329.4896829999998</v>
      </c>
      <c r="I279">
        <v>7081.3579609999997</v>
      </c>
      <c r="J279">
        <v>30769.669344000002</v>
      </c>
      <c r="K279">
        <v>5433.2151379999996</v>
      </c>
      <c r="L279">
        <v>1000.808673</v>
      </c>
      <c r="M279">
        <v>5033.6054860000004</v>
      </c>
      <c r="N279">
        <v>57375.821210000002</v>
      </c>
      <c r="O279">
        <v>596.69139099999995</v>
      </c>
      <c r="P279">
        <v>100.328</v>
      </c>
      <c r="Q279">
        <v>781.80107499999997</v>
      </c>
      <c r="R279">
        <v>455.23427099999998</v>
      </c>
      <c r="S279">
        <v>1028.0809369999999</v>
      </c>
      <c r="T279">
        <v>935.87975500000005</v>
      </c>
      <c r="U279">
        <v>8400.5631009999997</v>
      </c>
      <c r="V279">
        <v>801.77421300000003</v>
      </c>
      <c r="W279">
        <v>558770364545.302</v>
      </c>
      <c r="X279">
        <v>52876.254886000002</v>
      </c>
      <c r="Y279">
        <v>1024.6421479999999</v>
      </c>
      <c r="Z279">
        <v>1320.970902</v>
      </c>
    </row>
    <row r="280" spans="1:26" x14ac:dyDescent="0.3">
      <c r="A280" s="6">
        <v>40543</v>
      </c>
      <c r="B280">
        <v>2114.2885192048502</v>
      </c>
      <c r="C280">
        <v>5887.1295790000004</v>
      </c>
      <c r="D280">
        <v>9348.341504</v>
      </c>
      <c r="E280">
        <v>2107.8564310000002</v>
      </c>
      <c r="F280">
        <v>5292.4147069999999</v>
      </c>
      <c r="G280">
        <v>2141.8266549999998</v>
      </c>
      <c r="H280">
        <v>2459.1187759999998</v>
      </c>
      <c r="I280">
        <v>7535.3596449999995</v>
      </c>
      <c r="J280">
        <v>32344.111421000001</v>
      </c>
      <c r="K280">
        <v>5845.3702899999998</v>
      </c>
      <c r="L280">
        <v>1042.8496809999999</v>
      </c>
      <c r="M280">
        <v>5208.797517</v>
      </c>
      <c r="N280">
        <v>57806.994142000003</v>
      </c>
      <c r="O280">
        <v>607.55314399999997</v>
      </c>
      <c r="P280">
        <v>99.712896000000001</v>
      </c>
      <c r="Q280">
        <v>850.04943300000002</v>
      </c>
      <c r="R280">
        <v>489.71278799999999</v>
      </c>
      <c r="S280">
        <v>1078.0589560000001</v>
      </c>
      <c r="T280">
        <v>963.32805499999995</v>
      </c>
      <c r="U280">
        <v>8683.1490219999996</v>
      </c>
      <c r="V280">
        <v>827.88622299999997</v>
      </c>
      <c r="W280">
        <v>577987791277.97803</v>
      </c>
      <c r="X280">
        <v>55275.188237000002</v>
      </c>
      <c r="Y280">
        <v>1108.9698470000001</v>
      </c>
      <c r="Z280">
        <v>1414.911353</v>
      </c>
    </row>
    <row r="281" spans="1:26" x14ac:dyDescent="0.3">
      <c r="A281" s="6">
        <v>40574</v>
      </c>
      <c r="B281">
        <v>2164.4005202083799</v>
      </c>
      <c r="C281">
        <v>5952.7199579999997</v>
      </c>
      <c r="D281">
        <v>9317.9819800000005</v>
      </c>
      <c r="E281">
        <v>2152.9006420000001</v>
      </c>
      <c r="F281">
        <v>5538.284506</v>
      </c>
      <c r="G281">
        <v>2152.3220030000002</v>
      </c>
      <c r="H281">
        <v>2674.0677350000001</v>
      </c>
      <c r="I281">
        <v>8387.533136</v>
      </c>
      <c r="J281">
        <v>32032.510256000001</v>
      </c>
      <c r="K281">
        <v>5969.5178169999999</v>
      </c>
      <c r="L281">
        <v>1054.797926</v>
      </c>
      <c r="M281">
        <v>5233.1641310000005</v>
      </c>
      <c r="N281">
        <v>58954.795931000001</v>
      </c>
      <c r="O281">
        <v>605.81821000000002</v>
      </c>
      <c r="P281">
        <v>99.474414999999993</v>
      </c>
      <c r="Q281">
        <v>862.07252900000003</v>
      </c>
      <c r="R281">
        <v>503.28226799999999</v>
      </c>
      <c r="S281">
        <v>962.31430699999999</v>
      </c>
      <c r="T281">
        <v>964.84505200000001</v>
      </c>
      <c r="U281">
        <v>7854.1432269999996</v>
      </c>
      <c r="V281">
        <v>773.66030799999999</v>
      </c>
      <c r="W281">
        <v>558338242777.39502</v>
      </c>
      <c r="X281">
        <v>52959.133773000001</v>
      </c>
      <c r="Y281">
        <v>1129.9209860000001</v>
      </c>
      <c r="Z281">
        <v>1347.998392</v>
      </c>
    </row>
    <row r="282" spans="1:26" x14ac:dyDescent="0.3">
      <c r="A282" s="6">
        <v>40602</v>
      </c>
      <c r="B282">
        <v>2238.5509119680501</v>
      </c>
      <c r="C282">
        <v>6223.1583860000001</v>
      </c>
      <c r="D282">
        <v>9572.4187340000008</v>
      </c>
      <c r="E282">
        <v>2211.6614129999998</v>
      </c>
      <c r="F282">
        <v>5689.4289250000002</v>
      </c>
      <c r="G282">
        <v>2208.6637949999999</v>
      </c>
      <c r="H282">
        <v>2728.6946229999999</v>
      </c>
      <c r="I282">
        <v>8397.1443600000002</v>
      </c>
      <c r="J282">
        <v>31438.370582</v>
      </c>
      <c r="K282">
        <v>6157.21353</v>
      </c>
      <c r="L282">
        <v>1102.9237149999999</v>
      </c>
      <c r="M282">
        <v>5359.9846260000004</v>
      </c>
      <c r="N282">
        <v>56957.625507999997</v>
      </c>
      <c r="O282">
        <v>571.34954800000003</v>
      </c>
      <c r="P282">
        <v>97.598078999999998</v>
      </c>
      <c r="Q282">
        <v>814.05107999999996</v>
      </c>
      <c r="R282">
        <v>470.360928</v>
      </c>
      <c r="S282">
        <v>932.05275099999994</v>
      </c>
      <c r="T282">
        <v>943.48019199999999</v>
      </c>
      <c r="U282">
        <v>8117.7110169999996</v>
      </c>
      <c r="V282">
        <v>809.95301500000005</v>
      </c>
      <c r="W282">
        <v>569827123233.99194</v>
      </c>
      <c r="X282">
        <v>53132.640506999996</v>
      </c>
      <c r="Y282">
        <v>1169.58546</v>
      </c>
      <c r="Z282">
        <v>1386.3485450000001</v>
      </c>
    </row>
    <row r="283" spans="1:26" x14ac:dyDescent="0.3">
      <c r="A283" s="6">
        <v>40633</v>
      </c>
      <c r="B283">
        <v>2239.4413452590702</v>
      </c>
      <c r="C283">
        <v>6212.8665920000003</v>
      </c>
      <c r="D283">
        <v>9476.5480000000007</v>
      </c>
      <c r="E283">
        <v>2143.5845559999998</v>
      </c>
      <c r="F283">
        <v>5532.3132299999997</v>
      </c>
      <c r="G283">
        <v>2142.2634499999999</v>
      </c>
      <c r="H283">
        <v>2644.7800739999998</v>
      </c>
      <c r="I283">
        <v>8106.5657819999997</v>
      </c>
      <c r="J283">
        <v>32024.630954</v>
      </c>
      <c r="K283">
        <v>6108.0996709999999</v>
      </c>
      <c r="L283">
        <v>1013.951579</v>
      </c>
      <c r="M283">
        <v>5394.6432580000001</v>
      </c>
      <c r="N283">
        <v>57603.667216000002</v>
      </c>
      <c r="O283">
        <v>594.06463099999996</v>
      </c>
      <c r="P283">
        <v>102.64846799999999</v>
      </c>
      <c r="Q283">
        <v>883.73193500000002</v>
      </c>
      <c r="R283">
        <v>472.92490099999998</v>
      </c>
      <c r="S283">
        <v>1020.236386</v>
      </c>
      <c r="T283">
        <v>986.46614699999998</v>
      </c>
      <c r="U283">
        <v>8786.9251270000004</v>
      </c>
      <c r="V283">
        <v>865.24866499999996</v>
      </c>
      <c r="W283">
        <v>581403840499.97302</v>
      </c>
      <c r="X283">
        <v>53683.088335</v>
      </c>
      <c r="Y283">
        <v>1214.396217</v>
      </c>
      <c r="Z283">
        <v>1418.704888</v>
      </c>
    </row>
    <row r="284" spans="1:26" x14ac:dyDescent="0.3">
      <c r="A284" s="6">
        <v>40662</v>
      </c>
      <c r="B284">
        <v>2305.7630765532599</v>
      </c>
      <c r="C284">
        <v>6134.1371200000003</v>
      </c>
      <c r="D284">
        <v>9751.993219</v>
      </c>
      <c r="E284">
        <v>2283.2412989999998</v>
      </c>
      <c r="F284">
        <v>5714.5944310000004</v>
      </c>
      <c r="G284">
        <v>2233.5478440000002</v>
      </c>
      <c r="H284">
        <v>2743.9706809999998</v>
      </c>
      <c r="I284">
        <v>8375.7586960000008</v>
      </c>
      <c r="J284">
        <v>33564.383413000003</v>
      </c>
      <c r="K284">
        <v>6051.4845530000002</v>
      </c>
      <c r="L284">
        <v>996.290119</v>
      </c>
      <c r="M284">
        <v>5392.1085160000002</v>
      </c>
      <c r="N284">
        <v>58955.773191</v>
      </c>
      <c r="O284">
        <v>609.08587199999999</v>
      </c>
      <c r="P284">
        <v>104.17450700000001</v>
      </c>
      <c r="Q284">
        <v>920.174713</v>
      </c>
      <c r="R284">
        <v>491.14842299999998</v>
      </c>
      <c r="S284">
        <v>1000.983648</v>
      </c>
      <c r="T284">
        <v>983.25167799999997</v>
      </c>
      <c r="U284">
        <v>9075.3526729999994</v>
      </c>
      <c r="V284">
        <v>911.915301</v>
      </c>
      <c r="W284">
        <v>558514988893.50305</v>
      </c>
      <c r="X284">
        <v>52909.522023999998</v>
      </c>
      <c r="Y284">
        <v>1181.6078379999999</v>
      </c>
      <c r="Z284">
        <v>1455.054394</v>
      </c>
    </row>
    <row r="285" spans="1:26" x14ac:dyDescent="0.3">
      <c r="A285" s="6">
        <v>40694</v>
      </c>
      <c r="B285">
        <v>2279.6628725811202</v>
      </c>
      <c r="C285">
        <v>6074.3868089999996</v>
      </c>
      <c r="D285">
        <v>9667.7290549999998</v>
      </c>
      <c r="E285">
        <v>2219.6292539999999</v>
      </c>
      <c r="F285">
        <v>5708.7994950000002</v>
      </c>
      <c r="G285">
        <v>2239.9968389999999</v>
      </c>
      <c r="H285">
        <v>2638.3267139999998</v>
      </c>
      <c r="I285">
        <v>8191.0345239999997</v>
      </c>
      <c r="J285">
        <v>33383.073753999997</v>
      </c>
      <c r="K285">
        <v>5945.9297809999998</v>
      </c>
      <c r="L285">
        <v>981.29447300000004</v>
      </c>
      <c r="M285">
        <v>5260.0744979999999</v>
      </c>
      <c r="N285">
        <v>59360.311031999998</v>
      </c>
      <c r="O285">
        <v>603.35542699999996</v>
      </c>
      <c r="P285">
        <v>104.684623</v>
      </c>
      <c r="Q285">
        <v>894.59506699999997</v>
      </c>
      <c r="R285">
        <v>489.28076600000003</v>
      </c>
      <c r="S285">
        <v>976.68040299999996</v>
      </c>
      <c r="T285">
        <v>996.01133200000004</v>
      </c>
      <c r="U285">
        <v>9117.8973910000004</v>
      </c>
      <c r="V285">
        <v>887.40864999999997</v>
      </c>
      <c r="W285">
        <v>545030398034.16901</v>
      </c>
      <c r="X285">
        <v>51393.42211</v>
      </c>
      <c r="Y285">
        <v>1129.1931</v>
      </c>
      <c r="Z285">
        <v>1429.7093789999999</v>
      </c>
    </row>
    <row r="286" spans="1:26" x14ac:dyDescent="0.3">
      <c r="A286" s="6">
        <v>40724</v>
      </c>
      <c r="B286">
        <v>2241.66286481517</v>
      </c>
      <c r="C286">
        <v>5882.0851570000004</v>
      </c>
      <c r="D286">
        <v>9626.2441299999991</v>
      </c>
      <c r="E286">
        <v>2244.6878270000002</v>
      </c>
      <c r="F286">
        <v>5699.2014490000001</v>
      </c>
      <c r="G286">
        <v>2115.1376209999999</v>
      </c>
      <c r="H286">
        <v>2541.5295289999999</v>
      </c>
      <c r="I286">
        <v>8100.0512900000003</v>
      </c>
      <c r="J286">
        <v>32283.674239</v>
      </c>
      <c r="K286">
        <v>5726.2610199999999</v>
      </c>
      <c r="L286">
        <v>989.82139400000005</v>
      </c>
      <c r="M286">
        <v>5181.5576570000003</v>
      </c>
      <c r="N286">
        <v>57075.524977000001</v>
      </c>
      <c r="O286">
        <v>590.72650599999997</v>
      </c>
      <c r="P286">
        <v>100.89493400000001</v>
      </c>
      <c r="Q286">
        <v>867.97825999999998</v>
      </c>
      <c r="R286">
        <v>469.890851</v>
      </c>
      <c r="S286">
        <v>986.38912600000003</v>
      </c>
      <c r="T286">
        <v>1018.338796</v>
      </c>
      <c r="U286">
        <v>9342.1123979999993</v>
      </c>
      <c r="V286">
        <v>862.43245300000001</v>
      </c>
      <c r="W286">
        <v>535820926234.10101</v>
      </c>
      <c r="X286">
        <v>52581.365252000003</v>
      </c>
      <c r="Y286">
        <v>1131.9448560000001</v>
      </c>
      <c r="Z286">
        <v>1394.726613</v>
      </c>
    </row>
    <row r="287" spans="1:26" x14ac:dyDescent="0.3">
      <c r="A287" s="6">
        <v>40753</v>
      </c>
      <c r="B287">
        <v>2196.0794574237598</v>
      </c>
      <c r="C287">
        <v>5692.8493539999999</v>
      </c>
      <c r="D287">
        <v>9421.1966420000008</v>
      </c>
      <c r="E287">
        <v>2176.6509900000001</v>
      </c>
      <c r="F287">
        <v>5288.0804280000002</v>
      </c>
      <c r="G287">
        <v>1974.912002</v>
      </c>
      <c r="H287">
        <v>2326.9374739999998</v>
      </c>
      <c r="I287">
        <v>7582.9592679999996</v>
      </c>
      <c r="J287">
        <v>30723.549521000001</v>
      </c>
      <c r="K287">
        <v>5528.524496</v>
      </c>
      <c r="L287">
        <v>979.60273500000005</v>
      </c>
      <c r="M287">
        <v>4939.1911879999998</v>
      </c>
      <c r="N287">
        <v>58328.614183999998</v>
      </c>
      <c r="O287">
        <v>607.13216199999999</v>
      </c>
      <c r="P287">
        <v>100.234838</v>
      </c>
      <c r="Q287">
        <v>872.41599299999996</v>
      </c>
      <c r="R287">
        <v>476.76067699999999</v>
      </c>
      <c r="S287">
        <v>952.74498900000003</v>
      </c>
      <c r="T287">
        <v>999.00911499999995</v>
      </c>
      <c r="U287">
        <v>9940.5170569999991</v>
      </c>
      <c r="V287">
        <v>934.02399800000001</v>
      </c>
      <c r="W287">
        <v>510472215243.901</v>
      </c>
      <c r="X287">
        <v>52205.557436000003</v>
      </c>
      <c r="Y287">
        <v>1145.179936</v>
      </c>
      <c r="Z287">
        <v>1370.8574060000001</v>
      </c>
    </row>
    <row r="288" spans="1:26" x14ac:dyDescent="0.3">
      <c r="A288" s="6">
        <v>40786</v>
      </c>
      <c r="B288">
        <v>2076.7841692920902</v>
      </c>
      <c r="C288">
        <v>5628.7070329999997</v>
      </c>
      <c r="D288">
        <v>8804.445232</v>
      </c>
      <c r="E288">
        <v>1768.801404</v>
      </c>
      <c r="F288">
        <v>4711.0931739999996</v>
      </c>
      <c r="G288">
        <v>1886.792547</v>
      </c>
      <c r="H288">
        <v>1980.9908210000001</v>
      </c>
      <c r="I288">
        <v>6919.2704910000002</v>
      </c>
      <c r="J288">
        <v>27369.020742000001</v>
      </c>
      <c r="K288">
        <v>4991.374973</v>
      </c>
      <c r="L288">
        <v>891.607529</v>
      </c>
      <c r="M288">
        <v>4843.6181370000004</v>
      </c>
      <c r="N288">
        <v>54736.657913000003</v>
      </c>
      <c r="O288">
        <v>549.25462000000005</v>
      </c>
      <c r="P288">
        <v>90.838609000000005</v>
      </c>
      <c r="Q288">
        <v>764.53689299999996</v>
      </c>
      <c r="R288">
        <v>436.36450200000002</v>
      </c>
      <c r="S288">
        <v>870.21295799999996</v>
      </c>
      <c r="T288">
        <v>926.97354499999994</v>
      </c>
      <c r="U288">
        <v>9188.1738960000002</v>
      </c>
      <c r="V288">
        <v>869.44944099999998</v>
      </c>
      <c r="W288">
        <v>487637094283.03198</v>
      </c>
      <c r="X288">
        <v>52566.981185999997</v>
      </c>
      <c r="Y288">
        <v>1028.513976</v>
      </c>
      <c r="Z288">
        <v>1411.06366</v>
      </c>
    </row>
    <row r="289" spans="1:26" x14ac:dyDescent="0.3">
      <c r="A289" s="6">
        <v>40816</v>
      </c>
      <c r="B289">
        <v>1930.7886837219301</v>
      </c>
      <c r="C289">
        <v>5154.6207539999996</v>
      </c>
      <c r="D289">
        <v>8394.2747799999997</v>
      </c>
      <c r="E289">
        <v>1673.778487</v>
      </c>
      <c r="F289">
        <v>4324.0988200000002</v>
      </c>
      <c r="G289">
        <v>1882.9860189999999</v>
      </c>
      <c r="H289">
        <v>1894.165362</v>
      </c>
      <c r="I289">
        <v>6820.398991</v>
      </c>
      <c r="J289">
        <v>25776.558376000001</v>
      </c>
      <c r="K289">
        <v>4840.1963820000001</v>
      </c>
      <c r="L289">
        <v>884.51315499999998</v>
      </c>
      <c r="M289">
        <v>4558.0467239999998</v>
      </c>
      <c r="N289">
        <v>45737.195377999997</v>
      </c>
      <c r="O289">
        <v>512.29745000000003</v>
      </c>
      <c r="P289">
        <v>75.516639999999995</v>
      </c>
      <c r="Q289">
        <v>735.08126400000003</v>
      </c>
      <c r="R289">
        <v>410.27063800000002</v>
      </c>
      <c r="S289">
        <v>865.17417699999999</v>
      </c>
      <c r="T289">
        <v>893.90207599999997</v>
      </c>
      <c r="U289">
        <v>8526.202534</v>
      </c>
      <c r="V289">
        <v>747.45616600000005</v>
      </c>
      <c r="W289">
        <v>465203340757.73499</v>
      </c>
      <c r="X289">
        <v>49772.881288999997</v>
      </c>
      <c r="Y289">
        <v>884.59006099999999</v>
      </c>
      <c r="Z289">
        <v>1376.177778</v>
      </c>
    </row>
    <row r="290" spans="1:26" x14ac:dyDescent="0.3">
      <c r="A290" s="6">
        <v>40847</v>
      </c>
      <c r="B290">
        <v>2141.8105970135598</v>
      </c>
      <c r="C290">
        <v>5428.0691580000002</v>
      </c>
      <c r="D290">
        <v>9078.1577560000005</v>
      </c>
      <c r="E290">
        <v>1869.344758</v>
      </c>
      <c r="F290">
        <v>4694.5590259999999</v>
      </c>
      <c r="G290">
        <v>1957.2396699999999</v>
      </c>
      <c r="H290">
        <v>2069.3274729999998</v>
      </c>
      <c r="I290">
        <v>7141.8172530000002</v>
      </c>
      <c r="J290">
        <v>28118.045043999999</v>
      </c>
      <c r="K290">
        <v>5263.2027129999997</v>
      </c>
      <c r="L290">
        <v>892.58155299999999</v>
      </c>
      <c r="M290">
        <v>4885.8574909999998</v>
      </c>
      <c r="N290">
        <v>51344.225042999999</v>
      </c>
      <c r="O290">
        <v>544.59756800000002</v>
      </c>
      <c r="P290">
        <v>86.747401999999994</v>
      </c>
      <c r="Q290">
        <v>795.75650800000005</v>
      </c>
      <c r="R290">
        <v>430.35808300000002</v>
      </c>
      <c r="S290">
        <v>933.88934099999994</v>
      </c>
      <c r="T290">
        <v>965.90502200000003</v>
      </c>
      <c r="U290">
        <v>9315.5421640000004</v>
      </c>
      <c r="V290">
        <v>831.36580500000002</v>
      </c>
      <c r="W290">
        <v>506905923758.375</v>
      </c>
      <c r="X290">
        <v>53976.775406000001</v>
      </c>
      <c r="Y290">
        <v>998.40083900000002</v>
      </c>
      <c r="Z290">
        <v>1473.5897640000001</v>
      </c>
    </row>
    <row r="291" spans="1:26" x14ac:dyDescent="0.3">
      <c r="A291" s="6">
        <v>40877</v>
      </c>
      <c r="B291">
        <v>2137.0772704211299</v>
      </c>
      <c r="C291">
        <v>5408.4505159999999</v>
      </c>
      <c r="D291">
        <v>9065.0320919999995</v>
      </c>
      <c r="E291">
        <v>1855.5634640000001</v>
      </c>
      <c r="F291">
        <v>4575.4824399999998</v>
      </c>
      <c r="G291">
        <v>1931.7864649999999</v>
      </c>
      <c r="H291">
        <v>1996.114145</v>
      </c>
      <c r="I291">
        <v>6803.3889170000002</v>
      </c>
      <c r="J291">
        <v>27815.657778000001</v>
      </c>
      <c r="K291">
        <v>5141.1414000000004</v>
      </c>
      <c r="L291">
        <v>849.44036300000005</v>
      </c>
      <c r="M291">
        <v>4708.3732460000001</v>
      </c>
      <c r="N291">
        <v>47625.178395000003</v>
      </c>
      <c r="O291">
        <v>512.06914099999995</v>
      </c>
      <c r="P291">
        <v>79.566310999999999</v>
      </c>
      <c r="Q291">
        <v>768.40741500000001</v>
      </c>
      <c r="R291">
        <v>395.05987399999998</v>
      </c>
      <c r="S291">
        <v>841.35588700000005</v>
      </c>
      <c r="T291">
        <v>955.81409799999994</v>
      </c>
      <c r="U291">
        <v>9044.8506880000004</v>
      </c>
      <c r="V291">
        <v>816.00721499999997</v>
      </c>
      <c r="W291">
        <v>501805911040.47198</v>
      </c>
      <c r="X291">
        <v>54574.255743000002</v>
      </c>
      <c r="Y291">
        <v>1008.561282</v>
      </c>
      <c r="Z291">
        <v>1515.2712750000001</v>
      </c>
    </row>
    <row r="292" spans="1:26" x14ac:dyDescent="0.3">
      <c r="A292" s="6">
        <v>40907</v>
      </c>
      <c r="B292">
        <v>2158.9376329848801</v>
      </c>
      <c r="C292">
        <v>5299.4268000000002</v>
      </c>
      <c r="D292">
        <v>9180.8512960000007</v>
      </c>
      <c r="E292">
        <v>1798.150089</v>
      </c>
      <c r="F292">
        <v>4594.4221749999997</v>
      </c>
      <c r="G292">
        <v>2018.776627</v>
      </c>
      <c r="H292">
        <v>1975.927985</v>
      </c>
      <c r="I292">
        <v>6918.1581910000004</v>
      </c>
      <c r="J292">
        <v>27998.597065999998</v>
      </c>
      <c r="K292">
        <v>5333.0084210000005</v>
      </c>
      <c r="L292">
        <v>848.93402100000003</v>
      </c>
      <c r="M292">
        <v>4645.936925</v>
      </c>
      <c r="N292">
        <v>48500.925264999998</v>
      </c>
      <c r="O292">
        <v>504.61556899999999</v>
      </c>
      <c r="P292">
        <v>81.448482999999996</v>
      </c>
      <c r="Q292">
        <v>761.35530200000005</v>
      </c>
      <c r="R292">
        <v>406.08786500000002</v>
      </c>
      <c r="S292">
        <v>804.49395200000004</v>
      </c>
      <c r="T292">
        <v>991.52026000000001</v>
      </c>
      <c r="U292">
        <v>9306.4141550000004</v>
      </c>
      <c r="V292">
        <v>845.64480700000001</v>
      </c>
      <c r="W292">
        <v>509243952893.92902</v>
      </c>
      <c r="X292">
        <v>54964.962611000003</v>
      </c>
      <c r="Y292">
        <v>936.86103300000002</v>
      </c>
      <c r="Z292">
        <v>1478.6494949999999</v>
      </c>
    </row>
    <row r="293" spans="1:26" x14ac:dyDescent="0.3">
      <c r="A293" s="6">
        <v>40939</v>
      </c>
      <c r="B293">
        <v>2255.6913228151102</v>
      </c>
      <c r="C293">
        <v>5531.4644959999996</v>
      </c>
      <c r="D293">
        <v>9360.7369190000009</v>
      </c>
      <c r="E293">
        <v>1973.7166870000001</v>
      </c>
      <c r="F293">
        <v>4807.0769179999998</v>
      </c>
      <c r="G293">
        <v>2035.9178079999999</v>
      </c>
      <c r="H293">
        <v>2084.1606459999998</v>
      </c>
      <c r="I293">
        <v>6952.8140759999997</v>
      </c>
      <c r="J293">
        <v>29423.918304999999</v>
      </c>
      <c r="K293">
        <v>5456.0555590000004</v>
      </c>
      <c r="L293">
        <v>879.35753499999998</v>
      </c>
      <c r="M293">
        <v>4877.1445190000004</v>
      </c>
      <c r="N293">
        <v>53006.154463999999</v>
      </c>
      <c r="O293">
        <v>560.001758</v>
      </c>
      <c r="P293">
        <v>90.125794999999997</v>
      </c>
      <c r="Q293">
        <v>820.76988700000004</v>
      </c>
      <c r="R293">
        <v>432.50647300000003</v>
      </c>
      <c r="S293">
        <v>906.17493400000001</v>
      </c>
      <c r="T293">
        <v>993.69883300000004</v>
      </c>
      <c r="U293">
        <v>9584.5957870000002</v>
      </c>
      <c r="V293">
        <v>897.43597199999999</v>
      </c>
      <c r="W293">
        <v>550551982930.72705</v>
      </c>
      <c r="X293">
        <v>55007.614694000004</v>
      </c>
      <c r="Y293">
        <v>1022.153882</v>
      </c>
      <c r="Z293">
        <v>1540.206958</v>
      </c>
    </row>
    <row r="294" spans="1:26" x14ac:dyDescent="0.3">
      <c r="A294" s="6">
        <v>40968</v>
      </c>
      <c r="B294">
        <v>2353.2318856945099</v>
      </c>
      <c r="C294">
        <v>5627.3367580000004</v>
      </c>
      <c r="D294">
        <v>9729.9366160000009</v>
      </c>
      <c r="E294">
        <v>2093.6889919999999</v>
      </c>
      <c r="F294">
        <v>5039.0209969999996</v>
      </c>
      <c r="G294">
        <v>2102.1972390000001</v>
      </c>
      <c r="H294">
        <v>2141.9238249999999</v>
      </c>
      <c r="I294">
        <v>6925.764443</v>
      </c>
      <c r="J294">
        <v>31462.470716</v>
      </c>
      <c r="K294">
        <v>5575.4423189999998</v>
      </c>
      <c r="L294">
        <v>980.58084499999995</v>
      </c>
      <c r="M294">
        <v>4943.9562610000003</v>
      </c>
      <c r="N294">
        <v>57571.879998999997</v>
      </c>
      <c r="O294">
        <v>582.81808100000001</v>
      </c>
      <c r="P294">
        <v>96.014071000000001</v>
      </c>
      <c r="Q294">
        <v>858.06768899999997</v>
      </c>
      <c r="R294">
        <v>461.64705700000002</v>
      </c>
      <c r="S294">
        <v>941.48422200000005</v>
      </c>
      <c r="T294">
        <v>1020.654308</v>
      </c>
      <c r="U294">
        <v>9487.8870709999992</v>
      </c>
      <c r="V294">
        <v>986.00110600000005</v>
      </c>
      <c r="W294">
        <v>569486188207.44702</v>
      </c>
      <c r="X294">
        <v>55750.388847000002</v>
      </c>
      <c r="Y294">
        <v>1087.031338</v>
      </c>
      <c r="Z294">
        <v>1575.7160349999999</v>
      </c>
    </row>
    <row r="295" spans="1:26" x14ac:dyDescent="0.3">
      <c r="A295" s="6">
        <v>40998</v>
      </c>
      <c r="B295">
        <v>2430.67493163361</v>
      </c>
      <c r="C295">
        <v>5543.0806009999997</v>
      </c>
      <c r="D295">
        <v>9612.0531530000007</v>
      </c>
      <c r="E295">
        <v>2121.8929659999999</v>
      </c>
      <c r="F295">
        <v>5029.0123910000002</v>
      </c>
      <c r="G295">
        <v>2157.8756680000001</v>
      </c>
      <c r="H295">
        <v>2097.5206290000001</v>
      </c>
      <c r="I295">
        <v>6538.0480809999999</v>
      </c>
      <c r="J295">
        <v>31112.405620000001</v>
      </c>
      <c r="K295">
        <v>5652.9082429999999</v>
      </c>
      <c r="L295">
        <v>1011.064246</v>
      </c>
      <c r="M295">
        <v>5011.8556200000003</v>
      </c>
      <c r="N295">
        <v>54994.996413000001</v>
      </c>
      <c r="O295">
        <v>584.07618400000001</v>
      </c>
      <c r="P295">
        <v>89.495982999999995</v>
      </c>
      <c r="Q295">
        <v>864.56831899999997</v>
      </c>
      <c r="R295">
        <v>453.15794299999999</v>
      </c>
      <c r="S295">
        <v>926.51638500000001</v>
      </c>
      <c r="T295">
        <v>1040.1182040000001</v>
      </c>
      <c r="U295">
        <v>9766.1470580000005</v>
      </c>
      <c r="V295">
        <v>1001.74364</v>
      </c>
      <c r="W295">
        <v>566844909089.70105</v>
      </c>
      <c r="X295">
        <v>58318.982309999999</v>
      </c>
      <c r="Y295">
        <v>1031.4954640000001</v>
      </c>
      <c r="Z295">
        <v>1563.610412</v>
      </c>
    </row>
    <row r="296" spans="1:26" x14ac:dyDescent="0.3">
      <c r="A296" s="6">
        <v>41029</v>
      </c>
      <c r="B296">
        <v>2415.41791412668</v>
      </c>
      <c r="C296">
        <v>5509.2425000000003</v>
      </c>
      <c r="D296">
        <v>9578.9650060000004</v>
      </c>
      <c r="E296">
        <v>2074.9159100000002</v>
      </c>
      <c r="F296">
        <v>4761.5435299999999</v>
      </c>
      <c r="G296">
        <v>2147.6407519999998</v>
      </c>
      <c r="H296">
        <v>1932.5272649999999</v>
      </c>
      <c r="I296">
        <v>5773.0786129999997</v>
      </c>
      <c r="J296">
        <v>31055.896324000001</v>
      </c>
      <c r="K296">
        <v>5461.5810540000002</v>
      </c>
      <c r="L296">
        <v>949.63933599999996</v>
      </c>
      <c r="M296">
        <v>5084.0902749999996</v>
      </c>
      <c r="N296">
        <v>55395.837530999997</v>
      </c>
      <c r="O296">
        <v>580.151927</v>
      </c>
      <c r="P296">
        <v>92.601725999999999</v>
      </c>
      <c r="Q296">
        <v>863.56631200000004</v>
      </c>
      <c r="R296">
        <v>429.72858100000002</v>
      </c>
      <c r="S296">
        <v>913.07794699999999</v>
      </c>
      <c r="T296">
        <v>1019.390606</v>
      </c>
      <c r="U296">
        <v>9761.9441979999992</v>
      </c>
      <c r="V296">
        <v>1034.4619</v>
      </c>
      <c r="W296">
        <v>552356858276.78601</v>
      </c>
      <c r="X296">
        <v>58900.666544</v>
      </c>
      <c r="Y296">
        <v>1000.898741</v>
      </c>
      <c r="Z296">
        <v>1590.6688810000001</v>
      </c>
    </row>
    <row r="297" spans="1:26" x14ac:dyDescent="0.3">
      <c r="A297" s="6">
        <v>41060</v>
      </c>
      <c r="B297">
        <v>2270.24951437956</v>
      </c>
      <c r="C297">
        <v>5158.0867589999998</v>
      </c>
      <c r="D297">
        <v>8947.6435500000007</v>
      </c>
      <c r="E297">
        <v>1923.990579</v>
      </c>
      <c r="F297">
        <v>4549.344771</v>
      </c>
      <c r="G297">
        <v>2058.5958350000001</v>
      </c>
      <c r="H297">
        <v>1740.777621</v>
      </c>
      <c r="I297">
        <v>5128.5700960000004</v>
      </c>
      <c r="J297">
        <v>28900.885352000001</v>
      </c>
      <c r="K297">
        <v>5242.1329770000002</v>
      </c>
      <c r="L297">
        <v>849.39941899999997</v>
      </c>
      <c r="M297">
        <v>4751.4859280000001</v>
      </c>
      <c r="N297">
        <v>50030.140015999998</v>
      </c>
      <c r="O297">
        <v>542.12686900000006</v>
      </c>
      <c r="P297">
        <v>82.922363000000004</v>
      </c>
      <c r="Q297">
        <v>799.47352699999999</v>
      </c>
      <c r="R297">
        <v>417.07235200000002</v>
      </c>
      <c r="S297">
        <v>860.15340500000002</v>
      </c>
      <c r="T297">
        <v>1024.091351</v>
      </c>
      <c r="U297">
        <v>8861.1916820000006</v>
      </c>
      <c r="V297">
        <v>946.91054499999996</v>
      </c>
      <c r="W297">
        <v>505071707147.62</v>
      </c>
      <c r="X297">
        <v>57204.703523999997</v>
      </c>
      <c r="Y297">
        <v>905.85164499999996</v>
      </c>
      <c r="Z297">
        <v>1566.8440880000001</v>
      </c>
    </row>
    <row r="298" spans="1:26" x14ac:dyDescent="0.3">
      <c r="A298" s="6">
        <v>41089</v>
      </c>
      <c r="B298">
        <v>2363.7888348018701</v>
      </c>
      <c r="C298">
        <v>5225.9507599999997</v>
      </c>
      <c r="D298">
        <v>9403.7375670000001</v>
      </c>
      <c r="E298">
        <v>1965.302756</v>
      </c>
      <c r="F298">
        <v>4846.0395369999997</v>
      </c>
      <c r="G298">
        <v>2131.5763529999999</v>
      </c>
      <c r="H298">
        <v>1948.7996639999999</v>
      </c>
      <c r="I298">
        <v>6047.7842069999997</v>
      </c>
      <c r="J298">
        <v>29933.545873999999</v>
      </c>
      <c r="K298">
        <v>5529.4098389999999</v>
      </c>
      <c r="L298">
        <v>908.79262500000004</v>
      </c>
      <c r="M298">
        <v>4810.8177859999996</v>
      </c>
      <c r="N298">
        <v>52254.940202999998</v>
      </c>
      <c r="O298">
        <v>566.12789899999996</v>
      </c>
      <c r="P298">
        <v>84.712868</v>
      </c>
      <c r="Q298">
        <v>798.57493099999999</v>
      </c>
      <c r="R298">
        <v>415.406812</v>
      </c>
      <c r="S298">
        <v>918.62494100000004</v>
      </c>
      <c r="T298">
        <v>1038.9751120000001</v>
      </c>
      <c r="U298">
        <v>9332.8209630000001</v>
      </c>
      <c r="V298">
        <v>975.31056100000001</v>
      </c>
      <c r="W298">
        <v>509527290720.62097</v>
      </c>
      <c r="X298">
        <v>60447.195743999997</v>
      </c>
      <c r="Y298">
        <v>963.16969600000004</v>
      </c>
      <c r="Z298">
        <v>1573.36022</v>
      </c>
    </row>
    <row r="299" spans="1:26" x14ac:dyDescent="0.3">
      <c r="A299" s="6">
        <v>41121</v>
      </c>
      <c r="B299">
        <v>2396.6195092241501</v>
      </c>
      <c r="C299">
        <v>5252.7272940000003</v>
      </c>
      <c r="D299">
        <v>9523.8177759999999</v>
      </c>
      <c r="E299">
        <v>2076.2114729999998</v>
      </c>
      <c r="F299">
        <v>4996.2303810000003</v>
      </c>
      <c r="G299">
        <v>2244.9630900000002</v>
      </c>
      <c r="H299">
        <v>1898.799154</v>
      </c>
      <c r="I299">
        <v>5807.9489940000003</v>
      </c>
      <c r="J299">
        <v>31321.603453</v>
      </c>
      <c r="K299">
        <v>5898.0560439999999</v>
      </c>
      <c r="L299">
        <v>868.303721</v>
      </c>
      <c r="M299">
        <v>5034.9920750000001</v>
      </c>
      <c r="N299">
        <v>54064.220279000001</v>
      </c>
      <c r="O299">
        <v>599.91690000000006</v>
      </c>
      <c r="P299">
        <v>85.893276</v>
      </c>
      <c r="Q299">
        <v>816.84748100000002</v>
      </c>
      <c r="R299">
        <v>422.219335</v>
      </c>
      <c r="S299">
        <v>911.13260500000001</v>
      </c>
      <c r="T299">
        <v>1055.6829869999999</v>
      </c>
      <c r="U299">
        <v>9959.7873920000002</v>
      </c>
      <c r="V299">
        <v>991.21508100000005</v>
      </c>
      <c r="W299">
        <v>525401380178.93298</v>
      </c>
      <c r="X299">
        <v>61146.770272000002</v>
      </c>
      <c r="Y299">
        <v>983.845642</v>
      </c>
      <c r="Z299">
        <v>1628.5617030000001</v>
      </c>
    </row>
    <row r="300" spans="1:26" x14ac:dyDescent="0.3">
      <c r="A300" s="6">
        <v>41152</v>
      </c>
      <c r="B300">
        <v>2450.5981464176102</v>
      </c>
      <c r="C300">
        <v>5394.184526</v>
      </c>
      <c r="D300">
        <v>9712.4582589999991</v>
      </c>
      <c r="E300">
        <v>2134.0336090000001</v>
      </c>
      <c r="F300">
        <v>5167.6311029999997</v>
      </c>
      <c r="G300">
        <v>2242.081455</v>
      </c>
      <c r="H300">
        <v>2058.1573210000001</v>
      </c>
      <c r="I300">
        <v>6422.8912529999998</v>
      </c>
      <c r="J300">
        <v>30576.864946999998</v>
      </c>
      <c r="K300">
        <v>6008.2877440000002</v>
      </c>
      <c r="L300">
        <v>864.23054300000001</v>
      </c>
      <c r="M300">
        <v>5138.0457299999998</v>
      </c>
      <c r="N300">
        <v>54497.033101000001</v>
      </c>
      <c r="O300">
        <v>598.89074300000004</v>
      </c>
      <c r="P300">
        <v>83.228926999999999</v>
      </c>
      <c r="Q300">
        <v>812.701684</v>
      </c>
      <c r="R300">
        <v>434.12717600000002</v>
      </c>
      <c r="S300">
        <v>921.56426799999997</v>
      </c>
      <c r="T300">
        <v>1060.617219</v>
      </c>
      <c r="U300">
        <v>9675.6754529999998</v>
      </c>
      <c r="V300">
        <v>992.49328500000001</v>
      </c>
      <c r="W300">
        <v>521973774423.45001</v>
      </c>
      <c r="X300">
        <v>59662.853276000002</v>
      </c>
      <c r="Y300">
        <v>996.48819900000001</v>
      </c>
      <c r="Z300">
        <v>1657.852161</v>
      </c>
    </row>
    <row r="301" spans="1:26" x14ac:dyDescent="0.3">
      <c r="A301" s="6">
        <v>41180</v>
      </c>
      <c r="B301">
        <v>2513.9257456758301</v>
      </c>
      <c r="C301">
        <v>5580.2548070000003</v>
      </c>
      <c r="D301">
        <v>9778.6425010000003</v>
      </c>
      <c r="E301">
        <v>2208.8152380000001</v>
      </c>
      <c r="F301">
        <v>5132.4169229999998</v>
      </c>
      <c r="G301">
        <v>2281.1765580000001</v>
      </c>
      <c r="H301">
        <v>2069.1536209999999</v>
      </c>
      <c r="I301">
        <v>6652.5366039999999</v>
      </c>
      <c r="J301">
        <v>31459.244420999999</v>
      </c>
      <c r="K301">
        <v>5957.8487910000003</v>
      </c>
      <c r="L301">
        <v>879.32021799999995</v>
      </c>
      <c r="M301">
        <v>5240.78881</v>
      </c>
      <c r="N301">
        <v>58778.590794999996</v>
      </c>
      <c r="O301">
        <v>606.72200599999996</v>
      </c>
      <c r="P301">
        <v>88.675984999999997</v>
      </c>
      <c r="Q301">
        <v>851.42903200000001</v>
      </c>
      <c r="R301">
        <v>455.51887099999999</v>
      </c>
      <c r="S301">
        <v>1001.676961</v>
      </c>
      <c r="T301">
        <v>1053.3685210000001</v>
      </c>
      <c r="U301">
        <v>10220.827214999999</v>
      </c>
      <c r="V301">
        <v>1051.594417</v>
      </c>
      <c r="W301">
        <v>536563119548.23999</v>
      </c>
      <c r="X301">
        <v>61801.320167999998</v>
      </c>
      <c r="Y301">
        <v>1020.597788</v>
      </c>
      <c r="Z301">
        <v>1692.4573479999999</v>
      </c>
    </row>
    <row r="302" spans="1:26" x14ac:dyDescent="0.3">
      <c r="A302" s="6">
        <v>41213</v>
      </c>
      <c r="B302">
        <v>2467.5076970927698</v>
      </c>
      <c r="C302">
        <v>5650.4980509999996</v>
      </c>
      <c r="D302">
        <v>9863.8046099999992</v>
      </c>
      <c r="E302">
        <v>2229.418596</v>
      </c>
      <c r="F302">
        <v>5232.807014</v>
      </c>
      <c r="G302">
        <v>2319.6705440000001</v>
      </c>
      <c r="H302">
        <v>2123.527098</v>
      </c>
      <c r="I302">
        <v>6809.2605510000003</v>
      </c>
      <c r="J302">
        <v>31084.107911999999</v>
      </c>
      <c r="K302">
        <v>6109.8330219999998</v>
      </c>
      <c r="L302">
        <v>886.47174399999994</v>
      </c>
      <c r="M302">
        <v>5394.7951009999997</v>
      </c>
      <c r="N302">
        <v>59618.491773000002</v>
      </c>
      <c r="O302">
        <v>594.41975600000001</v>
      </c>
      <c r="P302">
        <v>93.704758999999996</v>
      </c>
      <c r="Q302">
        <v>811.29014299999994</v>
      </c>
      <c r="R302">
        <v>426.20296300000001</v>
      </c>
      <c r="S302">
        <v>982.85427100000004</v>
      </c>
      <c r="T302">
        <v>1075.882067</v>
      </c>
      <c r="U302">
        <v>10551.574664</v>
      </c>
      <c r="V302">
        <v>1029.129944</v>
      </c>
      <c r="W302">
        <v>532049018100.61798</v>
      </c>
      <c r="X302">
        <v>62786.012742999999</v>
      </c>
      <c r="Y302">
        <v>990.00090299999999</v>
      </c>
      <c r="Z302">
        <v>1738.529129</v>
      </c>
    </row>
    <row r="303" spans="1:26" x14ac:dyDescent="0.3">
      <c r="A303" s="6">
        <v>41243</v>
      </c>
      <c r="B303">
        <v>2481.82198392296</v>
      </c>
      <c r="C303">
        <v>5591.4963740000003</v>
      </c>
      <c r="D303">
        <v>10057.136484000001</v>
      </c>
      <c r="E303">
        <v>2279.154039</v>
      </c>
      <c r="F303">
        <v>5434.4130379999997</v>
      </c>
      <c r="G303">
        <v>2398.6161860000002</v>
      </c>
      <c r="H303">
        <v>2160.0238100000001</v>
      </c>
      <c r="I303">
        <v>6910.6121469999998</v>
      </c>
      <c r="J303">
        <v>32185.483279</v>
      </c>
      <c r="K303">
        <v>6279.435281</v>
      </c>
      <c r="L303">
        <v>936.36467600000003</v>
      </c>
      <c r="M303">
        <v>5423.3431890000002</v>
      </c>
      <c r="N303">
        <v>61534.125676000003</v>
      </c>
      <c r="O303">
        <v>604.75473799999997</v>
      </c>
      <c r="P303">
        <v>95.456574000000003</v>
      </c>
      <c r="Q303">
        <v>826.83675200000005</v>
      </c>
      <c r="R303">
        <v>454.37039199999998</v>
      </c>
      <c r="S303">
        <v>1038.2092909999999</v>
      </c>
      <c r="T303">
        <v>1044.1806529999999</v>
      </c>
      <c r="U303">
        <v>10184.645807999999</v>
      </c>
      <c r="V303">
        <v>1046.2309310000001</v>
      </c>
      <c r="W303">
        <v>535974037714.01398</v>
      </c>
      <c r="X303">
        <v>63091.582769000001</v>
      </c>
      <c r="Y303">
        <v>978.10929999999996</v>
      </c>
      <c r="Z303">
        <v>1759.795805</v>
      </c>
    </row>
    <row r="304" spans="1:26" x14ac:dyDescent="0.3">
      <c r="A304" s="6">
        <v>41274</v>
      </c>
      <c r="B304">
        <v>2504.4429995153</v>
      </c>
      <c r="C304">
        <v>5694.9658300000001</v>
      </c>
      <c r="D304">
        <v>10120.616077999999</v>
      </c>
      <c r="E304">
        <v>2338.8454219999999</v>
      </c>
      <c r="F304">
        <v>5556.0745829999996</v>
      </c>
      <c r="G304">
        <v>2400.4690089999999</v>
      </c>
      <c r="H304">
        <v>2207.492694</v>
      </c>
      <c r="I304">
        <v>7134.2147670000004</v>
      </c>
      <c r="J304">
        <v>32788.717099000001</v>
      </c>
      <c r="K304">
        <v>6364.8514160000004</v>
      </c>
      <c r="L304">
        <v>1033.824124</v>
      </c>
      <c r="M304">
        <v>5611.0071740000003</v>
      </c>
      <c r="N304">
        <v>62088.096918000003</v>
      </c>
      <c r="O304">
        <v>623.41594299999997</v>
      </c>
      <c r="P304">
        <v>100.06206299999999</v>
      </c>
      <c r="Q304">
        <v>859.49721299999999</v>
      </c>
      <c r="R304">
        <v>458.230254</v>
      </c>
      <c r="S304">
        <v>1045.5573850000001</v>
      </c>
      <c r="T304">
        <v>1092.9393210000001</v>
      </c>
      <c r="U304">
        <v>10407.219088</v>
      </c>
      <c r="V304">
        <v>1106.399496</v>
      </c>
      <c r="W304">
        <v>560888157036.89502</v>
      </c>
      <c r="X304">
        <v>66008.111277000004</v>
      </c>
      <c r="Y304">
        <v>1028.043919</v>
      </c>
      <c r="Z304">
        <v>1849.2875280000001</v>
      </c>
    </row>
    <row r="305" spans="1:26" x14ac:dyDescent="0.3">
      <c r="A305" s="6">
        <v>41305</v>
      </c>
      <c r="B305">
        <v>2634.1606489711498</v>
      </c>
      <c r="C305">
        <v>5819.5851949999997</v>
      </c>
      <c r="D305">
        <v>10778.025048</v>
      </c>
      <c r="E305">
        <v>2395.5974839999999</v>
      </c>
      <c r="F305">
        <v>5698.1494030000003</v>
      </c>
      <c r="G305">
        <v>2593.9806039999999</v>
      </c>
      <c r="H305">
        <v>2335.2879229999999</v>
      </c>
      <c r="I305">
        <v>7407.5062680000001</v>
      </c>
      <c r="J305">
        <v>34665.553467999998</v>
      </c>
      <c r="K305">
        <v>6678.1197910000001</v>
      </c>
      <c r="L305">
        <v>1131.2211629999999</v>
      </c>
      <c r="M305">
        <v>5892.5490829999999</v>
      </c>
      <c r="N305">
        <v>65755.940262000004</v>
      </c>
      <c r="O305">
        <v>640.71025799999995</v>
      </c>
      <c r="P305">
        <v>104.25122500000001</v>
      </c>
      <c r="Q305">
        <v>841.85324500000002</v>
      </c>
      <c r="R305">
        <v>467.03868299999999</v>
      </c>
      <c r="S305">
        <v>1065.880242</v>
      </c>
      <c r="T305">
        <v>1057.6135810000001</v>
      </c>
      <c r="U305">
        <v>10753.914468000001</v>
      </c>
      <c r="V305">
        <v>1141.5786410000001</v>
      </c>
      <c r="W305">
        <v>560728758456.33704</v>
      </c>
      <c r="X305">
        <v>68149.506852000006</v>
      </c>
      <c r="Y305">
        <v>1076.871656</v>
      </c>
      <c r="Z305">
        <v>1838.874403</v>
      </c>
    </row>
    <row r="306" spans="1:26" x14ac:dyDescent="0.3">
      <c r="A306" s="6">
        <v>41333</v>
      </c>
      <c r="B306">
        <v>2669.9191026708399</v>
      </c>
      <c r="C306">
        <v>5906.485514</v>
      </c>
      <c r="D306">
        <v>10976.936807</v>
      </c>
      <c r="E306">
        <v>2389.8296140000002</v>
      </c>
      <c r="F306">
        <v>5716.4276490000002</v>
      </c>
      <c r="G306">
        <v>2685.5865050000002</v>
      </c>
      <c r="H306">
        <v>2119.3946540000002</v>
      </c>
      <c r="I306">
        <v>7239.9496689999996</v>
      </c>
      <c r="J306">
        <v>35554.415200000003</v>
      </c>
      <c r="K306">
        <v>6478.2230810000001</v>
      </c>
      <c r="L306">
        <v>1174.1360529999999</v>
      </c>
      <c r="M306">
        <v>6239.6747180000002</v>
      </c>
      <c r="N306">
        <v>65341.237427</v>
      </c>
      <c r="O306">
        <v>641.61048600000004</v>
      </c>
      <c r="P306">
        <v>100.143094</v>
      </c>
      <c r="Q306">
        <v>879.01411399999995</v>
      </c>
      <c r="R306">
        <v>471.10513600000002</v>
      </c>
      <c r="S306">
        <v>1010.2971199999999</v>
      </c>
      <c r="T306">
        <v>1068.7221300000001</v>
      </c>
      <c r="U306">
        <v>11746.050438</v>
      </c>
      <c r="V306">
        <v>1165.8535440000001</v>
      </c>
      <c r="W306">
        <v>543467543419.18201</v>
      </c>
      <c r="X306">
        <v>66448.586175999997</v>
      </c>
      <c r="Y306">
        <v>1032.9490189999999</v>
      </c>
      <c r="Z306">
        <v>1809.4645410000001</v>
      </c>
    </row>
    <row r="307" spans="1:26" x14ac:dyDescent="0.3">
      <c r="A307" s="6">
        <v>41361</v>
      </c>
      <c r="B307">
        <v>2770.04979829176</v>
      </c>
      <c r="C307">
        <v>5872.5212499999998</v>
      </c>
      <c r="D307">
        <v>11103.82863</v>
      </c>
      <c r="E307">
        <v>2407.708631</v>
      </c>
      <c r="F307">
        <v>5739.3902609999996</v>
      </c>
      <c r="G307">
        <v>2773.2670250000001</v>
      </c>
      <c r="H307">
        <v>2044.952624</v>
      </c>
      <c r="I307">
        <v>6933.1563100000003</v>
      </c>
      <c r="J307">
        <v>35981.753033000001</v>
      </c>
      <c r="K307">
        <v>6693.8600299999998</v>
      </c>
      <c r="L307">
        <v>1255.7086059999999</v>
      </c>
      <c r="M307">
        <v>6095.7566919999999</v>
      </c>
      <c r="N307">
        <v>64354.724262000003</v>
      </c>
      <c r="O307">
        <v>652.080243</v>
      </c>
      <c r="P307">
        <v>95.665139999999994</v>
      </c>
      <c r="Q307">
        <v>864.53375700000004</v>
      </c>
      <c r="R307">
        <v>470.87653399999999</v>
      </c>
      <c r="S307">
        <v>1010.687919</v>
      </c>
      <c r="T307">
        <v>1096.813187</v>
      </c>
      <c r="U307">
        <v>11904.02284</v>
      </c>
      <c r="V307">
        <v>1166.3845779999999</v>
      </c>
      <c r="W307">
        <v>548081303311.40698</v>
      </c>
      <c r="X307">
        <v>66535.525483999998</v>
      </c>
      <c r="Y307">
        <v>1009.774864</v>
      </c>
      <c r="Z307">
        <v>1822.656369</v>
      </c>
    </row>
    <row r="308" spans="1:26" x14ac:dyDescent="0.3">
      <c r="A308" s="6">
        <v>41394</v>
      </c>
      <c r="B308">
        <v>2823.4193587631898</v>
      </c>
      <c r="C308">
        <v>5732.6682620000001</v>
      </c>
      <c r="D308">
        <v>11166.849206999999</v>
      </c>
      <c r="E308">
        <v>2444.6560930000001</v>
      </c>
      <c r="F308">
        <v>5928.6033939999998</v>
      </c>
      <c r="G308">
        <v>2846.372331</v>
      </c>
      <c r="H308">
        <v>2229.9351499999998</v>
      </c>
      <c r="I308">
        <v>7464.3153359999997</v>
      </c>
      <c r="J308">
        <v>36703.035221999999</v>
      </c>
      <c r="K308">
        <v>6762.0731850000002</v>
      </c>
      <c r="L308">
        <v>1415.1224340000001</v>
      </c>
      <c r="M308">
        <v>6408.1140320000004</v>
      </c>
      <c r="N308">
        <v>66006.945126000006</v>
      </c>
      <c r="O308">
        <v>669.70472900000004</v>
      </c>
      <c r="P308">
        <v>96.726676999999995</v>
      </c>
      <c r="Q308">
        <v>835.25115100000005</v>
      </c>
      <c r="R308">
        <v>483.48332299999998</v>
      </c>
      <c r="S308">
        <v>1043.7513080000001</v>
      </c>
      <c r="T308">
        <v>1128.360819</v>
      </c>
      <c r="U308">
        <v>12153.622315000001</v>
      </c>
      <c r="V308">
        <v>1207.14221</v>
      </c>
      <c r="W308">
        <v>553695104682.82495</v>
      </c>
      <c r="X308">
        <v>64217.863658000002</v>
      </c>
      <c r="Y308">
        <v>985.48678199999995</v>
      </c>
      <c r="Z308">
        <v>1780.5287249999999</v>
      </c>
    </row>
    <row r="309" spans="1:26" x14ac:dyDescent="0.3">
      <c r="A309" s="6">
        <v>41425</v>
      </c>
      <c r="B309">
        <v>2889.4643977955402</v>
      </c>
      <c r="C309">
        <v>5862.4194219999999</v>
      </c>
      <c r="D309">
        <v>11478.768225</v>
      </c>
      <c r="E309">
        <v>2572.1352609999999</v>
      </c>
      <c r="F309">
        <v>6174.6476979999998</v>
      </c>
      <c r="G309">
        <v>2866.2569309999999</v>
      </c>
      <c r="H309">
        <v>2306.8252830000001</v>
      </c>
      <c r="I309">
        <v>7376.5243739999996</v>
      </c>
      <c r="J309">
        <v>37366.534603</v>
      </c>
      <c r="K309">
        <v>7092.869154</v>
      </c>
      <c r="L309">
        <v>1383.878508</v>
      </c>
      <c r="M309">
        <v>6098.8380870000001</v>
      </c>
      <c r="N309">
        <v>64888.016880000003</v>
      </c>
      <c r="O309">
        <v>653.10494200000005</v>
      </c>
      <c r="P309">
        <v>95.933394000000007</v>
      </c>
      <c r="Q309">
        <v>860.81446600000004</v>
      </c>
      <c r="R309">
        <v>489.77743400000003</v>
      </c>
      <c r="S309">
        <v>1062.078982</v>
      </c>
      <c r="T309">
        <v>1184.193145</v>
      </c>
      <c r="U309">
        <v>11767.217079</v>
      </c>
      <c r="V309">
        <v>1162.303091</v>
      </c>
      <c r="W309">
        <v>548629131245.31201</v>
      </c>
      <c r="X309">
        <v>63760.081267000001</v>
      </c>
      <c r="Y309">
        <v>989.15499299999999</v>
      </c>
      <c r="Z309">
        <v>1887.3926469999999</v>
      </c>
    </row>
    <row r="310" spans="1:26" x14ac:dyDescent="0.3">
      <c r="A310" s="6">
        <v>41453</v>
      </c>
      <c r="B310">
        <v>2850.6622995815501</v>
      </c>
      <c r="C310">
        <v>5654.3302800000001</v>
      </c>
      <c r="D310">
        <v>10877.840244000001</v>
      </c>
      <c r="E310">
        <v>2459.6354120000001</v>
      </c>
      <c r="F310">
        <v>5865.8845000000001</v>
      </c>
      <c r="G310">
        <v>2772.021835</v>
      </c>
      <c r="H310">
        <v>2048.1164429999999</v>
      </c>
      <c r="I310">
        <v>6822.0511159999996</v>
      </c>
      <c r="J310">
        <v>35381.976081000001</v>
      </c>
      <c r="K310">
        <v>6817.5698039999997</v>
      </c>
      <c r="L310">
        <v>1385.2949920000001</v>
      </c>
      <c r="M310">
        <v>5978.7403889999996</v>
      </c>
      <c r="N310">
        <v>61335.357207000001</v>
      </c>
      <c r="O310">
        <v>624.15832499999999</v>
      </c>
      <c r="P310">
        <v>89.336996999999997</v>
      </c>
      <c r="Q310">
        <v>799.07463199999995</v>
      </c>
      <c r="R310">
        <v>479.49709200000001</v>
      </c>
      <c r="S310">
        <v>1043.139983</v>
      </c>
      <c r="T310">
        <v>1189.0131140000001</v>
      </c>
      <c r="U310">
        <v>11365.624989</v>
      </c>
      <c r="V310">
        <v>1130.625217</v>
      </c>
      <c r="W310">
        <v>497163047305.48798</v>
      </c>
      <c r="X310">
        <v>62384.680583000001</v>
      </c>
      <c r="Y310">
        <v>967.97449700000004</v>
      </c>
      <c r="Z310">
        <v>1827.538763</v>
      </c>
    </row>
    <row r="311" spans="1:26" x14ac:dyDescent="0.3">
      <c r="A311" s="6">
        <v>41486</v>
      </c>
      <c r="B311">
        <v>2995.7159698809101</v>
      </c>
      <c r="C311">
        <v>5830.0201079999997</v>
      </c>
      <c r="D311">
        <v>11599.568584000001</v>
      </c>
      <c r="E311">
        <v>2564.313161</v>
      </c>
      <c r="F311">
        <v>6265.6997899999997</v>
      </c>
      <c r="G311">
        <v>2827.0381739999998</v>
      </c>
      <c r="H311">
        <v>2211.7715450000001</v>
      </c>
      <c r="I311">
        <v>7537.7422390000002</v>
      </c>
      <c r="J311">
        <v>38045.114473000001</v>
      </c>
      <c r="K311">
        <v>7331.9399400000002</v>
      </c>
      <c r="L311">
        <v>1379.9022709999999</v>
      </c>
      <c r="M311">
        <v>6270.3310389999997</v>
      </c>
      <c r="N311">
        <v>63875.127994000002</v>
      </c>
      <c r="O311">
        <v>650.18004499999995</v>
      </c>
      <c r="P311">
        <v>92.958346000000006</v>
      </c>
      <c r="Q311">
        <v>815.08020099999999</v>
      </c>
      <c r="R311">
        <v>485.55039900000003</v>
      </c>
      <c r="S311">
        <v>1037.718948</v>
      </c>
      <c r="T311">
        <v>1188.1246599999999</v>
      </c>
      <c r="U311">
        <v>10987.989675999999</v>
      </c>
      <c r="V311">
        <v>1107.205907</v>
      </c>
      <c r="W311">
        <v>506069405677.39899</v>
      </c>
      <c r="X311">
        <v>62630.487333999998</v>
      </c>
      <c r="Y311">
        <v>1005.96144</v>
      </c>
      <c r="Z311">
        <v>1868.729014</v>
      </c>
    </row>
    <row r="312" spans="1:26" x14ac:dyDescent="0.3">
      <c r="A312" s="6">
        <v>41516</v>
      </c>
      <c r="B312">
        <v>2908.9552150088002</v>
      </c>
      <c r="C312">
        <v>5928.2797220000002</v>
      </c>
      <c r="D312">
        <v>11320.551995</v>
      </c>
      <c r="E312">
        <v>2515.3397369999998</v>
      </c>
      <c r="F312">
        <v>6168.7573590000002</v>
      </c>
      <c r="G312">
        <v>2799.7478729999998</v>
      </c>
      <c r="H312">
        <v>2246.5668209999999</v>
      </c>
      <c r="I312">
        <v>7400.4342470000001</v>
      </c>
      <c r="J312">
        <v>37500.815886999997</v>
      </c>
      <c r="K312">
        <v>7299.588452</v>
      </c>
      <c r="L312">
        <v>1346.9453639999999</v>
      </c>
      <c r="M312">
        <v>6417.278319</v>
      </c>
      <c r="N312">
        <v>63054.352359999997</v>
      </c>
      <c r="O312">
        <v>616.00057800000002</v>
      </c>
      <c r="P312">
        <v>95.202207000000001</v>
      </c>
      <c r="Q312">
        <v>835.91330500000004</v>
      </c>
      <c r="R312">
        <v>483.37795799999998</v>
      </c>
      <c r="S312">
        <v>1006.393093</v>
      </c>
      <c r="T312">
        <v>1154.332224</v>
      </c>
      <c r="U312">
        <v>9886.8012080000008</v>
      </c>
      <c r="V312">
        <v>1011.324019</v>
      </c>
      <c r="W312">
        <v>515914840112.01398</v>
      </c>
      <c r="X312">
        <v>60885.281071999998</v>
      </c>
      <c r="Y312">
        <v>1009.770319</v>
      </c>
      <c r="Z312">
        <v>1906.5114329999999</v>
      </c>
    </row>
    <row r="313" spans="1:26" x14ac:dyDescent="0.3">
      <c r="A313" s="6">
        <v>41547</v>
      </c>
      <c r="B313">
        <v>3000.1785140932302</v>
      </c>
      <c r="C313">
        <v>6006.8473629999999</v>
      </c>
      <c r="D313">
        <v>11416.221051</v>
      </c>
      <c r="E313">
        <v>2662.5663070000001</v>
      </c>
      <c r="F313">
        <v>6507.2359530000003</v>
      </c>
      <c r="G313">
        <v>2900.8087019999998</v>
      </c>
      <c r="H313">
        <v>2356.1104599999999</v>
      </c>
      <c r="I313">
        <v>8241.1144800000002</v>
      </c>
      <c r="J313">
        <v>38789.479298999999</v>
      </c>
      <c r="K313">
        <v>7520.1019189999997</v>
      </c>
      <c r="L313">
        <v>1460.2975919999999</v>
      </c>
      <c r="M313">
        <v>6554.421472</v>
      </c>
      <c r="N313">
        <v>66779.202458</v>
      </c>
      <c r="O313">
        <v>646.40078800000003</v>
      </c>
      <c r="P313">
        <v>100.26334</v>
      </c>
      <c r="Q313">
        <v>864.07436199999995</v>
      </c>
      <c r="R313">
        <v>490.886326</v>
      </c>
      <c r="S313">
        <v>1041.257597</v>
      </c>
      <c r="T313">
        <v>1189.8217979999999</v>
      </c>
      <c r="U313">
        <v>10088.168175999999</v>
      </c>
      <c r="V313">
        <v>1081.932888</v>
      </c>
      <c r="W313">
        <v>543221942749.65601</v>
      </c>
      <c r="X313">
        <v>61970.486568</v>
      </c>
      <c r="Y313">
        <v>1088.716537</v>
      </c>
      <c r="Z313">
        <v>2017.7775019999999</v>
      </c>
    </row>
    <row r="314" spans="1:26" x14ac:dyDescent="0.3">
      <c r="A314" s="6">
        <v>41578</v>
      </c>
      <c r="B314">
        <v>3138.0899904586199</v>
      </c>
      <c r="C314">
        <v>6298.0387039999996</v>
      </c>
      <c r="D314">
        <v>11910.180684999999</v>
      </c>
      <c r="E314">
        <v>2802.5500609999999</v>
      </c>
      <c r="F314">
        <v>6741.7916169999999</v>
      </c>
      <c r="G314">
        <v>2979.3176309999999</v>
      </c>
      <c r="H314">
        <v>2626.6449309999998</v>
      </c>
      <c r="I314">
        <v>8962.7514940000001</v>
      </c>
      <c r="J314">
        <v>39143.312991999999</v>
      </c>
      <c r="K314">
        <v>7845.0712519999997</v>
      </c>
      <c r="L314">
        <v>1460.084638</v>
      </c>
      <c r="M314">
        <v>6832.3102660000004</v>
      </c>
      <c r="N314">
        <v>68143.440537000002</v>
      </c>
      <c r="O314">
        <v>662.01231900000005</v>
      </c>
      <c r="P314">
        <v>102.75395399999999</v>
      </c>
      <c r="Q314">
        <v>890.96701900000005</v>
      </c>
      <c r="R314">
        <v>509.489329</v>
      </c>
      <c r="S314">
        <v>1130.0547999999999</v>
      </c>
      <c r="T314">
        <v>1218.443274</v>
      </c>
      <c r="U314">
        <v>10744.011528000001</v>
      </c>
      <c r="V314">
        <v>1145.745795</v>
      </c>
      <c r="W314">
        <v>575626259471.58105</v>
      </c>
      <c r="X314">
        <v>63671.488396000001</v>
      </c>
      <c r="Y314">
        <v>1125.183914</v>
      </c>
      <c r="Z314">
        <v>2110.4313820000002</v>
      </c>
    </row>
    <row r="315" spans="1:26" x14ac:dyDescent="0.3">
      <c r="A315" s="6">
        <v>41607</v>
      </c>
      <c r="B315">
        <v>3233.7200603183701</v>
      </c>
      <c r="C315">
        <v>6338.7007379999995</v>
      </c>
      <c r="D315">
        <v>11800.490648000001</v>
      </c>
      <c r="E315">
        <v>2917.3356469999999</v>
      </c>
      <c r="F315">
        <v>6752.2340340000001</v>
      </c>
      <c r="G315">
        <v>2991.4398259999998</v>
      </c>
      <c r="H315">
        <v>2574.8836820000001</v>
      </c>
      <c r="I315">
        <v>8932.6167220000007</v>
      </c>
      <c r="J315">
        <v>39970.617258999999</v>
      </c>
      <c r="K315">
        <v>7945.5950039999998</v>
      </c>
      <c r="L315">
        <v>1546.1273060000001</v>
      </c>
      <c r="M315">
        <v>6768.3090499999998</v>
      </c>
      <c r="N315">
        <v>68895.311704000007</v>
      </c>
      <c r="O315">
        <v>658.95969500000001</v>
      </c>
      <c r="P315">
        <v>107.743229</v>
      </c>
      <c r="Q315">
        <v>900.006349</v>
      </c>
      <c r="R315">
        <v>505.39437099999998</v>
      </c>
      <c r="S315">
        <v>1110.1002800000001</v>
      </c>
      <c r="T315">
        <v>1222.6505689999999</v>
      </c>
      <c r="U315">
        <v>10012.459860999999</v>
      </c>
      <c r="V315">
        <v>1077.9197429999999</v>
      </c>
      <c r="W315">
        <v>563956570153.10205</v>
      </c>
      <c r="X315">
        <v>65960.902799999996</v>
      </c>
      <c r="Y315">
        <v>1093.615695</v>
      </c>
      <c r="Z315">
        <v>2063.3914540000001</v>
      </c>
    </row>
    <row r="316" spans="1:26" x14ac:dyDescent="0.3">
      <c r="A316" s="6">
        <v>41639</v>
      </c>
      <c r="B316">
        <v>3315.5852920389798</v>
      </c>
      <c r="C316">
        <v>6468.1723030000003</v>
      </c>
      <c r="D316">
        <v>11990.043024000001</v>
      </c>
      <c r="E316">
        <v>2962.9021280000002</v>
      </c>
      <c r="F316">
        <v>6786.1743450000004</v>
      </c>
      <c r="G316">
        <v>2975.0181229999998</v>
      </c>
      <c r="H316">
        <v>2562.5374889999998</v>
      </c>
      <c r="I316">
        <v>9030.4598600000008</v>
      </c>
      <c r="J316">
        <v>40796.451338999999</v>
      </c>
      <c r="K316">
        <v>8027.0534639999996</v>
      </c>
      <c r="L316">
        <v>1600.3619719999999</v>
      </c>
      <c r="M316">
        <v>6793.9078060000002</v>
      </c>
      <c r="N316">
        <v>69001.996476</v>
      </c>
      <c r="O316">
        <v>655.08638599999995</v>
      </c>
      <c r="P316">
        <v>104.06256500000001</v>
      </c>
      <c r="Q316">
        <v>882.72388100000001</v>
      </c>
      <c r="R316">
        <v>516.25960999999995</v>
      </c>
      <c r="S316">
        <v>1135.1485909999999</v>
      </c>
      <c r="T316">
        <v>1260.5389950000001</v>
      </c>
      <c r="U316">
        <v>10106.348716</v>
      </c>
      <c r="V316">
        <v>1018.033216</v>
      </c>
      <c r="W316">
        <v>544210317094.177</v>
      </c>
      <c r="X316">
        <v>66715.376101999995</v>
      </c>
      <c r="Y316">
        <v>1105.122807</v>
      </c>
      <c r="Z316">
        <v>2150.8458209999999</v>
      </c>
    </row>
    <row r="317" spans="1:26" x14ac:dyDescent="0.3">
      <c r="A317" s="6">
        <v>41670</v>
      </c>
      <c r="B317">
        <v>3200.9519944467602</v>
      </c>
      <c r="C317">
        <v>6511.2555339999999</v>
      </c>
      <c r="D317">
        <v>11564.389416</v>
      </c>
      <c r="E317">
        <v>2880.0479700000001</v>
      </c>
      <c r="F317">
        <v>6591.799223</v>
      </c>
      <c r="G317">
        <v>2970.215678</v>
      </c>
      <c r="H317">
        <v>2632.132349</v>
      </c>
      <c r="I317">
        <v>9045.1549460000006</v>
      </c>
      <c r="J317">
        <v>39934.465494999997</v>
      </c>
      <c r="K317">
        <v>7728.657295</v>
      </c>
      <c r="L317">
        <v>1492.955305</v>
      </c>
      <c r="M317">
        <v>6588.619944</v>
      </c>
      <c r="N317">
        <v>65228.088281999997</v>
      </c>
      <c r="O317">
        <v>619.63860099999999</v>
      </c>
      <c r="P317">
        <v>97.229742000000002</v>
      </c>
      <c r="Q317">
        <v>846.36183200000005</v>
      </c>
      <c r="R317">
        <v>507.52636100000001</v>
      </c>
      <c r="S317">
        <v>1106.1727659999999</v>
      </c>
      <c r="T317">
        <v>1215.948613</v>
      </c>
      <c r="U317">
        <v>10571.128218</v>
      </c>
      <c r="V317">
        <v>1001.698228</v>
      </c>
      <c r="W317">
        <v>499558264972.026</v>
      </c>
      <c r="X317">
        <v>63726.708657000003</v>
      </c>
      <c r="Y317">
        <v>1050.037437</v>
      </c>
      <c r="Z317">
        <v>2063.0257409999999</v>
      </c>
    </row>
    <row r="318" spans="1:26" x14ac:dyDescent="0.3">
      <c r="A318" s="6">
        <v>41698</v>
      </c>
      <c r="B318">
        <v>3347.3758738510901</v>
      </c>
      <c r="C318">
        <v>6753.3525609999997</v>
      </c>
      <c r="D318">
        <v>12137.861833000001</v>
      </c>
      <c r="E318">
        <v>3000.5522820000001</v>
      </c>
      <c r="F318">
        <v>6980.8487599999999</v>
      </c>
      <c r="G318">
        <v>3092.744279</v>
      </c>
      <c r="H318">
        <v>2753.2091150000001</v>
      </c>
      <c r="I318">
        <v>9225.0715249999994</v>
      </c>
      <c r="J318">
        <v>41894.474418999998</v>
      </c>
      <c r="K318">
        <v>8004.3965239999998</v>
      </c>
      <c r="L318">
        <v>1486.1864350000001</v>
      </c>
      <c r="M318">
        <v>6922.613034</v>
      </c>
      <c r="N318">
        <v>68262.608198999995</v>
      </c>
      <c r="O318">
        <v>634.99283600000001</v>
      </c>
      <c r="P318">
        <v>99.733506000000006</v>
      </c>
      <c r="Q318">
        <v>873.53584499999999</v>
      </c>
      <c r="R318">
        <v>516.19529899999998</v>
      </c>
      <c r="S318">
        <v>1131.760933</v>
      </c>
      <c r="T318">
        <v>1238.73848</v>
      </c>
      <c r="U318">
        <v>11078.275689</v>
      </c>
      <c r="V318">
        <v>1034.361897</v>
      </c>
      <c r="W318">
        <v>499318665884.57202</v>
      </c>
      <c r="X318">
        <v>60746.610501000003</v>
      </c>
      <c r="Y318">
        <v>1041.8873550000001</v>
      </c>
      <c r="Z318">
        <v>2167.4878920000001</v>
      </c>
    </row>
    <row r="319" spans="1:26" x14ac:dyDescent="0.3">
      <c r="A319" s="6">
        <v>41729</v>
      </c>
      <c r="B319">
        <v>3375.51296721053</v>
      </c>
      <c r="C319">
        <v>6837.1594729999997</v>
      </c>
      <c r="D319">
        <v>11814.171967</v>
      </c>
      <c r="E319">
        <v>2954.4516060000001</v>
      </c>
      <c r="F319">
        <v>6985.3987440000001</v>
      </c>
      <c r="G319">
        <v>3106.5506289999998</v>
      </c>
      <c r="H319">
        <v>2935.7787739999999</v>
      </c>
      <c r="I319">
        <v>9461.9451270000009</v>
      </c>
      <c r="J319">
        <v>42417.322250999998</v>
      </c>
      <c r="K319">
        <v>8112.3209260000003</v>
      </c>
      <c r="L319">
        <v>1482.2987270000001</v>
      </c>
      <c r="M319">
        <v>6948.9323199999999</v>
      </c>
      <c r="N319">
        <v>66710.666475000005</v>
      </c>
      <c r="O319">
        <v>646.68020300000001</v>
      </c>
      <c r="P319">
        <v>98.000843000000003</v>
      </c>
      <c r="Q319">
        <v>872.821552</v>
      </c>
      <c r="R319">
        <v>533.31847200000004</v>
      </c>
      <c r="S319">
        <v>1185.4763640000001</v>
      </c>
      <c r="T319">
        <v>1251.4973110000001</v>
      </c>
      <c r="U319">
        <v>11436.894931000001</v>
      </c>
      <c r="V319">
        <v>1080.262003</v>
      </c>
      <c r="W319">
        <v>535420902886.771</v>
      </c>
      <c r="X319">
        <v>63166.635776000003</v>
      </c>
      <c r="Y319">
        <v>998.18442900000002</v>
      </c>
      <c r="Z319">
        <v>2265.0624929999999</v>
      </c>
    </row>
    <row r="320" spans="1:26" x14ac:dyDescent="0.3">
      <c r="A320" s="6">
        <v>41759</v>
      </c>
      <c r="B320">
        <v>3400.4648721635799</v>
      </c>
      <c r="C320">
        <v>6999.5687500000004</v>
      </c>
      <c r="D320">
        <v>12193.27382</v>
      </c>
      <c r="E320">
        <v>2966.6422240000002</v>
      </c>
      <c r="F320">
        <v>7148.3522659999999</v>
      </c>
      <c r="G320">
        <v>3152.558231</v>
      </c>
      <c r="H320">
        <v>2965.396671</v>
      </c>
      <c r="I320">
        <v>9684.942153</v>
      </c>
      <c r="J320">
        <v>42924.621700000003</v>
      </c>
      <c r="K320">
        <v>7942.6984329999996</v>
      </c>
      <c r="L320">
        <v>1432.34473</v>
      </c>
      <c r="M320">
        <v>7081.1539709999997</v>
      </c>
      <c r="N320">
        <v>68414.728346999997</v>
      </c>
      <c r="O320">
        <v>671.17561799999999</v>
      </c>
      <c r="P320">
        <v>95.714731</v>
      </c>
      <c r="Q320">
        <v>861.50554299999999</v>
      </c>
      <c r="R320">
        <v>535.14654800000005</v>
      </c>
      <c r="S320">
        <v>1183.995711</v>
      </c>
      <c r="T320">
        <v>1266.634294</v>
      </c>
      <c r="U320">
        <v>11798.690642</v>
      </c>
      <c r="V320">
        <v>1123.1674169999999</v>
      </c>
      <c r="W320">
        <v>551019896344.99902</v>
      </c>
      <c r="X320">
        <v>63557.868527999999</v>
      </c>
      <c r="Y320">
        <v>944.88541799999996</v>
      </c>
      <c r="Z320">
        <v>2262.5019889999999</v>
      </c>
    </row>
    <row r="321" spans="1:26" x14ac:dyDescent="0.3">
      <c r="A321" s="6">
        <v>41789</v>
      </c>
      <c r="B321">
        <v>3480.2876773216899</v>
      </c>
      <c r="C321">
        <v>6982.3268209999997</v>
      </c>
      <c r="D321">
        <v>12375.229732</v>
      </c>
      <c r="E321">
        <v>3071.034075</v>
      </c>
      <c r="F321">
        <v>7323.9700199999997</v>
      </c>
      <c r="G321">
        <v>3237.9141960000002</v>
      </c>
      <c r="H321">
        <v>2988.672251</v>
      </c>
      <c r="I321">
        <v>10087.931019</v>
      </c>
      <c r="J321">
        <v>44386.829788000003</v>
      </c>
      <c r="K321">
        <v>8169.7554790000004</v>
      </c>
      <c r="L321">
        <v>1484.5854400000001</v>
      </c>
      <c r="M321">
        <v>7127.1711109999997</v>
      </c>
      <c r="N321">
        <v>71681.887510999994</v>
      </c>
      <c r="O321">
        <v>682.96997799999997</v>
      </c>
      <c r="P321">
        <v>100.227816</v>
      </c>
      <c r="Q321">
        <v>882.65404000000001</v>
      </c>
      <c r="R321">
        <v>552.31204200000002</v>
      </c>
      <c r="S321">
        <v>1271.0175260000001</v>
      </c>
      <c r="T321">
        <v>1264.7617789999999</v>
      </c>
      <c r="U321">
        <v>11962.880659</v>
      </c>
      <c r="V321">
        <v>1103.05899</v>
      </c>
      <c r="W321">
        <v>543375972438.35101</v>
      </c>
      <c r="X321">
        <v>64413.316959999996</v>
      </c>
      <c r="Y321">
        <v>1041.377301</v>
      </c>
      <c r="Z321">
        <v>2316.4012379999999</v>
      </c>
    </row>
    <row r="322" spans="1:26" x14ac:dyDescent="0.3">
      <c r="A322" s="6">
        <v>41820</v>
      </c>
      <c r="B322">
        <v>3552.1817485756001</v>
      </c>
      <c r="C322">
        <v>7262.4303749999999</v>
      </c>
      <c r="D322">
        <v>12217.409674</v>
      </c>
      <c r="E322">
        <v>3041.0599099999999</v>
      </c>
      <c r="F322">
        <v>7200.2646119999999</v>
      </c>
      <c r="G322">
        <v>3194.4574579999999</v>
      </c>
      <c r="H322">
        <v>2963.1848909999999</v>
      </c>
      <c r="I322">
        <v>10226.223354</v>
      </c>
      <c r="J322">
        <v>43624.638250000004</v>
      </c>
      <c r="K322">
        <v>8220.3714500000006</v>
      </c>
      <c r="L322">
        <v>1555.67129</v>
      </c>
      <c r="M322">
        <v>7018.1231500000004</v>
      </c>
      <c r="N322">
        <v>72156.777312999999</v>
      </c>
      <c r="O322">
        <v>677.80669399999999</v>
      </c>
      <c r="P322">
        <v>103.495983</v>
      </c>
      <c r="Q322">
        <v>882.65421500000002</v>
      </c>
      <c r="R322">
        <v>577.08982400000002</v>
      </c>
      <c r="S322">
        <v>1345.0870749999999</v>
      </c>
      <c r="T322">
        <v>1273.7841780000001</v>
      </c>
      <c r="U322">
        <v>12025.387377999999</v>
      </c>
      <c r="V322">
        <v>1164.7221509999999</v>
      </c>
      <c r="W322">
        <v>563034959070.93701</v>
      </c>
      <c r="X322">
        <v>66939.910329000006</v>
      </c>
      <c r="Y322">
        <v>1078.804549</v>
      </c>
      <c r="Z322">
        <v>2397.1004149999999</v>
      </c>
    </row>
    <row r="323" spans="1:26" x14ac:dyDescent="0.3">
      <c r="A323" s="6">
        <v>41851</v>
      </c>
      <c r="B323">
        <v>3503.1938591192602</v>
      </c>
      <c r="C323">
        <v>7420.7967909999998</v>
      </c>
      <c r="D323">
        <v>12217.01088</v>
      </c>
      <c r="E323">
        <v>2911.4761520000002</v>
      </c>
      <c r="F323">
        <v>6924.6017190000002</v>
      </c>
      <c r="G323">
        <v>3145.1848399999999</v>
      </c>
      <c r="H323">
        <v>2869.3717609999999</v>
      </c>
      <c r="I323">
        <v>10136.722812</v>
      </c>
      <c r="J323">
        <v>43632.014573</v>
      </c>
      <c r="K323">
        <v>7965.4494180000002</v>
      </c>
      <c r="L323">
        <v>1588.3218340000001</v>
      </c>
      <c r="M323">
        <v>7328.8228019999997</v>
      </c>
      <c r="N323">
        <v>76572.786903</v>
      </c>
      <c r="O323">
        <v>706.92245700000001</v>
      </c>
      <c r="P323">
        <v>111.938869</v>
      </c>
      <c r="Q323">
        <v>912.91285600000003</v>
      </c>
      <c r="R323">
        <v>581.84820000000002</v>
      </c>
      <c r="S323">
        <v>1369.939339</v>
      </c>
      <c r="T323">
        <v>1268.9129640000001</v>
      </c>
      <c r="U323">
        <v>12704.844182999999</v>
      </c>
      <c r="V323">
        <v>1171.821445</v>
      </c>
      <c r="W323">
        <v>589704072656.021</v>
      </c>
      <c r="X323">
        <v>69233.986780000007</v>
      </c>
      <c r="Y323">
        <v>1025.2352330000001</v>
      </c>
      <c r="Z323">
        <v>2436.3948850000002</v>
      </c>
    </row>
    <row r="324" spans="1:26" x14ac:dyDescent="0.3">
      <c r="A324" s="6">
        <v>41880</v>
      </c>
      <c r="B324">
        <v>3643.3392824913599</v>
      </c>
      <c r="C324">
        <v>7562.7493519999998</v>
      </c>
      <c r="D324">
        <v>12467.08858</v>
      </c>
      <c r="E324">
        <v>2930.9773850000001</v>
      </c>
      <c r="F324">
        <v>7112.2490340000004</v>
      </c>
      <c r="G324">
        <v>3237.7292149999998</v>
      </c>
      <c r="H324">
        <v>2849.0708410000002</v>
      </c>
      <c r="I324">
        <v>10158.722791</v>
      </c>
      <c r="J324">
        <v>43950.341460000003</v>
      </c>
      <c r="K324">
        <v>8262.3708449999995</v>
      </c>
      <c r="L324">
        <v>1569.7662069999999</v>
      </c>
      <c r="M324">
        <v>7361.1967210000003</v>
      </c>
      <c r="N324">
        <v>75851.288281000001</v>
      </c>
      <c r="O324">
        <v>698.985274</v>
      </c>
      <c r="P324">
        <v>112.192419</v>
      </c>
      <c r="Q324">
        <v>893.61822700000005</v>
      </c>
      <c r="R324">
        <v>602.35285099999999</v>
      </c>
      <c r="S324">
        <v>1408.7626760000001</v>
      </c>
      <c r="T324">
        <v>1266.8772300000001</v>
      </c>
      <c r="U324">
        <v>12664.481169000001</v>
      </c>
      <c r="V324">
        <v>1229.729059</v>
      </c>
      <c r="W324">
        <v>646753997804.61206</v>
      </c>
      <c r="X324">
        <v>71862.757446999996</v>
      </c>
      <c r="Y324">
        <v>1040.9765950000001</v>
      </c>
      <c r="Z324">
        <v>2465.7617989999999</v>
      </c>
    </row>
    <row r="325" spans="1:26" x14ac:dyDescent="0.3">
      <c r="A325" s="6">
        <v>41912</v>
      </c>
      <c r="B325">
        <v>3592.2464365794499</v>
      </c>
      <c r="C325">
        <v>7290.7259320000003</v>
      </c>
      <c r="D325">
        <v>12106.222110999999</v>
      </c>
      <c r="E325">
        <v>2927.9827100000002</v>
      </c>
      <c r="F325">
        <v>7153.9208330000001</v>
      </c>
      <c r="G325">
        <v>3290.6192890000002</v>
      </c>
      <c r="H325">
        <v>2936.0324089999999</v>
      </c>
      <c r="I325">
        <v>10262.236704999999</v>
      </c>
      <c r="J325">
        <v>44311.052086000003</v>
      </c>
      <c r="K325">
        <v>8496.3424720000003</v>
      </c>
      <c r="L325">
        <v>1647.6100060000001</v>
      </c>
      <c r="M325">
        <v>6970.5400149999996</v>
      </c>
      <c r="N325">
        <v>70426.066258999999</v>
      </c>
      <c r="O325">
        <v>684.84147800000005</v>
      </c>
      <c r="P325">
        <v>105.275749</v>
      </c>
      <c r="Q325">
        <v>853.71803899999998</v>
      </c>
      <c r="R325">
        <v>570.23577599999999</v>
      </c>
      <c r="S325">
        <v>1413.5162419999999</v>
      </c>
      <c r="T325">
        <v>1260.0603100000001</v>
      </c>
      <c r="U325">
        <v>12785.962186000001</v>
      </c>
      <c r="V325">
        <v>1253.511229</v>
      </c>
      <c r="W325">
        <v>572028084620.78699</v>
      </c>
      <c r="X325">
        <v>70746.607269999993</v>
      </c>
      <c r="Y325">
        <v>1032.103946</v>
      </c>
      <c r="Z325">
        <v>2380.1473839999999</v>
      </c>
    </row>
    <row r="326" spans="1:26" x14ac:dyDescent="0.3">
      <c r="A326" s="6">
        <v>41943</v>
      </c>
      <c r="B326">
        <v>3679.9875568287898</v>
      </c>
      <c r="C326">
        <v>7148.8331250000001</v>
      </c>
      <c r="D326">
        <v>11979.758787000001</v>
      </c>
      <c r="E326">
        <v>2892.4207259999998</v>
      </c>
      <c r="F326">
        <v>6896.8852500000003</v>
      </c>
      <c r="G326">
        <v>3289.9629479999999</v>
      </c>
      <c r="H326">
        <v>2787.6735279999998</v>
      </c>
      <c r="I326">
        <v>9940.4990190000008</v>
      </c>
      <c r="J326">
        <v>44775.944799999997</v>
      </c>
      <c r="K326">
        <v>8381.5243059999993</v>
      </c>
      <c r="L326">
        <v>1661.8838579999999</v>
      </c>
      <c r="M326">
        <v>7305.6475959999998</v>
      </c>
      <c r="N326">
        <v>75118.865791000004</v>
      </c>
      <c r="O326">
        <v>682.36834399999998</v>
      </c>
      <c r="P326">
        <v>109.673654</v>
      </c>
      <c r="Q326">
        <v>837.34873400000004</v>
      </c>
      <c r="R326">
        <v>584.44298200000003</v>
      </c>
      <c r="S326">
        <v>1460.8210779999999</v>
      </c>
      <c r="T326">
        <v>1265.3636160000001</v>
      </c>
      <c r="U326">
        <v>12728.087678</v>
      </c>
      <c r="V326">
        <v>1252.708269</v>
      </c>
      <c r="W326">
        <v>575914464951.79395</v>
      </c>
      <c r="X326">
        <v>70700.149711999999</v>
      </c>
      <c r="Y326">
        <v>1080.357587</v>
      </c>
      <c r="Z326">
        <v>2482.8987139999999</v>
      </c>
    </row>
    <row r="327" spans="1:26" x14ac:dyDescent="0.3">
      <c r="A327" s="6">
        <v>41971</v>
      </c>
      <c r="B327">
        <v>3778.9598404240901</v>
      </c>
      <c r="C327">
        <v>7233.1433109999998</v>
      </c>
      <c r="D327">
        <v>12333.904152999999</v>
      </c>
      <c r="E327">
        <v>3092.0070110000001</v>
      </c>
      <c r="F327">
        <v>7174.3064679999998</v>
      </c>
      <c r="G327">
        <v>3403.4128479999999</v>
      </c>
      <c r="H327">
        <v>2805.2946430000002</v>
      </c>
      <c r="I327">
        <v>10290.276404</v>
      </c>
      <c r="J327">
        <v>46211.637469000001</v>
      </c>
      <c r="K327">
        <v>8892.8266590000003</v>
      </c>
      <c r="L327">
        <v>1764.895497</v>
      </c>
      <c r="M327">
        <v>7050.9024509999999</v>
      </c>
      <c r="N327">
        <v>75632.377288999996</v>
      </c>
      <c r="O327">
        <v>700.45387900000003</v>
      </c>
      <c r="P327">
        <v>111.389261</v>
      </c>
      <c r="Q327">
        <v>845.98022400000002</v>
      </c>
      <c r="R327">
        <v>603.08565499999997</v>
      </c>
      <c r="S327">
        <v>1500.0378069999999</v>
      </c>
      <c r="T327">
        <v>1239.3649820000001</v>
      </c>
      <c r="U327">
        <v>12946.337033</v>
      </c>
      <c r="V327">
        <v>1279.5713949999999</v>
      </c>
      <c r="W327">
        <v>576348005466.27405</v>
      </c>
      <c r="X327">
        <v>69606.497441</v>
      </c>
      <c r="Y327">
        <v>1078.288108</v>
      </c>
      <c r="Z327">
        <v>2491.4156630000002</v>
      </c>
    </row>
    <row r="328" spans="1:26" x14ac:dyDescent="0.3">
      <c r="A328" s="6">
        <v>42004</v>
      </c>
      <c r="B328">
        <v>3769.4402392489601</v>
      </c>
      <c r="C328">
        <v>7207.5553479999999</v>
      </c>
      <c r="D328">
        <v>12054.275335</v>
      </c>
      <c r="E328">
        <v>3044.7595620000002</v>
      </c>
      <c r="F328">
        <v>7032.9619320000002</v>
      </c>
      <c r="G328">
        <v>3345.9208530000001</v>
      </c>
      <c r="H328">
        <v>2655.1665630000002</v>
      </c>
      <c r="I328">
        <v>9836.3952200000003</v>
      </c>
      <c r="J328">
        <v>46464.029361000001</v>
      </c>
      <c r="K328">
        <v>8849.1073720000004</v>
      </c>
      <c r="L328">
        <v>1757.624957</v>
      </c>
      <c r="M328">
        <v>7186.8097269999998</v>
      </c>
      <c r="N328">
        <v>72513.458486000003</v>
      </c>
      <c r="O328">
        <v>707.83965000000001</v>
      </c>
      <c r="P328">
        <v>112.677453</v>
      </c>
      <c r="Q328">
        <v>820.99604699999998</v>
      </c>
      <c r="R328">
        <v>602.44564500000001</v>
      </c>
      <c r="S328">
        <v>1434.9117220000001</v>
      </c>
      <c r="T328">
        <v>1202.110408</v>
      </c>
      <c r="U328">
        <v>13083.432812999999</v>
      </c>
      <c r="V328">
        <v>1190.868058</v>
      </c>
      <c r="W328">
        <v>528926560502.76801</v>
      </c>
      <c r="X328">
        <v>68149.766151000003</v>
      </c>
      <c r="Y328">
        <v>971.49207799999999</v>
      </c>
      <c r="Z328">
        <v>2510.867495</v>
      </c>
    </row>
    <row r="329" spans="1:26" x14ac:dyDescent="0.3">
      <c r="A329" s="6">
        <v>42034</v>
      </c>
      <c r="B329">
        <v>3656.2845393869102</v>
      </c>
      <c r="C329">
        <v>7237.6349959999998</v>
      </c>
      <c r="D329">
        <v>12387.993049999999</v>
      </c>
      <c r="E329">
        <v>3325.004336</v>
      </c>
      <c r="F329">
        <v>7596.7545630000004</v>
      </c>
      <c r="G329">
        <v>3118.989368</v>
      </c>
      <c r="H329">
        <v>2847.565169</v>
      </c>
      <c r="I329">
        <v>9871.4148729999997</v>
      </c>
      <c r="J329">
        <v>50164.801491999999</v>
      </c>
      <c r="K329">
        <v>9501.3457280000002</v>
      </c>
      <c r="L329">
        <v>1762.2322750000001</v>
      </c>
      <c r="M329">
        <v>7418.1317280000003</v>
      </c>
      <c r="N329">
        <v>76509.649955000001</v>
      </c>
      <c r="O329">
        <v>707.394904</v>
      </c>
      <c r="P329">
        <v>115.20544700000001</v>
      </c>
      <c r="Q329">
        <v>836.69080699999995</v>
      </c>
      <c r="R329">
        <v>606.94029799999998</v>
      </c>
      <c r="S329">
        <v>1519.7423040000001</v>
      </c>
      <c r="T329">
        <v>1215.204264</v>
      </c>
      <c r="U329">
        <v>13225.760358</v>
      </c>
      <c r="V329">
        <v>1225.07872</v>
      </c>
      <c r="W329">
        <v>499811316230.815</v>
      </c>
      <c r="X329">
        <v>65072.938334999999</v>
      </c>
      <c r="Y329">
        <v>1096.6845579999999</v>
      </c>
      <c r="Z329">
        <v>2639.717427</v>
      </c>
    </row>
    <row r="330" spans="1:26" x14ac:dyDescent="0.3">
      <c r="A330" s="6">
        <v>42062</v>
      </c>
      <c r="B330">
        <v>3866.4167277308302</v>
      </c>
      <c r="C330">
        <v>7553.2281050000001</v>
      </c>
      <c r="D330">
        <v>12795.724998</v>
      </c>
      <c r="E330">
        <v>3548.5245570000002</v>
      </c>
      <c r="F330">
        <v>8142.3367120000003</v>
      </c>
      <c r="G330">
        <v>3361.2366820000002</v>
      </c>
      <c r="H330">
        <v>3104.7412020000002</v>
      </c>
      <c r="I330">
        <v>10641.231078000001</v>
      </c>
      <c r="J330">
        <v>54030.169018000001</v>
      </c>
      <c r="K330">
        <v>10197.715065</v>
      </c>
      <c r="L330">
        <v>1902.3561159999999</v>
      </c>
      <c r="M330">
        <v>7946.7667080000001</v>
      </c>
      <c r="N330">
        <v>76171.453580000001</v>
      </c>
      <c r="O330">
        <v>710.91981299999998</v>
      </c>
      <c r="P330">
        <v>118.970258</v>
      </c>
      <c r="Q330">
        <v>844.76434300000005</v>
      </c>
      <c r="R330">
        <v>627.01000099999999</v>
      </c>
      <c r="S330">
        <v>1544.7348939999999</v>
      </c>
      <c r="T330">
        <v>1248.3873169999999</v>
      </c>
      <c r="U330">
        <v>13785.993966</v>
      </c>
      <c r="V330">
        <v>1219.029372</v>
      </c>
      <c r="W330">
        <v>547692687986.53198</v>
      </c>
      <c r="X330">
        <v>69817.742721999995</v>
      </c>
      <c r="Y330">
        <v>1213.8773329999999</v>
      </c>
      <c r="Z330">
        <v>2662.323738</v>
      </c>
    </row>
    <row r="331" spans="1:26" x14ac:dyDescent="0.3">
      <c r="A331" s="6">
        <v>42094</v>
      </c>
      <c r="B331">
        <v>3805.27135463891</v>
      </c>
      <c r="C331">
        <v>7417.7230499999996</v>
      </c>
      <c r="D331">
        <v>12541.663914000001</v>
      </c>
      <c r="E331">
        <v>3717.2804510000001</v>
      </c>
      <c r="F331">
        <v>8301.1251749999992</v>
      </c>
      <c r="G331">
        <v>3438.6737480000002</v>
      </c>
      <c r="H331">
        <v>3195.9976000000001</v>
      </c>
      <c r="I331">
        <v>11021.575666999999</v>
      </c>
      <c r="J331">
        <v>54065.038246999997</v>
      </c>
      <c r="K331">
        <v>10462.278971</v>
      </c>
      <c r="L331">
        <v>1939.907614</v>
      </c>
      <c r="M331">
        <v>7939.6740449999998</v>
      </c>
      <c r="N331">
        <v>76847.423477999997</v>
      </c>
      <c r="O331">
        <v>718.318175</v>
      </c>
      <c r="P331">
        <v>121.796216</v>
      </c>
      <c r="Q331">
        <v>864.824839</v>
      </c>
      <c r="R331">
        <v>620.04772100000002</v>
      </c>
      <c r="S331">
        <v>1499.369903</v>
      </c>
      <c r="T331">
        <v>1252.8446899999999</v>
      </c>
      <c r="U331">
        <v>14152.144061000001</v>
      </c>
      <c r="V331">
        <v>1206.6809169999999</v>
      </c>
      <c r="W331">
        <v>543282236135.422</v>
      </c>
      <c r="X331">
        <v>69069.016464</v>
      </c>
      <c r="Y331">
        <v>1124.070236</v>
      </c>
      <c r="Z331">
        <v>2717.5726749999999</v>
      </c>
    </row>
    <row r="332" spans="1:26" x14ac:dyDescent="0.3">
      <c r="A332" s="6">
        <v>42124</v>
      </c>
      <c r="B332">
        <v>3841.7761249218102</v>
      </c>
      <c r="C332">
        <v>7591.0871829999996</v>
      </c>
      <c r="D332">
        <v>12953.953937</v>
      </c>
      <c r="E332">
        <v>3558.6348520000001</v>
      </c>
      <c r="F332">
        <v>8370.3689460000005</v>
      </c>
      <c r="G332">
        <v>3459.5962989999998</v>
      </c>
      <c r="H332">
        <v>3190.0438589999999</v>
      </c>
      <c r="I332">
        <v>10933.549724</v>
      </c>
      <c r="J332">
        <v>53536.931731999997</v>
      </c>
      <c r="K332">
        <v>10448.540977000001</v>
      </c>
      <c r="L332">
        <v>2004.434694</v>
      </c>
      <c r="M332">
        <v>7779.4504239999997</v>
      </c>
      <c r="N332">
        <v>83844.317402000001</v>
      </c>
      <c r="O332">
        <v>742.96752200000003</v>
      </c>
      <c r="P332">
        <v>142.07279</v>
      </c>
      <c r="Q332">
        <v>891.14371400000005</v>
      </c>
      <c r="R332">
        <v>634.30382099999997</v>
      </c>
      <c r="S332">
        <v>1422.2243599999999</v>
      </c>
      <c r="T332">
        <v>1250.116401</v>
      </c>
      <c r="U332">
        <v>12670.317047</v>
      </c>
      <c r="V332">
        <v>1224.9231239999999</v>
      </c>
      <c r="W332">
        <v>595633443118.42102</v>
      </c>
      <c r="X332">
        <v>70287.496131000007</v>
      </c>
      <c r="Y332">
        <v>1198.5873340000001</v>
      </c>
      <c r="Z332">
        <v>2826.2898220000002</v>
      </c>
    </row>
    <row r="333" spans="1:26" x14ac:dyDescent="0.3">
      <c r="A333" s="6">
        <v>42153</v>
      </c>
      <c r="B333">
        <v>3891.1785243537402</v>
      </c>
      <c r="C333">
        <v>7471.4047639999999</v>
      </c>
      <c r="D333">
        <v>13031.510552</v>
      </c>
      <c r="E333">
        <v>3549.1549369999998</v>
      </c>
      <c r="F333">
        <v>8420.8729039999998</v>
      </c>
      <c r="G333">
        <v>3529.6928360000002</v>
      </c>
      <c r="H333">
        <v>3305.6498379999998</v>
      </c>
      <c r="I333">
        <v>10817.981653999999</v>
      </c>
      <c r="J333">
        <v>54302.745364000002</v>
      </c>
      <c r="K333">
        <v>10782.401201000001</v>
      </c>
      <c r="L333">
        <v>2105.8365100000001</v>
      </c>
      <c r="M333">
        <v>7795.4288450000004</v>
      </c>
      <c r="N333">
        <v>83421.162840999998</v>
      </c>
      <c r="O333">
        <v>715.79048999999998</v>
      </c>
      <c r="P333">
        <v>136.837684</v>
      </c>
      <c r="Q333">
        <v>868.72340999999994</v>
      </c>
      <c r="R333">
        <v>634.51841899999999</v>
      </c>
      <c r="S333">
        <v>1470.552359</v>
      </c>
      <c r="T333">
        <v>1205.0386040000001</v>
      </c>
      <c r="U333">
        <v>13288.12772</v>
      </c>
      <c r="V333">
        <v>1202.0721610000001</v>
      </c>
      <c r="W333">
        <v>559657140674.12598</v>
      </c>
      <c r="X333">
        <v>70850.017632000003</v>
      </c>
      <c r="Y333">
        <v>1147.6250130000001</v>
      </c>
      <c r="Z333">
        <v>2637.0837879999999</v>
      </c>
    </row>
    <row r="334" spans="1:26" x14ac:dyDescent="0.3">
      <c r="A334" s="6">
        <v>42185</v>
      </c>
      <c r="B334">
        <v>3815.8528883666299</v>
      </c>
      <c r="C334">
        <v>7257.3506500000003</v>
      </c>
      <c r="D334">
        <v>12193.383583000001</v>
      </c>
      <c r="E334">
        <v>3401.5027060000002</v>
      </c>
      <c r="F334">
        <v>8079.4793170000003</v>
      </c>
      <c r="G334">
        <v>3353.48533</v>
      </c>
      <c r="H334">
        <v>3174.181799</v>
      </c>
      <c r="I334">
        <v>10418.628408</v>
      </c>
      <c r="J334">
        <v>50797.073833000002</v>
      </c>
      <c r="K334">
        <v>10389.559255</v>
      </c>
      <c r="L334">
        <v>2041.174002</v>
      </c>
      <c r="M334">
        <v>7407.7041760000002</v>
      </c>
      <c r="N334">
        <v>81117.871566999995</v>
      </c>
      <c r="O334">
        <v>705.046876</v>
      </c>
      <c r="P334">
        <v>129.35649900000001</v>
      </c>
      <c r="Q334">
        <v>837.27845400000001</v>
      </c>
      <c r="R334">
        <v>618.92119700000001</v>
      </c>
      <c r="S334">
        <v>1470.574282</v>
      </c>
      <c r="T334">
        <v>1175.728042</v>
      </c>
      <c r="U334">
        <v>12437.140427</v>
      </c>
      <c r="V334">
        <v>1211.148432</v>
      </c>
      <c r="W334">
        <v>565078687846.37097</v>
      </c>
      <c r="X334">
        <v>71427.936679000006</v>
      </c>
      <c r="Y334">
        <v>1170.471785</v>
      </c>
      <c r="Z334">
        <v>2705.4348580000001</v>
      </c>
    </row>
    <row r="335" spans="1:26" x14ac:dyDescent="0.3">
      <c r="A335" s="6">
        <v>42216</v>
      </c>
      <c r="B335">
        <v>3895.7996857991802</v>
      </c>
      <c r="C335">
        <v>7290.0444230000003</v>
      </c>
      <c r="D335">
        <v>12501.547826</v>
      </c>
      <c r="E335">
        <v>3522.486394</v>
      </c>
      <c r="F335">
        <v>8551.9556260000008</v>
      </c>
      <c r="G335">
        <v>3602.0087250000001</v>
      </c>
      <c r="H335">
        <v>3333.429267</v>
      </c>
      <c r="I335">
        <v>10901.291154</v>
      </c>
      <c r="J335">
        <v>53129.576411000002</v>
      </c>
      <c r="K335">
        <v>10929.939742</v>
      </c>
      <c r="L335">
        <v>2076.448433</v>
      </c>
      <c r="M335">
        <v>7736.7678519999999</v>
      </c>
      <c r="N335">
        <v>79763.389219999997</v>
      </c>
      <c r="O335">
        <v>682.32072500000004</v>
      </c>
      <c r="P335">
        <v>115.445438</v>
      </c>
      <c r="Q335">
        <v>807.79113500000005</v>
      </c>
      <c r="R335">
        <v>588.91614600000003</v>
      </c>
      <c r="S335">
        <v>1506.9858139999999</v>
      </c>
      <c r="T335">
        <v>1187.384515</v>
      </c>
      <c r="U335">
        <v>12040.498766999999</v>
      </c>
      <c r="V335">
        <v>1166.8157269999999</v>
      </c>
      <c r="W335">
        <v>544785872992.97498</v>
      </c>
      <c r="X335">
        <v>71083.843439000004</v>
      </c>
      <c r="Y335">
        <v>1192.7737910000001</v>
      </c>
      <c r="Z335">
        <v>2648.7873709999999</v>
      </c>
    </row>
    <row r="336" spans="1:26" x14ac:dyDescent="0.3">
      <c r="A336" s="6">
        <v>42247</v>
      </c>
      <c r="B336">
        <v>3660.7511493502102</v>
      </c>
      <c r="C336">
        <v>6977.4034789999996</v>
      </c>
      <c r="D336">
        <v>11742.548166</v>
      </c>
      <c r="E336">
        <v>3212.5934120000002</v>
      </c>
      <c r="F336">
        <v>7839.9836880000003</v>
      </c>
      <c r="G336">
        <v>3378.0322569999998</v>
      </c>
      <c r="H336">
        <v>3111.9951529999998</v>
      </c>
      <c r="I336">
        <v>9975.2489710000009</v>
      </c>
      <c r="J336">
        <v>49354.179166000002</v>
      </c>
      <c r="K336">
        <v>9893.1228749999991</v>
      </c>
      <c r="L336">
        <v>1913.064028</v>
      </c>
      <c r="M336">
        <v>7101.3017239999999</v>
      </c>
      <c r="N336">
        <v>69491.535453999997</v>
      </c>
      <c r="O336">
        <v>621.53313800000001</v>
      </c>
      <c r="P336">
        <v>101.92750599999999</v>
      </c>
      <c r="Q336">
        <v>769.49489900000003</v>
      </c>
      <c r="R336">
        <v>559.84461599999997</v>
      </c>
      <c r="S336">
        <v>1425.162067</v>
      </c>
      <c r="T336">
        <v>1105.9032159999999</v>
      </c>
      <c r="U336">
        <v>11436.900275</v>
      </c>
      <c r="V336">
        <v>1118.2564219999999</v>
      </c>
      <c r="W336">
        <v>499452585445.987</v>
      </c>
      <c r="X336">
        <v>69611.924618999998</v>
      </c>
      <c r="Y336">
        <v>1207.593214</v>
      </c>
      <c r="Z336">
        <v>2578.2431240000001</v>
      </c>
    </row>
    <row r="337" spans="1:26" x14ac:dyDescent="0.3">
      <c r="A337" s="6">
        <v>42277</v>
      </c>
      <c r="B337">
        <v>3570.1713912996202</v>
      </c>
      <c r="C337">
        <v>6704.0962170000003</v>
      </c>
      <c r="D337">
        <v>11392.036645</v>
      </c>
      <c r="E337">
        <v>3025.5065239999999</v>
      </c>
      <c r="F337">
        <v>7547.9172870000002</v>
      </c>
      <c r="G337">
        <v>3262.9154669999998</v>
      </c>
      <c r="H337">
        <v>3033.2517849999999</v>
      </c>
      <c r="I337">
        <v>9253.3578679999991</v>
      </c>
      <c r="J337">
        <v>46641.673124000001</v>
      </c>
      <c r="K337">
        <v>9457.8769410000004</v>
      </c>
      <c r="L337">
        <v>1764.120619</v>
      </c>
      <c r="M337">
        <v>6867.9148109999996</v>
      </c>
      <c r="N337">
        <v>67990.742715999993</v>
      </c>
      <c r="O337">
        <v>598.91159000000005</v>
      </c>
      <c r="P337">
        <v>99.995107000000004</v>
      </c>
      <c r="Q337">
        <v>784.69501400000001</v>
      </c>
      <c r="R337">
        <v>552.08281899999997</v>
      </c>
      <c r="S337">
        <v>1413.670304</v>
      </c>
      <c r="T337">
        <v>1120.0434540000001</v>
      </c>
      <c r="U337">
        <v>10360.545255000001</v>
      </c>
      <c r="V337">
        <v>1073.6517229999999</v>
      </c>
      <c r="W337">
        <v>481220965361.84399</v>
      </c>
      <c r="X337">
        <v>67955.645562999998</v>
      </c>
      <c r="Y337">
        <v>1139.928463</v>
      </c>
      <c r="Z337">
        <v>2510.623642</v>
      </c>
    </row>
    <row r="338" spans="1:26" x14ac:dyDescent="0.3">
      <c r="A338" s="6">
        <v>42307</v>
      </c>
      <c r="B338">
        <v>3871.3298826781402</v>
      </c>
      <c r="C338">
        <v>6821.2201839999998</v>
      </c>
      <c r="D338">
        <v>11987.468309</v>
      </c>
      <c r="E338">
        <v>3381.9871750000002</v>
      </c>
      <c r="F338">
        <v>8268.2742369999996</v>
      </c>
      <c r="G338">
        <v>3437.7478540000002</v>
      </c>
      <c r="H338">
        <v>3203.5833550000002</v>
      </c>
      <c r="I338">
        <v>10018.519269</v>
      </c>
      <c r="J338">
        <v>49542.816172999999</v>
      </c>
      <c r="K338">
        <v>10328.992442000001</v>
      </c>
      <c r="L338">
        <v>1956.9350019999999</v>
      </c>
      <c r="M338">
        <v>7154.7496309999997</v>
      </c>
      <c r="N338">
        <v>73816.881345000002</v>
      </c>
      <c r="O338">
        <v>646.01023499999997</v>
      </c>
      <c r="P338">
        <v>109.07520599999999</v>
      </c>
      <c r="Q338">
        <v>839.87434499999995</v>
      </c>
      <c r="R338">
        <v>574.63890500000002</v>
      </c>
      <c r="S338">
        <v>1429.417569</v>
      </c>
      <c r="T338">
        <v>1156.5073440000001</v>
      </c>
      <c r="U338">
        <v>11208.724835000001</v>
      </c>
      <c r="V338">
        <v>1108.224336</v>
      </c>
      <c r="W338">
        <v>488655475663.32599</v>
      </c>
      <c r="X338">
        <v>71024.798368999996</v>
      </c>
      <c r="Y338">
        <v>1185.9884219999999</v>
      </c>
      <c r="Z338">
        <v>2688.4865690000001</v>
      </c>
    </row>
    <row r="339" spans="1:26" x14ac:dyDescent="0.3">
      <c r="A339" s="6">
        <v>42338</v>
      </c>
      <c r="B339">
        <v>3882.8426362484101</v>
      </c>
      <c r="C339">
        <v>6806.6336430000001</v>
      </c>
      <c r="D339">
        <v>12019.377966</v>
      </c>
      <c r="E339">
        <v>3537.6570230000002</v>
      </c>
      <c r="F339">
        <v>8394.0574469999992</v>
      </c>
      <c r="G339">
        <v>3469.4680969999999</v>
      </c>
      <c r="H339">
        <v>3244.8360050000001</v>
      </c>
      <c r="I339">
        <v>10104.976117</v>
      </c>
      <c r="J339">
        <v>50878.214457000002</v>
      </c>
      <c r="K339">
        <v>10599.237829</v>
      </c>
      <c r="L339">
        <v>1979.327104</v>
      </c>
      <c r="M339">
        <v>7103.2031500000003</v>
      </c>
      <c r="N339">
        <v>71524.778726000004</v>
      </c>
      <c r="O339">
        <v>614.74142800000004</v>
      </c>
      <c r="P339">
        <v>105.421646</v>
      </c>
      <c r="Q339">
        <v>823.20281</v>
      </c>
      <c r="R339">
        <v>558.35492699999998</v>
      </c>
      <c r="S339">
        <v>1388.4412460000001</v>
      </c>
      <c r="T339">
        <v>1163.9431239999999</v>
      </c>
      <c r="U339">
        <v>11247.388704000001</v>
      </c>
      <c r="V339">
        <v>1077.14168</v>
      </c>
      <c r="W339">
        <v>482574873024.81</v>
      </c>
      <c r="X339">
        <v>69365.224010999998</v>
      </c>
      <c r="Y339">
        <v>1225.947897</v>
      </c>
      <c r="Z339">
        <v>2617.9900280000002</v>
      </c>
    </row>
    <row r="340" spans="1:26" x14ac:dyDescent="0.3">
      <c r="A340" s="6">
        <v>42369</v>
      </c>
      <c r="B340">
        <v>3821.6029948702799</v>
      </c>
      <c r="C340">
        <v>6604.8224010000004</v>
      </c>
      <c r="D340">
        <v>11794.103505999999</v>
      </c>
      <c r="E340">
        <v>3348.4079040000001</v>
      </c>
      <c r="F340">
        <v>7895.5000019999998</v>
      </c>
      <c r="G340">
        <v>3410.999593</v>
      </c>
      <c r="H340">
        <v>3045.9411909999999</v>
      </c>
      <c r="I340">
        <v>9270.3066780000008</v>
      </c>
      <c r="J340">
        <v>48038.973760000001</v>
      </c>
      <c r="K340">
        <v>10038.250875</v>
      </c>
      <c r="L340">
        <v>1938.055357</v>
      </c>
      <c r="M340">
        <v>7293.6166309999999</v>
      </c>
      <c r="N340">
        <v>72077.145904999998</v>
      </c>
      <c r="O340">
        <v>623.02053000000001</v>
      </c>
      <c r="P340">
        <v>104.027261</v>
      </c>
      <c r="Q340">
        <v>820.68081099999995</v>
      </c>
      <c r="R340">
        <v>557.50057000000004</v>
      </c>
      <c r="S340">
        <v>1411.778262</v>
      </c>
      <c r="T340">
        <v>1180.040281</v>
      </c>
      <c r="U340">
        <v>11783.450532999999</v>
      </c>
      <c r="V340">
        <v>998.76575600000001</v>
      </c>
      <c r="W340">
        <v>463012631381.453</v>
      </c>
      <c r="X340">
        <v>68484.151387999998</v>
      </c>
      <c r="Y340">
        <v>1193.7789580000001</v>
      </c>
      <c r="Z340">
        <v>2517.8678839999998</v>
      </c>
    </row>
    <row r="341" spans="1:26" x14ac:dyDescent="0.3">
      <c r="A341" s="6">
        <v>42398</v>
      </c>
      <c r="B341">
        <v>3631.9588642172198</v>
      </c>
      <c r="C341">
        <v>6527.5703620000004</v>
      </c>
      <c r="D341">
        <v>11515.976938</v>
      </c>
      <c r="E341">
        <v>3063.9164959999998</v>
      </c>
      <c r="F341">
        <v>7566.1595319999997</v>
      </c>
      <c r="G341">
        <v>3229.3821250000001</v>
      </c>
      <c r="H341">
        <v>2643.3345399999998</v>
      </c>
      <c r="I341">
        <v>8583.3356679999997</v>
      </c>
      <c r="J341">
        <v>45001.197561000001</v>
      </c>
      <c r="K341">
        <v>9794.1791809999995</v>
      </c>
      <c r="L341">
        <v>1790.038953</v>
      </c>
      <c r="M341">
        <v>6862.1757550000002</v>
      </c>
      <c r="N341">
        <v>65645.097540999996</v>
      </c>
      <c r="O341">
        <v>568.72932200000002</v>
      </c>
      <c r="P341">
        <v>91.135399000000007</v>
      </c>
      <c r="Q341">
        <v>792.17980999999997</v>
      </c>
      <c r="R341">
        <v>539.86048400000004</v>
      </c>
      <c r="S341">
        <v>1348.8282139999999</v>
      </c>
      <c r="T341">
        <v>1170.2942599999999</v>
      </c>
      <c r="U341">
        <v>11969.808134999999</v>
      </c>
      <c r="V341">
        <v>1032.6206609999999</v>
      </c>
      <c r="W341">
        <v>436028415640.91602</v>
      </c>
      <c r="X341">
        <v>69603.041037000003</v>
      </c>
      <c r="Y341">
        <v>1213.6795440000001</v>
      </c>
      <c r="Z341">
        <v>2487.1638400000002</v>
      </c>
    </row>
    <row r="342" spans="1:26" x14ac:dyDescent="0.3">
      <c r="A342" s="6">
        <v>42429</v>
      </c>
      <c r="B342">
        <v>3627.0586504183502</v>
      </c>
      <c r="C342">
        <v>6525.1312639999996</v>
      </c>
      <c r="D342">
        <v>11621.915649</v>
      </c>
      <c r="E342">
        <v>2972.9942769999998</v>
      </c>
      <c r="F342">
        <v>7456.5489980000002</v>
      </c>
      <c r="G342">
        <v>3082.7799</v>
      </c>
      <c r="H342">
        <v>2495.3611810000002</v>
      </c>
      <c r="I342">
        <v>8240.4450450000004</v>
      </c>
      <c r="J342">
        <v>45648.672013000003</v>
      </c>
      <c r="K342">
        <v>9609.7607900000003</v>
      </c>
      <c r="L342">
        <v>1623.2722530000001</v>
      </c>
      <c r="M342">
        <v>6734.5978050000003</v>
      </c>
      <c r="N342">
        <v>65504.031970999997</v>
      </c>
      <c r="O342">
        <v>581.28767600000003</v>
      </c>
      <c r="P342">
        <v>88.764247999999995</v>
      </c>
      <c r="Q342">
        <v>798.15807900000004</v>
      </c>
      <c r="R342">
        <v>560.16735600000004</v>
      </c>
      <c r="S342">
        <v>1259.0730699999999</v>
      </c>
      <c r="T342">
        <v>1161.2367389999999</v>
      </c>
      <c r="U342">
        <v>12329.742853</v>
      </c>
      <c r="V342">
        <v>1075.898111</v>
      </c>
      <c r="W342">
        <v>458762866039.69202</v>
      </c>
      <c r="X342">
        <v>69952.309810000006</v>
      </c>
      <c r="Y342">
        <v>1233.228644</v>
      </c>
      <c r="Z342">
        <v>2477.1370270000002</v>
      </c>
    </row>
    <row r="343" spans="1:26" x14ac:dyDescent="0.3">
      <c r="A343" s="6">
        <v>42460</v>
      </c>
      <c r="B343">
        <v>3873.1117675299201</v>
      </c>
      <c r="C343">
        <v>6856.5884939999996</v>
      </c>
      <c r="D343">
        <v>11814.465952</v>
      </c>
      <c r="E343">
        <v>3114.746032</v>
      </c>
      <c r="F343">
        <v>7542.4386039999999</v>
      </c>
      <c r="G343">
        <v>3096.3607919999999</v>
      </c>
      <c r="H343">
        <v>2564.9764</v>
      </c>
      <c r="I343">
        <v>8484.7781309999991</v>
      </c>
      <c r="J343">
        <v>46264.415055999998</v>
      </c>
      <c r="K343">
        <v>9909.8238899999997</v>
      </c>
      <c r="L343">
        <v>1695.333948</v>
      </c>
      <c r="M343">
        <v>7045.8161060000002</v>
      </c>
      <c r="N343">
        <v>71741.930588000003</v>
      </c>
      <c r="O343">
        <v>621.856627</v>
      </c>
      <c r="P343">
        <v>99.106545999999994</v>
      </c>
      <c r="Q343">
        <v>842.11894299999994</v>
      </c>
      <c r="R343">
        <v>588.40314499999999</v>
      </c>
      <c r="S343">
        <v>1377.9198899999999</v>
      </c>
      <c r="T343">
        <v>1214.327988</v>
      </c>
      <c r="U343">
        <v>12614.947928</v>
      </c>
      <c r="V343">
        <v>1142.770413</v>
      </c>
      <c r="W343">
        <v>533322132329.896</v>
      </c>
      <c r="X343">
        <v>73730.344863000006</v>
      </c>
      <c r="Y343">
        <v>1287.572688</v>
      </c>
      <c r="Z343">
        <v>2723.1734150000002</v>
      </c>
    </row>
    <row r="344" spans="1:26" x14ac:dyDescent="0.3">
      <c r="A344" s="6">
        <v>42489</v>
      </c>
      <c r="B344">
        <v>3888.1267946666699</v>
      </c>
      <c r="C344">
        <v>7090.0126149999996</v>
      </c>
      <c r="D344">
        <v>11993.324420000001</v>
      </c>
      <c r="E344">
        <v>3137.947846</v>
      </c>
      <c r="F344">
        <v>7651.4627710000004</v>
      </c>
      <c r="G344">
        <v>3196.1348499999999</v>
      </c>
      <c r="H344">
        <v>2625.281007</v>
      </c>
      <c r="I344">
        <v>8884.4312410000002</v>
      </c>
      <c r="J344">
        <v>46796.710793999999</v>
      </c>
      <c r="K344">
        <v>9886.5186539999995</v>
      </c>
      <c r="L344">
        <v>1688.930257</v>
      </c>
      <c r="M344">
        <v>7305.1947600000003</v>
      </c>
      <c r="N344">
        <v>72423.631456999996</v>
      </c>
      <c r="O344">
        <v>624.05785900000001</v>
      </c>
      <c r="P344">
        <v>98.918237000000005</v>
      </c>
      <c r="Q344">
        <v>835.29494399999999</v>
      </c>
      <c r="R344">
        <v>558.34455500000001</v>
      </c>
      <c r="S344">
        <v>1386.7228339999999</v>
      </c>
      <c r="T344">
        <v>1184.9695489999999</v>
      </c>
      <c r="U344">
        <v>12414.209618999999</v>
      </c>
      <c r="V344">
        <v>1143.1497429999999</v>
      </c>
      <c r="W344">
        <v>573306905832.81201</v>
      </c>
      <c r="X344">
        <v>73551.664120999994</v>
      </c>
      <c r="Y344">
        <v>1350.2309310000001</v>
      </c>
      <c r="Z344">
        <v>2736.9645220000002</v>
      </c>
    </row>
    <row r="345" spans="1:26" x14ac:dyDescent="0.3">
      <c r="A345" s="6">
        <v>42521</v>
      </c>
      <c r="B345">
        <v>3957.95037127974</v>
      </c>
      <c r="C345">
        <v>7151.8519829999996</v>
      </c>
      <c r="D345">
        <v>12013.791154</v>
      </c>
      <c r="E345">
        <v>3210.7728780000002</v>
      </c>
      <c r="F345">
        <v>7897.4246990000001</v>
      </c>
      <c r="G345">
        <v>3313.8569739999998</v>
      </c>
      <c r="H345">
        <v>2606.6507329999999</v>
      </c>
      <c r="I345">
        <v>8917.4423900000002</v>
      </c>
      <c r="J345">
        <v>47575.390500000001</v>
      </c>
      <c r="K345">
        <v>10290.03139</v>
      </c>
      <c r="L345">
        <v>1732.4225220000001</v>
      </c>
      <c r="M345">
        <v>7511.2458960000004</v>
      </c>
      <c r="N345">
        <v>71882.335454</v>
      </c>
      <c r="O345">
        <v>611.12573199999997</v>
      </c>
      <c r="P345">
        <v>98.310360000000003</v>
      </c>
      <c r="Q345">
        <v>832.72269800000004</v>
      </c>
      <c r="R345">
        <v>574.457491</v>
      </c>
      <c r="S345">
        <v>1433.1278789999999</v>
      </c>
      <c r="T345">
        <v>1160.1254610000001</v>
      </c>
      <c r="U345">
        <v>12390.163871000001</v>
      </c>
      <c r="V345">
        <v>1171.73756</v>
      </c>
      <c r="W345">
        <v>516799867083.854</v>
      </c>
      <c r="X345">
        <v>72838.977045000007</v>
      </c>
      <c r="Y345">
        <v>1296.6980209999999</v>
      </c>
      <c r="Z345">
        <v>2750.2130980000002</v>
      </c>
    </row>
    <row r="346" spans="1:26" x14ac:dyDescent="0.3">
      <c r="A346" s="6">
        <v>42551</v>
      </c>
      <c r="B346">
        <v>3968.2057004609001</v>
      </c>
      <c r="C346">
        <v>7132.7355870000001</v>
      </c>
      <c r="D346">
        <v>12611.156497</v>
      </c>
      <c r="E346">
        <v>3035.7878759999999</v>
      </c>
      <c r="F346">
        <v>7463.2716639999999</v>
      </c>
      <c r="G346">
        <v>3227.5815969999999</v>
      </c>
      <c r="H346">
        <v>2376.5585620000002</v>
      </c>
      <c r="I346">
        <v>8056.043705</v>
      </c>
      <c r="J346">
        <v>46122.937279999998</v>
      </c>
      <c r="K346">
        <v>9668.0701150000004</v>
      </c>
      <c r="L346">
        <v>1563.4311789999999</v>
      </c>
      <c r="M346">
        <v>7317.5070509999996</v>
      </c>
      <c r="N346">
        <v>72430.512379000007</v>
      </c>
      <c r="O346">
        <v>623.72946400000001</v>
      </c>
      <c r="P346">
        <v>99.415781999999993</v>
      </c>
      <c r="Q346">
        <v>837.92619000000002</v>
      </c>
      <c r="R346">
        <v>595.67788199999995</v>
      </c>
      <c r="S346">
        <v>1456.6800209999999</v>
      </c>
      <c r="T346">
        <v>1180.4157760000001</v>
      </c>
      <c r="U346">
        <v>13129.424209000001</v>
      </c>
      <c r="V346">
        <v>1174.790974</v>
      </c>
      <c r="W346">
        <v>549302617316.026</v>
      </c>
      <c r="X346">
        <v>73863.392676999996</v>
      </c>
      <c r="Y346">
        <v>1293.4570570000001</v>
      </c>
      <c r="Z346">
        <v>2757.9618399999999</v>
      </c>
    </row>
    <row r="347" spans="1:26" x14ac:dyDescent="0.3">
      <c r="A347" s="6">
        <v>42580</v>
      </c>
      <c r="B347">
        <v>4114.5084431044597</v>
      </c>
      <c r="C347">
        <v>7408.2158730000001</v>
      </c>
      <c r="D347">
        <v>13048.879672999999</v>
      </c>
      <c r="E347">
        <v>3240.2561179999998</v>
      </c>
      <c r="F347">
        <v>7828.1305599999996</v>
      </c>
      <c r="G347">
        <v>3280.701243</v>
      </c>
      <c r="H347">
        <v>2461.9406979999999</v>
      </c>
      <c r="I347">
        <v>8525.0821749999996</v>
      </c>
      <c r="J347">
        <v>48181.41577</v>
      </c>
      <c r="K347">
        <v>10073.912093999999</v>
      </c>
      <c r="L347">
        <v>1663.1006219999999</v>
      </c>
      <c r="M347">
        <v>7753.9682409999996</v>
      </c>
      <c r="N347">
        <v>77401.247487999994</v>
      </c>
      <c r="O347">
        <v>623.90651400000002</v>
      </c>
      <c r="P347">
        <v>102.920346</v>
      </c>
      <c r="Q347">
        <v>864.62890700000003</v>
      </c>
      <c r="R347">
        <v>630.26926800000001</v>
      </c>
      <c r="S347">
        <v>1527.722743</v>
      </c>
      <c r="T347">
        <v>1181.9110700000001</v>
      </c>
      <c r="U347">
        <v>13768.492867999999</v>
      </c>
      <c r="V347">
        <v>1249.3075550000001</v>
      </c>
      <c r="W347">
        <v>609572829484.63098</v>
      </c>
      <c r="X347">
        <v>74837.689136999994</v>
      </c>
      <c r="Y347">
        <v>1361.4179549999999</v>
      </c>
      <c r="Z347">
        <v>2841.6486420000001</v>
      </c>
    </row>
    <row r="348" spans="1:26" x14ac:dyDescent="0.3">
      <c r="A348" s="6">
        <v>42613</v>
      </c>
      <c r="B348">
        <v>4120.2854114381898</v>
      </c>
      <c r="C348">
        <v>7480.3414899999998</v>
      </c>
      <c r="D348">
        <v>13251.088543</v>
      </c>
      <c r="E348">
        <v>3318.56185</v>
      </c>
      <c r="F348">
        <v>7819.883296</v>
      </c>
      <c r="G348">
        <v>3314.2754190000001</v>
      </c>
      <c r="H348">
        <v>2489.7229130000001</v>
      </c>
      <c r="I348">
        <v>8671.8889909999998</v>
      </c>
      <c r="J348">
        <v>49175.906303999996</v>
      </c>
      <c r="K348">
        <v>10414.741599000001</v>
      </c>
      <c r="L348">
        <v>1685.023745</v>
      </c>
      <c r="M348">
        <v>7638.2384739999998</v>
      </c>
      <c r="N348">
        <v>78197.260555000001</v>
      </c>
      <c r="O348">
        <v>620.408187</v>
      </c>
      <c r="P348">
        <v>110.46899500000001</v>
      </c>
      <c r="Q348">
        <v>888.00647500000002</v>
      </c>
      <c r="R348">
        <v>639.26465599999995</v>
      </c>
      <c r="S348">
        <v>1545.078368</v>
      </c>
      <c r="T348">
        <v>1204.8945450000001</v>
      </c>
      <c r="U348">
        <v>14148.011689000001</v>
      </c>
      <c r="V348">
        <v>1287.1217280000001</v>
      </c>
      <c r="W348">
        <v>615333807447.20105</v>
      </c>
      <c r="X348">
        <v>76425.782124999998</v>
      </c>
      <c r="Y348">
        <v>1381.143812</v>
      </c>
      <c r="Z348">
        <v>2784.6991440000002</v>
      </c>
    </row>
    <row r="349" spans="1:26" x14ac:dyDescent="0.3">
      <c r="A349" s="6">
        <v>42643</v>
      </c>
      <c r="B349">
        <v>4121.0644225574797</v>
      </c>
      <c r="C349">
        <v>7581.5739869999998</v>
      </c>
      <c r="D349">
        <v>13495.935520000001</v>
      </c>
      <c r="E349">
        <v>3301.811537</v>
      </c>
      <c r="F349">
        <v>7852.1010420000002</v>
      </c>
      <c r="G349">
        <v>3297.045775</v>
      </c>
      <c r="H349">
        <v>2404.2638360000001</v>
      </c>
      <c r="I349">
        <v>8716.701685</v>
      </c>
      <c r="J349">
        <v>50125.881929000003</v>
      </c>
      <c r="K349">
        <v>10448.973652999999</v>
      </c>
      <c r="L349">
        <v>1678.369416</v>
      </c>
      <c r="M349">
        <v>7685.8371129999996</v>
      </c>
      <c r="N349">
        <v>81042.837039000005</v>
      </c>
      <c r="O349">
        <v>630.89787899999999</v>
      </c>
      <c r="P349">
        <v>113.274857</v>
      </c>
      <c r="Q349">
        <v>889.11084300000005</v>
      </c>
      <c r="R349">
        <v>650.28952400000003</v>
      </c>
      <c r="S349">
        <v>1522.017298</v>
      </c>
      <c r="T349">
        <v>1192.5186200000001</v>
      </c>
      <c r="U349">
        <v>14206.374513000001</v>
      </c>
      <c r="V349">
        <v>1243.1980120000001</v>
      </c>
      <c r="W349">
        <v>620345746993.35901</v>
      </c>
      <c r="X349">
        <v>75778.791924999998</v>
      </c>
      <c r="Y349">
        <v>1393.567031</v>
      </c>
      <c r="Z349">
        <v>2755.2559489999999</v>
      </c>
    </row>
    <row r="350" spans="1:26" x14ac:dyDescent="0.3">
      <c r="A350" s="6">
        <v>42674</v>
      </c>
      <c r="B350">
        <v>4045.8913479197099</v>
      </c>
      <c r="C350">
        <v>7667.0234</v>
      </c>
      <c r="D350">
        <v>13619.870531</v>
      </c>
      <c r="E350">
        <v>3333.6437000000001</v>
      </c>
      <c r="F350">
        <v>7998.9819420000003</v>
      </c>
      <c r="G350">
        <v>3180.9170060000001</v>
      </c>
      <c r="H350">
        <v>2506.7649780000002</v>
      </c>
      <c r="I350">
        <v>9228.7364400000006</v>
      </c>
      <c r="J350">
        <v>50086.156750000002</v>
      </c>
      <c r="K350">
        <v>10440.211131</v>
      </c>
      <c r="L350">
        <v>1764.6564679999999</v>
      </c>
      <c r="M350">
        <v>7565.0433569999996</v>
      </c>
      <c r="N350">
        <v>80108.784285000002</v>
      </c>
      <c r="O350">
        <v>617.86567300000002</v>
      </c>
      <c r="P350">
        <v>111.069211</v>
      </c>
      <c r="Q350">
        <v>890.02196900000001</v>
      </c>
      <c r="R350">
        <v>664.13603699999999</v>
      </c>
      <c r="S350">
        <v>1519.1950429999999</v>
      </c>
      <c r="T350">
        <v>1207.816431</v>
      </c>
      <c r="U350">
        <v>14200.314925000001</v>
      </c>
      <c r="V350">
        <v>1226.9611170000001</v>
      </c>
      <c r="W350">
        <v>689181984544.43799</v>
      </c>
      <c r="X350">
        <v>77308.003060999996</v>
      </c>
      <c r="Y350">
        <v>1407.9143590000001</v>
      </c>
      <c r="Z350">
        <v>2674.7550259999998</v>
      </c>
    </row>
    <row r="351" spans="1:26" x14ac:dyDescent="0.3">
      <c r="A351" s="6">
        <v>42704</v>
      </c>
      <c r="B351">
        <v>4195.7304727945302</v>
      </c>
      <c r="C351">
        <v>7878.4969789999996</v>
      </c>
      <c r="D351">
        <v>13355.762532999999</v>
      </c>
      <c r="E351">
        <v>3317.4815920000001</v>
      </c>
      <c r="F351">
        <v>8119.8289809999997</v>
      </c>
      <c r="G351">
        <v>3196.1419540000002</v>
      </c>
      <c r="H351">
        <v>2497.703262</v>
      </c>
      <c r="I351">
        <v>8727.8018969999994</v>
      </c>
      <c r="J351">
        <v>51341.181067999998</v>
      </c>
      <c r="K351">
        <v>10394.611784000001</v>
      </c>
      <c r="L351">
        <v>1867.294672</v>
      </c>
      <c r="M351">
        <v>7819.4077799999995</v>
      </c>
      <c r="N351">
        <v>78817.437604000006</v>
      </c>
      <c r="O351">
        <v>649.53110900000001</v>
      </c>
      <c r="P351">
        <v>109.760865</v>
      </c>
      <c r="Q351">
        <v>885.72896900000001</v>
      </c>
      <c r="R351">
        <v>655.31585500000006</v>
      </c>
      <c r="S351">
        <v>1440.9064499999999</v>
      </c>
      <c r="T351">
        <v>1173.9737299999999</v>
      </c>
      <c r="U351">
        <v>12910.244667999999</v>
      </c>
      <c r="V351">
        <v>1232.232941</v>
      </c>
      <c r="W351">
        <v>653902149047.71802</v>
      </c>
      <c r="X351">
        <v>73444.532487000004</v>
      </c>
      <c r="Y351">
        <v>1499.7273290000001</v>
      </c>
      <c r="Z351">
        <v>2560.4067869999999</v>
      </c>
    </row>
    <row r="352" spans="1:26" x14ac:dyDescent="0.3">
      <c r="A352" s="6">
        <v>42734</v>
      </c>
      <c r="B352">
        <v>4278.6637372348596</v>
      </c>
      <c r="C352">
        <v>8001.8143309999996</v>
      </c>
      <c r="D352">
        <v>14063.086198000001</v>
      </c>
      <c r="E352">
        <v>3569.1180079999999</v>
      </c>
      <c r="F352">
        <v>8621.0200860000004</v>
      </c>
      <c r="G352">
        <v>3323.2887649999998</v>
      </c>
      <c r="H352">
        <v>2838.8751339999999</v>
      </c>
      <c r="I352">
        <v>9502.1733320000003</v>
      </c>
      <c r="J352">
        <v>52754.455352999998</v>
      </c>
      <c r="K352">
        <v>10839.848706000001</v>
      </c>
      <c r="L352">
        <v>1930.3304760000001</v>
      </c>
      <c r="M352">
        <v>8183.6028749999996</v>
      </c>
      <c r="N352">
        <v>73747.425734999997</v>
      </c>
      <c r="O352">
        <v>643.679033</v>
      </c>
      <c r="P352">
        <v>105.233279</v>
      </c>
      <c r="Q352">
        <v>923.53610200000003</v>
      </c>
      <c r="R352">
        <v>654.16185099999996</v>
      </c>
      <c r="S352">
        <v>1427.600987</v>
      </c>
      <c r="T352">
        <v>1184.961168</v>
      </c>
      <c r="U352">
        <v>13534.466721000001</v>
      </c>
      <c r="V352">
        <v>1262.3952180000001</v>
      </c>
      <c r="W352">
        <v>635146660850.89294</v>
      </c>
      <c r="X352">
        <v>74353.841209000006</v>
      </c>
      <c r="Y352">
        <v>1612.4768180000001</v>
      </c>
      <c r="Z352">
        <v>2631.1112389999998</v>
      </c>
    </row>
    <row r="353" spans="1:26" x14ac:dyDescent="0.3">
      <c r="A353" s="6">
        <v>42766</v>
      </c>
      <c r="B353">
        <v>4359.8147635046298</v>
      </c>
      <c r="C353">
        <v>8073.5185380000003</v>
      </c>
      <c r="D353">
        <v>13990.41115</v>
      </c>
      <c r="E353">
        <v>3592.1646799999999</v>
      </c>
      <c r="F353">
        <v>8464.8348220000007</v>
      </c>
      <c r="G353">
        <v>3355.4527389999998</v>
      </c>
      <c r="H353">
        <v>2701.9523089999998</v>
      </c>
      <c r="I353">
        <v>9532.5226519999997</v>
      </c>
      <c r="J353">
        <v>53663.275567999997</v>
      </c>
      <c r="K353">
        <v>10784.963943999999</v>
      </c>
      <c r="L353">
        <v>1932.472659</v>
      </c>
      <c r="M353">
        <v>8138.7878469999996</v>
      </c>
      <c r="N353">
        <v>79503.231675999996</v>
      </c>
      <c r="O353">
        <v>680.33231599999999</v>
      </c>
      <c r="P353">
        <v>112.44589000000001</v>
      </c>
      <c r="Q353">
        <v>957.16035499999998</v>
      </c>
      <c r="R353">
        <v>667.76607300000001</v>
      </c>
      <c r="S353">
        <v>1489.172587</v>
      </c>
      <c r="T353">
        <v>1206.266273</v>
      </c>
      <c r="U353">
        <v>13420.998254</v>
      </c>
      <c r="V353">
        <v>1287.6910969999999</v>
      </c>
      <c r="W353">
        <v>679806963100.48096</v>
      </c>
      <c r="X353">
        <v>76581.761547999995</v>
      </c>
      <c r="Y353">
        <v>1588.0169169999999</v>
      </c>
      <c r="Z353">
        <v>2666.9067380000001</v>
      </c>
    </row>
    <row r="354" spans="1:26" x14ac:dyDescent="0.3">
      <c r="A354" s="6">
        <v>42794</v>
      </c>
      <c r="B354">
        <v>4532.9252288875005</v>
      </c>
      <c r="C354">
        <v>8074.8200610000004</v>
      </c>
      <c r="D354">
        <v>14430.144447999999</v>
      </c>
      <c r="E354">
        <v>3679.5288390000001</v>
      </c>
      <c r="F354">
        <v>8640.547611</v>
      </c>
      <c r="G354">
        <v>3458.731683</v>
      </c>
      <c r="H354">
        <v>2739.2938730000001</v>
      </c>
      <c r="I354">
        <v>9745.1428739999992</v>
      </c>
      <c r="J354">
        <v>55239.137018000001</v>
      </c>
      <c r="K354">
        <v>11356.637468999999</v>
      </c>
      <c r="L354">
        <v>1942.214637</v>
      </c>
      <c r="M354">
        <v>8339.2171899999994</v>
      </c>
      <c r="N354">
        <v>81140.510064999995</v>
      </c>
      <c r="O354">
        <v>692.04804100000001</v>
      </c>
      <c r="P354">
        <v>116.460746</v>
      </c>
      <c r="Q354">
        <v>960.14654800000005</v>
      </c>
      <c r="R354">
        <v>685.07072600000004</v>
      </c>
      <c r="S354">
        <v>1550.9281209999999</v>
      </c>
      <c r="T354">
        <v>1230.7989580000001</v>
      </c>
      <c r="U354">
        <v>13720.341200999999</v>
      </c>
      <c r="V354">
        <v>1285.240211</v>
      </c>
      <c r="W354">
        <v>701964643660.89197</v>
      </c>
      <c r="X354">
        <v>76254.761018000005</v>
      </c>
      <c r="Y354">
        <v>1453.141421</v>
      </c>
      <c r="Z354">
        <v>2634.0528290000002</v>
      </c>
    </row>
    <row r="355" spans="1:26" x14ac:dyDescent="0.3">
      <c r="A355" s="6">
        <v>42825</v>
      </c>
      <c r="B355">
        <v>4538.2127760072799</v>
      </c>
      <c r="C355">
        <v>8171.2240240000001</v>
      </c>
      <c r="D355">
        <v>14599.987791</v>
      </c>
      <c r="E355">
        <v>3819.7211400000001</v>
      </c>
      <c r="F355">
        <v>9126.3240480000004</v>
      </c>
      <c r="G355">
        <v>3561.9990029999999</v>
      </c>
      <c r="H355">
        <v>2974.4979779999999</v>
      </c>
      <c r="I355">
        <v>10764.040574000001</v>
      </c>
      <c r="J355">
        <v>57022.293592000002</v>
      </c>
      <c r="K355">
        <v>11917.475246</v>
      </c>
      <c r="L355">
        <v>1929.8025500000001</v>
      </c>
      <c r="M355">
        <v>8623.2146859999993</v>
      </c>
      <c r="N355">
        <v>83816.948283999998</v>
      </c>
      <c r="O355">
        <v>706.779402</v>
      </c>
      <c r="P355">
        <v>119.05513999999999</v>
      </c>
      <c r="Q355">
        <v>999.59740399999998</v>
      </c>
      <c r="R355">
        <v>688.41286500000001</v>
      </c>
      <c r="S355">
        <v>1599.706138</v>
      </c>
      <c r="T355">
        <v>1265.9299169999999</v>
      </c>
      <c r="U355">
        <v>14334.760823000001</v>
      </c>
      <c r="V355">
        <v>1316.4429479999999</v>
      </c>
      <c r="W355">
        <v>684212454528.30896</v>
      </c>
      <c r="X355">
        <v>78889.080472000001</v>
      </c>
      <c r="Y355">
        <v>1441.039595</v>
      </c>
      <c r="Z355">
        <v>2697.461886</v>
      </c>
    </row>
    <row r="356" spans="1:26" x14ac:dyDescent="0.3">
      <c r="A356" s="6">
        <v>42853</v>
      </c>
      <c r="B356">
        <v>4584.8198392677205</v>
      </c>
      <c r="C356">
        <v>8204.2643700000008</v>
      </c>
      <c r="D356">
        <v>14404.646116</v>
      </c>
      <c r="E356">
        <v>3865.953548</v>
      </c>
      <c r="F356">
        <v>9452.0945439999996</v>
      </c>
      <c r="G356">
        <v>3677.8295159999998</v>
      </c>
      <c r="H356">
        <v>2989.452025</v>
      </c>
      <c r="I356">
        <v>11062.015713999999</v>
      </c>
      <c r="J356">
        <v>59257.060254000004</v>
      </c>
      <c r="K356">
        <v>12224.307763000001</v>
      </c>
      <c r="L356">
        <v>1950.7585549999999</v>
      </c>
      <c r="M356">
        <v>8734.6070220000001</v>
      </c>
      <c r="N356">
        <v>86462.545157</v>
      </c>
      <c r="O356">
        <v>709.11194599999999</v>
      </c>
      <c r="P356">
        <v>122.30359900000001</v>
      </c>
      <c r="Q356">
        <v>1027.302052</v>
      </c>
      <c r="R356">
        <v>698.58131400000002</v>
      </c>
      <c r="S356">
        <v>1615.3819880000001</v>
      </c>
      <c r="T356">
        <v>1289.778139</v>
      </c>
      <c r="U356">
        <v>14816.022923</v>
      </c>
      <c r="V356">
        <v>1326.727639</v>
      </c>
      <c r="W356">
        <v>689379556103.19897</v>
      </c>
      <c r="X356">
        <v>80200.338554000002</v>
      </c>
      <c r="Y356">
        <v>1451.82257</v>
      </c>
      <c r="Z356">
        <v>2840.7086989999998</v>
      </c>
    </row>
    <row r="357" spans="1:26" x14ac:dyDescent="0.3">
      <c r="A357" s="6">
        <v>42886</v>
      </c>
      <c r="B357">
        <v>4649.3410938522502</v>
      </c>
      <c r="C357">
        <v>8089.5969720000003</v>
      </c>
      <c r="D357">
        <v>15105.016565</v>
      </c>
      <c r="E357">
        <v>3924.9585339999999</v>
      </c>
      <c r="F357">
        <v>9650.1601809999993</v>
      </c>
      <c r="G357">
        <v>3773.7342410000001</v>
      </c>
      <c r="H357">
        <v>3062.5575880000001</v>
      </c>
      <c r="I357">
        <v>11212.865938999999</v>
      </c>
      <c r="J357">
        <v>59927.488430999998</v>
      </c>
      <c r="K357">
        <v>12487.933618999999</v>
      </c>
      <c r="L357">
        <v>1993.695727</v>
      </c>
      <c r="M357">
        <v>8429.7622410000004</v>
      </c>
      <c r="N357">
        <v>89497.878502000007</v>
      </c>
      <c r="O357">
        <v>728.32480799999996</v>
      </c>
      <c r="P357">
        <v>128.95617899999999</v>
      </c>
      <c r="Q357">
        <v>1092.463714</v>
      </c>
      <c r="R357">
        <v>713.30150400000002</v>
      </c>
      <c r="S357">
        <v>1648.6090790000001</v>
      </c>
      <c r="T357">
        <v>1290.32161</v>
      </c>
      <c r="U357">
        <v>15183.797956</v>
      </c>
      <c r="V357">
        <v>1322.605249</v>
      </c>
      <c r="W357">
        <v>663901302734.46399</v>
      </c>
      <c r="X357">
        <v>79352.284625999993</v>
      </c>
      <c r="Y357">
        <v>1356.511197</v>
      </c>
      <c r="Z357">
        <v>2855.6378869999999</v>
      </c>
    </row>
    <row r="358" spans="1:26" x14ac:dyDescent="0.3">
      <c r="A358" s="6">
        <v>42916</v>
      </c>
      <c r="B358">
        <v>4678.3601107934801</v>
      </c>
      <c r="C358">
        <v>8022.4359409999997</v>
      </c>
      <c r="D358">
        <v>14721.102612999999</v>
      </c>
      <c r="E358">
        <v>3829.9839769999999</v>
      </c>
      <c r="F358">
        <v>9402.0227739999991</v>
      </c>
      <c r="G358">
        <v>3728.705665</v>
      </c>
      <c r="H358">
        <v>3056.7533119999998</v>
      </c>
      <c r="I358">
        <v>10910.472583000001</v>
      </c>
      <c r="J358">
        <v>58742.102859999999</v>
      </c>
      <c r="K358">
        <v>12140.769308999999</v>
      </c>
      <c r="L358">
        <v>2047.5833909999999</v>
      </c>
      <c r="M358">
        <v>8420.4405439999991</v>
      </c>
      <c r="N358">
        <v>90211.901740999994</v>
      </c>
      <c r="O358">
        <v>733.254323</v>
      </c>
      <c r="P358">
        <v>132.18887000000001</v>
      </c>
      <c r="Q358">
        <v>1127.661376</v>
      </c>
      <c r="R358">
        <v>752.233791</v>
      </c>
      <c r="S358">
        <v>1638.6832609999999</v>
      </c>
      <c r="T358">
        <v>1290.993872</v>
      </c>
      <c r="U358">
        <v>15591.92693</v>
      </c>
      <c r="V358">
        <v>1334.3451480000001</v>
      </c>
      <c r="W358">
        <v>666826322636.53003</v>
      </c>
      <c r="X358">
        <v>81355.378347000005</v>
      </c>
      <c r="Y358">
        <v>1354.642664</v>
      </c>
      <c r="Z358">
        <v>2731.5329740000002</v>
      </c>
    </row>
    <row r="359" spans="1:26" x14ac:dyDescent="0.3">
      <c r="A359" s="6">
        <v>42947</v>
      </c>
      <c r="B359">
        <v>4774.5597391053398</v>
      </c>
      <c r="C359">
        <v>8034.0302799999999</v>
      </c>
      <c r="D359">
        <v>14878.669835999999</v>
      </c>
      <c r="E359">
        <v>3772.68163</v>
      </c>
      <c r="F359">
        <v>9353.0019790000006</v>
      </c>
      <c r="G359">
        <v>3789.4272409999999</v>
      </c>
      <c r="H359">
        <v>3182.10907</v>
      </c>
      <c r="I359">
        <v>11050.312273</v>
      </c>
      <c r="J359">
        <v>56787.745131999996</v>
      </c>
      <c r="K359">
        <v>12585.087716</v>
      </c>
      <c r="L359">
        <v>2054.3528569999999</v>
      </c>
      <c r="M359">
        <v>8450.0679849999997</v>
      </c>
      <c r="N359">
        <v>93596.505134000006</v>
      </c>
      <c r="O359">
        <v>760.94882700000005</v>
      </c>
      <c r="P359">
        <v>144.06402499999999</v>
      </c>
      <c r="Q359">
        <v>1138.0227190000001</v>
      </c>
      <c r="R359">
        <v>770.04399799999999</v>
      </c>
      <c r="S359">
        <v>1751.6550090000001</v>
      </c>
      <c r="T359">
        <v>1289.2446130000001</v>
      </c>
      <c r="U359">
        <v>15620.417507</v>
      </c>
      <c r="V359">
        <v>1343.0262479999999</v>
      </c>
      <c r="W359">
        <v>697887830547.89502</v>
      </c>
      <c r="X359">
        <v>83638.616257999995</v>
      </c>
      <c r="Y359">
        <v>1432.971749</v>
      </c>
      <c r="Z359">
        <v>2938.047673</v>
      </c>
    </row>
    <row r="360" spans="1:26" x14ac:dyDescent="0.3">
      <c r="A360" s="6">
        <v>42978</v>
      </c>
      <c r="B360">
        <v>4789.1756854323303</v>
      </c>
      <c r="C360">
        <v>8069.1444490000003</v>
      </c>
      <c r="D360">
        <v>15107.467296000001</v>
      </c>
      <c r="E360">
        <v>3750.3561420000001</v>
      </c>
      <c r="F360">
        <v>9373.1068610000002</v>
      </c>
      <c r="G360">
        <v>3742.0602589999999</v>
      </c>
      <c r="H360">
        <v>3213.4137860000001</v>
      </c>
      <c r="I360">
        <v>10830.09525</v>
      </c>
      <c r="J360">
        <v>56715.398268999998</v>
      </c>
      <c r="K360">
        <v>12483.755975</v>
      </c>
      <c r="L360">
        <v>2045.3175200000001</v>
      </c>
      <c r="M360">
        <v>8489.3468040000007</v>
      </c>
      <c r="N360">
        <v>95387.150374000004</v>
      </c>
      <c r="O360">
        <v>756.07396800000004</v>
      </c>
      <c r="P360">
        <v>150.40983600000001</v>
      </c>
      <c r="Q360">
        <v>1118.2083660000001</v>
      </c>
      <c r="R360">
        <v>782.74516800000004</v>
      </c>
      <c r="S360">
        <v>1732.4157090000001</v>
      </c>
      <c r="T360">
        <v>1300.512365</v>
      </c>
      <c r="U360">
        <v>15569.074024</v>
      </c>
      <c r="V360">
        <v>1400.9069629999999</v>
      </c>
      <c r="W360">
        <v>747254301086.06897</v>
      </c>
      <c r="X360">
        <v>84335.378503999993</v>
      </c>
      <c r="Y360">
        <v>1505.3482200000001</v>
      </c>
      <c r="Z360">
        <v>3008.1667269999998</v>
      </c>
    </row>
    <row r="361" spans="1:26" x14ac:dyDescent="0.3">
      <c r="A361" s="6">
        <v>43007</v>
      </c>
      <c r="B361">
        <v>4887.9675217068298</v>
      </c>
      <c r="C361">
        <v>8351.6466180000007</v>
      </c>
      <c r="D361">
        <v>14990.829164000001</v>
      </c>
      <c r="E361">
        <v>3981.108702</v>
      </c>
      <c r="F361">
        <v>9834.3459920000005</v>
      </c>
      <c r="G361">
        <v>3842.7854969999999</v>
      </c>
      <c r="H361">
        <v>3357.650005</v>
      </c>
      <c r="I361">
        <v>10983.826152</v>
      </c>
      <c r="J361">
        <v>59964.570015999998</v>
      </c>
      <c r="K361">
        <v>12850.376426000001</v>
      </c>
      <c r="L361">
        <v>2135.4734269999999</v>
      </c>
      <c r="M361">
        <v>8492.6324239999994</v>
      </c>
      <c r="N361">
        <v>94870.183558000004</v>
      </c>
      <c r="O361">
        <v>745.89782700000001</v>
      </c>
      <c r="P361">
        <v>151.76816700000001</v>
      </c>
      <c r="Q361">
        <v>1159.4833470000001</v>
      </c>
      <c r="R361">
        <v>760.335014</v>
      </c>
      <c r="S361">
        <v>1704.8831359999999</v>
      </c>
      <c r="T361">
        <v>1293.2065259999999</v>
      </c>
      <c r="U361">
        <v>15594.273251000001</v>
      </c>
      <c r="V361">
        <v>1449.0846739999999</v>
      </c>
      <c r="W361">
        <v>783062243068.10999</v>
      </c>
      <c r="X361">
        <v>82846.995576000001</v>
      </c>
      <c r="Y361">
        <v>1561.5898110000001</v>
      </c>
      <c r="Z361">
        <v>2926.888226</v>
      </c>
    </row>
    <row r="362" spans="1:26" x14ac:dyDescent="0.3">
      <c r="A362" s="6">
        <v>43039</v>
      </c>
      <c r="B362">
        <v>5002.0302018026596</v>
      </c>
      <c r="C362">
        <v>8595.0636360000008</v>
      </c>
      <c r="D362">
        <v>15237.600952999999</v>
      </c>
      <c r="E362">
        <v>4101.9314569999997</v>
      </c>
      <c r="F362">
        <v>10129.636388999999</v>
      </c>
      <c r="G362">
        <v>3892.1098109999998</v>
      </c>
      <c r="H362">
        <v>3359.7483769999999</v>
      </c>
      <c r="I362">
        <v>11164.799922</v>
      </c>
      <c r="J362">
        <v>61382.485027000002</v>
      </c>
      <c r="K362">
        <v>13137.932005000001</v>
      </c>
      <c r="L362">
        <v>2255.0994660000001</v>
      </c>
      <c r="M362">
        <v>8814.3771610000003</v>
      </c>
      <c r="N362">
        <v>95131.708366000006</v>
      </c>
      <c r="O362">
        <v>785.86497099999997</v>
      </c>
      <c r="P362">
        <v>157.66839300000001</v>
      </c>
      <c r="Q362">
        <v>1229.4860659999999</v>
      </c>
      <c r="R362">
        <v>804.18302400000005</v>
      </c>
      <c r="S362">
        <v>1815.188179</v>
      </c>
      <c r="T362">
        <v>1293.3410490000001</v>
      </c>
      <c r="U362">
        <v>15717.621756</v>
      </c>
      <c r="V362">
        <v>1479.0653380000001</v>
      </c>
      <c r="W362">
        <v>783269393277.02905</v>
      </c>
      <c r="X362">
        <v>80693.326411999995</v>
      </c>
      <c r="Y362">
        <v>1549.732528</v>
      </c>
      <c r="Z362">
        <v>3140.1937069999999</v>
      </c>
    </row>
    <row r="363" spans="1:26" x14ac:dyDescent="0.3">
      <c r="A363" s="6">
        <v>43069</v>
      </c>
      <c r="B363">
        <v>5155.4413873150897</v>
      </c>
      <c r="C363">
        <v>8647.1730389999993</v>
      </c>
      <c r="D363">
        <v>14967.261564</v>
      </c>
      <c r="E363">
        <v>4055.6926159999998</v>
      </c>
      <c r="F363">
        <v>9922.7217309999996</v>
      </c>
      <c r="G363">
        <v>3915.9287429999999</v>
      </c>
      <c r="H363">
        <v>3304.2283640000001</v>
      </c>
      <c r="I363">
        <v>10842.227903999999</v>
      </c>
      <c r="J363">
        <v>59112.831523000001</v>
      </c>
      <c r="K363">
        <v>12771.990607</v>
      </c>
      <c r="L363">
        <v>2287.3653119999999</v>
      </c>
      <c r="M363">
        <v>8948.9275259999995</v>
      </c>
      <c r="N363">
        <v>98431.335793999999</v>
      </c>
      <c r="O363">
        <v>807.35353699999996</v>
      </c>
      <c r="P363">
        <v>160.25550799999999</v>
      </c>
      <c r="Q363">
        <v>1194.321459</v>
      </c>
      <c r="R363">
        <v>773.221765</v>
      </c>
      <c r="S363">
        <v>1794.293142</v>
      </c>
      <c r="T363">
        <v>1271.6451950000001</v>
      </c>
      <c r="U363">
        <v>15614.061863999999</v>
      </c>
      <c r="V363">
        <v>1480.2226230000001</v>
      </c>
      <c r="W363">
        <v>758324069382.328</v>
      </c>
      <c r="X363">
        <v>78116.237026000003</v>
      </c>
      <c r="Y363">
        <v>1603.866638</v>
      </c>
      <c r="Z363">
        <v>3300.6323419999999</v>
      </c>
    </row>
    <row r="364" spans="1:26" x14ac:dyDescent="0.3">
      <c r="A364" s="6">
        <v>43098</v>
      </c>
      <c r="B364">
        <v>5212.7629706519401</v>
      </c>
      <c r="C364">
        <v>8739.9223230000007</v>
      </c>
      <c r="D364">
        <v>15720.519016</v>
      </c>
      <c r="E364">
        <v>4028.2960739999999</v>
      </c>
      <c r="F364">
        <v>9836.5646469999992</v>
      </c>
      <c r="G364">
        <v>3939.060892</v>
      </c>
      <c r="H364">
        <v>3230.6976629999999</v>
      </c>
      <c r="I364">
        <v>10656.514037000001</v>
      </c>
      <c r="J364">
        <v>57911.444592</v>
      </c>
      <c r="K364">
        <v>12782.881576</v>
      </c>
      <c r="L364">
        <v>2319.1054549999999</v>
      </c>
      <c r="M364">
        <v>9103.1920300000002</v>
      </c>
      <c r="N364">
        <v>101188.699131</v>
      </c>
      <c r="O364">
        <v>808.32977500000004</v>
      </c>
      <c r="P364">
        <v>163.43522899999999</v>
      </c>
      <c r="Q364">
        <v>1209.884153</v>
      </c>
      <c r="R364">
        <v>776.22498900000005</v>
      </c>
      <c r="S364">
        <v>1862.88771</v>
      </c>
      <c r="T364">
        <v>1336.8212450000001</v>
      </c>
      <c r="U364">
        <v>17009.212518</v>
      </c>
      <c r="V364">
        <v>1550.2311420000001</v>
      </c>
      <c r="W364">
        <v>805809296371.93799</v>
      </c>
      <c r="X364">
        <v>82104.645340000003</v>
      </c>
      <c r="Y364">
        <v>1631.4771370000001</v>
      </c>
      <c r="Z364">
        <v>3259.5403230000002</v>
      </c>
    </row>
    <row r="365" spans="1:26" x14ac:dyDescent="0.3">
      <c r="A365" s="6">
        <v>43131</v>
      </c>
      <c r="B365">
        <v>5511.2142650947799</v>
      </c>
      <c r="C365">
        <v>8641.4196649999994</v>
      </c>
      <c r="D365">
        <v>15409.585938</v>
      </c>
      <c r="E365">
        <v>4113.1486029999996</v>
      </c>
      <c r="F365">
        <v>10147.298421</v>
      </c>
      <c r="G365">
        <v>3918.261516</v>
      </c>
      <c r="H365">
        <v>3479.7106330000001</v>
      </c>
      <c r="I365">
        <v>11195.869879</v>
      </c>
      <c r="J365">
        <v>58959.32703</v>
      </c>
      <c r="K365">
        <v>13152.719392999999</v>
      </c>
      <c r="L365">
        <v>2350.162425</v>
      </c>
      <c r="M365">
        <v>9052.7082160000009</v>
      </c>
      <c r="N365">
        <v>105948.513316</v>
      </c>
      <c r="O365">
        <v>842.82428100000004</v>
      </c>
      <c r="P365">
        <v>183.917528</v>
      </c>
      <c r="Q365">
        <v>1251.4196280000001</v>
      </c>
      <c r="R365">
        <v>817.99150499999996</v>
      </c>
      <c r="S365">
        <v>1920.266212</v>
      </c>
      <c r="T365">
        <v>1387.6382900000001</v>
      </c>
      <c r="U365">
        <v>17289.546716000001</v>
      </c>
      <c r="V365">
        <v>1616.31287</v>
      </c>
      <c r="W365">
        <v>898941553456.95605</v>
      </c>
      <c r="X365">
        <v>84100.600519</v>
      </c>
      <c r="Y365">
        <v>1801.2968559999999</v>
      </c>
      <c r="Z365">
        <v>3213.7339619999998</v>
      </c>
    </row>
    <row r="366" spans="1:26" x14ac:dyDescent="0.3">
      <c r="A366" s="6">
        <v>43159</v>
      </c>
      <c r="B366">
        <v>5308.0867817692997</v>
      </c>
      <c r="C366">
        <v>8367.0664460000007</v>
      </c>
      <c r="D366">
        <v>14889.157278999999</v>
      </c>
      <c r="E366">
        <v>3899.992745</v>
      </c>
      <c r="F366">
        <v>9861.9751350000006</v>
      </c>
      <c r="G366">
        <v>3730.485216</v>
      </c>
      <c r="H366">
        <v>3344.0847840000001</v>
      </c>
      <c r="I366">
        <v>10519.147276</v>
      </c>
      <c r="J366">
        <v>58844.257128999998</v>
      </c>
      <c r="K366">
        <v>12727.204166</v>
      </c>
      <c r="L366">
        <v>2262.9448630000002</v>
      </c>
      <c r="M366">
        <v>9082.5540459999993</v>
      </c>
      <c r="N366">
        <v>102593.195658</v>
      </c>
      <c r="O366">
        <v>834.64698399999997</v>
      </c>
      <c r="P366">
        <v>172.20327700000001</v>
      </c>
      <c r="Q366">
        <v>1188.638731</v>
      </c>
      <c r="R366">
        <v>794.62613999999996</v>
      </c>
      <c r="S366">
        <v>1834.9694239999999</v>
      </c>
      <c r="T366">
        <v>1374.9071300000001</v>
      </c>
      <c r="U366">
        <v>17214.852620999998</v>
      </c>
      <c r="V366">
        <v>1657.582801</v>
      </c>
      <c r="W366">
        <v>904117447844.83105</v>
      </c>
      <c r="X366">
        <v>79308.689381999997</v>
      </c>
      <c r="Y366">
        <v>1819.0284220000001</v>
      </c>
      <c r="Z366">
        <v>3187.0299399999999</v>
      </c>
    </row>
    <row r="367" spans="1:26" x14ac:dyDescent="0.3">
      <c r="A367" s="6">
        <v>43188</v>
      </c>
      <c r="B367">
        <v>5173.1909501074797</v>
      </c>
      <c r="C367">
        <v>8346.5866590000005</v>
      </c>
      <c r="D367">
        <v>14574.492402</v>
      </c>
      <c r="E367">
        <v>3794.815732</v>
      </c>
      <c r="F367">
        <v>9641.5683379999991</v>
      </c>
      <c r="G367">
        <v>3719.2372810000002</v>
      </c>
      <c r="H367">
        <v>3326.1073660000002</v>
      </c>
      <c r="I367">
        <v>10233.192548000001</v>
      </c>
      <c r="J367">
        <v>58135.374765</v>
      </c>
      <c r="K367">
        <v>12635.991134</v>
      </c>
      <c r="L367">
        <v>2210.8934450000002</v>
      </c>
      <c r="M367">
        <v>8713.7018659999994</v>
      </c>
      <c r="N367">
        <v>100171.95647799999</v>
      </c>
      <c r="O367">
        <v>815.22475499999996</v>
      </c>
      <c r="P367">
        <v>166.89877000000001</v>
      </c>
      <c r="Q367">
        <v>1200.11241</v>
      </c>
      <c r="R367">
        <v>803.80974900000001</v>
      </c>
      <c r="S367">
        <v>1771.219122</v>
      </c>
      <c r="T367">
        <v>1386.5737280000001</v>
      </c>
      <c r="U367">
        <v>16032.803642000001</v>
      </c>
      <c r="V367">
        <v>1621.9379140000001</v>
      </c>
      <c r="W367">
        <v>908031397975.45898</v>
      </c>
      <c r="X367">
        <v>77315.190837000002</v>
      </c>
      <c r="Y367">
        <v>1783.315683</v>
      </c>
      <c r="Z367">
        <v>2994.2460510000001</v>
      </c>
    </row>
    <row r="368" spans="1:26" x14ac:dyDescent="0.3">
      <c r="A368" s="6">
        <v>43220</v>
      </c>
      <c r="B368">
        <v>5193.0408204246896</v>
      </c>
      <c r="C368">
        <v>8507.6909460000006</v>
      </c>
      <c r="D368">
        <v>15560.925429000001</v>
      </c>
      <c r="E368">
        <v>3945.8353099999999</v>
      </c>
      <c r="F368">
        <v>10289.854826999999</v>
      </c>
      <c r="G368">
        <v>3847.9143060000001</v>
      </c>
      <c r="H368">
        <v>3576.8335339999999</v>
      </c>
      <c r="I368">
        <v>10723.181261</v>
      </c>
      <c r="J368">
        <v>60126.221541999999</v>
      </c>
      <c r="K368">
        <v>13048.357019999999</v>
      </c>
      <c r="L368">
        <v>2290.0040349999999</v>
      </c>
      <c r="M368">
        <v>9071.0921539999999</v>
      </c>
      <c r="N368">
        <v>103494.211001</v>
      </c>
      <c r="O368">
        <v>874.58401900000001</v>
      </c>
      <c r="P368">
        <v>166.86276699999999</v>
      </c>
      <c r="Q368">
        <v>1235.584306</v>
      </c>
      <c r="R368">
        <v>778.36956899999996</v>
      </c>
      <c r="S368">
        <v>1887.0427090000001</v>
      </c>
      <c r="T368">
        <v>1394.2002170000001</v>
      </c>
      <c r="U368">
        <v>15472.825804</v>
      </c>
      <c r="V368">
        <v>1633.5441820000001</v>
      </c>
      <c r="W368">
        <v>914963444553.07202</v>
      </c>
      <c r="X368">
        <v>81338.537251999995</v>
      </c>
      <c r="Y368">
        <v>1785.614928</v>
      </c>
      <c r="Z368">
        <v>3118.4618249999999</v>
      </c>
    </row>
    <row r="369" spans="1:26" x14ac:dyDescent="0.3">
      <c r="A369" s="6">
        <v>43251</v>
      </c>
      <c r="B369">
        <v>5318.0994804788597</v>
      </c>
      <c r="C369">
        <v>8783.0208770000008</v>
      </c>
      <c r="D369">
        <v>15973.379360999999</v>
      </c>
      <c r="E369">
        <v>3957.0491040000002</v>
      </c>
      <c r="F369">
        <v>10279.831914</v>
      </c>
      <c r="G369">
        <v>3698.4898189999999</v>
      </c>
      <c r="H369">
        <v>3287.9672569999998</v>
      </c>
      <c r="I369">
        <v>10068.97567</v>
      </c>
      <c r="J369">
        <v>59671.913460000003</v>
      </c>
      <c r="K369">
        <v>13028.284836999999</v>
      </c>
      <c r="L369">
        <v>2251.5599659999998</v>
      </c>
      <c r="M369">
        <v>9179.6609929999995</v>
      </c>
      <c r="N369">
        <v>104045.546527</v>
      </c>
      <c r="O369">
        <v>830.97600499999999</v>
      </c>
      <c r="P369">
        <v>169.90929800000001</v>
      </c>
      <c r="Q369">
        <v>1181.708803</v>
      </c>
      <c r="R369">
        <v>786.94838500000003</v>
      </c>
      <c r="S369">
        <v>1839.459781</v>
      </c>
      <c r="T369">
        <v>1299.3408219999999</v>
      </c>
      <c r="U369">
        <v>15334.459239</v>
      </c>
      <c r="V369">
        <v>1574.4577509999999</v>
      </c>
      <c r="W369">
        <v>817085059912.20203</v>
      </c>
      <c r="X369">
        <v>74856.787905999998</v>
      </c>
      <c r="Y369">
        <v>1790.2342180000001</v>
      </c>
      <c r="Z369">
        <v>2951.472953</v>
      </c>
    </row>
    <row r="370" spans="1:26" x14ac:dyDescent="0.3">
      <c r="A370" s="6">
        <v>43280</v>
      </c>
      <c r="B370">
        <v>5350.8319891308702</v>
      </c>
      <c r="C370">
        <v>8932.2597750000004</v>
      </c>
      <c r="D370">
        <v>15944.189538000001</v>
      </c>
      <c r="E370">
        <v>3862.8565389999999</v>
      </c>
      <c r="F370">
        <v>10188.633994</v>
      </c>
      <c r="G370">
        <v>3770.9997309999999</v>
      </c>
      <c r="H370">
        <v>3266.7583289999998</v>
      </c>
      <c r="I370">
        <v>10337.165782</v>
      </c>
      <c r="J370">
        <v>60151.872735999998</v>
      </c>
      <c r="K370">
        <v>13039.119999</v>
      </c>
      <c r="L370">
        <v>2238.1264299999998</v>
      </c>
      <c r="M370">
        <v>9522.4605319999991</v>
      </c>
      <c r="N370">
        <v>98954.616255999994</v>
      </c>
      <c r="O370">
        <v>784.08060899999998</v>
      </c>
      <c r="P370">
        <v>161.17361600000001</v>
      </c>
      <c r="Q370">
        <v>1140.8015869999999</v>
      </c>
      <c r="R370">
        <v>789.54362700000001</v>
      </c>
      <c r="S370">
        <v>1849.428273</v>
      </c>
      <c r="T370">
        <v>1282.3747550000001</v>
      </c>
      <c r="U370">
        <v>14653.344053000001</v>
      </c>
      <c r="V370">
        <v>1462.0598789999999</v>
      </c>
      <c r="W370">
        <v>773996471943.45105</v>
      </c>
      <c r="X370">
        <v>80352.168558000005</v>
      </c>
      <c r="Y370">
        <v>1810.4121680000001</v>
      </c>
      <c r="Z370">
        <v>3056.683117</v>
      </c>
    </row>
    <row r="371" spans="1:26" x14ac:dyDescent="0.3">
      <c r="A371" s="6">
        <v>43312</v>
      </c>
      <c r="B371">
        <v>5549.9558119601397</v>
      </c>
      <c r="C371">
        <v>9058.6204300000009</v>
      </c>
      <c r="D371">
        <v>16187.902625999999</v>
      </c>
      <c r="E371">
        <v>4020.4206260000001</v>
      </c>
      <c r="F371">
        <v>10537.016658</v>
      </c>
      <c r="G371">
        <v>4005.0481209999998</v>
      </c>
      <c r="H371">
        <v>3366.247762</v>
      </c>
      <c r="I371">
        <v>10714.852247999999</v>
      </c>
      <c r="J371">
        <v>62288.830061000001</v>
      </c>
      <c r="K371">
        <v>13547.267062000001</v>
      </c>
      <c r="L371">
        <v>2270.928805</v>
      </c>
      <c r="M371">
        <v>9674.4598310000001</v>
      </c>
      <c r="N371">
        <v>100580.498868</v>
      </c>
      <c r="O371">
        <v>796.22971199999995</v>
      </c>
      <c r="P371">
        <v>157.332313</v>
      </c>
      <c r="Q371">
        <v>1127.4424959999999</v>
      </c>
      <c r="R371">
        <v>836.87284699999998</v>
      </c>
      <c r="S371">
        <v>1971.9433079999999</v>
      </c>
      <c r="T371">
        <v>1351.447635</v>
      </c>
      <c r="U371">
        <v>15154.189528000001</v>
      </c>
      <c r="V371">
        <v>1582.7112500000001</v>
      </c>
      <c r="W371">
        <v>845185563215.979</v>
      </c>
      <c r="X371">
        <v>82895.966020000007</v>
      </c>
      <c r="Y371">
        <v>1880.43066</v>
      </c>
      <c r="Z371">
        <v>3069.567352</v>
      </c>
    </row>
    <row r="372" spans="1:26" x14ac:dyDescent="0.3">
      <c r="A372" s="6">
        <v>43343</v>
      </c>
      <c r="B372">
        <v>5730.80283059884</v>
      </c>
      <c r="C372">
        <v>8943.2871720000003</v>
      </c>
      <c r="D372">
        <v>15654.347335</v>
      </c>
      <c r="E372">
        <v>3920.7748889999998</v>
      </c>
      <c r="F372">
        <v>10386.692598</v>
      </c>
      <c r="G372">
        <v>3937.2808890000001</v>
      </c>
      <c r="H372">
        <v>3064.0138029999998</v>
      </c>
      <c r="I372">
        <v>10138.141949999999</v>
      </c>
      <c r="J372">
        <v>63845.787232000002</v>
      </c>
      <c r="K372">
        <v>13352.94111</v>
      </c>
      <c r="L372">
        <v>2254.6310520000002</v>
      </c>
      <c r="M372">
        <v>9769.5947739999992</v>
      </c>
      <c r="N372">
        <v>98312.749538000004</v>
      </c>
      <c r="O372">
        <v>787.92809899999997</v>
      </c>
      <c r="P372">
        <v>151.40329399999999</v>
      </c>
      <c r="Q372">
        <v>1142.8676579999999</v>
      </c>
      <c r="R372">
        <v>849.534674</v>
      </c>
      <c r="S372">
        <v>2058.882357</v>
      </c>
      <c r="T372">
        <v>1376.33042</v>
      </c>
      <c r="U372">
        <v>15605.134094999999</v>
      </c>
      <c r="V372">
        <v>1592.2567489999999</v>
      </c>
      <c r="W372">
        <v>822340043212.224</v>
      </c>
      <c r="X372">
        <v>82296.636027</v>
      </c>
      <c r="Y372">
        <v>1868.2034510000001</v>
      </c>
      <c r="Z372">
        <v>3091.4708369999998</v>
      </c>
    </row>
    <row r="373" spans="1:26" x14ac:dyDescent="0.3">
      <c r="A373" s="6">
        <v>43371</v>
      </c>
      <c r="B373">
        <v>5763.4221811729603</v>
      </c>
      <c r="C373">
        <v>8862.6876370000009</v>
      </c>
      <c r="D373">
        <v>15876.109925999999</v>
      </c>
      <c r="E373">
        <v>3860.86051</v>
      </c>
      <c r="F373">
        <v>10535.572593999999</v>
      </c>
      <c r="G373">
        <v>3980.3795700000001</v>
      </c>
      <c r="H373">
        <v>3143.5602279999998</v>
      </c>
      <c r="I373">
        <v>10152.652178</v>
      </c>
      <c r="J373">
        <v>63993.099511</v>
      </c>
      <c r="K373">
        <v>12915.082639</v>
      </c>
      <c r="L373">
        <v>2382.6568649999999</v>
      </c>
      <c r="M373">
        <v>9635.5202649999992</v>
      </c>
      <c r="N373">
        <v>97780.970990999995</v>
      </c>
      <c r="O373">
        <v>802.88863700000002</v>
      </c>
      <c r="P373">
        <v>148.99103299999999</v>
      </c>
      <c r="Q373">
        <v>1143.8289110000001</v>
      </c>
      <c r="R373">
        <v>847.25303299999996</v>
      </c>
      <c r="S373">
        <v>1912.7066729999999</v>
      </c>
      <c r="T373">
        <v>1363.8617119999999</v>
      </c>
      <c r="U373">
        <v>15539.255026999999</v>
      </c>
      <c r="V373">
        <v>1623.0203469999999</v>
      </c>
      <c r="W373">
        <v>852995717513.73499</v>
      </c>
      <c r="X373">
        <v>81768.656921999995</v>
      </c>
      <c r="Y373">
        <v>2003.9825989999999</v>
      </c>
      <c r="Z373">
        <v>2928.3327089999998</v>
      </c>
    </row>
    <row r="374" spans="1:26" x14ac:dyDescent="0.3">
      <c r="A374" s="6">
        <v>43404</v>
      </c>
      <c r="B374">
        <v>5369.4913487973699</v>
      </c>
      <c r="C374">
        <v>8306.4236500000006</v>
      </c>
      <c r="D374">
        <v>15108.755687999999</v>
      </c>
      <c r="E374">
        <v>3623.6207340000001</v>
      </c>
      <c r="F374">
        <v>9788.5540029999993</v>
      </c>
      <c r="G374">
        <v>3937.30672</v>
      </c>
      <c r="H374">
        <v>2920.4043109999998</v>
      </c>
      <c r="I374">
        <v>9705.705097</v>
      </c>
      <c r="J374">
        <v>59220.975410999999</v>
      </c>
      <c r="K374">
        <v>12181.960227</v>
      </c>
      <c r="L374">
        <v>2167.259904</v>
      </c>
      <c r="M374">
        <v>9091.3534999999993</v>
      </c>
      <c r="N374">
        <v>87071.130537999998</v>
      </c>
      <c r="O374">
        <v>743.83434999999997</v>
      </c>
      <c r="P374">
        <v>132.13146900000001</v>
      </c>
      <c r="Q374">
        <v>1006.57921</v>
      </c>
      <c r="R374">
        <v>757.34482400000002</v>
      </c>
      <c r="S374">
        <v>1814.964148</v>
      </c>
      <c r="T374">
        <v>1291.0684100000001</v>
      </c>
      <c r="U374">
        <v>15364.865169000001</v>
      </c>
      <c r="V374">
        <v>1542.838499</v>
      </c>
      <c r="W374">
        <v>934859426599.62195</v>
      </c>
      <c r="X374">
        <v>73177.352324000007</v>
      </c>
      <c r="Y374">
        <v>1921.116088</v>
      </c>
      <c r="Z374">
        <v>2722.6536070000002</v>
      </c>
    </row>
    <row r="375" spans="1:26" x14ac:dyDescent="0.3">
      <c r="A375" s="6">
        <v>43434</v>
      </c>
      <c r="B375">
        <v>5478.9129481505497</v>
      </c>
      <c r="C375">
        <v>8435.4326239999991</v>
      </c>
      <c r="D375">
        <v>14880.190130000001</v>
      </c>
      <c r="E375">
        <v>3552.318925</v>
      </c>
      <c r="F375">
        <v>9624.0420630000008</v>
      </c>
      <c r="G375">
        <v>3921.0189580000001</v>
      </c>
      <c r="H375">
        <v>2946.087841</v>
      </c>
      <c r="I375">
        <v>9895.9415580000004</v>
      </c>
      <c r="J375">
        <v>58168.478902000003</v>
      </c>
      <c r="K375">
        <v>12532.97709</v>
      </c>
      <c r="L375">
        <v>2189.3362160000001</v>
      </c>
      <c r="M375">
        <v>8878.9576259999994</v>
      </c>
      <c r="N375">
        <v>93321.219329</v>
      </c>
      <c r="O375">
        <v>758.84078599999998</v>
      </c>
      <c r="P375">
        <v>141.62309999999999</v>
      </c>
      <c r="Q375">
        <v>1023.410006</v>
      </c>
      <c r="R375">
        <v>748.29503</v>
      </c>
      <c r="S375">
        <v>1888.0381010000001</v>
      </c>
      <c r="T375">
        <v>1278.0997600000001</v>
      </c>
      <c r="U375">
        <v>16229.338545000001</v>
      </c>
      <c r="V375">
        <v>1525.989601</v>
      </c>
      <c r="W375">
        <v>956178216849.81006</v>
      </c>
      <c r="X375">
        <v>70016.387617999993</v>
      </c>
      <c r="Y375">
        <v>1929.3371299999999</v>
      </c>
      <c r="Z375">
        <v>2781.6107950000001</v>
      </c>
    </row>
    <row r="376" spans="1:26" x14ac:dyDescent="0.3">
      <c r="A376" s="6">
        <v>43465</v>
      </c>
      <c r="B376">
        <v>4984.2172322855104</v>
      </c>
      <c r="C376">
        <v>7949.7324609999996</v>
      </c>
      <c r="D376">
        <v>14342.828659999999</v>
      </c>
      <c r="E376">
        <v>3315.7733899999998</v>
      </c>
      <c r="F376">
        <v>9103.4289520000002</v>
      </c>
      <c r="G376">
        <v>3657.9998439999999</v>
      </c>
      <c r="H376">
        <v>2817.6449499999999</v>
      </c>
      <c r="I376">
        <v>9437.877203</v>
      </c>
      <c r="J376">
        <v>54820.675723</v>
      </c>
      <c r="K376">
        <v>11664.397824</v>
      </c>
      <c r="L376">
        <v>1974.605624</v>
      </c>
      <c r="M376">
        <v>8917.5164910000003</v>
      </c>
      <c r="N376">
        <v>93401.717285000006</v>
      </c>
      <c r="O376">
        <v>747.17501700000003</v>
      </c>
      <c r="P376">
        <v>133.06274500000001</v>
      </c>
      <c r="Q376">
        <v>1002.962862</v>
      </c>
      <c r="R376">
        <v>736.31584199999998</v>
      </c>
      <c r="S376">
        <v>1888.7918259999999</v>
      </c>
      <c r="T376">
        <v>1282.6931509999999</v>
      </c>
      <c r="U376">
        <v>16458.700013000001</v>
      </c>
      <c r="V376">
        <v>1467.41148</v>
      </c>
      <c r="W376">
        <v>940110493948.30396</v>
      </c>
      <c r="X376">
        <v>70005.030201000001</v>
      </c>
      <c r="Y376">
        <v>1927.154061</v>
      </c>
      <c r="Z376">
        <v>2866.6544560000002</v>
      </c>
    </row>
    <row r="377" spans="1:26" x14ac:dyDescent="0.3">
      <c r="A377" s="6">
        <v>43496</v>
      </c>
      <c r="B377">
        <v>5383.6315513033496</v>
      </c>
      <c r="C377">
        <v>8645.3915120000001</v>
      </c>
      <c r="D377">
        <v>14870.854708000001</v>
      </c>
      <c r="E377">
        <v>3524.8664410000001</v>
      </c>
      <c r="F377">
        <v>9600.8300049999998</v>
      </c>
      <c r="G377">
        <v>3908.7282209999998</v>
      </c>
      <c r="H377">
        <v>3050.984755</v>
      </c>
      <c r="I377">
        <v>10026.030676</v>
      </c>
      <c r="J377">
        <v>59156.057360999999</v>
      </c>
      <c r="K377">
        <v>12468.708508</v>
      </c>
      <c r="L377">
        <v>2078.178778</v>
      </c>
      <c r="M377">
        <v>9230.5220289999997</v>
      </c>
      <c r="N377">
        <v>100855.037811</v>
      </c>
      <c r="O377">
        <v>779.74854600000003</v>
      </c>
      <c r="P377">
        <v>147.937724</v>
      </c>
      <c r="Q377">
        <v>1103.304232</v>
      </c>
      <c r="R377">
        <v>748.60153400000002</v>
      </c>
      <c r="S377">
        <v>1887.0280319999999</v>
      </c>
      <c r="T377">
        <v>1288.8209139999999</v>
      </c>
      <c r="U377">
        <v>17365.505125</v>
      </c>
      <c r="V377">
        <v>1544.7433000000001</v>
      </c>
      <c r="W377">
        <v>1040616767424.66</v>
      </c>
      <c r="X377">
        <v>74252.756817000001</v>
      </c>
      <c r="Y377">
        <v>2083.134697</v>
      </c>
      <c r="Z377">
        <v>2969.0360820000001</v>
      </c>
    </row>
    <row r="378" spans="1:26" x14ac:dyDescent="0.3">
      <c r="A378" s="6">
        <v>43524</v>
      </c>
      <c r="B378">
        <v>5556.4904416767104</v>
      </c>
      <c r="C378">
        <v>8914.2006990000009</v>
      </c>
      <c r="D378">
        <v>15208.241738000001</v>
      </c>
      <c r="E378">
        <v>3613.862928</v>
      </c>
      <c r="F378">
        <v>10075.387046</v>
      </c>
      <c r="G378">
        <v>4089.7666669999999</v>
      </c>
      <c r="H378">
        <v>3179.763312</v>
      </c>
      <c r="I378">
        <v>10311.976441000001</v>
      </c>
      <c r="J378">
        <v>61369.135651999997</v>
      </c>
      <c r="K378">
        <v>13152.058440999999</v>
      </c>
      <c r="L378">
        <v>2125.176618</v>
      </c>
      <c r="M378">
        <v>9778.9518709999993</v>
      </c>
      <c r="N378">
        <v>106793.847219</v>
      </c>
      <c r="O378">
        <v>781.79850699999997</v>
      </c>
      <c r="P378">
        <v>153.07952399999999</v>
      </c>
      <c r="Q378">
        <v>1094.446856</v>
      </c>
      <c r="R378">
        <v>785.57001200000002</v>
      </c>
      <c r="S378">
        <v>1887.7881299999999</v>
      </c>
      <c r="T378">
        <v>1303.133286</v>
      </c>
      <c r="U378">
        <v>16684.500810000001</v>
      </c>
      <c r="V378">
        <v>1551.437936</v>
      </c>
      <c r="W378">
        <v>1023703746827.47</v>
      </c>
      <c r="X378">
        <v>72067.502756999995</v>
      </c>
      <c r="Y378">
        <v>2051.1402699999999</v>
      </c>
      <c r="Z378">
        <v>2977.8329840000001</v>
      </c>
    </row>
    <row r="379" spans="1:26" x14ac:dyDescent="0.3">
      <c r="A379" s="6">
        <v>43553</v>
      </c>
      <c r="B379">
        <v>5664.4626795484601</v>
      </c>
      <c r="C379">
        <v>8988.7920209999993</v>
      </c>
      <c r="D379">
        <v>15688.590382</v>
      </c>
      <c r="E379">
        <v>3611.9158590000002</v>
      </c>
      <c r="F379">
        <v>10267.806198</v>
      </c>
      <c r="G379">
        <v>4195.9625800000003</v>
      </c>
      <c r="H379">
        <v>3290.4838610000002</v>
      </c>
      <c r="I379">
        <v>10289.764488000001</v>
      </c>
      <c r="J379">
        <v>61907.872904000003</v>
      </c>
      <c r="K379">
        <v>13470.473953999999</v>
      </c>
      <c r="L379">
        <v>2128.4699500000002</v>
      </c>
      <c r="M379">
        <v>9848.3342670000002</v>
      </c>
      <c r="N379">
        <v>108215.368216</v>
      </c>
      <c r="O379">
        <v>788.74460299999998</v>
      </c>
      <c r="P379">
        <v>156.826571</v>
      </c>
      <c r="Q379">
        <v>1071.0560459999999</v>
      </c>
      <c r="R379">
        <v>804.65354600000001</v>
      </c>
      <c r="S379">
        <v>2008.343206</v>
      </c>
      <c r="T379">
        <v>1271.354681</v>
      </c>
      <c r="U379">
        <v>16994.28441</v>
      </c>
      <c r="V379">
        <v>1537.8545429999999</v>
      </c>
      <c r="W379">
        <v>1021582243308.46</v>
      </c>
      <c r="X379">
        <v>72779.835088000007</v>
      </c>
      <c r="Y379">
        <v>2064.4798310000001</v>
      </c>
      <c r="Z379">
        <v>3004.826442</v>
      </c>
    </row>
    <row r="380" spans="1:26" x14ac:dyDescent="0.3">
      <c r="A380" s="6">
        <v>43585</v>
      </c>
      <c r="B380">
        <v>5893.8147833887197</v>
      </c>
      <c r="C380">
        <v>9331.9504280000001</v>
      </c>
      <c r="D380">
        <v>16034.863206</v>
      </c>
      <c r="E380">
        <v>3870.7295730000001</v>
      </c>
      <c r="F380">
        <v>10776.287909999999</v>
      </c>
      <c r="G380">
        <v>4376.7599769999997</v>
      </c>
      <c r="H380">
        <v>3368.737208</v>
      </c>
      <c r="I380">
        <v>10764.36276</v>
      </c>
      <c r="J380">
        <v>67304.915582000001</v>
      </c>
      <c r="K380">
        <v>14293.253416</v>
      </c>
      <c r="L380">
        <v>2171.4676049999998</v>
      </c>
      <c r="M380">
        <v>10058.887542</v>
      </c>
      <c r="N380">
        <v>109388.333583</v>
      </c>
      <c r="O380">
        <v>842.64420500000006</v>
      </c>
      <c r="P380">
        <v>160.269102</v>
      </c>
      <c r="Q380">
        <v>1106.7095810000001</v>
      </c>
      <c r="R380">
        <v>838.747702</v>
      </c>
      <c r="S380">
        <v>2027.7280020000001</v>
      </c>
      <c r="T380">
        <v>1274.5895270000001</v>
      </c>
      <c r="U380">
        <v>17151.158782999999</v>
      </c>
      <c r="V380">
        <v>1578.551684</v>
      </c>
      <c r="W380">
        <v>1029244202685.59</v>
      </c>
      <c r="X380">
        <v>75111.898983999999</v>
      </c>
      <c r="Y380">
        <v>2110.7425760000001</v>
      </c>
      <c r="Z380">
        <v>3227.880803</v>
      </c>
    </row>
    <row r="381" spans="1:26" x14ac:dyDescent="0.3">
      <c r="A381" s="6">
        <v>43616</v>
      </c>
      <c r="B381">
        <v>5519.2736293831304</v>
      </c>
      <c r="C381">
        <v>9007.614904</v>
      </c>
      <c r="D381">
        <v>15591.286683</v>
      </c>
      <c r="E381">
        <v>3655.6683269999999</v>
      </c>
      <c r="F381">
        <v>10227.023872</v>
      </c>
      <c r="G381">
        <v>4314.7184100000004</v>
      </c>
      <c r="H381">
        <v>3125.7797989999999</v>
      </c>
      <c r="I381">
        <v>10170.55299</v>
      </c>
      <c r="J381">
        <v>61110.868667000002</v>
      </c>
      <c r="K381">
        <v>13502.34504</v>
      </c>
      <c r="L381">
        <v>2033.1730600000001</v>
      </c>
      <c r="M381">
        <v>10292.876108</v>
      </c>
      <c r="N381">
        <v>102032.460374</v>
      </c>
      <c r="O381">
        <v>777.32618600000001</v>
      </c>
      <c r="P381">
        <v>139.39675299999999</v>
      </c>
      <c r="Q381">
        <v>1023.336646</v>
      </c>
      <c r="R381">
        <v>791.29108599999995</v>
      </c>
      <c r="S381">
        <v>2036.1355289999999</v>
      </c>
      <c r="T381">
        <v>1282.9637319999999</v>
      </c>
      <c r="U381">
        <v>16728.571619999999</v>
      </c>
      <c r="V381">
        <v>1531.50153</v>
      </c>
      <c r="W381">
        <v>1037488039393.9399</v>
      </c>
      <c r="X381">
        <v>71983.743298999994</v>
      </c>
      <c r="Y381">
        <v>2203.6002450000001</v>
      </c>
      <c r="Z381">
        <v>3045.97813</v>
      </c>
    </row>
    <row r="382" spans="1:26" x14ac:dyDescent="0.3">
      <c r="A382" s="6">
        <v>43644</v>
      </c>
      <c r="B382">
        <v>5908.2514828205503</v>
      </c>
      <c r="C382">
        <v>9241.2071319999995</v>
      </c>
      <c r="D382">
        <v>16211.404295</v>
      </c>
      <c r="E382">
        <v>3840.2193269999998</v>
      </c>
      <c r="F382">
        <v>10864.282509000001</v>
      </c>
      <c r="G382">
        <v>4476.4599779999999</v>
      </c>
      <c r="H382">
        <v>3361.7730849999998</v>
      </c>
      <c r="I382">
        <v>10440.716618</v>
      </c>
      <c r="J382">
        <v>65297.184365000001</v>
      </c>
      <c r="K382">
        <v>14107.348008000001</v>
      </c>
      <c r="L382">
        <v>2093.537671</v>
      </c>
      <c r="M382">
        <v>10703.047402</v>
      </c>
      <c r="N382">
        <v>108832.587395</v>
      </c>
      <c r="O382">
        <v>842.71161300000006</v>
      </c>
      <c r="P382">
        <v>150.22984199999999</v>
      </c>
      <c r="Q382">
        <v>1080.0664979999999</v>
      </c>
      <c r="R382">
        <v>819.96772299999998</v>
      </c>
      <c r="S382">
        <v>2011.210482</v>
      </c>
      <c r="T382">
        <v>1301.778789</v>
      </c>
      <c r="U382">
        <v>17475.376254999999</v>
      </c>
      <c r="V382">
        <v>1626.120394</v>
      </c>
      <c r="W382">
        <v>1078580128779.76</v>
      </c>
      <c r="X382">
        <v>72998.437772000005</v>
      </c>
      <c r="Y382">
        <v>2336.8321569999998</v>
      </c>
      <c r="Z382">
        <v>3137.7000800000001</v>
      </c>
    </row>
    <row r="383" spans="1:26" x14ac:dyDescent="0.3">
      <c r="A383" s="6">
        <v>43677</v>
      </c>
      <c r="B383">
        <v>5993.1655034427304</v>
      </c>
      <c r="C383">
        <v>9237.1628619999992</v>
      </c>
      <c r="D383">
        <v>16546.499314000001</v>
      </c>
      <c r="E383">
        <v>3791.0106460000002</v>
      </c>
      <c r="F383">
        <v>10850.399371</v>
      </c>
      <c r="G383">
        <v>4514.7031660000002</v>
      </c>
      <c r="H383">
        <v>3393.7572869999999</v>
      </c>
      <c r="I383">
        <v>10230.66791</v>
      </c>
      <c r="J383">
        <v>64404.768737999999</v>
      </c>
      <c r="K383">
        <v>14523.955549</v>
      </c>
      <c r="L383">
        <v>2112.7285259999999</v>
      </c>
      <c r="M383">
        <v>10965.378595</v>
      </c>
      <c r="N383">
        <v>105399.789087</v>
      </c>
      <c r="O383">
        <v>844.37573899999995</v>
      </c>
      <c r="P383">
        <v>149.702461</v>
      </c>
      <c r="Q383">
        <v>1038.3012060000001</v>
      </c>
      <c r="R383">
        <v>850.95282399999996</v>
      </c>
      <c r="S383">
        <v>1899.6455719999999</v>
      </c>
      <c r="T383">
        <v>1272.4026940000001</v>
      </c>
      <c r="U383">
        <v>17586.006625999999</v>
      </c>
      <c r="V383">
        <v>1589.108819</v>
      </c>
      <c r="W383">
        <v>1086063807747.26</v>
      </c>
      <c r="X383">
        <v>69384.591535</v>
      </c>
      <c r="Y383">
        <v>2364.7602550000001</v>
      </c>
      <c r="Z383">
        <v>3066.5464270000002</v>
      </c>
    </row>
    <row r="384" spans="1:26" x14ac:dyDescent="0.3">
      <c r="A384" s="6">
        <v>43707</v>
      </c>
      <c r="B384">
        <v>5898.2318592623496</v>
      </c>
      <c r="C384">
        <v>9243.050432</v>
      </c>
      <c r="D384">
        <v>15860.533998999999</v>
      </c>
      <c r="E384">
        <v>3719.7225480000002</v>
      </c>
      <c r="F384">
        <v>10783.290648</v>
      </c>
      <c r="G384">
        <v>4524.8520120000003</v>
      </c>
      <c r="H384">
        <v>3383.2853949999999</v>
      </c>
      <c r="I384">
        <v>9984.1103399999993</v>
      </c>
      <c r="J384">
        <v>63071.705564000004</v>
      </c>
      <c r="K384">
        <v>14525.26922</v>
      </c>
      <c r="L384">
        <v>2044.6386110000001</v>
      </c>
      <c r="M384">
        <v>10734.555635000001</v>
      </c>
      <c r="N384">
        <v>96756.590679999994</v>
      </c>
      <c r="O384">
        <v>804.34353199999998</v>
      </c>
      <c r="P384">
        <v>143.84512799999999</v>
      </c>
      <c r="Q384">
        <v>1009.577676</v>
      </c>
      <c r="R384">
        <v>841.74654999999996</v>
      </c>
      <c r="S384">
        <v>1914.4106690000001</v>
      </c>
      <c r="T384">
        <v>1248.262205</v>
      </c>
      <c r="U384">
        <v>17132.371474</v>
      </c>
      <c r="V384">
        <v>1540.2747569999999</v>
      </c>
      <c r="W384">
        <v>1082882402793.47</v>
      </c>
      <c r="X384">
        <v>73077.247686000002</v>
      </c>
      <c r="Y384">
        <v>2350.5827680000002</v>
      </c>
      <c r="Z384">
        <v>2993.6658219999999</v>
      </c>
    </row>
    <row r="385" spans="1:26" x14ac:dyDescent="0.3">
      <c r="A385" s="6">
        <v>43738</v>
      </c>
      <c r="B385">
        <v>6008.5903697038902</v>
      </c>
      <c r="C385">
        <v>9424.0760630000004</v>
      </c>
      <c r="D385">
        <v>16328.32834</v>
      </c>
      <c r="E385">
        <v>3849.612102</v>
      </c>
      <c r="F385">
        <v>11162.987846</v>
      </c>
      <c r="G385">
        <v>4591.3567709999998</v>
      </c>
      <c r="H385">
        <v>3516.561479</v>
      </c>
      <c r="I385">
        <v>10496.293315999999</v>
      </c>
      <c r="J385">
        <v>65879.851185000007</v>
      </c>
      <c r="K385">
        <v>15041.957494</v>
      </c>
      <c r="L385">
        <v>2169.2065689999999</v>
      </c>
      <c r="M385">
        <v>10984.644354</v>
      </c>
      <c r="N385">
        <v>96146.526377999995</v>
      </c>
      <c r="O385">
        <v>811.63794499999995</v>
      </c>
      <c r="P385">
        <v>143.85047499999999</v>
      </c>
      <c r="Q385">
        <v>1069.0859760000001</v>
      </c>
      <c r="R385">
        <v>867.10518000000002</v>
      </c>
      <c r="S385">
        <v>1958.4212230000001</v>
      </c>
      <c r="T385">
        <v>1235.723403</v>
      </c>
      <c r="U385">
        <v>16650.996759000001</v>
      </c>
      <c r="V385">
        <v>1526.184078</v>
      </c>
      <c r="W385">
        <v>1119046557756.96</v>
      </c>
      <c r="X385">
        <v>73789.397471000004</v>
      </c>
      <c r="Y385">
        <v>2372.6321379999999</v>
      </c>
      <c r="Z385">
        <v>2954.2037399999999</v>
      </c>
    </row>
    <row r="386" spans="1:26" x14ac:dyDescent="0.3">
      <c r="A386" s="6">
        <v>43769</v>
      </c>
      <c r="B386">
        <v>6138.7348134778003</v>
      </c>
      <c r="C386">
        <v>9340.7525100000003</v>
      </c>
      <c r="D386">
        <v>15986.337056</v>
      </c>
      <c r="E386">
        <v>3984.3358199999998</v>
      </c>
      <c r="F386">
        <v>11302.340532</v>
      </c>
      <c r="G386">
        <v>4626.9372530000001</v>
      </c>
      <c r="H386">
        <v>3593.7109949999999</v>
      </c>
      <c r="I386">
        <v>10499.066744</v>
      </c>
      <c r="J386">
        <v>69117.972836000001</v>
      </c>
      <c r="K386">
        <v>14906.246504999999</v>
      </c>
      <c r="L386">
        <v>2275.1224809999999</v>
      </c>
      <c r="M386">
        <v>10941.269569</v>
      </c>
      <c r="N386">
        <v>100657.497213</v>
      </c>
      <c r="O386">
        <v>842.12741600000004</v>
      </c>
      <c r="P386">
        <v>149.47249199999999</v>
      </c>
      <c r="Q386">
        <v>1087.504293</v>
      </c>
      <c r="R386">
        <v>920.04950699999995</v>
      </c>
      <c r="S386">
        <v>2044.8535380000001</v>
      </c>
      <c r="T386">
        <v>1247.184473</v>
      </c>
      <c r="U386">
        <v>16933.077954</v>
      </c>
      <c r="V386">
        <v>1483.9198650000001</v>
      </c>
      <c r="W386">
        <v>1146970418120.26</v>
      </c>
      <c r="X386">
        <v>74187.742507000003</v>
      </c>
      <c r="Y386">
        <v>2552.2501099999999</v>
      </c>
      <c r="Z386">
        <v>3028.8906350000002</v>
      </c>
    </row>
    <row r="387" spans="1:26" x14ac:dyDescent="0.3">
      <c r="A387" s="6">
        <v>43798</v>
      </c>
      <c r="B387">
        <v>6361.5640137554501</v>
      </c>
      <c r="C387">
        <v>9676.0114620000004</v>
      </c>
      <c r="D387">
        <v>16268.343008</v>
      </c>
      <c r="E387">
        <v>4104.3635590000004</v>
      </c>
      <c r="F387">
        <v>11634.473126999999</v>
      </c>
      <c r="G387">
        <v>4743.7035429999996</v>
      </c>
      <c r="H387">
        <v>3659.460122</v>
      </c>
      <c r="I387">
        <v>10578.158085999999</v>
      </c>
      <c r="J387">
        <v>69242.617729000005</v>
      </c>
      <c r="K387">
        <v>15418.145858</v>
      </c>
      <c r="L387">
        <v>2317.6746440000002</v>
      </c>
      <c r="M387">
        <v>11256.845139999999</v>
      </c>
      <c r="N387">
        <v>99080.362217999995</v>
      </c>
      <c r="O387">
        <v>835.42072800000005</v>
      </c>
      <c r="P387">
        <v>151.99413999999999</v>
      </c>
      <c r="Q387">
        <v>1087.531624</v>
      </c>
      <c r="R387">
        <v>936.30483200000003</v>
      </c>
      <c r="S387">
        <v>2056.5553610000002</v>
      </c>
      <c r="T387">
        <v>1221.468443</v>
      </c>
      <c r="U387">
        <v>16533.638777</v>
      </c>
      <c r="V387">
        <v>1481.7624510000001</v>
      </c>
      <c r="W387">
        <v>1155108976353.78</v>
      </c>
      <c r="X387">
        <v>73967.682348000002</v>
      </c>
      <c r="Y387">
        <v>2541.8677090000001</v>
      </c>
      <c r="Z387">
        <v>2947.0347390000002</v>
      </c>
    </row>
    <row r="388" spans="1:26" x14ac:dyDescent="0.3">
      <c r="A388" s="6">
        <v>43830</v>
      </c>
      <c r="B388">
        <v>6553.5688135563596</v>
      </c>
      <c r="C388">
        <v>9698.7711839999993</v>
      </c>
      <c r="D388">
        <v>16702.847656999998</v>
      </c>
      <c r="E388">
        <v>4108.7645000000002</v>
      </c>
      <c r="F388">
        <v>11769.647427</v>
      </c>
      <c r="G388">
        <v>4799.1380179999996</v>
      </c>
      <c r="H388">
        <v>3692.731828</v>
      </c>
      <c r="I388">
        <v>10830.516224000001</v>
      </c>
      <c r="J388">
        <v>71108.384655000002</v>
      </c>
      <c r="K388">
        <v>15737.024638000001</v>
      </c>
      <c r="L388">
        <v>2348.5064670000002</v>
      </c>
      <c r="M388">
        <v>10998.446293999999</v>
      </c>
      <c r="N388">
        <v>102602.345399</v>
      </c>
      <c r="O388">
        <v>848.01943300000005</v>
      </c>
      <c r="P388">
        <v>164.02290099999999</v>
      </c>
      <c r="Q388">
        <v>1175.7170530000001</v>
      </c>
      <c r="R388">
        <v>988.73159599999997</v>
      </c>
      <c r="S388">
        <v>2077.3626909999998</v>
      </c>
      <c r="T388">
        <v>1244.3228369999999</v>
      </c>
      <c r="U388">
        <v>17428.337949000001</v>
      </c>
      <c r="V388">
        <v>1482.4512139999999</v>
      </c>
      <c r="W388">
        <v>1235851746311.74</v>
      </c>
      <c r="X388">
        <v>75028.728117999999</v>
      </c>
      <c r="Y388">
        <v>2674.27207</v>
      </c>
      <c r="Z388">
        <v>3085.010225</v>
      </c>
    </row>
    <row r="389" spans="1:26" x14ac:dyDescent="0.3">
      <c r="A389" s="6">
        <v>43861</v>
      </c>
      <c r="B389">
        <v>6550.9992888123497</v>
      </c>
      <c r="C389">
        <v>9856.9916890000004</v>
      </c>
      <c r="D389">
        <v>16149.973317</v>
      </c>
      <c r="E389">
        <v>4034.0802370000001</v>
      </c>
      <c r="F389">
        <v>11521.010077000001</v>
      </c>
      <c r="G389">
        <v>4817.6590749999996</v>
      </c>
      <c r="H389">
        <v>3663.547262</v>
      </c>
      <c r="I389">
        <v>10671.767438000001</v>
      </c>
      <c r="J389">
        <v>71289.924419000003</v>
      </c>
      <c r="K389">
        <v>15447.447158000001</v>
      </c>
      <c r="L389">
        <v>2310.3992039999998</v>
      </c>
      <c r="M389">
        <v>11559.234694999999</v>
      </c>
      <c r="N389">
        <v>97715.282672000001</v>
      </c>
      <c r="O389">
        <v>830.92626299999995</v>
      </c>
      <c r="P389">
        <v>155.921176</v>
      </c>
      <c r="Q389">
        <v>1147.399144</v>
      </c>
      <c r="R389">
        <v>949.59711700000003</v>
      </c>
      <c r="S389">
        <v>2060.3600270000002</v>
      </c>
      <c r="T389">
        <v>1197.724168</v>
      </c>
      <c r="U389">
        <v>16676.396079999999</v>
      </c>
      <c r="V389">
        <v>1410.5967989999999</v>
      </c>
      <c r="W389">
        <v>1214797240637.6101</v>
      </c>
      <c r="X389">
        <v>76192.881930999996</v>
      </c>
      <c r="Y389">
        <v>2660.3966740000001</v>
      </c>
      <c r="Z389">
        <v>3017.4085479999999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389"/>
  <sheetViews>
    <sheetView workbookViewId="0">
      <pane xSplit="1" ySplit="4" topLeftCell="B360" activePane="bottomRight" state="frozen"/>
      <selection pane="topRight" activeCell="B1" sqref="B1"/>
      <selection pane="bottomLeft" activeCell="A5" sqref="A5"/>
      <selection pane="bottomRight" sqref="A1:A1048576"/>
    </sheetView>
  </sheetViews>
  <sheetFormatPr defaultRowHeight="16.5" x14ac:dyDescent="0.3"/>
  <cols>
    <col min="1" max="1" width="11.125" style="6" customWidth="1"/>
    <col min="3" max="3" width="9" customWidth="1"/>
  </cols>
  <sheetData>
    <row r="1" spans="1:79" x14ac:dyDescent="0.3">
      <c r="A1" s="6">
        <v>32173</v>
      </c>
      <c r="B1" t="s">
        <v>83</v>
      </c>
      <c r="AU1" t="s">
        <v>82</v>
      </c>
    </row>
    <row r="2" spans="1:79" x14ac:dyDescent="0.3">
      <c r="B2" t="s">
        <v>0</v>
      </c>
      <c r="C2" t="s">
        <v>2</v>
      </c>
      <c r="D2" t="s">
        <v>4</v>
      </c>
      <c r="E2" t="s">
        <v>6</v>
      </c>
      <c r="F2" t="s">
        <v>8</v>
      </c>
      <c r="G2" t="s">
        <v>10</v>
      </c>
      <c r="H2" t="s">
        <v>12</v>
      </c>
      <c r="I2" t="s">
        <v>14</v>
      </c>
      <c r="J2" t="s">
        <v>16</v>
      </c>
      <c r="K2" t="s">
        <v>18</v>
      </c>
      <c r="L2" t="s">
        <v>20</v>
      </c>
      <c r="M2" t="s">
        <v>22</v>
      </c>
      <c r="N2" t="s">
        <v>24</v>
      </c>
      <c r="O2" t="s">
        <v>26</v>
      </c>
      <c r="P2" t="s">
        <v>85</v>
      </c>
      <c r="Q2" t="s">
        <v>87</v>
      </c>
      <c r="R2" t="s">
        <v>89</v>
      </c>
      <c r="S2" t="s">
        <v>91</v>
      </c>
      <c r="T2" t="s">
        <v>93</v>
      </c>
      <c r="U2" t="s">
        <v>95</v>
      </c>
      <c r="V2" t="s">
        <v>97</v>
      </c>
      <c r="W2" t="s">
        <v>99</v>
      </c>
      <c r="X2" t="s">
        <v>101</v>
      </c>
      <c r="Y2" t="s">
        <v>103</v>
      </c>
      <c r="Z2" t="s">
        <v>105</v>
      </c>
      <c r="AA2" t="s">
        <v>107</v>
      </c>
      <c r="AB2" t="s">
        <v>109</v>
      </c>
      <c r="AC2" t="s">
        <v>111</v>
      </c>
      <c r="AD2" t="s">
        <v>113</v>
      </c>
      <c r="AE2" t="s">
        <v>115</v>
      </c>
      <c r="AF2" t="s">
        <v>117</v>
      </c>
      <c r="AG2" t="s">
        <v>119</v>
      </c>
      <c r="AH2" t="s">
        <v>121</v>
      </c>
      <c r="AI2" t="s">
        <v>123</v>
      </c>
      <c r="AJ2" t="s">
        <v>125</v>
      </c>
      <c r="AK2" t="s">
        <v>127</v>
      </c>
      <c r="AL2" t="s">
        <v>129</v>
      </c>
      <c r="AM2" t="s">
        <v>131</v>
      </c>
      <c r="AN2" t="s">
        <v>133</v>
      </c>
      <c r="AO2" t="s">
        <v>135</v>
      </c>
      <c r="AP2" t="s">
        <v>137</v>
      </c>
      <c r="AQ2" t="s">
        <v>139</v>
      </c>
      <c r="AR2" t="s">
        <v>141</v>
      </c>
      <c r="AS2" t="s">
        <v>143</v>
      </c>
      <c r="AT2" t="s">
        <v>145</v>
      </c>
      <c r="AU2" t="s">
        <v>47</v>
      </c>
      <c r="AV2" t="s">
        <v>49</v>
      </c>
      <c r="AW2" t="s">
        <v>51</v>
      </c>
      <c r="AX2" t="s">
        <v>53</v>
      </c>
      <c r="AY2" t="s">
        <v>55</v>
      </c>
      <c r="AZ2" t="s">
        <v>57</v>
      </c>
      <c r="BA2" t="s">
        <v>59</v>
      </c>
      <c r="BB2" t="s">
        <v>61</v>
      </c>
      <c r="BC2" t="s">
        <v>63</v>
      </c>
      <c r="BD2" t="s">
        <v>65</v>
      </c>
      <c r="BE2" t="s">
        <v>67</v>
      </c>
      <c r="BF2" t="s">
        <v>225</v>
      </c>
      <c r="BG2" t="s">
        <v>227</v>
      </c>
      <c r="BH2" t="s">
        <v>229</v>
      </c>
      <c r="BI2" t="s">
        <v>231</v>
      </c>
      <c r="BJ2" t="s">
        <v>233</v>
      </c>
      <c r="BK2" t="s">
        <v>235</v>
      </c>
      <c r="BL2" t="s">
        <v>237</v>
      </c>
      <c r="BM2" t="s">
        <v>239</v>
      </c>
      <c r="BN2" t="s">
        <v>241</v>
      </c>
      <c r="BO2" t="s">
        <v>243</v>
      </c>
      <c r="BP2" t="s">
        <v>245</v>
      </c>
      <c r="BQ2" t="s">
        <v>247</v>
      </c>
      <c r="BR2" t="s">
        <v>249</v>
      </c>
      <c r="BS2" t="s">
        <v>251</v>
      </c>
      <c r="BT2" t="s">
        <v>253</v>
      </c>
      <c r="BU2" t="s">
        <v>255</v>
      </c>
      <c r="BV2" t="s">
        <v>257</v>
      </c>
      <c r="BW2" t="s">
        <v>259</v>
      </c>
      <c r="BX2" t="s">
        <v>261</v>
      </c>
      <c r="BY2" t="s">
        <v>263</v>
      </c>
      <c r="BZ2" t="s">
        <v>265</v>
      </c>
      <c r="CA2" t="s">
        <v>267</v>
      </c>
    </row>
    <row r="3" spans="1:79" x14ac:dyDescent="0.3"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328</v>
      </c>
      <c r="Q3" t="s">
        <v>329</v>
      </c>
      <c r="R3" t="s">
        <v>330</v>
      </c>
      <c r="S3" t="s">
        <v>331</v>
      </c>
      <c r="T3" t="s">
        <v>332</v>
      </c>
      <c r="U3" t="s">
        <v>333</v>
      </c>
      <c r="V3" t="s">
        <v>334</v>
      </c>
      <c r="W3" t="s">
        <v>335</v>
      </c>
      <c r="X3" t="s">
        <v>336</v>
      </c>
      <c r="Y3" t="s">
        <v>337</v>
      </c>
      <c r="Z3" t="s">
        <v>338</v>
      </c>
      <c r="AA3" t="s">
        <v>339</v>
      </c>
      <c r="AB3" t="s">
        <v>340</v>
      </c>
      <c r="AC3" t="s">
        <v>341</v>
      </c>
      <c r="AD3" t="s">
        <v>342</v>
      </c>
      <c r="AE3" t="s">
        <v>343</v>
      </c>
      <c r="AF3" t="s">
        <v>344</v>
      </c>
      <c r="AG3" t="s">
        <v>345</v>
      </c>
      <c r="AH3" t="s">
        <v>346</v>
      </c>
      <c r="AI3" t="s">
        <v>347</v>
      </c>
      <c r="AJ3" t="s">
        <v>348</v>
      </c>
      <c r="AK3" t="s">
        <v>349</v>
      </c>
      <c r="AL3" t="s">
        <v>350</v>
      </c>
      <c r="AM3" t="s">
        <v>351</v>
      </c>
      <c r="AN3" t="s">
        <v>352</v>
      </c>
      <c r="AO3" t="s">
        <v>353</v>
      </c>
      <c r="AP3" t="s">
        <v>354</v>
      </c>
      <c r="AQ3" t="s">
        <v>355</v>
      </c>
      <c r="AR3" t="s">
        <v>356</v>
      </c>
      <c r="AS3" t="s">
        <v>357</v>
      </c>
      <c r="AT3" t="s">
        <v>358</v>
      </c>
      <c r="AU3" t="s">
        <v>70</v>
      </c>
      <c r="AV3" t="s">
        <v>71</v>
      </c>
      <c r="AW3" t="s">
        <v>72</v>
      </c>
      <c r="AX3" t="s">
        <v>73</v>
      </c>
      <c r="AY3" t="s">
        <v>74</v>
      </c>
      <c r="AZ3" t="s">
        <v>75</v>
      </c>
      <c r="BA3" t="s">
        <v>76</v>
      </c>
      <c r="BB3" t="s">
        <v>77</v>
      </c>
      <c r="BC3" t="s">
        <v>78</v>
      </c>
      <c r="BD3" t="s">
        <v>79</v>
      </c>
      <c r="BE3" t="s">
        <v>80</v>
      </c>
      <c r="BF3" t="s">
        <v>359</v>
      </c>
      <c r="BG3" t="s">
        <v>360</v>
      </c>
      <c r="BH3" t="s">
        <v>361</v>
      </c>
      <c r="BI3" t="s">
        <v>362</v>
      </c>
      <c r="BJ3" t="s">
        <v>363</v>
      </c>
      <c r="BK3" t="s">
        <v>364</v>
      </c>
      <c r="BL3" t="s">
        <v>365</v>
      </c>
      <c r="BM3" t="s">
        <v>366</v>
      </c>
      <c r="BN3" t="s">
        <v>367</v>
      </c>
      <c r="BO3" t="s">
        <v>368</v>
      </c>
      <c r="BP3" t="s">
        <v>369</v>
      </c>
      <c r="BQ3" t="s">
        <v>370</v>
      </c>
      <c r="BR3" t="s">
        <v>371</v>
      </c>
      <c r="BS3" t="s">
        <v>372</v>
      </c>
      <c r="BT3" t="s">
        <v>373</v>
      </c>
      <c r="BU3" t="s">
        <v>374</v>
      </c>
      <c r="BV3" t="s">
        <v>375</v>
      </c>
      <c r="BW3" t="s">
        <v>376</v>
      </c>
      <c r="BX3" t="s">
        <v>377</v>
      </c>
      <c r="BY3" t="s">
        <v>378</v>
      </c>
      <c r="BZ3" t="s">
        <v>379</v>
      </c>
      <c r="CA3" t="s">
        <v>380</v>
      </c>
    </row>
    <row r="4" spans="1:79" x14ac:dyDescent="0.3">
      <c r="B4" t="s">
        <v>30</v>
      </c>
      <c r="C4">
        <v>912400</v>
      </c>
      <c r="D4">
        <v>982600</v>
      </c>
      <c r="E4">
        <v>928000</v>
      </c>
      <c r="F4">
        <v>925000</v>
      </c>
      <c r="G4">
        <v>975600</v>
      </c>
      <c r="H4">
        <v>938000</v>
      </c>
      <c r="I4">
        <v>972400</v>
      </c>
      <c r="J4">
        <v>975200</v>
      </c>
      <c r="K4">
        <v>952800</v>
      </c>
      <c r="L4">
        <v>939200</v>
      </c>
      <c r="M4">
        <v>903600</v>
      </c>
      <c r="N4">
        <v>934400</v>
      </c>
      <c r="O4">
        <v>870200</v>
      </c>
      <c r="P4">
        <v>183657</v>
      </c>
      <c r="Q4" t="s">
        <v>221</v>
      </c>
      <c r="R4">
        <v>105777</v>
      </c>
      <c r="S4">
        <v>105823</v>
      </c>
      <c r="T4">
        <v>105787</v>
      </c>
      <c r="U4">
        <v>105785</v>
      </c>
      <c r="V4">
        <v>105821</v>
      </c>
      <c r="W4">
        <v>105793</v>
      </c>
      <c r="X4">
        <v>105813</v>
      </c>
      <c r="Y4">
        <v>105817</v>
      </c>
      <c r="Z4">
        <v>105801</v>
      </c>
      <c r="AA4">
        <v>105795</v>
      </c>
      <c r="AB4">
        <v>105771</v>
      </c>
      <c r="AC4">
        <v>105789</v>
      </c>
      <c r="AD4">
        <v>105811</v>
      </c>
      <c r="AE4">
        <v>105825</v>
      </c>
      <c r="AF4" t="s">
        <v>222</v>
      </c>
      <c r="AG4">
        <v>105778</v>
      </c>
      <c r="AH4">
        <v>105824</v>
      </c>
      <c r="AI4">
        <v>105788</v>
      </c>
      <c r="AJ4">
        <v>105786</v>
      </c>
      <c r="AK4">
        <v>105822</v>
      </c>
      <c r="AL4">
        <v>105794</v>
      </c>
      <c r="AM4">
        <v>105814</v>
      </c>
      <c r="AN4">
        <v>105818</v>
      </c>
      <c r="AO4">
        <v>105802</v>
      </c>
      <c r="AP4">
        <v>105796</v>
      </c>
      <c r="AQ4">
        <v>105772</v>
      </c>
      <c r="AR4">
        <v>105790</v>
      </c>
      <c r="AS4">
        <v>105812</v>
      </c>
      <c r="AT4">
        <v>105826</v>
      </c>
      <c r="AU4" t="s">
        <v>69</v>
      </c>
      <c r="AV4">
        <v>941000</v>
      </c>
      <c r="AW4">
        <v>915800</v>
      </c>
      <c r="AX4">
        <v>935600</v>
      </c>
      <c r="AY4">
        <v>105768</v>
      </c>
      <c r="AZ4">
        <v>105767</v>
      </c>
      <c r="BA4">
        <v>105769</v>
      </c>
      <c r="BB4">
        <v>907600</v>
      </c>
      <c r="BC4">
        <v>848400</v>
      </c>
      <c r="BD4">
        <v>105653</v>
      </c>
      <c r="BE4">
        <v>971000</v>
      </c>
      <c r="BF4">
        <v>105890</v>
      </c>
      <c r="BG4">
        <v>105918</v>
      </c>
      <c r="BH4">
        <v>105950</v>
      </c>
      <c r="BI4">
        <v>105902</v>
      </c>
      <c r="BJ4" t="s">
        <v>324</v>
      </c>
      <c r="BK4">
        <v>105904</v>
      </c>
      <c r="BL4">
        <v>105952</v>
      </c>
      <c r="BM4">
        <v>105882</v>
      </c>
      <c r="BN4">
        <v>105926</v>
      </c>
      <c r="BO4">
        <v>105942</v>
      </c>
      <c r="BP4">
        <v>105944</v>
      </c>
      <c r="BQ4">
        <v>105891</v>
      </c>
      <c r="BR4">
        <v>105919</v>
      </c>
      <c r="BS4">
        <v>105951</v>
      </c>
      <c r="BT4">
        <v>105903</v>
      </c>
      <c r="BU4" t="s">
        <v>325</v>
      </c>
      <c r="BV4">
        <v>105905</v>
      </c>
      <c r="BW4">
        <v>105953</v>
      </c>
      <c r="BX4">
        <v>105883</v>
      </c>
      <c r="BY4">
        <v>105927</v>
      </c>
      <c r="BZ4">
        <v>105943</v>
      </c>
      <c r="CA4">
        <v>105945</v>
      </c>
    </row>
    <row r="5" spans="1:79" x14ac:dyDescent="0.3">
      <c r="A5" s="6">
        <f t="array" ref="A5:A389">_xll.FDS(B4,"JULIAN(FG_PRICE("&amp;A1&amp;",0M,AM).dates)")</f>
        <v>32171</v>
      </c>
      <c r="B5" s="4">
        <f t="array" ref="B5:B389">_xll.FDS(B4,"FG_PRICE("&amp;A1&amp;",0M,AM)")</f>
        <v>257.07</v>
      </c>
      <c r="C5" s="4">
        <f t="array" ref="C5:C389">_xll.FDS(C4,"FG_PRICE("&amp;A1&amp;",0M,AM)")</f>
        <v>338.45010000000002</v>
      </c>
      <c r="D5" s="4">
        <f t="array" ref="D5:D389">_xll.FDS(D4,"FG_PRICE("&amp;A1&amp;",0M,AM)")</f>
        <v>541.58640000000003</v>
      </c>
      <c r="E5" s="4">
        <f t="array" ref="E5:E389">_xll.FDS(E4,"FG_PRICE("&amp;A1&amp;",0M,AM)")</f>
        <v>145.6215</v>
      </c>
      <c r="F5" s="4">
        <f t="array" ref="F5:F389">_xll.FDS(F4,"FG_PRICE("&amp;A1&amp;",0M,AM)")</f>
        <v>258.13080000000002</v>
      </c>
      <c r="G5" s="4">
        <f t="array" ref="G5:G389">_xll.FDS(G4,"FG_PRICE("&amp;A1&amp;",0M,AM)")</f>
        <v>141.3946</v>
      </c>
      <c r="H5" s="4">
        <f t="array" ref="H5:H389">_xll.FDS(H4,"FG_PRICE("&amp;A1&amp;",0M,AM)")</f>
        <v>367.25040000000001</v>
      </c>
      <c r="I5" s="4">
        <f t="array" ref="I5:I389">_xll.FDS(I4,"FG_PRICE("&amp;A1&amp;",0M,AM)")</f>
        <v>227.85249999999999</v>
      </c>
      <c r="J5" s="4">
        <f t="array" ref="J5:J389">_xll.FDS(J4,"FG_PRICE("&amp;A1&amp;",0M,AM)")</f>
        <v>793.93769999999995</v>
      </c>
      <c r="K5" s="4">
        <f t="array" ref="K5:K389">_xll.FDS(K4,"FG_PRICE("&amp;A1&amp;",0M,AM)")</f>
        <v>224.17509999999999</v>
      </c>
      <c r="L5" s="4">
        <f t="array" ref="L5:L389">_xll.FDS(L4,"FG_PRICE("&amp;A1&amp;",0M,AM)")</f>
        <v>1132.8713</v>
      </c>
      <c r="M5" s="4">
        <f t="array" ref="M5:M389">_xll.FDS(M4,"FG_PRICE("&amp;A1&amp;",0M,AM)")</f>
        <v>247.32730000000001</v>
      </c>
      <c r="N5" s="4">
        <f t="array" ref="N5:N389">_xll.FDS(N4,"FG_PRICE("&amp;A1&amp;",0M,AM)")</f>
        <v>1688.5319</v>
      </c>
      <c r="O5" s="4">
        <f t="array" ref="O5:O389">_xll.FDS(O4,"FG_PRICE("&amp;A1&amp;",0M,AM)")</f>
        <v>109.52800000000001</v>
      </c>
      <c r="P5" s="4" t="e">
        <f t="array" ref="P5:P389">_xll.FDS(P4,"FG_PRICE("&amp;$A$1&amp;",0M,AM)")</f>
        <v>#N/A</v>
      </c>
      <c r="Q5" t="e">
        <f t="array" ref="Q5:Q389">_xll.FDS(Q4,"FG_PRICE("&amp;$A$1&amp;",0M,AM)")</f>
        <v>#N/A</v>
      </c>
      <c r="R5">
        <f t="array" ref="R5:R389">_xll.FDS(R4,"FG_PRICE("&amp;$A$1&amp;",0M,AM)")</f>
        <v>282.40958000000001</v>
      </c>
      <c r="S5">
        <f t="array" ref="S5:S389">_xll.FDS(S4,"FG_PRICE("&amp;$A$1&amp;",0M,AM)")</f>
        <v>1101.4197999999999</v>
      </c>
      <c r="T5">
        <f t="array" ref="T5:T389">_xll.FDS(T4,"FG_PRICE("&amp;$A$1&amp;",0M,AM)")</f>
        <v>206.26634000000001</v>
      </c>
      <c r="U5">
        <f t="array" ref="U5:U389">_xll.FDS(U4,"FG_PRICE("&amp;$A$1&amp;",0M,AM)")</f>
        <v>321.38333</v>
      </c>
      <c r="V5">
        <f t="array" ref="V5:V389">_xll.FDS(V4,"FG_PRICE("&amp;$A$1&amp;",0M,AM)")</f>
        <v>228.13624999999999</v>
      </c>
      <c r="W5">
        <f t="array" ref="W5:W389">_xll.FDS(W4,"FG_PRICE("&amp;$A$1&amp;",0M,AM)")</f>
        <v>1013.72034</v>
      </c>
      <c r="X5">
        <f t="array" ref="X5:X389">_xll.FDS(X4,"FG_PRICE("&amp;$A$1&amp;",0M,AM)")</f>
        <v>275.88240000000002</v>
      </c>
      <c r="Y5">
        <f t="array" ref="Y5:Y389">_xll.FDS(Y4,"FG_PRICE("&amp;$A$1&amp;",0M,AM)")</f>
        <v>643.45734000000004</v>
      </c>
      <c r="Z5">
        <f t="array" ref="Z5:Z389">_xll.FDS(Z4,"FG_PRICE("&amp;$A$1&amp;",0M,AM)")</f>
        <v>390.65224999999998</v>
      </c>
      <c r="AA5">
        <f t="array" ref="AA5:AA389">_xll.FDS(AA4,"FG_PRICE("&amp;$A$1&amp;",0M,AM)")</f>
        <v>551.14570000000003</v>
      </c>
      <c r="AB5">
        <f t="array" ref="AB5:AB389">_xll.FDS(AB4,"FG_PRICE("&amp;$A$1&amp;",0M,AM)")</f>
        <v>466.41370000000001</v>
      </c>
      <c r="AC5">
        <f t="array" ref="AC5:AC389">_xll.FDS(AC4,"FG_PRICE("&amp;$A$1&amp;",0M,AM)")</f>
        <v>1235.7777000000001</v>
      </c>
      <c r="AD5">
        <f t="array" ref="AD5:AD389">_xll.FDS(AD4,"FG_PRICE("&amp;$A$1&amp;",0M,AM)")</f>
        <v>363.79586999999998</v>
      </c>
      <c r="AE5">
        <f t="array" ref="AE5:AE389">_xll.FDS(AE4,"FG_PRICE("&amp;$A$1&amp;",0M,AM)")</f>
        <v>299.80414000000002</v>
      </c>
      <c r="AF5" t="e">
        <f t="array" ref="AF5:AF389">_xll.FDS(AF4,"FG_PRICE("&amp;$A$1&amp;",0M,AM)")</f>
        <v>#N/A</v>
      </c>
      <c r="AG5">
        <f t="array" ref="AG5:AG389">_xll.FDS(AG4,"FG_PRICE("&amp;$A$1&amp;",0M,AM)")</f>
        <v>417.05025999999998</v>
      </c>
      <c r="AH5">
        <f t="array" ref="AH5:AH389">_xll.FDS(AH4,"FG_PRICE("&amp;$A$1&amp;",0M,AM)")</f>
        <v>1404.7927</v>
      </c>
      <c r="AI5">
        <f t="array" ref="AI5:AI389">_xll.FDS(AI4,"FG_PRICE("&amp;$A$1&amp;",0M,AM)")</f>
        <v>217.52826999999999</v>
      </c>
      <c r="AJ5">
        <f t="array" ref="AJ5:AJ389">_xll.FDS(AJ4,"FG_PRICE("&amp;$A$1&amp;",0M,AM)")</f>
        <v>492.73507999999998</v>
      </c>
      <c r="AK5">
        <f t="array" ref="AK5:AK389">_xll.FDS(AK4,"FG_PRICE("&amp;$A$1&amp;",0M,AM)")</f>
        <v>210.38754</v>
      </c>
      <c r="AL5">
        <f t="array" ref="AL5:AL389">_xll.FDS(AL4,"FG_PRICE("&amp;$A$1&amp;",0M,AM)")</f>
        <v>358.10608000000002</v>
      </c>
      <c r="AM5">
        <f t="array" ref="AM5:AM389">_xll.FDS(AM4,"FG_PRICE("&amp;$A$1&amp;",0M,AM)")</f>
        <v>123.84690999999999</v>
      </c>
      <c r="AN5">
        <f t="array" ref="AN5:AN389">_xll.FDS(AN4,"FG_PRICE("&amp;$A$1&amp;",0M,AM)")</f>
        <v>1029.2774999999999</v>
      </c>
      <c r="AO5">
        <f t="array" ref="AO5:AO389">_xll.FDS(AO4,"FG_PRICE("&amp;$A$1&amp;",0M,AM)")</f>
        <v>438.46902</v>
      </c>
      <c r="AP5">
        <f t="array" ref="AP5:AP389">_xll.FDS(AP4,"FG_PRICE("&amp;$A$1&amp;",0M,AM)")</f>
        <v>1015.5706</v>
      </c>
      <c r="AQ5">
        <f t="array" ref="AQ5:AQ389">_xll.FDS(AQ4,"FG_PRICE("&amp;$A$1&amp;",0M,AM)")</f>
        <v>749.57929999999999</v>
      </c>
      <c r="AR5">
        <f t="array" ref="AR5:AR389">_xll.FDS(AR4,"FG_PRICE("&amp;$A$1&amp;",0M,AM)")</f>
        <v>1419.0350000000001</v>
      </c>
      <c r="AS5">
        <f t="array" ref="AS5:AS389">_xll.FDS(AS4,"FG_PRICE("&amp;$A$1&amp;",0M,AM)")</f>
        <v>596.08860000000004</v>
      </c>
      <c r="AT5">
        <f t="array" ref="AT5:AT389">_xll.FDS(AT4,"FG_PRICE("&amp;$A$1&amp;",0M,AM)")</f>
        <v>371.17865</v>
      </c>
      <c r="AU5" t="e">
        <f t="array" ref="AU5:AU389">_xll.FDS(AU4,"FG_PRICE("&amp;$A$1&amp;",0M,AM)")</f>
        <v>#N/A</v>
      </c>
      <c r="AV5">
        <f t="array" ref="AV5:AV389">_xll.FDS(AV4,"FG_PRICE("&amp;$A$1&amp;",0M,AM)")</f>
        <v>119.84099999999999</v>
      </c>
      <c r="AW5">
        <f t="array" ref="AW5:AW389">_xll.FDS(AW4,"FG_PRICE("&amp;$A$1&amp;",0M,AM)")</f>
        <v>120.622</v>
      </c>
      <c r="AX5" t="e">
        <f t="array" ref="AX5:AX389">_xll.FDS(AX4,"FG_PRICE("&amp;$A$1&amp;",0M,AM)")</f>
        <v>#N/A</v>
      </c>
      <c r="AY5">
        <f t="array" ref="AY5:AY389">_xll.FDS(AY4,"FG_PRICE("&amp;$A$1&amp;",0M,AM)")</f>
        <v>107.57689999999999</v>
      </c>
      <c r="AZ5">
        <f t="array" ref="AZ5:AZ389">_xll.FDS(AZ4,"FG_PRICE("&amp;$A$1&amp;",0M,AM)")</f>
        <v>102.53</v>
      </c>
      <c r="BA5">
        <f t="array" ref="BA5:BA389">_xll.FDS(BA4,"FG_PRICE("&amp;$A$1&amp;",0M,AM)")</f>
        <v>115.303</v>
      </c>
      <c r="BB5">
        <f t="array" ref="BB5:BB389">_xll.FDS(BB4,"FG_PRICE("&amp;$A$1&amp;",0M,AM)")</f>
        <v>143.8278</v>
      </c>
      <c r="BC5">
        <f t="array" ref="BC5:BC389">_xll.FDS(BC4,"FG_PRICE("&amp;$A$1&amp;",0M,AM)")</f>
        <v>123.22199999999999</v>
      </c>
      <c r="BD5" t="e">
        <f t="array" ref="BD5:BD389">_xll.FDS(BD4,"FG_PRICE("&amp;$A$1&amp;",0M,AM)")</f>
        <v>#N/A</v>
      </c>
      <c r="BE5">
        <f t="array" ref="BE5:BE389">_xll.FDS(BE4,"FG_PRICE("&amp;$A$1&amp;",0M,AM)")</f>
        <v>0</v>
      </c>
      <c r="BF5" t="e">
        <f t="array" ref="BF5:BF389">_xll.FDS(BF4,"FG_PRICE("&amp;$A$1&amp;",0M,AM)")</f>
        <v>#N/A</v>
      </c>
      <c r="BG5" t="e">
        <f t="array" ref="BG5:BG389">_xll.FDS(BG4,"FG_PRICE("&amp;$A$1&amp;",0M,AM)")</f>
        <v>#N/A</v>
      </c>
      <c r="BH5" t="e">
        <f t="array" ref="BH5:BH389">_xll.FDS(BH4,"FG_PRICE("&amp;$A$1&amp;",0M,AM)")</f>
        <v>#N/A</v>
      </c>
      <c r="BI5" t="e">
        <f t="array" ref="BI5:BI389">_xll.FDS(BI4,"FG_PRICE("&amp;$A$1&amp;",0M,AM)")</f>
        <v>#N/A</v>
      </c>
      <c r="BJ5" t="e">
        <f t="array" ref="BJ5:BJ389">_xll.FDS(BJ4,"FG_PRICE("&amp;$A$1&amp;",0M,AM)")</f>
        <v>#N/A</v>
      </c>
      <c r="BK5" t="e">
        <f t="array" ref="BK5:BK389">_xll.FDS(BK4,"FG_PRICE("&amp;$A$1&amp;",0M,AM)")</f>
        <v>#N/A</v>
      </c>
      <c r="BL5" t="e">
        <f t="array" ref="BL5:BL389">_xll.FDS(BL4,"FG_PRICE("&amp;$A$1&amp;",0M,AM)")</f>
        <v>#N/A</v>
      </c>
      <c r="BM5" t="e">
        <f t="array" ref="BM5:BM389">_xll.FDS(BM4,"FG_PRICE("&amp;$A$1&amp;",0M,AM)")</f>
        <v>#N/A</v>
      </c>
      <c r="BN5" t="e">
        <f t="array" ref="BN5:BN389">_xll.FDS(BN4,"FG_PRICE("&amp;$A$1&amp;",0M,AM)")</f>
        <v>#N/A</v>
      </c>
      <c r="BO5" t="e">
        <f t="array" ref="BO5:BO389">_xll.FDS(BO4,"FG_PRICE("&amp;$A$1&amp;",0M,AM)")</f>
        <v>#N/A</v>
      </c>
      <c r="BP5" t="e">
        <f t="array" ref="BP5:BP389">_xll.FDS(BP4,"FG_PRICE("&amp;$A$1&amp;",0M,AM)")</f>
        <v>#N/A</v>
      </c>
      <c r="BQ5" t="e">
        <f t="array" ref="BQ5:BQ389">_xll.FDS(BQ4,"FG_PRICE("&amp;$A$1&amp;",0M,AM)")</f>
        <v>#N/A</v>
      </c>
      <c r="BR5" t="e">
        <f t="array" ref="BR5:BR389">_xll.FDS(BR4,"FG_PRICE("&amp;$A$1&amp;",0M,AM)")</f>
        <v>#N/A</v>
      </c>
      <c r="BS5" t="e">
        <f t="array" ref="BS5:BS389">_xll.FDS(BS4,"FG_PRICE("&amp;$A$1&amp;",0M,AM)")</f>
        <v>#N/A</v>
      </c>
      <c r="BT5" t="e">
        <f t="array" ref="BT5:BT389">_xll.FDS(BT4,"FG_PRICE("&amp;$A$1&amp;",0M,AM)")</f>
        <v>#N/A</v>
      </c>
      <c r="BU5" t="e">
        <f t="array" ref="BU5:BU389">_xll.FDS(BU4,"FG_PRICE("&amp;$A$1&amp;",0M,AM)")</f>
        <v>#N/A</v>
      </c>
      <c r="BV5" t="e">
        <f t="array" ref="BV5:BV389">_xll.FDS(BV4,"FG_PRICE("&amp;$A$1&amp;",0M,AM)")</f>
        <v>#N/A</v>
      </c>
      <c r="BW5" t="e">
        <f t="array" ref="BW5:BW389">_xll.FDS(BW4,"FG_PRICE("&amp;$A$1&amp;",0M,AM)")</f>
        <v>#N/A</v>
      </c>
      <c r="BX5" t="e">
        <f t="array" ref="BX5:BX389">_xll.FDS(BX4,"FG_PRICE("&amp;$A$1&amp;",0M,AM)")</f>
        <v>#N/A</v>
      </c>
      <c r="BY5" t="e">
        <f t="array" ref="BY5:BY389">_xll.FDS(BY4,"FG_PRICE("&amp;$A$1&amp;",0M,AM)")</f>
        <v>#N/A</v>
      </c>
      <c r="BZ5" t="e">
        <f t="array" ref="BZ5:BZ389">_xll.FDS(BZ4,"FG_PRICE("&amp;$A$1&amp;",0M,AM)")</f>
        <v>#N/A</v>
      </c>
      <c r="CA5" t="e">
        <f t="array" ref="CA5:CA389">_xll.FDS(CA4,"FG_PRICE("&amp;$A$1&amp;",0M,AM)")</f>
        <v>#N/A</v>
      </c>
    </row>
    <row r="6" spans="1:79" x14ac:dyDescent="0.3">
      <c r="A6" s="6">
        <v>32202</v>
      </c>
      <c r="B6" s="4">
        <v>267.82</v>
      </c>
      <c r="C6" s="4">
        <v>355.8261</v>
      </c>
      <c r="D6" s="4">
        <v>535.59609999999998</v>
      </c>
      <c r="E6" s="4">
        <v>169.73599999999999</v>
      </c>
      <c r="F6" s="4">
        <v>315.01240000000001</v>
      </c>
      <c r="G6" s="4">
        <v>152.56549999999999</v>
      </c>
      <c r="H6" s="4">
        <v>391.33659999999998</v>
      </c>
      <c r="I6" s="4">
        <v>230.0855</v>
      </c>
      <c r="J6" s="4">
        <v>818.02020000000005</v>
      </c>
      <c r="K6" s="4">
        <v>234.3005</v>
      </c>
      <c r="L6" s="4">
        <v>1224.191</v>
      </c>
      <c r="M6" s="4">
        <v>245.4186</v>
      </c>
      <c r="N6" s="4">
        <v>1725.8549</v>
      </c>
      <c r="O6" s="4">
        <v>109.23099999999999</v>
      </c>
      <c r="P6" s="4" t="e">
        <v>#N/A</v>
      </c>
      <c r="Q6" t="e">
        <v>#N/A</v>
      </c>
      <c r="R6">
        <v>296.95898</v>
      </c>
      <c r="S6">
        <v>1082.8479</v>
      </c>
      <c r="T6">
        <v>248.64438000000001</v>
      </c>
      <c r="U6">
        <v>391.81</v>
      </c>
      <c r="V6">
        <v>245.08940000000001</v>
      </c>
      <c r="W6">
        <v>1054.9982</v>
      </c>
      <c r="X6">
        <v>276.93126999999998</v>
      </c>
      <c r="Y6">
        <v>665.97875999999997</v>
      </c>
      <c r="Z6">
        <v>417.0197</v>
      </c>
      <c r="AA6">
        <v>597.02409999999998</v>
      </c>
      <c r="AB6">
        <v>454.85521999999997</v>
      </c>
      <c r="AC6">
        <v>1261.5308</v>
      </c>
      <c r="AD6">
        <v>363.08548000000002</v>
      </c>
      <c r="AE6">
        <v>314.63245000000001</v>
      </c>
      <c r="AF6" t="e">
        <v>#N/A</v>
      </c>
      <c r="AG6">
        <v>439.53262000000001</v>
      </c>
      <c r="AH6">
        <v>1394.9862000000001</v>
      </c>
      <c r="AI6">
        <v>245.38516000000001</v>
      </c>
      <c r="AJ6">
        <v>601.74084000000005</v>
      </c>
      <c r="AK6">
        <v>228.00294</v>
      </c>
      <c r="AL6">
        <v>389.4769</v>
      </c>
      <c r="AM6">
        <v>124.74584</v>
      </c>
      <c r="AN6">
        <v>1054.0033000000001</v>
      </c>
      <c r="AO6">
        <v>454.46001999999999</v>
      </c>
      <c r="AP6">
        <v>1094.9751000000001</v>
      </c>
      <c r="AQ6">
        <v>756.66436999999996</v>
      </c>
      <c r="AR6">
        <v>1452.3389999999999</v>
      </c>
      <c r="AS6">
        <v>571.27324999999996</v>
      </c>
      <c r="AT6">
        <v>381.97399999999999</v>
      </c>
      <c r="AU6" t="e">
        <v>#N/A</v>
      </c>
      <c r="AV6">
        <v>113.03100000000001</v>
      </c>
      <c r="AW6">
        <v>147.15</v>
      </c>
      <c r="AX6" t="e">
        <v>#N/A</v>
      </c>
      <c r="AY6">
        <v>103.33159999999999</v>
      </c>
      <c r="AZ6">
        <v>106.684</v>
      </c>
      <c r="BA6">
        <v>136.00200000000001</v>
      </c>
      <c r="BB6">
        <v>158.44040000000001</v>
      </c>
      <c r="BC6">
        <v>163.047</v>
      </c>
      <c r="BD6" t="e">
        <v>#N/A</v>
      </c>
      <c r="BE6">
        <v>0</v>
      </c>
      <c r="BF6" t="e">
        <v>#N/A</v>
      </c>
      <c r="BG6" t="e">
        <v>#N/A</v>
      </c>
      <c r="BH6" t="e">
        <v>#N/A</v>
      </c>
      <c r="BI6" t="e">
        <v>#N/A</v>
      </c>
      <c r="BJ6" t="e">
        <v>#N/A</v>
      </c>
      <c r="BK6" t="e">
        <v>#N/A</v>
      </c>
      <c r="BL6" t="e">
        <v>#N/A</v>
      </c>
      <c r="BM6" t="e">
        <v>#N/A</v>
      </c>
      <c r="BN6" t="e">
        <v>#N/A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t="e">
        <v>#N/A</v>
      </c>
      <c r="BV6" t="e">
        <v>#N/A</v>
      </c>
      <c r="BW6" t="e">
        <v>#N/A</v>
      </c>
      <c r="BX6" t="e">
        <v>#N/A</v>
      </c>
      <c r="BY6" t="e">
        <v>#N/A</v>
      </c>
      <c r="BZ6" t="e">
        <v>#N/A</v>
      </c>
      <c r="CA6" t="e">
        <v>#N/A</v>
      </c>
    </row>
    <row r="7" spans="1:79" x14ac:dyDescent="0.3">
      <c r="A7" s="6">
        <v>32233</v>
      </c>
      <c r="B7" s="4">
        <v>258.89</v>
      </c>
      <c r="C7" s="4">
        <v>363.71210000000002</v>
      </c>
      <c r="D7" s="4">
        <v>526.28510000000006</v>
      </c>
      <c r="E7" s="4">
        <v>166.328</v>
      </c>
      <c r="F7" s="4">
        <v>290.72919999999999</v>
      </c>
      <c r="G7" s="4">
        <v>147.2217</v>
      </c>
      <c r="H7" s="4">
        <v>401.67059999999998</v>
      </c>
      <c r="I7" s="4">
        <v>243.39089999999999</v>
      </c>
      <c r="J7" s="4">
        <v>856.83389999999997</v>
      </c>
      <c r="K7" s="4">
        <v>238.364</v>
      </c>
      <c r="L7" s="4">
        <v>1272.9295999999999</v>
      </c>
      <c r="M7" s="4">
        <v>278.39280000000002</v>
      </c>
      <c r="N7" s="4">
        <v>1823.6975</v>
      </c>
      <c r="O7" s="4">
        <v>113.358</v>
      </c>
      <c r="P7" s="4" t="e">
        <v>#N/A</v>
      </c>
      <c r="Q7" t="e">
        <v>#N/A</v>
      </c>
      <c r="R7">
        <v>311.21906000000001</v>
      </c>
      <c r="S7">
        <v>1048.5628999999999</v>
      </c>
      <c r="T7">
        <v>245.57909000000001</v>
      </c>
      <c r="U7">
        <v>362.62860000000001</v>
      </c>
      <c r="V7">
        <v>238.09925999999999</v>
      </c>
      <c r="W7">
        <v>1078.1851999999999</v>
      </c>
      <c r="X7">
        <v>287.63711999999998</v>
      </c>
      <c r="Y7">
        <v>677.17834000000005</v>
      </c>
      <c r="Z7">
        <v>406.19121999999999</v>
      </c>
      <c r="AA7">
        <v>615.55269999999996</v>
      </c>
      <c r="AB7">
        <v>515.87900000000002</v>
      </c>
      <c r="AC7">
        <v>1344.1631</v>
      </c>
      <c r="AD7">
        <v>379.29788000000002</v>
      </c>
      <c r="AE7">
        <v>302.3415</v>
      </c>
      <c r="AF7" t="e">
        <v>#N/A</v>
      </c>
      <c r="AG7">
        <v>439.04178000000002</v>
      </c>
      <c r="AH7">
        <v>1391.8977</v>
      </c>
      <c r="AI7">
        <v>238.52939000000001</v>
      </c>
      <c r="AJ7">
        <v>555.0539</v>
      </c>
      <c r="AK7">
        <v>218.62646000000001</v>
      </c>
      <c r="AL7">
        <v>401.04297000000003</v>
      </c>
      <c r="AM7">
        <v>134.09073000000001</v>
      </c>
      <c r="AN7">
        <v>1136.0968</v>
      </c>
      <c r="AO7">
        <v>468.95285000000001</v>
      </c>
      <c r="AP7">
        <v>1147.8705</v>
      </c>
      <c r="AQ7">
        <v>856.98969999999997</v>
      </c>
      <c r="AR7">
        <v>1520.9905000000001</v>
      </c>
      <c r="AS7">
        <v>600.40404999999998</v>
      </c>
      <c r="AT7">
        <v>369.01781999999997</v>
      </c>
      <c r="AU7" t="e">
        <v>#N/A</v>
      </c>
      <c r="AV7">
        <v>117.854</v>
      </c>
      <c r="AW7">
        <v>140.50299999999999</v>
      </c>
      <c r="AX7" t="e">
        <v>#N/A</v>
      </c>
      <c r="AY7">
        <v>108.2829</v>
      </c>
      <c r="AZ7">
        <v>112.506</v>
      </c>
      <c r="BA7">
        <v>140.38</v>
      </c>
      <c r="BB7">
        <v>259.28519999999997</v>
      </c>
      <c r="BC7">
        <v>143.60900000000001</v>
      </c>
      <c r="BD7" t="e">
        <v>#N/A</v>
      </c>
      <c r="BE7">
        <v>0</v>
      </c>
      <c r="BF7" t="e">
        <v>#N/A</v>
      </c>
      <c r="BG7" t="e">
        <v>#N/A</v>
      </c>
      <c r="BH7" t="e">
        <v>#N/A</v>
      </c>
      <c r="BI7" t="e">
        <v>#N/A</v>
      </c>
      <c r="BJ7" t="e">
        <v>#N/A</v>
      </c>
      <c r="BK7" t="e">
        <v>#N/A</v>
      </c>
      <c r="BL7" t="e">
        <v>#N/A</v>
      </c>
      <c r="BM7" t="e">
        <v>#N/A</v>
      </c>
      <c r="BN7" t="e">
        <v>#N/A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t="e">
        <v>#N/A</v>
      </c>
      <c r="BV7" t="e">
        <v>#N/A</v>
      </c>
      <c r="BW7" t="e">
        <v>#N/A</v>
      </c>
      <c r="BX7" t="e">
        <v>#N/A</v>
      </c>
      <c r="BY7" t="e">
        <v>#N/A</v>
      </c>
      <c r="BZ7" t="e">
        <v>#N/A</v>
      </c>
      <c r="CA7" t="e">
        <v>#N/A</v>
      </c>
    </row>
    <row r="8" spans="1:79" x14ac:dyDescent="0.3">
      <c r="A8" s="6">
        <v>32262</v>
      </c>
      <c r="B8" s="4">
        <v>261.33</v>
      </c>
      <c r="C8" s="4">
        <v>366.57170000000002</v>
      </c>
      <c r="D8" s="4">
        <v>541.01189999999997</v>
      </c>
      <c r="E8" s="4">
        <v>164.81219999999999</v>
      </c>
      <c r="F8" s="4">
        <v>318.95670000000001</v>
      </c>
      <c r="G8" s="4">
        <v>148.93549999999999</v>
      </c>
      <c r="H8" s="4">
        <v>398.5129</v>
      </c>
      <c r="I8" s="4">
        <v>242.5804</v>
      </c>
      <c r="J8" s="4">
        <v>879.06200000000001</v>
      </c>
      <c r="K8" s="4">
        <v>245.90110000000001</v>
      </c>
      <c r="L8" s="4">
        <v>1292.9854</v>
      </c>
      <c r="M8" s="4">
        <v>288.23329999999999</v>
      </c>
      <c r="N8" s="4">
        <v>1865.5532000000001</v>
      </c>
      <c r="O8" s="4">
        <v>117.224</v>
      </c>
      <c r="P8" s="4" t="e">
        <v>#N/A</v>
      </c>
      <c r="Q8" t="e">
        <v>#N/A</v>
      </c>
      <c r="R8">
        <v>316.97525000000002</v>
      </c>
      <c r="S8">
        <v>1076.9945</v>
      </c>
      <c r="T8">
        <v>241.11770000000001</v>
      </c>
      <c r="U8">
        <v>394.33926000000002</v>
      </c>
      <c r="V8">
        <v>239.2938</v>
      </c>
      <c r="W8">
        <v>1058.1327000000001</v>
      </c>
      <c r="X8">
        <v>290.81713999999999</v>
      </c>
      <c r="Y8">
        <v>691.25130000000001</v>
      </c>
      <c r="Z8">
        <v>410.81290000000001</v>
      </c>
      <c r="AA8">
        <v>613.34969999999998</v>
      </c>
      <c r="AB8">
        <v>536.17773</v>
      </c>
      <c r="AC8">
        <v>1377.2909999999999</v>
      </c>
      <c r="AD8">
        <v>393.58197000000001</v>
      </c>
      <c r="AE8">
        <v>300.76733000000002</v>
      </c>
      <c r="AF8" t="e">
        <v>#N/A</v>
      </c>
      <c r="AG8">
        <v>440.30599999999998</v>
      </c>
      <c r="AH8">
        <v>1431.3300999999999</v>
      </c>
      <c r="AI8">
        <v>238.58198999999999</v>
      </c>
      <c r="AJ8">
        <v>614.54016000000001</v>
      </c>
      <c r="AK8">
        <v>222.58276000000001</v>
      </c>
      <c r="AL8">
        <v>401.03582999999998</v>
      </c>
      <c r="AM8">
        <v>132.54098999999999</v>
      </c>
      <c r="AN8">
        <v>1170.8695</v>
      </c>
      <c r="AO8">
        <v>486.74651999999998</v>
      </c>
      <c r="AP8">
        <v>1186.9940999999999</v>
      </c>
      <c r="AQ8">
        <v>884.31084999999996</v>
      </c>
      <c r="AR8">
        <v>1553.0634</v>
      </c>
      <c r="AS8">
        <v>645.89160000000004</v>
      </c>
      <c r="AT8">
        <v>375.40674000000001</v>
      </c>
      <c r="AU8" t="e">
        <v>#N/A</v>
      </c>
      <c r="AV8">
        <v>120.76300000000001</v>
      </c>
      <c r="AW8">
        <v>171.88800000000001</v>
      </c>
      <c r="AX8" t="e">
        <v>#N/A</v>
      </c>
      <c r="AY8">
        <v>117.8246</v>
      </c>
      <c r="AZ8">
        <v>119.55</v>
      </c>
      <c r="BA8">
        <v>153.68899999999999</v>
      </c>
      <c r="BB8">
        <v>348.61900000000003</v>
      </c>
      <c r="BC8">
        <v>132.27099999999999</v>
      </c>
      <c r="BD8" t="e">
        <v>#N/A</v>
      </c>
      <c r="BE8">
        <v>0</v>
      </c>
      <c r="BF8" t="e">
        <v>#N/A</v>
      </c>
      <c r="BG8" t="e">
        <v>#N/A</v>
      </c>
      <c r="BH8" t="e">
        <v>#N/A</v>
      </c>
      <c r="BI8" t="e">
        <v>#N/A</v>
      </c>
      <c r="BJ8" t="e">
        <v>#N/A</v>
      </c>
      <c r="BK8" t="e">
        <v>#N/A</v>
      </c>
      <c r="BL8" t="e">
        <v>#N/A</v>
      </c>
      <c r="BM8" t="e">
        <v>#N/A</v>
      </c>
      <c r="BN8" t="e">
        <v>#N/A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t="e">
        <v>#N/A</v>
      </c>
      <c r="BV8" t="e">
        <v>#N/A</v>
      </c>
      <c r="BW8" t="e">
        <v>#N/A</v>
      </c>
      <c r="BX8" t="e">
        <v>#N/A</v>
      </c>
      <c r="BY8" t="e">
        <v>#N/A</v>
      </c>
      <c r="BZ8" t="e">
        <v>#N/A</v>
      </c>
      <c r="CA8" t="e">
        <v>#N/A</v>
      </c>
    </row>
    <row r="9" spans="1:79" x14ac:dyDescent="0.3">
      <c r="A9" s="6">
        <v>32294</v>
      </c>
      <c r="B9" s="4">
        <v>262.16000000000003</v>
      </c>
      <c r="C9" s="4">
        <v>354.47019999999998</v>
      </c>
      <c r="D9" s="4">
        <v>534.90790000000004</v>
      </c>
      <c r="E9" s="4">
        <v>167.66200000000001</v>
      </c>
      <c r="F9" s="4">
        <v>347.03680000000003</v>
      </c>
      <c r="G9" s="4">
        <v>148.666</v>
      </c>
      <c r="H9" s="4">
        <v>366.10590000000002</v>
      </c>
      <c r="I9" s="4">
        <v>252.84819999999999</v>
      </c>
      <c r="J9" s="4">
        <v>918.7473</v>
      </c>
      <c r="K9" s="4">
        <v>238.45140000000001</v>
      </c>
      <c r="L9" s="4">
        <v>1236.1105</v>
      </c>
      <c r="M9" s="4">
        <v>312.17910000000001</v>
      </c>
      <c r="N9" s="4">
        <v>1807.2376999999999</v>
      </c>
      <c r="O9" s="4">
        <v>119.08139</v>
      </c>
      <c r="P9" s="4" t="e">
        <v>#N/A</v>
      </c>
      <c r="Q9" t="e">
        <v>#N/A</v>
      </c>
      <c r="R9">
        <v>301.84469999999999</v>
      </c>
      <c r="S9">
        <v>1058.6878999999999</v>
      </c>
      <c r="T9">
        <v>241.51134999999999</v>
      </c>
      <c r="U9">
        <v>432.64960000000002</v>
      </c>
      <c r="V9">
        <v>235.17384000000001</v>
      </c>
      <c r="W9">
        <v>974.03754000000004</v>
      </c>
      <c r="X9">
        <v>311.07137999999998</v>
      </c>
      <c r="Y9">
        <v>723.22969999999998</v>
      </c>
      <c r="Z9">
        <v>399.84946000000002</v>
      </c>
      <c r="AA9">
        <v>578.91020000000003</v>
      </c>
      <c r="AB9">
        <v>579.60766999999998</v>
      </c>
      <c r="AC9">
        <v>1338.4513999999999</v>
      </c>
      <c r="AD9">
        <v>400.29324000000003</v>
      </c>
      <c r="AE9">
        <v>300.43099999999998</v>
      </c>
      <c r="AF9" t="e">
        <v>#N/A</v>
      </c>
      <c r="AG9">
        <v>431.31216000000001</v>
      </c>
      <c r="AH9">
        <v>1422.5958000000001</v>
      </c>
      <c r="AI9">
        <v>246.86214000000001</v>
      </c>
      <c r="AJ9">
        <v>664.81726000000003</v>
      </c>
      <c r="AK9">
        <v>225.49297000000001</v>
      </c>
      <c r="AL9">
        <v>367.90347000000003</v>
      </c>
      <c r="AM9">
        <v>135.15536</v>
      </c>
      <c r="AN9">
        <v>1224.2194999999999</v>
      </c>
      <c r="AO9">
        <v>471.46474999999998</v>
      </c>
      <c r="AP9">
        <v>1147.9653000000001</v>
      </c>
      <c r="AQ9">
        <v>959.84820000000002</v>
      </c>
      <c r="AR9">
        <v>1498.2670000000001</v>
      </c>
      <c r="AS9">
        <v>673.31489999999997</v>
      </c>
      <c r="AT9">
        <v>379.5693</v>
      </c>
      <c r="AU9" t="e">
        <v>#N/A</v>
      </c>
      <c r="AV9">
        <v>133.73099999999999</v>
      </c>
      <c r="AW9">
        <v>186.33199999999999</v>
      </c>
      <c r="AX9" t="e">
        <v>#N/A</v>
      </c>
      <c r="AY9">
        <v>121.40649999999999</v>
      </c>
      <c r="AZ9">
        <v>138.79</v>
      </c>
      <c r="BA9">
        <v>156.18</v>
      </c>
      <c r="BB9">
        <v>426.05079999999998</v>
      </c>
      <c r="BC9">
        <v>157.46600000000001</v>
      </c>
      <c r="BD9" t="e">
        <v>#N/A</v>
      </c>
      <c r="BE9">
        <v>0</v>
      </c>
      <c r="BF9" t="e">
        <v>#N/A</v>
      </c>
      <c r="BG9" t="e">
        <v>#N/A</v>
      </c>
      <c r="BH9" t="e">
        <v>#N/A</v>
      </c>
      <c r="BI9" t="e">
        <v>#N/A</v>
      </c>
      <c r="BJ9" t="e">
        <v>#N/A</v>
      </c>
      <c r="BK9" t="e">
        <v>#N/A</v>
      </c>
      <c r="BL9" t="e">
        <v>#N/A</v>
      </c>
      <c r="BM9" t="e">
        <v>#N/A</v>
      </c>
      <c r="BN9" t="e">
        <v>#N/A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t="e">
        <v>#N/A</v>
      </c>
      <c r="BV9" t="e">
        <v>#N/A</v>
      </c>
      <c r="BW9" t="e">
        <v>#N/A</v>
      </c>
      <c r="BX9" t="e">
        <v>#N/A</v>
      </c>
      <c r="BY9" t="e">
        <v>#N/A</v>
      </c>
      <c r="BZ9" t="e">
        <v>#N/A</v>
      </c>
      <c r="CA9" t="e">
        <v>#N/A</v>
      </c>
    </row>
    <row r="10" spans="1:79" x14ac:dyDescent="0.3">
      <c r="A10" s="6">
        <v>32324</v>
      </c>
      <c r="B10" s="4">
        <v>273.5</v>
      </c>
      <c r="C10" s="4">
        <v>375.11250000000001</v>
      </c>
      <c r="D10" s="4">
        <v>556.51289999999995</v>
      </c>
      <c r="E10" s="4">
        <v>176.916</v>
      </c>
      <c r="F10" s="4">
        <v>370.50240000000002</v>
      </c>
      <c r="G10" s="4">
        <v>157.4306</v>
      </c>
      <c r="H10" s="4">
        <v>402.33960000000002</v>
      </c>
      <c r="I10" s="4">
        <v>268.56439999999998</v>
      </c>
      <c r="J10" s="4">
        <v>917.00630000000001</v>
      </c>
      <c r="K10" s="4">
        <v>253.43549999999999</v>
      </c>
      <c r="L10" s="4">
        <v>1269.9294</v>
      </c>
      <c r="M10" s="4">
        <v>306.21409999999997</v>
      </c>
      <c r="N10" s="4">
        <v>1945.9335000000001</v>
      </c>
      <c r="O10" s="4">
        <v>129.34281999999999</v>
      </c>
      <c r="P10" s="4" t="e">
        <v>#N/A</v>
      </c>
      <c r="Q10" t="e">
        <v>#N/A</v>
      </c>
      <c r="R10">
        <v>318.26204999999999</v>
      </c>
      <c r="S10">
        <v>1119.9009000000001</v>
      </c>
      <c r="T10">
        <v>253.15839</v>
      </c>
      <c r="U10">
        <v>461.31466999999998</v>
      </c>
      <c r="V10">
        <v>247.88452000000001</v>
      </c>
      <c r="W10">
        <v>1057.7831000000001</v>
      </c>
      <c r="X10">
        <v>322.73682000000002</v>
      </c>
      <c r="Y10">
        <v>725.57574</v>
      </c>
      <c r="Z10">
        <v>429.10748000000001</v>
      </c>
      <c r="AA10">
        <v>581.55706999999995</v>
      </c>
      <c r="AB10">
        <v>578.78560000000004</v>
      </c>
      <c r="AC10">
        <v>1459.2084</v>
      </c>
      <c r="AD10">
        <v>429.32736</v>
      </c>
      <c r="AE10">
        <v>311.72190000000001</v>
      </c>
      <c r="AF10" t="e">
        <v>#N/A</v>
      </c>
      <c r="AG10">
        <v>460.22442999999998</v>
      </c>
      <c r="AH10">
        <v>1455.7129</v>
      </c>
      <c r="AI10">
        <v>262.30963000000003</v>
      </c>
      <c r="AJ10">
        <v>711.43880000000001</v>
      </c>
      <c r="AK10">
        <v>239.83813000000001</v>
      </c>
      <c r="AL10">
        <v>407.77611999999999</v>
      </c>
      <c r="AM10">
        <v>146.06247999999999</v>
      </c>
      <c r="AN10">
        <v>1215.8623</v>
      </c>
      <c r="AO10">
        <v>499.25139999999999</v>
      </c>
      <c r="AP10">
        <v>1202.5944</v>
      </c>
      <c r="AQ10">
        <v>938.99347</v>
      </c>
      <c r="AR10">
        <v>1590.1614</v>
      </c>
      <c r="AS10">
        <v>763.59295999999995</v>
      </c>
      <c r="AT10">
        <v>398.0763</v>
      </c>
      <c r="AU10" t="e">
        <v>#N/A</v>
      </c>
      <c r="AV10">
        <v>126.434</v>
      </c>
      <c r="AW10">
        <v>200.86099999999999</v>
      </c>
      <c r="AX10" t="e">
        <v>#N/A</v>
      </c>
      <c r="AY10">
        <v>137.59549999999999</v>
      </c>
      <c r="AZ10">
        <v>139.18199999999999</v>
      </c>
      <c r="BA10">
        <v>168.16300000000001</v>
      </c>
      <c r="BB10">
        <v>463.09</v>
      </c>
      <c r="BC10">
        <v>163.01900000000001</v>
      </c>
      <c r="BD10" t="e">
        <v>#N/A</v>
      </c>
      <c r="BE10">
        <v>0</v>
      </c>
      <c r="BF10" t="e">
        <v>#N/A</v>
      </c>
      <c r="BG10" t="e">
        <v>#N/A</v>
      </c>
      <c r="BH10" t="e">
        <v>#N/A</v>
      </c>
      <c r="BI10" t="e">
        <v>#N/A</v>
      </c>
      <c r="BJ10" t="e">
        <v>#N/A</v>
      </c>
      <c r="BK10" t="e">
        <v>#N/A</v>
      </c>
      <c r="BL10" t="e">
        <v>#N/A</v>
      </c>
      <c r="BM10" t="e">
        <v>#N/A</v>
      </c>
      <c r="BN10" t="e">
        <v>#N/A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t="e">
        <v>#N/A</v>
      </c>
      <c r="BV10" t="e">
        <v>#N/A</v>
      </c>
      <c r="BW10" t="e">
        <v>#N/A</v>
      </c>
      <c r="BX10" t="e">
        <v>#N/A</v>
      </c>
      <c r="BY10" t="e">
        <v>#N/A</v>
      </c>
      <c r="BZ10" t="e">
        <v>#N/A</v>
      </c>
      <c r="CA10" t="e">
        <v>#N/A</v>
      </c>
    </row>
    <row r="11" spans="1:79" x14ac:dyDescent="0.3">
      <c r="A11" s="6">
        <v>32353</v>
      </c>
      <c r="B11" s="4">
        <v>272.02</v>
      </c>
      <c r="C11" s="4">
        <v>367.76</v>
      </c>
      <c r="D11" s="4">
        <v>558.87760000000003</v>
      </c>
      <c r="E11" s="4">
        <v>182.93709999999999</v>
      </c>
      <c r="F11" s="4">
        <v>369.416</v>
      </c>
      <c r="G11" s="4">
        <v>158.9057</v>
      </c>
      <c r="H11" s="4">
        <v>422.90030000000002</v>
      </c>
      <c r="I11" s="4">
        <v>261.77140000000003</v>
      </c>
      <c r="J11" s="4">
        <v>956.40719999999999</v>
      </c>
      <c r="K11" s="4">
        <v>267.14499999999998</v>
      </c>
      <c r="L11" s="4">
        <v>1318.2568000000001</v>
      </c>
      <c r="M11" s="4">
        <v>318.47140000000002</v>
      </c>
      <c r="N11" s="4">
        <v>1970.7206000000001</v>
      </c>
      <c r="O11" s="4">
        <v>132.84316999999999</v>
      </c>
      <c r="P11" s="4" t="e">
        <v>#N/A</v>
      </c>
      <c r="Q11" t="e">
        <v>#N/A</v>
      </c>
      <c r="R11">
        <v>311.85509999999999</v>
      </c>
      <c r="S11">
        <v>1112.4219000000001</v>
      </c>
      <c r="T11">
        <v>264.22143999999997</v>
      </c>
      <c r="U11">
        <v>460.93407999999999</v>
      </c>
      <c r="V11">
        <v>251.91054</v>
      </c>
      <c r="W11">
        <v>1096.7574</v>
      </c>
      <c r="X11">
        <v>316.83303999999998</v>
      </c>
      <c r="Y11">
        <v>764.4674</v>
      </c>
      <c r="Z11">
        <v>448.40222</v>
      </c>
      <c r="AA11">
        <v>589.03290000000004</v>
      </c>
      <c r="AB11">
        <v>591.85860000000002</v>
      </c>
      <c r="AC11">
        <v>1491.73</v>
      </c>
      <c r="AD11">
        <v>444.02094</v>
      </c>
      <c r="AE11">
        <v>308.99624999999997</v>
      </c>
      <c r="AF11" t="e">
        <v>#N/A</v>
      </c>
      <c r="AG11">
        <v>451.05103000000003</v>
      </c>
      <c r="AH11">
        <v>1478.5063</v>
      </c>
      <c r="AI11">
        <v>268.69765999999998</v>
      </c>
      <c r="AJ11">
        <v>707.70740000000001</v>
      </c>
      <c r="AK11">
        <v>240.51495</v>
      </c>
      <c r="AL11">
        <v>432.75107000000003</v>
      </c>
      <c r="AM11">
        <v>141.63141999999999</v>
      </c>
      <c r="AN11">
        <v>1255.9695999999999</v>
      </c>
      <c r="AO11">
        <v>527.79</v>
      </c>
      <c r="AP11">
        <v>1274.1514999999999</v>
      </c>
      <c r="AQ11">
        <v>982.74869999999999</v>
      </c>
      <c r="AR11">
        <v>1593.2470000000001</v>
      </c>
      <c r="AS11">
        <v>768.81679999999994</v>
      </c>
      <c r="AT11">
        <v>396.61727999999999</v>
      </c>
      <c r="AU11" t="e">
        <v>#N/A</v>
      </c>
      <c r="AV11">
        <v>130.28299999999999</v>
      </c>
      <c r="AW11">
        <v>257.96800000000002</v>
      </c>
      <c r="AX11" t="e">
        <v>#N/A</v>
      </c>
      <c r="AY11">
        <v>138.26220000000001</v>
      </c>
      <c r="AZ11">
        <v>142.786</v>
      </c>
      <c r="BA11">
        <v>172.06399999999999</v>
      </c>
      <c r="BB11">
        <v>487.9502</v>
      </c>
      <c r="BC11">
        <v>158.05600000000001</v>
      </c>
      <c r="BD11" t="e">
        <v>#N/A</v>
      </c>
      <c r="BE11">
        <v>0</v>
      </c>
      <c r="BF11" t="e">
        <v>#N/A</v>
      </c>
      <c r="BG11" t="e">
        <v>#N/A</v>
      </c>
      <c r="BH11" t="e">
        <v>#N/A</v>
      </c>
      <c r="BI11" t="e">
        <v>#N/A</v>
      </c>
      <c r="BJ11" t="e">
        <v>#N/A</v>
      </c>
      <c r="BK11" t="e">
        <v>#N/A</v>
      </c>
      <c r="BL11" t="e">
        <v>#N/A</v>
      </c>
      <c r="BM11" t="e">
        <v>#N/A</v>
      </c>
      <c r="BN11" t="e">
        <v>#N/A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t="e">
        <v>#N/A</v>
      </c>
      <c r="BV11" t="e">
        <v>#N/A</v>
      </c>
      <c r="BW11" t="e">
        <v>#N/A</v>
      </c>
      <c r="BX11" t="e">
        <v>#N/A</v>
      </c>
      <c r="BY11" t="e">
        <v>#N/A</v>
      </c>
      <c r="BZ11" t="e">
        <v>#N/A</v>
      </c>
      <c r="CA11" t="e">
        <v>#N/A</v>
      </c>
    </row>
    <row r="12" spans="1:79" x14ac:dyDescent="0.3">
      <c r="A12" s="6">
        <v>32386</v>
      </c>
      <c r="B12" s="4">
        <v>261.52</v>
      </c>
      <c r="C12" s="4">
        <v>356.26580000000001</v>
      </c>
      <c r="D12" s="4">
        <v>529.35789999999997</v>
      </c>
      <c r="E12" s="4">
        <v>182.35329999999999</v>
      </c>
      <c r="F12" s="4">
        <v>360.88150000000002</v>
      </c>
      <c r="G12" s="4">
        <v>157.98750000000001</v>
      </c>
      <c r="H12" s="4">
        <v>412.09100000000001</v>
      </c>
      <c r="I12" s="4">
        <v>251.90710000000001</v>
      </c>
      <c r="J12" s="4">
        <v>914.39350000000002</v>
      </c>
      <c r="K12" s="4">
        <v>255.92099999999999</v>
      </c>
      <c r="L12" s="4">
        <v>1254.2602999999999</v>
      </c>
      <c r="M12" s="4">
        <v>310.09710000000001</v>
      </c>
      <c r="N12" s="4">
        <v>1803.3289</v>
      </c>
      <c r="O12" s="4">
        <v>122.57281999999999</v>
      </c>
      <c r="P12" s="4" t="e">
        <v>#N/A</v>
      </c>
      <c r="Q12" t="e">
        <v>#N/A</v>
      </c>
      <c r="R12">
        <v>298.91028</v>
      </c>
      <c r="S12">
        <v>1050.7362000000001</v>
      </c>
      <c r="T12">
        <v>261.35820000000001</v>
      </c>
      <c r="U12">
        <v>462.50900000000001</v>
      </c>
      <c r="V12">
        <v>249.27132</v>
      </c>
      <c r="W12">
        <v>1097.5590999999999</v>
      </c>
      <c r="X12">
        <v>310.24761999999998</v>
      </c>
      <c r="Y12">
        <v>723.39670000000001</v>
      </c>
      <c r="Z12">
        <v>427.44547</v>
      </c>
      <c r="AA12">
        <v>571.60209999999995</v>
      </c>
      <c r="AB12">
        <v>575.81493999999998</v>
      </c>
      <c r="AC12">
        <v>1357.4899</v>
      </c>
      <c r="AD12">
        <v>409.69690000000003</v>
      </c>
      <c r="AE12">
        <v>298.82531999999998</v>
      </c>
      <c r="AF12" t="e">
        <v>#N/A</v>
      </c>
      <c r="AG12">
        <v>440.88607999999999</v>
      </c>
      <c r="AH12">
        <v>1404.2902999999999</v>
      </c>
      <c r="AI12">
        <v>269.92743000000002</v>
      </c>
      <c r="AJ12">
        <v>685.48829999999998</v>
      </c>
      <c r="AK12">
        <v>240.18181999999999</v>
      </c>
      <c r="AL12">
        <v>413.7758</v>
      </c>
      <c r="AM12">
        <v>134.41412</v>
      </c>
      <c r="AN12">
        <v>1212.873</v>
      </c>
      <c r="AO12">
        <v>506.34894000000003</v>
      </c>
      <c r="AP12">
        <v>1192.8259</v>
      </c>
      <c r="AQ12">
        <v>957.63850000000002</v>
      </c>
      <c r="AR12">
        <v>1467.2053000000001</v>
      </c>
      <c r="AS12">
        <v>695.10569999999996</v>
      </c>
      <c r="AT12">
        <v>380.43297999999999</v>
      </c>
      <c r="AU12" t="e">
        <v>#N/A</v>
      </c>
      <c r="AV12">
        <v>121.917</v>
      </c>
      <c r="AW12">
        <v>317.24599999999998</v>
      </c>
      <c r="AX12" t="e">
        <v>#N/A</v>
      </c>
      <c r="AY12">
        <v>124.9723</v>
      </c>
      <c r="AZ12">
        <v>163.226</v>
      </c>
      <c r="BA12">
        <v>164.31200000000001</v>
      </c>
      <c r="BB12">
        <v>615.84540000000004</v>
      </c>
      <c r="BC12">
        <v>161.364</v>
      </c>
      <c r="BD12" t="e">
        <v>#N/A</v>
      </c>
      <c r="BE12">
        <v>0</v>
      </c>
      <c r="BF12" t="e">
        <v>#N/A</v>
      </c>
      <c r="BG12" t="e">
        <v>#N/A</v>
      </c>
      <c r="BH12" t="e">
        <v>#N/A</v>
      </c>
      <c r="BI12" t="e">
        <v>#N/A</v>
      </c>
      <c r="BJ12" t="e">
        <v>#N/A</v>
      </c>
      <c r="BK12" t="e">
        <v>#N/A</v>
      </c>
      <c r="BL12" t="e">
        <v>#N/A</v>
      </c>
      <c r="BM12" t="e">
        <v>#N/A</v>
      </c>
      <c r="BN12" t="e">
        <v>#N/A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t="e">
        <v>#N/A</v>
      </c>
      <c r="BV12" t="e">
        <v>#N/A</v>
      </c>
      <c r="BW12" t="e">
        <v>#N/A</v>
      </c>
      <c r="BX12" t="e">
        <v>#N/A</v>
      </c>
      <c r="BY12" t="e">
        <v>#N/A</v>
      </c>
      <c r="BZ12" t="e">
        <v>#N/A</v>
      </c>
      <c r="CA12" t="e">
        <v>#N/A</v>
      </c>
    </row>
    <row r="13" spans="1:79" x14ac:dyDescent="0.3">
      <c r="A13" s="6">
        <v>32416</v>
      </c>
      <c r="B13" s="4">
        <v>271.91000000000003</v>
      </c>
      <c r="C13" s="4">
        <v>356.08100000000002</v>
      </c>
      <c r="D13" s="4">
        <v>551.23580000000004</v>
      </c>
      <c r="E13" s="4">
        <v>195.56270000000001</v>
      </c>
      <c r="F13" s="4">
        <v>396.13420000000002</v>
      </c>
      <c r="G13" s="4">
        <v>163.62469999999999</v>
      </c>
      <c r="H13" s="4">
        <v>439.45769999999999</v>
      </c>
      <c r="I13" s="4">
        <v>250.52350000000001</v>
      </c>
      <c r="J13" s="4">
        <v>960.44820000000004</v>
      </c>
      <c r="K13" s="4">
        <v>260.13979999999998</v>
      </c>
      <c r="L13" s="4">
        <v>1289.0424</v>
      </c>
      <c r="M13" s="4">
        <v>307.00389999999999</v>
      </c>
      <c r="N13" s="4">
        <v>1812.7224000000001</v>
      </c>
      <c r="O13" s="4">
        <v>120.94345</v>
      </c>
      <c r="P13" s="4" t="e">
        <v>#N/A</v>
      </c>
      <c r="Q13" t="e">
        <v>#N/A</v>
      </c>
      <c r="R13">
        <v>295.55353000000002</v>
      </c>
      <c r="S13">
        <v>1096.2864</v>
      </c>
      <c r="T13">
        <v>283.1574</v>
      </c>
      <c r="U13">
        <v>509.07672000000002</v>
      </c>
      <c r="V13">
        <v>257.76632999999998</v>
      </c>
      <c r="W13">
        <v>1183.9271000000001</v>
      </c>
      <c r="X13">
        <v>309.26825000000002</v>
      </c>
      <c r="Y13">
        <v>755.28470000000004</v>
      </c>
      <c r="Z13">
        <v>447.59951999999998</v>
      </c>
      <c r="AA13">
        <v>592.49199999999996</v>
      </c>
      <c r="AB13">
        <v>562.26279999999997</v>
      </c>
      <c r="AC13">
        <v>1372.8267000000001</v>
      </c>
      <c r="AD13">
        <v>405.05376999999999</v>
      </c>
      <c r="AE13">
        <v>312.52699999999999</v>
      </c>
      <c r="AF13" t="e">
        <v>#N/A</v>
      </c>
      <c r="AG13">
        <v>444.75583</v>
      </c>
      <c r="AH13">
        <v>1459.1414</v>
      </c>
      <c r="AI13">
        <v>286.53500000000003</v>
      </c>
      <c r="AJ13">
        <v>750.05664000000002</v>
      </c>
      <c r="AK13">
        <v>249.06343000000001</v>
      </c>
      <c r="AL13">
        <v>437.66250000000002</v>
      </c>
      <c r="AM13">
        <v>133.11924999999999</v>
      </c>
      <c r="AN13">
        <v>1283.9138</v>
      </c>
      <c r="AO13">
        <v>508.19202000000001</v>
      </c>
      <c r="AP13">
        <v>1215.4136000000001</v>
      </c>
      <c r="AQ13">
        <v>959.66729999999995</v>
      </c>
      <c r="AR13">
        <v>1467.5088000000001</v>
      </c>
      <c r="AS13">
        <v>694.50630000000001</v>
      </c>
      <c r="AT13">
        <v>393.32310000000001</v>
      </c>
      <c r="AU13" t="e">
        <v>#N/A</v>
      </c>
      <c r="AV13">
        <v>125.194</v>
      </c>
      <c r="AW13">
        <v>355.46199999999999</v>
      </c>
      <c r="AX13" t="e">
        <v>#N/A</v>
      </c>
      <c r="AY13">
        <v>127.4879</v>
      </c>
      <c r="AZ13">
        <v>155.661</v>
      </c>
      <c r="BA13">
        <v>167.119</v>
      </c>
      <c r="BB13">
        <v>922.40869999999995</v>
      </c>
      <c r="BC13">
        <v>166.41900000000001</v>
      </c>
      <c r="BD13" t="e">
        <v>#N/A</v>
      </c>
      <c r="BE13">
        <v>0</v>
      </c>
      <c r="BF13" t="e">
        <v>#N/A</v>
      </c>
      <c r="BG13" t="e">
        <v>#N/A</v>
      </c>
      <c r="BH13" t="e">
        <v>#N/A</v>
      </c>
      <c r="BI13" t="e">
        <v>#N/A</v>
      </c>
      <c r="BJ13" t="e">
        <v>#N/A</v>
      </c>
      <c r="BK13" t="e">
        <v>#N/A</v>
      </c>
      <c r="BL13" t="e">
        <v>#N/A</v>
      </c>
      <c r="BM13" t="e">
        <v>#N/A</v>
      </c>
      <c r="BN13" t="e">
        <v>#N/A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t="e">
        <v>#N/A</v>
      </c>
      <c r="BV13" t="e">
        <v>#N/A</v>
      </c>
      <c r="BW13" t="e">
        <v>#N/A</v>
      </c>
      <c r="BX13" t="e">
        <v>#N/A</v>
      </c>
      <c r="BY13" t="e">
        <v>#N/A</v>
      </c>
      <c r="BZ13" t="e">
        <v>#N/A</v>
      </c>
      <c r="CA13" t="e">
        <v>#N/A</v>
      </c>
    </row>
    <row r="14" spans="1:79" x14ac:dyDescent="0.3">
      <c r="A14" s="6">
        <v>32447</v>
      </c>
      <c r="B14" s="4">
        <v>278.97000000000003</v>
      </c>
      <c r="C14" s="4">
        <v>367.8374</v>
      </c>
      <c r="D14" s="4">
        <v>563.1</v>
      </c>
      <c r="E14" s="4">
        <v>203.70930000000001</v>
      </c>
      <c r="F14" s="4">
        <v>417.4128</v>
      </c>
      <c r="G14" s="4">
        <v>169.6489</v>
      </c>
      <c r="H14" s="4">
        <v>462.77879999999999</v>
      </c>
      <c r="I14" s="4">
        <v>255.67439999999999</v>
      </c>
      <c r="J14" s="4">
        <v>999.87080000000003</v>
      </c>
      <c r="K14" s="4">
        <v>263.07729999999998</v>
      </c>
      <c r="L14" s="4">
        <v>1298.5043000000001</v>
      </c>
      <c r="M14" s="4">
        <v>312.875</v>
      </c>
      <c r="N14" s="4">
        <v>1946.6285</v>
      </c>
      <c r="O14" s="4">
        <v>126.05347399999999</v>
      </c>
      <c r="P14" s="4" t="e">
        <v>#N/A</v>
      </c>
      <c r="Q14" t="e">
        <v>#N/A</v>
      </c>
      <c r="R14">
        <v>305.97460000000001</v>
      </c>
      <c r="S14">
        <v>1113.0619999999999</v>
      </c>
      <c r="T14">
        <v>294.80486999999999</v>
      </c>
      <c r="U14">
        <v>531.697</v>
      </c>
      <c r="V14">
        <v>266.04622999999998</v>
      </c>
      <c r="W14">
        <v>1228.0102999999999</v>
      </c>
      <c r="X14">
        <v>321.40530000000001</v>
      </c>
      <c r="Y14">
        <v>794.31659999999999</v>
      </c>
      <c r="Z14">
        <v>464.36462</v>
      </c>
      <c r="AA14">
        <v>607.57399999999996</v>
      </c>
      <c r="AB14">
        <v>566.31849999999997</v>
      </c>
      <c r="AC14">
        <v>1479.7366</v>
      </c>
      <c r="AD14">
        <v>421.42790000000002</v>
      </c>
      <c r="AE14">
        <v>320.36813000000001</v>
      </c>
      <c r="AF14" t="e">
        <v>#N/A</v>
      </c>
      <c r="AG14">
        <v>460.1223</v>
      </c>
      <c r="AH14">
        <v>1498.9589000000001</v>
      </c>
      <c r="AI14">
        <v>298.68207000000001</v>
      </c>
      <c r="AJ14">
        <v>797.68695000000002</v>
      </c>
      <c r="AK14">
        <v>259.32443000000001</v>
      </c>
      <c r="AL14">
        <v>466.30315999999999</v>
      </c>
      <c r="AM14">
        <v>133.84293</v>
      </c>
      <c r="AN14">
        <v>1332.9661000000001</v>
      </c>
      <c r="AO14">
        <v>508.48820000000001</v>
      </c>
      <c r="AP14">
        <v>1202.4785999999999</v>
      </c>
      <c r="AQ14">
        <v>988.17523000000006</v>
      </c>
      <c r="AR14">
        <v>1570.0834</v>
      </c>
      <c r="AS14">
        <v>697.42163000000005</v>
      </c>
      <c r="AT14">
        <v>404.96352999999999</v>
      </c>
      <c r="AU14" t="e">
        <v>#N/A</v>
      </c>
      <c r="AV14">
        <v>134.25399999999999</v>
      </c>
      <c r="AW14">
        <v>265.81</v>
      </c>
      <c r="AX14" t="e">
        <v>#N/A</v>
      </c>
      <c r="AY14">
        <v>130.2473</v>
      </c>
      <c r="AZ14">
        <v>166</v>
      </c>
      <c r="BA14">
        <v>158.11799999999999</v>
      </c>
      <c r="BB14">
        <v>1160.6329000000001</v>
      </c>
      <c r="BC14">
        <v>162.685</v>
      </c>
      <c r="BD14" t="e">
        <v>#N/A</v>
      </c>
      <c r="BE14">
        <v>0</v>
      </c>
      <c r="BF14" t="e">
        <v>#N/A</v>
      </c>
      <c r="BG14" t="e">
        <v>#N/A</v>
      </c>
      <c r="BH14" t="e">
        <v>#N/A</v>
      </c>
      <c r="BI14" t="e">
        <v>#N/A</v>
      </c>
      <c r="BJ14" t="e">
        <v>#N/A</v>
      </c>
      <c r="BK14" t="e">
        <v>#N/A</v>
      </c>
      <c r="BL14" t="e">
        <v>#N/A</v>
      </c>
      <c r="BM14" t="e">
        <v>#N/A</v>
      </c>
      <c r="BN14" t="e">
        <v>#N/A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t="e">
        <v>#N/A</v>
      </c>
      <c r="BV14" t="e">
        <v>#N/A</v>
      </c>
      <c r="BW14" t="e">
        <v>#N/A</v>
      </c>
      <c r="BX14" t="e">
        <v>#N/A</v>
      </c>
      <c r="BY14" t="e">
        <v>#N/A</v>
      </c>
      <c r="BZ14" t="e">
        <v>#N/A</v>
      </c>
      <c r="CA14" t="e">
        <v>#N/A</v>
      </c>
    </row>
    <row r="15" spans="1:79" x14ac:dyDescent="0.3">
      <c r="A15" s="6">
        <v>32477</v>
      </c>
      <c r="B15" s="4">
        <v>273.7</v>
      </c>
      <c r="C15" s="4">
        <v>355.96359999999999</v>
      </c>
      <c r="D15" s="4">
        <v>546.0068</v>
      </c>
      <c r="E15" s="4">
        <v>198.20660000000001</v>
      </c>
      <c r="F15" s="4">
        <v>416.58659999999998</v>
      </c>
      <c r="G15" s="4">
        <v>168.1353</v>
      </c>
      <c r="H15" s="4">
        <v>457.18869999999998</v>
      </c>
      <c r="I15" s="4">
        <v>247.77889999999999</v>
      </c>
      <c r="J15" s="4">
        <v>1006.5852</v>
      </c>
      <c r="K15" s="4">
        <v>256.2038</v>
      </c>
      <c r="L15" s="4">
        <v>1378.9829</v>
      </c>
      <c r="M15" s="4">
        <v>286.39550000000003</v>
      </c>
      <c r="N15" s="4">
        <v>2001.5313000000001</v>
      </c>
      <c r="O15" s="4">
        <v>122.04587600000001</v>
      </c>
      <c r="P15" s="4" t="e">
        <v>#N/A</v>
      </c>
      <c r="Q15" t="e">
        <v>#N/A</v>
      </c>
      <c r="R15">
        <v>294.78823999999997</v>
      </c>
      <c r="S15">
        <v>1074.3467000000001</v>
      </c>
      <c r="T15">
        <v>285.16565000000003</v>
      </c>
      <c r="U15">
        <v>527.91959999999995</v>
      </c>
      <c r="V15">
        <v>251.6165</v>
      </c>
      <c r="W15">
        <v>1240.6370999999999</v>
      </c>
      <c r="X15">
        <v>317.69945999999999</v>
      </c>
      <c r="Y15">
        <v>796.44719999999995</v>
      </c>
      <c r="Z15">
        <v>443.00819999999999</v>
      </c>
      <c r="AA15">
        <v>649.32989999999995</v>
      </c>
      <c r="AB15">
        <v>516.13689999999997</v>
      </c>
      <c r="AC15">
        <v>1509.9860000000001</v>
      </c>
      <c r="AD15">
        <v>414.47507000000002</v>
      </c>
      <c r="AE15">
        <v>314.18765000000002</v>
      </c>
      <c r="AF15" t="e">
        <v>#N/A</v>
      </c>
      <c r="AG15">
        <v>447.53757000000002</v>
      </c>
      <c r="AH15">
        <v>1459.9775</v>
      </c>
      <c r="AI15">
        <v>292.5181</v>
      </c>
      <c r="AJ15">
        <v>800.44839999999999</v>
      </c>
      <c r="AK15">
        <v>267.73138</v>
      </c>
      <c r="AL15">
        <v>452.71431999999999</v>
      </c>
      <c r="AM15">
        <v>126.33468999999999</v>
      </c>
      <c r="AN15">
        <v>1346.6034999999999</v>
      </c>
      <c r="AO15">
        <v>499.56168000000002</v>
      </c>
      <c r="AP15">
        <v>1268.8612000000001</v>
      </c>
      <c r="AQ15">
        <v>907.92679999999996</v>
      </c>
      <c r="AR15">
        <v>1612.8386</v>
      </c>
      <c r="AS15">
        <v>675.41470000000004</v>
      </c>
      <c r="AT15">
        <v>397.68982</v>
      </c>
      <c r="AU15" t="e">
        <v>#N/A</v>
      </c>
      <c r="AV15">
        <v>150.327</v>
      </c>
      <c r="AW15">
        <v>281.86599999999999</v>
      </c>
      <c r="AX15" t="e">
        <v>#N/A</v>
      </c>
      <c r="AY15">
        <v>131.05070000000001</v>
      </c>
      <c r="AZ15">
        <v>175.809</v>
      </c>
      <c r="BA15">
        <v>146.54900000000001</v>
      </c>
      <c r="BB15">
        <v>1377.5727999999999</v>
      </c>
      <c r="BC15">
        <v>186.34899999999999</v>
      </c>
      <c r="BD15" t="e">
        <v>#N/A</v>
      </c>
      <c r="BE15">
        <v>0</v>
      </c>
      <c r="BF15" t="e">
        <v>#N/A</v>
      </c>
      <c r="BG15" t="e">
        <v>#N/A</v>
      </c>
      <c r="BH15" t="e">
        <v>#N/A</v>
      </c>
      <c r="BI15" t="e">
        <v>#N/A</v>
      </c>
      <c r="BJ15" t="e">
        <v>#N/A</v>
      </c>
      <c r="BK15" t="e">
        <v>#N/A</v>
      </c>
      <c r="BL15" t="e">
        <v>#N/A</v>
      </c>
      <c r="BM15" t="e">
        <v>#N/A</v>
      </c>
      <c r="BN15" t="e">
        <v>#N/A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t="e">
        <v>#N/A</v>
      </c>
      <c r="BV15" t="e">
        <v>#N/A</v>
      </c>
      <c r="BW15" t="e">
        <v>#N/A</v>
      </c>
      <c r="BX15" t="e">
        <v>#N/A</v>
      </c>
      <c r="BY15" t="e">
        <v>#N/A</v>
      </c>
      <c r="BZ15" t="e">
        <v>#N/A</v>
      </c>
      <c r="CA15" t="e">
        <v>#N/A</v>
      </c>
    </row>
    <row r="16" spans="1:79" x14ac:dyDescent="0.3">
      <c r="A16" s="6">
        <v>32507</v>
      </c>
      <c r="B16" s="4">
        <v>277.72000000000003</v>
      </c>
      <c r="C16" s="4">
        <v>367.13229999999999</v>
      </c>
      <c r="D16" s="4">
        <v>546.12959999999998</v>
      </c>
      <c r="E16" s="4">
        <v>207.94139999999999</v>
      </c>
      <c r="F16" s="4">
        <v>442.66030000000001</v>
      </c>
      <c r="G16" s="4">
        <v>172.91640000000001</v>
      </c>
      <c r="H16" s="4">
        <v>462.38690000000003</v>
      </c>
      <c r="I16" s="4">
        <v>241.97210000000001</v>
      </c>
      <c r="J16" s="4">
        <v>1074.3707999999999</v>
      </c>
      <c r="K16" s="4">
        <v>267.5412</v>
      </c>
      <c r="L16" s="4">
        <v>1420.51</v>
      </c>
      <c r="M16" s="4">
        <v>290.30020000000002</v>
      </c>
      <c r="N16" s="4">
        <v>2029.5719999999999</v>
      </c>
      <c r="O16" s="4">
        <v>128.94068999999999</v>
      </c>
      <c r="P16" s="4" t="e">
        <v>#N/A</v>
      </c>
      <c r="Q16" t="e">
        <v>#N/A</v>
      </c>
      <c r="R16">
        <v>303.51952999999997</v>
      </c>
      <c r="S16">
        <v>1076.5443</v>
      </c>
      <c r="T16">
        <v>297.90062999999998</v>
      </c>
      <c r="U16">
        <v>562.2079</v>
      </c>
      <c r="V16">
        <v>256.96026999999998</v>
      </c>
      <c r="W16">
        <v>1237.4122</v>
      </c>
      <c r="X16">
        <v>309.34894000000003</v>
      </c>
      <c r="Y16">
        <v>836.55100000000004</v>
      </c>
      <c r="Z16">
        <v>458.1626</v>
      </c>
      <c r="AA16">
        <v>668.21875</v>
      </c>
      <c r="AB16">
        <v>528.42139999999995</v>
      </c>
      <c r="AC16">
        <v>1532.2108000000001</v>
      </c>
      <c r="AD16">
        <v>429.28179999999998</v>
      </c>
      <c r="AE16">
        <v>319.78084999999999</v>
      </c>
      <c r="AF16" t="e">
        <v>#N/A</v>
      </c>
      <c r="AG16">
        <v>462.60324000000003</v>
      </c>
      <c r="AH16">
        <v>1456.5193999999999</v>
      </c>
      <c r="AI16">
        <v>309.10879999999997</v>
      </c>
      <c r="AJ16">
        <v>842.97704999999996</v>
      </c>
      <c r="AK16">
        <v>276.95206000000002</v>
      </c>
      <c r="AL16">
        <v>462.59616</v>
      </c>
      <c r="AM16">
        <v>124.26687</v>
      </c>
      <c r="AN16">
        <v>1464.5101</v>
      </c>
      <c r="AO16">
        <v>523.87670000000003</v>
      </c>
      <c r="AP16">
        <v>1310.5530000000001</v>
      </c>
      <c r="AQ16">
        <v>913.13120000000004</v>
      </c>
      <c r="AR16">
        <v>1632.5806</v>
      </c>
      <c r="AS16">
        <v>701.35724000000005</v>
      </c>
      <c r="AT16">
        <v>401.51697000000001</v>
      </c>
      <c r="AU16" t="e">
        <v>#N/A</v>
      </c>
      <c r="AV16">
        <v>167.654</v>
      </c>
      <c r="AW16">
        <v>214.43299999999999</v>
      </c>
      <c r="AX16" t="e">
        <v>#N/A</v>
      </c>
      <c r="AY16">
        <v>134.65219999999999</v>
      </c>
      <c r="AZ16">
        <v>342.72800000000001</v>
      </c>
      <c r="BA16">
        <v>142.69900000000001</v>
      </c>
      <c r="BB16">
        <v>2036.7927999999999</v>
      </c>
      <c r="BC16">
        <v>170.995</v>
      </c>
      <c r="BD16" t="e">
        <v>#N/A</v>
      </c>
      <c r="BE16">
        <v>0</v>
      </c>
      <c r="BF16" t="e">
        <v>#N/A</v>
      </c>
      <c r="BG16" t="e">
        <v>#N/A</v>
      </c>
      <c r="BH16" t="e">
        <v>#N/A</v>
      </c>
      <c r="BI16" t="e">
        <v>#N/A</v>
      </c>
      <c r="BJ16" t="e">
        <v>#N/A</v>
      </c>
      <c r="BK16" t="e">
        <v>#N/A</v>
      </c>
      <c r="BL16" t="e">
        <v>#N/A</v>
      </c>
      <c r="BM16" t="e">
        <v>#N/A</v>
      </c>
      <c r="BN16" t="e">
        <v>#N/A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t="e">
        <v>#N/A</v>
      </c>
      <c r="BV16" t="e">
        <v>#N/A</v>
      </c>
      <c r="BW16" t="e">
        <v>#N/A</v>
      </c>
      <c r="BX16" t="e">
        <v>#N/A</v>
      </c>
      <c r="BY16" t="e">
        <v>#N/A</v>
      </c>
      <c r="BZ16" t="e">
        <v>#N/A</v>
      </c>
      <c r="CA16" t="e">
        <v>#N/A</v>
      </c>
    </row>
    <row r="17" spans="1:79" x14ac:dyDescent="0.3">
      <c r="A17" s="6">
        <v>32539</v>
      </c>
      <c r="B17" s="4">
        <v>297.47000000000003</v>
      </c>
      <c r="C17" s="4">
        <v>393.5822</v>
      </c>
      <c r="D17" s="4">
        <v>624.71109999999999</v>
      </c>
      <c r="E17" s="4">
        <v>208.5557</v>
      </c>
      <c r="F17" s="4">
        <v>468.14550000000003</v>
      </c>
      <c r="G17" s="4">
        <v>177.70820000000001</v>
      </c>
      <c r="H17" s="4">
        <v>468.71379999999999</v>
      </c>
      <c r="I17" s="4">
        <v>245.6387</v>
      </c>
      <c r="J17" s="4">
        <v>1161.6704</v>
      </c>
      <c r="K17" s="4">
        <v>286.08370000000002</v>
      </c>
      <c r="L17" s="4">
        <v>1478.3604</v>
      </c>
      <c r="M17" s="4">
        <v>303.36399999999998</v>
      </c>
      <c r="N17" s="4">
        <v>2304.6853000000001</v>
      </c>
      <c r="O17" s="4">
        <v>143.71610000000001</v>
      </c>
      <c r="P17" s="4" t="e">
        <v>#N/A</v>
      </c>
      <c r="Q17" t="e">
        <v>#N/A</v>
      </c>
      <c r="R17">
        <v>325.42329999999998</v>
      </c>
      <c r="S17">
        <v>1229.7064</v>
      </c>
      <c r="T17">
        <v>294.85718000000003</v>
      </c>
      <c r="U17">
        <v>602.82543999999996</v>
      </c>
      <c r="V17">
        <v>260.66910000000001</v>
      </c>
      <c r="W17">
        <v>1229.9358999999999</v>
      </c>
      <c r="X17">
        <v>308.83300000000003</v>
      </c>
      <c r="Y17">
        <v>907.12519999999995</v>
      </c>
      <c r="Z17">
        <v>489.98340000000002</v>
      </c>
      <c r="AA17">
        <v>688.32399999999996</v>
      </c>
      <c r="AB17">
        <v>549.2441</v>
      </c>
      <c r="AC17">
        <v>1667.5172</v>
      </c>
      <c r="AD17">
        <v>466.06362999999999</v>
      </c>
      <c r="AE17">
        <v>342.67865</v>
      </c>
      <c r="AF17" t="e">
        <v>#N/A</v>
      </c>
      <c r="AG17">
        <v>496.31810000000002</v>
      </c>
      <c r="AH17">
        <v>1667.8851</v>
      </c>
      <c r="AI17">
        <v>313.98523</v>
      </c>
      <c r="AJ17">
        <v>884.62599999999998</v>
      </c>
      <c r="AK17">
        <v>287.74878000000001</v>
      </c>
      <c r="AL17">
        <v>475.70508000000001</v>
      </c>
      <c r="AM17">
        <v>128.91838000000001</v>
      </c>
      <c r="AN17">
        <v>1578.2953</v>
      </c>
      <c r="AO17">
        <v>560.1576</v>
      </c>
      <c r="AP17">
        <v>1377.6837</v>
      </c>
      <c r="AQ17">
        <v>957.97050000000002</v>
      </c>
      <c r="AR17">
        <v>1923.8444</v>
      </c>
      <c r="AS17">
        <v>766.5068</v>
      </c>
      <c r="AT17">
        <v>431.07146999999998</v>
      </c>
      <c r="AU17" t="e">
        <v>#N/A</v>
      </c>
      <c r="AV17">
        <v>163.529</v>
      </c>
      <c r="AW17">
        <v>249.464</v>
      </c>
      <c r="AX17" t="e">
        <v>#N/A</v>
      </c>
      <c r="AY17">
        <v>146.81219999999999</v>
      </c>
      <c r="AZ17">
        <v>347.392</v>
      </c>
      <c r="BA17">
        <v>158.83600000000001</v>
      </c>
      <c r="BB17">
        <v>2133.9967999999999</v>
      </c>
      <c r="BC17">
        <v>170.31</v>
      </c>
      <c r="BD17" t="e">
        <v>#N/A</v>
      </c>
      <c r="BE17">
        <v>0</v>
      </c>
      <c r="BF17" t="e">
        <v>#N/A</v>
      </c>
      <c r="BG17" t="e">
        <v>#N/A</v>
      </c>
      <c r="BH17" t="e">
        <v>#N/A</v>
      </c>
      <c r="BI17" t="e">
        <v>#N/A</v>
      </c>
      <c r="BJ17" t="e">
        <v>#N/A</v>
      </c>
      <c r="BK17" t="e">
        <v>#N/A</v>
      </c>
      <c r="BL17" t="e">
        <v>#N/A</v>
      </c>
      <c r="BM17" t="e">
        <v>#N/A</v>
      </c>
      <c r="BN17" t="e">
        <v>#N/A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t="e">
        <v>#N/A</v>
      </c>
      <c r="BV17" t="e">
        <v>#N/A</v>
      </c>
      <c r="BW17" t="e">
        <v>#N/A</v>
      </c>
      <c r="BX17" t="e">
        <v>#N/A</v>
      </c>
      <c r="BY17" t="e">
        <v>#N/A</v>
      </c>
      <c r="BZ17" t="e">
        <v>#N/A</v>
      </c>
      <c r="CA17" t="e">
        <v>#N/A</v>
      </c>
    </row>
    <row r="18" spans="1:79" x14ac:dyDescent="0.3">
      <c r="A18" s="6">
        <v>32567</v>
      </c>
      <c r="B18" s="4">
        <v>288.86</v>
      </c>
      <c r="C18" s="4">
        <v>385.47989999999999</v>
      </c>
      <c r="D18" s="4">
        <v>610.16300000000001</v>
      </c>
      <c r="E18" s="4">
        <v>202.74809999999999</v>
      </c>
      <c r="F18" s="4">
        <v>446.01830000000001</v>
      </c>
      <c r="G18" s="4">
        <v>176.50380000000001</v>
      </c>
      <c r="H18" s="4">
        <v>449.96409999999997</v>
      </c>
      <c r="I18" s="4">
        <v>234.69919999999999</v>
      </c>
      <c r="J18" s="4">
        <v>1186.9626000000001</v>
      </c>
      <c r="K18" s="4">
        <v>277.02749999999997</v>
      </c>
      <c r="L18" s="4">
        <v>1469.9348</v>
      </c>
      <c r="M18" s="4">
        <v>286.42039999999997</v>
      </c>
      <c r="N18" s="4">
        <v>2277.9119000000001</v>
      </c>
      <c r="O18" s="4">
        <v>144.62656999999999</v>
      </c>
      <c r="P18" s="4" t="e">
        <v>#N/A</v>
      </c>
      <c r="Q18" t="e">
        <v>#N/A</v>
      </c>
      <c r="R18">
        <v>325.20350000000002</v>
      </c>
      <c r="S18">
        <v>1212.9265</v>
      </c>
      <c r="T18">
        <v>283.78417999999999</v>
      </c>
      <c r="U18">
        <v>570.69050000000004</v>
      </c>
      <c r="V18">
        <v>259.90732000000003</v>
      </c>
      <c r="W18">
        <v>1181.2422999999999</v>
      </c>
      <c r="X18">
        <v>297.24326000000002</v>
      </c>
      <c r="Y18">
        <v>920.6807</v>
      </c>
      <c r="Z18">
        <v>476.44310000000002</v>
      </c>
      <c r="AA18">
        <v>674.68320000000006</v>
      </c>
      <c r="AB18">
        <v>520.19200000000001</v>
      </c>
      <c r="AC18">
        <v>1641.5691999999999</v>
      </c>
      <c r="AD18">
        <v>457.79840000000002</v>
      </c>
      <c r="AE18">
        <v>332.59841999999998</v>
      </c>
      <c r="AF18" t="e">
        <v>#N/A</v>
      </c>
      <c r="AG18">
        <v>478.90526999999997</v>
      </c>
      <c r="AH18">
        <v>1612.9275</v>
      </c>
      <c r="AI18">
        <v>308.04586999999998</v>
      </c>
      <c r="AJ18">
        <v>848.74865999999997</v>
      </c>
      <c r="AK18">
        <v>284.85424999999998</v>
      </c>
      <c r="AL18">
        <v>456.55072000000001</v>
      </c>
      <c r="AM18">
        <v>122.05194</v>
      </c>
      <c r="AN18">
        <v>1624.6525999999999</v>
      </c>
      <c r="AO18">
        <v>541.44506999999999</v>
      </c>
      <c r="AP18">
        <v>1387.617</v>
      </c>
      <c r="AQ18">
        <v>909.68269999999995</v>
      </c>
      <c r="AR18">
        <v>1907.8406</v>
      </c>
      <c r="AS18">
        <v>770.67993000000001</v>
      </c>
      <c r="AT18">
        <v>417.41320000000002</v>
      </c>
      <c r="AU18" t="e">
        <v>#N/A</v>
      </c>
      <c r="AV18">
        <v>166.375</v>
      </c>
      <c r="AW18">
        <v>284.49</v>
      </c>
      <c r="AX18" t="e">
        <v>#N/A</v>
      </c>
      <c r="AY18">
        <v>146.82589999999999</v>
      </c>
      <c r="AZ18">
        <v>361.00299999999999</v>
      </c>
      <c r="BA18">
        <v>157.31</v>
      </c>
      <c r="BB18">
        <v>2887.3557000000001</v>
      </c>
      <c r="BC18">
        <v>167.36500000000001</v>
      </c>
      <c r="BD18" t="e">
        <v>#N/A</v>
      </c>
      <c r="BE18">
        <v>0</v>
      </c>
      <c r="BF18" t="e">
        <v>#N/A</v>
      </c>
      <c r="BG18" t="e">
        <v>#N/A</v>
      </c>
      <c r="BH18" t="e">
        <v>#N/A</v>
      </c>
      <c r="BI18" t="e">
        <v>#N/A</v>
      </c>
      <c r="BJ18" t="e">
        <v>#N/A</v>
      </c>
      <c r="BK18" t="e">
        <v>#N/A</v>
      </c>
      <c r="BL18" t="e">
        <v>#N/A</v>
      </c>
      <c r="BM18" t="e">
        <v>#N/A</v>
      </c>
      <c r="BN18" t="e">
        <v>#N/A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t="e">
        <v>#N/A</v>
      </c>
      <c r="BV18" t="e">
        <v>#N/A</v>
      </c>
      <c r="BW18" t="e">
        <v>#N/A</v>
      </c>
      <c r="BX18" t="e">
        <v>#N/A</v>
      </c>
      <c r="BY18" t="e">
        <v>#N/A</v>
      </c>
      <c r="BZ18" t="e">
        <v>#N/A</v>
      </c>
      <c r="CA18" t="e">
        <v>#N/A</v>
      </c>
    </row>
    <row r="19" spans="1:79" x14ac:dyDescent="0.3">
      <c r="A19" s="6">
        <v>32598</v>
      </c>
      <c r="B19" s="4">
        <v>294.87</v>
      </c>
      <c r="C19" s="4">
        <v>386.77710000000002</v>
      </c>
      <c r="D19" s="4">
        <v>632.8732</v>
      </c>
      <c r="E19" s="4">
        <v>206.7098</v>
      </c>
      <c r="F19" s="4">
        <v>464.39420000000001</v>
      </c>
      <c r="G19" s="4">
        <v>186.74690000000001</v>
      </c>
      <c r="H19" s="4">
        <v>471.21940000000001</v>
      </c>
      <c r="I19" s="4">
        <v>245.08150000000001</v>
      </c>
      <c r="J19" s="4">
        <v>1247.1364000000001</v>
      </c>
      <c r="K19" s="4">
        <v>296.82339999999999</v>
      </c>
      <c r="L19" s="4">
        <v>1483.6292000000001</v>
      </c>
      <c r="M19" s="4">
        <v>284.00360000000001</v>
      </c>
      <c r="N19" s="4">
        <v>2271.2006999999999</v>
      </c>
      <c r="O19" s="4">
        <v>155.62889999999999</v>
      </c>
      <c r="P19" s="4" t="e">
        <v>#N/A</v>
      </c>
      <c r="Q19" t="e">
        <v>#N/A</v>
      </c>
      <c r="R19">
        <v>320.77438000000001</v>
      </c>
      <c r="S19">
        <v>1259.827</v>
      </c>
      <c r="T19">
        <v>286.30709999999999</v>
      </c>
      <c r="U19">
        <v>590.12350000000004</v>
      </c>
      <c r="V19">
        <v>271.37155000000001</v>
      </c>
      <c r="W19">
        <v>1237.4027000000001</v>
      </c>
      <c r="X19">
        <v>310.51209999999998</v>
      </c>
      <c r="Y19">
        <v>950.04049999999995</v>
      </c>
      <c r="Z19">
        <v>489.32317999999998</v>
      </c>
      <c r="AA19">
        <v>681.48553000000004</v>
      </c>
      <c r="AB19">
        <v>514.04485999999997</v>
      </c>
      <c r="AC19">
        <v>1614.7475999999999</v>
      </c>
      <c r="AD19">
        <v>471.34195</v>
      </c>
      <c r="AE19">
        <v>341.67813000000001</v>
      </c>
      <c r="AF19" t="e">
        <v>#N/A</v>
      </c>
      <c r="AG19">
        <v>487.54376000000002</v>
      </c>
      <c r="AH19">
        <v>1670.875</v>
      </c>
      <c r="AI19">
        <v>317.66714000000002</v>
      </c>
      <c r="AJ19">
        <v>889.18089999999995</v>
      </c>
      <c r="AK19">
        <v>305.33508</v>
      </c>
      <c r="AL19">
        <v>476.54021999999998</v>
      </c>
      <c r="AM19">
        <v>127.70671</v>
      </c>
      <c r="AN19">
        <v>1738.9231</v>
      </c>
      <c r="AO19">
        <v>591.35955999999999</v>
      </c>
      <c r="AP19">
        <v>1398.0197000000001</v>
      </c>
      <c r="AQ19">
        <v>905.66480000000001</v>
      </c>
      <c r="AR19">
        <v>1926.2692999999999</v>
      </c>
      <c r="AS19">
        <v>825.55949999999996</v>
      </c>
      <c r="AT19">
        <v>422.43639999999999</v>
      </c>
      <c r="AU19" t="e">
        <v>#N/A</v>
      </c>
      <c r="AV19">
        <v>181.483</v>
      </c>
      <c r="AW19">
        <v>295.15100000000001</v>
      </c>
      <c r="AX19" t="e">
        <v>#N/A</v>
      </c>
      <c r="AY19">
        <v>153.03389999999999</v>
      </c>
      <c r="AZ19">
        <v>377.39299999999997</v>
      </c>
      <c r="BA19">
        <v>156.02099999999999</v>
      </c>
      <c r="BB19">
        <v>3755.7804999999998</v>
      </c>
      <c r="BC19">
        <v>185.73500000000001</v>
      </c>
      <c r="BD19" t="e">
        <v>#N/A</v>
      </c>
      <c r="BE19">
        <v>0</v>
      </c>
      <c r="BF19" t="e">
        <v>#N/A</v>
      </c>
      <c r="BG19" t="e">
        <v>#N/A</v>
      </c>
      <c r="BH19" t="e">
        <v>#N/A</v>
      </c>
      <c r="BI19" t="e">
        <v>#N/A</v>
      </c>
      <c r="BJ19" t="e">
        <v>#N/A</v>
      </c>
      <c r="BK19" t="e">
        <v>#N/A</v>
      </c>
      <c r="BL19" t="e">
        <v>#N/A</v>
      </c>
      <c r="BM19" t="e">
        <v>#N/A</v>
      </c>
      <c r="BN19" t="e">
        <v>#N/A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t="e">
        <v>#N/A</v>
      </c>
      <c r="BV19" t="e">
        <v>#N/A</v>
      </c>
      <c r="BW19" t="e">
        <v>#N/A</v>
      </c>
      <c r="BX19" t="e">
        <v>#N/A</v>
      </c>
      <c r="BY19" t="e">
        <v>#N/A</v>
      </c>
      <c r="BZ19" t="e">
        <v>#N/A</v>
      </c>
      <c r="CA19" t="e">
        <v>#N/A</v>
      </c>
    </row>
    <row r="20" spans="1:79" x14ac:dyDescent="0.3">
      <c r="A20" s="6">
        <v>32626</v>
      </c>
      <c r="B20" s="4">
        <v>309.64</v>
      </c>
      <c r="C20" s="4">
        <v>392.78930000000003</v>
      </c>
      <c r="D20" s="4">
        <v>641.42819999999995</v>
      </c>
      <c r="E20" s="4">
        <v>215.52260000000001</v>
      </c>
      <c r="F20" s="4">
        <v>480.65010000000001</v>
      </c>
      <c r="G20" s="4">
        <v>193.75360000000001</v>
      </c>
      <c r="H20" s="4">
        <v>471.54899999999998</v>
      </c>
      <c r="I20" s="4">
        <v>253.43289999999999</v>
      </c>
      <c r="J20" s="4">
        <v>1246.7867000000001</v>
      </c>
      <c r="K20" s="4">
        <v>307.50900000000001</v>
      </c>
      <c r="L20" s="4">
        <v>1485.7806</v>
      </c>
      <c r="M20" s="4">
        <v>295.44619999999998</v>
      </c>
      <c r="N20" s="4">
        <v>2364.3980000000001</v>
      </c>
      <c r="O20" s="4">
        <v>162.13478000000001</v>
      </c>
      <c r="P20" s="4" t="e">
        <v>#N/A</v>
      </c>
      <c r="Q20" t="e">
        <v>#N/A</v>
      </c>
      <c r="R20">
        <v>319.98016000000001</v>
      </c>
      <c r="S20">
        <v>1285.1759999999999</v>
      </c>
      <c r="T20">
        <v>299.73230000000001</v>
      </c>
      <c r="U20">
        <v>615.20609999999999</v>
      </c>
      <c r="V20">
        <v>284.79464999999999</v>
      </c>
      <c r="W20">
        <v>1210.6802</v>
      </c>
      <c r="X20">
        <v>313.17275999999998</v>
      </c>
      <c r="Y20">
        <v>953.10730000000001</v>
      </c>
      <c r="Z20">
        <v>516.72289999999998</v>
      </c>
      <c r="AA20">
        <v>674.89580000000001</v>
      </c>
      <c r="AB20">
        <v>544.31769999999995</v>
      </c>
      <c r="AC20">
        <v>1675.9024999999999</v>
      </c>
      <c r="AD20">
        <v>482.05658</v>
      </c>
      <c r="AE20">
        <v>363.32155999999998</v>
      </c>
      <c r="AF20" t="e">
        <v>#N/A</v>
      </c>
      <c r="AG20">
        <v>503.97199999999998</v>
      </c>
      <c r="AH20">
        <v>1682.9579000000001</v>
      </c>
      <c r="AI20">
        <v>329.77800000000002</v>
      </c>
      <c r="AJ20">
        <v>914.12929999999994</v>
      </c>
      <c r="AK20">
        <v>313.3657</v>
      </c>
      <c r="AL20">
        <v>485.19229999999999</v>
      </c>
      <c r="AM20">
        <v>134.97298000000001</v>
      </c>
      <c r="AN20">
        <v>1732.2524000000001</v>
      </c>
      <c r="AO20">
        <v>609.19380000000001</v>
      </c>
      <c r="AP20">
        <v>1417.1854000000001</v>
      </c>
      <c r="AQ20">
        <v>925.59709999999995</v>
      </c>
      <c r="AR20">
        <v>2010.8788</v>
      </c>
      <c r="AS20">
        <v>883.31690000000003</v>
      </c>
      <c r="AT20">
        <v>439.46863000000002</v>
      </c>
      <c r="AU20" t="e">
        <v>#N/A</v>
      </c>
      <c r="AV20">
        <v>166.637</v>
      </c>
      <c r="AW20">
        <v>314.86799999999999</v>
      </c>
      <c r="AX20" t="e">
        <v>#N/A</v>
      </c>
      <c r="AY20">
        <v>164.84479999999999</v>
      </c>
      <c r="AZ20">
        <v>375.99900000000002</v>
      </c>
      <c r="BA20">
        <v>177.071</v>
      </c>
      <c r="BB20">
        <v>5409.1970000000001</v>
      </c>
      <c r="BC20">
        <v>206.178</v>
      </c>
      <c r="BD20" t="e">
        <v>#N/A</v>
      </c>
      <c r="BE20">
        <v>0</v>
      </c>
      <c r="BF20" t="e">
        <v>#N/A</v>
      </c>
      <c r="BG20" t="e">
        <v>#N/A</v>
      </c>
      <c r="BH20" t="e">
        <v>#N/A</v>
      </c>
      <c r="BI20" t="e">
        <v>#N/A</v>
      </c>
      <c r="BJ20" t="e">
        <v>#N/A</v>
      </c>
      <c r="BK20" t="e">
        <v>#N/A</v>
      </c>
      <c r="BL20" t="e">
        <v>#N/A</v>
      </c>
      <c r="BM20" t="e">
        <v>#N/A</v>
      </c>
      <c r="BN20" t="e">
        <v>#N/A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t="e">
        <v>#N/A</v>
      </c>
      <c r="BV20" t="e">
        <v>#N/A</v>
      </c>
      <c r="BW20" t="e">
        <v>#N/A</v>
      </c>
      <c r="BX20" t="e">
        <v>#N/A</v>
      </c>
      <c r="BY20" t="e">
        <v>#N/A</v>
      </c>
      <c r="BZ20" t="e">
        <v>#N/A</v>
      </c>
      <c r="CA20" t="e">
        <v>#N/A</v>
      </c>
    </row>
    <row r="21" spans="1:79" x14ac:dyDescent="0.3">
      <c r="A21" s="6">
        <v>32659</v>
      </c>
      <c r="B21" s="4">
        <v>320.52</v>
      </c>
      <c r="C21" s="4">
        <v>402.71820000000002</v>
      </c>
      <c r="D21" s="4">
        <v>639.76</v>
      </c>
      <c r="E21" s="4">
        <v>220.00810000000001</v>
      </c>
      <c r="F21" s="4">
        <v>493.96719999999999</v>
      </c>
      <c r="G21" s="4">
        <v>186.32769999999999</v>
      </c>
      <c r="H21" s="4">
        <v>469.01479999999998</v>
      </c>
      <c r="I21" s="4">
        <v>263.18180000000001</v>
      </c>
      <c r="J21" s="4">
        <v>1278.4847</v>
      </c>
      <c r="K21" s="4">
        <v>308.67259999999999</v>
      </c>
      <c r="L21" s="4">
        <v>1508.8032000000001</v>
      </c>
      <c r="M21" s="4">
        <v>303.50040000000001</v>
      </c>
      <c r="N21" s="4">
        <v>2085.9459999999999</v>
      </c>
      <c r="O21" s="4">
        <v>167.54150000000001</v>
      </c>
      <c r="P21" s="4" t="e">
        <v>#N/A</v>
      </c>
      <c r="Q21" t="e">
        <v>#N/A</v>
      </c>
      <c r="R21">
        <v>328.79689999999999</v>
      </c>
      <c r="S21">
        <v>1287.8975</v>
      </c>
      <c r="T21">
        <v>302.74466000000001</v>
      </c>
      <c r="U21">
        <v>634.8202</v>
      </c>
      <c r="V21">
        <v>273.07396999999997</v>
      </c>
      <c r="W21">
        <v>1181.8445999999999</v>
      </c>
      <c r="X21">
        <v>319.02994000000001</v>
      </c>
      <c r="Y21">
        <v>981.08092999999997</v>
      </c>
      <c r="Z21">
        <v>512.29625999999996</v>
      </c>
      <c r="AA21">
        <v>675.25429999999994</v>
      </c>
      <c r="AB21">
        <v>559.19029999999998</v>
      </c>
      <c r="AC21">
        <v>1466.0609999999999</v>
      </c>
      <c r="AD21">
        <v>497.5</v>
      </c>
      <c r="AE21">
        <v>379.36108000000002</v>
      </c>
      <c r="AF21" t="e">
        <v>#N/A</v>
      </c>
      <c r="AG21">
        <v>515.79174999999998</v>
      </c>
      <c r="AH21">
        <v>1671.4108000000001</v>
      </c>
      <c r="AI21">
        <v>340.48608000000002</v>
      </c>
      <c r="AJ21">
        <v>935.66380000000004</v>
      </c>
      <c r="AK21">
        <v>302.45438000000001</v>
      </c>
      <c r="AL21">
        <v>488.8449</v>
      </c>
      <c r="AM21">
        <v>142.65096</v>
      </c>
      <c r="AN21">
        <v>1799.9957999999999</v>
      </c>
      <c r="AO21">
        <v>613.89984000000004</v>
      </c>
      <c r="AP21">
        <v>1460.2229</v>
      </c>
      <c r="AQ21">
        <v>950.64409999999998</v>
      </c>
      <c r="AR21">
        <v>1796.5834</v>
      </c>
      <c r="AS21">
        <v>898.45263999999997</v>
      </c>
      <c r="AT21">
        <v>451.10919999999999</v>
      </c>
      <c r="AU21" t="e">
        <v>#N/A</v>
      </c>
      <c r="AV21">
        <v>164.11799999999999</v>
      </c>
      <c r="AW21">
        <v>387.51299999999998</v>
      </c>
      <c r="AX21" t="e">
        <v>#N/A</v>
      </c>
      <c r="AY21">
        <v>165.62180000000001</v>
      </c>
      <c r="AZ21">
        <v>383.06299999999999</v>
      </c>
      <c r="BA21">
        <v>194.30799999999999</v>
      </c>
      <c r="BB21">
        <v>5743.9470000000001</v>
      </c>
      <c r="BC21">
        <v>243.27799999999999</v>
      </c>
      <c r="BD21" t="e">
        <v>#N/A</v>
      </c>
      <c r="BE21">
        <v>0</v>
      </c>
      <c r="BF21" t="e">
        <v>#N/A</v>
      </c>
      <c r="BG21" t="e">
        <v>#N/A</v>
      </c>
      <c r="BH21" t="e">
        <v>#N/A</v>
      </c>
      <c r="BI21" t="e">
        <v>#N/A</v>
      </c>
      <c r="BJ21" t="e">
        <v>#N/A</v>
      </c>
      <c r="BK21" t="e">
        <v>#N/A</v>
      </c>
      <c r="BL21" t="e">
        <v>#N/A</v>
      </c>
      <c r="BM21" t="e">
        <v>#N/A</v>
      </c>
      <c r="BN21" t="e">
        <v>#N/A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t="e">
        <v>#N/A</v>
      </c>
      <c r="BV21" t="e">
        <v>#N/A</v>
      </c>
      <c r="BW21" t="e">
        <v>#N/A</v>
      </c>
      <c r="BX21" t="e">
        <v>#N/A</v>
      </c>
      <c r="BY21" t="e">
        <v>#N/A</v>
      </c>
      <c r="BZ21" t="e">
        <v>#N/A</v>
      </c>
      <c r="CA21" t="e">
        <v>#N/A</v>
      </c>
    </row>
    <row r="22" spans="1:79" x14ac:dyDescent="0.3">
      <c r="A22" s="6">
        <v>32689</v>
      </c>
      <c r="B22" s="4">
        <v>317.98</v>
      </c>
      <c r="C22" s="4">
        <v>408.12279999999998</v>
      </c>
      <c r="D22" s="4">
        <v>648.78269999999998</v>
      </c>
      <c r="E22" s="4">
        <v>231.16380000000001</v>
      </c>
      <c r="F22" s="4">
        <v>493.86369999999999</v>
      </c>
      <c r="G22" s="4">
        <v>207.19829999999999</v>
      </c>
      <c r="H22" s="4">
        <v>504.44670000000002</v>
      </c>
      <c r="I22" s="4">
        <v>260.02710000000002</v>
      </c>
      <c r="J22" s="4">
        <v>1349.8044</v>
      </c>
      <c r="K22" s="4">
        <v>313.41300000000001</v>
      </c>
      <c r="L22" s="4">
        <v>1444.4509</v>
      </c>
      <c r="M22" s="4">
        <v>303.7663</v>
      </c>
      <c r="N22" s="4">
        <v>1706.9576</v>
      </c>
      <c r="O22" s="4">
        <v>170.1002</v>
      </c>
      <c r="P22" s="4" t="e">
        <v>#N/A</v>
      </c>
      <c r="Q22" t="e">
        <v>#N/A</v>
      </c>
      <c r="R22">
        <v>336.83895999999999</v>
      </c>
      <c r="S22">
        <v>1308.5244</v>
      </c>
      <c r="T22">
        <v>322.56204000000002</v>
      </c>
      <c r="U22">
        <v>629.17693999999995</v>
      </c>
      <c r="V22">
        <v>309.13857999999999</v>
      </c>
      <c r="W22">
        <v>1255.3616</v>
      </c>
      <c r="X22">
        <v>318.04680000000002</v>
      </c>
      <c r="Y22">
        <v>1031.1312</v>
      </c>
      <c r="Z22">
        <v>530.32830000000001</v>
      </c>
      <c r="AA22">
        <v>640.00620000000004</v>
      </c>
      <c r="AB22">
        <v>570.12805000000003</v>
      </c>
      <c r="AC22">
        <v>1200.6600000000001</v>
      </c>
      <c r="AD22">
        <v>508.27733999999998</v>
      </c>
      <c r="AE22">
        <v>376.15269999999998</v>
      </c>
      <c r="AF22" t="e">
        <v>#N/A</v>
      </c>
      <c r="AG22">
        <v>517.00990000000002</v>
      </c>
      <c r="AH22">
        <v>1691.038</v>
      </c>
      <c r="AI22">
        <v>352.30144999999999</v>
      </c>
      <c r="AJ22">
        <v>944.22130000000004</v>
      </c>
      <c r="AK22">
        <v>330.49103000000002</v>
      </c>
      <c r="AL22">
        <v>530.29169999999999</v>
      </c>
      <c r="AM22">
        <v>139.45171999999999</v>
      </c>
      <c r="AN22">
        <v>1876.6181999999999</v>
      </c>
      <c r="AO22">
        <v>617.45154000000002</v>
      </c>
      <c r="AP22">
        <v>1411.2757999999999</v>
      </c>
      <c r="AQ22">
        <v>933.30920000000003</v>
      </c>
      <c r="AR22">
        <v>1469.201</v>
      </c>
      <c r="AS22">
        <v>901.58654999999999</v>
      </c>
      <c r="AT22">
        <v>448.93439999999998</v>
      </c>
      <c r="AU22" t="e">
        <v>#N/A</v>
      </c>
      <c r="AV22">
        <v>151.11000000000001</v>
      </c>
      <c r="AW22">
        <v>372.82100000000003</v>
      </c>
      <c r="AX22" t="e">
        <v>#N/A</v>
      </c>
      <c r="AY22">
        <v>164.79339999999999</v>
      </c>
      <c r="AZ22">
        <v>374.97800000000001</v>
      </c>
      <c r="BA22">
        <v>208.416</v>
      </c>
      <c r="BB22">
        <v>4371.6970000000001</v>
      </c>
      <c r="BC22">
        <v>277.697</v>
      </c>
      <c r="BD22" t="e">
        <v>#N/A</v>
      </c>
      <c r="BE22">
        <v>0</v>
      </c>
      <c r="BF22" t="e">
        <v>#N/A</v>
      </c>
      <c r="BG22" t="e">
        <v>#N/A</v>
      </c>
      <c r="BH22" t="e">
        <v>#N/A</v>
      </c>
      <c r="BI22" t="e">
        <v>#N/A</v>
      </c>
      <c r="BJ22" t="e">
        <v>#N/A</v>
      </c>
      <c r="BK22" t="e">
        <v>#N/A</v>
      </c>
      <c r="BL22" t="e">
        <v>#N/A</v>
      </c>
      <c r="BM22" t="e">
        <v>#N/A</v>
      </c>
      <c r="BN22" t="e">
        <v>#N/A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t="e">
        <v>#N/A</v>
      </c>
      <c r="BV22" t="e">
        <v>#N/A</v>
      </c>
      <c r="BW22" t="e">
        <v>#N/A</v>
      </c>
      <c r="BX22" t="e">
        <v>#N/A</v>
      </c>
      <c r="BY22" t="e">
        <v>#N/A</v>
      </c>
      <c r="BZ22" t="e">
        <v>#N/A</v>
      </c>
      <c r="CA22" t="e">
        <v>#N/A</v>
      </c>
    </row>
    <row r="23" spans="1:79" x14ac:dyDescent="0.3">
      <c r="A23" s="6">
        <v>32720</v>
      </c>
      <c r="B23" s="4">
        <v>346.08</v>
      </c>
      <c r="C23" s="4">
        <v>432.77510000000001</v>
      </c>
      <c r="D23" s="4">
        <v>695.05200000000002</v>
      </c>
      <c r="E23" s="4">
        <v>243.41679999999999</v>
      </c>
      <c r="F23" s="4">
        <v>523.31320000000005</v>
      </c>
      <c r="G23" s="4">
        <v>224.6241</v>
      </c>
      <c r="H23" s="4">
        <v>530.61320000000001</v>
      </c>
      <c r="I23" s="4">
        <v>256.3623</v>
      </c>
      <c r="J23" s="4">
        <v>1448.6804999999999</v>
      </c>
      <c r="K23" s="4">
        <v>326.8981</v>
      </c>
      <c r="L23" s="4">
        <v>1558.2643</v>
      </c>
      <c r="M23" s="4">
        <v>329.07979999999998</v>
      </c>
      <c r="N23" s="4">
        <v>1930.5980999999999</v>
      </c>
      <c r="O23" s="4">
        <v>177.35445999999999</v>
      </c>
      <c r="P23" s="4" t="e">
        <v>#N/A</v>
      </c>
      <c r="Q23" t="e">
        <v>#N/A</v>
      </c>
      <c r="R23">
        <v>357.52704</v>
      </c>
      <c r="S23">
        <v>1381.4637</v>
      </c>
      <c r="T23">
        <v>351.44803000000002</v>
      </c>
      <c r="U23">
        <v>672.64779999999996</v>
      </c>
      <c r="V23">
        <v>336.85764</v>
      </c>
      <c r="W23">
        <v>1323.1349</v>
      </c>
      <c r="X23">
        <v>315.99369999999999</v>
      </c>
      <c r="Y23">
        <v>1112.0454</v>
      </c>
      <c r="Z23">
        <v>550.49300000000005</v>
      </c>
      <c r="AA23">
        <v>699.09140000000002</v>
      </c>
      <c r="AB23">
        <v>625.06055000000003</v>
      </c>
      <c r="AC23">
        <v>1356.7662</v>
      </c>
      <c r="AD23">
        <v>533.25279999999998</v>
      </c>
      <c r="AE23">
        <v>417.94742000000002</v>
      </c>
      <c r="AF23" t="e">
        <v>#N/A</v>
      </c>
      <c r="AG23">
        <v>547.81700000000001</v>
      </c>
      <c r="AH23">
        <v>1835.0338999999999</v>
      </c>
      <c r="AI23">
        <v>356.87777999999997</v>
      </c>
      <c r="AJ23">
        <v>991.67163000000005</v>
      </c>
      <c r="AK23">
        <v>356.41482999999999</v>
      </c>
      <c r="AL23">
        <v>557.11969999999997</v>
      </c>
      <c r="AM23">
        <v>136.43617</v>
      </c>
      <c r="AN23">
        <v>2002.3081999999999</v>
      </c>
      <c r="AO23">
        <v>645.42340000000002</v>
      </c>
      <c r="AP23">
        <v>1504.8696</v>
      </c>
      <c r="AQ23">
        <v>997.50390000000004</v>
      </c>
      <c r="AR23">
        <v>1663.8407</v>
      </c>
      <c r="AS23">
        <v>945.65319999999997</v>
      </c>
      <c r="AT23">
        <v>479.08843999999999</v>
      </c>
      <c r="AU23" t="e">
        <v>#N/A</v>
      </c>
      <c r="AV23">
        <v>158.93100000000001</v>
      </c>
      <c r="AW23">
        <v>361.76799999999997</v>
      </c>
      <c r="AX23" t="e">
        <v>#N/A</v>
      </c>
      <c r="AY23">
        <v>170.09899999999999</v>
      </c>
      <c r="AZ23">
        <v>412.62200000000001</v>
      </c>
      <c r="BA23">
        <v>209.715</v>
      </c>
      <c r="BB23">
        <v>7312.2114000000001</v>
      </c>
      <c r="BC23">
        <v>294.63400000000001</v>
      </c>
      <c r="BD23" t="e">
        <v>#N/A</v>
      </c>
      <c r="BE23">
        <v>0</v>
      </c>
      <c r="BF23" t="e">
        <v>#N/A</v>
      </c>
      <c r="BG23" t="e">
        <v>#N/A</v>
      </c>
      <c r="BH23" t="e">
        <v>#N/A</v>
      </c>
      <c r="BI23" t="e">
        <v>#N/A</v>
      </c>
      <c r="BJ23" t="e">
        <v>#N/A</v>
      </c>
      <c r="BK23" t="e">
        <v>#N/A</v>
      </c>
      <c r="BL23" t="e">
        <v>#N/A</v>
      </c>
      <c r="BM23" t="e">
        <v>#N/A</v>
      </c>
      <c r="BN23" t="e">
        <v>#N/A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t="e">
        <v>#N/A</v>
      </c>
      <c r="BV23" t="e">
        <v>#N/A</v>
      </c>
      <c r="BW23" t="e">
        <v>#N/A</v>
      </c>
      <c r="BX23" t="e">
        <v>#N/A</v>
      </c>
      <c r="BY23" t="e">
        <v>#N/A</v>
      </c>
      <c r="BZ23" t="e">
        <v>#N/A</v>
      </c>
      <c r="CA23" t="e">
        <v>#N/A</v>
      </c>
    </row>
    <row r="24" spans="1:79" x14ac:dyDescent="0.3">
      <c r="A24" s="6">
        <v>32751</v>
      </c>
      <c r="B24" s="4">
        <v>351.45</v>
      </c>
      <c r="C24" s="4">
        <v>437.13060000000002</v>
      </c>
      <c r="D24" s="4">
        <v>716.13400000000001</v>
      </c>
      <c r="E24" s="4">
        <v>251.88640000000001</v>
      </c>
      <c r="F24" s="4">
        <v>542.11450000000002</v>
      </c>
      <c r="G24" s="4">
        <v>235.13650000000001</v>
      </c>
      <c r="H24" s="4">
        <v>566.36590000000001</v>
      </c>
      <c r="I24" s="4">
        <v>273.16109999999998</v>
      </c>
      <c r="J24" s="4">
        <v>1482.4976999999999</v>
      </c>
      <c r="K24" s="4">
        <v>337.6823</v>
      </c>
      <c r="L24" s="4">
        <v>1530.8563999999999</v>
      </c>
      <c r="M24" s="4">
        <v>352.10250000000002</v>
      </c>
      <c r="N24" s="4">
        <v>1863.5751</v>
      </c>
      <c r="O24" s="4">
        <v>174.71556000000001</v>
      </c>
      <c r="P24" s="4" t="e">
        <v>#N/A</v>
      </c>
      <c r="Q24" t="e">
        <v>#N/A</v>
      </c>
      <c r="R24">
        <v>362.35736000000003</v>
      </c>
      <c r="S24">
        <v>1440.9347</v>
      </c>
      <c r="T24">
        <v>363.99470000000002</v>
      </c>
      <c r="U24">
        <v>691.79480000000001</v>
      </c>
      <c r="V24">
        <v>346.27386000000001</v>
      </c>
      <c r="W24">
        <v>1404.5844</v>
      </c>
      <c r="X24">
        <v>338.69709999999998</v>
      </c>
      <c r="Y24">
        <v>1122.7755999999999</v>
      </c>
      <c r="Z24">
        <v>576.11869999999999</v>
      </c>
      <c r="AA24">
        <v>682.71759999999995</v>
      </c>
      <c r="AB24">
        <v>660.94330000000002</v>
      </c>
      <c r="AC24">
        <v>1294.9568999999999</v>
      </c>
      <c r="AD24">
        <v>515.72833000000003</v>
      </c>
      <c r="AE24">
        <v>421.86547999999999</v>
      </c>
      <c r="AF24" t="e">
        <v>#N/A</v>
      </c>
      <c r="AG24">
        <v>550.66520000000003</v>
      </c>
      <c r="AH24">
        <v>1867.5867000000001</v>
      </c>
      <c r="AI24">
        <v>368.90778</v>
      </c>
      <c r="AJ24">
        <v>1035.0631000000001</v>
      </c>
      <c r="AK24">
        <v>379.86453</v>
      </c>
      <c r="AL24">
        <v>596.96529999999996</v>
      </c>
      <c r="AM24">
        <v>144.71174999999999</v>
      </c>
      <c r="AN24">
        <v>2078.2130000000002</v>
      </c>
      <c r="AO24">
        <v>662.84484999999995</v>
      </c>
      <c r="AP24">
        <v>1486.9123999999999</v>
      </c>
      <c r="AQ24">
        <v>1080.7283</v>
      </c>
      <c r="AR24">
        <v>1622.7646</v>
      </c>
      <c r="AS24">
        <v>931.64160000000004</v>
      </c>
      <c r="AT24">
        <v>486.27463</v>
      </c>
      <c r="AU24" t="e">
        <v>#N/A</v>
      </c>
      <c r="AV24">
        <v>177.37100000000001</v>
      </c>
      <c r="AW24">
        <v>374.26</v>
      </c>
      <c r="AX24" t="e">
        <v>#N/A</v>
      </c>
      <c r="AY24">
        <v>169.42760000000001</v>
      </c>
      <c r="AZ24">
        <v>780.95600000000002</v>
      </c>
      <c r="BA24">
        <v>231.13399999999999</v>
      </c>
      <c r="BB24">
        <v>8917.634</v>
      </c>
      <c r="BC24">
        <v>339.46600000000001</v>
      </c>
      <c r="BD24" t="e">
        <v>#N/A</v>
      </c>
      <c r="BE24">
        <v>0</v>
      </c>
      <c r="BF24" t="e">
        <v>#N/A</v>
      </c>
      <c r="BG24" t="e">
        <v>#N/A</v>
      </c>
      <c r="BH24" t="e">
        <v>#N/A</v>
      </c>
      <c r="BI24" t="e">
        <v>#N/A</v>
      </c>
      <c r="BJ24" t="e">
        <v>#N/A</v>
      </c>
      <c r="BK24" t="e">
        <v>#N/A</v>
      </c>
      <c r="BL24" t="e">
        <v>#N/A</v>
      </c>
      <c r="BM24" t="e">
        <v>#N/A</v>
      </c>
      <c r="BN24" t="e">
        <v>#N/A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t="e">
        <v>#N/A</v>
      </c>
      <c r="BV24" t="e">
        <v>#N/A</v>
      </c>
      <c r="BW24" t="e">
        <v>#N/A</v>
      </c>
      <c r="BX24" t="e">
        <v>#N/A</v>
      </c>
      <c r="BY24" t="e">
        <v>#N/A</v>
      </c>
      <c r="BZ24" t="e">
        <v>#N/A</v>
      </c>
      <c r="CA24" t="e">
        <v>#N/A</v>
      </c>
    </row>
    <row r="25" spans="1:79" x14ac:dyDescent="0.3">
      <c r="A25" s="6">
        <v>32780</v>
      </c>
      <c r="B25" s="4">
        <v>349.15</v>
      </c>
      <c r="C25" s="4">
        <v>429.6789</v>
      </c>
      <c r="D25" s="4">
        <v>690.21870000000001</v>
      </c>
      <c r="E25" s="4">
        <v>251.0369</v>
      </c>
      <c r="F25" s="4">
        <v>550.96939999999995</v>
      </c>
      <c r="G25" s="4">
        <v>226.01689999999999</v>
      </c>
      <c r="H25" s="4">
        <v>546.64200000000005</v>
      </c>
      <c r="I25" s="4">
        <v>275.70139999999998</v>
      </c>
      <c r="J25" s="4">
        <v>1417.3342</v>
      </c>
      <c r="K25" s="4">
        <v>333.27530000000002</v>
      </c>
      <c r="L25" s="4">
        <v>1572.279</v>
      </c>
      <c r="M25" s="4">
        <v>345.76729999999998</v>
      </c>
      <c r="N25" s="4">
        <v>2084.8742999999999</v>
      </c>
      <c r="O25" s="4">
        <v>172.46713</v>
      </c>
      <c r="P25" s="4" t="e">
        <v>#N/A</v>
      </c>
      <c r="Q25" t="e">
        <v>#N/A</v>
      </c>
      <c r="R25">
        <v>358.55369999999999</v>
      </c>
      <c r="S25">
        <v>1368.864</v>
      </c>
      <c r="T25">
        <v>368.18709999999999</v>
      </c>
      <c r="U25">
        <v>708.77764999999999</v>
      </c>
      <c r="V25">
        <v>339.06628000000001</v>
      </c>
      <c r="W25">
        <v>1375.9324999999999</v>
      </c>
      <c r="X25">
        <v>334.05322000000001</v>
      </c>
      <c r="Y25">
        <v>1084.2222999999999</v>
      </c>
      <c r="Z25">
        <v>560.16034000000002</v>
      </c>
      <c r="AA25">
        <v>697.36400000000003</v>
      </c>
      <c r="AB25">
        <v>638.63580000000002</v>
      </c>
      <c r="AC25">
        <v>1437.7529999999999</v>
      </c>
      <c r="AD25">
        <v>521.89319999999998</v>
      </c>
      <c r="AE25">
        <v>422.00709999999998</v>
      </c>
      <c r="AF25" t="e">
        <v>#N/A</v>
      </c>
      <c r="AG25">
        <v>537.37660000000005</v>
      </c>
      <c r="AH25">
        <v>1826.915</v>
      </c>
      <c r="AI25">
        <v>362.71973000000003</v>
      </c>
      <c r="AJ25">
        <v>1045.4799</v>
      </c>
      <c r="AK25">
        <v>358.72340000000003</v>
      </c>
      <c r="AL25">
        <v>565.43539999999996</v>
      </c>
      <c r="AM25">
        <v>149.35249999999999</v>
      </c>
      <c r="AN25">
        <v>1970.1095</v>
      </c>
      <c r="AO25">
        <v>658.75725999999997</v>
      </c>
      <c r="AP25">
        <v>1535.5634</v>
      </c>
      <c r="AQ25">
        <v>1079.3534999999999</v>
      </c>
      <c r="AR25">
        <v>1829.7191</v>
      </c>
      <c r="AS25">
        <v>941.83889999999997</v>
      </c>
      <c r="AT25">
        <v>481.3888</v>
      </c>
      <c r="AU25" t="e">
        <v>#N/A</v>
      </c>
      <c r="AV25">
        <v>172.38300000000001</v>
      </c>
      <c r="AW25">
        <v>392.03800000000001</v>
      </c>
      <c r="AX25" t="e">
        <v>#N/A</v>
      </c>
      <c r="AY25">
        <v>181.63740000000001</v>
      </c>
      <c r="AZ25">
        <v>700.94799999999998</v>
      </c>
      <c r="BA25">
        <v>232.39099999999999</v>
      </c>
      <c r="BB25">
        <v>12612.912</v>
      </c>
      <c r="BC25">
        <v>362.75200000000001</v>
      </c>
      <c r="BD25" t="e">
        <v>#N/A</v>
      </c>
      <c r="BE25">
        <v>0</v>
      </c>
      <c r="BF25" t="e">
        <v>#N/A</v>
      </c>
      <c r="BG25" t="e">
        <v>#N/A</v>
      </c>
      <c r="BH25" t="e">
        <v>#N/A</v>
      </c>
      <c r="BI25" t="e">
        <v>#N/A</v>
      </c>
      <c r="BJ25" t="e">
        <v>#N/A</v>
      </c>
      <c r="BK25" t="e">
        <v>#N/A</v>
      </c>
      <c r="BL25" t="e">
        <v>#N/A</v>
      </c>
      <c r="BM25" t="e">
        <v>#N/A</v>
      </c>
      <c r="BN25" t="e">
        <v>#N/A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t="e">
        <v>#N/A</v>
      </c>
      <c r="BV25" t="e">
        <v>#N/A</v>
      </c>
      <c r="BW25" t="e">
        <v>#N/A</v>
      </c>
      <c r="BX25" t="e">
        <v>#N/A</v>
      </c>
      <c r="BY25" t="e">
        <v>#N/A</v>
      </c>
      <c r="BZ25" t="e">
        <v>#N/A</v>
      </c>
      <c r="CA25" t="e">
        <v>#N/A</v>
      </c>
    </row>
    <row r="26" spans="1:79" x14ac:dyDescent="0.3">
      <c r="A26" s="6">
        <v>32812</v>
      </c>
      <c r="B26" s="4">
        <v>340.36</v>
      </c>
      <c r="C26" s="4">
        <v>427.17599999999999</v>
      </c>
      <c r="D26" s="4">
        <v>638.18089999999995</v>
      </c>
      <c r="E26" s="4">
        <v>234.53569999999999</v>
      </c>
      <c r="F26" s="4">
        <v>515.81560000000002</v>
      </c>
      <c r="G26" s="4">
        <v>212.9194</v>
      </c>
      <c r="H26" s="4">
        <v>496.31150000000002</v>
      </c>
      <c r="I26" s="4">
        <v>257.90769999999998</v>
      </c>
      <c r="J26" s="4">
        <v>1319.9108000000001</v>
      </c>
      <c r="K26" s="4">
        <v>317.09710000000001</v>
      </c>
      <c r="L26" s="4">
        <v>1564.9471000000001</v>
      </c>
      <c r="M26" s="4">
        <v>327.37060000000002</v>
      </c>
      <c r="N26" s="4">
        <v>2065.0005000000001</v>
      </c>
      <c r="O26" s="4">
        <v>163.70599999999999</v>
      </c>
      <c r="P26" s="4" t="e">
        <v>#N/A</v>
      </c>
      <c r="Q26" t="e">
        <v>#N/A</v>
      </c>
      <c r="R26">
        <v>355.66550000000001</v>
      </c>
      <c r="S26">
        <v>1273.2686000000001</v>
      </c>
      <c r="T26">
        <v>343.02170000000001</v>
      </c>
      <c r="U26">
        <v>657.54160000000002</v>
      </c>
      <c r="V26">
        <v>323.80149999999998</v>
      </c>
      <c r="W26">
        <v>1260.2311999999999</v>
      </c>
      <c r="X26">
        <v>311.60413</v>
      </c>
      <c r="Y26">
        <v>1008.3632</v>
      </c>
      <c r="Z26">
        <v>535.15419999999995</v>
      </c>
      <c r="AA26">
        <v>692.35919999999999</v>
      </c>
      <c r="AB26">
        <v>610.54840000000002</v>
      </c>
      <c r="AC26">
        <v>1404.2316000000001</v>
      </c>
      <c r="AD26">
        <v>506.40616</v>
      </c>
      <c r="AE26">
        <v>415.53964000000002</v>
      </c>
      <c r="AF26" t="e">
        <v>#N/A</v>
      </c>
      <c r="AG26">
        <v>535.48413000000005</v>
      </c>
      <c r="AH26">
        <v>1677.2949000000001</v>
      </c>
      <c r="AI26">
        <v>339.74124</v>
      </c>
      <c r="AJ26">
        <v>985.79330000000004</v>
      </c>
      <c r="AK26">
        <v>333.42140000000001</v>
      </c>
      <c r="AL26">
        <v>507.66433999999998</v>
      </c>
      <c r="AM26">
        <v>140.11243999999999</v>
      </c>
      <c r="AN26">
        <v>1835.5731000000001</v>
      </c>
      <c r="AO26">
        <v>624.90150000000006</v>
      </c>
      <c r="AP26">
        <v>1532.4753000000001</v>
      </c>
      <c r="AQ26">
        <v>1012.34485</v>
      </c>
      <c r="AR26">
        <v>1838.5996</v>
      </c>
      <c r="AS26">
        <v>898.16039999999998</v>
      </c>
      <c r="AT26">
        <v>464.30054000000001</v>
      </c>
      <c r="AU26" t="e">
        <v>#N/A</v>
      </c>
      <c r="AV26">
        <v>164.458</v>
      </c>
      <c r="AW26">
        <v>386.67</v>
      </c>
      <c r="AX26" t="e">
        <v>#N/A</v>
      </c>
      <c r="AY26">
        <v>174.00890000000001</v>
      </c>
      <c r="AZ26">
        <v>658.90200000000004</v>
      </c>
      <c r="BA26">
        <v>238.923</v>
      </c>
      <c r="BB26">
        <v>20131.080000000002</v>
      </c>
      <c r="BC26">
        <v>351.08</v>
      </c>
      <c r="BD26" t="e">
        <v>#N/A</v>
      </c>
      <c r="BE26">
        <v>0</v>
      </c>
      <c r="BF26" t="e">
        <v>#N/A</v>
      </c>
      <c r="BG26" t="e">
        <v>#N/A</v>
      </c>
      <c r="BH26" t="e">
        <v>#N/A</v>
      </c>
      <c r="BI26" t="e">
        <v>#N/A</v>
      </c>
      <c r="BJ26" t="e">
        <v>#N/A</v>
      </c>
      <c r="BK26" t="e">
        <v>#N/A</v>
      </c>
      <c r="BL26" t="e">
        <v>#N/A</v>
      </c>
      <c r="BM26" t="e">
        <v>#N/A</v>
      </c>
      <c r="BN26" t="e">
        <v>#N/A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t="e">
        <v>#N/A</v>
      </c>
      <c r="BV26" t="e">
        <v>#N/A</v>
      </c>
      <c r="BW26" t="e">
        <v>#N/A</v>
      </c>
      <c r="BX26" t="e">
        <v>#N/A</v>
      </c>
      <c r="BY26" t="e">
        <v>#N/A</v>
      </c>
      <c r="BZ26" t="e">
        <v>#N/A</v>
      </c>
      <c r="CA26" t="e">
        <v>#N/A</v>
      </c>
    </row>
    <row r="27" spans="1:79" x14ac:dyDescent="0.3">
      <c r="A27" s="6">
        <v>32842</v>
      </c>
      <c r="B27" s="4">
        <v>345.99</v>
      </c>
      <c r="C27" s="4">
        <v>426.9316</v>
      </c>
      <c r="D27" s="4">
        <v>675.99869999999999</v>
      </c>
      <c r="E27" s="4">
        <v>251.08099999999999</v>
      </c>
      <c r="F27" s="4">
        <v>534.97969999999998</v>
      </c>
      <c r="G27" s="4">
        <v>221.6962</v>
      </c>
      <c r="H27" s="4">
        <v>507.80099999999999</v>
      </c>
      <c r="I27" s="4">
        <v>252.94589999999999</v>
      </c>
      <c r="J27" s="4">
        <v>1302.2809999999999</v>
      </c>
      <c r="K27" s="4">
        <v>324.2749</v>
      </c>
      <c r="L27" s="4">
        <v>1645.0913</v>
      </c>
      <c r="M27" s="4">
        <v>318.66469999999998</v>
      </c>
      <c r="N27" s="4">
        <v>2076.3838000000001</v>
      </c>
      <c r="O27" s="4">
        <v>176.65172999999999</v>
      </c>
      <c r="P27" s="4" t="e">
        <v>#N/A</v>
      </c>
      <c r="Q27" t="e">
        <v>#N/A</v>
      </c>
      <c r="R27">
        <v>355.50833</v>
      </c>
      <c r="S27">
        <v>1341.7953</v>
      </c>
      <c r="T27">
        <v>366.38601999999997</v>
      </c>
      <c r="U27">
        <v>694.24509999999998</v>
      </c>
      <c r="V27">
        <v>335.6114</v>
      </c>
      <c r="W27">
        <v>1284.5491</v>
      </c>
      <c r="X27">
        <v>306.21005000000002</v>
      </c>
      <c r="Y27">
        <v>1030.5672999999999</v>
      </c>
      <c r="Z27">
        <v>548.93420000000003</v>
      </c>
      <c r="AA27">
        <v>735.86320000000001</v>
      </c>
      <c r="AB27">
        <v>590.58716000000004</v>
      </c>
      <c r="AC27">
        <v>1417.165</v>
      </c>
      <c r="AD27">
        <v>522.90686000000005</v>
      </c>
      <c r="AE27">
        <v>426.06436000000002</v>
      </c>
      <c r="AF27" t="e">
        <v>#N/A</v>
      </c>
      <c r="AG27">
        <v>535.20759999999996</v>
      </c>
      <c r="AH27">
        <v>1786.3846000000001</v>
      </c>
      <c r="AI27">
        <v>365.69925000000001</v>
      </c>
      <c r="AJ27">
        <v>1005.48804</v>
      </c>
      <c r="AK27">
        <v>348.76983999999999</v>
      </c>
      <c r="AL27">
        <v>522.07920000000001</v>
      </c>
      <c r="AM27">
        <v>137.71188000000001</v>
      </c>
      <c r="AN27">
        <v>1753.5588</v>
      </c>
      <c r="AO27">
        <v>638.34375</v>
      </c>
      <c r="AP27">
        <v>1596.6116999999999</v>
      </c>
      <c r="AQ27">
        <v>993.4837</v>
      </c>
      <c r="AR27">
        <v>1841.6998000000001</v>
      </c>
      <c r="AS27">
        <v>949.35860000000002</v>
      </c>
      <c r="AT27">
        <v>468.98</v>
      </c>
      <c r="AU27" t="e">
        <v>#N/A</v>
      </c>
      <c r="AV27">
        <v>167.09200000000001</v>
      </c>
      <c r="AW27">
        <v>345.84699999999998</v>
      </c>
      <c r="AX27" t="e">
        <v>#N/A</v>
      </c>
      <c r="AY27">
        <v>186.48570000000001</v>
      </c>
      <c r="AZ27">
        <v>637.60900000000004</v>
      </c>
      <c r="BA27">
        <v>271.959</v>
      </c>
      <c r="BB27">
        <v>20949.745999999999</v>
      </c>
      <c r="BC27">
        <v>335.10700000000003</v>
      </c>
      <c r="BD27" t="e">
        <v>#N/A</v>
      </c>
      <c r="BE27">
        <v>0</v>
      </c>
      <c r="BF27" t="e">
        <v>#N/A</v>
      </c>
      <c r="BG27" t="e">
        <v>#N/A</v>
      </c>
      <c r="BH27" t="e">
        <v>#N/A</v>
      </c>
      <c r="BI27" t="e">
        <v>#N/A</v>
      </c>
      <c r="BJ27" t="e">
        <v>#N/A</v>
      </c>
      <c r="BK27" t="e">
        <v>#N/A</v>
      </c>
      <c r="BL27" t="e">
        <v>#N/A</v>
      </c>
      <c r="BM27" t="e">
        <v>#N/A</v>
      </c>
      <c r="BN27" t="e">
        <v>#N/A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t="e">
        <v>#N/A</v>
      </c>
      <c r="BV27" t="e">
        <v>#N/A</v>
      </c>
      <c r="BW27" t="e">
        <v>#N/A</v>
      </c>
      <c r="BX27" t="e">
        <v>#N/A</v>
      </c>
      <c r="BY27" t="e">
        <v>#N/A</v>
      </c>
      <c r="BZ27" t="e">
        <v>#N/A</v>
      </c>
      <c r="CA27" t="e">
        <v>#N/A</v>
      </c>
    </row>
    <row r="28" spans="1:79" x14ac:dyDescent="0.3">
      <c r="A28" s="6">
        <v>32871</v>
      </c>
      <c r="B28" s="4">
        <v>353.4</v>
      </c>
      <c r="C28" s="4">
        <v>432.46039999999999</v>
      </c>
      <c r="D28" s="4">
        <v>720.98410000000001</v>
      </c>
      <c r="E28" s="4">
        <v>285.30020000000002</v>
      </c>
      <c r="F28" s="4">
        <v>566.92079999999999</v>
      </c>
      <c r="G28" s="4">
        <v>220.72030000000001</v>
      </c>
      <c r="H28" s="4">
        <v>525.56119999999999</v>
      </c>
      <c r="I28" s="4">
        <v>248.82679999999999</v>
      </c>
      <c r="J28" s="4">
        <v>1412.9576</v>
      </c>
      <c r="K28" s="4">
        <v>335.238</v>
      </c>
      <c r="L28" s="4">
        <v>1655.25</v>
      </c>
      <c r="M28" s="4">
        <v>331.18329999999997</v>
      </c>
      <c r="N28" s="4">
        <v>2096.8809999999999</v>
      </c>
      <c r="O28" s="4">
        <v>180.57013000000001</v>
      </c>
      <c r="P28" s="4" t="e">
        <v>#N/A</v>
      </c>
      <c r="Q28" t="e">
        <v>#N/A</v>
      </c>
      <c r="R28">
        <v>358.97201999999999</v>
      </c>
      <c r="S28">
        <v>1401.6627000000001</v>
      </c>
      <c r="T28">
        <v>409.31403</v>
      </c>
      <c r="U28">
        <v>733.54693999999995</v>
      </c>
      <c r="V28">
        <v>334.8947</v>
      </c>
      <c r="W28">
        <v>1334.6575</v>
      </c>
      <c r="X28">
        <v>299.08449999999999</v>
      </c>
      <c r="Y28">
        <v>1150.6572000000001</v>
      </c>
      <c r="Z28">
        <v>566.66809999999998</v>
      </c>
      <c r="AA28">
        <v>739.26710000000003</v>
      </c>
      <c r="AB28">
        <v>621.17449999999997</v>
      </c>
      <c r="AC28">
        <v>1435.6373000000001</v>
      </c>
      <c r="AD28">
        <v>547.43910000000005</v>
      </c>
      <c r="AE28">
        <v>433.15001999999998</v>
      </c>
      <c r="AF28" t="e">
        <v>#N/A</v>
      </c>
      <c r="AG28">
        <v>543.83529999999996</v>
      </c>
      <c r="AH28">
        <v>1945.5468000000001</v>
      </c>
      <c r="AI28">
        <v>422.63458000000003</v>
      </c>
      <c r="AJ28">
        <v>1068.5636</v>
      </c>
      <c r="AK28">
        <v>346.58730000000003</v>
      </c>
      <c r="AL28">
        <v>539.67084</v>
      </c>
      <c r="AM28">
        <v>136.40582000000001</v>
      </c>
      <c r="AN28">
        <v>1850.2362000000001</v>
      </c>
      <c r="AO28">
        <v>660.32470000000001</v>
      </c>
      <c r="AP28">
        <v>1609.0304000000001</v>
      </c>
      <c r="AQ28">
        <v>1020.6011</v>
      </c>
      <c r="AR28">
        <v>1855.8997999999999</v>
      </c>
      <c r="AS28">
        <v>1004.14435</v>
      </c>
      <c r="AT28">
        <v>479.77379999999999</v>
      </c>
      <c r="AU28" t="e">
        <v>#N/A</v>
      </c>
      <c r="AV28">
        <v>166.899</v>
      </c>
      <c r="AW28">
        <v>364.65100000000001</v>
      </c>
      <c r="AX28" t="e">
        <v>#N/A</v>
      </c>
      <c r="AY28">
        <v>204.76740000000001</v>
      </c>
      <c r="AZ28">
        <v>627.59299999999996</v>
      </c>
      <c r="BA28">
        <v>298.98099999999999</v>
      </c>
      <c r="BB28">
        <v>40970.417999999998</v>
      </c>
      <c r="BC28">
        <v>369.36500000000001</v>
      </c>
      <c r="BD28" t="e">
        <v>#N/A</v>
      </c>
      <c r="BE28">
        <v>0</v>
      </c>
      <c r="BF28" t="e">
        <v>#N/A</v>
      </c>
      <c r="BG28" t="e">
        <v>#N/A</v>
      </c>
      <c r="BH28" t="e">
        <v>#N/A</v>
      </c>
      <c r="BI28" t="e">
        <v>#N/A</v>
      </c>
      <c r="BJ28" t="e">
        <v>#N/A</v>
      </c>
      <c r="BK28" t="e">
        <v>#N/A</v>
      </c>
      <c r="BL28" t="e">
        <v>#N/A</v>
      </c>
      <c r="BM28" t="e">
        <v>#N/A</v>
      </c>
      <c r="BN28" t="e">
        <v>#N/A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t="e">
        <v>#N/A</v>
      </c>
      <c r="BV28" t="e">
        <v>#N/A</v>
      </c>
      <c r="BW28" t="e">
        <v>#N/A</v>
      </c>
      <c r="BX28" t="e">
        <v>#N/A</v>
      </c>
      <c r="BY28" t="e">
        <v>#N/A</v>
      </c>
      <c r="BZ28" t="e">
        <v>#N/A</v>
      </c>
      <c r="CA28" t="e">
        <v>#N/A</v>
      </c>
    </row>
    <row r="29" spans="1:79" x14ac:dyDescent="0.3">
      <c r="A29" s="6">
        <v>32904</v>
      </c>
      <c r="B29" s="4">
        <v>329.08</v>
      </c>
      <c r="C29" s="4">
        <v>402.74680000000001</v>
      </c>
      <c r="D29" s="4">
        <v>694.54719999999998</v>
      </c>
      <c r="E29" s="4">
        <v>292.25569999999999</v>
      </c>
      <c r="F29" s="4">
        <v>532.07010000000002</v>
      </c>
      <c r="G29" s="4">
        <v>213.3706</v>
      </c>
      <c r="H29" s="4">
        <v>516.06240000000003</v>
      </c>
      <c r="I29" s="4">
        <v>232.36019999999999</v>
      </c>
      <c r="J29" s="4">
        <v>1393.1144999999999</v>
      </c>
      <c r="K29" s="4">
        <v>320.13389999999998</v>
      </c>
      <c r="L29" s="4">
        <v>1561.0890999999999</v>
      </c>
      <c r="M29" s="4">
        <v>336.44900000000001</v>
      </c>
      <c r="N29" s="4">
        <v>2026.7619999999999</v>
      </c>
      <c r="O29" s="4">
        <v>187.97322</v>
      </c>
      <c r="P29" s="4" t="e">
        <v>#N/A</v>
      </c>
      <c r="Q29" t="e">
        <v>#N/A</v>
      </c>
      <c r="R29">
        <v>333.98477000000003</v>
      </c>
      <c r="S29">
        <v>1349.8114</v>
      </c>
      <c r="T29">
        <v>419.93389999999999</v>
      </c>
      <c r="U29">
        <v>669.91094999999996</v>
      </c>
      <c r="V29">
        <v>328.60043000000002</v>
      </c>
      <c r="W29">
        <v>1294.5275999999999</v>
      </c>
      <c r="X29">
        <v>270.54219999999998</v>
      </c>
      <c r="Y29">
        <v>1151.6669999999999</v>
      </c>
      <c r="Z29">
        <v>533.68119999999999</v>
      </c>
      <c r="AA29">
        <v>690.54705999999999</v>
      </c>
      <c r="AB29">
        <v>622.86689999999999</v>
      </c>
      <c r="AC29">
        <v>1388.3054</v>
      </c>
      <c r="AD29">
        <v>545.83294999999998</v>
      </c>
      <c r="AE29">
        <v>401.47417999999999</v>
      </c>
      <c r="AF29" t="e">
        <v>#N/A</v>
      </c>
      <c r="AG29">
        <v>506.83749999999998</v>
      </c>
      <c r="AH29">
        <v>1874.9840999999999</v>
      </c>
      <c r="AI29">
        <v>432.34235000000001</v>
      </c>
      <c r="AJ29">
        <v>1028.9762000000001</v>
      </c>
      <c r="AK29">
        <v>329.86736999999999</v>
      </c>
      <c r="AL29">
        <v>538.44195999999999</v>
      </c>
      <c r="AM29">
        <v>130.49617000000001</v>
      </c>
      <c r="AN29">
        <v>1796.5830000000001</v>
      </c>
      <c r="AO29">
        <v>633.80553999999995</v>
      </c>
      <c r="AP29">
        <v>1534.5911000000001</v>
      </c>
      <c r="AQ29">
        <v>1050.1652999999999</v>
      </c>
      <c r="AR29">
        <v>1792.6917000000001</v>
      </c>
      <c r="AS29">
        <v>1023.3211</v>
      </c>
      <c r="AT29">
        <v>450.13342</v>
      </c>
      <c r="AU29" t="e">
        <v>#N/A</v>
      </c>
      <c r="AV29">
        <v>163.209</v>
      </c>
      <c r="AW29">
        <v>477.33300000000003</v>
      </c>
      <c r="AX29" t="e">
        <v>#N/A</v>
      </c>
      <c r="AY29">
        <v>207.6866</v>
      </c>
      <c r="AZ29">
        <v>679.26199999999994</v>
      </c>
      <c r="BA29">
        <v>291.01</v>
      </c>
      <c r="BB29">
        <v>64749.563000000002</v>
      </c>
      <c r="BC29">
        <v>405.28899999999999</v>
      </c>
      <c r="BD29" t="e">
        <v>#N/A</v>
      </c>
      <c r="BE29">
        <v>0</v>
      </c>
      <c r="BF29" t="e">
        <v>#N/A</v>
      </c>
      <c r="BG29" t="e">
        <v>#N/A</v>
      </c>
      <c r="BH29" t="e">
        <v>#N/A</v>
      </c>
      <c r="BI29" t="e">
        <v>#N/A</v>
      </c>
      <c r="BJ29" t="e">
        <v>#N/A</v>
      </c>
      <c r="BK29" t="e">
        <v>#N/A</v>
      </c>
      <c r="BL29" t="e">
        <v>#N/A</v>
      </c>
      <c r="BM29" t="e">
        <v>#N/A</v>
      </c>
      <c r="BN29" t="e">
        <v>#N/A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t="e">
        <v>#N/A</v>
      </c>
      <c r="BV29" t="e">
        <v>#N/A</v>
      </c>
      <c r="BW29" t="e">
        <v>#N/A</v>
      </c>
      <c r="BX29" t="e">
        <v>#N/A</v>
      </c>
      <c r="BY29" t="e">
        <v>#N/A</v>
      </c>
      <c r="BZ29" t="e">
        <v>#N/A</v>
      </c>
      <c r="CA29" t="e">
        <v>#N/A</v>
      </c>
    </row>
    <row r="30" spans="1:79" x14ac:dyDescent="0.3">
      <c r="A30" s="6">
        <v>32932</v>
      </c>
      <c r="B30" s="4">
        <v>331.89</v>
      </c>
      <c r="C30" s="4">
        <v>402.68619999999999</v>
      </c>
      <c r="D30" s="4">
        <v>671.22270000000003</v>
      </c>
      <c r="E30" s="4">
        <v>287.85509999999999</v>
      </c>
      <c r="F30" s="4">
        <v>518.79330000000004</v>
      </c>
      <c r="G30" s="4">
        <v>212.739</v>
      </c>
      <c r="H30" s="4">
        <v>491.72410000000002</v>
      </c>
      <c r="I30" s="4">
        <v>225.33539999999999</v>
      </c>
      <c r="J30" s="4">
        <v>1322.2031999999999</v>
      </c>
      <c r="K30" s="4">
        <v>311.20209999999997</v>
      </c>
      <c r="L30" s="4">
        <v>1442.337</v>
      </c>
      <c r="M30" s="4">
        <v>315.72879999999998</v>
      </c>
      <c r="N30" s="4">
        <v>2181.6095999999998</v>
      </c>
      <c r="O30" s="4">
        <v>193.10401999999999</v>
      </c>
      <c r="P30" s="4" t="e">
        <v>#N/A</v>
      </c>
      <c r="Q30" t="e">
        <v>#N/A</v>
      </c>
      <c r="R30">
        <v>335.88155999999998</v>
      </c>
      <c r="S30">
        <v>1298.998</v>
      </c>
      <c r="T30">
        <v>414.37772000000001</v>
      </c>
      <c r="U30">
        <v>646.41112999999996</v>
      </c>
      <c r="V30">
        <v>324.57882999999998</v>
      </c>
      <c r="W30">
        <v>1222.771</v>
      </c>
      <c r="X30">
        <v>258.93515000000002</v>
      </c>
      <c r="Y30">
        <v>1090.7834</v>
      </c>
      <c r="Z30">
        <v>503.16714000000002</v>
      </c>
      <c r="AA30">
        <v>630.30340000000001</v>
      </c>
      <c r="AB30">
        <v>588.25620000000004</v>
      </c>
      <c r="AC30">
        <v>1522.7494999999999</v>
      </c>
      <c r="AD30">
        <v>549.36350000000004</v>
      </c>
      <c r="AE30">
        <v>402.48676</v>
      </c>
      <c r="AF30" t="e">
        <v>#N/A</v>
      </c>
      <c r="AG30">
        <v>503.63659999999999</v>
      </c>
      <c r="AH30">
        <v>1819.521</v>
      </c>
      <c r="AI30">
        <v>425.19204999999999</v>
      </c>
      <c r="AJ30">
        <v>1012.94556</v>
      </c>
      <c r="AK30">
        <v>332.16219999999998</v>
      </c>
      <c r="AL30">
        <v>517.90560000000005</v>
      </c>
      <c r="AM30">
        <v>127.6591</v>
      </c>
      <c r="AN30">
        <v>1711.6225999999999</v>
      </c>
      <c r="AO30">
        <v>622.96709999999996</v>
      </c>
      <c r="AP30">
        <v>1431.4297999999999</v>
      </c>
      <c r="AQ30">
        <v>979.80340000000001</v>
      </c>
      <c r="AR30">
        <v>1891.1547</v>
      </c>
      <c r="AS30">
        <v>1058.0681999999999</v>
      </c>
      <c r="AT30">
        <v>459.87643000000003</v>
      </c>
      <c r="AU30" t="e">
        <v>#N/A</v>
      </c>
      <c r="AV30">
        <v>156.74600000000001</v>
      </c>
      <c r="AW30">
        <v>448.649</v>
      </c>
      <c r="AX30" t="e">
        <v>#N/A</v>
      </c>
      <c r="AY30">
        <v>218.4537</v>
      </c>
      <c r="AZ30">
        <v>795.09900000000005</v>
      </c>
      <c r="BA30">
        <v>273.346</v>
      </c>
      <c r="BB30">
        <v>115777.75</v>
      </c>
      <c r="BC30">
        <v>433.86900000000003</v>
      </c>
      <c r="BD30" t="e">
        <v>#N/A</v>
      </c>
      <c r="BE30">
        <v>0</v>
      </c>
      <c r="BF30" t="e">
        <v>#N/A</v>
      </c>
      <c r="BG30" t="e">
        <v>#N/A</v>
      </c>
      <c r="BH30" t="e">
        <v>#N/A</v>
      </c>
      <c r="BI30" t="e">
        <v>#N/A</v>
      </c>
      <c r="BJ30" t="e">
        <v>#N/A</v>
      </c>
      <c r="BK30" t="e">
        <v>#N/A</v>
      </c>
      <c r="BL30" t="e">
        <v>#N/A</v>
      </c>
      <c r="BM30" t="e">
        <v>#N/A</v>
      </c>
      <c r="BN30" t="e">
        <v>#N/A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t="e">
        <v>#N/A</v>
      </c>
      <c r="BV30" t="e">
        <v>#N/A</v>
      </c>
      <c r="BW30" t="e">
        <v>#N/A</v>
      </c>
      <c r="BX30" t="e">
        <v>#N/A</v>
      </c>
      <c r="BY30" t="e">
        <v>#N/A</v>
      </c>
      <c r="BZ30" t="e">
        <v>#N/A</v>
      </c>
      <c r="CA30" t="e">
        <v>#N/A</v>
      </c>
    </row>
    <row r="31" spans="1:79" x14ac:dyDescent="0.3">
      <c r="A31" s="6">
        <v>32962</v>
      </c>
      <c r="B31" s="4">
        <v>339.94</v>
      </c>
      <c r="C31" s="4">
        <v>398.55560000000003</v>
      </c>
      <c r="D31" s="4">
        <v>667.803</v>
      </c>
      <c r="E31" s="4">
        <v>315.76069999999999</v>
      </c>
      <c r="F31" s="4">
        <v>550.0104</v>
      </c>
      <c r="G31" s="4">
        <v>206.7972</v>
      </c>
      <c r="H31" s="4">
        <v>509.21100000000001</v>
      </c>
      <c r="I31" s="4">
        <v>205.4066</v>
      </c>
      <c r="J31" s="4">
        <v>1271.8171</v>
      </c>
      <c r="K31" s="4">
        <v>324.7842</v>
      </c>
      <c r="L31" s="4">
        <v>1232.8892000000001</v>
      </c>
      <c r="M31" s="4">
        <v>309.54629999999997</v>
      </c>
      <c r="N31" s="4">
        <v>2222.1885000000002</v>
      </c>
      <c r="O31" s="4">
        <v>192.8707</v>
      </c>
      <c r="P31" s="4" t="e">
        <v>#N/A</v>
      </c>
      <c r="Q31" t="e">
        <v>#N/A</v>
      </c>
      <c r="R31">
        <v>329.89287999999999</v>
      </c>
      <c r="S31">
        <v>1289.5745999999999</v>
      </c>
      <c r="T31">
        <v>467.5283</v>
      </c>
      <c r="U31">
        <v>683.53845000000001</v>
      </c>
      <c r="V31">
        <v>321.98140000000001</v>
      </c>
      <c r="W31">
        <v>1257.6621</v>
      </c>
      <c r="X31">
        <v>233.19550000000001</v>
      </c>
      <c r="Y31">
        <v>1060.0906</v>
      </c>
      <c r="Z31">
        <v>541.34580000000005</v>
      </c>
      <c r="AA31">
        <v>524.96709999999996</v>
      </c>
      <c r="AB31">
        <v>583.14233000000002</v>
      </c>
      <c r="AC31">
        <v>1556.2813000000001</v>
      </c>
      <c r="AD31">
        <v>530.76769999999999</v>
      </c>
      <c r="AE31">
        <v>417.56704999999999</v>
      </c>
      <c r="AF31" t="e">
        <v>#N/A</v>
      </c>
      <c r="AG31">
        <v>502.31844999999998</v>
      </c>
      <c r="AH31">
        <v>1813.5186000000001</v>
      </c>
      <c r="AI31">
        <v>454.46843999999999</v>
      </c>
      <c r="AJ31">
        <v>1076.5505000000001</v>
      </c>
      <c r="AK31">
        <v>316.39443999999997</v>
      </c>
      <c r="AL31">
        <v>539.47313999999994</v>
      </c>
      <c r="AM31">
        <v>119.03335</v>
      </c>
      <c r="AN31">
        <v>1630.1751999999999</v>
      </c>
      <c r="AO31">
        <v>644.23310000000004</v>
      </c>
      <c r="AP31">
        <v>1258.8838000000001</v>
      </c>
      <c r="AQ31">
        <v>950.59216000000004</v>
      </c>
      <c r="AR31">
        <v>1919.0708999999999</v>
      </c>
      <c r="AS31">
        <v>1054.8534999999999</v>
      </c>
      <c r="AT31">
        <v>461.72239999999999</v>
      </c>
      <c r="AU31" t="e">
        <v>#N/A</v>
      </c>
      <c r="AV31">
        <v>154.06200000000001</v>
      </c>
      <c r="AW31">
        <v>395.91500000000002</v>
      </c>
      <c r="AX31" t="e">
        <v>#N/A</v>
      </c>
      <c r="AY31">
        <v>211.51609999999999</v>
      </c>
      <c r="AZ31">
        <v>971.50599999999997</v>
      </c>
      <c r="BA31">
        <v>284.85300000000001</v>
      </c>
      <c r="BB31">
        <v>64407.667999999998</v>
      </c>
      <c r="BC31">
        <v>440.93900000000002</v>
      </c>
      <c r="BD31" t="e">
        <v>#N/A</v>
      </c>
      <c r="BE31">
        <v>0</v>
      </c>
      <c r="BF31" t="e">
        <v>#N/A</v>
      </c>
      <c r="BG31" t="e">
        <v>#N/A</v>
      </c>
      <c r="BH31" t="e">
        <v>#N/A</v>
      </c>
      <c r="BI31" t="e">
        <v>#N/A</v>
      </c>
      <c r="BJ31" t="e">
        <v>#N/A</v>
      </c>
      <c r="BK31" t="e">
        <v>#N/A</v>
      </c>
      <c r="BL31" t="e">
        <v>#N/A</v>
      </c>
      <c r="BM31" t="e">
        <v>#N/A</v>
      </c>
      <c r="BN31" t="e">
        <v>#N/A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t="e">
        <v>#N/A</v>
      </c>
      <c r="BV31" t="e">
        <v>#N/A</v>
      </c>
      <c r="BW31" t="e">
        <v>#N/A</v>
      </c>
      <c r="BX31" t="e">
        <v>#N/A</v>
      </c>
      <c r="BY31" t="e">
        <v>#N/A</v>
      </c>
      <c r="BZ31" t="e">
        <v>#N/A</v>
      </c>
      <c r="CA31" t="e">
        <v>#N/A</v>
      </c>
    </row>
    <row r="32" spans="1:79" x14ac:dyDescent="0.3">
      <c r="A32" s="6">
        <v>32993</v>
      </c>
      <c r="B32" s="4">
        <v>330.8</v>
      </c>
      <c r="C32" s="4">
        <v>365.7022</v>
      </c>
      <c r="D32" s="4">
        <v>624.34649999999999</v>
      </c>
      <c r="E32" s="4">
        <v>290.41329999999999</v>
      </c>
      <c r="F32" s="4">
        <v>574.15329999999994</v>
      </c>
      <c r="G32" s="4">
        <v>197.01429999999999</v>
      </c>
      <c r="H32" s="4">
        <v>513.50609999999995</v>
      </c>
      <c r="I32" s="4">
        <v>221.2063</v>
      </c>
      <c r="J32" s="4">
        <v>1296.4742000000001</v>
      </c>
      <c r="K32" s="4">
        <v>309.85250000000002</v>
      </c>
      <c r="L32" s="4">
        <v>1255.0723</v>
      </c>
      <c r="M32" s="4">
        <v>288.76909999999998</v>
      </c>
      <c r="N32" s="4">
        <v>2192.5214999999998</v>
      </c>
      <c r="O32" s="4">
        <v>175.31890999999999</v>
      </c>
      <c r="P32" s="4" t="e">
        <v>#N/A</v>
      </c>
      <c r="Q32" t="e">
        <v>#N/A</v>
      </c>
      <c r="R32">
        <v>304.72674999999998</v>
      </c>
      <c r="S32">
        <v>1208.3400999999999</v>
      </c>
      <c r="T32">
        <v>426.65823</v>
      </c>
      <c r="U32">
        <v>721.18449999999996</v>
      </c>
      <c r="V32">
        <v>308.11189999999999</v>
      </c>
      <c r="W32">
        <v>1281.2041999999999</v>
      </c>
      <c r="X32">
        <v>248.83179000000001</v>
      </c>
      <c r="Y32">
        <v>1067.2861</v>
      </c>
      <c r="Z32">
        <v>517.52344000000005</v>
      </c>
      <c r="AA32">
        <v>531.28409999999997</v>
      </c>
      <c r="AB32">
        <v>538.59580000000005</v>
      </c>
      <c r="AC32">
        <v>1553.673</v>
      </c>
      <c r="AD32">
        <v>477.87439999999998</v>
      </c>
      <c r="AE32">
        <v>413.02298000000002</v>
      </c>
      <c r="AF32" t="e">
        <v>#N/A</v>
      </c>
      <c r="AG32">
        <v>456.32567999999998</v>
      </c>
      <c r="AH32">
        <v>1692.1674</v>
      </c>
      <c r="AI32">
        <v>421.11556999999999</v>
      </c>
      <c r="AJ32">
        <v>1112.3623</v>
      </c>
      <c r="AK32">
        <v>300.89202999999998</v>
      </c>
      <c r="AL32">
        <v>539.47375</v>
      </c>
      <c r="AM32">
        <v>128.38155</v>
      </c>
      <c r="AN32">
        <v>1678.5127</v>
      </c>
      <c r="AO32">
        <v>614.29939999999999</v>
      </c>
      <c r="AP32">
        <v>1287.3689999999999</v>
      </c>
      <c r="AQ32">
        <v>895.53576999999996</v>
      </c>
      <c r="AR32">
        <v>1873.1329000000001</v>
      </c>
      <c r="AS32">
        <v>978.43176000000005</v>
      </c>
      <c r="AT32">
        <v>444.90690000000001</v>
      </c>
      <c r="AU32" t="e">
        <v>#N/A</v>
      </c>
      <c r="AV32">
        <v>123.613</v>
      </c>
      <c r="AW32">
        <v>349.73599999999999</v>
      </c>
      <c r="AX32" t="e">
        <v>#N/A</v>
      </c>
      <c r="AY32">
        <v>189.18459999999999</v>
      </c>
      <c r="AZ32">
        <v>950.24199999999996</v>
      </c>
      <c r="BA32">
        <v>285.36200000000002</v>
      </c>
      <c r="BB32">
        <v>119074.19500000001</v>
      </c>
      <c r="BC32">
        <v>469.125</v>
      </c>
      <c r="BD32" t="e">
        <v>#N/A</v>
      </c>
      <c r="BE32">
        <v>0</v>
      </c>
      <c r="BF32" t="e">
        <v>#N/A</v>
      </c>
      <c r="BG32" t="e">
        <v>#N/A</v>
      </c>
      <c r="BH32" t="e">
        <v>#N/A</v>
      </c>
      <c r="BI32" t="e">
        <v>#N/A</v>
      </c>
      <c r="BJ32" t="e">
        <v>#N/A</v>
      </c>
      <c r="BK32" t="e">
        <v>#N/A</v>
      </c>
      <c r="BL32" t="e">
        <v>#N/A</v>
      </c>
      <c r="BM32" t="e">
        <v>#N/A</v>
      </c>
      <c r="BN32" t="e">
        <v>#N/A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t="e">
        <v>#N/A</v>
      </c>
      <c r="BV32" t="e">
        <v>#N/A</v>
      </c>
      <c r="BW32" t="e">
        <v>#N/A</v>
      </c>
      <c r="BX32" t="e">
        <v>#N/A</v>
      </c>
      <c r="BY32" t="e">
        <v>#N/A</v>
      </c>
      <c r="BZ32" t="e">
        <v>#N/A</v>
      </c>
      <c r="CA32" t="e">
        <v>#N/A</v>
      </c>
    </row>
    <row r="33" spans="1:79" x14ac:dyDescent="0.3">
      <c r="A33" s="6">
        <v>33024</v>
      </c>
      <c r="B33" s="4">
        <v>361.23</v>
      </c>
      <c r="C33" s="4">
        <v>394.35579999999999</v>
      </c>
      <c r="D33" s="4">
        <v>696.99599999999998</v>
      </c>
      <c r="E33" s="4">
        <v>295.48849999999999</v>
      </c>
      <c r="F33" s="4">
        <v>591.59190000000001</v>
      </c>
      <c r="G33" s="4">
        <v>224.35509999999999</v>
      </c>
      <c r="H33" s="4">
        <v>551.33489999999995</v>
      </c>
      <c r="I33" s="4">
        <v>229.12139999999999</v>
      </c>
      <c r="J33" s="4">
        <v>1467.7693999999999</v>
      </c>
      <c r="K33" s="4">
        <v>324.07729999999998</v>
      </c>
      <c r="L33" s="4">
        <v>1375.7501</v>
      </c>
      <c r="M33" s="4">
        <v>306.49970000000002</v>
      </c>
      <c r="N33" s="4">
        <v>2345.998</v>
      </c>
      <c r="O33" s="4">
        <v>199.86528000000001</v>
      </c>
      <c r="P33" s="4" t="e">
        <v>#N/A</v>
      </c>
      <c r="Q33" t="e">
        <v>#N/A</v>
      </c>
      <c r="R33">
        <v>329.26769999999999</v>
      </c>
      <c r="S33">
        <v>1360.0944</v>
      </c>
      <c r="T33">
        <v>437.60169999999999</v>
      </c>
      <c r="U33">
        <v>751.0607</v>
      </c>
      <c r="V33">
        <v>346.83909999999997</v>
      </c>
      <c r="W33">
        <v>1397.9296999999999</v>
      </c>
      <c r="X33">
        <v>261.46737999999999</v>
      </c>
      <c r="Y33">
        <v>1229.3952999999999</v>
      </c>
      <c r="Z33">
        <v>568.70043999999996</v>
      </c>
      <c r="AA33">
        <v>587.83079999999995</v>
      </c>
      <c r="AB33">
        <v>573.96839999999997</v>
      </c>
      <c r="AC33">
        <v>1666.8551</v>
      </c>
      <c r="AD33">
        <v>527.94129999999996</v>
      </c>
      <c r="AE33">
        <v>456.75466999999998</v>
      </c>
      <c r="AF33" t="e">
        <v>#N/A</v>
      </c>
      <c r="AG33">
        <v>491.0813</v>
      </c>
      <c r="AH33">
        <v>1873.9297999999999</v>
      </c>
      <c r="AI33">
        <v>425.1995</v>
      </c>
      <c r="AJ33">
        <v>1134.6057000000001</v>
      </c>
      <c r="AK33">
        <v>345.80290000000002</v>
      </c>
      <c r="AL33">
        <v>571.45899999999995</v>
      </c>
      <c r="AM33">
        <v>131.38292999999999</v>
      </c>
      <c r="AN33">
        <v>1888.6188</v>
      </c>
      <c r="AO33">
        <v>632.28369999999995</v>
      </c>
      <c r="AP33">
        <v>1398.5778</v>
      </c>
      <c r="AQ33">
        <v>946.70439999999996</v>
      </c>
      <c r="AR33">
        <v>1996.2605000000001</v>
      </c>
      <c r="AS33">
        <v>1073.6595</v>
      </c>
      <c r="AT33">
        <v>476.97030000000001</v>
      </c>
      <c r="AU33" t="e">
        <v>#N/A</v>
      </c>
      <c r="AV33">
        <v>143.76400000000001</v>
      </c>
      <c r="AW33">
        <v>283.67500000000001</v>
      </c>
      <c r="AX33" t="e">
        <v>#N/A</v>
      </c>
      <c r="AY33">
        <v>215.43950000000001</v>
      </c>
      <c r="AZ33">
        <v>935.04899999999998</v>
      </c>
      <c r="BA33">
        <v>328.20499999999998</v>
      </c>
      <c r="BB33">
        <v>114002.61</v>
      </c>
      <c r="BC33">
        <v>599.03200000000004</v>
      </c>
      <c r="BD33" t="e">
        <v>#N/A</v>
      </c>
      <c r="BE33">
        <v>0</v>
      </c>
      <c r="BF33" t="e">
        <v>#N/A</v>
      </c>
      <c r="BG33" t="e">
        <v>#N/A</v>
      </c>
      <c r="BH33" t="e">
        <v>#N/A</v>
      </c>
      <c r="BI33" t="e">
        <v>#N/A</v>
      </c>
      <c r="BJ33" t="e">
        <v>#N/A</v>
      </c>
      <c r="BK33" t="e">
        <v>#N/A</v>
      </c>
      <c r="BL33" t="e">
        <v>#N/A</v>
      </c>
      <c r="BM33" t="e">
        <v>#N/A</v>
      </c>
      <c r="BN33" t="e">
        <v>#N/A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t="e">
        <v>#N/A</v>
      </c>
      <c r="BV33" t="e">
        <v>#N/A</v>
      </c>
      <c r="BW33" t="e">
        <v>#N/A</v>
      </c>
      <c r="BX33" t="e">
        <v>#N/A</v>
      </c>
      <c r="BY33" t="e">
        <v>#N/A</v>
      </c>
      <c r="BZ33" t="e">
        <v>#N/A</v>
      </c>
      <c r="CA33" t="e">
        <v>#N/A</v>
      </c>
    </row>
    <row r="34" spans="1:79" x14ac:dyDescent="0.3">
      <c r="A34" s="6">
        <v>33053</v>
      </c>
      <c r="B34" s="4">
        <v>358.02</v>
      </c>
      <c r="C34" s="4">
        <v>389.47980000000001</v>
      </c>
      <c r="D34" s="4">
        <v>707.61400000000003</v>
      </c>
      <c r="E34" s="4">
        <v>302.43959999999998</v>
      </c>
      <c r="F34" s="4">
        <v>569.9778</v>
      </c>
      <c r="G34" s="4">
        <v>226.4074</v>
      </c>
      <c r="H34" s="4">
        <v>549.86770000000001</v>
      </c>
      <c r="I34" s="4">
        <v>239.55869999999999</v>
      </c>
      <c r="J34" s="4">
        <v>1527.6373000000001</v>
      </c>
      <c r="K34" s="4">
        <v>321.48379999999997</v>
      </c>
      <c r="L34" s="4">
        <v>1304.7445</v>
      </c>
      <c r="M34" s="4">
        <v>309.18</v>
      </c>
      <c r="N34" s="4">
        <v>2438.2640000000001</v>
      </c>
      <c r="O34" s="4">
        <v>185.15315000000001</v>
      </c>
      <c r="P34" s="4" t="e">
        <v>#N/A</v>
      </c>
      <c r="Q34" t="e">
        <v>#N/A</v>
      </c>
      <c r="R34">
        <v>325.92667</v>
      </c>
      <c r="S34">
        <v>1393.3231000000001</v>
      </c>
      <c r="T34">
        <v>454.9708</v>
      </c>
      <c r="U34">
        <v>723.63390000000004</v>
      </c>
      <c r="V34">
        <v>348.19083000000001</v>
      </c>
      <c r="W34">
        <v>1421.8961999999999</v>
      </c>
      <c r="X34">
        <v>270.92676</v>
      </c>
      <c r="Y34">
        <v>1270.5343</v>
      </c>
      <c r="Z34">
        <v>585.18899999999996</v>
      </c>
      <c r="AA34">
        <v>548.31885</v>
      </c>
      <c r="AB34">
        <v>582.17129999999997</v>
      </c>
      <c r="AC34">
        <v>1749.1880000000001</v>
      </c>
      <c r="AD34">
        <v>530.86940000000004</v>
      </c>
      <c r="AE34">
        <v>462.45916999999997</v>
      </c>
      <c r="AF34" t="e">
        <v>#N/A</v>
      </c>
      <c r="AG34">
        <v>483.87396000000001</v>
      </c>
      <c r="AH34">
        <v>1885.1315</v>
      </c>
      <c r="AI34">
        <v>428.82648</v>
      </c>
      <c r="AJ34">
        <v>1092.4362000000001</v>
      </c>
      <c r="AK34">
        <v>350.7962</v>
      </c>
      <c r="AL34">
        <v>560.29750000000001</v>
      </c>
      <c r="AM34">
        <v>139.04031000000001</v>
      </c>
      <c r="AN34">
        <v>1975.9468999999999</v>
      </c>
      <c r="AO34">
        <v>619.43769999999995</v>
      </c>
      <c r="AP34">
        <v>1349.3633</v>
      </c>
      <c r="AQ34">
        <v>949.74396000000002</v>
      </c>
      <c r="AR34">
        <v>2061.1601999999998</v>
      </c>
      <c r="AS34">
        <v>1060.4467</v>
      </c>
      <c r="AT34">
        <v>464.6524</v>
      </c>
      <c r="AU34" t="e">
        <v>#N/A</v>
      </c>
      <c r="AV34">
        <v>129.20400000000001</v>
      </c>
      <c r="AW34">
        <v>207.62899999999999</v>
      </c>
      <c r="AX34" t="e">
        <v>#N/A</v>
      </c>
      <c r="AY34">
        <v>213.8329</v>
      </c>
      <c r="AZ34">
        <v>916.69100000000003</v>
      </c>
      <c r="BA34">
        <v>345.14400000000001</v>
      </c>
      <c r="BB34">
        <v>124909.71</v>
      </c>
      <c r="BC34">
        <v>570.27499999999998</v>
      </c>
      <c r="BD34" t="e">
        <v>#N/A</v>
      </c>
      <c r="BE34">
        <v>0</v>
      </c>
      <c r="BF34" t="e">
        <v>#N/A</v>
      </c>
      <c r="BG34" t="e">
        <v>#N/A</v>
      </c>
      <c r="BH34" t="e">
        <v>#N/A</v>
      </c>
      <c r="BI34" t="e">
        <v>#N/A</v>
      </c>
      <c r="BJ34" t="e">
        <v>#N/A</v>
      </c>
      <c r="BK34" t="e">
        <v>#N/A</v>
      </c>
      <c r="BL34" t="e">
        <v>#N/A</v>
      </c>
      <c r="BM34" t="e">
        <v>#N/A</v>
      </c>
      <c r="BN34" t="e">
        <v>#N/A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t="e">
        <v>#N/A</v>
      </c>
      <c r="BV34" t="e">
        <v>#N/A</v>
      </c>
      <c r="BW34" t="e">
        <v>#N/A</v>
      </c>
      <c r="BX34" t="e">
        <v>#N/A</v>
      </c>
      <c r="BY34" t="e">
        <v>#N/A</v>
      </c>
      <c r="BZ34" t="e">
        <v>#N/A</v>
      </c>
      <c r="CA34" t="e">
        <v>#N/A</v>
      </c>
    </row>
    <row r="35" spans="1:79" x14ac:dyDescent="0.3">
      <c r="A35" s="6">
        <v>33085</v>
      </c>
      <c r="B35" s="4">
        <v>356.15</v>
      </c>
      <c r="C35" s="4">
        <v>392.3614</v>
      </c>
      <c r="D35" s="4">
        <v>691.79989999999998</v>
      </c>
      <c r="E35" s="4">
        <v>310.20479999999998</v>
      </c>
      <c r="F35" s="4">
        <v>548.40120000000002</v>
      </c>
      <c r="G35" s="4">
        <v>219.69329999999999</v>
      </c>
      <c r="H35" s="4">
        <v>528.83040000000005</v>
      </c>
      <c r="I35" s="4">
        <v>238.7561</v>
      </c>
      <c r="J35" s="4">
        <v>1536.3496</v>
      </c>
      <c r="K35" s="4">
        <v>322.99700000000001</v>
      </c>
      <c r="L35" s="4">
        <v>1241.2161000000001</v>
      </c>
      <c r="M35" s="4">
        <v>323.5899</v>
      </c>
      <c r="N35" s="4">
        <v>2550.9312</v>
      </c>
      <c r="O35" s="4">
        <v>194.81247999999999</v>
      </c>
      <c r="P35" s="4" t="e">
        <v>#N/A</v>
      </c>
      <c r="Q35" t="e">
        <v>#N/A</v>
      </c>
      <c r="R35">
        <v>331.18392999999998</v>
      </c>
      <c r="S35">
        <v>1352.7311</v>
      </c>
      <c r="T35">
        <v>474.66858000000002</v>
      </c>
      <c r="U35">
        <v>700.39935000000003</v>
      </c>
      <c r="V35">
        <v>337.93650000000002</v>
      </c>
      <c r="W35">
        <v>1385.0056999999999</v>
      </c>
      <c r="X35">
        <v>276.02942000000002</v>
      </c>
      <c r="Y35">
        <v>1263.4602</v>
      </c>
      <c r="Z35">
        <v>584.79803000000004</v>
      </c>
      <c r="AA35">
        <v>517.12194999999997</v>
      </c>
      <c r="AB35">
        <v>627.89909999999998</v>
      </c>
      <c r="AC35">
        <v>1826.2206000000001</v>
      </c>
      <c r="AD35">
        <v>565.62665000000004</v>
      </c>
      <c r="AE35">
        <v>459.61070000000001</v>
      </c>
      <c r="AF35" t="e">
        <v>#N/A</v>
      </c>
      <c r="AG35">
        <v>483.02789999999999</v>
      </c>
      <c r="AH35">
        <v>1854.9880000000001</v>
      </c>
      <c r="AI35">
        <v>432.53705000000002</v>
      </c>
      <c r="AJ35">
        <v>1044.5900999999999</v>
      </c>
      <c r="AK35">
        <v>340.5419</v>
      </c>
      <c r="AL35">
        <v>532.75800000000004</v>
      </c>
      <c r="AM35">
        <v>136.59371999999999</v>
      </c>
      <c r="AN35">
        <v>2003.6116999999999</v>
      </c>
      <c r="AO35">
        <v>623.51653999999996</v>
      </c>
      <c r="AP35">
        <v>1294.0797</v>
      </c>
      <c r="AQ35">
        <v>963.83749999999998</v>
      </c>
      <c r="AR35">
        <v>2160.4346</v>
      </c>
      <c r="AS35">
        <v>1088.8887999999999</v>
      </c>
      <c r="AT35">
        <v>463.7276</v>
      </c>
      <c r="AU35" t="e">
        <v>#N/A</v>
      </c>
      <c r="AV35">
        <v>122.949</v>
      </c>
      <c r="AW35">
        <v>217.21700000000001</v>
      </c>
      <c r="AX35" t="e">
        <v>#N/A</v>
      </c>
      <c r="AY35">
        <v>232.46850000000001</v>
      </c>
      <c r="AZ35">
        <v>896.529</v>
      </c>
      <c r="BA35">
        <v>365.95699999999999</v>
      </c>
      <c r="BB35">
        <v>178127.28</v>
      </c>
      <c r="BC35">
        <v>646.17499999999995</v>
      </c>
      <c r="BD35" t="e">
        <v>#N/A</v>
      </c>
      <c r="BE35">
        <v>0</v>
      </c>
      <c r="BF35" t="e">
        <v>#N/A</v>
      </c>
      <c r="BG35" t="e">
        <v>#N/A</v>
      </c>
      <c r="BH35" t="e">
        <v>#N/A</v>
      </c>
      <c r="BI35" t="e">
        <v>#N/A</v>
      </c>
      <c r="BJ35" t="e">
        <v>#N/A</v>
      </c>
      <c r="BK35" t="e">
        <v>#N/A</v>
      </c>
      <c r="BL35" t="e">
        <v>#N/A</v>
      </c>
      <c r="BM35" t="e">
        <v>#N/A</v>
      </c>
      <c r="BN35" t="e">
        <v>#N/A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t="e">
        <v>#N/A</v>
      </c>
      <c r="BV35" t="e">
        <v>#N/A</v>
      </c>
      <c r="BW35" t="e">
        <v>#N/A</v>
      </c>
      <c r="BX35" t="e">
        <v>#N/A</v>
      </c>
      <c r="BY35" t="e">
        <v>#N/A</v>
      </c>
      <c r="BZ35" t="e">
        <v>#N/A</v>
      </c>
      <c r="CA35" t="e">
        <v>#N/A</v>
      </c>
    </row>
    <row r="36" spans="1:79" x14ac:dyDescent="0.3">
      <c r="A36" s="6">
        <v>33116</v>
      </c>
      <c r="B36" s="4">
        <v>322.56</v>
      </c>
      <c r="C36" s="4">
        <v>372.44830000000002</v>
      </c>
      <c r="D36" s="4">
        <v>641.45370000000003</v>
      </c>
      <c r="E36" s="4">
        <v>261.06150000000002</v>
      </c>
      <c r="F36" s="4">
        <v>472.84050000000002</v>
      </c>
      <c r="G36" s="4">
        <v>188.93369999999999</v>
      </c>
      <c r="H36" s="4">
        <v>452.81630000000001</v>
      </c>
      <c r="I36" s="4">
        <v>209.60509999999999</v>
      </c>
      <c r="J36" s="4">
        <v>1319.9681</v>
      </c>
      <c r="K36" s="4">
        <v>294.16000000000003</v>
      </c>
      <c r="L36" s="4">
        <v>1098.8741</v>
      </c>
      <c r="M36" s="4">
        <v>309.09300000000002</v>
      </c>
      <c r="N36" s="4">
        <v>2252.9092000000001</v>
      </c>
      <c r="O36" s="4">
        <v>154.75910999999999</v>
      </c>
      <c r="P36" s="4" t="e">
        <v>#N/A</v>
      </c>
      <c r="Q36" t="e">
        <v>#N/A</v>
      </c>
      <c r="R36">
        <v>319.21213</v>
      </c>
      <c r="S36">
        <v>1251.4468999999999</v>
      </c>
      <c r="T36">
        <v>397.68966999999998</v>
      </c>
      <c r="U36">
        <v>608.32763999999997</v>
      </c>
      <c r="V36">
        <v>292.71080000000001</v>
      </c>
      <c r="W36">
        <v>1229.8297</v>
      </c>
      <c r="X36">
        <v>243.16507999999999</v>
      </c>
      <c r="Y36">
        <v>1107.5884000000001</v>
      </c>
      <c r="Z36">
        <v>516.50710000000004</v>
      </c>
      <c r="AA36">
        <v>458.39139999999998</v>
      </c>
      <c r="AB36">
        <v>602.32320000000004</v>
      </c>
      <c r="AC36">
        <v>1632.0696</v>
      </c>
      <c r="AD36">
        <v>478.93472000000003</v>
      </c>
      <c r="AE36">
        <v>414.97771999999998</v>
      </c>
      <c r="AF36" t="e">
        <v>#N/A</v>
      </c>
      <c r="AG36">
        <v>451.05477999999999</v>
      </c>
      <c r="AH36">
        <v>1722.7529999999999</v>
      </c>
      <c r="AI36">
        <v>365.63695999999999</v>
      </c>
      <c r="AJ36">
        <v>892.97829999999999</v>
      </c>
      <c r="AK36">
        <v>291.48617999999999</v>
      </c>
      <c r="AL36">
        <v>440.90469999999999</v>
      </c>
      <c r="AM36">
        <v>119.88899000000001</v>
      </c>
      <c r="AN36">
        <v>1700.5333000000001</v>
      </c>
      <c r="AO36">
        <v>572.44389999999999</v>
      </c>
      <c r="AP36">
        <v>1142.1443999999999</v>
      </c>
      <c r="AQ36">
        <v>918.78216999999995</v>
      </c>
      <c r="AR36">
        <v>1886.5217</v>
      </c>
      <c r="AS36">
        <v>886.59064000000001</v>
      </c>
      <c r="AT36">
        <v>421.46</v>
      </c>
      <c r="AU36" t="e">
        <v>#N/A</v>
      </c>
      <c r="AV36">
        <v>107.684</v>
      </c>
      <c r="AW36">
        <v>144.64699999999999</v>
      </c>
      <c r="AX36" t="e">
        <v>#N/A</v>
      </c>
      <c r="AY36">
        <v>200.41919999999999</v>
      </c>
      <c r="AZ36">
        <v>850.60299999999995</v>
      </c>
      <c r="BA36">
        <v>287.197</v>
      </c>
      <c r="BB36">
        <v>156681.66</v>
      </c>
      <c r="BC36">
        <v>579.61</v>
      </c>
      <c r="BD36" t="e">
        <v>#N/A</v>
      </c>
      <c r="BE36">
        <v>0</v>
      </c>
      <c r="BF36" t="e">
        <v>#N/A</v>
      </c>
      <c r="BG36" t="e">
        <v>#N/A</v>
      </c>
      <c r="BH36" t="e">
        <v>#N/A</v>
      </c>
      <c r="BI36" t="e">
        <v>#N/A</v>
      </c>
      <c r="BJ36" t="e">
        <v>#N/A</v>
      </c>
      <c r="BK36" t="e">
        <v>#N/A</v>
      </c>
      <c r="BL36" t="e">
        <v>#N/A</v>
      </c>
      <c r="BM36" t="e">
        <v>#N/A</v>
      </c>
      <c r="BN36" t="e">
        <v>#N/A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t="e">
        <v>#N/A</v>
      </c>
      <c r="BV36" t="e">
        <v>#N/A</v>
      </c>
      <c r="BW36" t="e">
        <v>#N/A</v>
      </c>
      <c r="BX36" t="e">
        <v>#N/A</v>
      </c>
      <c r="BY36" t="e">
        <v>#N/A</v>
      </c>
      <c r="BZ36" t="e">
        <v>#N/A</v>
      </c>
      <c r="CA36" t="e">
        <v>#N/A</v>
      </c>
    </row>
    <row r="37" spans="1:79" x14ac:dyDescent="0.3">
      <c r="A37" s="6">
        <v>33144</v>
      </c>
      <c r="B37" s="4">
        <v>306.05</v>
      </c>
      <c r="C37" s="4">
        <v>354.36160000000001</v>
      </c>
      <c r="D37" s="4">
        <v>588.27459999999996</v>
      </c>
      <c r="E37" s="4">
        <v>213.2201</v>
      </c>
      <c r="F37" s="4">
        <v>418.79919999999998</v>
      </c>
      <c r="G37" s="4">
        <v>165.4529</v>
      </c>
      <c r="H37" s="4">
        <v>399.03800000000001</v>
      </c>
      <c r="I37" s="4">
        <v>169.94929999999999</v>
      </c>
      <c r="J37" s="4">
        <v>1033.1522</v>
      </c>
      <c r="K37" s="4">
        <v>277.43770000000001</v>
      </c>
      <c r="L37" s="4">
        <v>882.995</v>
      </c>
      <c r="M37" s="4">
        <v>285.9135</v>
      </c>
      <c r="N37" s="4">
        <v>1995.4834000000001</v>
      </c>
      <c r="O37" s="4">
        <v>125.73233999999999</v>
      </c>
      <c r="P37" s="4" t="e">
        <v>#N/A</v>
      </c>
      <c r="Q37" t="e">
        <v>#N/A</v>
      </c>
      <c r="R37">
        <v>310.18338</v>
      </c>
      <c r="S37">
        <v>1158.539</v>
      </c>
      <c r="T37">
        <v>323.69952000000001</v>
      </c>
      <c r="U37">
        <v>534.1001</v>
      </c>
      <c r="V37">
        <v>253.2285</v>
      </c>
      <c r="W37">
        <v>1105.4963</v>
      </c>
      <c r="X37">
        <v>187.77475000000001</v>
      </c>
      <c r="Y37">
        <v>854.95745999999997</v>
      </c>
      <c r="Z37">
        <v>485.97464000000002</v>
      </c>
      <c r="AA37">
        <v>357.95737000000003</v>
      </c>
      <c r="AB37">
        <v>572.2201</v>
      </c>
      <c r="AC37">
        <v>1445.9321</v>
      </c>
      <c r="AD37">
        <v>394.19873000000001</v>
      </c>
      <c r="AE37">
        <v>393.93628000000001</v>
      </c>
      <c r="AF37" t="e">
        <v>#N/A</v>
      </c>
      <c r="AG37">
        <v>420.12887999999998</v>
      </c>
      <c r="AH37">
        <v>1564.3774000000001</v>
      </c>
      <c r="AI37">
        <v>299.59854000000001</v>
      </c>
      <c r="AJ37">
        <v>797.92340000000002</v>
      </c>
      <c r="AK37">
        <v>257.80756000000002</v>
      </c>
      <c r="AL37">
        <v>380.75558000000001</v>
      </c>
      <c r="AM37">
        <v>101.8156</v>
      </c>
      <c r="AN37">
        <v>1349.7982999999999</v>
      </c>
      <c r="AO37">
        <v>540.35730000000001</v>
      </c>
      <c r="AP37">
        <v>944.39350000000002</v>
      </c>
      <c r="AQ37">
        <v>826.82860000000005</v>
      </c>
      <c r="AR37">
        <v>1670.4319</v>
      </c>
      <c r="AS37">
        <v>766.20579999999995</v>
      </c>
      <c r="AT37">
        <v>400.77435000000003</v>
      </c>
      <c r="AU37" t="e">
        <v>#N/A</v>
      </c>
      <c r="AV37">
        <v>106.032</v>
      </c>
      <c r="AW37">
        <v>109.655</v>
      </c>
      <c r="AX37" t="e">
        <v>#N/A</v>
      </c>
      <c r="AY37">
        <v>168.93209999999999</v>
      </c>
      <c r="AZ37">
        <v>705.50400000000002</v>
      </c>
      <c r="BA37">
        <v>213.22900000000001</v>
      </c>
      <c r="BB37">
        <v>157726.26999999999</v>
      </c>
      <c r="BC37">
        <v>525.18799999999999</v>
      </c>
      <c r="BD37" t="e">
        <v>#N/A</v>
      </c>
      <c r="BE37">
        <v>0</v>
      </c>
      <c r="BF37" t="e">
        <v>#N/A</v>
      </c>
      <c r="BG37" t="e">
        <v>#N/A</v>
      </c>
      <c r="BH37" t="e">
        <v>#N/A</v>
      </c>
      <c r="BI37" t="e">
        <v>#N/A</v>
      </c>
      <c r="BJ37" t="e">
        <v>#N/A</v>
      </c>
      <c r="BK37" t="e">
        <v>#N/A</v>
      </c>
      <c r="BL37" t="e">
        <v>#N/A</v>
      </c>
      <c r="BM37" t="e">
        <v>#N/A</v>
      </c>
      <c r="BN37" t="e">
        <v>#N/A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t="e">
        <v>#N/A</v>
      </c>
      <c r="BV37" t="e">
        <v>#N/A</v>
      </c>
      <c r="BW37" t="e">
        <v>#N/A</v>
      </c>
      <c r="BX37" t="e">
        <v>#N/A</v>
      </c>
      <c r="BY37" t="e">
        <v>#N/A</v>
      </c>
      <c r="BZ37" t="e">
        <v>#N/A</v>
      </c>
      <c r="CA37" t="e">
        <v>#N/A</v>
      </c>
    </row>
    <row r="38" spans="1:79" x14ac:dyDescent="0.3">
      <c r="A38" s="6">
        <v>33177</v>
      </c>
      <c r="B38" s="4">
        <v>304</v>
      </c>
      <c r="C38" s="4">
        <v>346.33269999999999</v>
      </c>
      <c r="D38" s="4">
        <v>610.2414</v>
      </c>
      <c r="E38" s="4">
        <v>233.31299999999999</v>
      </c>
      <c r="F38" s="4">
        <v>450.69009999999997</v>
      </c>
      <c r="G38" s="4">
        <v>173.87710000000001</v>
      </c>
      <c r="H38" s="4">
        <v>404.67360000000002</v>
      </c>
      <c r="I38" s="4">
        <v>188.0677</v>
      </c>
      <c r="J38" s="4">
        <v>1058.6737000000001</v>
      </c>
      <c r="K38" s="4">
        <v>279.92599999999999</v>
      </c>
      <c r="L38" s="4">
        <v>1030.6396</v>
      </c>
      <c r="M38" s="4">
        <v>272.13929999999999</v>
      </c>
      <c r="N38" s="4">
        <v>2170.0940000000001</v>
      </c>
      <c r="O38" s="4">
        <v>134.58439999999999</v>
      </c>
      <c r="P38" s="4" t="e">
        <v>#N/A</v>
      </c>
      <c r="Q38" t="e">
        <v>#N/A</v>
      </c>
      <c r="R38">
        <v>293.09814</v>
      </c>
      <c r="S38">
        <v>1203.2313999999999</v>
      </c>
      <c r="T38">
        <v>361.92937999999998</v>
      </c>
      <c r="U38">
        <v>595.58950000000004</v>
      </c>
      <c r="V38">
        <v>272.39078000000001</v>
      </c>
      <c r="W38">
        <v>1130.2302999999999</v>
      </c>
      <c r="X38">
        <v>214.94370000000001</v>
      </c>
      <c r="Y38">
        <v>932.74440000000004</v>
      </c>
      <c r="Z38">
        <v>527.67565999999999</v>
      </c>
      <c r="AA38">
        <v>424.92117000000002</v>
      </c>
      <c r="AB38">
        <v>559.15099999999995</v>
      </c>
      <c r="AC38">
        <v>1601.4464</v>
      </c>
      <c r="AD38">
        <v>416.47503999999998</v>
      </c>
      <c r="AE38">
        <v>394.41547000000003</v>
      </c>
      <c r="AF38" t="e">
        <v>#N/A</v>
      </c>
      <c r="AG38">
        <v>424.74975999999998</v>
      </c>
      <c r="AH38">
        <v>1620.5251000000001</v>
      </c>
      <c r="AI38">
        <v>320.82821999999999</v>
      </c>
      <c r="AJ38">
        <v>825.95799999999997</v>
      </c>
      <c r="AK38">
        <v>264.49306999999999</v>
      </c>
      <c r="AL38">
        <v>382.61541999999997</v>
      </c>
      <c r="AM38">
        <v>109.36177000000001</v>
      </c>
      <c r="AN38">
        <v>1289.8457000000001</v>
      </c>
      <c r="AO38">
        <v>530.50995</v>
      </c>
      <c r="AP38">
        <v>1085.8108</v>
      </c>
      <c r="AQ38">
        <v>767.81709999999998</v>
      </c>
      <c r="AR38">
        <v>1775.0023000000001</v>
      </c>
      <c r="AS38">
        <v>787.79589999999996</v>
      </c>
      <c r="AT38">
        <v>395.6891</v>
      </c>
      <c r="AU38" t="e">
        <v>#N/A</v>
      </c>
      <c r="AV38">
        <v>124.98399999999999</v>
      </c>
      <c r="AW38">
        <v>132.489</v>
      </c>
      <c r="AX38" t="e">
        <v>#N/A</v>
      </c>
      <c r="AY38">
        <v>180.3964</v>
      </c>
      <c r="AZ38">
        <v>652.75900000000001</v>
      </c>
      <c r="BA38">
        <v>211.084</v>
      </c>
      <c r="BB38">
        <v>141629.44</v>
      </c>
      <c r="BC38">
        <v>622.46500000000003</v>
      </c>
      <c r="BD38" t="e">
        <v>#N/A</v>
      </c>
      <c r="BE38">
        <v>0</v>
      </c>
      <c r="BF38" t="e">
        <v>#N/A</v>
      </c>
      <c r="BG38" t="e">
        <v>#N/A</v>
      </c>
      <c r="BH38" t="e">
        <v>#N/A</v>
      </c>
      <c r="BI38" t="e">
        <v>#N/A</v>
      </c>
      <c r="BJ38" t="e">
        <v>#N/A</v>
      </c>
      <c r="BK38" t="e">
        <v>#N/A</v>
      </c>
      <c r="BL38" t="e">
        <v>#N/A</v>
      </c>
      <c r="BM38" t="e">
        <v>#N/A</v>
      </c>
      <c r="BN38" t="e">
        <v>#N/A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t="e">
        <v>#N/A</v>
      </c>
      <c r="BV38" t="e">
        <v>#N/A</v>
      </c>
      <c r="BW38" t="e">
        <v>#N/A</v>
      </c>
      <c r="BX38" t="e">
        <v>#N/A</v>
      </c>
      <c r="BY38" t="e">
        <v>#N/A</v>
      </c>
      <c r="BZ38" t="e">
        <v>#N/A</v>
      </c>
      <c r="CA38" t="e">
        <v>#N/A</v>
      </c>
    </row>
    <row r="39" spans="1:79" x14ac:dyDescent="0.3">
      <c r="A39" s="6">
        <v>33207</v>
      </c>
      <c r="B39" s="4">
        <v>322.22000000000003</v>
      </c>
      <c r="C39" s="4">
        <v>354.10219999999998</v>
      </c>
      <c r="D39" s="4">
        <v>641.62940000000003</v>
      </c>
      <c r="E39" s="4">
        <v>234.72399999999999</v>
      </c>
      <c r="F39" s="4">
        <v>443.63369999999998</v>
      </c>
      <c r="G39" s="4">
        <v>169.0778</v>
      </c>
      <c r="H39" s="4">
        <v>359.60719999999998</v>
      </c>
      <c r="I39" s="4">
        <v>184.46559999999999</v>
      </c>
      <c r="J39" s="4">
        <v>971.13789999999995</v>
      </c>
      <c r="K39" s="4">
        <v>278.4203</v>
      </c>
      <c r="L39" s="4">
        <v>931.74879999999996</v>
      </c>
      <c r="M39" s="4">
        <v>275.2654</v>
      </c>
      <c r="N39" s="4">
        <v>2156.4684999999999</v>
      </c>
      <c r="O39" s="4">
        <v>127.306145</v>
      </c>
      <c r="P39" s="4" t="e">
        <v>#N/A</v>
      </c>
      <c r="Q39" t="e">
        <v>#N/A</v>
      </c>
      <c r="R39">
        <v>295.11023</v>
      </c>
      <c r="S39">
        <v>1263.0147999999999</v>
      </c>
      <c r="T39">
        <v>365.42020000000002</v>
      </c>
      <c r="U39">
        <v>574.11130000000003</v>
      </c>
      <c r="V39">
        <v>261.75459999999998</v>
      </c>
      <c r="W39">
        <v>992.26080000000002</v>
      </c>
      <c r="X39">
        <v>208.63337999999999</v>
      </c>
      <c r="Y39">
        <v>851.89350000000002</v>
      </c>
      <c r="Z39">
        <v>513.15607</v>
      </c>
      <c r="AA39">
        <v>387.30533000000003</v>
      </c>
      <c r="AB39">
        <v>569.75819999999999</v>
      </c>
      <c r="AC39">
        <v>1624.29</v>
      </c>
      <c r="AD39">
        <v>399.05</v>
      </c>
      <c r="AE39">
        <v>417.90573000000001</v>
      </c>
      <c r="AF39" t="e">
        <v>#N/A</v>
      </c>
      <c r="AG39">
        <v>440.72345000000001</v>
      </c>
      <c r="AH39">
        <v>1706.8983000000001</v>
      </c>
      <c r="AI39">
        <v>321.67455999999999</v>
      </c>
      <c r="AJ39">
        <v>832.13869999999997</v>
      </c>
      <c r="AK39">
        <v>260.39391999999998</v>
      </c>
      <c r="AL39">
        <v>344.34393</v>
      </c>
      <c r="AM39">
        <v>108.30342</v>
      </c>
      <c r="AN39">
        <v>1189.3142</v>
      </c>
      <c r="AO39">
        <v>532.26980000000003</v>
      </c>
      <c r="AP39">
        <v>973.63025000000005</v>
      </c>
      <c r="AQ39">
        <v>770.80669999999998</v>
      </c>
      <c r="AR39">
        <v>1716.6926000000001</v>
      </c>
      <c r="AS39">
        <v>776.78125</v>
      </c>
      <c r="AT39">
        <v>421.4067</v>
      </c>
      <c r="AU39" t="e">
        <v>#N/A</v>
      </c>
      <c r="AV39">
        <v>126.646</v>
      </c>
      <c r="AW39">
        <v>165.69900000000001</v>
      </c>
      <c r="AX39" t="e">
        <v>#N/A</v>
      </c>
      <c r="AY39">
        <v>173.4599</v>
      </c>
      <c r="AZ39">
        <v>592.33299999999997</v>
      </c>
      <c r="BA39">
        <v>182.17699999999999</v>
      </c>
      <c r="BB39">
        <v>199820.73</v>
      </c>
      <c r="BC39">
        <v>644.947</v>
      </c>
      <c r="BD39" t="e">
        <v>#N/A</v>
      </c>
      <c r="BE39">
        <v>0</v>
      </c>
      <c r="BF39" t="e">
        <v>#N/A</v>
      </c>
      <c r="BG39" t="e">
        <v>#N/A</v>
      </c>
      <c r="BH39" t="e">
        <v>#N/A</v>
      </c>
      <c r="BI39" t="e">
        <v>#N/A</v>
      </c>
      <c r="BJ39" t="e">
        <v>#N/A</v>
      </c>
      <c r="BK39" t="e">
        <v>#N/A</v>
      </c>
      <c r="BL39" t="e">
        <v>#N/A</v>
      </c>
      <c r="BM39" t="e">
        <v>#N/A</v>
      </c>
      <c r="BN39" t="e">
        <v>#N/A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t="e">
        <v>#N/A</v>
      </c>
      <c r="BV39" t="e">
        <v>#N/A</v>
      </c>
      <c r="BW39" t="e">
        <v>#N/A</v>
      </c>
      <c r="BX39" t="e">
        <v>#N/A</v>
      </c>
      <c r="BY39" t="e">
        <v>#N/A</v>
      </c>
      <c r="BZ39" t="e">
        <v>#N/A</v>
      </c>
      <c r="CA39" t="e">
        <v>#N/A</v>
      </c>
    </row>
    <row r="40" spans="1:79" x14ac:dyDescent="0.3">
      <c r="A40" s="6">
        <v>33238</v>
      </c>
      <c r="B40" s="4">
        <v>330.22</v>
      </c>
      <c r="C40" s="4">
        <v>366.81659999999999</v>
      </c>
      <c r="D40" s="4">
        <v>639.13739999999996</v>
      </c>
      <c r="E40" s="4">
        <v>225.5565</v>
      </c>
      <c r="F40" s="4">
        <v>424.11410000000001</v>
      </c>
      <c r="G40" s="4">
        <v>168.85169999999999</v>
      </c>
      <c r="H40" s="4">
        <v>370.90019999999998</v>
      </c>
      <c r="I40" s="4">
        <v>180.2705</v>
      </c>
      <c r="J40" s="4">
        <v>997.14009999999996</v>
      </c>
      <c r="K40" s="4">
        <v>277.0385</v>
      </c>
      <c r="L40" s="4">
        <v>994.13919999999996</v>
      </c>
      <c r="M40" s="4">
        <v>267.77280000000002</v>
      </c>
      <c r="N40" s="4">
        <v>2172.5515</v>
      </c>
      <c r="O40" s="4">
        <v>139.15942000000001</v>
      </c>
      <c r="P40" s="4" t="e">
        <v>#N/A</v>
      </c>
      <c r="Q40" t="e">
        <v>#N/A</v>
      </c>
      <c r="R40">
        <v>306.65692000000001</v>
      </c>
      <c r="S40">
        <v>1261.6257000000001</v>
      </c>
      <c r="T40">
        <v>345.24254999999999</v>
      </c>
      <c r="U40">
        <v>558.62660000000005</v>
      </c>
      <c r="V40">
        <v>261.94623000000001</v>
      </c>
      <c r="W40">
        <v>1017.73175</v>
      </c>
      <c r="X40">
        <v>199.84819999999999</v>
      </c>
      <c r="Y40">
        <v>857.89919999999995</v>
      </c>
      <c r="Z40">
        <v>525.38525000000004</v>
      </c>
      <c r="AA40">
        <v>417.68477999999999</v>
      </c>
      <c r="AB40">
        <v>557.70809999999994</v>
      </c>
      <c r="AC40">
        <v>1654.5337</v>
      </c>
      <c r="AD40">
        <v>433.60167999999999</v>
      </c>
      <c r="AE40">
        <v>429.21179999999998</v>
      </c>
      <c r="AF40" t="e">
        <v>#N/A</v>
      </c>
      <c r="AG40">
        <v>455.16057999999998</v>
      </c>
      <c r="AH40">
        <v>1694.9927</v>
      </c>
      <c r="AI40">
        <v>314.54021999999998</v>
      </c>
      <c r="AJ40">
        <v>781.38666000000001</v>
      </c>
      <c r="AK40">
        <v>259.65057000000002</v>
      </c>
      <c r="AL40">
        <v>356.46940000000001</v>
      </c>
      <c r="AM40">
        <v>107.63355</v>
      </c>
      <c r="AN40">
        <v>1250.2791999999999</v>
      </c>
      <c r="AO40">
        <v>523.80742999999995</v>
      </c>
      <c r="AP40">
        <v>1027.4434000000001</v>
      </c>
      <c r="AQ40">
        <v>745.26746000000003</v>
      </c>
      <c r="AR40">
        <v>1703.5121999999999</v>
      </c>
      <c r="AS40">
        <v>808.93555000000003</v>
      </c>
      <c r="AT40">
        <v>430.76560000000001</v>
      </c>
      <c r="AU40" t="e">
        <v>#N/A</v>
      </c>
      <c r="AV40">
        <v>126.012</v>
      </c>
      <c r="AW40">
        <v>168.68</v>
      </c>
      <c r="AX40" t="e">
        <v>#N/A</v>
      </c>
      <c r="AY40">
        <v>184.73</v>
      </c>
      <c r="AZ40">
        <v>695.98900000000003</v>
      </c>
      <c r="BA40">
        <v>206.613</v>
      </c>
      <c r="BB40">
        <v>211372.13</v>
      </c>
      <c r="BC40">
        <v>645.13099999999997</v>
      </c>
      <c r="BD40" t="e">
        <v>#N/A</v>
      </c>
      <c r="BE40">
        <v>0</v>
      </c>
      <c r="BF40" t="e">
        <v>#N/A</v>
      </c>
      <c r="BG40" t="e">
        <v>#N/A</v>
      </c>
      <c r="BH40" t="e">
        <v>#N/A</v>
      </c>
      <c r="BI40" t="e">
        <v>#N/A</v>
      </c>
      <c r="BJ40" t="e">
        <v>#N/A</v>
      </c>
      <c r="BK40" t="e">
        <v>#N/A</v>
      </c>
      <c r="BL40" t="e">
        <v>#N/A</v>
      </c>
      <c r="BM40" t="e">
        <v>#N/A</v>
      </c>
      <c r="BN40" t="e">
        <v>#N/A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t="e">
        <v>#N/A</v>
      </c>
      <c r="BV40" t="e">
        <v>#N/A</v>
      </c>
      <c r="BW40" t="e">
        <v>#N/A</v>
      </c>
      <c r="BX40" t="e">
        <v>#N/A</v>
      </c>
      <c r="BY40" t="e">
        <v>#N/A</v>
      </c>
      <c r="BZ40" t="e">
        <v>#N/A</v>
      </c>
      <c r="CA40" t="e">
        <v>#N/A</v>
      </c>
    </row>
    <row r="41" spans="1:79" x14ac:dyDescent="0.3">
      <c r="A41" s="6">
        <v>33269</v>
      </c>
      <c r="B41" s="4">
        <v>343.93</v>
      </c>
      <c r="C41" s="4">
        <v>367.01499999999999</v>
      </c>
      <c r="D41" s="4">
        <v>649.53599999999994</v>
      </c>
      <c r="E41" s="4">
        <v>229.13800000000001</v>
      </c>
      <c r="F41" s="4">
        <v>435.017</v>
      </c>
      <c r="G41" s="4">
        <v>176.03399999999999</v>
      </c>
      <c r="H41" s="4">
        <v>355.42500000000001</v>
      </c>
      <c r="I41" s="4">
        <v>187.12200000000001</v>
      </c>
      <c r="J41" s="4">
        <v>1134.5039999999999</v>
      </c>
      <c r="K41" s="4">
        <v>272.61599999999999</v>
      </c>
      <c r="L41" s="4">
        <v>990.68</v>
      </c>
      <c r="M41" s="4">
        <v>278.35599999999999</v>
      </c>
      <c r="N41" s="4">
        <v>2326.9259999999999</v>
      </c>
      <c r="O41" s="4">
        <v>147.792</v>
      </c>
      <c r="P41" s="4" t="e">
        <v>#N/A</v>
      </c>
      <c r="Q41" t="e">
        <v>#N/A</v>
      </c>
      <c r="R41">
        <v>295.45100000000002</v>
      </c>
      <c r="S41">
        <v>1300.2529999999999</v>
      </c>
      <c r="T41">
        <v>345.68400000000003</v>
      </c>
      <c r="U41">
        <v>571.35699999999997</v>
      </c>
      <c r="V41">
        <v>270.81200000000001</v>
      </c>
      <c r="W41">
        <v>1006.221</v>
      </c>
      <c r="X41">
        <v>211.16499999999999</v>
      </c>
      <c r="Y41">
        <v>945.00900000000001</v>
      </c>
      <c r="Z41">
        <v>509.08199999999999</v>
      </c>
      <c r="AA41">
        <v>419.18900000000002</v>
      </c>
      <c r="AB41">
        <v>567.04300000000001</v>
      </c>
      <c r="AC41">
        <v>1762.1559999999999</v>
      </c>
      <c r="AD41">
        <v>446.50299999999999</v>
      </c>
      <c r="AE41">
        <v>447.77100000000002</v>
      </c>
      <c r="AF41" t="e">
        <v>#N/A</v>
      </c>
      <c r="AG41">
        <v>471.52</v>
      </c>
      <c r="AH41">
        <v>1698.097</v>
      </c>
      <c r="AI41">
        <v>324.13200000000001</v>
      </c>
      <c r="AJ41">
        <v>803.98900000000003</v>
      </c>
      <c r="AK41">
        <v>272.86599999999999</v>
      </c>
      <c r="AL41">
        <v>330.88200000000001</v>
      </c>
      <c r="AM41">
        <v>110.041</v>
      </c>
      <c r="AN41">
        <v>1473.3630000000001</v>
      </c>
      <c r="AO41">
        <v>518.56299999999999</v>
      </c>
      <c r="AP41">
        <v>1016.772</v>
      </c>
      <c r="AQ41">
        <v>791.98</v>
      </c>
      <c r="AR41">
        <v>1838.2270000000001</v>
      </c>
      <c r="AS41">
        <v>836.66399999999999</v>
      </c>
      <c r="AT41">
        <v>450.35199999999998</v>
      </c>
      <c r="AU41" t="e">
        <v>#N/A</v>
      </c>
      <c r="AV41">
        <v>114.736</v>
      </c>
      <c r="AW41">
        <v>150.12200000000001</v>
      </c>
      <c r="AX41" t="e">
        <v>#N/A</v>
      </c>
      <c r="AY41">
        <v>184.25040000000001</v>
      </c>
      <c r="AZ41">
        <v>627.47699999999998</v>
      </c>
      <c r="BA41">
        <v>226.548</v>
      </c>
      <c r="BB41">
        <v>400971.06</v>
      </c>
      <c r="BC41">
        <v>633.91600000000005</v>
      </c>
      <c r="BD41" t="e">
        <v>#N/A</v>
      </c>
      <c r="BE41">
        <v>0</v>
      </c>
      <c r="BF41" t="e">
        <v>#N/A</v>
      </c>
      <c r="BG41" t="e">
        <v>#N/A</v>
      </c>
      <c r="BH41" t="e">
        <v>#N/A</v>
      </c>
      <c r="BI41" t="e">
        <v>#N/A</v>
      </c>
      <c r="BJ41" t="e">
        <v>#N/A</v>
      </c>
      <c r="BK41" t="e">
        <v>#N/A</v>
      </c>
      <c r="BL41" t="e">
        <v>#N/A</v>
      </c>
      <c r="BM41" t="e">
        <v>#N/A</v>
      </c>
      <c r="BN41" t="e">
        <v>#N/A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t="e">
        <v>#N/A</v>
      </c>
      <c r="BV41" t="e">
        <v>#N/A</v>
      </c>
      <c r="BW41" t="e">
        <v>#N/A</v>
      </c>
      <c r="BX41" t="e">
        <v>#N/A</v>
      </c>
      <c r="BY41" t="e">
        <v>#N/A</v>
      </c>
      <c r="BZ41" t="e">
        <v>#N/A</v>
      </c>
      <c r="CA41" t="e">
        <v>#N/A</v>
      </c>
    </row>
    <row r="42" spans="1:79" x14ac:dyDescent="0.3">
      <c r="A42" s="6">
        <v>33297</v>
      </c>
      <c r="B42" s="4">
        <v>367.07</v>
      </c>
      <c r="C42" s="4">
        <v>385.95699999999999</v>
      </c>
      <c r="D42" s="4">
        <v>716.56799999999998</v>
      </c>
      <c r="E42" s="4">
        <v>250.666</v>
      </c>
      <c r="F42" s="4">
        <v>488.14</v>
      </c>
      <c r="G42" s="4">
        <v>195.517</v>
      </c>
      <c r="H42" s="4">
        <v>415.66899999999998</v>
      </c>
      <c r="I42" s="4">
        <v>213.56100000000001</v>
      </c>
      <c r="J42" s="4">
        <v>1244.6659999999999</v>
      </c>
      <c r="K42" s="4">
        <v>299.42700000000002</v>
      </c>
      <c r="L42" s="4">
        <v>1121.376</v>
      </c>
      <c r="M42" s="4">
        <v>296.858</v>
      </c>
      <c r="N42" s="4">
        <v>2551.3200000000002</v>
      </c>
      <c r="O42" s="4">
        <v>172.495</v>
      </c>
      <c r="P42" s="4" t="e">
        <v>#N/A</v>
      </c>
      <c r="Q42" t="e">
        <v>#N/A</v>
      </c>
      <c r="R42">
        <v>307.42500000000001</v>
      </c>
      <c r="S42">
        <v>1425.7809999999999</v>
      </c>
      <c r="T42">
        <v>379.62</v>
      </c>
      <c r="U42">
        <v>637.97299999999996</v>
      </c>
      <c r="V42">
        <v>299.52800000000002</v>
      </c>
      <c r="W42">
        <v>1172.6579999999999</v>
      </c>
      <c r="X42">
        <v>241.38800000000001</v>
      </c>
      <c r="Y42">
        <v>1032.03</v>
      </c>
      <c r="Z42">
        <v>536.78899999999999</v>
      </c>
      <c r="AA42">
        <v>469.255</v>
      </c>
      <c r="AB42">
        <v>603.73500000000001</v>
      </c>
      <c r="AC42">
        <v>1904.3130000000001</v>
      </c>
      <c r="AD42">
        <v>485.37700000000001</v>
      </c>
      <c r="AE42">
        <v>482.99099999999999</v>
      </c>
      <c r="AF42" t="e">
        <v>#N/A</v>
      </c>
      <c r="AG42">
        <v>500.46499999999997</v>
      </c>
      <c r="AH42">
        <v>1886.3040000000001</v>
      </c>
      <c r="AI42">
        <v>353.24799999999999</v>
      </c>
      <c r="AJ42">
        <v>907.05899999999997</v>
      </c>
      <c r="AK42">
        <v>304.25700000000001</v>
      </c>
      <c r="AL42">
        <v>388.39499999999998</v>
      </c>
      <c r="AM42">
        <v>125.43</v>
      </c>
      <c r="AN42">
        <v>1624.72</v>
      </c>
      <c r="AO42">
        <v>578.36300000000006</v>
      </c>
      <c r="AP42">
        <v>1164.0029999999999</v>
      </c>
      <c r="AQ42">
        <v>845.98099999999999</v>
      </c>
      <c r="AR42">
        <v>2055.116</v>
      </c>
      <c r="AS42">
        <v>976.44899999999996</v>
      </c>
      <c r="AT42">
        <v>475.01100000000002</v>
      </c>
      <c r="AU42" t="e">
        <v>#N/A</v>
      </c>
      <c r="AV42">
        <v>122.496</v>
      </c>
      <c r="AW42">
        <v>189.51900000000001</v>
      </c>
      <c r="AX42" t="e">
        <v>#N/A</v>
      </c>
      <c r="AY42">
        <v>206.09020000000001</v>
      </c>
      <c r="AZ42">
        <v>667.72799999999995</v>
      </c>
      <c r="BA42">
        <v>264.678</v>
      </c>
      <c r="BB42">
        <v>498249.8</v>
      </c>
      <c r="BC42">
        <v>670.46299999999997</v>
      </c>
      <c r="BD42" t="e">
        <v>#N/A</v>
      </c>
      <c r="BE42">
        <v>0</v>
      </c>
      <c r="BF42" t="e">
        <v>#N/A</v>
      </c>
      <c r="BG42" t="e">
        <v>#N/A</v>
      </c>
      <c r="BH42" t="e">
        <v>#N/A</v>
      </c>
      <c r="BI42" t="e">
        <v>#N/A</v>
      </c>
      <c r="BJ42" t="e">
        <v>#N/A</v>
      </c>
      <c r="BK42" t="e">
        <v>#N/A</v>
      </c>
      <c r="BL42" t="e">
        <v>#N/A</v>
      </c>
      <c r="BM42" t="e">
        <v>#N/A</v>
      </c>
      <c r="BN42" t="e">
        <v>#N/A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t="e">
        <v>#N/A</v>
      </c>
      <c r="BV42" t="e">
        <v>#N/A</v>
      </c>
      <c r="BW42" t="e">
        <v>#N/A</v>
      </c>
      <c r="BX42" t="e">
        <v>#N/A</v>
      </c>
      <c r="BY42" t="e">
        <v>#N/A</v>
      </c>
      <c r="BZ42" t="e">
        <v>#N/A</v>
      </c>
      <c r="CA42" t="e">
        <v>#N/A</v>
      </c>
    </row>
    <row r="43" spans="1:79" x14ac:dyDescent="0.3">
      <c r="A43" s="6">
        <v>33325</v>
      </c>
      <c r="B43" s="4">
        <v>375.22</v>
      </c>
      <c r="C43" s="4">
        <v>387.24799999999999</v>
      </c>
      <c r="D43" s="4">
        <v>741.44399999999996</v>
      </c>
      <c r="E43" s="4">
        <v>241.70400000000001</v>
      </c>
      <c r="F43" s="4">
        <v>502.27300000000002</v>
      </c>
      <c r="G43" s="4">
        <v>203.874</v>
      </c>
      <c r="H43" s="4">
        <v>417.87200000000001</v>
      </c>
      <c r="I43" s="4">
        <v>230.631</v>
      </c>
      <c r="J43" s="4">
        <v>1288.3389999999999</v>
      </c>
      <c r="K43" s="4">
        <v>320.56599999999997</v>
      </c>
      <c r="L43" s="4">
        <v>1114.876</v>
      </c>
      <c r="M43" s="4">
        <v>304.54000000000002</v>
      </c>
      <c r="N43" s="4">
        <v>2699.424</v>
      </c>
      <c r="O43" s="4">
        <v>178.41399999999999</v>
      </c>
      <c r="P43" s="4" t="e">
        <v>#N/A</v>
      </c>
      <c r="Q43" t="e">
        <v>#N/A</v>
      </c>
      <c r="R43">
        <v>306.70100000000002</v>
      </c>
      <c r="S43">
        <v>1498.48</v>
      </c>
      <c r="T43">
        <v>365.44</v>
      </c>
      <c r="U43">
        <v>650.17899999999997</v>
      </c>
      <c r="V43">
        <v>313.01799999999997</v>
      </c>
      <c r="W43">
        <v>1176.9259999999999</v>
      </c>
      <c r="X43">
        <v>259.14699999999999</v>
      </c>
      <c r="Y43">
        <v>1030.28</v>
      </c>
      <c r="Z43">
        <v>578.23800000000006</v>
      </c>
      <c r="AA43">
        <v>468.02300000000002</v>
      </c>
      <c r="AB43">
        <v>624.71</v>
      </c>
      <c r="AC43">
        <v>2050.9</v>
      </c>
      <c r="AD43">
        <v>506.05</v>
      </c>
      <c r="AE43">
        <v>500.637</v>
      </c>
      <c r="AF43" t="e">
        <v>#N/A</v>
      </c>
      <c r="AG43">
        <v>505.471</v>
      </c>
      <c r="AH43">
        <v>1919.7159999999999</v>
      </c>
      <c r="AI43">
        <v>341.173</v>
      </c>
      <c r="AJ43">
        <v>942.48699999999997</v>
      </c>
      <c r="AK43">
        <v>316.899</v>
      </c>
      <c r="AL43">
        <v>387.60399999999998</v>
      </c>
      <c r="AM43">
        <v>136.41200000000001</v>
      </c>
      <c r="AN43">
        <v>1731.6279999999999</v>
      </c>
      <c r="AO43">
        <v>617.37199999999996</v>
      </c>
      <c r="AP43">
        <v>1150.9860000000001</v>
      </c>
      <c r="AQ43">
        <v>859.91600000000005</v>
      </c>
      <c r="AR43">
        <v>2135.6309999999999</v>
      </c>
      <c r="AS43">
        <v>1021.722</v>
      </c>
      <c r="AT43">
        <v>478.85599999999999</v>
      </c>
      <c r="AU43" t="e">
        <v>#N/A</v>
      </c>
      <c r="AV43">
        <v>116.254</v>
      </c>
      <c r="AW43">
        <v>199.03200000000001</v>
      </c>
      <c r="AX43" t="e">
        <v>#N/A</v>
      </c>
      <c r="AY43">
        <v>216.03579999999999</v>
      </c>
      <c r="AZ43">
        <v>689.37400000000002</v>
      </c>
      <c r="BA43">
        <v>292.44799999999998</v>
      </c>
      <c r="BB43">
        <v>472326.9</v>
      </c>
      <c r="BC43">
        <v>852.02800000000002</v>
      </c>
      <c r="BD43" t="e">
        <v>#N/A</v>
      </c>
      <c r="BE43">
        <v>0</v>
      </c>
      <c r="BF43" t="e">
        <v>#N/A</v>
      </c>
      <c r="BG43" t="e">
        <v>#N/A</v>
      </c>
      <c r="BH43" t="e">
        <v>#N/A</v>
      </c>
      <c r="BI43" t="e">
        <v>#N/A</v>
      </c>
      <c r="BJ43" t="e">
        <v>#N/A</v>
      </c>
      <c r="BK43" t="e">
        <v>#N/A</v>
      </c>
      <c r="BL43" t="e">
        <v>#N/A</v>
      </c>
      <c r="BM43" t="e">
        <v>#N/A</v>
      </c>
      <c r="BN43" t="e">
        <v>#N/A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t="e">
        <v>#N/A</v>
      </c>
      <c r="BV43" t="e">
        <v>#N/A</v>
      </c>
      <c r="BW43" t="e">
        <v>#N/A</v>
      </c>
      <c r="BX43" t="e">
        <v>#N/A</v>
      </c>
      <c r="BY43" t="e">
        <v>#N/A</v>
      </c>
      <c r="BZ43" t="e">
        <v>#N/A</v>
      </c>
      <c r="CA43" t="e">
        <v>#N/A</v>
      </c>
    </row>
    <row r="44" spans="1:79" x14ac:dyDescent="0.3">
      <c r="A44" s="6">
        <v>33358</v>
      </c>
      <c r="B44" s="4">
        <v>375.35</v>
      </c>
      <c r="C44" s="4">
        <v>387.83600000000001</v>
      </c>
      <c r="D44" s="4">
        <v>746.601</v>
      </c>
      <c r="E44" s="4">
        <v>255.27699999999999</v>
      </c>
      <c r="F44" s="4">
        <v>495.84</v>
      </c>
      <c r="G44" s="4">
        <v>206.679</v>
      </c>
      <c r="H44" s="4">
        <v>412.29500000000002</v>
      </c>
      <c r="I44" s="4">
        <v>223.613</v>
      </c>
      <c r="J44" s="4">
        <v>1225.692</v>
      </c>
      <c r="K44" s="4">
        <v>332.57299999999998</v>
      </c>
      <c r="L44" s="4">
        <v>1111.8019999999999</v>
      </c>
      <c r="M44" s="4">
        <v>325.25700000000001</v>
      </c>
      <c r="N44" s="4">
        <v>2619.1280000000002</v>
      </c>
      <c r="O44" s="4">
        <v>183.613</v>
      </c>
      <c r="P44" s="4" t="e">
        <v>#N/A</v>
      </c>
      <c r="Q44" t="e">
        <v>#N/A</v>
      </c>
      <c r="R44">
        <v>310.61599999999999</v>
      </c>
      <c r="S44">
        <v>1502.0989999999999</v>
      </c>
      <c r="T44">
        <v>387.46699999999998</v>
      </c>
      <c r="U44">
        <v>642.35900000000004</v>
      </c>
      <c r="V44">
        <v>317.07600000000002</v>
      </c>
      <c r="W44">
        <v>1191.6189999999999</v>
      </c>
      <c r="X44">
        <v>251.994</v>
      </c>
      <c r="Y44">
        <v>993.29200000000003</v>
      </c>
      <c r="Z44">
        <v>579.10500000000002</v>
      </c>
      <c r="AA44">
        <v>466.642</v>
      </c>
      <c r="AB44">
        <v>676.721</v>
      </c>
      <c r="AC44">
        <v>2006.7429999999999</v>
      </c>
      <c r="AD44">
        <v>515.49599999999998</v>
      </c>
      <c r="AE44">
        <v>501.36</v>
      </c>
      <c r="AF44" t="e">
        <v>#N/A</v>
      </c>
      <c r="AG44">
        <v>500.02600000000001</v>
      </c>
      <c r="AH44">
        <v>1942.29</v>
      </c>
      <c r="AI44">
        <v>358.92500000000001</v>
      </c>
      <c r="AJ44">
        <v>929.74599999999998</v>
      </c>
      <c r="AK44">
        <v>321.52300000000002</v>
      </c>
      <c r="AL44">
        <v>375.31099999999998</v>
      </c>
      <c r="AM44">
        <v>131.91499999999999</v>
      </c>
      <c r="AN44">
        <v>1636.6220000000001</v>
      </c>
      <c r="AO44">
        <v>649.64200000000005</v>
      </c>
      <c r="AP44">
        <v>1149.96</v>
      </c>
      <c r="AQ44">
        <v>903.98900000000003</v>
      </c>
      <c r="AR44">
        <v>2053.904</v>
      </c>
      <c r="AS44">
        <v>1001.9349999999999</v>
      </c>
      <c r="AT44">
        <v>479.41500000000002</v>
      </c>
      <c r="AU44" t="e">
        <v>#N/A</v>
      </c>
      <c r="AV44">
        <v>115.917</v>
      </c>
      <c r="AW44">
        <v>232.38800000000001</v>
      </c>
      <c r="AX44" t="e">
        <v>#N/A</v>
      </c>
      <c r="AY44">
        <v>209.58189999999999</v>
      </c>
      <c r="AZ44">
        <v>698.19</v>
      </c>
      <c r="BA44">
        <v>290.08600000000001</v>
      </c>
      <c r="BB44">
        <v>533989.30000000005</v>
      </c>
      <c r="BC44">
        <v>963.19899999999996</v>
      </c>
      <c r="BD44" t="e">
        <v>#N/A</v>
      </c>
      <c r="BE44">
        <v>0</v>
      </c>
      <c r="BF44" t="e">
        <v>#N/A</v>
      </c>
      <c r="BG44" t="e">
        <v>#N/A</v>
      </c>
      <c r="BH44" t="e">
        <v>#N/A</v>
      </c>
      <c r="BI44" t="e">
        <v>#N/A</v>
      </c>
      <c r="BJ44" t="e">
        <v>#N/A</v>
      </c>
      <c r="BK44" t="e">
        <v>#N/A</v>
      </c>
      <c r="BL44" t="e">
        <v>#N/A</v>
      </c>
      <c r="BM44" t="e">
        <v>#N/A</v>
      </c>
      <c r="BN44" t="e">
        <v>#N/A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t="e">
        <v>#N/A</v>
      </c>
      <c r="BV44" t="e">
        <v>#N/A</v>
      </c>
      <c r="BW44" t="e">
        <v>#N/A</v>
      </c>
      <c r="BX44" t="e">
        <v>#N/A</v>
      </c>
      <c r="BY44" t="e">
        <v>#N/A</v>
      </c>
      <c r="BZ44" t="e">
        <v>#N/A</v>
      </c>
      <c r="CA44" t="e">
        <v>#N/A</v>
      </c>
    </row>
    <row r="45" spans="1:79" x14ac:dyDescent="0.3">
      <c r="A45" s="6">
        <v>33389</v>
      </c>
      <c r="B45" s="4">
        <v>389.83</v>
      </c>
      <c r="C45" s="4">
        <v>398.87400000000002</v>
      </c>
      <c r="D45" s="4">
        <v>749.02800000000002</v>
      </c>
      <c r="E45" s="4">
        <v>270.51900000000001</v>
      </c>
      <c r="F45" s="4">
        <v>514.577</v>
      </c>
      <c r="G45" s="4">
        <v>216.14699999999999</v>
      </c>
      <c r="H45" s="4">
        <v>434.589</v>
      </c>
      <c r="I45" s="4">
        <v>234.226</v>
      </c>
      <c r="J45" s="4">
        <v>1320.9469999999999</v>
      </c>
      <c r="K45" s="4">
        <v>335.464</v>
      </c>
      <c r="L45" s="4">
        <v>1116.9269999999999</v>
      </c>
      <c r="M45" s="4">
        <v>322.56700000000001</v>
      </c>
      <c r="N45" s="4">
        <v>2701.9059999999999</v>
      </c>
      <c r="O45" s="4">
        <v>186.59399999999999</v>
      </c>
      <c r="P45" s="4" t="e">
        <v>#N/A</v>
      </c>
      <c r="Q45" t="e">
        <v>#N/A</v>
      </c>
      <c r="R45">
        <v>316.22300000000001</v>
      </c>
      <c r="S45">
        <v>1508.434</v>
      </c>
      <c r="T45">
        <v>413.44400000000002</v>
      </c>
      <c r="U45">
        <v>665.53899999999999</v>
      </c>
      <c r="V45">
        <v>331.774</v>
      </c>
      <c r="W45">
        <v>1229.848</v>
      </c>
      <c r="X45">
        <v>263.291</v>
      </c>
      <c r="Y45">
        <v>1054.846</v>
      </c>
      <c r="Z45">
        <v>583.12099999999998</v>
      </c>
      <c r="AA45">
        <v>471.447</v>
      </c>
      <c r="AB45">
        <v>668.47199999999998</v>
      </c>
      <c r="AC45">
        <v>2051.29</v>
      </c>
      <c r="AD45">
        <v>521.63499999999999</v>
      </c>
      <c r="AE45">
        <v>521.49099999999999</v>
      </c>
      <c r="AF45" t="e">
        <v>#N/A</v>
      </c>
      <c r="AG45">
        <v>519.71600000000001</v>
      </c>
      <c r="AH45">
        <v>1946.7750000000001</v>
      </c>
      <c r="AI45">
        <v>377.67</v>
      </c>
      <c r="AJ45">
        <v>966.46199999999999</v>
      </c>
      <c r="AK45">
        <v>336.17500000000001</v>
      </c>
      <c r="AL45">
        <v>404.52</v>
      </c>
      <c r="AM45">
        <v>138.489</v>
      </c>
      <c r="AN45">
        <v>1788.357</v>
      </c>
      <c r="AO45">
        <v>655.72900000000004</v>
      </c>
      <c r="AP45">
        <v>1148.7550000000001</v>
      </c>
      <c r="AQ45">
        <v>900.76199999999994</v>
      </c>
      <c r="AR45">
        <v>2139.0360000000001</v>
      </c>
      <c r="AS45">
        <v>1009.538</v>
      </c>
      <c r="AT45">
        <v>497.49299999999999</v>
      </c>
      <c r="AU45" t="e">
        <v>#N/A</v>
      </c>
      <c r="AV45">
        <v>110.111</v>
      </c>
      <c r="AW45">
        <v>220.05600000000001</v>
      </c>
      <c r="AX45" t="e">
        <v>#N/A</v>
      </c>
      <c r="AY45">
        <v>215.34909999999999</v>
      </c>
      <c r="AZ45">
        <v>667.28899999999999</v>
      </c>
      <c r="BA45">
        <v>262.07900000000001</v>
      </c>
      <c r="BB45">
        <v>851600.4</v>
      </c>
      <c r="BC45">
        <v>1124.0530000000001</v>
      </c>
      <c r="BD45" t="e">
        <v>#N/A</v>
      </c>
      <c r="BE45">
        <v>0</v>
      </c>
      <c r="BF45" t="e">
        <v>#N/A</v>
      </c>
      <c r="BG45" t="e">
        <v>#N/A</v>
      </c>
      <c r="BH45" t="e">
        <v>#N/A</v>
      </c>
      <c r="BI45" t="e">
        <v>#N/A</v>
      </c>
      <c r="BJ45" t="e">
        <v>#N/A</v>
      </c>
      <c r="BK45" t="e">
        <v>#N/A</v>
      </c>
      <c r="BL45" t="e">
        <v>#N/A</v>
      </c>
      <c r="BM45" t="e">
        <v>#N/A</v>
      </c>
      <c r="BN45" t="e">
        <v>#N/A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t="e">
        <v>#N/A</v>
      </c>
      <c r="BV45" t="e">
        <v>#N/A</v>
      </c>
      <c r="BW45" t="e">
        <v>#N/A</v>
      </c>
      <c r="BX45" t="e">
        <v>#N/A</v>
      </c>
      <c r="BY45" t="e">
        <v>#N/A</v>
      </c>
      <c r="BZ45" t="e">
        <v>#N/A</v>
      </c>
      <c r="CA45" t="e">
        <v>#N/A</v>
      </c>
    </row>
    <row r="46" spans="1:79" x14ac:dyDescent="0.3">
      <c r="A46" s="6">
        <v>33417</v>
      </c>
      <c r="B46" s="4">
        <v>371.16</v>
      </c>
      <c r="C46" s="4">
        <v>387.161</v>
      </c>
      <c r="D46" s="4">
        <v>720.83199999999999</v>
      </c>
      <c r="E46" s="4">
        <v>256.82400000000001</v>
      </c>
      <c r="F46" s="4">
        <v>486.702</v>
      </c>
      <c r="G46" s="4">
        <v>206.55500000000001</v>
      </c>
      <c r="H46" s="4">
        <v>415.99</v>
      </c>
      <c r="I46" s="4">
        <v>224.298</v>
      </c>
      <c r="J46" s="4">
        <v>1349.021</v>
      </c>
      <c r="K46" s="4">
        <v>328.96899999999999</v>
      </c>
      <c r="L46" s="4">
        <v>1032.789</v>
      </c>
      <c r="M46" s="4">
        <v>322.149</v>
      </c>
      <c r="N46" s="4">
        <v>2693.415</v>
      </c>
      <c r="O46" s="4">
        <v>178.03</v>
      </c>
      <c r="P46" s="4" t="e">
        <v>#N/A</v>
      </c>
      <c r="Q46" t="e">
        <v>#N/A</v>
      </c>
      <c r="R46">
        <v>310.58199999999999</v>
      </c>
      <c r="S46">
        <v>1472.655</v>
      </c>
      <c r="T46">
        <v>392.608</v>
      </c>
      <c r="U46">
        <v>627.596</v>
      </c>
      <c r="V46">
        <v>315.78699999999998</v>
      </c>
      <c r="W46">
        <v>1173.796</v>
      </c>
      <c r="X46">
        <v>252.05099999999999</v>
      </c>
      <c r="Y46">
        <v>1059.7139999999999</v>
      </c>
      <c r="Z46">
        <v>563.89800000000002</v>
      </c>
      <c r="AA46">
        <v>433.23</v>
      </c>
      <c r="AB46">
        <v>675.47900000000004</v>
      </c>
      <c r="AC46">
        <v>2019.5139999999999</v>
      </c>
      <c r="AD46">
        <v>507.26799999999997</v>
      </c>
      <c r="AE46">
        <v>497.07600000000002</v>
      </c>
      <c r="AF46" t="e">
        <v>#N/A</v>
      </c>
      <c r="AG46">
        <v>498.21100000000001</v>
      </c>
      <c r="AH46">
        <v>1845.7170000000001</v>
      </c>
      <c r="AI46">
        <v>358.43400000000003</v>
      </c>
      <c r="AJ46">
        <v>916.846</v>
      </c>
      <c r="AK46">
        <v>322.44400000000002</v>
      </c>
      <c r="AL46">
        <v>398.12299999999999</v>
      </c>
      <c r="AM46">
        <v>132.65</v>
      </c>
      <c r="AN46">
        <v>1859.0409999999999</v>
      </c>
      <c r="AO46">
        <v>646.59299999999996</v>
      </c>
      <c r="AP46">
        <v>1068.8409999999999</v>
      </c>
      <c r="AQ46">
        <v>887.36699999999996</v>
      </c>
      <c r="AR46">
        <v>2158.2719999999999</v>
      </c>
      <c r="AS46">
        <v>976.85599999999999</v>
      </c>
      <c r="AT46">
        <v>472.68200000000002</v>
      </c>
      <c r="AU46" t="e">
        <v>#N/A</v>
      </c>
      <c r="AV46">
        <v>108.779</v>
      </c>
      <c r="AW46">
        <v>229.66399999999999</v>
      </c>
      <c r="AX46" t="e">
        <v>#N/A</v>
      </c>
      <c r="AY46">
        <v>209.53980000000001</v>
      </c>
      <c r="AZ46">
        <v>566.09199999999998</v>
      </c>
      <c r="BA46">
        <v>248.744</v>
      </c>
      <c r="BB46">
        <v>915265.06</v>
      </c>
      <c r="BC46">
        <v>1064.8599999999999</v>
      </c>
      <c r="BD46" t="e">
        <v>#N/A</v>
      </c>
      <c r="BE46">
        <v>0</v>
      </c>
      <c r="BF46" t="e">
        <v>#N/A</v>
      </c>
      <c r="BG46" t="e">
        <v>#N/A</v>
      </c>
      <c r="BH46" t="e">
        <v>#N/A</v>
      </c>
      <c r="BI46" t="e">
        <v>#N/A</v>
      </c>
      <c r="BJ46" t="e">
        <v>#N/A</v>
      </c>
      <c r="BK46" t="e">
        <v>#N/A</v>
      </c>
      <c r="BL46" t="e">
        <v>#N/A</v>
      </c>
      <c r="BM46" t="e">
        <v>#N/A</v>
      </c>
      <c r="BN46" t="e">
        <v>#N/A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t="e">
        <v>#N/A</v>
      </c>
      <c r="BV46" t="e">
        <v>#N/A</v>
      </c>
      <c r="BW46" t="e">
        <v>#N/A</v>
      </c>
      <c r="BX46" t="e">
        <v>#N/A</v>
      </c>
      <c r="BY46" t="e">
        <v>#N/A</v>
      </c>
      <c r="BZ46" t="e">
        <v>#N/A</v>
      </c>
      <c r="CA46" t="e">
        <v>#N/A</v>
      </c>
    </row>
    <row r="47" spans="1:79" x14ac:dyDescent="0.3">
      <c r="A47" s="6">
        <v>33450</v>
      </c>
      <c r="B47" s="4">
        <v>387.81</v>
      </c>
      <c r="C47" s="4">
        <v>396.36500000000001</v>
      </c>
      <c r="D47" s="4">
        <v>773.38199999999995</v>
      </c>
      <c r="E47" s="4">
        <v>255.214</v>
      </c>
      <c r="F47" s="4">
        <v>490.08199999999999</v>
      </c>
      <c r="G47" s="4">
        <v>214.108</v>
      </c>
      <c r="H47" s="4">
        <v>405.46899999999999</v>
      </c>
      <c r="I47" s="4">
        <v>217.99299999999999</v>
      </c>
      <c r="J47" s="4">
        <v>1358.2460000000001</v>
      </c>
      <c r="K47" s="4">
        <v>335.73700000000002</v>
      </c>
      <c r="L47" s="4">
        <v>1063.646</v>
      </c>
      <c r="M47" s="4">
        <v>337.13799999999998</v>
      </c>
      <c r="N47" s="4">
        <v>2935.1239999999998</v>
      </c>
      <c r="O47" s="4">
        <v>180.72399999999999</v>
      </c>
      <c r="P47" s="4" t="e">
        <v>#N/A</v>
      </c>
      <c r="Q47" t="e">
        <v>#N/A</v>
      </c>
      <c r="R47">
        <v>316.39999999999998</v>
      </c>
      <c r="S47">
        <v>1576.134</v>
      </c>
      <c r="T47">
        <v>383.79199999999997</v>
      </c>
      <c r="U47">
        <v>629.16399999999999</v>
      </c>
      <c r="V47">
        <v>326.47300000000001</v>
      </c>
      <c r="W47">
        <v>1132.404</v>
      </c>
      <c r="X47">
        <v>248.20099999999999</v>
      </c>
      <c r="Y47">
        <v>1083.501</v>
      </c>
      <c r="Z47">
        <v>567.01499999999999</v>
      </c>
      <c r="AA47">
        <v>443.26100000000002</v>
      </c>
      <c r="AB47">
        <v>705.71400000000006</v>
      </c>
      <c r="AC47">
        <v>2168.0970000000002</v>
      </c>
      <c r="AD47">
        <v>496.98599999999999</v>
      </c>
      <c r="AE47">
        <v>524.29499999999996</v>
      </c>
      <c r="AF47" t="e">
        <v>#N/A</v>
      </c>
      <c r="AG47">
        <v>512.702</v>
      </c>
      <c r="AH47">
        <v>1985.3050000000001</v>
      </c>
      <c r="AI47">
        <v>362.13</v>
      </c>
      <c r="AJ47">
        <v>921.82600000000002</v>
      </c>
      <c r="AK47">
        <v>335.10700000000003</v>
      </c>
      <c r="AL47">
        <v>391.86900000000003</v>
      </c>
      <c r="AM47">
        <v>126.839</v>
      </c>
      <c r="AN47">
        <v>1861.6189999999999</v>
      </c>
      <c r="AO47">
        <v>663.678</v>
      </c>
      <c r="AP47">
        <v>1107.915</v>
      </c>
      <c r="AQ47">
        <v>930.69899999999996</v>
      </c>
      <c r="AR47">
        <v>2385.9630000000002</v>
      </c>
      <c r="AS47">
        <v>975.00599999999997</v>
      </c>
      <c r="AT47">
        <v>488.84300000000002</v>
      </c>
      <c r="AU47" t="e">
        <v>#N/A</v>
      </c>
      <c r="AV47">
        <v>136.52000000000001</v>
      </c>
      <c r="AW47">
        <v>198.703</v>
      </c>
      <c r="AX47" t="e">
        <v>#N/A</v>
      </c>
      <c r="AY47">
        <v>205.20230000000001</v>
      </c>
      <c r="AZ47">
        <v>551.197</v>
      </c>
      <c r="BA47">
        <v>240.83099999999999</v>
      </c>
      <c r="BB47">
        <v>1112650.3</v>
      </c>
      <c r="BC47">
        <v>1213.9459999999999</v>
      </c>
      <c r="BD47" t="e">
        <v>#N/A</v>
      </c>
      <c r="BE47">
        <v>0</v>
      </c>
      <c r="BF47" t="e">
        <v>#N/A</v>
      </c>
      <c r="BG47" t="e">
        <v>#N/A</v>
      </c>
      <c r="BH47" t="e">
        <v>#N/A</v>
      </c>
      <c r="BI47" t="e">
        <v>#N/A</v>
      </c>
      <c r="BJ47" t="e">
        <v>#N/A</v>
      </c>
      <c r="BK47" t="e">
        <v>#N/A</v>
      </c>
      <c r="BL47" t="e">
        <v>#N/A</v>
      </c>
      <c r="BM47" t="e">
        <v>#N/A</v>
      </c>
      <c r="BN47" t="e">
        <v>#N/A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t="e">
        <v>#N/A</v>
      </c>
      <c r="BV47" t="e">
        <v>#N/A</v>
      </c>
      <c r="BW47" t="e">
        <v>#N/A</v>
      </c>
      <c r="BX47" t="e">
        <v>#N/A</v>
      </c>
      <c r="BY47" t="e">
        <v>#N/A</v>
      </c>
      <c r="BZ47" t="e">
        <v>#N/A</v>
      </c>
      <c r="CA47" t="e">
        <v>#N/A</v>
      </c>
    </row>
    <row r="48" spans="1:79" x14ac:dyDescent="0.3">
      <c r="A48" s="6">
        <v>33480</v>
      </c>
      <c r="B48" s="4">
        <v>395.43</v>
      </c>
      <c r="C48" s="4">
        <v>396.15800000000002</v>
      </c>
      <c r="D48" s="4">
        <v>791.70100000000002</v>
      </c>
      <c r="E48" s="4">
        <v>258.24</v>
      </c>
      <c r="F48" s="4">
        <v>518.87400000000002</v>
      </c>
      <c r="G48" s="4">
        <v>214.096</v>
      </c>
      <c r="H48" s="4">
        <v>392.04899999999998</v>
      </c>
      <c r="I48" s="4">
        <v>222.90199999999999</v>
      </c>
      <c r="J48" s="4">
        <v>1334.778</v>
      </c>
      <c r="K48" s="4">
        <v>332.82799999999997</v>
      </c>
      <c r="L48" s="4">
        <v>999.18</v>
      </c>
      <c r="M48" s="4">
        <v>330.815</v>
      </c>
      <c r="N48" s="4">
        <v>2928.9459999999999</v>
      </c>
      <c r="O48" s="4">
        <v>177.798</v>
      </c>
      <c r="P48" s="4" t="e">
        <v>#N/A</v>
      </c>
      <c r="Q48" t="e">
        <v>#N/A</v>
      </c>
      <c r="R48">
        <v>312.80900000000003</v>
      </c>
      <c r="S48">
        <v>1612.338</v>
      </c>
      <c r="T48">
        <v>383.35599999999999</v>
      </c>
      <c r="U48">
        <v>661.94899999999996</v>
      </c>
      <c r="V48">
        <v>321.19900000000001</v>
      </c>
      <c r="W48">
        <v>1087.4559999999999</v>
      </c>
      <c r="X48">
        <v>252.79900000000001</v>
      </c>
      <c r="Y48">
        <v>1113.1569999999999</v>
      </c>
      <c r="Z48">
        <v>558.97699999999998</v>
      </c>
      <c r="AA48">
        <v>419.423</v>
      </c>
      <c r="AB48">
        <v>687.55399999999997</v>
      </c>
      <c r="AC48">
        <v>2155.7249999999999</v>
      </c>
      <c r="AD48">
        <v>462.57499999999999</v>
      </c>
      <c r="AE48">
        <v>541.98599999999999</v>
      </c>
      <c r="AF48" t="e">
        <v>#N/A</v>
      </c>
      <c r="AG48">
        <v>518.35299999999995</v>
      </c>
      <c r="AH48">
        <v>2033.837</v>
      </c>
      <c r="AI48">
        <v>371.33100000000002</v>
      </c>
      <c r="AJ48">
        <v>982.42600000000004</v>
      </c>
      <c r="AK48">
        <v>340.387</v>
      </c>
      <c r="AL48">
        <v>380.99799999999999</v>
      </c>
      <c r="AM48">
        <v>130.161</v>
      </c>
      <c r="AN48">
        <v>1766.1890000000001</v>
      </c>
      <c r="AO48">
        <v>659.31899999999996</v>
      </c>
      <c r="AP48">
        <v>1033.3520000000001</v>
      </c>
      <c r="AQ48">
        <v>920.928</v>
      </c>
      <c r="AR48">
        <v>2389.0500000000002</v>
      </c>
      <c r="AS48">
        <v>937.14700000000005</v>
      </c>
      <c r="AT48">
        <v>493.73599999999999</v>
      </c>
      <c r="AU48" t="e">
        <v>#N/A</v>
      </c>
      <c r="AV48">
        <v>127.11199999999999</v>
      </c>
      <c r="AW48">
        <v>176.36500000000001</v>
      </c>
      <c r="AX48" t="e">
        <v>#N/A</v>
      </c>
      <c r="AY48">
        <v>187.58670000000001</v>
      </c>
      <c r="AZ48">
        <v>468.76100000000002</v>
      </c>
      <c r="BA48">
        <v>235.83</v>
      </c>
      <c r="BB48">
        <v>1210197</v>
      </c>
      <c r="BC48">
        <v>1285.827</v>
      </c>
      <c r="BD48" t="e">
        <v>#N/A</v>
      </c>
      <c r="BE48">
        <v>0</v>
      </c>
      <c r="BF48" t="e">
        <v>#N/A</v>
      </c>
      <c r="BG48" t="e">
        <v>#N/A</v>
      </c>
      <c r="BH48" t="e">
        <v>#N/A</v>
      </c>
      <c r="BI48" t="e">
        <v>#N/A</v>
      </c>
      <c r="BJ48" t="e">
        <v>#N/A</v>
      </c>
      <c r="BK48" t="e">
        <v>#N/A</v>
      </c>
      <c r="BL48" t="e">
        <v>#N/A</v>
      </c>
      <c r="BM48" t="e">
        <v>#N/A</v>
      </c>
      <c r="BN48" t="e">
        <v>#N/A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t="e">
        <v>#N/A</v>
      </c>
      <c r="BV48" t="e">
        <v>#N/A</v>
      </c>
      <c r="BW48" t="e">
        <v>#N/A</v>
      </c>
      <c r="BX48" t="e">
        <v>#N/A</v>
      </c>
      <c r="BY48" t="e">
        <v>#N/A</v>
      </c>
      <c r="BZ48" t="e">
        <v>#N/A</v>
      </c>
      <c r="CA48" t="e">
        <v>#N/A</v>
      </c>
    </row>
    <row r="49" spans="1:79" x14ac:dyDescent="0.3">
      <c r="A49" s="6">
        <v>33511</v>
      </c>
      <c r="B49" s="4">
        <v>387.86</v>
      </c>
      <c r="C49" s="4">
        <v>381.69499999999999</v>
      </c>
      <c r="D49" s="4">
        <v>786.91499999999996</v>
      </c>
      <c r="E49" s="4">
        <v>250.98400000000001</v>
      </c>
      <c r="F49" s="4">
        <v>525.096</v>
      </c>
      <c r="G49" s="4">
        <v>205.36600000000001</v>
      </c>
      <c r="H49" s="4">
        <v>374.73399999999998</v>
      </c>
      <c r="I49" s="4">
        <v>228.55600000000001</v>
      </c>
      <c r="J49" s="4">
        <v>1244.434</v>
      </c>
      <c r="K49" s="4">
        <v>323.51</v>
      </c>
      <c r="L49" s="4">
        <v>1054.01</v>
      </c>
      <c r="M49" s="4">
        <v>336.173</v>
      </c>
      <c r="N49" s="4">
        <v>2871.8090000000002</v>
      </c>
      <c r="O49" s="4">
        <v>171.37700000000001</v>
      </c>
      <c r="P49" s="4" t="e">
        <v>#N/A</v>
      </c>
      <c r="Q49" t="e">
        <v>#N/A</v>
      </c>
      <c r="R49">
        <v>304.65199999999999</v>
      </c>
      <c r="S49">
        <v>1615.2670000000001</v>
      </c>
      <c r="T49">
        <v>368.75</v>
      </c>
      <c r="U49">
        <v>671.20399999999995</v>
      </c>
      <c r="V49">
        <v>305.06700000000001</v>
      </c>
      <c r="W49">
        <v>1054.3489999999999</v>
      </c>
      <c r="X49">
        <v>254.755</v>
      </c>
      <c r="Y49">
        <v>1009.248</v>
      </c>
      <c r="Z49">
        <v>566.04600000000005</v>
      </c>
      <c r="AA49">
        <v>436.76400000000001</v>
      </c>
      <c r="AB49">
        <v>695.83900000000006</v>
      </c>
      <c r="AC49">
        <v>2103.163</v>
      </c>
      <c r="AD49">
        <v>444.452</v>
      </c>
      <c r="AE49">
        <v>524.85599999999999</v>
      </c>
      <c r="AF49" t="e">
        <v>#N/A</v>
      </c>
      <c r="AG49">
        <v>494.11500000000001</v>
      </c>
      <c r="AH49">
        <v>2010.9639999999999</v>
      </c>
      <c r="AI49">
        <v>364.73399999999998</v>
      </c>
      <c r="AJ49">
        <v>992.21799999999996</v>
      </c>
      <c r="AK49">
        <v>329.21199999999999</v>
      </c>
      <c r="AL49">
        <v>358.90199999999999</v>
      </c>
      <c r="AM49">
        <v>135.928</v>
      </c>
      <c r="AN49">
        <v>1693.1210000000001</v>
      </c>
      <c r="AO49">
        <v>632.69899999999996</v>
      </c>
      <c r="AP49">
        <v>1104.1369999999999</v>
      </c>
      <c r="AQ49">
        <v>939.74900000000002</v>
      </c>
      <c r="AR49">
        <v>2355.663</v>
      </c>
      <c r="AS49">
        <v>900.96500000000003</v>
      </c>
      <c r="AT49">
        <v>490.02699999999999</v>
      </c>
      <c r="AU49" t="e">
        <v>#N/A</v>
      </c>
      <c r="AV49">
        <v>132.44800000000001</v>
      </c>
      <c r="AW49">
        <v>190.916</v>
      </c>
      <c r="AX49" t="e">
        <v>#N/A</v>
      </c>
      <c r="AY49">
        <v>176.4204</v>
      </c>
      <c r="AZ49">
        <v>354.61599999999999</v>
      </c>
      <c r="BA49">
        <v>222.494</v>
      </c>
      <c r="BB49">
        <v>1369234</v>
      </c>
      <c r="BC49">
        <v>1263.2080000000001</v>
      </c>
      <c r="BD49" t="e">
        <v>#N/A</v>
      </c>
      <c r="BE49">
        <v>0</v>
      </c>
      <c r="BF49" t="e">
        <v>#N/A</v>
      </c>
      <c r="BG49" t="e">
        <v>#N/A</v>
      </c>
      <c r="BH49" t="e">
        <v>#N/A</v>
      </c>
      <c r="BI49" t="e">
        <v>#N/A</v>
      </c>
      <c r="BJ49" t="e">
        <v>#N/A</v>
      </c>
      <c r="BK49" t="e">
        <v>#N/A</v>
      </c>
      <c r="BL49" t="e">
        <v>#N/A</v>
      </c>
      <c r="BM49" t="e">
        <v>#N/A</v>
      </c>
      <c r="BN49" t="e">
        <v>#N/A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t="e">
        <v>#N/A</v>
      </c>
      <c r="BV49" t="e">
        <v>#N/A</v>
      </c>
      <c r="BW49" t="e">
        <v>#N/A</v>
      </c>
      <c r="BX49" t="e">
        <v>#N/A</v>
      </c>
      <c r="BY49" t="e">
        <v>#N/A</v>
      </c>
      <c r="BZ49" t="e">
        <v>#N/A</v>
      </c>
      <c r="CA49" t="e">
        <v>#N/A</v>
      </c>
    </row>
    <row r="50" spans="1:79" x14ac:dyDescent="0.3">
      <c r="A50" s="6">
        <v>33542</v>
      </c>
      <c r="B50" s="4">
        <v>392.46</v>
      </c>
      <c r="C50" s="4">
        <v>395.334</v>
      </c>
      <c r="D50" s="4">
        <v>770.60199999999998</v>
      </c>
      <c r="E50" s="4">
        <v>246.79599999999999</v>
      </c>
      <c r="F50" s="4">
        <v>521.46400000000006</v>
      </c>
      <c r="G50" s="4">
        <v>207.81</v>
      </c>
      <c r="H50" s="4">
        <v>361.863</v>
      </c>
      <c r="I50" s="4">
        <v>221.72200000000001</v>
      </c>
      <c r="J50" s="4">
        <v>1219.6479999999999</v>
      </c>
      <c r="K50" s="4">
        <v>328.863</v>
      </c>
      <c r="L50" s="4">
        <v>1085.6089999999999</v>
      </c>
      <c r="M50" s="4">
        <v>362.65800000000002</v>
      </c>
      <c r="N50" s="4">
        <v>2916.3829999999998</v>
      </c>
      <c r="O50" s="4">
        <v>175.85400000000001</v>
      </c>
      <c r="P50" s="4" t="e">
        <v>#N/A</v>
      </c>
      <c r="Q50" t="e">
        <v>#N/A</v>
      </c>
      <c r="R50">
        <v>318.81700000000001</v>
      </c>
      <c r="S50">
        <v>1618.521</v>
      </c>
      <c r="T50">
        <v>362.49299999999999</v>
      </c>
      <c r="U50">
        <v>668.21799999999996</v>
      </c>
      <c r="V50">
        <v>312.702</v>
      </c>
      <c r="W50">
        <v>1002.56</v>
      </c>
      <c r="X50">
        <v>237.958</v>
      </c>
      <c r="Y50">
        <v>1021.112</v>
      </c>
      <c r="Z50">
        <v>582.65700000000004</v>
      </c>
      <c r="AA50">
        <v>459.63600000000002</v>
      </c>
      <c r="AB50">
        <v>746.45299999999997</v>
      </c>
      <c r="AC50">
        <v>2100.42</v>
      </c>
      <c r="AD50">
        <v>459.745</v>
      </c>
      <c r="AE50">
        <v>530.99599999999998</v>
      </c>
      <c r="AF50" t="e">
        <v>#N/A</v>
      </c>
      <c r="AG50">
        <v>506.38299999999998</v>
      </c>
      <c r="AH50">
        <v>1922.88</v>
      </c>
      <c r="AI50">
        <v>358.726</v>
      </c>
      <c r="AJ50">
        <v>982.12699999999995</v>
      </c>
      <c r="AK50">
        <v>329.55900000000003</v>
      </c>
      <c r="AL50">
        <v>352.02800000000002</v>
      </c>
      <c r="AM50">
        <v>136.947</v>
      </c>
      <c r="AN50">
        <v>1604.126</v>
      </c>
      <c r="AO50">
        <v>640.54</v>
      </c>
      <c r="AP50">
        <v>1112.972</v>
      </c>
      <c r="AQ50">
        <v>1019.253</v>
      </c>
      <c r="AR50">
        <v>2436.2370000000001</v>
      </c>
      <c r="AS50">
        <v>924.38599999999997</v>
      </c>
      <c r="AT50">
        <v>498.57</v>
      </c>
      <c r="AU50" t="e">
        <v>#N/A</v>
      </c>
      <c r="AV50">
        <v>127.94499999999999</v>
      </c>
      <c r="AW50">
        <v>174.92699999999999</v>
      </c>
      <c r="AX50" t="e">
        <v>#N/A</v>
      </c>
      <c r="AY50">
        <v>182.08070000000001</v>
      </c>
      <c r="AZ50">
        <v>338.26900000000001</v>
      </c>
      <c r="BA50">
        <v>213.86199999999999</v>
      </c>
      <c r="BB50">
        <v>1723763.5</v>
      </c>
      <c r="BC50">
        <v>1416.2329999999999</v>
      </c>
      <c r="BD50" t="e">
        <v>#N/A</v>
      </c>
      <c r="BE50">
        <v>0</v>
      </c>
      <c r="BF50" t="e">
        <v>#N/A</v>
      </c>
      <c r="BG50" t="e">
        <v>#N/A</v>
      </c>
      <c r="BH50" t="e">
        <v>#N/A</v>
      </c>
      <c r="BI50" t="e">
        <v>#N/A</v>
      </c>
      <c r="BJ50" t="e">
        <v>#N/A</v>
      </c>
      <c r="BK50" t="e">
        <v>#N/A</v>
      </c>
      <c r="BL50" t="e">
        <v>#N/A</v>
      </c>
      <c r="BM50" t="e">
        <v>#N/A</v>
      </c>
      <c r="BN50" t="e">
        <v>#N/A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t="e">
        <v>#N/A</v>
      </c>
      <c r="BV50" t="e">
        <v>#N/A</v>
      </c>
      <c r="BW50" t="e">
        <v>#N/A</v>
      </c>
      <c r="BX50" t="e">
        <v>#N/A</v>
      </c>
      <c r="BY50" t="e">
        <v>#N/A</v>
      </c>
      <c r="BZ50" t="e">
        <v>#N/A</v>
      </c>
      <c r="CA50" t="e">
        <v>#N/A</v>
      </c>
    </row>
    <row r="51" spans="1:79" x14ac:dyDescent="0.3">
      <c r="A51" s="6">
        <v>33571</v>
      </c>
      <c r="B51" s="4">
        <v>375.22</v>
      </c>
      <c r="C51" s="4">
        <v>387.95499999999998</v>
      </c>
      <c r="D51" s="4">
        <v>721.596</v>
      </c>
      <c r="E51" s="4">
        <v>243.39099999999999</v>
      </c>
      <c r="F51" s="4">
        <v>493.02199999999999</v>
      </c>
      <c r="G51" s="4">
        <v>200.52</v>
      </c>
      <c r="H51" s="4">
        <v>371.053</v>
      </c>
      <c r="I51" s="4">
        <v>204.87700000000001</v>
      </c>
      <c r="J51" s="4">
        <v>1128.7809999999999</v>
      </c>
      <c r="K51" s="4">
        <v>320.33499999999998</v>
      </c>
      <c r="L51" s="4">
        <v>999.029</v>
      </c>
      <c r="M51" s="4">
        <v>340.49799999999999</v>
      </c>
      <c r="N51" s="4">
        <v>2987.598</v>
      </c>
      <c r="O51" s="4">
        <v>179.76400000000001</v>
      </c>
      <c r="P51" s="4" t="e">
        <v>#N/A</v>
      </c>
      <c r="Q51" t="e">
        <v>#N/A</v>
      </c>
      <c r="R51">
        <v>313.72300000000001</v>
      </c>
      <c r="S51">
        <v>1550.585</v>
      </c>
      <c r="T51">
        <v>362.44900000000001</v>
      </c>
      <c r="U51">
        <v>631.37699999999995</v>
      </c>
      <c r="V51">
        <v>301.423</v>
      </c>
      <c r="W51">
        <v>1059.0920000000001</v>
      </c>
      <c r="X51">
        <v>218.58500000000001</v>
      </c>
      <c r="Y51">
        <v>897.51800000000003</v>
      </c>
      <c r="Z51">
        <v>586.57000000000005</v>
      </c>
      <c r="AA51">
        <v>429.37900000000002</v>
      </c>
      <c r="AB51">
        <v>689.81700000000001</v>
      </c>
      <c r="AC51">
        <v>2174.1889999999999</v>
      </c>
      <c r="AD51">
        <v>468.09899999999999</v>
      </c>
      <c r="AE51">
        <v>516.25</v>
      </c>
      <c r="AF51" t="e">
        <v>#N/A</v>
      </c>
      <c r="AG51">
        <v>495.52199999999999</v>
      </c>
      <c r="AH51">
        <v>1756.896</v>
      </c>
      <c r="AI51">
        <v>348.50400000000002</v>
      </c>
      <c r="AJ51">
        <v>929.24699999999996</v>
      </c>
      <c r="AK51">
        <v>318.17099999999999</v>
      </c>
      <c r="AL51">
        <v>350.09</v>
      </c>
      <c r="AM51">
        <v>127.253</v>
      </c>
      <c r="AN51">
        <v>1567.0160000000001</v>
      </c>
      <c r="AO51">
        <v>617.08000000000004</v>
      </c>
      <c r="AP51">
        <v>1008.323</v>
      </c>
      <c r="AQ51">
        <v>972.94100000000003</v>
      </c>
      <c r="AR51">
        <v>2477.9670000000001</v>
      </c>
      <c r="AS51">
        <v>926.84900000000005</v>
      </c>
      <c r="AT51">
        <v>469.83100000000002</v>
      </c>
      <c r="AU51" t="e">
        <v>#N/A</v>
      </c>
      <c r="AV51">
        <v>117.84699999999999</v>
      </c>
      <c r="AW51">
        <v>173.71199999999999</v>
      </c>
      <c r="AX51" t="e">
        <v>#N/A</v>
      </c>
      <c r="AY51">
        <v>183.6661</v>
      </c>
      <c r="AZ51">
        <v>389.38400000000001</v>
      </c>
      <c r="BA51">
        <v>225.922</v>
      </c>
      <c r="BB51">
        <v>1823863.8</v>
      </c>
      <c r="BC51">
        <v>1439.713</v>
      </c>
      <c r="BD51" t="e">
        <v>#N/A</v>
      </c>
      <c r="BE51">
        <v>0</v>
      </c>
      <c r="BF51" t="e">
        <v>#N/A</v>
      </c>
      <c r="BG51" t="e">
        <v>#N/A</v>
      </c>
      <c r="BH51" t="e">
        <v>#N/A</v>
      </c>
      <c r="BI51" t="e">
        <v>#N/A</v>
      </c>
      <c r="BJ51" t="e">
        <v>#N/A</v>
      </c>
      <c r="BK51" t="e">
        <v>#N/A</v>
      </c>
      <c r="BL51" t="e">
        <v>#N/A</v>
      </c>
      <c r="BM51" t="e">
        <v>#N/A</v>
      </c>
      <c r="BN51" t="e">
        <v>#N/A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t="e">
        <v>#N/A</v>
      </c>
      <c r="BV51" t="e">
        <v>#N/A</v>
      </c>
      <c r="BW51" t="e">
        <v>#N/A</v>
      </c>
      <c r="BX51" t="e">
        <v>#N/A</v>
      </c>
      <c r="BY51" t="e">
        <v>#N/A</v>
      </c>
      <c r="BZ51" t="e">
        <v>#N/A</v>
      </c>
      <c r="CA51" t="e">
        <v>#N/A</v>
      </c>
    </row>
    <row r="52" spans="1:79" x14ac:dyDescent="0.3">
      <c r="A52" s="6">
        <v>33603</v>
      </c>
      <c r="B52" s="4">
        <v>417.09</v>
      </c>
      <c r="C52" s="4">
        <v>395.76100000000002</v>
      </c>
      <c r="D52" s="4">
        <v>737.1</v>
      </c>
      <c r="E52" s="4">
        <v>243.298</v>
      </c>
      <c r="F52" s="4">
        <v>500.37</v>
      </c>
      <c r="G52" s="4">
        <v>205.06299999999999</v>
      </c>
      <c r="H52" s="4">
        <v>362.93700000000001</v>
      </c>
      <c r="I52" s="4">
        <v>203.524</v>
      </c>
      <c r="J52" s="4">
        <v>1099.8320000000001</v>
      </c>
      <c r="K52" s="4">
        <v>320.21300000000002</v>
      </c>
      <c r="L52" s="4">
        <v>989.43799999999999</v>
      </c>
      <c r="M52" s="4">
        <v>351.23500000000001</v>
      </c>
      <c r="N52" s="4">
        <v>3095.69</v>
      </c>
      <c r="O52" s="4">
        <v>183.637</v>
      </c>
      <c r="P52" s="4" t="e">
        <v>#N/A</v>
      </c>
      <c r="Q52" t="e">
        <v>#N/A</v>
      </c>
      <c r="R52">
        <v>325.255</v>
      </c>
      <c r="S52">
        <v>1614.3789999999999</v>
      </c>
      <c r="T52">
        <v>360.995</v>
      </c>
      <c r="U52">
        <v>652.88400000000001</v>
      </c>
      <c r="V52">
        <v>308.08699999999999</v>
      </c>
      <c r="W52">
        <v>1056.8409999999999</v>
      </c>
      <c r="X52">
        <v>214.44399999999999</v>
      </c>
      <c r="Y52">
        <v>902.779</v>
      </c>
      <c r="Z52">
        <v>607.26499999999999</v>
      </c>
      <c r="AA52">
        <v>421.01100000000002</v>
      </c>
      <c r="AB52">
        <v>704.86099999999999</v>
      </c>
      <c r="AC52">
        <v>2258.377</v>
      </c>
      <c r="AD52">
        <v>484.63200000000001</v>
      </c>
      <c r="AE52">
        <v>592.11699999999996</v>
      </c>
      <c r="AF52" t="e">
        <v>#N/A</v>
      </c>
      <c r="AG52">
        <v>496.93400000000003</v>
      </c>
      <c r="AH52">
        <v>1757.8610000000001</v>
      </c>
      <c r="AI52">
        <v>349.762</v>
      </c>
      <c r="AJ52">
        <v>922.51499999999999</v>
      </c>
      <c r="AK52">
        <v>325.52300000000002</v>
      </c>
      <c r="AL52">
        <v>335.11700000000002</v>
      </c>
      <c r="AM52">
        <v>128.524</v>
      </c>
      <c r="AN52">
        <v>1477.79</v>
      </c>
      <c r="AO52">
        <v>609.322</v>
      </c>
      <c r="AP52">
        <v>1009.183</v>
      </c>
      <c r="AQ52">
        <v>1012.252</v>
      </c>
      <c r="AR52">
        <v>2555.904</v>
      </c>
      <c r="AS52">
        <v>949.35400000000004</v>
      </c>
      <c r="AT52">
        <v>505.74200000000002</v>
      </c>
      <c r="AU52" t="e">
        <v>#N/A</v>
      </c>
      <c r="AV52">
        <v>111.008</v>
      </c>
      <c r="AW52">
        <v>179.12899999999999</v>
      </c>
      <c r="AX52" t="e">
        <v>#N/A</v>
      </c>
      <c r="AY52">
        <v>191.8175</v>
      </c>
      <c r="AZ52">
        <v>395.529</v>
      </c>
      <c r="BA52">
        <v>243.822</v>
      </c>
      <c r="BB52">
        <v>3587155.5</v>
      </c>
      <c r="BC52">
        <v>1495.9110000000001</v>
      </c>
      <c r="BD52" t="e">
        <v>#N/A</v>
      </c>
      <c r="BE52">
        <v>0</v>
      </c>
      <c r="BF52" t="e">
        <v>#N/A</v>
      </c>
      <c r="BG52" t="e">
        <v>#N/A</v>
      </c>
      <c r="BH52" t="e">
        <v>#N/A</v>
      </c>
      <c r="BI52" t="e">
        <v>#N/A</v>
      </c>
      <c r="BJ52" t="e">
        <v>#N/A</v>
      </c>
      <c r="BK52" t="e">
        <v>#N/A</v>
      </c>
      <c r="BL52" t="e">
        <v>#N/A</v>
      </c>
      <c r="BM52" t="e">
        <v>#N/A</v>
      </c>
      <c r="BN52" t="e">
        <v>#N/A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t="e">
        <v>#N/A</v>
      </c>
      <c r="BV52" t="e">
        <v>#N/A</v>
      </c>
      <c r="BW52" t="e">
        <v>#N/A</v>
      </c>
      <c r="BX52" t="e">
        <v>#N/A</v>
      </c>
      <c r="BY52" t="e">
        <v>#N/A</v>
      </c>
      <c r="BZ52" t="e">
        <v>#N/A</v>
      </c>
      <c r="CA52" t="e">
        <v>#N/A</v>
      </c>
    </row>
    <row r="53" spans="1:79" x14ac:dyDescent="0.3">
      <c r="A53" s="6">
        <v>33634</v>
      </c>
      <c r="B53" s="4">
        <v>408.79</v>
      </c>
      <c r="C53" s="4">
        <v>406.47399999999999</v>
      </c>
      <c r="D53" s="4">
        <v>760.38900000000001</v>
      </c>
      <c r="E53" s="4">
        <v>259.52300000000002</v>
      </c>
      <c r="F53" s="4">
        <v>529.28499999999997</v>
      </c>
      <c r="G53" s="4">
        <v>217.09800000000001</v>
      </c>
      <c r="H53" s="4">
        <v>390.55</v>
      </c>
      <c r="I53" s="4">
        <v>211.55799999999999</v>
      </c>
      <c r="J53" s="4">
        <v>1157.2149999999999</v>
      </c>
      <c r="K53" s="4">
        <v>337.48</v>
      </c>
      <c r="L53" s="4">
        <v>945.85299999999995</v>
      </c>
      <c r="M53" s="4">
        <v>344.80500000000001</v>
      </c>
      <c r="N53" s="4">
        <v>3362.1080000000002</v>
      </c>
      <c r="O53" s="4">
        <v>188.178</v>
      </c>
      <c r="P53" s="4">
        <v>1045.71</v>
      </c>
      <c r="Q53" t="e">
        <v>#N/A</v>
      </c>
      <c r="R53">
        <v>337.13299999999998</v>
      </c>
      <c r="S53">
        <v>1669.7739999999999</v>
      </c>
      <c r="T53">
        <v>384.02800000000002</v>
      </c>
      <c r="U53">
        <v>679.95500000000004</v>
      </c>
      <c r="V53">
        <v>328.29899999999998</v>
      </c>
      <c r="W53">
        <v>1140.7729999999999</v>
      </c>
      <c r="X53">
        <v>229.98400000000001</v>
      </c>
      <c r="Y53">
        <v>938.08799999999997</v>
      </c>
      <c r="Z53">
        <v>650.44399999999996</v>
      </c>
      <c r="AA53">
        <v>391.20100000000002</v>
      </c>
      <c r="AB53">
        <v>695.351</v>
      </c>
      <c r="AC53">
        <v>2441.317</v>
      </c>
      <c r="AD53">
        <v>507.37099999999998</v>
      </c>
      <c r="AE53">
        <v>574.92399999999998</v>
      </c>
      <c r="AF53" t="e">
        <v>#N/A</v>
      </c>
      <c r="AG53">
        <v>505.226</v>
      </c>
      <c r="AH53">
        <v>1809.683</v>
      </c>
      <c r="AI53">
        <v>374.19</v>
      </c>
      <c r="AJ53">
        <v>992.22199999999998</v>
      </c>
      <c r="AK53">
        <v>342.75400000000002</v>
      </c>
      <c r="AL53">
        <v>359.36099999999999</v>
      </c>
      <c r="AM53">
        <v>129.59200000000001</v>
      </c>
      <c r="AN53">
        <v>1575.3430000000001</v>
      </c>
      <c r="AO53">
        <v>638.41099999999994</v>
      </c>
      <c r="AP53">
        <v>992.64700000000005</v>
      </c>
      <c r="AQ53">
        <v>988.86800000000005</v>
      </c>
      <c r="AR53">
        <v>2790.6590000000001</v>
      </c>
      <c r="AS53">
        <v>978.00699999999995</v>
      </c>
      <c r="AT53">
        <v>501.14699999999999</v>
      </c>
      <c r="AU53" t="e">
        <v>#N/A</v>
      </c>
      <c r="AV53">
        <v>120.776</v>
      </c>
      <c r="AW53">
        <v>207.83099999999999</v>
      </c>
      <c r="AX53" t="e">
        <v>#N/A</v>
      </c>
      <c r="AY53">
        <v>195.49690000000001</v>
      </c>
      <c r="AZ53">
        <v>467.30599999999998</v>
      </c>
      <c r="BA53">
        <v>265.78699999999998</v>
      </c>
      <c r="BB53">
        <v>6167226</v>
      </c>
      <c r="BC53">
        <v>1655.5360000000001</v>
      </c>
      <c r="BD53" t="e">
        <v>#N/A</v>
      </c>
      <c r="BE53">
        <v>0</v>
      </c>
      <c r="BF53" t="e">
        <v>#N/A</v>
      </c>
      <c r="BG53" t="e">
        <v>#N/A</v>
      </c>
      <c r="BH53" t="e">
        <v>#N/A</v>
      </c>
      <c r="BI53" t="e">
        <v>#N/A</v>
      </c>
      <c r="BJ53" t="e">
        <v>#N/A</v>
      </c>
      <c r="BK53" t="e">
        <v>#N/A</v>
      </c>
      <c r="BL53" t="e">
        <v>#N/A</v>
      </c>
      <c r="BM53" t="e">
        <v>#N/A</v>
      </c>
      <c r="BN53" t="e">
        <v>#N/A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t="e">
        <v>#N/A</v>
      </c>
      <c r="BV53" t="e">
        <v>#N/A</v>
      </c>
      <c r="BW53" t="e">
        <v>#N/A</v>
      </c>
      <c r="BX53" t="e">
        <v>#N/A</v>
      </c>
      <c r="BY53" t="e">
        <v>#N/A</v>
      </c>
      <c r="BZ53" t="e">
        <v>#N/A</v>
      </c>
      <c r="CA53" t="e">
        <v>#N/A</v>
      </c>
    </row>
    <row r="54" spans="1:79" x14ac:dyDescent="0.3">
      <c r="A54" s="6">
        <v>33662</v>
      </c>
      <c r="B54" s="4">
        <v>412.7</v>
      </c>
      <c r="C54" s="4">
        <v>405.13600000000002</v>
      </c>
      <c r="D54" s="4">
        <v>761.47799999999995</v>
      </c>
      <c r="E54" s="4">
        <v>269.72899999999998</v>
      </c>
      <c r="F54" s="4">
        <v>558.46900000000005</v>
      </c>
      <c r="G54" s="4">
        <v>226.34200000000001</v>
      </c>
      <c r="H54" s="4">
        <v>390.04500000000002</v>
      </c>
      <c r="I54" s="4">
        <v>222.40199999999999</v>
      </c>
      <c r="J54" s="4">
        <v>1141.953</v>
      </c>
      <c r="K54" s="4">
        <v>342.7</v>
      </c>
      <c r="L54" s="4">
        <v>893.66600000000005</v>
      </c>
      <c r="M54" s="4">
        <v>345.06400000000002</v>
      </c>
      <c r="N54" s="4">
        <v>3625.931</v>
      </c>
      <c r="O54" s="4">
        <v>181.863</v>
      </c>
      <c r="P54" s="4">
        <v>1082.3499999999999</v>
      </c>
      <c r="Q54" t="e">
        <v>#N/A</v>
      </c>
      <c r="R54">
        <v>336.77499999999998</v>
      </c>
      <c r="S54">
        <v>1675.0989999999999</v>
      </c>
      <c r="T54">
        <v>400.84100000000001</v>
      </c>
      <c r="U54">
        <v>716.79899999999998</v>
      </c>
      <c r="V54">
        <v>338.78300000000002</v>
      </c>
      <c r="W54">
        <v>1143.1759999999999</v>
      </c>
      <c r="X54">
        <v>240.96</v>
      </c>
      <c r="Y54">
        <v>941.06200000000001</v>
      </c>
      <c r="Z54">
        <v>667.16399999999999</v>
      </c>
      <c r="AA54">
        <v>365.71899999999999</v>
      </c>
      <c r="AB54">
        <v>690.12199999999996</v>
      </c>
      <c r="AC54">
        <v>2611.9690000000001</v>
      </c>
      <c r="AD54">
        <v>521.89200000000005</v>
      </c>
      <c r="AE54">
        <v>575.55399999999997</v>
      </c>
      <c r="AF54" t="e">
        <v>#N/A</v>
      </c>
      <c r="AG54">
        <v>502.29199999999997</v>
      </c>
      <c r="AH54">
        <v>1809.3920000000001</v>
      </c>
      <c r="AI54">
        <v>387.08699999999999</v>
      </c>
      <c r="AJ54">
        <v>1046.742</v>
      </c>
      <c r="AK54">
        <v>360.43299999999999</v>
      </c>
      <c r="AL54">
        <v>357.53399999999999</v>
      </c>
      <c r="AM54">
        <v>137.03</v>
      </c>
      <c r="AN54">
        <v>1527.9559999999999</v>
      </c>
      <c r="AO54">
        <v>645.87</v>
      </c>
      <c r="AP54">
        <v>947.55</v>
      </c>
      <c r="AQ54">
        <v>997.81700000000001</v>
      </c>
      <c r="AR54">
        <v>3034.9879999999998</v>
      </c>
      <c r="AS54">
        <v>950.10400000000004</v>
      </c>
      <c r="AT54">
        <v>509.661</v>
      </c>
      <c r="AU54" t="e">
        <v>#N/A</v>
      </c>
      <c r="AV54">
        <v>107.509</v>
      </c>
      <c r="AW54">
        <v>193.352</v>
      </c>
      <c r="AX54" t="e">
        <v>#N/A</v>
      </c>
      <c r="AY54">
        <v>206.6232</v>
      </c>
      <c r="AZ54">
        <v>446.92</v>
      </c>
      <c r="BA54">
        <v>267.99799999999999</v>
      </c>
      <c r="BB54">
        <v>7517165</v>
      </c>
      <c r="BC54">
        <v>1908.492</v>
      </c>
      <c r="BD54" t="e">
        <v>#N/A</v>
      </c>
      <c r="BE54">
        <v>0</v>
      </c>
      <c r="BF54" t="e">
        <v>#N/A</v>
      </c>
      <c r="BG54" t="e">
        <v>#N/A</v>
      </c>
      <c r="BH54" t="e">
        <v>#N/A</v>
      </c>
      <c r="BI54" t="e">
        <v>#N/A</v>
      </c>
      <c r="BJ54" t="e">
        <v>#N/A</v>
      </c>
      <c r="BK54" t="e">
        <v>#N/A</v>
      </c>
      <c r="BL54" t="e">
        <v>#N/A</v>
      </c>
      <c r="BM54" t="e">
        <v>#N/A</v>
      </c>
      <c r="BN54" t="e">
        <v>#N/A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t="e">
        <v>#N/A</v>
      </c>
      <c r="BV54" t="e">
        <v>#N/A</v>
      </c>
      <c r="BW54" t="e">
        <v>#N/A</v>
      </c>
      <c r="BX54" t="e">
        <v>#N/A</v>
      </c>
      <c r="BY54" t="e">
        <v>#N/A</v>
      </c>
      <c r="BZ54" t="e">
        <v>#N/A</v>
      </c>
      <c r="CA54" t="e">
        <v>#N/A</v>
      </c>
    </row>
    <row r="55" spans="1:79" x14ac:dyDescent="0.3">
      <c r="A55" s="6">
        <v>33694</v>
      </c>
      <c r="B55" s="4">
        <v>403.69</v>
      </c>
      <c r="C55" s="4">
        <v>384.666</v>
      </c>
      <c r="D55" s="4">
        <v>724.952</v>
      </c>
      <c r="E55" s="4">
        <v>264.73399999999998</v>
      </c>
      <c r="F55" s="4">
        <v>551.73599999999999</v>
      </c>
      <c r="G55" s="4">
        <v>224.63800000000001</v>
      </c>
      <c r="H55" s="4">
        <v>370.822</v>
      </c>
      <c r="I55" s="4">
        <v>213.79900000000001</v>
      </c>
      <c r="J55" s="4">
        <v>1200.3489999999999</v>
      </c>
      <c r="K55" s="4">
        <v>338.45800000000003</v>
      </c>
      <c r="L55" s="4">
        <v>820.6</v>
      </c>
      <c r="M55" s="4">
        <v>339.55399999999997</v>
      </c>
      <c r="N55" s="4">
        <v>3606.9609999999998</v>
      </c>
      <c r="O55" s="4">
        <v>177.23699999999999</v>
      </c>
      <c r="P55" s="4">
        <v>1060.78</v>
      </c>
      <c r="Q55" t="e">
        <v>#N/A</v>
      </c>
      <c r="R55">
        <v>324.04399999999998</v>
      </c>
      <c r="S55">
        <v>1606.0409999999999</v>
      </c>
      <c r="T55">
        <v>393.00799999999998</v>
      </c>
      <c r="U55">
        <v>719.92899999999997</v>
      </c>
      <c r="V55">
        <v>336.84500000000003</v>
      </c>
      <c r="W55">
        <v>1068.194</v>
      </c>
      <c r="X55">
        <v>233.96700000000001</v>
      </c>
      <c r="Y55">
        <v>974.78200000000004</v>
      </c>
      <c r="Z55">
        <v>661.46400000000006</v>
      </c>
      <c r="AA55">
        <v>334.01299999999998</v>
      </c>
      <c r="AB55">
        <v>678.43600000000004</v>
      </c>
      <c r="AC55">
        <v>2608.739</v>
      </c>
      <c r="AD55">
        <v>499.27499999999998</v>
      </c>
      <c r="AE55">
        <v>563.82500000000005</v>
      </c>
      <c r="AF55" t="e">
        <v>#N/A</v>
      </c>
      <c r="AG55">
        <v>470.69</v>
      </c>
      <c r="AH55">
        <v>1711.471</v>
      </c>
      <c r="AI55">
        <v>380.38499999999999</v>
      </c>
      <c r="AJ55">
        <v>1014.74</v>
      </c>
      <c r="AK55">
        <v>357.2</v>
      </c>
      <c r="AL55">
        <v>345.46499999999997</v>
      </c>
      <c r="AM55">
        <v>129.98500000000001</v>
      </c>
      <c r="AN55">
        <v>1632.1780000000001</v>
      </c>
      <c r="AO55">
        <v>636.55399999999997</v>
      </c>
      <c r="AP55">
        <v>874.76300000000003</v>
      </c>
      <c r="AQ55">
        <v>982.73599999999999</v>
      </c>
      <c r="AR55">
        <v>3006.57</v>
      </c>
      <c r="AS55">
        <v>927.13199999999995</v>
      </c>
      <c r="AT55">
        <v>498.62099999999998</v>
      </c>
      <c r="AU55" t="e">
        <v>#N/A</v>
      </c>
      <c r="AV55">
        <v>100.85599999999999</v>
      </c>
      <c r="AW55">
        <v>185.56800000000001</v>
      </c>
      <c r="AX55" t="e">
        <v>#N/A</v>
      </c>
      <c r="AY55">
        <v>200.10230000000001</v>
      </c>
      <c r="AZ55">
        <v>443.45</v>
      </c>
      <c r="BA55">
        <v>284.67599999999999</v>
      </c>
      <c r="BB55">
        <v>10187604</v>
      </c>
      <c r="BC55">
        <v>1921.316</v>
      </c>
      <c r="BD55" t="e">
        <v>#N/A</v>
      </c>
      <c r="BE55">
        <v>0</v>
      </c>
      <c r="BF55" t="e">
        <v>#N/A</v>
      </c>
      <c r="BG55" t="e">
        <v>#N/A</v>
      </c>
      <c r="BH55" t="e">
        <v>#N/A</v>
      </c>
      <c r="BI55" t="e">
        <v>#N/A</v>
      </c>
      <c r="BJ55" t="e">
        <v>#N/A</v>
      </c>
      <c r="BK55" t="e">
        <v>#N/A</v>
      </c>
      <c r="BL55" t="e">
        <v>#N/A</v>
      </c>
      <c r="BM55" t="e">
        <v>#N/A</v>
      </c>
      <c r="BN55" t="e">
        <v>#N/A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t="e">
        <v>#N/A</v>
      </c>
      <c r="BV55" t="e">
        <v>#N/A</v>
      </c>
      <c r="BW55" t="e">
        <v>#N/A</v>
      </c>
      <c r="BX55" t="e">
        <v>#N/A</v>
      </c>
      <c r="BY55" t="e">
        <v>#N/A</v>
      </c>
      <c r="BZ55" t="e">
        <v>#N/A</v>
      </c>
      <c r="CA55" t="e">
        <v>#N/A</v>
      </c>
    </row>
    <row r="56" spans="1:79" x14ac:dyDescent="0.3">
      <c r="A56" s="6">
        <v>33724</v>
      </c>
      <c r="B56" s="4">
        <v>414.95</v>
      </c>
      <c r="C56" s="4">
        <v>380.786</v>
      </c>
      <c r="D56" s="4">
        <v>793.59500000000003</v>
      </c>
      <c r="E56" s="4">
        <v>264.827</v>
      </c>
      <c r="F56" s="4">
        <v>580.18600000000004</v>
      </c>
      <c r="G56" s="4">
        <v>230.36600000000001</v>
      </c>
      <c r="H56" s="4">
        <v>375.279</v>
      </c>
      <c r="I56" s="4">
        <v>208.34</v>
      </c>
      <c r="J56" s="4">
        <v>1187.3810000000001</v>
      </c>
      <c r="K56" s="4">
        <v>354.97899999999998</v>
      </c>
      <c r="L56" s="4">
        <v>770.88199999999995</v>
      </c>
      <c r="M56" s="4">
        <v>356.52</v>
      </c>
      <c r="N56" s="4">
        <v>3889.982</v>
      </c>
      <c r="O56" s="4">
        <v>185.02</v>
      </c>
      <c r="P56" s="4">
        <v>1085.06</v>
      </c>
      <c r="Q56" t="e">
        <v>#N/A</v>
      </c>
      <c r="R56">
        <v>317.233</v>
      </c>
      <c r="S56">
        <v>1719.758</v>
      </c>
      <c r="T56">
        <v>391.56099999999998</v>
      </c>
      <c r="U56">
        <v>742.87199999999996</v>
      </c>
      <c r="V56">
        <v>346.64800000000002</v>
      </c>
      <c r="W56">
        <v>1082.0989999999999</v>
      </c>
      <c r="X56">
        <v>230.108</v>
      </c>
      <c r="Y56">
        <v>956.90599999999995</v>
      </c>
      <c r="Z56">
        <v>684.28800000000001</v>
      </c>
      <c r="AA56">
        <v>298.16300000000001</v>
      </c>
      <c r="AB56">
        <v>716.13</v>
      </c>
      <c r="AC56">
        <v>2799.4960000000001</v>
      </c>
      <c r="AD56">
        <v>513.62400000000002</v>
      </c>
      <c r="AE56">
        <v>567.23699999999997</v>
      </c>
      <c r="AF56" t="e">
        <v>#N/A</v>
      </c>
      <c r="AG56">
        <v>471.02</v>
      </c>
      <c r="AH56">
        <v>1914.636</v>
      </c>
      <c r="AI56">
        <v>382.262</v>
      </c>
      <c r="AJ56">
        <v>1089.9949999999999</v>
      </c>
      <c r="AK56">
        <v>365.334</v>
      </c>
      <c r="AL56">
        <v>349.29300000000001</v>
      </c>
      <c r="AM56">
        <v>125.19499999999999</v>
      </c>
      <c r="AN56">
        <v>1627.894</v>
      </c>
      <c r="AO56">
        <v>672.399</v>
      </c>
      <c r="AP56">
        <v>862.27300000000002</v>
      </c>
      <c r="AQ56">
        <v>1026.758</v>
      </c>
      <c r="AR56">
        <v>3258.7510000000002</v>
      </c>
      <c r="AS56">
        <v>941.64499999999998</v>
      </c>
      <c r="AT56">
        <v>522.23599999999999</v>
      </c>
      <c r="AU56" t="e">
        <v>#N/A</v>
      </c>
      <c r="AV56">
        <v>105.114</v>
      </c>
      <c r="AW56">
        <v>174.36500000000001</v>
      </c>
      <c r="AX56" t="e">
        <v>#N/A</v>
      </c>
      <c r="AY56">
        <v>196.2851</v>
      </c>
      <c r="AZ56">
        <v>445.44799999999998</v>
      </c>
      <c r="BA56">
        <v>263.524</v>
      </c>
      <c r="BB56">
        <v>12308965</v>
      </c>
      <c r="BC56">
        <v>1846.317</v>
      </c>
      <c r="BD56" t="e">
        <v>#N/A</v>
      </c>
      <c r="BE56">
        <v>0</v>
      </c>
      <c r="BF56" t="e">
        <v>#N/A</v>
      </c>
      <c r="BG56" t="e">
        <v>#N/A</v>
      </c>
      <c r="BH56" t="e">
        <v>#N/A</v>
      </c>
      <c r="BI56" t="e">
        <v>#N/A</v>
      </c>
      <c r="BJ56" t="e">
        <v>#N/A</v>
      </c>
      <c r="BK56" t="e">
        <v>#N/A</v>
      </c>
      <c r="BL56" t="e">
        <v>#N/A</v>
      </c>
      <c r="BM56" t="e">
        <v>#N/A</v>
      </c>
      <c r="BN56" t="e">
        <v>#N/A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t="e">
        <v>#N/A</v>
      </c>
      <c r="BV56" t="e">
        <v>#N/A</v>
      </c>
      <c r="BW56" t="e">
        <v>#N/A</v>
      </c>
      <c r="BX56" t="e">
        <v>#N/A</v>
      </c>
      <c r="BY56" t="e">
        <v>#N/A</v>
      </c>
      <c r="BZ56" t="e">
        <v>#N/A</v>
      </c>
      <c r="CA56" t="e">
        <v>#N/A</v>
      </c>
    </row>
    <row r="57" spans="1:79" x14ac:dyDescent="0.3">
      <c r="A57" s="6">
        <v>33753</v>
      </c>
      <c r="B57" s="4">
        <v>415.35</v>
      </c>
      <c r="C57" s="4">
        <v>384.43</v>
      </c>
      <c r="D57" s="4">
        <v>810.57</v>
      </c>
      <c r="E57" s="4">
        <v>273.05599999999998</v>
      </c>
      <c r="F57" s="4">
        <v>583.87400000000002</v>
      </c>
      <c r="G57" s="4">
        <v>237.46600000000001</v>
      </c>
      <c r="H57" s="4">
        <v>371.613</v>
      </c>
      <c r="I57" s="4">
        <v>220.42599999999999</v>
      </c>
      <c r="J57" s="4">
        <v>1219.914</v>
      </c>
      <c r="K57" s="4">
        <v>358.81</v>
      </c>
      <c r="L57" s="4">
        <v>796.76400000000001</v>
      </c>
      <c r="M57" s="4">
        <v>360.94799999999998</v>
      </c>
      <c r="N57" s="4">
        <v>4434.9709999999995</v>
      </c>
      <c r="O57" s="4">
        <v>194.654</v>
      </c>
      <c r="P57" s="4">
        <v>1105.18</v>
      </c>
      <c r="Q57" t="e">
        <v>#N/A</v>
      </c>
      <c r="R57">
        <v>316.93</v>
      </c>
      <c r="S57">
        <v>1767.5519999999999</v>
      </c>
      <c r="T57">
        <v>404.42599999999999</v>
      </c>
      <c r="U57">
        <v>746.21600000000001</v>
      </c>
      <c r="V57">
        <v>361.20100000000002</v>
      </c>
      <c r="W57">
        <v>1067.0419999999999</v>
      </c>
      <c r="X57">
        <v>239.84200000000001</v>
      </c>
      <c r="Y57">
        <v>1025.4390000000001</v>
      </c>
      <c r="Z57">
        <v>681.60699999999997</v>
      </c>
      <c r="AA57">
        <v>313.50900000000001</v>
      </c>
      <c r="AB57">
        <v>723.92899999999997</v>
      </c>
      <c r="AC57">
        <v>3141.3870000000002</v>
      </c>
      <c r="AD57">
        <v>512.40800000000002</v>
      </c>
      <c r="AE57">
        <v>568.678</v>
      </c>
      <c r="AF57" t="e">
        <v>#N/A</v>
      </c>
      <c r="AG57">
        <v>480.31299999999999</v>
      </c>
      <c r="AH57">
        <v>1943.72</v>
      </c>
      <c r="AI57">
        <v>393.43099999999998</v>
      </c>
      <c r="AJ57">
        <v>1099.1010000000001</v>
      </c>
      <c r="AK57">
        <v>373.38900000000001</v>
      </c>
      <c r="AL57">
        <v>347.30799999999999</v>
      </c>
      <c r="AM57">
        <v>134.99799999999999</v>
      </c>
      <c r="AN57">
        <v>1599.2539999999999</v>
      </c>
      <c r="AO57">
        <v>684.74800000000005</v>
      </c>
      <c r="AP57">
        <v>877.38599999999997</v>
      </c>
      <c r="AQ57">
        <v>1041.104</v>
      </c>
      <c r="AR57">
        <v>3775.6080000000002</v>
      </c>
      <c r="AS57">
        <v>961.572</v>
      </c>
      <c r="AT57">
        <v>522.57799999999997</v>
      </c>
      <c r="AU57" t="e">
        <v>#N/A</v>
      </c>
      <c r="AV57">
        <v>94.558999999999997</v>
      </c>
      <c r="AW57">
        <v>173.19300000000001</v>
      </c>
      <c r="AX57" t="e">
        <v>#N/A</v>
      </c>
      <c r="AY57">
        <v>191.40110000000001</v>
      </c>
      <c r="AZ57">
        <v>490.17599999999999</v>
      </c>
      <c r="BA57">
        <v>244.58600000000001</v>
      </c>
      <c r="BB57">
        <v>14495531</v>
      </c>
      <c r="BC57">
        <v>1891.9780000000001</v>
      </c>
      <c r="BD57" t="e">
        <v>#N/A</v>
      </c>
      <c r="BE57">
        <v>0</v>
      </c>
      <c r="BF57" t="e">
        <v>#N/A</v>
      </c>
      <c r="BG57" t="e">
        <v>#N/A</v>
      </c>
      <c r="BH57" t="e">
        <v>#N/A</v>
      </c>
      <c r="BI57" t="e">
        <v>#N/A</v>
      </c>
      <c r="BJ57" t="e">
        <v>#N/A</v>
      </c>
      <c r="BK57" t="e">
        <v>#N/A</v>
      </c>
      <c r="BL57" t="e">
        <v>#N/A</v>
      </c>
      <c r="BM57" t="e">
        <v>#N/A</v>
      </c>
      <c r="BN57" t="e">
        <v>#N/A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t="e">
        <v>#N/A</v>
      </c>
      <c r="BV57" t="e">
        <v>#N/A</v>
      </c>
      <c r="BW57" t="e">
        <v>#N/A</v>
      </c>
      <c r="BX57" t="e">
        <v>#N/A</v>
      </c>
      <c r="BY57" t="e">
        <v>#N/A</v>
      </c>
      <c r="BZ57" t="e">
        <v>#N/A</v>
      </c>
      <c r="CA57" t="e">
        <v>#N/A</v>
      </c>
    </row>
    <row r="58" spans="1:79" x14ac:dyDescent="0.3">
      <c r="A58" s="6">
        <v>33785</v>
      </c>
      <c r="B58" s="4">
        <v>408.14</v>
      </c>
      <c r="C58" s="4">
        <v>382.44400000000002</v>
      </c>
      <c r="D58" s="4">
        <v>747.822</v>
      </c>
      <c r="E58" s="4">
        <v>263.43099999999998</v>
      </c>
      <c r="F58" s="4">
        <v>546.29399999999998</v>
      </c>
      <c r="G58" s="4">
        <v>230.96700000000001</v>
      </c>
      <c r="H58" s="4">
        <v>341.96100000000001</v>
      </c>
      <c r="I58" s="4">
        <v>198.03800000000001</v>
      </c>
      <c r="J58" s="4">
        <v>1120.6780000000001</v>
      </c>
      <c r="K58" s="4">
        <v>343.04700000000003</v>
      </c>
      <c r="L58" s="4">
        <v>713.58</v>
      </c>
      <c r="M58" s="4">
        <v>352.87400000000002</v>
      </c>
      <c r="N58" s="4">
        <v>4476.7839999999997</v>
      </c>
      <c r="O58" s="4">
        <v>191.08699999999999</v>
      </c>
      <c r="P58" s="4">
        <v>1056.93</v>
      </c>
      <c r="Q58" t="e">
        <v>#N/A</v>
      </c>
      <c r="R58">
        <v>314.54199999999997</v>
      </c>
      <c r="S58">
        <v>1651.337</v>
      </c>
      <c r="T58">
        <v>391.65699999999998</v>
      </c>
      <c r="U58">
        <v>714.173</v>
      </c>
      <c r="V58">
        <v>362.56900000000002</v>
      </c>
      <c r="W58">
        <v>981.85500000000002</v>
      </c>
      <c r="X58">
        <v>218.69399999999999</v>
      </c>
      <c r="Y58">
        <v>954.303</v>
      </c>
      <c r="Z58">
        <v>667.58699999999999</v>
      </c>
      <c r="AA58">
        <v>278.32400000000001</v>
      </c>
      <c r="AB58">
        <v>708.29499999999996</v>
      </c>
      <c r="AC58">
        <v>3107.42</v>
      </c>
      <c r="AD58">
        <v>503.30500000000001</v>
      </c>
      <c r="AE58">
        <v>552.37300000000005</v>
      </c>
      <c r="AF58" t="e">
        <v>#N/A</v>
      </c>
      <c r="AG58">
        <v>478.90699999999998</v>
      </c>
      <c r="AH58">
        <v>1770.2829999999999</v>
      </c>
      <c r="AI58">
        <v>377.96600000000001</v>
      </c>
      <c r="AJ58">
        <v>1003.529</v>
      </c>
      <c r="AK58">
        <v>353.78800000000001</v>
      </c>
      <c r="AL58">
        <v>320.459</v>
      </c>
      <c r="AM58">
        <v>119.03100000000001</v>
      </c>
      <c r="AN58">
        <v>1424.6859999999999</v>
      </c>
      <c r="AO58">
        <v>646.67999999999995</v>
      </c>
      <c r="AP58">
        <v>792.15300000000002</v>
      </c>
      <c r="AQ58">
        <v>1016.8339999999999</v>
      </c>
      <c r="AR58">
        <v>3885.95</v>
      </c>
      <c r="AS58">
        <v>941.12900000000002</v>
      </c>
      <c r="AT58">
        <v>518.72400000000005</v>
      </c>
      <c r="AU58" t="e">
        <v>#N/A</v>
      </c>
      <c r="AV58">
        <v>97.501999999999995</v>
      </c>
      <c r="AW58">
        <v>171.86699999999999</v>
      </c>
      <c r="AX58" t="e">
        <v>#N/A</v>
      </c>
      <c r="AY58">
        <v>192.00239999999999</v>
      </c>
      <c r="AZ58">
        <v>497.54399999999998</v>
      </c>
      <c r="BA58">
        <v>262.892</v>
      </c>
      <c r="BB58">
        <v>11878482</v>
      </c>
      <c r="BC58">
        <v>1578.4939999999999</v>
      </c>
      <c r="BD58" t="e">
        <v>#N/A</v>
      </c>
      <c r="BE58">
        <v>0</v>
      </c>
      <c r="BF58" t="e">
        <v>#N/A</v>
      </c>
      <c r="BG58" t="e">
        <v>#N/A</v>
      </c>
      <c r="BH58" t="e">
        <v>#N/A</v>
      </c>
      <c r="BI58" t="e">
        <v>#N/A</v>
      </c>
      <c r="BJ58" t="e">
        <v>#N/A</v>
      </c>
      <c r="BK58" t="e">
        <v>#N/A</v>
      </c>
      <c r="BL58" t="e">
        <v>#N/A</v>
      </c>
      <c r="BM58" t="e">
        <v>#N/A</v>
      </c>
      <c r="BN58" t="e">
        <v>#N/A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t="e">
        <v>#N/A</v>
      </c>
      <c r="BV58" t="e">
        <v>#N/A</v>
      </c>
      <c r="BW58" t="e">
        <v>#N/A</v>
      </c>
      <c r="BX58" t="e">
        <v>#N/A</v>
      </c>
      <c r="BY58" t="e">
        <v>#N/A</v>
      </c>
      <c r="BZ58" t="e">
        <v>#N/A</v>
      </c>
      <c r="CA58" t="e">
        <v>#N/A</v>
      </c>
    </row>
    <row r="59" spans="1:79" x14ac:dyDescent="0.3">
      <c r="A59" s="6">
        <v>33816</v>
      </c>
      <c r="B59" s="4">
        <v>424.21</v>
      </c>
      <c r="C59" s="4">
        <v>386.12299999999999</v>
      </c>
      <c r="D59" s="4">
        <v>709.80100000000004</v>
      </c>
      <c r="E59" s="4">
        <v>240.643</v>
      </c>
      <c r="F59" s="4">
        <v>508.041</v>
      </c>
      <c r="G59" s="4">
        <v>224.48699999999999</v>
      </c>
      <c r="H59" s="4">
        <v>303.42200000000003</v>
      </c>
      <c r="I59" s="4">
        <v>178.029</v>
      </c>
      <c r="J59" s="4">
        <v>1058.6030000000001</v>
      </c>
      <c r="K59" s="4">
        <v>331.55099999999999</v>
      </c>
      <c r="L59" s="4">
        <v>711.59699999999998</v>
      </c>
      <c r="M59" s="4">
        <v>345.38400000000001</v>
      </c>
      <c r="N59" s="4">
        <v>4265.3019999999997</v>
      </c>
      <c r="O59" s="4">
        <v>182.18100000000001</v>
      </c>
      <c r="P59" s="4">
        <v>988.96</v>
      </c>
      <c r="Q59" t="e">
        <v>#N/A</v>
      </c>
      <c r="R59">
        <v>317.58</v>
      </c>
      <c r="S59">
        <v>1593.4110000000001</v>
      </c>
      <c r="T59">
        <v>350.74200000000002</v>
      </c>
      <c r="U59">
        <v>669.83299999999997</v>
      </c>
      <c r="V59">
        <v>348.82499999999999</v>
      </c>
      <c r="W59">
        <v>916.38400000000001</v>
      </c>
      <c r="X59">
        <v>193.22900000000001</v>
      </c>
      <c r="Y59">
        <v>929.13599999999997</v>
      </c>
      <c r="Z59">
        <v>655.54600000000005</v>
      </c>
      <c r="AA59">
        <v>283.375</v>
      </c>
      <c r="AB59">
        <v>677.92100000000005</v>
      </c>
      <c r="AC59">
        <v>2937.3530000000001</v>
      </c>
      <c r="AD59">
        <v>493.464</v>
      </c>
      <c r="AE59">
        <v>576.73699999999997</v>
      </c>
      <c r="AF59" t="e">
        <v>#N/A</v>
      </c>
      <c r="AG59">
        <v>483.49200000000002</v>
      </c>
      <c r="AH59">
        <v>1652.162</v>
      </c>
      <c r="AI59">
        <v>352.911</v>
      </c>
      <c r="AJ59">
        <v>924.35799999999995</v>
      </c>
      <c r="AK59">
        <v>346.85</v>
      </c>
      <c r="AL59">
        <v>269.63499999999999</v>
      </c>
      <c r="AM59">
        <v>109.31699999999999</v>
      </c>
      <c r="AN59">
        <v>1302.768</v>
      </c>
      <c r="AO59">
        <v>619.803</v>
      </c>
      <c r="AP59">
        <v>774.84299999999996</v>
      </c>
      <c r="AQ59">
        <v>1015.476</v>
      </c>
      <c r="AR59">
        <v>3724.19</v>
      </c>
      <c r="AS59">
        <v>956.05100000000004</v>
      </c>
      <c r="AT59">
        <v>536.96500000000003</v>
      </c>
      <c r="AU59" t="e">
        <v>#N/A</v>
      </c>
      <c r="AV59">
        <v>90.087999999999994</v>
      </c>
      <c r="AW59">
        <v>157.999</v>
      </c>
      <c r="AX59" t="e">
        <v>#N/A</v>
      </c>
      <c r="AY59">
        <v>192.5128</v>
      </c>
      <c r="AZ59">
        <v>500.142</v>
      </c>
      <c r="BA59">
        <v>259.13499999999999</v>
      </c>
      <c r="BB59">
        <v>16134485</v>
      </c>
      <c r="BC59">
        <v>1590.6</v>
      </c>
      <c r="BD59" t="e">
        <v>#N/A</v>
      </c>
      <c r="BE59">
        <v>0</v>
      </c>
      <c r="BF59" t="e">
        <v>#N/A</v>
      </c>
      <c r="BG59" t="e">
        <v>#N/A</v>
      </c>
      <c r="BH59" t="e">
        <v>#N/A</v>
      </c>
      <c r="BI59" t="e">
        <v>#N/A</v>
      </c>
      <c r="BJ59" t="e">
        <v>#N/A</v>
      </c>
      <c r="BK59" t="e">
        <v>#N/A</v>
      </c>
      <c r="BL59" t="e">
        <v>#N/A</v>
      </c>
      <c r="BM59" t="e">
        <v>#N/A</v>
      </c>
      <c r="BN59" t="e">
        <v>#N/A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t="e">
        <v>#N/A</v>
      </c>
      <c r="BV59" t="e">
        <v>#N/A</v>
      </c>
      <c r="BW59" t="e">
        <v>#N/A</v>
      </c>
      <c r="BX59" t="e">
        <v>#N/A</v>
      </c>
      <c r="BY59" t="e">
        <v>#N/A</v>
      </c>
      <c r="BZ59" t="e">
        <v>#N/A</v>
      </c>
      <c r="CA59" t="e">
        <v>#N/A</v>
      </c>
    </row>
    <row r="60" spans="1:79" x14ac:dyDescent="0.3">
      <c r="A60" s="6">
        <v>33847</v>
      </c>
      <c r="B60" s="4">
        <v>414.03</v>
      </c>
      <c r="C60" s="4">
        <v>380.53100000000001</v>
      </c>
      <c r="D60" s="4">
        <v>682.52300000000002</v>
      </c>
      <c r="E60" s="4">
        <v>228.149</v>
      </c>
      <c r="F60" s="4">
        <v>492.18</v>
      </c>
      <c r="G60" s="4">
        <v>217.982</v>
      </c>
      <c r="H60" s="4">
        <v>293.21300000000002</v>
      </c>
      <c r="I60" s="4">
        <v>166.25399999999999</v>
      </c>
      <c r="J60" s="4">
        <v>951.09799999999996</v>
      </c>
      <c r="K60" s="4">
        <v>322.82499999999999</v>
      </c>
      <c r="L60" s="4">
        <v>809.81100000000004</v>
      </c>
      <c r="M60" s="4">
        <v>330.36500000000001</v>
      </c>
      <c r="N60" s="4">
        <v>4058.683</v>
      </c>
      <c r="O60" s="4">
        <v>167.584</v>
      </c>
      <c r="P60" s="4">
        <v>951.68</v>
      </c>
      <c r="Q60" t="e">
        <v>#N/A</v>
      </c>
      <c r="R60">
        <v>311.27699999999999</v>
      </c>
      <c r="S60">
        <v>1536.92</v>
      </c>
      <c r="T60">
        <v>328.38</v>
      </c>
      <c r="U60">
        <v>668.755</v>
      </c>
      <c r="V60">
        <v>338.68900000000002</v>
      </c>
      <c r="W60">
        <v>888.68700000000001</v>
      </c>
      <c r="X60">
        <v>179.09700000000001</v>
      </c>
      <c r="Y60">
        <v>889.46799999999996</v>
      </c>
      <c r="Z60">
        <v>647.37599999999998</v>
      </c>
      <c r="AA60">
        <v>333.06</v>
      </c>
      <c r="AB60">
        <v>640.14700000000005</v>
      </c>
      <c r="AC60">
        <v>2743.1329999999998</v>
      </c>
      <c r="AD60">
        <v>471.57100000000003</v>
      </c>
      <c r="AE60">
        <v>566.40800000000002</v>
      </c>
      <c r="AF60" t="e">
        <v>#N/A</v>
      </c>
      <c r="AG60">
        <v>478.78800000000001</v>
      </c>
      <c r="AH60">
        <v>1583.5319999999999</v>
      </c>
      <c r="AI60">
        <v>339.09800000000001</v>
      </c>
      <c r="AJ60">
        <v>865.23800000000006</v>
      </c>
      <c r="AK60">
        <v>336.84899999999999</v>
      </c>
      <c r="AL60">
        <v>259.54199999999997</v>
      </c>
      <c r="AM60">
        <v>103.036</v>
      </c>
      <c r="AN60">
        <v>1072.2639999999999</v>
      </c>
      <c r="AO60">
        <v>599.23699999999997</v>
      </c>
      <c r="AP60">
        <v>854.346</v>
      </c>
      <c r="AQ60">
        <v>982.34199999999998</v>
      </c>
      <c r="AR60">
        <v>3599.8960000000002</v>
      </c>
      <c r="AS60">
        <v>907.44600000000003</v>
      </c>
      <c r="AT60">
        <v>518.43499999999995</v>
      </c>
      <c r="AU60" t="e">
        <v>#N/A</v>
      </c>
      <c r="AV60">
        <v>97.081000000000003</v>
      </c>
      <c r="AW60">
        <v>149.298</v>
      </c>
      <c r="AX60" t="e">
        <v>#N/A</v>
      </c>
      <c r="AY60">
        <v>183.66890000000001</v>
      </c>
      <c r="AZ60">
        <v>462.94200000000001</v>
      </c>
      <c r="BA60">
        <v>262.58199999999999</v>
      </c>
      <c r="BB60">
        <v>19140994</v>
      </c>
      <c r="BC60">
        <v>1468.4839999999999</v>
      </c>
      <c r="BD60" t="e">
        <v>#N/A</v>
      </c>
      <c r="BE60">
        <v>0</v>
      </c>
      <c r="BF60" t="e">
        <v>#N/A</v>
      </c>
      <c r="BG60" t="e">
        <v>#N/A</v>
      </c>
      <c r="BH60" t="e">
        <v>#N/A</v>
      </c>
      <c r="BI60" t="e">
        <v>#N/A</v>
      </c>
      <c r="BJ60" t="e">
        <v>#N/A</v>
      </c>
      <c r="BK60" t="e">
        <v>#N/A</v>
      </c>
      <c r="BL60" t="e">
        <v>#N/A</v>
      </c>
      <c r="BM60" t="e">
        <v>#N/A</v>
      </c>
      <c r="BN60" t="e">
        <v>#N/A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t="e">
        <v>#N/A</v>
      </c>
      <c r="BV60" t="e">
        <v>#N/A</v>
      </c>
      <c r="BW60" t="e">
        <v>#N/A</v>
      </c>
      <c r="BX60" t="e">
        <v>#N/A</v>
      </c>
      <c r="BY60" t="e">
        <v>#N/A</v>
      </c>
      <c r="BZ60" t="e">
        <v>#N/A</v>
      </c>
      <c r="CA60" t="e">
        <v>#N/A</v>
      </c>
    </row>
    <row r="61" spans="1:79" x14ac:dyDescent="0.3">
      <c r="A61" s="6">
        <v>33877</v>
      </c>
      <c r="B61" s="4">
        <v>417.8</v>
      </c>
      <c r="C61" s="4">
        <v>368.19600000000003</v>
      </c>
      <c r="D61" s="4">
        <v>746.37599999999998</v>
      </c>
      <c r="E61" s="4">
        <v>220.07900000000001</v>
      </c>
      <c r="F61" s="4">
        <v>504.70299999999997</v>
      </c>
      <c r="G61" s="4">
        <v>230.982</v>
      </c>
      <c r="H61" s="4">
        <v>274.88900000000001</v>
      </c>
      <c r="I61" s="4">
        <v>157.53800000000001</v>
      </c>
      <c r="J61" s="4">
        <v>868.59</v>
      </c>
      <c r="K61" s="4">
        <v>330.15</v>
      </c>
      <c r="L61" s="4">
        <v>769.31700000000001</v>
      </c>
      <c r="M61" s="4">
        <v>316.50799999999998</v>
      </c>
      <c r="N61" s="4">
        <v>4014.7930000000001</v>
      </c>
      <c r="O61" s="4">
        <v>157.85400000000001</v>
      </c>
      <c r="P61" s="4">
        <v>968.58</v>
      </c>
      <c r="Q61" t="e">
        <v>#N/A</v>
      </c>
      <c r="R61">
        <v>308.661</v>
      </c>
      <c r="S61">
        <v>1680.652</v>
      </c>
      <c r="T61">
        <v>319.76100000000002</v>
      </c>
      <c r="U61">
        <v>678.35299999999995</v>
      </c>
      <c r="V61">
        <v>359.83600000000001</v>
      </c>
      <c r="W61">
        <v>831.048</v>
      </c>
      <c r="X61">
        <v>167.732</v>
      </c>
      <c r="Y61">
        <v>873.40300000000002</v>
      </c>
      <c r="Z61">
        <v>664.904</v>
      </c>
      <c r="AA61">
        <v>316.17</v>
      </c>
      <c r="AB61">
        <v>605.779</v>
      </c>
      <c r="AC61">
        <v>2648.511</v>
      </c>
      <c r="AD61">
        <v>487.43700000000001</v>
      </c>
      <c r="AE61">
        <v>571.39800000000002</v>
      </c>
      <c r="AF61" t="e">
        <v>#N/A</v>
      </c>
      <c r="AG61">
        <v>451.68900000000002</v>
      </c>
      <c r="AH61">
        <v>1732.1079999999999</v>
      </c>
      <c r="AI61">
        <v>324.39299999999997</v>
      </c>
      <c r="AJ61">
        <v>896.65200000000004</v>
      </c>
      <c r="AK61">
        <v>355.95299999999997</v>
      </c>
      <c r="AL61">
        <v>243.684</v>
      </c>
      <c r="AM61">
        <v>98.61</v>
      </c>
      <c r="AN61">
        <v>896.31600000000003</v>
      </c>
      <c r="AO61">
        <v>611.33799999999997</v>
      </c>
      <c r="AP61">
        <v>812.21799999999996</v>
      </c>
      <c r="AQ61">
        <v>952.649</v>
      </c>
      <c r="AR61">
        <v>3656.5479999999998</v>
      </c>
      <c r="AS61">
        <v>902.71</v>
      </c>
      <c r="AT61">
        <v>522.74699999999996</v>
      </c>
      <c r="AU61" t="e">
        <v>#N/A</v>
      </c>
      <c r="AV61">
        <v>87.412999999999997</v>
      </c>
      <c r="AW61">
        <v>140.40600000000001</v>
      </c>
      <c r="AX61" t="e">
        <v>#N/A</v>
      </c>
      <c r="AY61">
        <v>196.70750000000001</v>
      </c>
      <c r="AZ61">
        <v>459.34500000000003</v>
      </c>
      <c r="BA61">
        <v>296.11500000000001</v>
      </c>
      <c r="BB61">
        <v>25833238</v>
      </c>
      <c r="BC61">
        <v>1415.876</v>
      </c>
      <c r="BD61" t="e">
        <v>#N/A</v>
      </c>
      <c r="BE61">
        <v>0</v>
      </c>
      <c r="BF61" t="e">
        <v>#N/A</v>
      </c>
      <c r="BG61" t="e">
        <v>#N/A</v>
      </c>
      <c r="BH61" t="e">
        <v>#N/A</v>
      </c>
      <c r="BI61" t="e">
        <v>#N/A</v>
      </c>
      <c r="BJ61" t="e">
        <v>#N/A</v>
      </c>
      <c r="BK61" t="e">
        <v>#N/A</v>
      </c>
      <c r="BL61" t="e">
        <v>#N/A</v>
      </c>
      <c r="BM61" t="e">
        <v>#N/A</v>
      </c>
      <c r="BN61" t="e">
        <v>#N/A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t="e">
        <v>#N/A</v>
      </c>
      <c r="BV61" t="e">
        <v>#N/A</v>
      </c>
      <c r="BW61" t="e">
        <v>#N/A</v>
      </c>
      <c r="BX61" t="e">
        <v>#N/A</v>
      </c>
      <c r="BY61" t="e">
        <v>#N/A</v>
      </c>
      <c r="BZ61" t="e">
        <v>#N/A</v>
      </c>
      <c r="CA61" t="e">
        <v>#N/A</v>
      </c>
    </row>
    <row r="62" spans="1:79" x14ac:dyDescent="0.3">
      <c r="A62" s="6">
        <v>33907</v>
      </c>
      <c r="B62" s="4">
        <v>418.68</v>
      </c>
      <c r="C62" s="4">
        <v>373.76</v>
      </c>
      <c r="D62" s="4">
        <v>777.79100000000005</v>
      </c>
      <c r="E62" s="4">
        <v>223.251</v>
      </c>
      <c r="F62" s="4">
        <v>506.34800000000001</v>
      </c>
      <c r="G62" s="4">
        <v>234.11799999999999</v>
      </c>
      <c r="H62" s="4">
        <v>342.428</v>
      </c>
      <c r="I62" s="4">
        <v>163.761</v>
      </c>
      <c r="J62" s="4">
        <v>865.34500000000003</v>
      </c>
      <c r="K62" s="4">
        <v>324.80200000000002</v>
      </c>
      <c r="L62" s="4">
        <v>754.16600000000005</v>
      </c>
      <c r="M62" s="4">
        <v>303.97399999999999</v>
      </c>
      <c r="N62" s="4">
        <v>4516.0110000000004</v>
      </c>
      <c r="O62" s="4">
        <v>165.21799999999999</v>
      </c>
      <c r="P62" s="4">
        <v>980.05</v>
      </c>
      <c r="Q62" t="e">
        <v>#N/A</v>
      </c>
      <c r="R62">
        <v>314.30799999999999</v>
      </c>
      <c r="S62">
        <v>1746.692</v>
      </c>
      <c r="T62">
        <v>330.34500000000003</v>
      </c>
      <c r="U62">
        <v>673.69899999999996</v>
      </c>
      <c r="V62">
        <v>366.58300000000003</v>
      </c>
      <c r="W62">
        <v>1023.487</v>
      </c>
      <c r="X62">
        <v>180.49299999999999</v>
      </c>
      <c r="Y62">
        <v>891.21900000000005</v>
      </c>
      <c r="Z62">
        <v>661.16800000000001</v>
      </c>
      <c r="AA62">
        <v>309.46300000000002</v>
      </c>
      <c r="AB62">
        <v>577.30399999999997</v>
      </c>
      <c r="AC62">
        <v>3004.7890000000002</v>
      </c>
      <c r="AD62">
        <v>521.15300000000002</v>
      </c>
      <c r="AE62">
        <v>580.255</v>
      </c>
      <c r="AF62" t="e">
        <v>#N/A</v>
      </c>
      <c r="AG62">
        <v>456.99900000000002</v>
      </c>
      <c r="AH62">
        <v>1810.432</v>
      </c>
      <c r="AI62">
        <v>323.596</v>
      </c>
      <c r="AJ62">
        <v>908.36800000000005</v>
      </c>
      <c r="AK62">
        <v>358.56400000000002</v>
      </c>
      <c r="AL62">
        <v>306.93099999999998</v>
      </c>
      <c r="AM62">
        <v>99.46</v>
      </c>
      <c r="AN62">
        <v>864.67899999999997</v>
      </c>
      <c r="AO62">
        <v>598.125</v>
      </c>
      <c r="AP62">
        <v>797.42200000000003</v>
      </c>
      <c r="AQ62">
        <v>922.63</v>
      </c>
      <c r="AR62">
        <v>4075.7640000000001</v>
      </c>
      <c r="AS62">
        <v>920.84500000000003</v>
      </c>
      <c r="AT62">
        <v>518.37</v>
      </c>
      <c r="AU62" t="e">
        <v>#N/A</v>
      </c>
      <c r="AV62">
        <v>101.419</v>
      </c>
      <c r="AW62">
        <v>143.61600000000001</v>
      </c>
      <c r="AX62" t="e">
        <v>#N/A</v>
      </c>
      <c r="AY62">
        <v>213.07210000000001</v>
      </c>
      <c r="AZ62">
        <v>467.32400000000001</v>
      </c>
      <c r="BA62">
        <v>330.87900000000002</v>
      </c>
      <c r="BB62">
        <v>28574082</v>
      </c>
      <c r="BC62">
        <v>1684.9169999999999</v>
      </c>
      <c r="BD62" t="e">
        <v>#N/A</v>
      </c>
      <c r="BE62">
        <v>0</v>
      </c>
      <c r="BF62" t="e">
        <v>#N/A</v>
      </c>
      <c r="BG62" t="e">
        <v>#N/A</v>
      </c>
      <c r="BH62" t="e">
        <v>#N/A</v>
      </c>
      <c r="BI62" t="e">
        <v>#N/A</v>
      </c>
      <c r="BJ62" t="e">
        <v>#N/A</v>
      </c>
      <c r="BK62" t="e">
        <v>#N/A</v>
      </c>
      <c r="BL62" t="e">
        <v>#N/A</v>
      </c>
      <c r="BM62" t="e">
        <v>#N/A</v>
      </c>
      <c r="BN62" t="e">
        <v>#N/A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t="e">
        <v>#N/A</v>
      </c>
      <c r="BV62" t="e">
        <v>#N/A</v>
      </c>
      <c r="BW62" t="e">
        <v>#N/A</v>
      </c>
      <c r="BX62" t="e">
        <v>#N/A</v>
      </c>
      <c r="BY62" t="e">
        <v>#N/A</v>
      </c>
      <c r="BZ62" t="e">
        <v>#N/A</v>
      </c>
      <c r="CA62" t="e">
        <v>#N/A</v>
      </c>
    </row>
    <row r="63" spans="1:79" x14ac:dyDescent="0.3">
      <c r="A63" s="6">
        <v>33938</v>
      </c>
      <c r="B63" s="4">
        <v>431.35</v>
      </c>
      <c r="C63" s="4">
        <v>369.029</v>
      </c>
      <c r="D63" s="4">
        <v>814.21799999999996</v>
      </c>
      <c r="E63" s="4">
        <v>229.601</v>
      </c>
      <c r="F63" s="4">
        <v>515.70500000000004</v>
      </c>
      <c r="G63" s="4">
        <v>235.51300000000001</v>
      </c>
      <c r="H63" s="4">
        <v>340.72500000000002</v>
      </c>
      <c r="I63" s="4">
        <v>181.733</v>
      </c>
      <c r="J63" s="4">
        <v>1164.864</v>
      </c>
      <c r="K63" s="4">
        <v>329.82499999999999</v>
      </c>
      <c r="L63" s="4">
        <v>781.43399999999997</v>
      </c>
      <c r="M63" s="4">
        <v>311.178</v>
      </c>
      <c r="N63" s="4">
        <v>4170.2920000000004</v>
      </c>
      <c r="O63" s="4">
        <v>181.9</v>
      </c>
      <c r="P63" s="4">
        <v>1012.37</v>
      </c>
      <c r="Q63" t="e">
        <v>#N/A</v>
      </c>
      <c r="R63">
        <v>316.93</v>
      </c>
      <c r="S63">
        <v>1826.2429999999999</v>
      </c>
      <c r="T63">
        <v>343.93200000000002</v>
      </c>
      <c r="U63">
        <v>687.55399999999997</v>
      </c>
      <c r="V63">
        <v>381.32</v>
      </c>
      <c r="W63">
        <v>1014.6559999999999</v>
      </c>
      <c r="X63">
        <v>202.19800000000001</v>
      </c>
      <c r="Y63">
        <v>1151.7270000000001</v>
      </c>
      <c r="Z63">
        <v>661.37300000000005</v>
      </c>
      <c r="AA63">
        <v>323.62</v>
      </c>
      <c r="AB63">
        <v>585.07799999999997</v>
      </c>
      <c r="AC63">
        <v>2771.375</v>
      </c>
      <c r="AD63">
        <v>526.00800000000004</v>
      </c>
      <c r="AE63">
        <v>603.78499999999997</v>
      </c>
      <c r="AF63" t="e">
        <v>#N/A</v>
      </c>
      <c r="AG63">
        <v>441.04500000000002</v>
      </c>
      <c r="AH63">
        <v>1897.502</v>
      </c>
      <c r="AI63">
        <v>328.959</v>
      </c>
      <c r="AJ63">
        <v>923.37</v>
      </c>
      <c r="AK63">
        <v>345.33199999999999</v>
      </c>
      <c r="AL63">
        <v>306.49</v>
      </c>
      <c r="AM63">
        <v>109.432</v>
      </c>
      <c r="AN63">
        <v>1228.3499999999999</v>
      </c>
      <c r="AO63">
        <v>612.04600000000005</v>
      </c>
      <c r="AP63">
        <v>818.74</v>
      </c>
      <c r="AQ63">
        <v>953.97199999999998</v>
      </c>
      <c r="AR63">
        <v>3768.6869999999999</v>
      </c>
      <c r="AS63">
        <v>988.49099999999999</v>
      </c>
      <c r="AT63">
        <v>529.09100000000001</v>
      </c>
      <c r="AU63" t="e">
        <v>#N/A</v>
      </c>
      <c r="AV63">
        <v>110.509</v>
      </c>
      <c r="AW63">
        <v>146.072</v>
      </c>
      <c r="AX63" t="e">
        <v>#N/A</v>
      </c>
      <c r="AY63">
        <v>216.1619</v>
      </c>
      <c r="AZ63">
        <v>422.90100000000001</v>
      </c>
      <c r="BA63">
        <v>314.97800000000001</v>
      </c>
      <c r="BB63">
        <v>31012324</v>
      </c>
      <c r="BC63">
        <v>1813.84</v>
      </c>
      <c r="BD63" t="e">
        <v>#N/A</v>
      </c>
      <c r="BE63">
        <v>0</v>
      </c>
      <c r="BF63" t="e">
        <v>#N/A</v>
      </c>
      <c r="BG63" t="e">
        <v>#N/A</v>
      </c>
      <c r="BH63" t="e">
        <v>#N/A</v>
      </c>
      <c r="BI63" t="e">
        <v>#N/A</v>
      </c>
      <c r="BJ63" t="e">
        <v>#N/A</v>
      </c>
      <c r="BK63" t="e">
        <v>#N/A</v>
      </c>
      <c r="BL63" t="e">
        <v>#N/A</v>
      </c>
      <c r="BM63" t="e">
        <v>#N/A</v>
      </c>
      <c r="BN63" t="e">
        <v>#N/A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t="e">
        <v>#N/A</v>
      </c>
      <c r="BV63" t="e">
        <v>#N/A</v>
      </c>
      <c r="BW63" t="e">
        <v>#N/A</v>
      </c>
      <c r="BX63" t="e">
        <v>#N/A</v>
      </c>
      <c r="BY63" t="e">
        <v>#N/A</v>
      </c>
      <c r="BZ63" t="e">
        <v>#N/A</v>
      </c>
      <c r="CA63" t="e">
        <v>#N/A</v>
      </c>
    </row>
    <row r="64" spans="1:79" x14ac:dyDescent="0.3">
      <c r="A64" s="6">
        <v>33969</v>
      </c>
      <c r="B64" s="4">
        <v>435.71</v>
      </c>
      <c r="C64" s="4">
        <v>373.05700000000002</v>
      </c>
      <c r="D64" s="4">
        <v>842.63900000000001</v>
      </c>
      <c r="E64" s="4">
        <v>228.37799999999999</v>
      </c>
      <c r="F64" s="4">
        <v>537.14200000000005</v>
      </c>
      <c r="G64" s="4">
        <v>255.19</v>
      </c>
      <c r="H64" s="4">
        <v>353.55700000000002</v>
      </c>
      <c r="I64" s="4">
        <v>181.21299999999999</v>
      </c>
      <c r="J64" s="4">
        <v>1170.5260000000001</v>
      </c>
      <c r="K64" s="4">
        <v>336.56799999999998</v>
      </c>
      <c r="L64" s="4">
        <v>770.06399999999996</v>
      </c>
      <c r="M64" s="4">
        <v>335.96100000000001</v>
      </c>
      <c r="N64" s="4">
        <v>3923.0079999999998</v>
      </c>
      <c r="O64" s="4">
        <v>191.607</v>
      </c>
      <c r="P64" s="4">
        <v>1033.51</v>
      </c>
      <c r="Q64" t="e">
        <v>#N/A</v>
      </c>
      <c r="R64">
        <v>321.05200000000002</v>
      </c>
      <c r="S64">
        <v>1868.114</v>
      </c>
      <c r="T64">
        <v>342.49900000000002</v>
      </c>
      <c r="U64">
        <v>707.76</v>
      </c>
      <c r="V64">
        <v>409.64699999999999</v>
      </c>
      <c r="W64">
        <v>1054.03</v>
      </c>
      <c r="X64">
        <v>204.56800000000001</v>
      </c>
      <c r="Y64">
        <v>1199.3599999999999</v>
      </c>
      <c r="Z64">
        <v>686.495</v>
      </c>
      <c r="AA64">
        <v>317.59399999999999</v>
      </c>
      <c r="AB64">
        <v>644.58000000000004</v>
      </c>
      <c r="AC64">
        <v>2625.0650000000001</v>
      </c>
      <c r="AD64">
        <v>522.99300000000005</v>
      </c>
      <c r="AE64">
        <v>606.39599999999996</v>
      </c>
      <c r="AF64" t="e">
        <v>#N/A</v>
      </c>
      <c r="AG64">
        <v>444.84800000000001</v>
      </c>
      <c r="AH64">
        <v>1985.7940000000001</v>
      </c>
      <c r="AI64">
        <v>326.81700000000001</v>
      </c>
      <c r="AJ64">
        <v>970.37800000000004</v>
      </c>
      <c r="AK64">
        <v>378.63099999999997</v>
      </c>
      <c r="AL64">
        <v>317.69499999999999</v>
      </c>
      <c r="AM64">
        <v>107.66</v>
      </c>
      <c r="AN64">
        <v>1188.421</v>
      </c>
      <c r="AO64">
        <v>619.18700000000001</v>
      </c>
      <c r="AP64">
        <v>810.19899999999996</v>
      </c>
      <c r="AQ64">
        <v>1010.463</v>
      </c>
      <c r="AR64">
        <v>3518.8609999999999</v>
      </c>
      <c r="AS64">
        <v>988.32</v>
      </c>
      <c r="AT64">
        <v>535.93499999999995</v>
      </c>
      <c r="AU64">
        <v>100</v>
      </c>
      <c r="AV64">
        <v>114.785</v>
      </c>
      <c r="AW64">
        <v>133.185</v>
      </c>
      <c r="AX64">
        <v>100</v>
      </c>
      <c r="AY64">
        <v>213.28870000000001</v>
      </c>
      <c r="AZ64">
        <v>401.33199999999999</v>
      </c>
      <c r="BA64">
        <v>321.01799999999997</v>
      </c>
      <c r="BB64">
        <v>43672936</v>
      </c>
      <c r="BC64">
        <v>1871.52</v>
      </c>
      <c r="BD64" t="e">
        <v>#N/A</v>
      </c>
      <c r="BE64">
        <v>100</v>
      </c>
      <c r="BF64" t="e">
        <v>#N/A</v>
      </c>
      <c r="BG64" t="e">
        <v>#N/A</v>
      </c>
      <c r="BH64" t="e">
        <v>#N/A</v>
      </c>
      <c r="BI64" t="e">
        <v>#N/A</v>
      </c>
      <c r="BJ64" t="e">
        <v>#N/A</v>
      </c>
      <c r="BK64" t="e">
        <v>#N/A</v>
      </c>
      <c r="BL64" t="e">
        <v>#N/A</v>
      </c>
      <c r="BM64" t="e">
        <v>#N/A</v>
      </c>
      <c r="BN64" t="e">
        <v>#N/A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t="e">
        <v>#N/A</v>
      </c>
      <c r="BV64" t="e">
        <v>#N/A</v>
      </c>
      <c r="BW64" t="e">
        <v>#N/A</v>
      </c>
      <c r="BX64" t="e">
        <v>#N/A</v>
      </c>
      <c r="BY64" t="e">
        <v>#N/A</v>
      </c>
      <c r="BZ64" t="e">
        <v>#N/A</v>
      </c>
      <c r="CA64" t="e">
        <v>#N/A</v>
      </c>
    </row>
    <row r="65" spans="1:79" x14ac:dyDescent="0.3">
      <c r="A65" s="6">
        <v>33998</v>
      </c>
      <c r="B65" s="4">
        <v>438.78</v>
      </c>
      <c r="C65" s="4">
        <v>365.31700000000001</v>
      </c>
      <c r="D65" s="4">
        <v>834.90200000000004</v>
      </c>
      <c r="E65" s="4">
        <v>234.239</v>
      </c>
      <c r="F65" s="4">
        <v>515.33900000000006</v>
      </c>
      <c r="G65" s="4">
        <v>255.976</v>
      </c>
      <c r="H65" s="4">
        <v>389.51499999999999</v>
      </c>
      <c r="I65" s="4">
        <v>195.89500000000001</v>
      </c>
      <c r="J65" s="4">
        <v>1151.575</v>
      </c>
      <c r="K65" s="4">
        <v>341.79599999999999</v>
      </c>
      <c r="L65" s="4">
        <v>766.56399999999996</v>
      </c>
      <c r="M65" s="4">
        <v>329.29199999999997</v>
      </c>
      <c r="N65" s="4">
        <v>4072.5729999999999</v>
      </c>
      <c r="O65" s="4">
        <v>193.542</v>
      </c>
      <c r="P65" s="4">
        <v>1043.55</v>
      </c>
      <c r="Q65" t="e">
        <v>#N/A</v>
      </c>
      <c r="R65">
        <v>316.00200000000001</v>
      </c>
      <c r="S65">
        <v>1811.6610000000001</v>
      </c>
      <c r="T65">
        <v>351.78500000000003</v>
      </c>
      <c r="U65">
        <v>662.96</v>
      </c>
      <c r="V65">
        <v>398.74900000000002</v>
      </c>
      <c r="W65">
        <v>1182.126</v>
      </c>
      <c r="X65">
        <v>212.19399999999999</v>
      </c>
      <c r="Y65">
        <v>1138.7570000000001</v>
      </c>
      <c r="Z65">
        <v>690.72</v>
      </c>
      <c r="AA65">
        <v>316.303</v>
      </c>
      <c r="AB65">
        <v>637.13900000000001</v>
      </c>
      <c r="AC65">
        <v>2705.96</v>
      </c>
      <c r="AD65">
        <v>529.94500000000005</v>
      </c>
      <c r="AE65">
        <v>598.41499999999996</v>
      </c>
      <c r="AF65" t="e">
        <v>#N/A</v>
      </c>
      <c r="AG65">
        <v>433.14499999999998</v>
      </c>
      <c r="AH65">
        <v>2010.421</v>
      </c>
      <c r="AI65">
        <v>334.74</v>
      </c>
      <c r="AJ65">
        <v>949.68899999999996</v>
      </c>
      <c r="AK65">
        <v>395.202</v>
      </c>
      <c r="AL65">
        <v>343.858</v>
      </c>
      <c r="AM65">
        <v>120.803</v>
      </c>
      <c r="AN65">
        <v>1216.039</v>
      </c>
      <c r="AO65">
        <v>631.78800000000001</v>
      </c>
      <c r="AP65">
        <v>806.13599999999997</v>
      </c>
      <c r="AQ65">
        <v>982.25699999999995</v>
      </c>
      <c r="AR65">
        <v>3688.3040000000001</v>
      </c>
      <c r="AS65">
        <v>1009.74</v>
      </c>
      <c r="AT65">
        <v>550.20600000000002</v>
      </c>
      <c r="AU65">
        <v>98.846999999999994</v>
      </c>
      <c r="AV65">
        <v>114.36</v>
      </c>
      <c r="AW65">
        <v>130.06200000000001</v>
      </c>
      <c r="AX65">
        <v>102.137</v>
      </c>
      <c r="AY65">
        <v>209.006</v>
      </c>
      <c r="AZ65">
        <v>409.92200000000003</v>
      </c>
      <c r="BA65">
        <v>359.15899999999999</v>
      </c>
      <c r="BB65">
        <v>54589844</v>
      </c>
      <c r="BC65">
        <v>1760.239</v>
      </c>
      <c r="BD65" t="e">
        <v>#N/A</v>
      </c>
      <c r="BE65">
        <v>105.386</v>
      </c>
      <c r="BF65" t="e">
        <v>#N/A</v>
      </c>
      <c r="BG65" t="e">
        <v>#N/A</v>
      </c>
      <c r="BH65" t="e">
        <v>#N/A</v>
      </c>
      <c r="BI65" t="e">
        <v>#N/A</v>
      </c>
      <c r="BJ65" t="e">
        <v>#N/A</v>
      </c>
      <c r="BK65" t="e">
        <v>#N/A</v>
      </c>
      <c r="BL65" t="e">
        <v>#N/A</v>
      </c>
      <c r="BM65" t="e">
        <v>#N/A</v>
      </c>
      <c r="BN65" t="e">
        <v>#N/A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t="e">
        <v>#N/A</v>
      </c>
      <c r="BV65" t="e">
        <v>#N/A</v>
      </c>
      <c r="BW65" t="e">
        <v>#N/A</v>
      </c>
      <c r="BX65" t="e">
        <v>#N/A</v>
      </c>
      <c r="BY65" t="e">
        <v>#N/A</v>
      </c>
      <c r="BZ65" t="e">
        <v>#N/A</v>
      </c>
      <c r="CA65" t="e">
        <v>#N/A</v>
      </c>
    </row>
    <row r="66" spans="1:79" x14ac:dyDescent="0.3">
      <c r="A66" s="6">
        <v>34026</v>
      </c>
      <c r="B66" s="4">
        <v>443.38</v>
      </c>
      <c r="C66" s="4">
        <v>378.87400000000002</v>
      </c>
      <c r="D66" s="4">
        <v>852.92700000000002</v>
      </c>
      <c r="E66" s="4">
        <v>251.386</v>
      </c>
      <c r="F66" s="4">
        <v>574.01700000000005</v>
      </c>
      <c r="G66" s="4">
        <v>259.42200000000003</v>
      </c>
      <c r="H66" s="4">
        <v>418.01</v>
      </c>
      <c r="I66" s="4">
        <v>199.648</v>
      </c>
      <c r="J66" s="4">
        <v>1280.172</v>
      </c>
      <c r="K66" s="4">
        <v>359.125</v>
      </c>
      <c r="L66" s="4">
        <v>756.322</v>
      </c>
      <c r="M66" s="4">
        <v>345.68599999999998</v>
      </c>
      <c r="N66" s="4">
        <v>4479.1930000000002</v>
      </c>
      <c r="O66" s="4">
        <v>195.58500000000001</v>
      </c>
      <c r="P66" s="4">
        <v>1128.3599999999999</v>
      </c>
      <c r="Q66" t="e">
        <v>#N/A</v>
      </c>
      <c r="R66">
        <v>322.33100000000002</v>
      </c>
      <c r="S66">
        <v>1811.04</v>
      </c>
      <c r="T66">
        <v>380.36099999999999</v>
      </c>
      <c r="U66">
        <v>729.35799999999995</v>
      </c>
      <c r="V66">
        <v>399.608</v>
      </c>
      <c r="W66">
        <v>1234.982</v>
      </c>
      <c r="X66">
        <v>219.876</v>
      </c>
      <c r="Y66">
        <v>1274.876</v>
      </c>
      <c r="Z66">
        <v>735.15099999999995</v>
      </c>
      <c r="AA66">
        <v>314.09399999999999</v>
      </c>
      <c r="AB66">
        <v>666.40200000000004</v>
      </c>
      <c r="AC66">
        <v>2958.1959999999999</v>
      </c>
      <c r="AD66">
        <v>534.06399999999996</v>
      </c>
      <c r="AE66">
        <v>591.173</v>
      </c>
      <c r="AF66" t="e">
        <v>#N/A</v>
      </c>
      <c r="AG66">
        <v>457.49099999999999</v>
      </c>
      <c r="AH66">
        <v>2093.7190000000001</v>
      </c>
      <c r="AI66">
        <v>356.62799999999999</v>
      </c>
      <c r="AJ66">
        <v>1069.6679999999999</v>
      </c>
      <c r="AK66">
        <v>406.197</v>
      </c>
      <c r="AL66">
        <v>378.74200000000002</v>
      </c>
      <c r="AM66">
        <v>121.35299999999999</v>
      </c>
      <c r="AN66">
        <v>1340.337</v>
      </c>
      <c r="AO66">
        <v>659.45799999999997</v>
      </c>
      <c r="AP66">
        <v>790.25300000000004</v>
      </c>
      <c r="AQ66">
        <v>1034.836</v>
      </c>
      <c r="AR66">
        <v>4123.299</v>
      </c>
      <c r="AS66">
        <v>1037.626</v>
      </c>
      <c r="AT66">
        <v>568.61699999999996</v>
      </c>
      <c r="AU66">
        <v>108.783</v>
      </c>
      <c r="AV66">
        <v>106.47</v>
      </c>
      <c r="AW66">
        <v>173.358</v>
      </c>
      <c r="AX66">
        <v>106.97799999999999</v>
      </c>
      <c r="AY66">
        <v>219.32570000000001</v>
      </c>
      <c r="AZ66">
        <v>443.23599999999999</v>
      </c>
      <c r="BA66">
        <v>353.29700000000003</v>
      </c>
      <c r="BB66">
        <v>82355550</v>
      </c>
      <c r="BC66">
        <v>1649.6659999999999</v>
      </c>
      <c r="BD66" t="e">
        <v>#N/A</v>
      </c>
      <c r="BE66">
        <v>106.277</v>
      </c>
      <c r="BF66" t="e">
        <v>#N/A</v>
      </c>
      <c r="BG66" t="e">
        <v>#N/A</v>
      </c>
      <c r="BH66" t="e">
        <v>#N/A</v>
      </c>
      <c r="BI66" t="e">
        <v>#N/A</v>
      </c>
      <c r="BJ66" t="e">
        <v>#N/A</v>
      </c>
      <c r="BK66" t="e">
        <v>#N/A</v>
      </c>
      <c r="BL66" t="e">
        <v>#N/A</v>
      </c>
      <c r="BM66" t="e">
        <v>#N/A</v>
      </c>
      <c r="BN66" t="e">
        <v>#N/A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t="e">
        <v>#N/A</v>
      </c>
      <c r="BV66" t="e">
        <v>#N/A</v>
      </c>
      <c r="BW66" t="e">
        <v>#N/A</v>
      </c>
      <c r="BX66" t="e">
        <v>#N/A</v>
      </c>
      <c r="BY66" t="e">
        <v>#N/A</v>
      </c>
      <c r="BZ66" t="e">
        <v>#N/A</v>
      </c>
      <c r="CA66" t="e">
        <v>#N/A</v>
      </c>
    </row>
    <row r="67" spans="1:79" x14ac:dyDescent="0.3">
      <c r="A67" s="6">
        <v>34059</v>
      </c>
      <c r="B67" s="4">
        <v>451.67</v>
      </c>
      <c r="C67" s="4">
        <v>390.00200000000001</v>
      </c>
      <c r="D67" s="4">
        <v>861.63400000000001</v>
      </c>
      <c r="E67" s="4">
        <v>252.95099999999999</v>
      </c>
      <c r="F67" s="4">
        <v>587.37099999999998</v>
      </c>
      <c r="G67" s="4">
        <v>270.49400000000003</v>
      </c>
      <c r="H67" s="4">
        <v>385.34899999999999</v>
      </c>
      <c r="I67" s="4">
        <v>206.43</v>
      </c>
      <c r="J67" s="4">
        <v>1275.3520000000001</v>
      </c>
      <c r="K67" s="4">
        <v>373.541</v>
      </c>
      <c r="L67" s="4">
        <v>839.53099999999995</v>
      </c>
      <c r="M67" s="4">
        <v>353.5</v>
      </c>
      <c r="N67" s="4">
        <v>4479.4840000000004</v>
      </c>
      <c r="O67" s="4">
        <v>195.92500000000001</v>
      </c>
      <c r="P67" s="4">
        <v>1140.82</v>
      </c>
      <c r="Q67" t="e">
        <v>#N/A</v>
      </c>
      <c r="R67">
        <v>329.98200000000003</v>
      </c>
      <c r="S67">
        <v>1793.9870000000001</v>
      </c>
      <c r="T67">
        <v>377.47300000000001</v>
      </c>
      <c r="U67">
        <v>752.19399999999996</v>
      </c>
      <c r="V67">
        <v>419.82100000000003</v>
      </c>
      <c r="W67">
        <v>1140.4459999999999</v>
      </c>
      <c r="X67">
        <v>226.12200000000001</v>
      </c>
      <c r="Y67">
        <v>1290.566</v>
      </c>
      <c r="Z67">
        <v>757.07799999999997</v>
      </c>
      <c r="AA67">
        <v>340.327</v>
      </c>
      <c r="AB67">
        <v>671.59900000000005</v>
      </c>
      <c r="AC67">
        <v>2996.357</v>
      </c>
      <c r="AD67">
        <v>533.17899999999997</v>
      </c>
      <c r="AE67">
        <v>597.88499999999999</v>
      </c>
      <c r="AF67" t="e">
        <v>#N/A</v>
      </c>
      <c r="AG67">
        <v>473.488</v>
      </c>
      <c r="AH67">
        <v>2157.5070000000001</v>
      </c>
      <c r="AI67">
        <v>363.34899999999999</v>
      </c>
      <c r="AJ67">
        <v>1085.873</v>
      </c>
      <c r="AK67">
        <v>419.87299999999999</v>
      </c>
      <c r="AL67">
        <v>348.54899999999998</v>
      </c>
      <c r="AM67">
        <v>126.075</v>
      </c>
      <c r="AN67">
        <v>1312.1669999999999</v>
      </c>
      <c r="AO67">
        <v>689.45899999999995</v>
      </c>
      <c r="AP67">
        <v>898.07</v>
      </c>
      <c r="AQ67">
        <v>1073.4390000000001</v>
      </c>
      <c r="AR67">
        <v>4072.473</v>
      </c>
      <c r="AS67">
        <v>1028.827</v>
      </c>
      <c r="AT67">
        <v>583.13499999999999</v>
      </c>
      <c r="AU67">
        <v>97.084999999999994</v>
      </c>
      <c r="AV67">
        <v>113.264</v>
      </c>
      <c r="AW67">
        <v>190.339</v>
      </c>
      <c r="AX67">
        <v>85.814999999999998</v>
      </c>
      <c r="AY67">
        <v>222.6936</v>
      </c>
      <c r="AZ67">
        <v>448.80200000000002</v>
      </c>
      <c r="BA67">
        <v>324.08</v>
      </c>
      <c r="BB67">
        <v>107058056</v>
      </c>
      <c r="BC67">
        <v>1870.94</v>
      </c>
      <c r="BD67" t="e">
        <v>#N/A</v>
      </c>
      <c r="BE67">
        <v>109.095</v>
      </c>
      <c r="BF67" t="e">
        <v>#N/A</v>
      </c>
      <c r="BG67" t="e">
        <v>#N/A</v>
      </c>
      <c r="BH67" t="e">
        <v>#N/A</v>
      </c>
      <c r="BI67" t="e">
        <v>#N/A</v>
      </c>
      <c r="BJ67" t="e">
        <v>#N/A</v>
      </c>
      <c r="BK67" t="e">
        <v>#N/A</v>
      </c>
      <c r="BL67" t="e">
        <v>#N/A</v>
      </c>
      <c r="BM67" t="e">
        <v>#N/A</v>
      </c>
      <c r="BN67" t="e">
        <v>#N/A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t="e">
        <v>#N/A</v>
      </c>
      <c r="BV67" t="e">
        <v>#N/A</v>
      </c>
      <c r="BW67" t="e">
        <v>#N/A</v>
      </c>
      <c r="BX67" t="e">
        <v>#N/A</v>
      </c>
      <c r="BY67" t="e">
        <v>#N/A</v>
      </c>
      <c r="BZ67" t="e">
        <v>#N/A</v>
      </c>
      <c r="CA67" t="e">
        <v>#N/A</v>
      </c>
    </row>
    <row r="68" spans="1:79" x14ac:dyDescent="0.3">
      <c r="A68" s="6">
        <v>34089</v>
      </c>
      <c r="B68" s="4">
        <v>440.19</v>
      </c>
      <c r="C68" s="4">
        <v>408.23700000000002</v>
      </c>
      <c r="D68" s="4">
        <v>847.86199999999997</v>
      </c>
      <c r="E68" s="4">
        <v>245.01900000000001</v>
      </c>
      <c r="F68" s="4">
        <v>564.60699999999997</v>
      </c>
      <c r="G68" s="4">
        <v>265.22000000000003</v>
      </c>
      <c r="H68" s="4">
        <v>435.38499999999999</v>
      </c>
      <c r="I68" s="4">
        <v>208.976</v>
      </c>
      <c r="J68" s="4">
        <v>1324.5540000000001</v>
      </c>
      <c r="K68" s="4">
        <v>364.37200000000001</v>
      </c>
      <c r="L68" s="4">
        <v>953.98500000000001</v>
      </c>
      <c r="M68" s="4">
        <v>353.96300000000002</v>
      </c>
      <c r="N68" s="4">
        <v>4808.09</v>
      </c>
      <c r="O68" s="4">
        <v>206.44300000000001</v>
      </c>
      <c r="P68" s="4">
        <v>1114.25</v>
      </c>
      <c r="Q68" t="e">
        <v>#N/A</v>
      </c>
      <c r="R68">
        <v>346.53800000000001</v>
      </c>
      <c r="S68">
        <v>1752.829</v>
      </c>
      <c r="T68">
        <v>369.03300000000002</v>
      </c>
      <c r="U68">
        <v>720.35199999999998</v>
      </c>
      <c r="V68">
        <v>409.90800000000002</v>
      </c>
      <c r="W68">
        <v>1282.1179999999999</v>
      </c>
      <c r="X68">
        <v>233.14699999999999</v>
      </c>
      <c r="Y68">
        <v>1338.883</v>
      </c>
      <c r="Z68">
        <v>734.61599999999999</v>
      </c>
      <c r="AA68">
        <v>378.37299999999999</v>
      </c>
      <c r="AB68">
        <v>659.58699999999999</v>
      </c>
      <c r="AC68">
        <v>3148.5059999999999</v>
      </c>
      <c r="AD68">
        <v>557.93499999999995</v>
      </c>
      <c r="AE68">
        <v>572.24400000000003</v>
      </c>
      <c r="AF68" t="e">
        <v>#N/A</v>
      </c>
      <c r="AG68">
        <v>493.89800000000002</v>
      </c>
      <c r="AH68">
        <v>2137.7809999999999</v>
      </c>
      <c r="AI68">
        <v>349.125</v>
      </c>
      <c r="AJ68">
        <v>1047.819</v>
      </c>
      <c r="AK68">
        <v>413.85500000000002</v>
      </c>
      <c r="AL68">
        <v>395.76900000000001</v>
      </c>
      <c r="AM68">
        <v>125.557</v>
      </c>
      <c r="AN68">
        <v>1364.45</v>
      </c>
      <c r="AO68">
        <v>674.37300000000005</v>
      </c>
      <c r="AP68">
        <v>1041.126</v>
      </c>
      <c r="AQ68">
        <v>1095.431</v>
      </c>
      <c r="AR68">
        <v>4462.2809999999999</v>
      </c>
      <c r="AS68">
        <v>1102.19</v>
      </c>
      <c r="AT68">
        <v>579.72799999999995</v>
      </c>
      <c r="AU68">
        <v>91.730999999999995</v>
      </c>
      <c r="AV68">
        <v>123.364</v>
      </c>
      <c r="AW68">
        <v>179.21700000000001</v>
      </c>
      <c r="AX68">
        <v>80.617999999999995</v>
      </c>
      <c r="AY68">
        <v>256.57139999999998</v>
      </c>
      <c r="AZ68">
        <v>463.70100000000002</v>
      </c>
      <c r="BA68">
        <v>331.72899999999998</v>
      </c>
      <c r="BB68">
        <v>135892940</v>
      </c>
      <c r="BC68">
        <v>1742.308</v>
      </c>
      <c r="BD68" t="e">
        <v>#N/A</v>
      </c>
      <c r="BE68">
        <v>113.688</v>
      </c>
      <c r="BF68" t="e">
        <v>#N/A</v>
      </c>
      <c r="BG68" t="e">
        <v>#N/A</v>
      </c>
      <c r="BH68" t="e">
        <v>#N/A</v>
      </c>
      <c r="BI68" t="e">
        <v>#N/A</v>
      </c>
      <c r="BJ68" t="e">
        <v>#N/A</v>
      </c>
      <c r="BK68" t="e">
        <v>#N/A</v>
      </c>
      <c r="BL68" t="e">
        <v>#N/A</v>
      </c>
      <c r="BM68" t="e">
        <v>#N/A</v>
      </c>
      <c r="BN68" t="e">
        <v>#N/A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t="e">
        <v>#N/A</v>
      </c>
      <c r="BV68" t="e">
        <v>#N/A</v>
      </c>
      <c r="BW68" t="e">
        <v>#N/A</v>
      </c>
      <c r="BX68" t="e">
        <v>#N/A</v>
      </c>
      <c r="BY68" t="e">
        <v>#N/A</v>
      </c>
      <c r="BZ68" t="e">
        <v>#N/A</v>
      </c>
      <c r="CA68" t="e">
        <v>#N/A</v>
      </c>
    </row>
    <row r="69" spans="1:79" x14ac:dyDescent="0.3">
      <c r="A69" s="6">
        <v>34117</v>
      </c>
      <c r="B69" s="4">
        <v>450.19</v>
      </c>
      <c r="C69" s="4">
        <v>413.24900000000002</v>
      </c>
      <c r="D69" s="4">
        <v>856.56200000000001</v>
      </c>
      <c r="E69" s="4">
        <v>244.70699999999999</v>
      </c>
      <c r="F69" s="4">
        <v>551.86</v>
      </c>
      <c r="G69" s="4">
        <v>283.68400000000003</v>
      </c>
      <c r="H69" s="4">
        <v>440.38900000000001</v>
      </c>
      <c r="I69" s="4">
        <v>221.13399999999999</v>
      </c>
      <c r="J69" s="4">
        <v>1439.335</v>
      </c>
      <c r="K69" s="4">
        <v>371.50599999999997</v>
      </c>
      <c r="L69" s="4">
        <v>946.03499999999997</v>
      </c>
      <c r="M69" s="4">
        <v>362.10500000000002</v>
      </c>
      <c r="N69" s="4">
        <v>5203.8050000000003</v>
      </c>
      <c r="O69" s="4">
        <v>217.34299999999999</v>
      </c>
      <c r="P69" s="4">
        <v>1113.68</v>
      </c>
      <c r="Q69" t="e">
        <v>#N/A</v>
      </c>
      <c r="R69">
        <v>346.69400000000002</v>
      </c>
      <c r="S69">
        <v>1758.5840000000001</v>
      </c>
      <c r="T69">
        <v>373.815</v>
      </c>
      <c r="U69">
        <v>701.31</v>
      </c>
      <c r="V69">
        <v>442.59800000000001</v>
      </c>
      <c r="W69">
        <v>1315.3050000000001</v>
      </c>
      <c r="X69">
        <v>246.59200000000001</v>
      </c>
      <c r="Y69">
        <v>1481.106</v>
      </c>
      <c r="Z69">
        <v>713.70600000000002</v>
      </c>
      <c r="AA69">
        <v>382.88299999999998</v>
      </c>
      <c r="AB69">
        <v>655.11400000000003</v>
      </c>
      <c r="AC69">
        <v>3374.3159999999998</v>
      </c>
      <c r="AD69">
        <v>575.47699999999998</v>
      </c>
      <c r="AE69">
        <v>592.60299999999995</v>
      </c>
      <c r="AF69" t="e">
        <v>#N/A</v>
      </c>
      <c r="AG69">
        <v>505.74700000000001</v>
      </c>
      <c r="AH69">
        <v>2174.4450000000002</v>
      </c>
      <c r="AI69">
        <v>344.33100000000002</v>
      </c>
      <c r="AJ69">
        <v>1028.2139999999999</v>
      </c>
      <c r="AK69">
        <v>438.52100000000002</v>
      </c>
      <c r="AL69">
        <v>394.56799999999998</v>
      </c>
      <c r="AM69">
        <v>132.922</v>
      </c>
      <c r="AN69">
        <v>1453.12</v>
      </c>
      <c r="AO69">
        <v>704.30899999999997</v>
      </c>
      <c r="AP69">
        <v>1013.294</v>
      </c>
      <c r="AQ69">
        <v>1150.866</v>
      </c>
      <c r="AR69">
        <v>4874.7969999999996</v>
      </c>
      <c r="AS69">
        <v>1126.662</v>
      </c>
      <c r="AT69">
        <v>586.33500000000004</v>
      </c>
      <c r="AU69">
        <v>86.215000000000003</v>
      </c>
      <c r="AV69">
        <v>130.208</v>
      </c>
      <c r="AW69">
        <v>166.79300000000001</v>
      </c>
      <c r="AX69">
        <v>84.87</v>
      </c>
      <c r="AY69">
        <v>264.67102</v>
      </c>
      <c r="AZ69">
        <v>516.08900000000006</v>
      </c>
      <c r="BA69">
        <v>321.32799999999997</v>
      </c>
      <c r="BB69">
        <v>197426060</v>
      </c>
      <c r="BC69">
        <v>1718.2429999999999</v>
      </c>
      <c r="BD69" t="e">
        <v>#N/A</v>
      </c>
      <c r="BE69">
        <v>120.883</v>
      </c>
      <c r="BF69" t="e">
        <v>#N/A</v>
      </c>
      <c r="BG69" t="e">
        <v>#N/A</v>
      </c>
      <c r="BH69" t="e">
        <v>#N/A</v>
      </c>
      <c r="BI69" t="e">
        <v>#N/A</v>
      </c>
      <c r="BJ69" t="e">
        <v>#N/A</v>
      </c>
      <c r="BK69" t="e">
        <v>#N/A</v>
      </c>
      <c r="BL69" t="e">
        <v>#N/A</v>
      </c>
      <c r="BM69" t="e">
        <v>#N/A</v>
      </c>
      <c r="BN69" t="e">
        <v>#N/A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t="e">
        <v>#N/A</v>
      </c>
      <c r="BV69" t="e">
        <v>#N/A</v>
      </c>
      <c r="BW69" t="e">
        <v>#N/A</v>
      </c>
      <c r="BX69" t="e">
        <v>#N/A</v>
      </c>
      <c r="BY69" t="e">
        <v>#N/A</v>
      </c>
      <c r="BZ69" t="e">
        <v>#N/A</v>
      </c>
      <c r="CA69" t="e">
        <v>#N/A</v>
      </c>
    </row>
    <row r="70" spans="1:79" x14ac:dyDescent="0.3">
      <c r="A70" s="6">
        <v>34150</v>
      </c>
      <c r="B70" s="4">
        <v>450.53</v>
      </c>
      <c r="C70" s="4">
        <v>412.31299999999999</v>
      </c>
      <c r="D70" s="4">
        <v>874.875</v>
      </c>
      <c r="E70" s="4">
        <v>250.96199999999999</v>
      </c>
      <c r="F70" s="4">
        <v>575.73900000000003</v>
      </c>
      <c r="G70" s="4">
        <v>297.85199999999998</v>
      </c>
      <c r="H70" s="4">
        <v>449.25299999999999</v>
      </c>
      <c r="I70" s="4">
        <v>225.40799999999999</v>
      </c>
      <c r="J70" s="4">
        <v>1426.25</v>
      </c>
      <c r="K70" s="4">
        <v>390.32900000000001</v>
      </c>
      <c r="L70" s="4">
        <v>919.46799999999996</v>
      </c>
      <c r="M70" s="4">
        <v>360.38900000000001</v>
      </c>
      <c r="N70" s="4">
        <v>5017.6880000000001</v>
      </c>
      <c r="O70" s="4">
        <v>211.173</v>
      </c>
      <c r="P70" s="4">
        <v>1157.58</v>
      </c>
      <c r="Q70" t="e">
        <v>#N/A</v>
      </c>
      <c r="R70">
        <v>343.89699999999999</v>
      </c>
      <c r="S70">
        <v>1777.5139999999999</v>
      </c>
      <c r="T70">
        <v>373.12099999999998</v>
      </c>
      <c r="U70">
        <v>724.09699999999998</v>
      </c>
      <c r="V70">
        <v>462.41699999999997</v>
      </c>
      <c r="W70">
        <v>1319.479</v>
      </c>
      <c r="X70">
        <v>251.93899999999999</v>
      </c>
      <c r="Y70">
        <v>1449.3610000000001</v>
      </c>
      <c r="Z70">
        <v>746.62599999999998</v>
      </c>
      <c r="AA70">
        <v>380.08</v>
      </c>
      <c r="AB70">
        <v>651.05600000000004</v>
      </c>
      <c r="AC70">
        <v>3296.6840000000002</v>
      </c>
      <c r="AD70">
        <v>563.99800000000005</v>
      </c>
      <c r="AE70">
        <v>585.39499999999998</v>
      </c>
      <c r="AF70" t="e">
        <v>#N/A</v>
      </c>
      <c r="AG70">
        <v>507.16500000000002</v>
      </c>
      <c r="AH70">
        <v>2245.096</v>
      </c>
      <c r="AI70">
        <v>361.62799999999999</v>
      </c>
      <c r="AJ70">
        <v>1083.078</v>
      </c>
      <c r="AK70">
        <v>464.33699999999999</v>
      </c>
      <c r="AL70">
        <v>409.11099999999999</v>
      </c>
      <c r="AM70">
        <v>134.86600000000001</v>
      </c>
      <c r="AN70">
        <v>1460.578</v>
      </c>
      <c r="AO70">
        <v>741.53899999999999</v>
      </c>
      <c r="AP70">
        <v>964.96400000000006</v>
      </c>
      <c r="AQ70">
        <v>1146.8330000000001</v>
      </c>
      <c r="AR70">
        <v>4643.4089999999997</v>
      </c>
      <c r="AS70">
        <v>1091.694</v>
      </c>
      <c r="AT70">
        <v>594.16800000000001</v>
      </c>
      <c r="AU70">
        <v>82.269000000000005</v>
      </c>
      <c r="AV70">
        <v>127.032</v>
      </c>
      <c r="AW70">
        <v>156.715</v>
      </c>
      <c r="AX70">
        <v>85.850999999999999</v>
      </c>
      <c r="AY70">
        <v>255.39026999999999</v>
      </c>
      <c r="AZ70">
        <v>547.18100000000004</v>
      </c>
      <c r="BA70">
        <v>336.32600000000002</v>
      </c>
      <c r="BB70">
        <v>288904830</v>
      </c>
      <c r="BC70">
        <v>1733.633</v>
      </c>
      <c r="BD70" t="e">
        <v>#N/A</v>
      </c>
      <c r="BE70">
        <v>123.786</v>
      </c>
      <c r="BF70" t="e">
        <v>#N/A</v>
      </c>
      <c r="BG70" t="e">
        <v>#N/A</v>
      </c>
      <c r="BH70" t="e">
        <v>#N/A</v>
      </c>
      <c r="BI70" t="e">
        <v>#N/A</v>
      </c>
      <c r="BJ70" t="e">
        <v>#N/A</v>
      </c>
      <c r="BK70" t="e">
        <v>#N/A</v>
      </c>
      <c r="BL70" t="e">
        <v>#N/A</v>
      </c>
      <c r="BM70" t="e">
        <v>#N/A</v>
      </c>
      <c r="BN70" t="e">
        <v>#N/A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t="e">
        <v>#N/A</v>
      </c>
      <c r="BV70" t="e">
        <v>#N/A</v>
      </c>
      <c r="BW70" t="e">
        <v>#N/A</v>
      </c>
      <c r="BX70" t="e">
        <v>#N/A</v>
      </c>
      <c r="BY70" t="e">
        <v>#N/A</v>
      </c>
      <c r="BZ70" t="e">
        <v>#N/A</v>
      </c>
      <c r="CA70" t="e">
        <v>#N/A</v>
      </c>
    </row>
    <row r="71" spans="1:79" x14ac:dyDescent="0.3">
      <c r="A71" s="6">
        <v>34180</v>
      </c>
      <c r="B71" s="4">
        <v>448.13</v>
      </c>
      <c r="C71" s="4">
        <v>409.38</v>
      </c>
      <c r="D71" s="4">
        <v>887.06600000000003</v>
      </c>
      <c r="E71" s="4">
        <v>267.09699999999998</v>
      </c>
      <c r="F71" s="4">
        <v>610.27599999999995</v>
      </c>
      <c r="G71" s="4">
        <v>302.15499999999997</v>
      </c>
      <c r="H71" s="4">
        <v>480.452</v>
      </c>
      <c r="I71" s="4">
        <v>236.35499999999999</v>
      </c>
      <c r="J71" s="4">
        <v>1579.9570000000001</v>
      </c>
      <c r="K71" s="4">
        <v>403.56599999999997</v>
      </c>
      <c r="L71" s="4">
        <v>967.471</v>
      </c>
      <c r="M71" s="4">
        <v>380.86599999999999</v>
      </c>
      <c r="N71" s="4">
        <v>4918.82</v>
      </c>
      <c r="O71" s="4">
        <v>212.01900000000001</v>
      </c>
      <c r="P71" s="4">
        <v>1236.1400000000001</v>
      </c>
      <c r="Q71" t="e">
        <v>#N/A</v>
      </c>
      <c r="R71">
        <v>339.72500000000002</v>
      </c>
      <c r="S71">
        <v>1792.981</v>
      </c>
      <c r="T71">
        <v>394.27499999999998</v>
      </c>
      <c r="U71">
        <v>749.50400000000002</v>
      </c>
      <c r="V71">
        <v>446.05200000000002</v>
      </c>
      <c r="W71">
        <v>1399.336</v>
      </c>
      <c r="X71">
        <v>269.483</v>
      </c>
      <c r="Y71">
        <v>1523.9169999999999</v>
      </c>
      <c r="Z71">
        <v>733.149</v>
      </c>
      <c r="AA71">
        <v>400.19900000000001</v>
      </c>
      <c r="AB71">
        <v>681.36599999999999</v>
      </c>
      <c r="AC71">
        <v>3253.614</v>
      </c>
      <c r="AD71">
        <v>574.54100000000005</v>
      </c>
      <c r="AE71">
        <v>572.25900000000001</v>
      </c>
      <c r="AF71" t="e">
        <v>#N/A</v>
      </c>
      <c r="AG71">
        <v>505.93099999999998</v>
      </c>
      <c r="AH71">
        <v>2287.7779999999998</v>
      </c>
      <c r="AI71">
        <v>387.17899999999997</v>
      </c>
      <c r="AJ71">
        <v>1172.8340000000001</v>
      </c>
      <c r="AK71">
        <v>496.77</v>
      </c>
      <c r="AL71">
        <v>441.89</v>
      </c>
      <c r="AM71">
        <v>139.04599999999999</v>
      </c>
      <c r="AN71">
        <v>1709.8869999999999</v>
      </c>
      <c r="AO71">
        <v>785.202</v>
      </c>
      <c r="AP71">
        <v>1014.649</v>
      </c>
      <c r="AQ71">
        <v>1222.3499999999999</v>
      </c>
      <c r="AR71">
        <v>4523.1059999999998</v>
      </c>
      <c r="AS71">
        <v>1087.5619999999999</v>
      </c>
      <c r="AT71">
        <v>603.34699999999998</v>
      </c>
      <c r="AU71">
        <v>72.566000000000003</v>
      </c>
      <c r="AV71">
        <v>123.089</v>
      </c>
      <c r="AW71">
        <v>156.62200000000001</v>
      </c>
      <c r="AX71">
        <v>91.076999999999998</v>
      </c>
      <c r="AY71">
        <v>267.48975000000002</v>
      </c>
      <c r="AZ71">
        <v>539.45600000000002</v>
      </c>
      <c r="BA71">
        <v>346.96699999999998</v>
      </c>
      <c r="BB71">
        <v>380204450</v>
      </c>
      <c r="BC71">
        <v>1819.8</v>
      </c>
      <c r="BD71" t="e">
        <v>#N/A</v>
      </c>
      <c r="BE71">
        <v>127.10599999999999</v>
      </c>
      <c r="BF71" t="e">
        <v>#N/A</v>
      </c>
      <c r="BG71" t="e">
        <v>#N/A</v>
      </c>
      <c r="BH71" t="e">
        <v>#N/A</v>
      </c>
      <c r="BI71" t="e">
        <v>#N/A</v>
      </c>
      <c r="BJ71" t="e">
        <v>#N/A</v>
      </c>
      <c r="BK71" t="e">
        <v>#N/A</v>
      </c>
      <c r="BL71" t="e">
        <v>#N/A</v>
      </c>
      <c r="BM71" t="e">
        <v>#N/A</v>
      </c>
      <c r="BN71" t="e">
        <v>#N/A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t="e">
        <v>#N/A</v>
      </c>
      <c r="BV71" t="e">
        <v>#N/A</v>
      </c>
      <c r="BW71" t="e">
        <v>#N/A</v>
      </c>
      <c r="BX71" t="e">
        <v>#N/A</v>
      </c>
      <c r="BY71" t="e">
        <v>#N/A</v>
      </c>
      <c r="BZ71" t="e">
        <v>#N/A</v>
      </c>
      <c r="CA71" t="e">
        <v>#N/A</v>
      </c>
    </row>
    <row r="72" spans="1:79" x14ac:dyDescent="0.3">
      <c r="A72" s="6">
        <v>34212</v>
      </c>
      <c r="B72" s="4">
        <v>463.56</v>
      </c>
      <c r="C72" s="4">
        <v>423.13</v>
      </c>
      <c r="D72" s="4">
        <v>940.08100000000002</v>
      </c>
      <c r="E72" s="4">
        <v>285.70999999999998</v>
      </c>
      <c r="F72" s="4">
        <v>649.42399999999998</v>
      </c>
      <c r="G72" s="4">
        <v>313.17</v>
      </c>
      <c r="H72" s="4">
        <v>533.09100000000001</v>
      </c>
      <c r="I72" s="4">
        <v>267.18799999999999</v>
      </c>
      <c r="J72" s="4">
        <v>1703.575</v>
      </c>
      <c r="K72" s="4">
        <v>426.1</v>
      </c>
      <c r="L72" s="4">
        <v>989.05</v>
      </c>
      <c r="M72" s="4">
        <v>406.64299999999997</v>
      </c>
      <c r="N72" s="4">
        <v>5258.3990000000003</v>
      </c>
      <c r="O72" s="4">
        <v>243.76499999999999</v>
      </c>
      <c r="P72" s="4">
        <v>1321.88</v>
      </c>
      <c r="Q72" t="e">
        <v>#N/A</v>
      </c>
      <c r="R72">
        <v>351.12799999999999</v>
      </c>
      <c r="S72">
        <v>1921.153</v>
      </c>
      <c r="T72">
        <v>420.41899999999998</v>
      </c>
      <c r="U72">
        <v>808.98699999999997</v>
      </c>
      <c r="V72">
        <v>466.572</v>
      </c>
      <c r="W72">
        <v>1493.9480000000001</v>
      </c>
      <c r="X72">
        <v>302.37</v>
      </c>
      <c r="Y72">
        <v>1625.415</v>
      </c>
      <c r="Z72">
        <v>777.89700000000005</v>
      </c>
      <c r="AA72">
        <v>407.04300000000001</v>
      </c>
      <c r="AB72">
        <v>726.19899999999996</v>
      </c>
      <c r="AC72">
        <v>3506.38</v>
      </c>
      <c r="AD72">
        <v>661.18</v>
      </c>
      <c r="AE72">
        <v>592.15300000000002</v>
      </c>
      <c r="AF72" t="e">
        <v>#N/A</v>
      </c>
      <c r="AG72">
        <v>522.91499999999996</v>
      </c>
      <c r="AH72">
        <v>2398.2710000000002</v>
      </c>
      <c r="AI72">
        <v>415.26600000000002</v>
      </c>
      <c r="AJ72">
        <v>1232.1949999999999</v>
      </c>
      <c r="AK72">
        <v>510.30200000000002</v>
      </c>
      <c r="AL72">
        <v>507.31799999999998</v>
      </c>
      <c r="AM72">
        <v>158.16499999999999</v>
      </c>
      <c r="AN72">
        <v>1863.633</v>
      </c>
      <c r="AO72">
        <v>827.23199999999997</v>
      </c>
      <c r="AP72">
        <v>1042.4880000000001</v>
      </c>
      <c r="AQ72">
        <v>1307.027</v>
      </c>
      <c r="AR72">
        <v>4798.2</v>
      </c>
      <c r="AS72">
        <v>1203.923</v>
      </c>
      <c r="AT72">
        <v>623.19399999999996</v>
      </c>
      <c r="AU72">
        <v>84.825999999999993</v>
      </c>
      <c r="AV72">
        <v>115.09699999999999</v>
      </c>
      <c r="AW72">
        <v>153.291</v>
      </c>
      <c r="AX72">
        <v>103.035</v>
      </c>
      <c r="AY72">
        <v>291.36792000000003</v>
      </c>
      <c r="AZ72">
        <v>663.44100000000003</v>
      </c>
      <c r="BA72">
        <v>355.11200000000002</v>
      </c>
      <c r="BB72">
        <v>540613760</v>
      </c>
      <c r="BC72">
        <v>1992.4780000000001</v>
      </c>
      <c r="BD72" t="e">
        <v>#N/A</v>
      </c>
      <c r="BE72">
        <v>121.533</v>
      </c>
      <c r="BF72" t="e">
        <v>#N/A</v>
      </c>
      <c r="BG72" t="e">
        <v>#N/A</v>
      </c>
      <c r="BH72" t="e">
        <v>#N/A</v>
      </c>
      <c r="BI72" t="e">
        <v>#N/A</v>
      </c>
      <c r="BJ72" t="e">
        <v>#N/A</v>
      </c>
      <c r="BK72" t="e">
        <v>#N/A</v>
      </c>
      <c r="BL72" t="e">
        <v>#N/A</v>
      </c>
      <c r="BM72" t="e">
        <v>#N/A</v>
      </c>
      <c r="BN72" t="e">
        <v>#N/A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t="e">
        <v>#N/A</v>
      </c>
      <c r="BV72" t="e">
        <v>#N/A</v>
      </c>
      <c r="BW72" t="e">
        <v>#N/A</v>
      </c>
      <c r="BX72" t="e">
        <v>#N/A</v>
      </c>
      <c r="BY72" t="e">
        <v>#N/A</v>
      </c>
      <c r="BZ72" t="e">
        <v>#N/A</v>
      </c>
      <c r="CA72" t="e">
        <v>#N/A</v>
      </c>
    </row>
    <row r="73" spans="1:79" x14ac:dyDescent="0.3">
      <c r="A73" s="6">
        <v>34242</v>
      </c>
      <c r="B73" s="4">
        <v>458.93</v>
      </c>
      <c r="C73" s="4">
        <v>405.15499999999997</v>
      </c>
      <c r="D73" s="4">
        <v>922.274</v>
      </c>
      <c r="E73" s="4">
        <v>281.86700000000002</v>
      </c>
      <c r="F73" s="4">
        <v>623.75099999999998</v>
      </c>
      <c r="G73" s="4">
        <v>311.98899999999998</v>
      </c>
      <c r="H73" s="4">
        <v>496.07</v>
      </c>
      <c r="I73" s="4">
        <v>252.72300000000001</v>
      </c>
      <c r="J73" s="4">
        <v>1704.9570000000001</v>
      </c>
      <c r="K73" s="4">
        <v>415.09300000000002</v>
      </c>
      <c r="L73" s="4">
        <v>951.10500000000002</v>
      </c>
      <c r="M73" s="4">
        <v>411.613</v>
      </c>
      <c r="N73" s="4">
        <v>5345.3389999999999</v>
      </c>
      <c r="O73" s="4">
        <v>249.59899999999999</v>
      </c>
      <c r="P73" s="4">
        <v>1285.92</v>
      </c>
      <c r="Q73" t="e">
        <v>#N/A</v>
      </c>
      <c r="R73">
        <v>334.34899999999999</v>
      </c>
      <c r="S73">
        <v>1865.047</v>
      </c>
      <c r="T73">
        <v>415.04500000000002</v>
      </c>
      <c r="U73">
        <v>785.51300000000003</v>
      </c>
      <c r="V73">
        <v>467.79</v>
      </c>
      <c r="W73">
        <v>1438.404</v>
      </c>
      <c r="X73">
        <v>283.89499999999998</v>
      </c>
      <c r="Y73">
        <v>1735.3430000000001</v>
      </c>
      <c r="Z73">
        <v>751.28099999999995</v>
      </c>
      <c r="AA73">
        <v>390.29</v>
      </c>
      <c r="AB73">
        <v>739.255</v>
      </c>
      <c r="AC73">
        <v>3518.386</v>
      </c>
      <c r="AD73">
        <v>676.11900000000003</v>
      </c>
      <c r="AE73">
        <v>578.77</v>
      </c>
      <c r="AF73" t="e">
        <v>#N/A</v>
      </c>
      <c r="AG73">
        <v>503.34699999999998</v>
      </c>
      <c r="AH73">
        <v>2377.4319999999998</v>
      </c>
      <c r="AI73">
        <v>409.40199999999999</v>
      </c>
      <c r="AJ73">
        <v>1170.327</v>
      </c>
      <c r="AK73">
        <v>505.01799999999997</v>
      </c>
      <c r="AL73">
        <v>458.84300000000002</v>
      </c>
      <c r="AM73">
        <v>150.768</v>
      </c>
      <c r="AN73">
        <v>1750.788</v>
      </c>
      <c r="AO73">
        <v>808.42899999999997</v>
      </c>
      <c r="AP73">
        <v>1005.441</v>
      </c>
      <c r="AQ73">
        <v>1314.249</v>
      </c>
      <c r="AR73">
        <v>4947.2569999999996</v>
      </c>
      <c r="AS73">
        <v>1243.539</v>
      </c>
      <c r="AT73">
        <v>622.02599999999995</v>
      </c>
      <c r="AU73">
        <v>90.444000000000003</v>
      </c>
      <c r="AV73">
        <v>123.438</v>
      </c>
      <c r="AW73">
        <v>150.89699999999999</v>
      </c>
      <c r="AX73">
        <v>106.913</v>
      </c>
      <c r="AY73">
        <v>312.89600000000002</v>
      </c>
      <c r="AZ73">
        <v>642.76599999999996</v>
      </c>
      <c r="BA73">
        <v>363.38499999999999</v>
      </c>
      <c r="BB73">
        <v>787039800</v>
      </c>
      <c r="BC73">
        <v>1925.5219999999999</v>
      </c>
      <c r="BD73" t="e">
        <v>#N/A</v>
      </c>
      <c r="BE73">
        <v>113.504</v>
      </c>
      <c r="BF73" t="e">
        <v>#N/A</v>
      </c>
      <c r="BG73" t="e">
        <v>#N/A</v>
      </c>
      <c r="BH73" t="e">
        <v>#N/A</v>
      </c>
      <c r="BI73" t="e">
        <v>#N/A</v>
      </c>
      <c r="BJ73" t="e">
        <v>#N/A</v>
      </c>
      <c r="BK73" t="e">
        <v>#N/A</v>
      </c>
      <c r="BL73" t="e">
        <v>#N/A</v>
      </c>
      <c r="BM73" t="e">
        <v>#N/A</v>
      </c>
      <c r="BN73" t="e">
        <v>#N/A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t="e">
        <v>#N/A</v>
      </c>
      <c r="BV73" t="e">
        <v>#N/A</v>
      </c>
      <c r="BW73" t="e">
        <v>#N/A</v>
      </c>
      <c r="BX73" t="e">
        <v>#N/A</v>
      </c>
      <c r="BY73" t="e">
        <v>#N/A</v>
      </c>
      <c r="BZ73" t="e">
        <v>#N/A</v>
      </c>
      <c r="CA73" t="e">
        <v>#N/A</v>
      </c>
    </row>
    <row r="74" spans="1:79" x14ac:dyDescent="0.3">
      <c r="A74" s="6">
        <v>34271</v>
      </c>
      <c r="B74" s="4">
        <v>467.83</v>
      </c>
      <c r="C74" s="4">
        <v>438.79399999999998</v>
      </c>
      <c r="D74" s="4">
        <v>962.54300000000001</v>
      </c>
      <c r="E74" s="4">
        <v>306.22500000000002</v>
      </c>
      <c r="F74" s="4">
        <v>648.45899999999995</v>
      </c>
      <c r="G74" s="4">
        <v>341.54500000000002</v>
      </c>
      <c r="H74" s="4">
        <v>489.24099999999999</v>
      </c>
      <c r="I74" s="4">
        <v>273.36799999999999</v>
      </c>
      <c r="J74" s="4">
        <v>1881.08</v>
      </c>
      <c r="K74" s="4">
        <v>450.16199999999998</v>
      </c>
      <c r="L74" s="4">
        <v>968.95500000000004</v>
      </c>
      <c r="M74" s="4">
        <v>443.28100000000001</v>
      </c>
      <c r="N74" s="4">
        <v>6566.7790000000005</v>
      </c>
      <c r="O74" s="4">
        <v>275.99200000000002</v>
      </c>
      <c r="P74" s="4">
        <v>1359.41</v>
      </c>
      <c r="Q74" t="e">
        <v>#N/A</v>
      </c>
      <c r="R74">
        <v>367.84100000000001</v>
      </c>
      <c r="S74">
        <v>1943.7619999999999</v>
      </c>
      <c r="T74">
        <v>457.92</v>
      </c>
      <c r="U74">
        <v>814.846</v>
      </c>
      <c r="V74">
        <v>507.47899999999998</v>
      </c>
      <c r="W74">
        <v>1411.268</v>
      </c>
      <c r="X74">
        <v>312.84800000000001</v>
      </c>
      <c r="Y74">
        <v>1860.979</v>
      </c>
      <c r="Z74">
        <v>818.92600000000004</v>
      </c>
      <c r="AA74">
        <v>399.12799999999999</v>
      </c>
      <c r="AB74">
        <v>801.43899999999996</v>
      </c>
      <c r="AC74">
        <v>4203.49</v>
      </c>
      <c r="AD74">
        <v>730.54499999999996</v>
      </c>
      <c r="AE74">
        <v>599.26499999999999</v>
      </c>
      <c r="AF74" t="e">
        <v>#N/A</v>
      </c>
      <c r="AG74">
        <v>536.83000000000004</v>
      </c>
      <c r="AH74">
        <v>2484.4299999999998</v>
      </c>
      <c r="AI74">
        <v>437.93299999999999</v>
      </c>
      <c r="AJ74">
        <v>1219.1859999999999</v>
      </c>
      <c r="AK74">
        <v>558.09199999999998</v>
      </c>
      <c r="AL74">
        <v>455.43700000000001</v>
      </c>
      <c r="AM74">
        <v>159.93799999999999</v>
      </c>
      <c r="AN74">
        <v>1990.681</v>
      </c>
      <c r="AO74">
        <v>874.77599999999995</v>
      </c>
      <c r="AP74">
        <v>1020.443</v>
      </c>
      <c r="AQ74">
        <v>1404.2619999999999</v>
      </c>
      <c r="AR74">
        <v>6238.14</v>
      </c>
      <c r="AS74">
        <v>1296.6679999999999</v>
      </c>
      <c r="AT74">
        <v>619.49300000000005</v>
      </c>
      <c r="AU74">
        <v>99.143000000000001</v>
      </c>
      <c r="AV74">
        <v>125.574</v>
      </c>
      <c r="AW74">
        <v>160.86199999999999</v>
      </c>
      <c r="AX74">
        <v>105.06</v>
      </c>
      <c r="AY74">
        <v>364.19036999999997</v>
      </c>
      <c r="AZ74">
        <v>667.54499999999996</v>
      </c>
      <c r="BA74">
        <v>472.608</v>
      </c>
      <c r="BB74">
        <v>987169800</v>
      </c>
      <c r="BC74">
        <v>2131.5059999999999</v>
      </c>
      <c r="BD74" t="e">
        <v>#N/A</v>
      </c>
      <c r="BE74">
        <v>120.753</v>
      </c>
      <c r="BF74" t="e">
        <v>#N/A</v>
      </c>
      <c r="BG74" t="e">
        <v>#N/A</v>
      </c>
      <c r="BH74" t="e">
        <v>#N/A</v>
      </c>
      <c r="BI74" t="e">
        <v>#N/A</v>
      </c>
      <c r="BJ74" t="e">
        <v>#N/A</v>
      </c>
      <c r="BK74" t="e">
        <v>#N/A</v>
      </c>
      <c r="BL74" t="e">
        <v>#N/A</v>
      </c>
      <c r="BM74" t="e">
        <v>#N/A</v>
      </c>
      <c r="BN74" t="e">
        <v>#N/A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t="e">
        <v>#N/A</v>
      </c>
      <c r="BV74" t="e">
        <v>#N/A</v>
      </c>
      <c r="BW74" t="e">
        <v>#N/A</v>
      </c>
      <c r="BX74" t="e">
        <v>#N/A</v>
      </c>
      <c r="BY74" t="e">
        <v>#N/A</v>
      </c>
      <c r="BZ74" t="e">
        <v>#N/A</v>
      </c>
      <c r="CA74" t="e">
        <v>#N/A</v>
      </c>
    </row>
    <row r="75" spans="1:79" x14ac:dyDescent="0.3">
      <c r="A75" s="6">
        <v>34303</v>
      </c>
      <c r="B75" s="4">
        <v>461.79</v>
      </c>
      <c r="C75" s="4">
        <v>433.09500000000003</v>
      </c>
      <c r="D75" s="4">
        <v>964.55499999999995</v>
      </c>
      <c r="E75" s="4">
        <v>304.73399999999998</v>
      </c>
      <c r="F75" s="4">
        <v>632.63699999999994</v>
      </c>
      <c r="G75" s="4">
        <v>345.81900000000002</v>
      </c>
      <c r="H75" s="4">
        <v>459.25200000000001</v>
      </c>
      <c r="I75" s="4">
        <v>258.904</v>
      </c>
      <c r="J75" s="4">
        <v>1717.5309999999999</v>
      </c>
      <c r="K75" s="4">
        <v>443.79</v>
      </c>
      <c r="L75" s="4">
        <v>813.12699999999995</v>
      </c>
      <c r="M75" s="4">
        <v>418.762</v>
      </c>
      <c r="N75" s="4">
        <v>6456.9750000000004</v>
      </c>
      <c r="O75" s="4">
        <v>260.60500000000002</v>
      </c>
      <c r="P75" s="4">
        <v>1326.28</v>
      </c>
      <c r="Q75" t="e">
        <v>#N/A</v>
      </c>
      <c r="R75">
        <v>360.50400000000002</v>
      </c>
      <c r="S75">
        <v>1957.0820000000001</v>
      </c>
      <c r="T75">
        <v>453.48500000000001</v>
      </c>
      <c r="U75">
        <v>803.97400000000005</v>
      </c>
      <c r="V75">
        <v>514.09400000000005</v>
      </c>
      <c r="W75">
        <v>1276.3530000000001</v>
      </c>
      <c r="X75">
        <v>303.572</v>
      </c>
      <c r="Y75">
        <v>1630.9359999999999</v>
      </c>
      <c r="Z75">
        <v>811.32500000000005</v>
      </c>
      <c r="AA75">
        <v>328.01600000000002</v>
      </c>
      <c r="AB75">
        <v>756.91600000000005</v>
      </c>
      <c r="AC75">
        <v>4049.0729999999999</v>
      </c>
      <c r="AD75">
        <v>729.173</v>
      </c>
      <c r="AE75">
        <v>601.34299999999996</v>
      </c>
      <c r="AF75" t="e">
        <v>#N/A</v>
      </c>
      <c r="AG75">
        <v>533.59400000000005</v>
      </c>
      <c r="AH75">
        <v>2478.0610000000001</v>
      </c>
      <c r="AI75">
        <v>437.94600000000003</v>
      </c>
      <c r="AJ75">
        <v>1176.6389999999999</v>
      </c>
      <c r="AK75">
        <v>564.78200000000004</v>
      </c>
      <c r="AL75">
        <v>443.25200000000001</v>
      </c>
      <c r="AM75">
        <v>147.488</v>
      </c>
      <c r="AN75">
        <v>1891.316</v>
      </c>
      <c r="AO75">
        <v>860.79899999999998</v>
      </c>
      <c r="AP75">
        <v>873.98599999999999</v>
      </c>
      <c r="AQ75">
        <v>1327.37</v>
      </c>
      <c r="AR75">
        <v>6247.7079999999996</v>
      </c>
      <c r="AS75">
        <v>1287.338</v>
      </c>
      <c r="AT75">
        <v>606.22299999999996</v>
      </c>
      <c r="AU75">
        <v>107.28400000000001</v>
      </c>
      <c r="AV75">
        <v>137.352</v>
      </c>
      <c r="AW75">
        <v>175.81200000000001</v>
      </c>
      <c r="AX75">
        <v>127.61199999999999</v>
      </c>
      <c r="AY75">
        <v>357.96210000000002</v>
      </c>
      <c r="AZ75">
        <v>724.46199999999999</v>
      </c>
      <c r="BA75">
        <v>492.98899999999998</v>
      </c>
      <c r="BB75">
        <v>1442391000</v>
      </c>
      <c r="BC75">
        <v>2332.9589999999998</v>
      </c>
      <c r="BD75" t="e">
        <v>#N/A</v>
      </c>
      <c r="BE75">
        <v>127.09399999999999</v>
      </c>
      <c r="BF75" t="e">
        <v>#N/A</v>
      </c>
      <c r="BG75" t="e">
        <v>#N/A</v>
      </c>
      <c r="BH75" t="e">
        <v>#N/A</v>
      </c>
      <c r="BI75" t="e">
        <v>#N/A</v>
      </c>
      <c r="BJ75" t="e">
        <v>#N/A</v>
      </c>
      <c r="BK75" t="e">
        <v>#N/A</v>
      </c>
      <c r="BL75" t="e">
        <v>#N/A</v>
      </c>
      <c r="BM75" t="e">
        <v>#N/A</v>
      </c>
      <c r="BN75" t="e">
        <v>#N/A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t="e">
        <v>#N/A</v>
      </c>
      <c r="BV75" t="e">
        <v>#N/A</v>
      </c>
      <c r="BW75" t="e">
        <v>#N/A</v>
      </c>
      <c r="BX75" t="e">
        <v>#N/A</v>
      </c>
      <c r="BY75" t="e">
        <v>#N/A</v>
      </c>
      <c r="BZ75" t="e">
        <v>#N/A</v>
      </c>
      <c r="CA75" t="e">
        <v>#N/A</v>
      </c>
    </row>
    <row r="76" spans="1:79" x14ac:dyDescent="0.3">
      <c r="A76" s="6">
        <v>34334</v>
      </c>
      <c r="B76" s="4">
        <v>466.45</v>
      </c>
      <c r="C76" s="4">
        <v>447.78500000000003</v>
      </c>
      <c r="D76" s="4">
        <v>1040.425</v>
      </c>
      <c r="E76" s="4">
        <v>327.28699999999998</v>
      </c>
      <c r="F76" s="4">
        <v>683.37099999999998</v>
      </c>
      <c r="G76" s="4">
        <v>372.19499999999999</v>
      </c>
      <c r="H76" s="4">
        <v>518.76599999999996</v>
      </c>
      <c r="I76" s="4">
        <v>284.08800000000002</v>
      </c>
      <c r="J76" s="4">
        <v>1873.395</v>
      </c>
      <c r="K76" s="4">
        <v>472.524</v>
      </c>
      <c r="L76" s="4">
        <v>858.19200000000001</v>
      </c>
      <c r="M76" s="4">
        <v>450.38</v>
      </c>
      <c r="N76" s="4">
        <v>8219.7170000000006</v>
      </c>
      <c r="O76" s="4">
        <v>322.02300000000002</v>
      </c>
      <c r="P76" s="4">
        <v>1433.34</v>
      </c>
      <c r="Q76">
        <v>220.84998999999999</v>
      </c>
      <c r="R76">
        <v>374.61399999999998</v>
      </c>
      <c r="S76">
        <v>2082.4659999999999</v>
      </c>
      <c r="T76">
        <v>474.68400000000003</v>
      </c>
      <c r="U76">
        <v>870.82500000000005</v>
      </c>
      <c r="V76">
        <v>557.62400000000002</v>
      </c>
      <c r="W76">
        <v>1429.614</v>
      </c>
      <c r="X76">
        <v>330.94900000000001</v>
      </c>
      <c r="Y76">
        <v>1772.011</v>
      </c>
      <c r="Z76">
        <v>877.19899999999996</v>
      </c>
      <c r="AA76">
        <v>343.21499999999997</v>
      </c>
      <c r="AB76">
        <v>815.88599999999997</v>
      </c>
      <c r="AC76">
        <v>4846.4889999999996</v>
      </c>
      <c r="AD76">
        <v>919.70899999999995</v>
      </c>
      <c r="AE76">
        <v>604.37800000000004</v>
      </c>
      <c r="AF76">
        <v>255.64</v>
      </c>
      <c r="AG76">
        <v>551.91399999999999</v>
      </c>
      <c r="AH76">
        <v>2708.7310000000002</v>
      </c>
      <c r="AI76">
        <v>482.46199999999999</v>
      </c>
      <c r="AJ76">
        <v>1272.2919999999999</v>
      </c>
      <c r="AK76">
        <v>602.91099999999994</v>
      </c>
      <c r="AL76">
        <v>503.52</v>
      </c>
      <c r="AM76">
        <v>162.98400000000001</v>
      </c>
      <c r="AN76">
        <v>2070.54</v>
      </c>
      <c r="AO76">
        <v>911.31</v>
      </c>
      <c r="AP76">
        <v>930.03</v>
      </c>
      <c r="AQ76">
        <v>1426.364</v>
      </c>
      <c r="AR76">
        <v>8369.0300000000007</v>
      </c>
      <c r="AS76">
        <v>1557.5170000000001</v>
      </c>
      <c r="AT76">
        <v>615.07399999999996</v>
      </c>
      <c r="AU76">
        <v>133.38200000000001</v>
      </c>
      <c r="AV76">
        <v>152.03299999999999</v>
      </c>
      <c r="AW76">
        <v>254.536</v>
      </c>
      <c r="AX76">
        <v>135.364</v>
      </c>
      <c r="AY76">
        <v>455.33823000000001</v>
      </c>
      <c r="AZ76">
        <v>828.61199999999997</v>
      </c>
      <c r="BA76">
        <v>639.22299999999996</v>
      </c>
      <c r="BB76">
        <v>2006329900</v>
      </c>
      <c r="BC76">
        <v>2725.4450000000002</v>
      </c>
      <c r="BD76" t="e">
        <v>#N/A</v>
      </c>
      <c r="BE76">
        <v>148.40899999999999</v>
      </c>
      <c r="BF76" t="e">
        <v>#N/A</v>
      </c>
      <c r="BG76" t="e">
        <v>#N/A</v>
      </c>
      <c r="BH76" t="e">
        <v>#N/A</v>
      </c>
      <c r="BI76" t="e">
        <v>#N/A</v>
      </c>
      <c r="BJ76" t="e">
        <v>#N/A</v>
      </c>
      <c r="BK76" t="e">
        <v>#N/A</v>
      </c>
      <c r="BL76" t="e">
        <v>#N/A</v>
      </c>
      <c r="BM76" t="e">
        <v>#N/A</v>
      </c>
      <c r="BN76" t="e">
        <v>#N/A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t="e">
        <v>#N/A</v>
      </c>
      <c r="BV76" t="e">
        <v>#N/A</v>
      </c>
      <c r="BW76" t="e">
        <v>#N/A</v>
      </c>
      <c r="BX76" t="e">
        <v>#N/A</v>
      </c>
      <c r="BY76" t="e">
        <v>#N/A</v>
      </c>
      <c r="BZ76" t="e">
        <v>#N/A</v>
      </c>
      <c r="CA76" t="e">
        <v>#N/A</v>
      </c>
    </row>
    <row r="77" spans="1:79" x14ac:dyDescent="0.3">
      <c r="A77" s="6">
        <v>34365</v>
      </c>
      <c r="B77" s="4">
        <v>481.61</v>
      </c>
      <c r="C77" s="4">
        <v>476.15800000000002</v>
      </c>
      <c r="D77" s="4">
        <v>1070.6469999999999</v>
      </c>
      <c r="E77" s="4">
        <v>318.82299999999998</v>
      </c>
      <c r="F77" s="4">
        <v>711.06399999999996</v>
      </c>
      <c r="G77" s="4">
        <v>401.10500000000002</v>
      </c>
      <c r="H77" s="4">
        <v>564.17499999999995</v>
      </c>
      <c r="I77" s="4">
        <v>313.64999999999998</v>
      </c>
      <c r="J77" s="4">
        <v>2086.56</v>
      </c>
      <c r="K77" s="4">
        <v>496.27300000000002</v>
      </c>
      <c r="L77" s="4">
        <v>973.03300000000002</v>
      </c>
      <c r="M77" s="4">
        <v>476.31299999999999</v>
      </c>
      <c r="N77" s="4">
        <v>7892.9089999999997</v>
      </c>
      <c r="O77" s="4">
        <v>300.88200000000001</v>
      </c>
      <c r="P77" s="4">
        <v>1456.88</v>
      </c>
      <c r="Q77">
        <v>225.26000999999999</v>
      </c>
      <c r="R77">
        <v>398.88799999999998</v>
      </c>
      <c r="S77">
        <v>2115.4839999999999</v>
      </c>
      <c r="T77">
        <v>462.18299999999999</v>
      </c>
      <c r="U77">
        <v>890.31799999999998</v>
      </c>
      <c r="V77">
        <v>613.97400000000005</v>
      </c>
      <c r="W77">
        <v>1548.1510000000001</v>
      </c>
      <c r="X77">
        <v>370.37099999999998</v>
      </c>
      <c r="Y77">
        <v>1806.998</v>
      </c>
      <c r="Z77">
        <v>917.58100000000002</v>
      </c>
      <c r="AA77">
        <v>383.1</v>
      </c>
      <c r="AB77">
        <v>855.86</v>
      </c>
      <c r="AC77">
        <v>4619.1279999999997</v>
      </c>
      <c r="AD77">
        <v>867.74</v>
      </c>
      <c r="AE77">
        <v>620.98900000000003</v>
      </c>
      <c r="AF77">
        <v>267.15499999999997</v>
      </c>
      <c r="AG77">
        <v>586.00199999999995</v>
      </c>
      <c r="AH77">
        <v>2821.6959999999999</v>
      </c>
      <c r="AI77">
        <v>470.13900000000001</v>
      </c>
      <c r="AJ77">
        <v>1346.9580000000001</v>
      </c>
      <c r="AK77">
        <v>635.03099999999995</v>
      </c>
      <c r="AL77">
        <v>550.81399999999996</v>
      </c>
      <c r="AM77">
        <v>177.244</v>
      </c>
      <c r="AN77">
        <v>2488.6210000000001</v>
      </c>
      <c r="AO77">
        <v>958.53300000000002</v>
      </c>
      <c r="AP77">
        <v>1069.8979999999999</v>
      </c>
      <c r="AQ77">
        <v>1522.347</v>
      </c>
      <c r="AR77">
        <v>8082.3130000000001</v>
      </c>
      <c r="AS77">
        <v>1522.394</v>
      </c>
      <c r="AT77">
        <v>640.11699999999996</v>
      </c>
      <c r="AU77">
        <v>115.619</v>
      </c>
      <c r="AV77">
        <v>172.65700000000001</v>
      </c>
      <c r="AW77">
        <v>253.017</v>
      </c>
      <c r="AX77">
        <v>157.68100000000001</v>
      </c>
      <c r="AY77">
        <v>394.28464000000002</v>
      </c>
      <c r="AZ77">
        <v>853.97699999999998</v>
      </c>
      <c r="BA77">
        <v>574.46799999999996</v>
      </c>
      <c r="BB77">
        <v>3859910100</v>
      </c>
      <c r="BC77">
        <v>2940.136</v>
      </c>
      <c r="BD77" t="e">
        <v>#N/A</v>
      </c>
      <c r="BE77">
        <v>144.57900000000001</v>
      </c>
      <c r="BF77" t="e">
        <v>#N/A</v>
      </c>
      <c r="BG77" t="e">
        <v>#N/A</v>
      </c>
      <c r="BH77" t="e">
        <v>#N/A</v>
      </c>
      <c r="BI77" t="e">
        <v>#N/A</v>
      </c>
      <c r="BJ77" t="e">
        <v>#N/A</v>
      </c>
      <c r="BK77" t="e">
        <v>#N/A</v>
      </c>
      <c r="BL77" t="e">
        <v>#N/A</v>
      </c>
      <c r="BM77" t="e">
        <v>#N/A</v>
      </c>
      <c r="BN77" t="e">
        <v>#N/A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t="e">
        <v>#N/A</v>
      </c>
      <c r="BV77" t="e">
        <v>#N/A</v>
      </c>
      <c r="BW77" t="e">
        <v>#N/A</v>
      </c>
      <c r="BX77" t="e">
        <v>#N/A</v>
      </c>
      <c r="BY77" t="e">
        <v>#N/A</v>
      </c>
      <c r="BZ77" t="e">
        <v>#N/A</v>
      </c>
      <c r="CA77" t="e">
        <v>#N/A</v>
      </c>
    </row>
    <row r="78" spans="1:79" x14ac:dyDescent="0.3">
      <c r="A78" s="6">
        <v>34393</v>
      </c>
      <c r="B78" s="4">
        <v>467.14</v>
      </c>
      <c r="C78" s="4">
        <v>461.05900000000003</v>
      </c>
      <c r="D78" s="4">
        <v>1023.98</v>
      </c>
      <c r="E78" s="4">
        <v>305.77999999999997</v>
      </c>
      <c r="F78" s="4">
        <v>683.06399999999996</v>
      </c>
      <c r="G78" s="4">
        <v>367.33300000000003</v>
      </c>
      <c r="H78" s="4">
        <v>555.28800000000001</v>
      </c>
      <c r="I78" s="4">
        <v>294.56599999999997</v>
      </c>
      <c r="J78" s="4">
        <v>2002.0809999999999</v>
      </c>
      <c r="K78" s="4">
        <v>476.67</v>
      </c>
      <c r="L78" s="4">
        <v>971.71</v>
      </c>
      <c r="M78" s="4">
        <v>449.02499999999998</v>
      </c>
      <c r="N78" s="4">
        <v>7054.1890000000003</v>
      </c>
      <c r="O78" s="4">
        <v>285.58100000000002</v>
      </c>
      <c r="P78" s="4">
        <v>1396.06</v>
      </c>
      <c r="Q78">
        <v>220.815</v>
      </c>
      <c r="R78">
        <v>384.10899999999998</v>
      </c>
      <c r="S78">
        <v>2025.8019999999999</v>
      </c>
      <c r="T78">
        <v>436.33800000000002</v>
      </c>
      <c r="U78">
        <v>847.33500000000004</v>
      </c>
      <c r="V78">
        <v>568.78300000000002</v>
      </c>
      <c r="W78">
        <v>1486.721</v>
      </c>
      <c r="X78">
        <v>352.202</v>
      </c>
      <c r="Y78">
        <v>1748.1420000000001</v>
      </c>
      <c r="Z78">
        <v>873.48400000000004</v>
      </c>
      <c r="AA78">
        <v>379.57600000000002</v>
      </c>
      <c r="AB78">
        <v>800.63499999999999</v>
      </c>
      <c r="AC78">
        <v>4126.3590000000004</v>
      </c>
      <c r="AD78">
        <v>855.98500000000001</v>
      </c>
      <c r="AE78">
        <v>607.68299999999999</v>
      </c>
      <c r="AF78">
        <v>256.44497999999999</v>
      </c>
      <c r="AG78">
        <v>570.73699999999997</v>
      </c>
      <c r="AH78">
        <v>2695.5450000000001</v>
      </c>
      <c r="AI78">
        <v>457.673</v>
      </c>
      <c r="AJ78">
        <v>1305.5</v>
      </c>
      <c r="AK78">
        <v>574.303</v>
      </c>
      <c r="AL78">
        <v>554.16499999999996</v>
      </c>
      <c r="AM78">
        <v>164.071</v>
      </c>
      <c r="AN78">
        <v>2372.1999999999998</v>
      </c>
      <c r="AO78">
        <v>923.64599999999996</v>
      </c>
      <c r="AP78">
        <v>1076.105</v>
      </c>
      <c r="AQ78">
        <v>1447.5609999999999</v>
      </c>
      <c r="AR78">
        <v>7226.0730000000003</v>
      </c>
      <c r="AS78">
        <v>1506.4749999999999</v>
      </c>
      <c r="AT78">
        <v>614.71500000000003</v>
      </c>
      <c r="AU78">
        <v>109.416</v>
      </c>
      <c r="AV78">
        <v>170.464</v>
      </c>
      <c r="AW78">
        <v>222.19900000000001</v>
      </c>
      <c r="AX78">
        <v>168.61600000000001</v>
      </c>
      <c r="AY78">
        <v>404.35534999999999</v>
      </c>
      <c r="AZ78">
        <v>788.58699999999999</v>
      </c>
      <c r="BA78">
        <v>518.07600000000002</v>
      </c>
      <c r="BB78">
        <v>5516568000</v>
      </c>
      <c r="BC78">
        <v>2740.0219999999999</v>
      </c>
      <c r="BD78" t="e">
        <v>#N/A</v>
      </c>
      <c r="BE78">
        <v>148.55000000000001</v>
      </c>
      <c r="BF78" t="e">
        <v>#N/A</v>
      </c>
      <c r="BG78" t="e">
        <v>#N/A</v>
      </c>
      <c r="BH78" t="e">
        <v>#N/A</v>
      </c>
      <c r="BI78" t="e">
        <v>#N/A</v>
      </c>
      <c r="BJ78" t="e">
        <v>#N/A</v>
      </c>
      <c r="BK78" t="e">
        <v>#N/A</v>
      </c>
      <c r="BL78" t="e">
        <v>#N/A</v>
      </c>
      <c r="BM78" t="e">
        <v>#N/A</v>
      </c>
      <c r="BN78" t="e">
        <v>#N/A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t="e">
        <v>#N/A</v>
      </c>
      <c r="BV78" t="e">
        <v>#N/A</v>
      </c>
      <c r="BW78" t="e">
        <v>#N/A</v>
      </c>
      <c r="BX78" t="e">
        <v>#N/A</v>
      </c>
      <c r="BY78" t="e">
        <v>#N/A</v>
      </c>
      <c r="BZ78" t="e">
        <v>#N/A</v>
      </c>
      <c r="CA78" t="e">
        <v>#N/A</v>
      </c>
    </row>
    <row r="79" spans="1:79" x14ac:dyDescent="0.3">
      <c r="A79" s="6">
        <v>34424</v>
      </c>
      <c r="B79" s="4">
        <v>445.77</v>
      </c>
      <c r="C79" s="4">
        <v>450.21699999999998</v>
      </c>
      <c r="D79" s="4">
        <v>953.93700000000001</v>
      </c>
      <c r="E79" s="4">
        <v>309.11500000000001</v>
      </c>
      <c r="F79" s="4">
        <v>639.68799999999999</v>
      </c>
      <c r="G79" s="4">
        <v>357.738</v>
      </c>
      <c r="H79" s="4">
        <v>614.58799999999997</v>
      </c>
      <c r="I79" s="4">
        <v>274.53899999999999</v>
      </c>
      <c r="J79" s="4">
        <v>1837.0319999999999</v>
      </c>
      <c r="K79" s="4">
        <v>450.23500000000001</v>
      </c>
      <c r="L79" s="4">
        <v>917.15499999999997</v>
      </c>
      <c r="M79" s="4">
        <v>422.25299999999999</v>
      </c>
      <c r="N79" s="4">
        <v>6279.5209999999997</v>
      </c>
      <c r="O79" s="4">
        <v>255.738</v>
      </c>
      <c r="P79" s="4">
        <v>1365.74</v>
      </c>
      <c r="Q79">
        <v>210.10499999999999</v>
      </c>
      <c r="R79">
        <v>383.06</v>
      </c>
      <c r="S79">
        <v>1868.789</v>
      </c>
      <c r="T79">
        <v>438.274</v>
      </c>
      <c r="U79">
        <v>806.48</v>
      </c>
      <c r="V79">
        <v>557.44799999999998</v>
      </c>
      <c r="W79">
        <v>1636.723</v>
      </c>
      <c r="X79">
        <v>335.154</v>
      </c>
      <c r="Y79">
        <v>1619.539</v>
      </c>
      <c r="Z79">
        <v>807.65899999999999</v>
      </c>
      <c r="AA79">
        <v>352.47399999999999</v>
      </c>
      <c r="AB79">
        <v>759.72500000000002</v>
      </c>
      <c r="AC79">
        <v>3603.4540000000002</v>
      </c>
      <c r="AD79">
        <v>771.35199999999998</v>
      </c>
      <c r="AE79">
        <v>577.125</v>
      </c>
      <c r="AF79">
        <v>245.38500999999999</v>
      </c>
      <c r="AG79">
        <v>545.20500000000004</v>
      </c>
      <c r="AH79">
        <v>2535.7919999999999</v>
      </c>
      <c r="AI79">
        <v>465.98500000000001</v>
      </c>
      <c r="AJ79">
        <v>1199.9269999999999</v>
      </c>
      <c r="AK79">
        <v>555.76900000000001</v>
      </c>
      <c r="AL79">
        <v>616.55600000000004</v>
      </c>
      <c r="AM79">
        <v>149.91300000000001</v>
      </c>
      <c r="AN79">
        <v>2156.1439999999998</v>
      </c>
      <c r="AO79">
        <v>878.58600000000001</v>
      </c>
      <c r="AP79">
        <v>1032.009</v>
      </c>
      <c r="AQ79">
        <v>1349.5360000000001</v>
      </c>
      <c r="AR79">
        <v>6541.03</v>
      </c>
      <c r="AS79">
        <v>1343.325</v>
      </c>
      <c r="AT79">
        <v>589.654</v>
      </c>
      <c r="AU79">
        <v>89.456000000000003</v>
      </c>
      <c r="AV79">
        <v>155.357</v>
      </c>
      <c r="AW79">
        <v>215.828</v>
      </c>
      <c r="AX79">
        <v>149.857</v>
      </c>
      <c r="AY79">
        <v>339.32834000000003</v>
      </c>
      <c r="AZ79">
        <v>715.01099999999997</v>
      </c>
      <c r="BA79">
        <v>471.71300000000002</v>
      </c>
      <c r="BB79">
        <v>8101860000</v>
      </c>
      <c r="BC79">
        <v>2562.799</v>
      </c>
      <c r="BD79" t="e">
        <v>#N/A</v>
      </c>
      <c r="BE79">
        <v>149.614</v>
      </c>
      <c r="BF79" t="e">
        <v>#N/A</v>
      </c>
      <c r="BG79" t="e">
        <v>#N/A</v>
      </c>
      <c r="BH79" t="e">
        <v>#N/A</v>
      </c>
      <c r="BI79" t="e">
        <v>#N/A</v>
      </c>
      <c r="BJ79" t="e">
        <v>#N/A</v>
      </c>
      <c r="BK79" t="e">
        <v>#N/A</v>
      </c>
      <c r="BL79" t="e">
        <v>#N/A</v>
      </c>
      <c r="BM79" t="e">
        <v>#N/A</v>
      </c>
      <c r="BN79" t="e">
        <v>#N/A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t="e">
        <v>#N/A</v>
      </c>
      <c r="BV79" t="e">
        <v>#N/A</v>
      </c>
      <c r="BW79" t="e">
        <v>#N/A</v>
      </c>
      <c r="BX79" t="e">
        <v>#N/A</v>
      </c>
      <c r="BY79" t="e">
        <v>#N/A</v>
      </c>
      <c r="BZ79" t="e">
        <v>#N/A</v>
      </c>
      <c r="CA79" t="e">
        <v>#N/A</v>
      </c>
    </row>
    <row r="80" spans="1:79" x14ac:dyDescent="0.3">
      <c r="A80" s="6">
        <v>34453</v>
      </c>
      <c r="B80" s="4">
        <v>450.91</v>
      </c>
      <c r="C80" s="4">
        <v>444.09800000000001</v>
      </c>
      <c r="D80" s="4">
        <v>965.40599999999995</v>
      </c>
      <c r="E80" s="4">
        <v>324.86399999999998</v>
      </c>
      <c r="F80" s="4">
        <v>664.69100000000003</v>
      </c>
      <c r="G80" s="4">
        <v>351.97199999999998</v>
      </c>
      <c r="H80" s="4">
        <v>669.77499999999998</v>
      </c>
      <c r="I80" s="4">
        <v>278.19200000000001</v>
      </c>
      <c r="J80" s="4">
        <v>1943.252</v>
      </c>
      <c r="K80" s="4">
        <v>470.06400000000002</v>
      </c>
      <c r="L80" s="4">
        <v>943.99800000000005</v>
      </c>
      <c r="M80" s="4">
        <v>429.08</v>
      </c>
      <c r="N80" s="4">
        <v>6287.3689999999997</v>
      </c>
      <c r="O80" s="4">
        <v>290.52999999999997</v>
      </c>
      <c r="P80" s="4">
        <v>1427.37</v>
      </c>
      <c r="Q80">
        <v>210.80500000000001</v>
      </c>
      <c r="R80">
        <v>377.00299999999999</v>
      </c>
      <c r="S80">
        <v>1907.1389999999999</v>
      </c>
      <c r="T80">
        <v>464.56299999999999</v>
      </c>
      <c r="U80">
        <v>831.91300000000001</v>
      </c>
      <c r="V80">
        <v>545.02700000000004</v>
      </c>
      <c r="W80">
        <v>1724.3889999999999</v>
      </c>
      <c r="X80">
        <v>326.10500000000002</v>
      </c>
      <c r="Y80">
        <v>1691.905</v>
      </c>
      <c r="Z80">
        <v>829.54200000000003</v>
      </c>
      <c r="AA80">
        <v>362.08199999999999</v>
      </c>
      <c r="AB80">
        <v>762.16200000000003</v>
      </c>
      <c r="AC80">
        <v>3744.511</v>
      </c>
      <c r="AD80">
        <v>846.84799999999996</v>
      </c>
      <c r="AE80">
        <v>581.5</v>
      </c>
      <c r="AF80">
        <v>250.215</v>
      </c>
      <c r="AG80">
        <v>538.84400000000005</v>
      </c>
      <c r="AH80">
        <v>2544.6419999999998</v>
      </c>
      <c r="AI80">
        <v>485.02600000000001</v>
      </c>
      <c r="AJ80">
        <v>1257.5989999999999</v>
      </c>
      <c r="AK80">
        <v>550.37599999999998</v>
      </c>
      <c r="AL80">
        <v>693.69</v>
      </c>
      <c r="AM80">
        <v>157.833</v>
      </c>
      <c r="AN80">
        <v>2309.0070000000001</v>
      </c>
      <c r="AO80">
        <v>922.40200000000004</v>
      </c>
      <c r="AP80">
        <v>1064.306</v>
      </c>
      <c r="AQ80">
        <v>1388.74</v>
      </c>
      <c r="AR80">
        <v>6336.9340000000002</v>
      </c>
      <c r="AS80">
        <v>1445.729</v>
      </c>
      <c r="AT80">
        <v>599.81399999999996</v>
      </c>
      <c r="AU80">
        <v>87.338999999999999</v>
      </c>
      <c r="AV80">
        <v>165.94</v>
      </c>
      <c r="AW80">
        <v>236.721</v>
      </c>
      <c r="AX80">
        <v>146.39099999999999</v>
      </c>
      <c r="AY80">
        <v>372.73824999999999</v>
      </c>
      <c r="AZ80">
        <v>643.83900000000006</v>
      </c>
      <c r="BA80">
        <v>486.61599999999999</v>
      </c>
      <c r="BB80">
        <v>9078454000</v>
      </c>
      <c r="BC80">
        <v>2420.875</v>
      </c>
      <c r="BD80" t="e">
        <v>#N/A</v>
      </c>
      <c r="BE80">
        <v>167.21199999999999</v>
      </c>
      <c r="BF80" t="e">
        <v>#N/A</v>
      </c>
      <c r="BG80" t="e">
        <v>#N/A</v>
      </c>
      <c r="BH80" t="e">
        <v>#N/A</v>
      </c>
      <c r="BI80" t="e">
        <v>#N/A</v>
      </c>
      <c r="BJ80" t="e">
        <v>#N/A</v>
      </c>
      <c r="BK80" t="e">
        <v>#N/A</v>
      </c>
      <c r="BL80" t="e">
        <v>#N/A</v>
      </c>
      <c r="BM80" t="e">
        <v>#N/A</v>
      </c>
      <c r="BN80" t="e">
        <v>#N/A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t="e">
        <v>#N/A</v>
      </c>
      <c r="BV80" t="e">
        <v>#N/A</v>
      </c>
      <c r="BW80" t="e">
        <v>#N/A</v>
      </c>
      <c r="BX80" t="e">
        <v>#N/A</v>
      </c>
      <c r="BY80" t="e">
        <v>#N/A</v>
      </c>
      <c r="BZ80" t="e">
        <v>#N/A</v>
      </c>
      <c r="CA80" t="e">
        <v>#N/A</v>
      </c>
    </row>
    <row r="81" spans="1:79" x14ac:dyDescent="0.3">
      <c r="A81" s="6">
        <v>34485</v>
      </c>
      <c r="B81" s="4">
        <v>456.5</v>
      </c>
      <c r="C81" s="4">
        <v>450.34800000000001</v>
      </c>
      <c r="D81" s="4">
        <v>915.14800000000002</v>
      </c>
      <c r="E81" s="4">
        <v>303.27699999999999</v>
      </c>
      <c r="F81" s="4">
        <v>625.86500000000001</v>
      </c>
      <c r="G81" s="4">
        <v>350.82400000000001</v>
      </c>
      <c r="H81" s="4">
        <v>617.97400000000005</v>
      </c>
      <c r="I81" s="4">
        <v>278.447</v>
      </c>
      <c r="J81" s="4">
        <v>1951.046</v>
      </c>
      <c r="K81" s="4">
        <v>450.447</v>
      </c>
      <c r="L81" s="4">
        <v>994.33500000000004</v>
      </c>
      <c r="M81" s="4">
        <v>433.61399999999998</v>
      </c>
      <c r="N81" s="4">
        <v>6707.0360000000001</v>
      </c>
      <c r="O81" s="4">
        <v>292.87599999999998</v>
      </c>
      <c r="P81" s="4">
        <v>1358.74</v>
      </c>
      <c r="Q81">
        <v>213.71</v>
      </c>
      <c r="R81">
        <v>382.68099999999998</v>
      </c>
      <c r="S81">
        <v>1800.34</v>
      </c>
      <c r="T81">
        <v>435.11700000000002</v>
      </c>
      <c r="U81">
        <v>774.97900000000004</v>
      </c>
      <c r="V81">
        <v>535.91999999999996</v>
      </c>
      <c r="W81">
        <v>1592.9849999999999</v>
      </c>
      <c r="X81">
        <v>323.505</v>
      </c>
      <c r="Y81">
        <v>1765.3889999999999</v>
      </c>
      <c r="Z81">
        <v>799.3</v>
      </c>
      <c r="AA81">
        <v>377.38600000000002</v>
      </c>
      <c r="AB81">
        <v>793.36</v>
      </c>
      <c r="AC81">
        <v>3948.1889999999999</v>
      </c>
      <c r="AD81">
        <v>831.86699999999996</v>
      </c>
      <c r="AE81">
        <v>589.87900000000002</v>
      </c>
      <c r="AF81">
        <v>253.01499999999999</v>
      </c>
      <c r="AG81">
        <v>545.84699999999998</v>
      </c>
      <c r="AH81">
        <v>2422.3000000000002</v>
      </c>
      <c r="AI81">
        <v>451.10199999999998</v>
      </c>
      <c r="AJ81">
        <v>1197.5619999999999</v>
      </c>
      <c r="AK81">
        <v>557.495</v>
      </c>
      <c r="AL81">
        <v>639.30100000000004</v>
      </c>
      <c r="AM81">
        <v>159.25399999999999</v>
      </c>
      <c r="AN81">
        <v>2230.4389999999999</v>
      </c>
      <c r="AO81">
        <v>882.29399999999998</v>
      </c>
      <c r="AP81">
        <v>1132.8920000000001</v>
      </c>
      <c r="AQ81">
        <v>1362.575</v>
      </c>
      <c r="AR81">
        <v>6830.0150000000003</v>
      </c>
      <c r="AS81">
        <v>1447.9939999999999</v>
      </c>
      <c r="AT81">
        <v>608.399</v>
      </c>
      <c r="AU81">
        <v>91.171999999999997</v>
      </c>
      <c r="AV81">
        <v>172.85499999999999</v>
      </c>
      <c r="AW81">
        <v>243.83</v>
      </c>
      <c r="AX81">
        <v>148.203</v>
      </c>
      <c r="AY81">
        <v>346.80110000000002</v>
      </c>
      <c r="AZ81">
        <v>725.74300000000005</v>
      </c>
      <c r="BA81">
        <v>530.86199999999997</v>
      </c>
      <c r="BB81">
        <v>13007154000</v>
      </c>
      <c r="BC81">
        <v>2642.9949999999999</v>
      </c>
      <c r="BD81" t="e">
        <v>#N/A</v>
      </c>
      <c r="BE81">
        <v>164.87200000000001</v>
      </c>
      <c r="BF81" t="e">
        <v>#N/A</v>
      </c>
      <c r="BG81" t="e">
        <v>#N/A</v>
      </c>
      <c r="BH81" t="e">
        <v>#N/A</v>
      </c>
      <c r="BI81" t="e">
        <v>#N/A</v>
      </c>
      <c r="BJ81" t="e">
        <v>#N/A</v>
      </c>
      <c r="BK81" t="e">
        <v>#N/A</v>
      </c>
      <c r="BL81" t="e">
        <v>#N/A</v>
      </c>
      <c r="BM81" t="e">
        <v>#N/A</v>
      </c>
      <c r="BN81" t="e">
        <v>#N/A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t="e">
        <v>#N/A</v>
      </c>
      <c r="BV81" t="e">
        <v>#N/A</v>
      </c>
      <c r="BW81" t="e">
        <v>#N/A</v>
      </c>
      <c r="BX81" t="e">
        <v>#N/A</v>
      </c>
      <c r="BY81" t="e">
        <v>#N/A</v>
      </c>
      <c r="BZ81" t="e">
        <v>#N/A</v>
      </c>
      <c r="CA81" t="e">
        <v>#N/A</v>
      </c>
    </row>
    <row r="82" spans="1:79" x14ac:dyDescent="0.3">
      <c r="A82" s="6">
        <v>34515</v>
      </c>
      <c r="B82" s="4">
        <v>444.27</v>
      </c>
      <c r="C82" s="4">
        <v>418.94499999999999</v>
      </c>
      <c r="D82" s="4">
        <v>896.91499999999996</v>
      </c>
      <c r="E82" s="4">
        <v>294.21899999999999</v>
      </c>
      <c r="F82" s="4">
        <v>583.673</v>
      </c>
      <c r="G82" s="4">
        <v>337.58199999999999</v>
      </c>
      <c r="H82" s="4">
        <v>573.798</v>
      </c>
      <c r="I82" s="4">
        <v>254.73</v>
      </c>
      <c r="J82" s="4">
        <v>1822.0050000000001</v>
      </c>
      <c r="K82" s="4">
        <v>431.233</v>
      </c>
      <c r="L82" s="4">
        <v>982.99699999999996</v>
      </c>
      <c r="M82" s="4">
        <v>414.72699999999998</v>
      </c>
      <c r="N82" s="4">
        <v>6149.8760000000002</v>
      </c>
      <c r="O82" s="4">
        <v>280.45800000000003</v>
      </c>
      <c r="P82" s="4">
        <v>1284.5999999999999</v>
      </c>
      <c r="Q82">
        <v>208.59998999999999</v>
      </c>
      <c r="R82">
        <v>352.97500000000002</v>
      </c>
      <c r="S82">
        <v>1743.896</v>
      </c>
      <c r="T82">
        <v>420.99200000000002</v>
      </c>
      <c r="U82">
        <v>725.87400000000002</v>
      </c>
      <c r="V82">
        <v>521.57100000000003</v>
      </c>
      <c r="W82">
        <v>1455.0540000000001</v>
      </c>
      <c r="X82">
        <v>291.762</v>
      </c>
      <c r="Y82">
        <v>1667.8679999999999</v>
      </c>
      <c r="Z82">
        <v>761.89499999999998</v>
      </c>
      <c r="AA82">
        <v>370.07900000000001</v>
      </c>
      <c r="AB82">
        <v>769.62199999999996</v>
      </c>
      <c r="AC82">
        <v>3658.6779999999999</v>
      </c>
      <c r="AD82">
        <v>809.34199999999998</v>
      </c>
      <c r="AE82">
        <v>569.91</v>
      </c>
      <c r="AF82">
        <v>245.49</v>
      </c>
      <c r="AG82">
        <v>512.31600000000003</v>
      </c>
      <c r="AH82">
        <v>2401.328</v>
      </c>
      <c r="AI82">
        <v>438.86099999999999</v>
      </c>
      <c r="AJ82">
        <v>1111.2829999999999</v>
      </c>
      <c r="AK82">
        <v>530.23199999999997</v>
      </c>
      <c r="AL82">
        <v>602.33500000000004</v>
      </c>
      <c r="AM82">
        <v>147.41499999999999</v>
      </c>
      <c r="AN82">
        <v>2056.8339999999998</v>
      </c>
      <c r="AO82">
        <v>852.72400000000005</v>
      </c>
      <c r="AP82">
        <v>1128.856</v>
      </c>
      <c r="AQ82">
        <v>1284.617</v>
      </c>
      <c r="AR82">
        <v>6203.6819999999998</v>
      </c>
      <c r="AS82">
        <v>1410.6389999999999</v>
      </c>
      <c r="AT82">
        <v>592.16899999999998</v>
      </c>
      <c r="AU82">
        <v>80.814999999999998</v>
      </c>
      <c r="AV82">
        <v>169.74199999999999</v>
      </c>
      <c r="AW82">
        <v>246.417</v>
      </c>
      <c r="AX82">
        <v>155.601</v>
      </c>
      <c r="AY82">
        <v>355.69576999999998</v>
      </c>
      <c r="AZ82">
        <v>664.39400000000001</v>
      </c>
      <c r="BA82">
        <v>510.28199999999998</v>
      </c>
      <c r="BB82">
        <v>19001450000</v>
      </c>
      <c r="BC82">
        <v>2404.241</v>
      </c>
      <c r="BD82" t="e">
        <v>#N/A</v>
      </c>
      <c r="BE82">
        <v>165.08199999999999</v>
      </c>
      <c r="BF82" t="e">
        <v>#N/A</v>
      </c>
      <c r="BG82" t="e">
        <v>#N/A</v>
      </c>
      <c r="BH82" t="e">
        <v>#N/A</v>
      </c>
      <c r="BI82" t="e">
        <v>#N/A</v>
      </c>
      <c r="BJ82" t="e">
        <v>#N/A</v>
      </c>
      <c r="BK82" t="e">
        <v>#N/A</v>
      </c>
      <c r="BL82" t="e">
        <v>#N/A</v>
      </c>
      <c r="BM82" t="e">
        <v>#N/A</v>
      </c>
      <c r="BN82" t="e">
        <v>#N/A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t="e">
        <v>#N/A</v>
      </c>
      <c r="BV82" t="e">
        <v>#N/A</v>
      </c>
      <c r="BW82" t="e">
        <v>#N/A</v>
      </c>
      <c r="BX82" t="e">
        <v>#N/A</v>
      </c>
      <c r="BY82" t="e">
        <v>#N/A</v>
      </c>
      <c r="BZ82" t="e">
        <v>#N/A</v>
      </c>
      <c r="CA82" t="e">
        <v>#N/A</v>
      </c>
    </row>
    <row r="83" spans="1:79" x14ac:dyDescent="0.3">
      <c r="A83" s="6">
        <v>34544</v>
      </c>
      <c r="B83" s="4">
        <v>458.26</v>
      </c>
      <c r="C83" s="4">
        <v>437.66300000000001</v>
      </c>
      <c r="D83" s="4">
        <v>946.81700000000001</v>
      </c>
      <c r="E83" s="4">
        <v>307.84899999999999</v>
      </c>
      <c r="F83" s="4">
        <v>636.91800000000001</v>
      </c>
      <c r="G83" s="4">
        <v>331.24599999999998</v>
      </c>
      <c r="H83" s="4">
        <v>606.45399999999995</v>
      </c>
      <c r="I83" s="4">
        <v>267.16000000000003</v>
      </c>
      <c r="J83" s="4">
        <v>1961.6790000000001</v>
      </c>
      <c r="K83" s="4">
        <v>455.77800000000002</v>
      </c>
      <c r="L83" s="4">
        <v>961.93299999999999</v>
      </c>
      <c r="M83" s="4">
        <v>430.04899999999998</v>
      </c>
      <c r="N83" s="4">
        <v>6620.8860000000004</v>
      </c>
      <c r="O83" s="4">
        <v>290.91199999999998</v>
      </c>
      <c r="P83" s="4">
        <v>1373.6</v>
      </c>
      <c r="Q83">
        <v>215.11</v>
      </c>
      <c r="R83">
        <v>370.33</v>
      </c>
      <c r="S83">
        <v>1844.383</v>
      </c>
      <c r="T83">
        <v>441.94799999999998</v>
      </c>
      <c r="U83">
        <v>800.23599999999999</v>
      </c>
      <c r="V83">
        <v>491.41300000000001</v>
      </c>
      <c r="W83">
        <v>1557.7750000000001</v>
      </c>
      <c r="X83">
        <v>306.82299999999998</v>
      </c>
      <c r="Y83">
        <v>1783.6559999999999</v>
      </c>
      <c r="Z83">
        <v>790.952</v>
      </c>
      <c r="AA83">
        <v>362.41500000000002</v>
      </c>
      <c r="AB83">
        <v>799.22400000000005</v>
      </c>
      <c r="AC83">
        <v>3833.0219999999999</v>
      </c>
      <c r="AD83">
        <v>824.48</v>
      </c>
      <c r="AE83">
        <v>587.98199999999997</v>
      </c>
      <c r="AF83">
        <v>253.29500999999999</v>
      </c>
      <c r="AG83">
        <v>532.81700000000001</v>
      </c>
      <c r="AH83">
        <v>2530.2809999999999</v>
      </c>
      <c r="AI83">
        <v>457.48200000000003</v>
      </c>
      <c r="AJ83">
        <v>1198.617</v>
      </c>
      <c r="AK83">
        <v>541.50800000000004</v>
      </c>
      <c r="AL83">
        <v>629.57899999999995</v>
      </c>
      <c r="AM83">
        <v>154.232</v>
      </c>
      <c r="AN83">
        <v>2228.2620000000002</v>
      </c>
      <c r="AO83">
        <v>908.50699999999995</v>
      </c>
      <c r="AP83">
        <v>1103.8779999999999</v>
      </c>
      <c r="AQ83">
        <v>1330.0329999999999</v>
      </c>
      <c r="AR83">
        <v>6841.9480000000003</v>
      </c>
      <c r="AS83">
        <v>1427.309</v>
      </c>
      <c r="AT83">
        <v>610.76900000000001</v>
      </c>
      <c r="AU83">
        <v>90.224999999999994</v>
      </c>
      <c r="AV83">
        <v>169.51</v>
      </c>
      <c r="AW83">
        <v>279.81599999999997</v>
      </c>
      <c r="AX83">
        <v>160.21600000000001</v>
      </c>
      <c r="AY83">
        <v>363.60403000000002</v>
      </c>
      <c r="AZ83">
        <v>645.87800000000004</v>
      </c>
      <c r="BA83">
        <v>564.68100000000004</v>
      </c>
      <c r="BB83">
        <v>21560408000</v>
      </c>
      <c r="BC83">
        <v>2614.453</v>
      </c>
      <c r="BD83" t="e">
        <v>#N/A</v>
      </c>
      <c r="BE83">
        <v>172.268</v>
      </c>
      <c r="BF83" t="e">
        <v>#N/A</v>
      </c>
      <c r="BG83" t="e">
        <v>#N/A</v>
      </c>
      <c r="BH83" t="e">
        <v>#N/A</v>
      </c>
      <c r="BI83" t="e">
        <v>#N/A</v>
      </c>
      <c r="BJ83" t="e">
        <v>#N/A</v>
      </c>
      <c r="BK83" t="e">
        <v>#N/A</v>
      </c>
      <c r="BL83" t="e">
        <v>#N/A</v>
      </c>
      <c r="BM83" t="e">
        <v>#N/A</v>
      </c>
      <c r="BN83" t="e">
        <v>#N/A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t="e">
        <v>#N/A</v>
      </c>
      <c r="BV83" t="e">
        <v>#N/A</v>
      </c>
      <c r="BW83" t="e">
        <v>#N/A</v>
      </c>
      <c r="BX83" t="e">
        <v>#N/A</v>
      </c>
      <c r="BY83" t="e">
        <v>#N/A</v>
      </c>
      <c r="BZ83" t="e">
        <v>#N/A</v>
      </c>
      <c r="CA83" t="e">
        <v>#N/A</v>
      </c>
    </row>
    <row r="84" spans="1:79" x14ac:dyDescent="0.3">
      <c r="A84" s="6">
        <v>34577</v>
      </c>
      <c r="B84" s="4">
        <v>475.49</v>
      </c>
      <c r="C84" s="4">
        <v>458.154</v>
      </c>
      <c r="D84" s="4">
        <v>998.46799999999996</v>
      </c>
      <c r="E84" s="4">
        <v>316.71699999999998</v>
      </c>
      <c r="F84" s="4">
        <v>636.322</v>
      </c>
      <c r="G84" s="4">
        <v>340.75900000000001</v>
      </c>
      <c r="H84" s="4">
        <v>589.98500000000001</v>
      </c>
      <c r="I84" s="4">
        <v>263.947</v>
      </c>
      <c r="J84" s="4">
        <v>1941.489</v>
      </c>
      <c r="K84" s="4">
        <v>468.25400000000002</v>
      </c>
      <c r="L84" s="4">
        <v>968.024</v>
      </c>
      <c r="M84" s="4">
        <v>446.23099999999999</v>
      </c>
      <c r="N84" s="4">
        <v>6982.0450000000001</v>
      </c>
      <c r="O84" s="4">
        <v>305.68200000000002</v>
      </c>
      <c r="P84" s="4">
        <v>1397.12</v>
      </c>
      <c r="Q84">
        <v>226.09998999999999</v>
      </c>
      <c r="R84">
        <v>380.53300000000002</v>
      </c>
      <c r="S84">
        <v>1947.296</v>
      </c>
      <c r="T84">
        <v>454.84300000000002</v>
      </c>
      <c r="U84">
        <v>801.43899999999996</v>
      </c>
      <c r="V84">
        <v>524.91899999999998</v>
      </c>
      <c r="W84">
        <v>1547.05</v>
      </c>
      <c r="X84">
        <v>305.072</v>
      </c>
      <c r="Y84">
        <v>1804.2829999999999</v>
      </c>
      <c r="Z84">
        <v>848.02300000000002</v>
      </c>
      <c r="AA84">
        <v>360.733</v>
      </c>
      <c r="AB84">
        <v>844.65700000000004</v>
      </c>
      <c r="AC84">
        <v>4003.0810000000001</v>
      </c>
      <c r="AD84">
        <v>866.08100000000002</v>
      </c>
      <c r="AE84">
        <v>616.07399999999996</v>
      </c>
      <c r="AF84">
        <v>259.315</v>
      </c>
      <c r="AG84">
        <v>568.59</v>
      </c>
      <c r="AH84">
        <v>2665.1950000000002</v>
      </c>
      <c r="AI84">
        <v>470.36500000000001</v>
      </c>
      <c r="AJ84">
        <v>1194.1479999999999</v>
      </c>
      <c r="AK84">
        <v>536.85400000000004</v>
      </c>
      <c r="AL84">
        <v>599.54300000000001</v>
      </c>
      <c r="AM84">
        <v>151.47300000000001</v>
      </c>
      <c r="AN84">
        <v>2154.779</v>
      </c>
      <c r="AO84">
        <v>915.45399999999995</v>
      </c>
      <c r="AP84">
        <v>1122.6120000000001</v>
      </c>
      <c r="AQ84">
        <v>1351.472</v>
      </c>
      <c r="AR84">
        <v>7275.2619999999997</v>
      </c>
      <c r="AS84">
        <v>1473.3109999999999</v>
      </c>
      <c r="AT84">
        <v>626.93600000000004</v>
      </c>
      <c r="AU84">
        <v>95.433000000000007</v>
      </c>
      <c r="AV84">
        <v>177.36199999999999</v>
      </c>
      <c r="AW84">
        <v>287.67</v>
      </c>
      <c r="AX84">
        <v>173.095</v>
      </c>
      <c r="AY84">
        <v>398.74677000000003</v>
      </c>
      <c r="AZ84">
        <v>741.91700000000003</v>
      </c>
      <c r="BA84">
        <v>623.54200000000003</v>
      </c>
      <c r="BB84">
        <v>27602663000</v>
      </c>
      <c r="BC84">
        <v>2797.9380000000001</v>
      </c>
      <c r="BD84" t="e">
        <v>#N/A</v>
      </c>
      <c r="BE84">
        <v>177.72900000000001</v>
      </c>
      <c r="BF84" t="e">
        <v>#N/A</v>
      </c>
      <c r="BG84" t="e">
        <v>#N/A</v>
      </c>
      <c r="BH84" t="e">
        <v>#N/A</v>
      </c>
      <c r="BI84" t="e">
        <v>#N/A</v>
      </c>
      <c r="BJ84" t="e">
        <v>#N/A</v>
      </c>
      <c r="BK84" t="e">
        <v>#N/A</v>
      </c>
      <c r="BL84" t="e">
        <v>#N/A</v>
      </c>
      <c r="BM84" t="e">
        <v>#N/A</v>
      </c>
      <c r="BN84" t="e">
        <v>#N/A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t="e">
        <v>#N/A</v>
      </c>
      <c r="BV84" t="e">
        <v>#N/A</v>
      </c>
      <c r="BW84" t="e">
        <v>#N/A</v>
      </c>
      <c r="BX84" t="e">
        <v>#N/A</v>
      </c>
      <c r="BY84" t="e">
        <v>#N/A</v>
      </c>
      <c r="BZ84" t="e">
        <v>#N/A</v>
      </c>
      <c r="CA84" t="e">
        <v>#N/A</v>
      </c>
    </row>
    <row r="85" spans="1:79" x14ac:dyDescent="0.3">
      <c r="A85" s="6">
        <v>34607</v>
      </c>
      <c r="B85" s="4">
        <v>462.69</v>
      </c>
      <c r="C85" s="4">
        <v>457.29500000000002</v>
      </c>
      <c r="D85" s="4">
        <v>925.30700000000002</v>
      </c>
      <c r="E85" s="4">
        <v>292.53699999999998</v>
      </c>
      <c r="F85" s="4">
        <v>580.64400000000001</v>
      </c>
      <c r="G85" s="4">
        <v>327.38499999999999</v>
      </c>
      <c r="H85" s="4">
        <v>582.41300000000001</v>
      </c>
      <c r="I85" s="4">
        <v>251.465</v>
      </c>
      <c r="J85" s="4">
        <v>1883.9449999999999</v>
      </c>
      <c r="K85" s="4">
        <v>445.57600000000002</v>
      </c>
      <c r="L85" s="4">
        <v>932.31200000000001</v>
      </c>
      <c r="M85" s="4">
        <v>423.904</v>
      </c>
      <c r="N85" s="4">
        <v>6667.3419999999996</v>
      </c>
      <c r="O85" s="4">
        <v>311.22199999999998</v>
      </c>
      <c r="P85" s="4">
        <v>1302.53</v>
      </c>
      <c r="Q85">
        <v>222.42500000000001</v>
      </c>
      <c r="R85">
        <v>383.21699999999998</v>
      </c>
      <c r="S85">
        <v>1787.586</v>
      </c>
      <c r="T85">
        <v>424.214</v>
      </c>
      <c r="U85">
        <v>737.59500000000003</v>
      </c>
      <c r="V85">
        <v>499.24799999999999</v>
      </c>
      <c r="W85">
        <v>1537.69</v>
      </c>
      <c r="X85">
        <v>286.76400000000001</v>
      </c>
      <c r="Y85">
        <v>1743.1990000000001</v>
      </c>
      <c r="Z85">
        <v>827.26</v>
      </c>
      <c r="AA85">
        <v>346.30200000000002</v>
      </c>
      <c r="AB85">
        <v>804.51199999999994</v>
      </c>
      <c r="AC85">
        <v>3812.1419999999998</v>
      </c>
      <c r="AD85">
        <v>891.63900000000001</v>
      </c>
      <c r="AE85">
        <v>609.69600000000003</v>
      </c>
      <c r="AF85">
        <v>249.44498999999999</v>
      </c>
      <c r="AG85">
        <v>560.93799999999999</v>
      </c>
      <c r="AH85">
        <v>2492.8919999999998</v>
      </c>
      <c r="AI85">
        <v>429.73700000000002</v>
      </c>
      <c r="AJ85">
        <v>1079.9269999999999</v>
      </c>
      <c r="AK85">
        <v>521.90899999999999</v>
      </c>
      <c r="AL85">
        <v>587.91399999999999</v>
      </c>
      <c r="AM85">
        <v>146.24</v>
      </c>
      <c r="AN85">
        <v>2100.4279999999999</v>
      </c>
      <c r="AO85">
        <v>857.221</v>
      </c>
      <c r="AP85">
        <v>1084.6179999999999</v>
      </c>
      <c r="AQ85">
        <v>1280.558</v>
      </c>
      <c r="AR85">
        <v>6967.4750000000004</v>
      </c>
      <c r="AS85">
        <v>1515.54</v>
      </c>
      <c r="AT85">
        <v>603.99</v>
      </c>
      <c r="AU85">
        <v>96.403000000000006</v>
      </c>
      <c r="AV85">
        <v>204.04</v>
      </c>
      <c r="AW85">
        <v>296.34199999999998</v>
      </c>
      <c r="AX85">
        <v>163.40799999999999</v>
      </c>
      <c r="AY85">
        <v>397.47714000000002</v>
      </c>
      <c r="AZ85">
        <v>712.077</v>
      </c>
      <c r="BA85">
        <v>595.89300000000003</v>
      </c>
      <c r="BB85">
        <v>28732969000</v>
      </c>
      <c r="BC85">
        <v>2849.8649999999998</v>
      </c>
      <c r="BD85" t="e">
        <v>#N/A</v>
      </c>
      <c r="BE85">
        <v>173.56800000000001</v>
      </c>
      <c r="BF85" t="e">
        <v>#N/A</v>
      </c>
      <c r="BG85" t="e">
        <v>#N/A</v>
      </c>
      <c r="BH85" t="e">
        <v>#N/A</v>
      </c>
      <c r="BI85" t="e">
        <v>#N/A</v>
      </c>
      <c r="BJ85" t="e">
        <v>#N/A</v>
      </c>
      <c r="BK85" t="e">
        <v>#N/A</v>
      </c>
      <c r="BL85" t="e">
        <v>#N/A</v>
      </c>
      <c r="BM85" t="e">
        <v>#N/A</v>
      </c>
      <c r="BN85" t="e">
        <v>#N/A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t="e">
        <v>#N/A</v>
      </c>
      <c r="BV85" t="e">
        <v>#N/A</v>
      </c>
      <c r="BW85" t="e">
        <v>#N/A</v>
      </c>
      <c r="BX85" t="e">
        <v>#N/A</v>
      </c>
      <c r="BY85" t="e">
        <v>#N/A</v>
      </c>
      <c r="BZ85" t="e">
        <v>#N/A</v>
      </c>
      <c r="CA85" t="e">
        <v>#N/A</v>
      </c>
    </row>
    <row r="86" spans="1:79" x14ac:dyDescent="0.3">
      <c r="A86" s="6">
        <v>34638</v>
      </c>
      <c r="B86" s="4">
        <v>472.35</v>
      </c>
      <c r="C86" s="4">
        <v>454.59199999999998</v>
      </c>
      <c r="D86" s="4">
        <v>944.36599999999999</v>
      </c>
      <c r="E86" s="4">
        <v>299.79899999999998</v>
      </c>
      <c r="F86" s="4">
        <v>585.65800000000002</v>
      </c>
      <c r="G86" s="4">
        <v>322.46699999999998</v>
      </c>
      <c r="H86" s="4">
        <v>544.99199999999996</v>
      </c>
      <c r="I86" s="4">
        <v>251.91200000000001</v>
      </c>
      <c r="J86" s="4">
        <v>1987.9390000000001</v>
      </c>
      <c r="K86" s="4">
        <v>461.53100000000001</v>
      </c>
      <c r="L86" s="4">
        <v>937.86500000000001</v>
      </c>
      <c r="M86" s="4">
        <v>433.40699999999998</v>
      </c>
      <c r="N86" s="4">
        <v>6700.3429999999998</v>
      </c>
      <c r="O86" s="4">
        <v>326.52600000000001</v>
      </c>
      <c r="P86" s="4">
        <v>1327.67</v>
      </c>
      <c r="Q86">
        <v>227.32499999999999</v>
      </c>
      <c r="R86">
        <v>376.45299999999997</v>
      </c>
      <c r="S86">
        <v>1810.376</v>
      </c>
      <c r="T86">
        <v>429.87</v>
      </c>
      <c r="U86">
        <v>738.53700000000003</v>
      </c>
      <c r="V86">
        <v>487.80599999999998</v>
      </c>
      <c r="W86">
        <v>1457.835</v>
      </c>
      <c r="X86">
        <v>289.92200000000003</v>
      </c>
      <c r="Y86">
        <v>1873.7180000000001</v>
      </c>
      <c r="Z86">
        <v>841.06899999999996</v>
      </c>
      <c r="AA86">
        <v>345.86</v>
      </c>
      <c r="AB86">
        <v>828.81299999999999</v>
      </c>
      <c r="AC86">
        <v>3867.922</v>
      </c>
      <c r="AD86">
        <v>932.13599999999997</v>
      </c>
      <c r="AE86">
        <v>621.41700000000003</v>
      </c>
      <c r="AF86">
        <v>254.345</v>
      </c>
      <c r="AG86">
        <v>564.37199999999996</v>
      </c>
      <c r="AH86">
        <v>2563.1089999999999</v>
      </c>
      <c r="AI86">
        <v>446.07</v>
      </c>
      <c r="AJ86">
        <v>1097.8710000000001</v>
      </c>
      <c r="AK86">
        <v>518.84799999999996</v>
      </c>
      <c r="AL86">
        <v>543.03399999999999</v>
      </c>
      <c r="AM86">
        <v>145.279</v>
      </c>
      <c r="AN86">
        <v>2173.4720000000002</v>
      </c>
      <c r="AO86">
        <v>898.75900000000001</v>
      </c>
      <c r="AP86">
        <v>1098.7460000000001</v>
      </c>
      <c r="AQ86">
        <v>1299.355</v>
      </c>
      <c r="AR86">
        <v>6934.1589999999997</v>
      </c>
      <c r="AS86">
        <v>1563.248</v>
      </c>
      <c r="AT86">
        <v>617.71299999999997</v>
      </c>
      <c r="AU86">
        <v>92.531000000000006</v>
      </c>
      <c r="AV86">
        <v>204.738</v>
      </c>
      <c r="AW86">
        <v>272.041</v>
      </c>
      <c r="AX86">
        <v>160.98699999999999</v>
      </c>
      <c r="AY86">
        <v>393.20145000000002</v>
      </c>
      <c r="AZ86">
        <v>731.24199999999996</v>
      </c>
      <c r="BA86">
        <v>620.98299999999995</v>
      </c>
      <c r="BB86">
        <v>26371987000</v>
      </c>
      <c r="BC86">
        <v>2649.4090000000001</v>
      </c>
      <c r="BD86" t="e">
        <v>#N/A</v>
      </c>
      <c r="BE86">
        <v>176.43600000000001</v>
      </c>
      <c r="BF86" t="e">
        <v>#N/A</v>
      </c>
      <c r="BG86" t="e">
        <v>#N/A</v>
      </c>
      <c r="BH86" t="e">
        <v>#N/A</v>
      </c>
      <c r="BI86" t="e">
        <v>#N/A</v>
      </c>
      <c r="BJ86" t="e">
        <v>#N/A</v>
      </c>
      <c r="BK86" t="e">
        <v>#N/A</v>
      </c>
      <c r="BL86" t="e">
        <v>#N/A</v>
      </c>
      <c r="BM86" t="e">
        <v>#N/A</v>
      </c>
      <c r="BN86" t="e">
        <v>#N/A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t="e">
        <v>#N/A</v>
      </c>
      <c r="BV86" t="e">
        <v>#N/A</v>
      </c>
      <c r="BW86" t="e">
        <v>#N/A</v>
      </c>
      <c r="BX86" t="e">
        <v>#N/A</v>
      </c>
      <c r="BY86" t="e">
        <v>#N/A</v>
      </c>
      <c r="BZ86" t="e">
        <v>#N/A</v>
      </c>
      <c r="CA86" t="e">
        <v>#N/A</v>
      </c>
    </row>
    <row r="87" spans="1:79" x14ac:dyDescent="0.3">
      <c r="A87" s="6">
        <v>34668</v>
      </c>
      <c r="B87" s="4">
        <v>453.69</v>
      </c>
      <c r="C87" s="4">
        <v>435.85599999999999</v>
      </c>
      <c r="D87" s="4">
        <v>938.47400000000005</v>
      </c>
      <c r="E87" s="4">
        <v>295.52</v>
      </c>
      <c r="F87" s="4">
        <v>603.57600000000002</v>
      </c>
      <c r="G87" s="4">
        <v>332.923</v>
      </c>
      <c r="H87" s="4">
        <v>531.56799999999998</v>
      </c>
      <c r="I87" s="4">
        <v>258.01799999999997</v>
      </c>
      <c r="J87" s="4">
        <v>2019.575</v>
      </c>
      <c r="K87" s="4">
        <v>454.76799999999997</v>
      </c>
      <c r="L87" s="4">
        <v>908.58399999999995</v>
      </c>
      <c r="M87" s="4">
        <v>401.76100000000002</v>
      </c>
      <c r="N87" s="4">
        <v>5874.1360000000004</v>
      </c>
      <c r="O87" s="4">
        <v>307.86399999999998</v>
      </c>
      <c r="P87" s="4">
        <v>1323.35</v>
      </c>
      <c r="Q87">
        <v>219.41499999999999</v>
      </c>
      <c r="R87">
        <v>356.38099999999997</v>
      </c>
      <c r="S87">
        <v>1808.271</v>
      </c>
      <c r="T87">
        <v>424.476</v>
      </c>
      <c r="U87">
        <v>759.79700000000003</v>
      </c>
      <c r="V87">
        <v>508.33199999999999</v>
      </c>
      <c r="W87">
        <v>1426.0319999999999</v>
      </c>
      <c r="X87">
        <v>297.70800000000003</v>
      </c>
      <c r="Y87">
        <v>1889.64</v>
      </c>
      <c r="Z87">
        <v>839.096</v>
      </c>
      <c r="AA87">
        <v>335.86099999999999</v>
      </c>
      <c r="AB87">
        <v>755.56600000000003</v>
      </c>
      <c r="AC87">
        <v>3500.3690000000001</v>
      </c>
      <c r="AD87">
        <v>875.09400000000005</v>
      </c>
      <c r="AE87">
        <v>602.16099999999994</v>
      </c>
      <c r="AF87">
        <v>242.97</v>
      </c>
      <c r="AG87">
        <v>547.96400000000006</v>
      </c>
      <c r="AH87">
        <v>2534.634</v>
      </c>
      <c r="AI87">
        <v>438.84399999999999</v>
      </c>
      <c r="AJ87">
        <v>1133.5609999999999</v>
      </c>
      <c r="AK87">
        <v>530.00099999999998</v>
      </c>
      <c r="AL87">
        <v>527.86500000000001</v>
      </c>
      <c r="AM87">
        <v>148.41999999999999</v>
      </c>
      <c r="AN87">
        <v>2224.7469999999998</v>
      </c>
      <c r="AO87">
        <v>878.39</v>
      </c>
      <c r="AP87">
        <v>1061.9929999999999</v>
      </c>
      <c r="AQ87">
        <v>1228.5129999999999</v>
      </c>
      <c r="AR87">
        <v>5878.1769999999997</v>
      </c>
      <c r="AS87">
        <v>1469.6690000000001</v>
      </c>
      <c r="AT87">
        <v>591.90099999999995</v>
      </c>
      <c r="AU87">
        <v>80.495000000000005</v>
      </c>
      <c r="AV87">
        <v>195.03399999999999</v>
      </c>
      <c r="AW87">
        <v>266.654</v>
      </c>
      <c r="AX87">
        <v>155.68700000000001</v>
      </c>
      <c r="AY87">
        <v>359.69547</v>
      </c>
      <c r="AZ87">
        <v>652.63300000000004</v>
      </c>
      <c r="BA87">
        <v>554.96199999999999</v>
      </c>
      <c r="BB87">
        <v>25323194000</v>
      </c>
      <c r="BC87">
        <v>2667.3359999999998</v>
      </c>
      <c r="BD87" t="e">
        <v>#N/A</v>
      </c>
      <c r="BE87">
        <v>177.916</v>
      </c>
      <c r="BF87" t="e">
        <v>#N/A</v>
      </c>
      <c r="BG87" t="e">
        <v>#N/A</v>
      </c>
      <c r="BH87" t="e">
        <v>#N/A</v>
      </c>
      <c r="BI87" t="e">
        <v>#N/A</v>
      </c>
      <c r="BJ87" t="e">
        <v>#N/A</v>
      </c>
      <c r="BK87" t="e">
        <v>#N/A</v>
      </c>
      <c r="BL87" t="e">
        <v>#N/A</v>
      </c>
      <c r="BM87" t="e">
        <v>#N/A</v>
      </c>
      <c r="BN87" t="e">
        <v>#N/A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t="e">
        <v>#N/A</v>
      </c>
      <c r="BV87" t="e">
        <v>#N/A</v>
      </c>
      <c r="BW87" t="e">
        <v>#N/A</v>
      </c>
      <c r="BX87" t="e">
        <v>#N/A</v>
      </c>
      <c r="BY87" t="e">
        <v>#N/A</v>
      </c>
      <c r="BZ87" t="e">
        <v>#N/A</v>
      </c>
      <c r="CA87" t="e">
        <v>#N/A</v>
      </c>
    </row>
    <row r="88" spans="1:79" x14ac:dyDescent="0.3">
      <c r="A88" s="6">
        <v>34698</v>
      </c>
      <c r="B88" s="4">
        <v>459.27</v>
      </c>
      <c r="C88" s="4">
        <v>451.32100000000003</v>
      </c>
      <c r="D88" s="4">
        <v>937.3</v>
      </c>
      <c r="E88" s="4">
        <v>301.87099999999998</v>
      </c>
      <c r="F88" s="4">
        <v>576.74599999999998</v>
      </c>
      <c r="G88" s="4">
        <v>335.74700000000001</v>
      </c>
      <c r="H88" s="4">
        <v>542.60799999999995</v>
      </c>
      <c r="I88" s="4">
        <v>242.30699999999999</v>
      </c>
      <c r="J88" s="4">
        <v>1959.385</v>
      </c>
      <c r="K88" s="4">
        <v>459.70400000000001</v>
      </c>
      <c r="L88" s="4">
        <v>926.16899999999998</v>
      </c>
      <c r="M88" s="4">
        <v>405.66500000000002</v>
      </c>
      <c r="N88" s="4">
        <v>5678.23</v>
      </c>
      <c r="O88" s="4">
        <v>305.57</v>
      </c>
      <c r="P88" s="4">
        <v>1320.59</v>
      </c>
      <c r="Q88">
        <v>222.67</v>
      </c>
      <c r="R88">
        <v>376.346</v>
      </c>
      <c r="S88">
        <v>1810.3679999999999</v>
      </c>
      <c r="T88">
        <v>436.678</v>
      </c>
      <c r="U88">
        <v>730.73900000000003</v>
      </c>
      <c r="V88">
        <v>520.77499999999998</v>
      </c>
      <c r="W88">
        <v>1451.559</v>
      </c>
      <c r="X88">
        <v>278.48099999999999</v>
      </c>
      <c r="Y88">
        <v>1840.329</v>
      </c>
      <c r="Z88">
        <v>873.25199999999995</v>
      </c>
      <c r="AA88">
        <v>344.87599999999998</v>
      </c>
      <c r="AB88">
        <v>771.47</v>
      </c>
      <c r="AC88">
        <v>3434.6329999999998</v>
      </c>
      <c r="AD88">
        <v>885.548</v>
      </c>
      <c r="AE88">
        <v>611.64800000000002</v>
      </c>
      <c r="AF88">
        <v>245.31498999999999</v>
      </c>
      <c r="AG88">
        <v>556.24099999999999</v>
      </c>
      <c r="AH88">
        <v>2525.7159999999999</v>
      </c>
      <c r="AI88">
        <v>444.68400000000003</v>
      </c>
      <c r="AJ88">
        <v>1075.798</v>
      </c>
      <c r="AK88">
        <v>524.71100000000001</v>
      </c>
      <c r="AL88">
        <v>540.07399999999996</v>
      </c>
      <c r="AM88">
        <v>139.88200000000001</v>
      </c>
      <c r="AN88">
        <v>2149.6080000000002</v>
      </c>
      <c r="AO88">
        <v>870.83600000000001</v>
      </c>
      <c r="AP88">
        <v>1074.8510000000001</v>
      </c>
      <c r="AQ88">
        <v>1226.8710000000001</v>
      </c>
      <c r="AR88">
        <v>5566.23</v>
      </c>
      <c r="AS88">
        <v>1460.038</v>
      </c>
      <c r="AT88">
        <v>597.33600000000001</v>
      </c>
      <c r="AU88">
        <v>70.533000000000001</v>
      </c>
      <c r="AV88">
        <v>181.37899999999999</v>
      </c>
      <c r="AW88">
        <v>300.827</v>
      </c>
      <c r="AX88">
        <v>147.66800000000001</v>
      </c>
      <c r="AY88">
        <v>342.14188000000001</v>
      </c>
      <c r="AZ88">
        <v>629.85500000000002</v>
      </c>
      <c r="BA88">
        <v>558.19600000000003</v>
      </c>
      <c r="BB88">
        <v>23954577000</v>
      </c>
      <c r="BC88">
        <v>2566.3649999999998</v>
      </c>
      <c r="BD88">
        <v>100</v>
      </c>
      <c r="BE88">
        <v>181.714</v>
      </c>
      <c r="BF88" t="e">
        <v>#N/A</v>
      </c>
      <c r="BG88" t="e">
        <v>#N/A</v>
      </c>
      <c r="BH88" t="e">
        <v>#N/A</v>
      </c>
      <c r="BI88" t="e">
        <v>#N/A</v>
      </c>
      <c r="BJ88" t="e">
        <v>#N/A</v>
      </c>
      <c r="BK88" t="e">
        <v>#N/A</v>
      </c>
      <c r="BL88" t="e">
        <v>#N/A</v>
      </c>
      <c r="BM88" t="e">
        <v>#N/A</v>
      </c>
      <c r="BN88" t="e">
        <v>#N/A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t="e">
        <v>#N/A</v>
      </c>
      <c r="BV88" t="e">
        <v>#N/A</v>
      </c>
      <c r="BW88" t="e">
        <v>#N/A</v>
      </c>
      <c r="BX88" t="e">
        <v>#N/A</v>
      </c>
      <c r="BY88" t="e">
        <v>#N/A</v>
      </c>
      <c r="BZ88" t="e">
        <v>#N/A</v>
      </c>
      <c r="CA88" t="e">
        <v>#N/A</v>
      </c>
    </row>
    <row r="89" spans="1:79" x14ac:dyDescent="0.3">
      <c r="A89" s="6">
        <v>34730</v>
      </c>
      <c r="B89" s="4">
        <v>470.42</v>
      </c>
      <c r="C89" s="4">
        <v>430.76499999999999</v>
      </c>
      <c r="D89" s="4">
        <v>907.07600000000002</v>
      </c>
      <c r="E89" s="4">
        <v>289.19099999999997</v>
      </c>
      <c r="F89" s="4">
        <v>554.18700000000001</v>
      </c>
      <c r="G89" s="4">
        <v>324.31</v>
      </c>
      <c r="H89" s="4">
        <v>571.43200000000002</v>
      </c>
      <c r="I89" s="4">
        <v>239.91800000000001</v>
      </c>
      <c r="J89" s="4">
        <v>1976.067</v>
      </c>
      <c r="K89" s="4">
        <v>454.62299999999999</v>
      </c>
      <c r="L89" s="4">
        <v>864.52499999999998</v>
      </c>
      <c r="M89" s="4">
        <v>389.57100000000003</v>
      </c>
      <c r="N89" s="4">
        <v>4994.5910000000003</v>
      </c>
      <c r="O89" s="4">
        <v>277.28300000000002</v>
      </c>
      <c r="P89" s="4">
        <v>1296.71</v>
      </c>
      <c r="Q89">
        <v>227.99</v>
      </c>
      <c r="R89">
        <v>356.95699999999999</v>
      </c>
      <c r="S89">
        <v>1754.9970000000001</v>
      </c>
      <c r="T89">
        <v>421.70299999999997</v>
      </c>
      <c r="U89">
        <v>703.13099999999997</v>
      </c>
      <c r="V89">
        <v>506.30500000000001</v>
      </c>
      <c r="W89">
        <v>1494.55</v>
      </c>
      <c r="X89">
        <v>274.25299999999999</v>
      </c>
      <c r="Y89">
        <v>1827.65</v>
      </c>
      <c r="Z89">
        <v>846.476</v>
      </c>
      <c r="AA89">
        <v>323.01799999999997</v>
      </c>
      <c r="AB89">
        <v>720.35900000000004</v>
      </c>
      <c r="AC89">
        <v>3025.7510000000002</v>
      </c>
      <c r="AD89">
        <v>792.19899999999996</v>
      </c>
      <c r="AE89">
        <v>626.38400000000001</v>
      </c>
      <c r="AF89">
        <v>251.37</v>
      </c>
      <c r="AG89">
        <v>534.36500000000001</v>
      </c>
      <c r="AH89">
        <v>2440.2199999999998</v>
      </c>
      <c r="AI89">
        <v>422.08300000000003</v>
      </c>
      <c r="AJ89">
        <v>1032.2139999999999</v>
      </c>
      <c r="AK89">
        <v>502.88</v>
      </c>
      <c r="AL89">
        <v>582.22900000000004</v>
      </c>
      <c r="AM89">
        <v>139.22200000000001</v>
      </c>
      <c r="AN89">
        <v>2203.6460000000002</v>
      </c>
      <c r="AO89">
        <v>872.89800000000002</v>
      </c>
      <c r="AP89">
        <v>999.96699999999998</v>
      </c>
      <c r="AQ89">
        <v>1210.97</v>
      </c>
      <c r="AR89">
        <v>4886.8940000000002</v>
      </c>
      <c r="AS89">
        <v>1370.97</v>
      </c>
      <c r="AT89">
        <v>613.31200000000001</v>
      </c>
      <c r="AU89">
        <v>60.789000000000001</v>
      </c>
      <c r="AV89">
        <v>164.93799999999999</v>
      </c>
      <c r="AW89">
        <v>263.94400000000002</v>
      </c>
      <c r="AX89">
        <v>138.55099999999999</v>
      </c>
      <c r="AY89">
        <v>307.81261999999998</v>
      </c>
      <c r="AZ89">
        <v>581.13499999999999</v>
      </c>
      <c r="BA89">
        <v>490.99900000000002</v>
      </c>
      <c r="BB89">
        <v>21686876000</v>
      </c>
      <c r="BC89">
        <v>2302.047</v>
      </c>
      <c r="BD89">
        <v>78.013000000000005</v>
      </c>
      <c r="BE89">
        <v>156.00700000000001</v>
      </c>
      <c r="BF89" t="e">
        <v>#N/A</v>
      </c>
      <c r="BG89" t="e">
        <v>#N/A</v>
      </c>
      <c r="BH89" t="e">
        <v>#N/A</v>
      </c>
      <c r="BI89" t="e">
        <v>#N/A</v>
      </c>
      <c r="BJ89" t="e">
        <v>#N/A</v>
      </c>
      <c r="BK89" t="e">
        <v>#N/A</v>
      </c>
      <c r="BL89" t="e">
        <v>#N/A</v>
      </c>
      <c r="BM89" t="e">
        <v>#N/A</v>
      </c>
      <c r="BN89" t="e">
        <v>#N/A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t="e">
        <v>#N/A</v>
      </c>
      <c r="BV89" t="e">
        <v>#N/A</v>
      </c>
      <c r="BW89" t="e">
        <v>#N/A</v>
      </c>
      <c r="BX89" t="e">
        <v>#N/A</v>
      </c>
      <c r="BY89" t="e">
        <v>#N/A</v>
      </c>
      <c r="BZ89" t="e">
        <v>#N/A</v>
      </c>
      <c r="CA89" t="e">
        <v>#N/A</v>
      </c>
    </row>
    <row r="90" spans="1:79" x14ac:dyDescent="0.3">
      <c r="A90" s="6">
        <v>34758</v>
      </c>
      <c r="B90" s="4">
        <v>487.39</v>
      </c>
      <c r="C90" s="4">
        <v>446.63900000000001</v>
      </c>
      <c r="D90" s="4">
        <v>913.74800000000005</v>
      </c>
      <c r="E90" s="4">
        <v>302.82799999999997</v>
      </c>
      <c r="F90" s="4">
        <v>550.75400000000002</v>
      </c>
      <c r="G90" s="4">
        <v>333.97</v>
      </c>
      <c r="H90" s="4">
        <v>541.76300000000003</v>
      </c>
      <c r="I90" s="4">
        <v>238.155</v>
      </c>
      <c r="J90" s="4">
        <v>1977.568</v>
      </c>
      <c r="K90" s="4">
        <v>450.84500000000003</v>
      </c>
      <c r="L90" s="4">
        <v>803.60299999999995</v>
      </c>
      <c r="M90" s="4">
        <v>411.84800000000001</v>
      </c>
      <c r="N90" s="4">
        <v>5738.2579999999998</v>
      </c>
      <c r="O90" s="4">
        <v>292.65199999999999</v>
      </c>
      <c r="P90" s="4">
        <v>1312.78</v>
      </c>
      <c r="Q90">
        <v>236.53001</v>
      </c>
      <c r="R90">
        <v>370.15600000000001</v>
      </c>
      <c r="S90">
        <v>1771.6110000000001</v>
      </c>
      <c r="T90">
        <v>448.73700000000002</v>
      </c>
      <c r="U90">
        <v>711.90300000000002</v>
      </c>
      <c r="V90">
        <v>531.98800000000006</v>
      </c>
      <c r="W90">
        <v>1412.4069999999999</v>
      </c>
      <c r="X90">
        <v>273.91300000000001</v>
      </c>
      <c r="Y90">
        <v>1818.6479999999999</v>
      </c>
      <c r="Z90">
        <v>847.34500000000003</v>
      </c>
      <c r="AA90">
        <v>300.25200000000001</v>
      </c>
      <c r="AB90">
        <v>741.23800000000006</v>
      </c>
      <c r="AC90">
        <v>3374.1109999999999</v>
      </c>
      <c r="AD90">
        <v>826.11400000000003</v>
      </c>
      <c r="AE90">
        <v>648.846</v>
      </c>
      <c r="AF90">
        <v>258.54500000000002</v>
      </c>
      <c r="AG90">
        <v>553.923</v>
      </c>
      <c r="AH90">
        <v>2453.1869999999999</v>
      </c>
      <c r="AI90">
        <v>433.66</v>
      </c>
      <c r="AJ90">
        <v>1005.1180000000001</v>
      </c>
      <c r="AK90">
        <v>505.12</v>
      </c>
      <c r="AL90">
        <v>553.39300000000003</v>
      </c>
      <c r="AM90">
        <v>137.36199999999999</v>
      </c>
      <c r="AN90">
        <v>2218.4160000000002</v>
      </c>
      <c r="AO90">
        <v>860.25699999999995</v>
      </c>
      <c r="AP90">
        <v>929.49400000000003</v>
      </c>
      <c r="AQ90">
        <v>1312.83</v>
      </c>
      <c r="AR90">
        <v>5810.6440000000002</v>
      </c>
      <c r="AS90">
        <v>1409.8440000000001</v>
      </c>
      <c r="AT90">
        <v>636.99900000000002</v>
      </c>
      <c r="AU90">
        <v>67.73</v>
      </c>
      <c r="AV90">
        <v>161.47</v>
      </c>
      <c r="AW90">
        <v>272.68900000000002</v>
      </c>
      <c r="AX90">
        <v>131.434</v>
      </c>
      <c r="AY90">
        <v>348.78287</v>
      </c>
      <c r="AZ90">
        <v>629.61599999999999</v>
      </c>
      <c r="BA90">
        <v>521.26800000000003</v>
      </c>
      <c r="BB90">
        <v>18546764000</v>
      </c>
      <c r="BC90">
        <v>1821.414</v>
      </c>
      <c r="BD90">
        <v>62.429000000000002</v>
      </c>
      <c r="BE90">
        <v>159.71700000000001</v>
      </c>
      <c r="BF90" t="e">
        <v>#N/A</v>
      </c>
      <c r="BG90" t="e">
        <v>#N/A</v>
      </c>
      <c r="BH90" t="e">
        <v>#N/A</v>
      </c>
      <c r="BI90" t="e">
        <v>#N/A</v>
      </c>
      <c r="BJ90" t="e">
        <v>#N/A</v>
      </c>
      <c r="BK90" t="e">
        <v>#N/A</v>
      </c>
      <c r="BL90" t="e">
        <v>#N/A</v>
      </c>
      <c r="BM90" t="e">
        <v>#N/A</v>
      </c>
      <c r="BN90" t="e">
        <v>#N/A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t="e">
        <v>#N/A</v>
      </c>
      <c r="BV90" t="e">
        <v>#N/A</v>
      </c>
      <c r="BW90" t="e">
        <v>#N/A</v>
      </c>
      <c r="BX90" t="e">
        <v>#N/A</v>
      </c>
      <c r="BY90" t="e">
        <v>#N/A</v>
      </c>
      <c r="BZ90" t="e">
        <v>#N/A</v>
      </c>
      <c r="CA90" t="e">
        <v>#N/A</v>
      </c>
    </row>
    <row r="91" spans="1:79" x14ac:dyDescent="0.3">
      <c r="A91" s="6">
        <v>34789</v>
      </c>
      <c r="B91" s="4">
        <v>500.71</v>
      </c>
      <c r="C91" s="4">
        <v>468.63400000000001</v>
      </c>
      <c r="D91" s="4">
        <v>950.59199999999998</v>
      </c>
      <c r="E91" s="4">
        <v>276.17099999999999</v>
      </c>
      <c r="F91" s="4">
        <v>579.90499999999997</v>
      </c>
      <c r="G91" s="4">
        <v>322.02600000000001</v>
      </c>
      <c r="H91" s="4">
        <v>518.57600000000002</v>
      </c>
      <c r="I91" s="4">
        <v>228.89</v>
      </c>
      <c r="J91" s="4">
        <v>1949.0229999999999</v>
      </c>
      <c r="K91" s="4">
        <v>439.94299999999998</v>
      </c>
      <c r="L91" s="4">
        <v>783.61599999999999</v>
      </c>
      <c r="M91" s="4">
        <v>408.84199999999998</v>
      </c>
      <c r="N91" s="4">
        <v>5867.2780000000002</v>
      </c>
      <c r="O91" s="4">
        <v>291.51299999999998</v>
      </c>
      <c r="P91" s="4">
        <v>1300.1300000000001</v>
      </c>
      <c r="Q91">
        <v>243.42501999999999</v>
      </c>
      <c r="R91">
        <v>395.90600000000001</v>
      </c>
      <c r="S91">
        <v>1842.9480000000001</v>
      </c>
      <c r="T91">
        <v>411.61900000000003</v>
      </c>
      <c r="U91">
        <v>767.22199999999998</v>
      </c>
      <c r="V91">
        <v>513.08600000000001</v>
      </c>
      <c r="W91">
        <v>1369.701</v>
      </c>
      <c r="X91">
        <v>264.35000000000002</v>
      </c>
      <c r="Y91">
        <v>1932.7470000000001</v>
      </c>
      <c r="Z91">
        <v>822.15599999999995</v>
      </c>
      <c r="AA91">
        <v>290.49299999999999</v>
      </c>
      <c r="AB91">
        <v>721.80100000000004</v>
      </c>
      <c r="AC91">
        <v>3545.8420000000001</v>
      </c>
      <c r="AD91">
        <v>838.50300000000004</v>
      </c>
      <c r="AE91">
        <v>665.66300000000001</v>
      </c>
      <c r="AF91">
        <v>266.66500000000002</v>
      </c>
      <c r="AG91">
        <v>570.16800000000001</v>
      </c>
      <c r="AH91">
        <v>2552.3040000000001</v>
      </c>
      <c r="AI91">
        <v>392.86799999999999</v>
      </c>
      <c r="AJ91">
        <v>1032.403</v>
      </c>
      <c r="AK91">
        <v>486.89800000000002</v>
      </c>
      <c r="AL91">
        <v>522.27200000000005</v>
      </c>
      <c r="AM91">
        <v>131.46799999999999</v>
      </c>
      <c r="AN91">
        <v>2008.7829999999999</v>
      </c>
      <c r="AO91">
        <v>842.66</v>
      </c>
      <c r="AP91">
        <v>913.46</v>
      </c>
      <c r="AQ91">
        <v>1326.61</v>
      </c>
      <c r="AR91">
        <v>5759.0060000000003</v>
      </c>
      <c r="AS91">
        <v>1378.912</v>
      </c>
      <c r="AT91">
        <v>651.99099999999999</v>
      </c>
      <c r="AU91">
        <v>67.843000000000004</v>
      </c>
      <c r="AV91">
        <v>171.06100000000001</v>
      </c>
      <c r="AW91">
        <v>271.11900000000003</v>
      </c>
      <c r="AX91">
        <v>126.41200000000001</v>
      </c>
      <c r="AY91">
        <v>346.71210000000002</v>
      </c>
      <c r="AZ91">
        <v>601.10500000000002</v>
      </c>
      <c r="BA91">
        <v>488.67</v>
      </c>
      <c r="BB91">
        <v>17016938000</v>
      </c>
      <c r="BC91">
        <v>2109.3240000000001</v>
      </c>
      <c r="BD91">
        <v>67.816999999999993</v>
      </c>
      <c r="BE91">
        <v>165.46600000000001</v>
      </c>
      <c r="BF91" t="e">
        <v>#N/A</v>
      </c>
      <c r="BG91" t="e">
        <v>#N/A</v>
      </c>
      <c r="BH91" t="e">
        <v>#N/A</v>
      </c>
      <c r="BI91" t="e">
        <v>#N/A</v>
      </c>
      <c r="BJ91" t="e">
        <v>#N/A</v>
      </c>
      <c r="BK91" t="e">
        <v>#N/A</v>
      </c>
      <c r="BL91" t="e">
        <v>#N/A</v>
      </c>
      <c r="BM91" t="e">
        <v>#N/A</v>
      </c>
      <c r="BN91" t="e">
        <v>#N/A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t="e">
        <v>#N/A</v>
      </c>
      <c r="BV91" t="e">
        <v>#N/A</v>
      </c>
      <c r="BW91" t="e">
        <v>#N/A</v>
      </c>
      <c r="BX91" t="e">
        <v>#N/A</v>
      </c>
      <c r="BY91" t="e">
        <v>#N/A</v>
      </c>
      <c r="BZ91" t="e">
        <v>#N/A</v>
      </c>
      <c r="CA91" t="e">
        <v>#N/A</v>
      </c>
    </row>
    <row r="92" spans="1:79" x14ac:dyDescent="0.3">
      <c r="A92" s="6">
        <v>34817</v>
      </c>
      <c r="B92" s="4">
        <v>514.71</v>
      </c>
      <c r="C92" s="4">
        <v>461.745</v>
      </c>
      <c r="D92" s="4">
        <v>972.86599999999999</v>
      </c>
      <c r="E92" s="4">
        <v>290.41199999999998</v>
      </c>
      <c r="F92" s="4">
        <v>598.59500000000003</v>
      </c>
      <c r="G92" s="4">
        <v>332.45600000000002</v>
      </c>
      <c r="H92" s="4">
        <v>565.89499999999998</v>
      </c>
      <c r="I92" s="4">
        <v>241.51400000000001</v>
      </c>
      <c r="J92" s="4">
        <v>2093.9169999999999</v>
      </c>
      <c r="K92" s="4">
        <v>459.50099999999998</v>
      </c>
      <c r="L92" s="4">
        <v>798.75800000000004</v>
      </c>
      <c r="M92" s="4">
        <v>438.93099999999998</v>
      </c>
      <c r="N92" s="4">
        <v>5688.308</v>
      </c>
      <c r="O92" s="4">
        <v>293.08800000000002</v>
      </c>
      <c r="P92" s="4">
        <v>1346.68</v>
      </c>
      <c r="Q92">
        <v>249.55001999999999</v>
      </c>
      <c r="R92">
        <v>380.43400000000003</v>
      </c>
      <c r="S92">
        <v>1883.2840000000001</v>
      </c>
      <c r="T92">
        <v>438</v>
      </c>
      <c r="U92">
        <v>786.64599999999996</v>
      </c>
      <c r="V92">
        <v>530.048</v>
      </c>
      <c r="W92">
        <v>1497.153</v>
      </c>
      <c r="X92">
        <v>287.63600000000002</v>
      </c>
      <c r="Y92">
        <v>2065.3670000000002</v>
      </c>
      <c r="Z92">
        <v>847.80100000000004</v>
      </c>
      <c r="AA92">
        <v>300.30200000000002</v>
      </c>
      <c r="AB92">
        <v>792.9</v>
      </c>
      <c r="AC92">
        <v>3461.45</v>
      </c>
      <c r="AD92">
        <v>848.53499999999997</v>
      </c>
      <c r="AE92">
        <v>683.87400000000002</v>
      </c>
      <c r="AF92">
        <v>274.89</v>
      </c>
      <c r="AG92">
        <v>576.64400000000001</v>
      </c>
      <c r="AH92">
        <v>2616.009</v>
      </c>
      <c r="AI92">
        <v>407.30799999999999</v>
      </c>
      <c r="AJ92">
        <v>1073.53</v>
      </c>
      <c r="AK92">
        <v>502.24799999999999</v>
      </c>
      <c r="AL92">
        <v>568.89200000000005</v>
      </c>
      <c r="AM92">
        <v>134.369</v>
      </c>
      <c r="AN92">
        <v>2171.9090000000001</v>
      </c>
      <c r="AO92">
        <v>887.553</v>
      </c>
      <c r="AP92">
        <v>918.101</v>
      </c>
      <c r="AQ92">
        <v>1394.377</v>
      </c>
      <c r="AR92">
        <v>5537.875</v>
      </c>
      <c r="AS92">
        <v>1363.57</v>
      </c>
      <c r="AT92">
        <v>672.68700000000001</v>
      </c>
      <c r="AU92">
        <v>60.607999999999997</v>
      </c>
      <c r="AV92">
        <v>169.126</v>
      </c>
      <c r="AW92">
        <v>241.87100000000001</v>
      </c>
      <c r="AX92">
        <v>120.089</v>
      </c>
      <c r="AY92">
        <v>333.75348000000002</v>
      </c>
      <c r="AZ92">
        <v>572.93600000000004</v>
      </c>
      <c r="BA92">
        <v>489.94200000000001</v>
      </c>
      <c r="BB92">
        <v>20709060000</v>
      </c>
      <c r="BC92">
        <v>2186.924</v>
      </c>
      <c r="BD92">
        <v>51.322000000000003</v>
      </c>
      <c r="BE92">
        <v>171.208</v>
      </c>
      <c r="BF92" t="e">
        <v>#N/A</v>
      </c>
      <c r="BG92" t="e">
        <v>#N/A</v>
      </c>
      <c r="BH92" t="e">
        <v>#N/A</v>
      </c>
      <c r="BI92" t="e">
        <v>#N/A</v>
      </c>
      <c r="BJ92" t="e">
        <v>#N/A</v>
      </c>
      <c r="BK92" t="e">
        <v>#N/A</v>
      </c>
      <c r="BL92" t="e">
        <v>#N/A</v>
      </c>
      <c r="BM92" t="e">
        <v>#N/A</v>
      </c>
      <c r="BN92" t="e">
        <v>#N/A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t="e">
        <v>#N/A</v>
      </c>
      <c r="BV92" t="e">
        <v>#N/A</v>
      </c>
      <c r="BW92" t="e">
        <v>#N/A</v>
      </c>
      <c r="BX92" t="e">
        <v>#N/A</v>
      </c>
      <c r="BY92" t="e">
        <v>#N/A</v>
      </c>
      <c r="BZ92" t="e">
        <v>#N/A</v>
      </c>
      <c r="CA92" t="e">
        <v>#N/A</v>
      </c>
    </row>
    <row r="93" spans="1:79" x14ac:dyDescent="0.3">
      <c r="A93" s="6">
        <v>34850</v>
      </c>
      <c r="B93" s="4">
        <v>533.4</v>
      </c>
      <c r="C93" s="4">
        <v>483.09699999999998</v>
      </c>
      <c r="D93" s="4">
        <v>1005.66</v>
      </c>
      <c r="E93" s="4">
        <v>298.98500000000001</v>
      </c>
      <c r="F93" s="4">
        <v>612.17600000000004</v>
      </c>
      <c r="G93" s="4">
        <v>355.44400000000002</v>
      </c>
      <c r="H93" s="4">
        <v>553.22299999999996</v>
      </c>
      <c r="I93" s="4">
        <v>251.404</v>
      </c>
      <c r="J93" s="4">
        <v>2143.84</v>
      </c>
      <c r="K93" s="4">
        <v>474.32499999999999</v>
      </c>
      <c r="L93" s="4">
        <v>754.33100000000002</v>
      </c>
      <c r="M93" s="4">
        <v>432.73500000000001</v>
      </c>
      <c r="N93" s="4">
        <v>6415.6940000000004</v>
      </c>
      <c r="O93" s="4">
        <v>320.654</v>
      </c>
      <c r="P93" s="4">
        <v>1377.67</v>
      </c>
      <c r="Q93">
        <v>257.98500000000001</v>
      </c>
      <c r="R93">
        <v>400.13600000000002</v>
      </c>
      <c r="S93">
        <v>1938.923</v>
      </c>
      <c r="T93">
        <v>451.74900000000002</v>
      </c>
      <c r="U93">
        <v>797.95299999999997</v>
      </c>
      <c r="V93">
        <v>555.80200000000002</v>
      </c>
      <c r="W93">
        <v>1467.049</v>
      </c>
      <c r="X93">
        <v>295.82799999999997</v>
      </c>
      <c r="Y93">
        <v>2137.5619999999999</v>
      </c>
      <c r="Z93">
        <v>868.93299999999999</v>
      </c>
      <c r="AA93">
        <v>284.51299999999998</v>
      </c>
      <c r="AB93">
        <v>770.83</v>
      </c>
      <c r="AC93">
        <v>3882.0889999999999</v>
      </c>
      <c r="AD93">
        <v>911.58600000000001</v>
      </c>
      <c r="AE93">
        <v>708.48699999999997</v>
      </c>
      <c r="AF93">
        <v>285.63499999999999</v>
      </c>
      <c r="AG93">
        <v>600.1</v>
      </c>
      <c r="AH93">
        <v>2714.9140000000002</v>
      </c>
      <c r="AI93">
        <v>418.41300000000001</v>
      </c>
      <c r="AJ93">
        <v>1107.57</v>
      </c>
      <c r="AK93">
        <v>549.80399999999997</v>
      </c>
      <c r="AL93">
        <v>554.72</v>
      </c>
      <c r="AM93">
        <v>141.65600000000001</v>
      </c>
      <c r="AN93">
        <v>2195.518</v>
      </c>
      <c r="AO93">
        <v>920.423</v>
      </c>
      <c r="AP93">
        <v>864.202</v>
      </c>
      <c r="AQ93">
        <v>1392.7570000000001</v>
      </c>
      <c r="AR93">
        <v>6287.5259999999998</v>
      </c>
      <c r="AS93">
        <v>1438.09</v>
      </c>
      <c r="AT93">
        <v>698.39700000000005</v>
      </c>
      <c r="AU93">
        <v>70.272999999999996</v>
      </c>
      <c r="AV93">
        <v>165.935</v>
      </c>
      <c r="AW93">
        <v>236.81399999999999</v>
      </c>
      <c r="AX93">
        <v>124.804</v>
      </c>
      <c r="AY93">
        <v>370.36279999999999</v>
      </c>
      <c r="AZ93">
        <v>662.25199999999995</v>
      </c>
      <c r="BA93">
        <v>571.88099999999997</v>
      </c>
      <c r="BB93">
        <v>20428968000</v>
      </c>
      <c r="BC93">
        <v>2216.7370000000001</v>
      </c>
      <c r="BD93">
        <v>67.647000000000006</v>
      </c>
      <c r="BE93">
        <v>169.48400000000001</v>
      </c>
      <c r="BF93" t="e">
        <v>#N/A</v>
      </c>
      <c r="BG93" t="e">
        <v>#N/A</v>
      </c>
      <c r="BH93" t="e">
        <v>#N/A</v>
      </c>
      <c r="BI93" t="e">
        <v>#N/A</v>
      </c>
      <c r="BJ93" t="e">
        <v>#N/A</v>
      </c>
      <c r="BK93" t="e">
        <v>#N/A</v>
      </c>
      <c r="BL93" t="e">
        <v>#N/A</v>
      </c>
      <c r="BM93" t="e">
        <v>#N/A</v>
      </c>
      <c r="BN93" t="e">
        <v>#N/A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t="e">
        <v>#N/A</v>
      </c>
      <c r="BV93" t="e">
        <v>#N/A</v>
      </c>
      <c r="BW93" t="e">
        <v>#N/A</v>
      </c>
      <c r="BX93" t="e">
        <v>#N/A</v>
      </c>
      <c r="BY93" t="e">
        <v>#N/A</v>
      </c>
      <c r="BZ93" t="e">
        <v>#N/A</v>
      </c>
      <c r="CA93" t="e">
        <v>#N/A</v>
      </c>
    </row>
    <row r="94" spans="1:79" x14ac:dyDescent="0.3">
      <c r="A94" s="6">
        <v>34880</v>
      </c>
      <c r="B94" s="4">
        <v>544.75</v>
      </c>
      <c r="C94" s="4">
        <v>492.31</v>
      </c>
      <c r="D94" s="4">
        <v>1002.4450000000001</v>
      </c>
      <c r="E94" s="4">
        <v>300.79199999999997</v>
      </c>
      <c r="F94" s="4">
        <v>586.08699999999999</v>
      </c>
      <c r="G94" s="4">
        <v>360.66699999999997</v>
      </c>
      <c r="H94" s="4">
        <v>535.54899999999998</v>
      </c>
      <c r="I94" s="4">
        <v>251.196</v>
      </c>
      <c r="J94" s="4">
        <v>2218.5320000000002</v>
      </c>
      <c r="K94" s="4">
        <v>468.36200000000002</v>
      </c>
      <c r="L94" s="4">
        <v>719.98900000000003</v>
      </c>
      <c r="M94" s="4">
        <v>433.49299999999999</v>
      </c>
      <c r="N94" s="4">
        <v>6295.4610000000002</v>
      </c>
      <c r="O94" s="4">
        <v>304.65300000000002</v>
      </c>
      <c r="P94" s="4">
        <v>1362.52</v>
      </c>
      <c r="Q94">
        <v>267.33</v>
      </c>
      <c r="R94">
        <v>413.94799999999998</v>
      </c>
      <c r="S94">
        <v>1962.4960000000001</v>
      </c>
      <c r="T94">
        <v>461.46100000000001</v>
      </c>
      <c r="U94">
        <v>769.98599999999999</v>
      </c>
      <c r="V94">
        <v>567.00599999999997</v>
      </c>
      <c r="W94">
        <v>1455.5319999999999</v>
      </c>
      <c r="X94">
        <v>297.38299999999998</v>
      </c>
      <c r="Y94">
        <v>2251.5650000000001</v>
      </c>
      <c r="Z94">
        <v>868.84699999999998</v>
      </c>
      <c r="AA94">
        <v>265.95499999999998</v>
      </c>
      <c r="AB94">
        <v>772.50699999999995</v>
      </c>
      <c r="AC94">
        <v>3720.88</v>
      </c>
      <c r="AD94">
        <v>851.27499999999998</v>
      </c>
      <c r="AE94">
        <v>731.34500000000003</v>
      </c>
      <c r="AF94">
        <v>287.27999999999997</v>
      </c>
      <c r="AG94">
        <v>602.44399999999996</v>
      </c>
      <c r="AH94">
        <v>2665.2510000000002</v>
      </c>
      <c r="AI94">
        <v>413.05799999999999</v>
      </c>
      <c r="AJ94">
        <v>1051.4269999999999</v>
      </c>
      <c r="AK94">
        <v>556.84900000000005</v>
      </c>
      <c r="AL94">
        <v>522.18100000000004</v>
      </c>
      <c r="AM94">
        <v>140.64099999999999</v>
      </c>
      <c r="AN94">
        <v>2223.0320000000002</v>
      </c>
      <c r="AO94">
        <v>901.46799999999996</v>
      </c>
      <c r="AP94">
        <v>842.22900000000004</v>
      </c>
      <c r="AQ94">
        <v>1394.9459999999999</v>
      </c>
      <c r="AR94">
        <v>6336.2730000000001</v>
      </c>
      <c r="AS94">
        <v>1395.7460000000001</v>
      </c>
      <c r="AT94">
        <v>707.63300000000004</v>
      </c>
      <c r="AU94">
        <v>69.313000000000002</v>
      </c>
      <c r="AV94">
        <v>168.738</v>
      </c>
      <c r="AW94">
        <v>226.69399999999999</v>
      </c>
      <c r="AX94">
        <v>120.242</v>
      </c>
      <c r="AY94">
        <v>359.97059999999999</v>
      </c>
      <c r="AZ94">
        <v>689.08799999999997</v>
      </c>
      <c r="BA94">
        <v>567.01400000000001</v>
      </c>
      <c r="BB94">
        <v>20152488000</v>
      </c>
      <c r="BC94">
        <v>2451.3969999999999</v>
      </c>
      <c r="BD94">
        <v>96.863</v>
      </c>
      <c r="BE94">
        <v>167.69900000000001</v>
      </c>
      <c r="BF94" t="e">
        <v>#N/A</v>
      </c>
      <c r="BG94" t="e">
        <v>#N/A</v>
      </c>
      <c r="BH94" t="e">
        <v>#N/A</v>
      </c>
      <c r="BI94" t="e">
        <v>#N/A</v>
      </c>
      <c r="BJ94" t="e">
        <v>#N/A</v>
      </c>
      <c r="BK94" t="e">
        <v>#N/A</v>
      </c>
      <c r="BL94" t="e">
        <v>#N/A</v>
      </c>
      <c r="BM94" t="e">
        <v>#N/A</v>
      </c>
      <c r="BN94" t="e">
        <v>#N/A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t="e">
        <v>#N/A</v>
      </c>
      <c r="BV94" t="e">
        <v>#N/A</v>
      </c>
      <c r="BW94" t="e">
        <v>#N/A</v>
      </c>
      <c r="BX94" t="e">
        <v>#N/A</v>
      </c>
      <c r="BY94" t="e">
        <v>#N/A</v>
      </c>
      <c r="BZ94" t="e">
        <v>#N/A</v>
      </c>
      <c r="CA94" t="e">
        <v>#N/A</v>
      </c>
    </row>
    <row r="95" spans="1:79" x14ac:dyDescent="0.3">
      <c r="A95" s="6">
        <v>34911</v>
      </c>
      <c r="B95" s="4">
        <v>562.05999999999995</v>
      </c>
      <c r="C95" s="4">
        <v>499.71600000000001</v>
      </c>
      <c r="D95" s="4">
        <v>1049.539</v>
      </c>
      <c r="E95" s="4">
        <v>317.459</v>
      </c>
      <c r="F95" s="4">
        <v>602.70699999999999</v>
      </c>
      <c r="G95" s="4">
        <v>362.17399999999998</v>
      </c>
      <c r="H95" s="4">
        <v>559.08245999999997</v>
      </c>
      <c r="I95" s="4">
        <v>263.625</v>
      </c>
      <c r="J95" s="4">
        <v>2293.8209999999999</v>
      </c>
      <c r="K95" s="4">
        <v>493.041</v>
      </c>
      <c r="L95" s="4">
        <v>805.58</v>
      </c>
      <c r="M95" s="4">
        <v>453.40499999999997</v>
      </c>
      <c r="N95" s="4">
        <v>6404.9139999999998</v>
      </c>
      <c r="O95" s="4">
        <v>309.13200000000001</v>
      </c>
      <c r="P95" s="4">
        <v>1435.52</v>
      </c>
      <c r="Q95">
        <v>275.63</v>
      </c>
      <c r="R95">
        <v>422.2</v>
      </c>
      <c r="S95">
        <v>2035.194</v>
      </c>
      <c r="T95">
        <v>490.286</v>
      </c>
      <c r="U95">
        <v>796.57500000000005</v>
      </c>
      <c r="V95">
        <v>578.97400000000005</v>
      </c>
      <c r="W95">
        <v>1530.422</v>
      </c>
      <c r="X95">
        <v>313.59800000000001</v>
      </c>
      <c r="Y95">
        <v>2260.71</v>
      </c>
      <c r="Z95">
        <v>909.202</v>
      </c>
      <c r="AA95">
        <v>298.33</v>
      </c>
      <c r="AB95">
        <v>836.61800000000005</v>
      </c>
      <c r="AC95">
        <v>3772.2719999999999</v>
      </c>
      <c r="AD95">
        <v>876.15700000000004</v>
      </c>
      <c r="AE95">
        <v>751.74800000000005</v>
      </c>
      <c r="AF95">
        <v>296.61</v>
      </c>
      <c r="AG95">
        <v>608.43799999999999</v>
      </c>
      <c r="AH95">
        <v>2817.183</v>
      </c>
      <c r="AI95">
        <v>432.27300000000002</v>
      </c>
      <c r="AJ95">
        <v>1072.7159999999999</v>
      </c>
      <c r="AK95">
        <v>548.13300000000004</v>
      </c>
      <c r="AL95">
        <v>549.44100000000003</v>
      </c>
      <c r="AM95">
        <v>146.84399999999999</v>
      </c>
      <c r="AN95">
        <v>2381.7399999999998</v>
      </c>
      <c r="AO95">
        <v>952.649</v>
      </c>
      <c r="AP95">
        <v>939.97900000000004</v>
      </c>
      <c r="AQ95">
        <v>1411.0329999999999</v>
      </c>
      <c r="AR95">
        <v>6471.23</v>
      </c>
      <c r="AS95">
        <v>1402.8869999999999</v>
      </c>
      <c r="AT95">
        <v>733.23900000000003</v>
      </c>
      <c r="AU95">
        <v>72.772999999999996</v>
      </c>
      <c r="AV95">
        <v>175.059</v>
      </c>
      <c r="AW95">
        <v>219.851</v>
      </c>
      <c r="AX95">
        <v>124.94199999999999</v>
      </c>
      <c r="AY95">
        <v>370.4753</v>
      </c>
      <c r="AZ95">
        <v>705.41099999999994</v>
      </c>
      <c r="BA95">
        <v>558.56899999999996</v>
      </c>
      <c r="BB95">
        <v>21228500000</v>
      </c>
      <c r="BC95">
        <v>2615.5279999999998</v>
      </c>
      <c r="BD95">
        <v>96.83</v>
      </c>
      <c r="BE95">
        <v>169.197</v>
      </c>
      <c r="BF95" t="e">
        <v>#N/A</v>
      </c>
      <c r="BG95" t="e">
        <v>#N/A</v>
      </c>
      <c r="BH95" t="e">
        <v>#N/A</v>
      </c>
      <c r="BI95" t="e">
        <v>#N/A</v>
      </c>
      <c r="BJ95" t="e">
        <v>#N/A</v>
      </c>
      <c r="BK95" t="e">
        <v>#N/A</v>
      </c>
      <c r="BL95" t="e">
        <v>#N/A</v>
      </c>
      <c r="BM95" t="e">
        <v>#N/A</v>
      </c>
      <c r="BN95" t="e">
        <v>#N/A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t="e">
        <v>#N/A</v>
      </c>
      <c r="BV95" t="e">
        <v>#N/A</v>
      </c>
      <c r="BW95" t="e">
        <v>#N/A</v>
      </c>
      <c r="BX95" t="e">
        <v>#N/A</v>
      </c>
      <c r="BY95" t="e">
        <v>#N/A</v>
      </c>
      <c r="BZ95" t="e">
        <v>#N/A</v>
      </c>
      <c r="CA95" t="e">
        <v>#N/A</v>
      </c>
    </row>
    <row r="96" spans="1:79" x14ac:dyDescent="0.3">
      <c r="A96" s="6">
        <v>34942</v>
      </c>
      <c r="B96" s="4">
        <v>561.88</v>
      </c>
      <c r="C96" s="4">
        <v>488.66</v>
      </c>
      <c r="D96" s="4">
        <v>1055.653</v>
      </c>
      <c r="E96" s="4">
        <v>319.24099999999999</v>
      </c>
      <c r="F96" s="4">
        <v>595.65700000000004</v>
      </c>
      <c r="G96" s="4">
        <v>371.24299999999999</v>
      </c>
      <c r="H96" s="4">
        <v>557.673</v>
      </c>
      <c r="I96" s="4">
        <v>268.57299999999998</v>
      </c>
      <c r="J96" s="4">
        <v>2310.154</v>
      </c>
      <c r="K96" s="4">
        <v>491.36099999999999</v>
      </c>
      <c r="L96" s="4">
        <v>859.76700000000005</v>
      </c>
      <c r="M96" s="4">
        <v>452.48700000000002</v>
      </c>
      <c r="N96" s="4">
        <v>6176.7539999999999</v>
      </c>
      <c r="O96" s="4">
        <v>296.697</v>
      </c>
      <c r="P96" s="4">
        <v>1432.86</v>
      </c>
      <c r="Q96">
        <v>274.27999999999997</v>
      </c>
      <c r="R96">
        <v>410.62</v>
      </c>
      <c r="S96">
        <v>2050.21</v>
      </c>
      <c r="T96">
        <v>491.49700000000001</v>
      </c>
      <c r="U96">
        <v>798.54200000000003</v>
      </c>
      <c r="V96">
        <v>603.86</v>
      </c>
      <c r="W96">
        <v>1536.079</v>
      </c>
      <c r="X96">
        <v>317.80399999999997</v>
      </c>
      <c r="Y96">
        <v>2407.2910000000002</v>
      </c>
      <c r="Z96">
        <v>906.20500000000004</v>
      </c>
      <c r="AA96">
        <v>311.75200000000001</v>
      </c>
      <c r="AB96">
        <v>837.23400000000004</v>
      </c>
      <c r="AC96">
        <v>3672.8009999999999</v>
      </c>
      <c r="AD96">
        <v>844.21699999999998</v>
      </c>
      <c r="AE96">
        <v>744.70699999999999</v>
      </c>
      <c r="AF96">
        <v>297.93</v>
      </c>
      <c r="AG96">
        <v>598.21699999999998</v>
      </c>
      <c r="AH96">
        <v>2829.2139999999999</v>
      </c>
      <c r="AI96">
        <v>436.43599999999998</v>
      </c>
      <c r="AJ96">
        <v>1043.232</v>
      </c>
      <c r="AK96">
        <v>549.66700000000003</v>
      </c>
      <c r="AL96">
        <v>538.56100000000004</v>
      </c>
      <c r="AM96">
        <v>150.434</v>
      </c>
      <c r="AN96">
        <v>2237.1750000000002</v>
      </c>
      <c r="AO96">
        <v>949.32299999999998</v>
      </c>
      <c r="AP96">
        <v>1023.826</v>
      </c>
      <c r="AQ96">
        <v>1404.2639999999999</v>
      </c>
      <c r="AR96">
        <v>6174.6890000000003</v>
      </c>
      <c r="AS96">
        <v>1365.6959999999999</v>
      </c>
      <c r="AT96">
        <v>737.39300000000003</v>
      </c>
      <c r="AU96">
        <v>68.554000000000002</v>
      </c>
      <c r="AV96">
        <v>172.59700000000001</v>
      </c>
      <c r="AW96">
        <v>206.321</v>
      </c>
      <c r="AX96">
        <v>121.877</v>
      </c>
      <c r="AY96">
        <v>354.53512999999998</v>
      </c>
      <c r="AZ96">
        <v>679.80700000000002</v>
      </c>
      <c r="BA96">
        <v>534.029</v>
      </c>
      <c r="BB96">
        <v>22616263000</v>
      </c>
      <c r="BC96">
        <v>2771.1089999999999</v>
      </c>
      <c r="BD96">
        <v>83.91</v>
      </c>
      <c r="BE96">
        <v>171.988</v>
      </c>
      <c r="BF96" t="e">
        <v>#N/A</v>
      </c>
      <c r="BG96" t="e">
        <v>#N/A</v>
      </c>
      <c r="BH96" t="e">
        <v>#N/A</v>
      </c>
      <c r="BI96" t="e">
        <v>#N/A</v>
      </c>
      <c r="BJ96" t="e">
        <v>#N/A</v>
      </c>
      <c r="BK96" t="e">
        <v>#N/A</v>
      </c>
      <c r="BL96" t="e">
        <v>#N/A</v>
      </c>
      <c r="BM96" t="e">
        <v>#N/A</v>
      </c>
      <c r="BN96" t="e">
        <v>#N/A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t="e">
        <v>#N/A</v>
      </c>
      <c r="BV96" t="e">
        <v>#N/A</v>
      </c>
      <c r="BW96" t="e">
        <v>#N/A</v>
      </c>
      <c r="BX96" t="e">
        <v>#N/A</v>
      </c>
      <c r="BY96" t="e">
        <v>#N/A</v>
      </c>
      <c r="BZ96" t="e">
        <v>#N/A</v>
      </c>
      <c r="CA96" t="e">
        <v>#N/A</v>
      </c>
    </row>
    <row r="97" spans="1:79" x14ac:dyDescent="0.3">
      <c r="A97" s="6">
        <v>34971</v>
      </c>
      <c r="B97" s="4">
        <v>584.41</v>
      </c>
      <c r="C97" s="4">
        <v>486.947</v>
      </c>
      <c r="D97" s="4">
        <v>1061.558</v>
      </c>
      <c r="E97" s="4">
        <v>313.03800000000001</v>
      </c>
      <c r="F97" s="4">
        <v>567.77300000000002</v>
      </c>
      <c r="G97" s="4">
        <v>383.95299999999997</v>
      </c>
      <c r="H97" s="4">
        <v>547.88199999999995</v>
      </c>
      <c r="I97" s="4">
        <v>263.65499999999997</v>
      </c>
      <c r="J97" s="4">
        <v>2492.54</v>
      </c>
      <c r="K97" s="4">
        <v>497.78399999999999</v>
      </c>
      <c r="L97" s="4">
        <v>872.79600000000005</v>
      </c>
      <c r="M97" s="4">
        <v>447.47899999999998</v>
      </c>
      <c r="N97" s="4">
        <v>6519.7879999999996</v>
      </c>
      <c r="O97" s="4">
        <v>303.39600000000002</v>
      </c>
      <c r="P97" s="4">
        <v>1419.6</v>
      </c>
      <c r="Q97">
        <v>287.25</v>
      </c>
      <c r="R97">
        <v>409.38900000000001</v>
      </c>
      <c r="S97">
        <v>2086.9650000000001</v>
      </c>
      <c r="T97">
        <v>480.64299999999997</v>
      </c>
      <c r="U97">
        <v>786.95699999999999</v>
      </c>
      <c r="V97">
        <v>606.40499999999997</v>
      </c>
      <c r="W97">
        <v>1516.69</v>
      </c>
      <c r="X97">
        <v>312.255</v>
      </c>
      <c r="Y97">
        <v>2585.4499999999998</v>
      </c>
      <c r="Z97">
        <v>920.09500000000003</v>
      </c>
      <c r="AA97">
        <v>318.27</v>
      </c>
      <c r="AB97">
        <v>815.44500000000005</v>
      </c>
      <c r="AC97">
        <v>3832.6729999999998</v>
      </c>
      <c r="AD97">
        <v>844.69799999999998</v>
      </c>
      <c r="AE97">
        <v>784.89700000000005</v>
      </c>
      <c r="AF97">
        <v>307.67</v>
      </c>
      <c r="AG97">
        <v>595.97400000000005</v>
      </c>
      <c r="AH97">
        <v>2810.5459999999998</v>
      </c>
      <c r="AI97">
        <v>429.35300000000001</v>
      </c>
      <c r="AJ97">
        <v>969.44500000000005</v>
      </c>
      <c r="AK97">
        <v>590.45500000000004</v>
      </c>
      <c r="AL97">
        <v>531.83699999999999</v>
      </c>
      <c r="AM97">
        <v>147.535</v>
      </c>
      <c r="AN97">
        <v>2427.6790000000001</v>
      </c>
      <c r="AO97">
        <v>959.80799999999999</v>
      </c>
      <c r="AP97">
        <v>1033.4000000000001</v>
      </c>
      <c r="AQ97">
        <v>1409.8920000000001</v>
      </c>
      <c r="AR97">
        <v>6590.89</v>
      </c>
      <c r="AS97">
        <v>1353.02</v>
      </c>
      <c r="AT97">
        <v>761.05700000000002</v>
      </c>
      <c r="AU97">
        <v>65.385999999999996</v>
      </c>
      <c r="AV97">
        <v>187.63800000000001</v>
      </c>
      <c r="AW97">
        <v>213.262</v>
      </c>
      <c r="AX97">
        <v>125.691</v>
      </c>
      <c r="AY97">
        <v>349.85860000000002</v>
      </c>
      <c r="AZ97">
        <v>660.66300000000001</v>
      </c>
      <c r="BA97">
        <v>531.22</v>
      </c>
      <c r="BB97">
        <v>23842820000</v>
      </c>
      <c r="BC97">
        <v>2656.944</v>
      </c>
      <c r="BD97">
        <v>79.78</v>
      </c>
      <c r="BE97">
        <v>175.23699999999999</v>
      </c>
      <c r="BF97" t="e">
        <v>#N/A</v>
      </c>
      <c r="BG97" t="e">
        <v>#N/A</v>
      </c>
      <c r="BH97" t="e">
        <v>#N/A</v>
      </c>
      <c r="BI97" t="e">
        <v>#N/A</v>
      </c>
      <c r="BJ97" t="e">
        <v>#N/A</v>
      </c>
      <c r="BK97" t="e">
        <v>#N/A</v>
      </c>
      <c r="BL97" t="e">
        <v>#N/A</v>
      </c>
      <c r="BM97" t="e">
        <v>#N/A</v>
      </c>
      <c r="BN97" t="e">
        <v>#N/A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t="e">
        <v>#N/A</v>
      </c>
      <c r="BV97" t="e">
        <v>#N/A</v>
      </c>
      <c r="BW97" t="e">
        <v>#N/A</v>
      </c>
      <c r="BX97" t="e">
        <v>#N/A</v>
      </c>
      <c r="BY97" t="e">
        <v>#N/A</v>
      </c>
      <c r="BZ97" t="e">
        <v>#N/A</v>
      </c>
      <c r="CA97" t="e">
        <v>#N/A</v>
      </c>
    </row>
    <row r="98" spans="1:79" x14ac:dyDescent="0.3">
      <c r="A98" s="6">
        <v>35003</v>
      </c>
      <c r="B98" s="4">
        <v>581.5</v>
      </c>
      <c r="C98" s="4">
        <v>481.34800000000001</v>
      </c>
      <c r="D98" s="4">
        <v>1060.7329999999999</v>
      </c>
      <c r="E98" s="4">
        <v>305.66399999999999</v>
      </c>
      <c r="F98" s="4">
        <v>573.60900000000004</v>
      </c>
      <c r="G98" s="4">
        <v>395.35300000000001</v>
      </c>
      <c r="H98" s="4">
        <v>515.52</v>
      </c>
      <c r="I98" s="4">
        <v>252.81899999999999</v>
      </c>
      <c r="J98" s="4">
        <v>2286.0039999999999</v>
      </c>
      <c r="K98" s="4">
        <v>485.42599999999999</v>
      </c>
      <c r="L98" s="4">
        <v>853.54600000000005</v>
      </c>
      <c r="M98" s="4">
        <v>431.99</v>
      </c>
      <c r="N98" s="4">
        <v>6515.2340000000004</v>
      </c>
      <c r="O98" s="4">
        <v>303.85399999999998</v>
      </c>
      <c r="P98" s="4">
        <v>1407.17</v>
      </c>
      <c r="Q98">
        <v>289.3</v>
      </c>
      <c r="R98">
        <v>401.34199999999998</v>
      </c>
      <c r="S98">
        <v>2115.3249999999998</v>
      </c>
      <c r="T98">
        <v>471.52499999999998</v>
      </c>
      <c r="U98">
        <v>785.24599999999998</v>
      </c>
      <c r="V98">
        <v>617.88800000000003</v>
      </c>
      <c r="W98">
        <v>1482.08</v>
      </c>
      <c r="X98">
        <v>301.87200000000001</v>
      </c>
      <c r="Y98">
        <v>2354.7280000000001</v>
      </c>
      <c r="Z98">
        <v>879.399</v>
      </c>
      <c r="AA98">
        <v>309.65800000000002</v>
      </c>
      <c r="AB98">
        <v>793.86300000000006</v>
      </c>
      <c r="AC98">
        <v>3848.1709999999998</v>
      </c>
      <c r="AD98">
        <v>834.61900000000003</v>
      </c>
      <c r="AE98">
        <v>793.78599999999994</v>
      </c>
      <c r="AF98">
        <v>302.27999999999997</v>
      </c>
      <c r="AG98">
        <v>593.89300000000003</v>
      </c>
      <c r="AH98">
        <v>2767.7150000000001</v>
      </c>
      <c r="AI98">
        <v>416.86799999999999</v>
      </c>
      <c r="AJ98">
        <v>992.22</v>
      </c>
      <c r="AK98">
        <v>615.94299999999998</v>
      </c>
      <c r="AL98">
        <v>482.93</v>
      </c>
      <c r="AM98">
        <v>140.21899999999999</v>
      </c>
      <c r="AN98">
        <v>2243.627</v>
      </c>
      <c r="AO98">
        <v>952.8</v>
      </c>
      <c r="AP98">
        <v>1015.883</v>
      </c>
      <c r="AQ98">
        <v>1349.963</v>
      </c>
      <c r="AR98">
        <v>6556.2129999999997</v>
      </c>
      <c r="AS98">
        <v>1344.963</v>
      </c>
      <c r="AT98">
        <v>748.80600000000004</v>
      </c>
      <c r="AU98">
        <v>61.313000000000002</v>
      </c>
      <c r="AV98">
        <v>190.083</v>
      </c>
      <c r="AW98">
        <v>204.179</v>
      </c>
      <c r="AX98">
        <v>123.34699999999999</v>
      </c>
      <c r="AY98">
        <v>334.67016999999998</v>
      </c>
      <c r="AZ98">
        <v>670.87300000000005</v>
      </c>
      <c r="BA98">
        <v>524.04</v>
      </c>
      <c r="BB98">
        <v>21808007000</v>
      </c>
      <c r="BC98">
        <v>2557.953</v>
      </c>
      <c r="BD98">
        <v>67.337999999999994</v>
      </c>
      <c r="BE98">
        <v>178.72</v>
      </c>
      <c r="BF98" t="e">
        <v>#N/A</v>
      </c>
      <c r="BG98" t="e">
        <v>#N/A</v>
      </c>
      <c r="BH98" t="e">
        <v>#N/A</v>
      </c>
      <c r="BI98" t="e">
        <v>#N/A</v>
      </c>
      <c r="BJ98" t="e">
        <v>#N/A</v>
      </c>
      <c r="BK98" t="e">
        <v>#N/A</v>
      </c>
      <c r="BL98" t="e">
        <v>#N/A</v>
      </c>
      <c r="BM98" t="e">
        <v>#N/A</v>
      </c>
      <c r="BN98" t="e">
        <v>#N/A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t="e">
        <v>#N/A</v>
      </c>
      <c r="BV98" t="e">
        <v>#N/A</v>
      </c>
      <c r="BW98" t="e">
        <v>#N/A</v>
      </c>
      <c r="BX98" t="e">
        <v>#N/A</v>
      </c>
      <c r="BY98" t="e">
        <v>#N/A</v>
      </c>
      <c r="BZ98" t="e">
        <v>#N/A</v>
      </c>
      <c r="CA98" t="e">
        <v>#N/A</v>
      </c>
    </row>
    <row r="99" spans="1:79" x14ac:dyDescent="0.3">
      <c r="A99" s="6">
        <v>35033</v>
      </c>
      <c r="B99" s="4">
        <v>605.37</v>
      </c>
      <c r="C99" s="4">
        <v>503.23099999999999</v>
      </c>
      <c r="D99" s="4">
        <v>1097.942</v>
      </c>
      <c r="E99" s="4">
        <v>313.93700000000001</v>
      </c>
      <c r="F99" s="4">
        <v>580.03800000000001</v>
      </c>
      <c r="G99" s="4">
        <v>413.07</v>
      </c>
      <c r="H99" s="4">
        <v>487.78199999999998</v>
      </c>
      <c r="I99" s="4">
        <v>273.18799999999999</v>
      </c>
      <c r="J99" s="4">
        <v>2333.4749999999999</v>
      </c>
      <c r="K99" s="4">
        <v>511.577</v>
      </c>
      <c r="L99" s="4">
        <v>897.28499999999997</v>
      </c>
      <c r="M99" s="4">
        <v>450.05599999999998</v>
      </c>
      <c r="N99" s="4">
        <v>6516.8990000000003</v>
      </c>
      <c r="O99" s="4">
        <v>310.19299999999998</v>
      </c>
      <c r="P99" s="4">
        <v>1455.1</v>
      </c>
      <c r="Q99">
        <v>299.23</v>
      </c>
      <c r="R99">
        <v>425.01299999999998</v>
      </c>
      <c r="S99">
        <v>2176.11</v>
      </c>
      <c r="T99">
        <v>483.173</v>
      </c>
      <c r="U99">
        <v>780.01099999999997</v>
      </c>
      <c r="V99">
        <v>657.08100000000002</v>
      </c>
      <c r="W99">
        <v>1440.251</v>
      </c>
      <c r="X99">
        <v>324.33300000000003</v>
      </c>
      <c r="Y99">
        <v>2423.4</v>
      </c>
      <c r="Z99">
        <v>905.41899999999998</v>
      </c>
      <c r="AA99">
        <v>326.99</v>
      </c>
      <c r="AB99">
        <v>829.69799999999998</v>
      </c>
      <c r="AC99">
        <v>3825.873</v>
      </c>
      <c r="AD99">
        <v>869.23500000000001</v>
      </c>
      <c r="AE99">
        <v>822.05600000000004</v>
      </c>
      <c r="AF99">
        <v>316.88</v>
      </c>
      <c r="AG99">
        <v>613.09500000000003</v>
      </c>
      <c r="AH99">
        <v>2883.1680000000001</v>
      </c>
      <c r="AI99">
        <v>430.40199999999999</v>
      </c>
      <c r="AJ99">
        <v>1022.292</v>
      </c>
      <c r="AK99">
        <v>629.58600000000001</v>
      </c>
      <c r="AL99">
        <v>444.93599999999998</v>
      </c>
      <c r="AM99">
        <v>152.45599999999999</v>
      </c>
      <c r="AN99">
        <v>2269.64</v>
      </c>
      <c r="AO99">
        <v>1024.2239999999999</v>
      </c>
      <c r="AP99">
        <v>1063.0889999999999</v>
      </c>
      <c r="AQ99">
        <v>1401.989</v>
      </c>
      <c r="AR99">
        <v>6596.2250000000004</v>
      </c>
      <c r="AS99">
        <v>1353.2429999999999</v>
      </c>
      <c r="AT99">
        <v>785.54600000000005</v>
      </c>
      <c r="AU99">
        <v>56.957999999999998</v>
      </c>
      <c r="AV99">
        <v>176.251</v>
      </c>
      <c r="AW99">
        <v>201.99299999999999</v>
      </c>
      <c r="AX99">
        <v>107.499</v>
      </c>
      <c r="AY99">
        <v>334.18277</v>
      </c>
      <c r="AZ99">
        <v>643.34900000000005</v>
      </c>
      <c r="BA99">
        <v>492.464</v>
      </c>
      <c r="BB99">
        <v>21844468000</v>
      </c>
      <c r="BC99">
        <v>2959.6210000000001</v>
      </c>
      <c r="BD99">
        <v>64.561999999999998</v>
      </c>
      <c r="BE99">
        <v>183.52</v>
      </c>
      <c r="BF99" t="e">
        <v>#N/A</v>
      </c>
      <c r="BG99" t="e">
        <v>#N/A</v>
      </c>
      <c r="BH99" t="e">
        <v>#N/A</v>
      </c>
      <c r="BI99" t="e">
        <v>#N/A</v>
      </c>
      <c r="BJ99" t="e">
        <v>#N/A</v>
      </c>
      <c r="BK99" t="e">
        <v>#N/A</v>
      </c>
      <c r="BL99" t="e">
        <v>#N/A</v>
      </c>
      <c r="BM99" t="e">
        <v>#N/A</v>
      </c>
      <c r="BN99" t="e">
        <v>#N/A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t="e">
        <v>#N/A</v>
      </c>
      <c r="BV99" t="e">
        <v>#N/A</v>
      </c>
      <c r="BW99" t="e">
        <v>#N/A</v>
      </c>
      <c r="BX99" t="e">
        <v>#N/A</v>
      </c>
      <c r="BY99" t="e">
        <v>#N/A</v>
      </c>
      <c r="BZ99" t="e">
        <v>#N/A</v>
      </c>
      <c r="CA99" t="e">
        <v>#N/A</v>
      </c>
    </row>
    <row r="100" spans="1:79" x14ac:dyDescent="0.3">
      <c r="A100" s="6">
        <v>35062</v>
      </c>
      <c r="B100" s="4">
        <v>615.92999999999995</v>
      </c>
      <c r="C100" s="4">
        <v>509.41699999999997</v>
      </c>
      <c r="D100" s="4">
        <v>1107.3420000000001</v>
      </c>
      <c r="E100" s="4">
        <v>320.04399999999998</v>
      </c>
      <c r="F100" s="4">
        <v>592.87699999999995</v>
      </c>
      <c r="G100" s="4">
        <v>420.44499999999999</v>
      </c>
      <c r="H100" s="4">
        <v>529.52099999999996</v>
      </c>
      <c r="I100" s="4">
        <v>281.29700000000003</v>
      </c>
      <c r="J100" s="4">
        <v>2300.6759999999999</v>
      </c>
      <c r="K100" s="4">
        <v>527.83799999999997</v>
      </c>
      <c r="L100" s="4">
        <v>957.79300000000001</v>
      </c>
      <c r="M100" s="4">
        <v>457.98399999999998</v>
      </c>
      <c r="N100" s="4">
        <v>6708.6989999999996</v>
      </c>
      <c r="O100" s="4">
        <v>329.05700000000002</v>
      </c>
      <c r="P100" s="4">
        <v>1506.82</v>
      </c>
      <c r="Q100">
        <v>302.04000000000002</v>
      </c>
      <c r="R100">
        <v>427.98</v>
      </c>
      <c r="S100">
        <v>2187.9740000000002</v>
      </c>
      <c r="T100">
        <v>493.13499999999999</v>
      </c>
      <c r="U100">
        <v>801.04200000000003</v>
      </c>
      <c r="V100">
        <v>675.61699999999996</v>
      </c>
      <c r="W100">
        <v>1543.06</v>
      </c>
      <c r="X100">
        <v>335.04</v>
      </c>
      <c r="Y100">
        <v>2347.0770000000002</v>
      </c>
      <c r="Z100">
        <v>912.31500000000005</v>
      </c>
      <c r="AA100">
        <v>346.37599999999998</v>
      </c>
      <c r="AB100">
        <v>839.17100000000005</v>
      </c>
      <c r="AC100">
        <v>3937.5360000000001</v>
      </c>
      <c r="AD100">
        <v>940.04899999999998</v>
      </c>
      <c r="AE100">
        <v>827.31899999999996</v>
      </c>
      <c r="AF100">
        <v>325.13</v>
      </c>
      <c r="AG100">
        <v>623.82500000000005</v>
      </c>
      <c r="AH100">
        <v>2919.7240000000002</v>
      </c>
      <c r="AI100">
        <v>438.209</v>
      </c>
      <c r="AJ100">
        <v>1039.72</v>
      </c>
      <c r="AK100">
        <v>632.55700000000002</v>
      </c>
      <c r="AL100">
        <v>489.32</v>
      </c>
      <c r="AM100">
        <v>156.80699999999999</v>
      </c>
      <c r="AN100">
        <v>2281.66</v>
      </c>
      <c r="AO100">
        <v>1077.3240000000001</v>
      </c>
      <c r="AP100">
        <v>1143.605</v>
      </c>
      <c r="AQ100">
        <v>1434.7639999999999</v>
      </c>
      <c r="AR100">
        <v>6791.9359999999997</v>
      </c>
      <c r="AS100">
        <v>1450.5340000000001</v>
      </c>
      <c r="AT100">
        <v>801.31399999999996</v>
      </c>
      <c r="AU100">
        <v>54.304000000000002</v>
      </c>
      <c r="AV100">
        <v>170.179</v>
      </c>
      <c r="AW100">
        <v>217.83600000000001</v>
      </c>
      <c r="AX100">
        <v>112.727</v>
      </c>
      <c r="AY100">
        <v>353.65559999999999</v>
      </c>
      <c r="AZ100">
        <v>704.28099999999995</v>
      </c>
      <c r="BA100">
        <v>528.37</v>
      </c>
      <c r="BB100">
        <v>21546484000</v>
      </c>
      <c r="BC100">
        <v>3098.1770000000001</v>
      </c>
      <c r="BD100">
        <v>71.998999999999995</v>
      </c>
      <c r="BE100">
        <v>190.70599999999999</v>
      </c>
      <c r="BF100" t="e">
        <v>#N/A</v>
      </c>
      <c r="BG100" t="e">
        <v>#N/A</v>
      </c>
      <c r="BH100" t="e">
        <v>#N/A</v>
      </c>
      <c r="BI100" t="e">
        <v>#N/A</v>
      </c>
      <c r="BJ100" t="e">
        <v>#N/A</v>
      </c>
      <c r="BK100" t="e">
        <v>#N/A</v>
      </c>
      <c r="BL100" t="e">
        <v>#N/A</v>
      </c>
      <c r="BM100" t="e">
        <v>#N/A</v>
      </c>
      <c r="BN100" t="e">
        <v>#N/A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t="e">
        <v>#N/A</v>
      </c>
      <c r="BV100" t="e">
        <v>#N/A</v>
      </c>
      <c r="BW100" t="e">
        <v>#N/A</v>
      </c>
      <c r="BX100" t="e">
        <v>#N/A</v>
      </c>
      <c r="BY100" t="e">
        <v>#N/A</v>
      </c>
      <c r="BZ100" t="e">
        <v>#N/A</v>
      </c>
      <c r="CA100" t="e">
        <v>#N/A</v>
      </c>
    </row>
    <row r="101" spans="1:79" x14ac:dyDescent="0.3">
      <c r="A101" s="6">
        <v>35095</v>
      </c>
      <c r="B101" s="4">
        <v>636.02</v>
      </c>
      <c r="C101" s="4">
        <v>539.79899999999998</v>
      </c>
      <c r="D101" s="4">
        <v>1133.1120000000001</v>
      </c>
      <c r="E101" s="4">
        <v>346.66899999999998</v>
      </c>
      <c r="F101" s="4">
        <v>643.51599999999996</v>
      </c>
      <c r="G101" s="4">
        <v>415.19299999999998</v>
      </c>
      <c r="H101" s="4">
        <v>555.55600000000004</v>
      </c>
      <c r="I101" s="4">
        <v>292.43099999999998</v>
      </c>
      <c r="J101" s="4">
        <v>2350.8200000000002</v>
      </c>
      <c r="K101" s="4">
        <v>550.67600000000004</v>
      </c>
      <c r="L101" s="4">
        <v>979.19899999999996</v>
      </c>
      <c r="M101" s="4">
        <v>470.13900000000001</v>
      </c>
      <c r="N101" s="4">
        <v>7554.2290000000003</v>
      </c>
      <c r="O101" s="4">
        <v>364.947</v>
      </c>
      <c r="P101" s="4">
        <v>1611.05</v>
      </c>
      <c r="Q101">
        <v>313.26</v>
      </c>
      <c r="R101">
        <v>459.5</v>
      </c>
      <c r="S101">
        <v>2247.1849999999999</v>
      </c>
      <c r="T101">
        <v>528.00099999999998</v>
      </c>
      <c r="U101">
        <v>892.66700000000003</v>
      </c>
      <c r="V101">
        <v>671.79499999999996</v>
      </c>
      <c r="W101">
        <v>1604.8130000000001</v>
      </c>
      <c r="X101">
        <v>341.71699999999998</v>
      </c>
      <c r="Y101">
        <v>2480.3780000000002</v>
      </c>
      <c r="Z101">
        <v>977.77300000000002</v>
      </c>
      <c r="AA101">
        <v>350.39100000000002</v>
      </c>
      <c r="AB101">
        <v>853.17700000000002</v>
      </c>
      <c r="AC101">
        <v>4247.5410000000002</v>
      </c>
      <c r="AD101">
        <v>1002.8440000000001</v>
      </c>
      <c r="AE101">
        <v>858.78099999999995</v>
      </c>
      <c r="AF101">
        <v>334.27</v>
      </c>
      <c r="AG101">
        <v>652.52800000000002</v>
      </c>
      <c r="AH101">
        <v>2976.5880000000002</v>
      </c>
      <c r="AI101">
        <v>481.47</v>
      </c>
      <c r="AJ101">
        <v>1098.365</v>
      </c>
      <c r="AK101">
        <v>619.09</v>
      </c>
      <c r="AL101">
        <v>517.68299999999999</v>
      </c>
      <c r="AM101">
        <v>166.53</v>
      </c>
      <c r="AN101">
        <v>2250.1370000000002</v>
      </c>
      <c r="AO101">
        <v>1099.537</v>
      </c>
      <c r="AP101">
        <v>1181.509</v>
      </c>
      <c r="AQ101">
        <v>1485.7719999999999</v>
      </c>
      <c r="AR101">
        <v>7953.2209999999995</v>
      </c>
      <c r="AS101">
        <v>1522.191</v>
      </c>
      <c r="AT101">
        <v>825.17600000000004</v>
      </c>
      <c r="AU101">
        <v>62.613999999999997</v>
      </c>
      <c r="AV101">
        <v>168.19200000000001</v>
      </c>
      <c r="AW101">
        <v>203.553</v>
      </c>
      <c r="AX101">
        <v>105.569</v>
      </c>
      <c r="AY101">
        <v>369.34917999999999</v>
      </c>
      <c r="AZ101">
        <v>798.83299999999997</v>
      </c>
      <c r="BA101">
        <v>580.23800000000006</v>
      </c>
      <c r="BB101">
        <v>25404672000</v>
      </c>
      <c r="BC101">
        <v>3312.8339999999998</v>
      </c>
      <c r="BD101">
        <v>73.483000000000004</v>
      </c>
      <c r="BE101">
        <v>207.755</v>
      </c>
      <c r="BF101" t="e">
        <v>#N/A</v>
      </c>
      <c r="BG101" t="e">
        <v>#N/A</v>
      </c>
      <c r="BH101" t="e">
        <v>#N/A</v>
      </c>
      <c r="BI101" t="e">
        <v>#N/A</v>
      </c>
      <c r="BJ101" t="e">
        <v>#N/A</v>
      </c>
      <c r="BK101" t="e">
        <v>#N/A</v>
      </c>
      <c r="BL101" t="e">
        <v>#N/A</v>
      </c>
      <c r="BM101" t="e">
        <v>#N/A</v>
      </c>
      <c r="BN101" t="e">
        <v>#N/A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t="e">
        <v>#N/A</v>
      </c>
      <c r="BV101" t="e">
        <v>#N/A</v>
      </c>
      <c r="BW101" t="e">
        <v>#N/A</v>
      </c>
      <c r="BX101" t="e">
        <v>#N/A</v>
      </c>
      <c r="BY101" t="e">
        <v>#N/A</v>
      </c>
      <c r="BZ101" t="e">
        <v>#N/A</v>
      </c>
      <c r="CA101" t="e">
        <v>#N/A</v>
      </c>
    </row>
    <row r="102" spans="1:79" x14ac:dyDescent="0.3">
      <c r="A102" s="6">
        <v>35124</v>
      </c>
      <c r="B102" s="4">
        <v>640.42999999999995</v>
      </c>
      <c r="C102" s="4">
        <v>532.54999999999995</v>
      </c>
      <c r="D102" s="4">
        <v>1124.4739999999999</v>
      </c>
      <c r="E102" s="4">
        <v>345.09300000000002</v>
      </c>
      <c r="F102" s="4">
        <v>641.31600000000003</v>
      </c>
      <c r="G102" s="4">
        <v>429.10899999999998</v>
      </c>
      <c r="H102" s="4">
        <v>536.697</v>
      </c>
      <c r="I102" s="4">
        <v>307.16899999999998</v>
      </c>
      <c r="J102" s="4">
        <v>2504.2550000000001</v>
      </c>
      <c r="K102" s="4">
        <v>554.70500000000004</v>
      </c>
      <c r="L102" s="4">
        <v>945.60699999999997</v>
      </c>
      <c r="M102" s="4">
        <v>471.36099999999999</v>
      </c>
      <c r="N102" s="4">
        <v>7450.0950000000003</v>
      </c>
      <c r="O102" s="4">
        <v>362.28500000000003</v>
      </c>
      <c r="P102" s="4">
        <v>1595.64</v>
      </c>
      <c r="Q102">
        <v>315.73</v>
      </c>
      <c r="R102">
        <v>457.26100000000002</v>
      </c>
      <c r="S102">
        <v>2217.5309999999999</v>
      </c>
      <c r="T102">
        <v>524.072</v>
      </c>
      <c r="U102">
        <v>898.28</v>
      </c>
      <c r="V102">
        <v>701.19</v>
      </c>
      <c r="W102">
        <v>1561.778</v>
      </c>
      <c r="X102">
        <v>354.69299999999998</v>
      </c>
      <c r="Y102">
        <v>2658.3020000000001</v>
      </c>
      <c r="Z102">
        <v>989.04700000000003</v>
      </c>
      <c r="AA102">
        <v>337.40699999999998</v>
      </c>
      <c r="AB102">
        <v>858.75300000000004</v>
      </c>
      <c r="AC102">
        <v>4277.7120000000004</v>
      </c>
      <c r="AD102">
        <v>1024.646</v>
      </c>
      <c r="AE102">
        <v>868.81</v>
      </c>
      <c r="AF102">
        <v>336.26</v>
      </c>
      <c r="AG102">
        <v>638.09500000000003</v>
      </c>
      <c r="AH102">
        <v>2972.509</v>
      </c>
      <c r="AI102">
        <v>480.99099999999999</v>
      </c>
      <c r="AJ102">
        <v>1082.0429999999999</v>
      </c>
      <c r="AK102">
        <v>631.54499999999996</v>
      </c>
      <c r="AL102">
        <v>496.60500000000002</v>
      </c>
      <c r="AM102">
        <v>177.185</v>
      </c>
      <c r="AN102">
        <v>2381.1419999999998</v>
      </c>
      <c r="AO102">
        <v>1103.7049999999999</v>
      </c>
      <c r="AP102">
        <v>1144.1769999999999</v>
      </c>
      <c r="AQ102">
        <v>1484.367</v>
      </c>
      <c r="AR102">
        <v>7697.1809999999996</v>
      </c>
      <c r="AS102">
        <v>1513.3979999999999</v>
      </c>
      <c r="AT102">
        <v>829.97400000000005</v>
      </c>
      <c r="AU102">
        <v>64.466999999999999</v>
      </c>
      <c r="AV102">
        <v>164.04900000000001</v>
      </c>
      <c r="AW102">
        <v>207.55699999999999</v>
      </c>
      <c r="AX102">
        <v>122.57599999999999</v>
      </c>
      <c r="AY102">
        <v>381.30880000000002</v>
      </c>
      <c r="AZ102">
        <v>821.18499999999995</v>
      </c>
      <c r="BA102">
        <v>544.07500000000005</v>
      </c>
      <c r="BB102">
        <v>24399227000</v>
      </c>
      <c r="BC102">
        <v>3103.62</v>
      </c>
      <c r="BD102">
        <v>65.924999999999997</v>
      </c>
      <c r="BE102">
        <v>202.642</v>
      </c>
      <c r="BF102" t="e">
        <v>#N/A</v>
      </c>
      <c r="BG102" t="e">
        <v>#N/A</v>
      </c>
      <c r="BH102" t="e">
        <v>#N/A</v>
      </c>
      <c r="BI102" t="e">
        <v>#N/A</v>
      </c>
      <c r="BJ102" t="e">
        <v>#N/A</v>
      </c>
      <c r="BK102" t="e">
        <v>#N/A</v>
      </c>
      <c r="BL102" t="e">
        <v>#N/A</v>
      </c>
      <c r="BM102" t="e">
        <v>#N/A</v>
      </c>
      <c r="BN102" t="e">
        <v>#N/A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t="e">
        <v>#N/A</v>
      </c>
      <c r="BV102" t="e">
        <v>#N/A</v>
      </c>
      <c r="BW102" t="e">
        <v>#N/A</v>
      </c>
      <c r="BX102" t="e">
        <v>#N/A</v>
      </c>
      <c r="BY102" t="e">
        <v>#N/A</v>
      </c>
      <c r="BZ102" t="e">
        <v>#N/A</v>
      </c>
      <c r="CA102" t="e">
        <v>#N/A</v>
      </c>
    </row>
    <row r="103" spans="1:79" x14ac:dyDescent="0.3">
      <c r="A103" s="6">
        <v>35153</v>
      </c>
      <c r="B103" s="4">
        <v>645.5</v>
      </c>
      <c r="C103" s="4">
        <v>538.48</v>
      </c>
      <c r="D103" s="4">
        <v>1118.4280000000001</v>
      </c>
      <c r="E103" s="4">
        <v>344.91500000000002</v>
      </c>
      <c r="F103" s="4">
        <v>659.14499999999998</v>
      </c>
      <c r="G103" s="4">
        <v>463.12400000000002</v>
      </c>
      <c r="H103" s="4">
        <v>519.18700000000001</v>
      </c>
      <c r="I103" s="4">
        <v>303.02800000000002</v>
      </c>
      <c r="J103" s="4">
        <v>2534.1590000000001</v>
      </c>
      <c r="K103" s="4">
        <v>572.30499999999995</v>
      </c>
      <c r="L103" s="4">
        <v>993.68799999999999</v>
      </c>
      <c r="M103" s="4">
        <v>457.64299999999997</v>
      </c>
      <c r="N103" s="4">
        <v>7439.01</v>
      </c>
      <c r="O103" s="4">
        <v>352.548</v>
      </c>
      <c r="P103" s="4">
        <v>1612.24</v>
      </c>
      <c r="Q103">
        <v>313.81</v>
      </c>
      <c r="R103">
        <v>456.608</v>
      </c>
      <c r="S103">
        <v>2197.9769999999999</v>
      </c>
      <c r="T103">
        <v>515.61800000000005</v>
      </c>
      <c r="U103">
        <v>952.43899999999996</v>
      </c>
      <c r="V103">
        <v>753.48900000000003</v>
      </c>
      <c r="W103">
        <v>1501.761</v>
      </c>
      <c r="X103">
        <v>357.351</v>
      </c>
      <c r="Y103">
        <v>2678.7310000000002</v>
      </c>
      <c r="Z103">
        <v>1034.6610000000001</v>
      </c>
      <c r="AA103">
        <v>355.83199999999999</v>
      </c>
      <c r="AB103">
        <v>831.53399999999999</v>
      </c>
      <c r="AC103">
        <v>4302.4979999999996</v>
      </c>
      <c r="AD103">
        <v>1021.361</v>
      </c>
      <c r="AE103">
        <v>869.899</v>
      </c>
      <c r="AF103">
        <v>343.62</v>
      </c>
      <c r="AG103">
        <v>653.70100000000002</v>
      </c>
      <c r="AH103">
        <v>2966.91</v>
      </c>
      <c r="AI103">
        <v>488.44099999999997</v>
      </c>
      <c r="AJ103">
        <v>1077.482</v>
      </c>
      <c r="AK103">
        <v>685.51800000000003</v>
      </c>
      <c r="AL103">
        <v>483.18200000000002</v>
      </c>
      <c r="AM103">
        <v>171.19900000000001</v>
      </c>
      <c r="AN103">
        <v>2419.66</v>
      </c>
      <c r="AO103">
        <v>1130.529</v>
      </c>
      <c r="AP103">
        <v>1198.0519999999999</v>
      </c>
      <c r="AQ103">
        <v>1445.479</v>
      </c>
      <c r="AR103">
        <v>7634.8230000000003</v>
      </c>
      <c r="AS103">
        <v>1474.048</v>
      </c>
      <c r="AT103">
        <v>842.97</v>
      </c>
      <c r="AU103">
        <v>61.51</v>
      </c>
      <c r="AV103">
        <v>167.518</v>
      </c>
      <c r="AW103">
        <v>217.10300000000001</v>
      </c>
      <c r="AX103">
        <v>121.762</v>
      </c>
      <c r="AY103">
        <v>402.37450000000001</v>
      </c>
      <c r="AZ103">
        <v>815.59400000000005</v>
      </c>
      <c r="BA103">
        <v>532.88599999999997</v>
      </c>
      <c r="BB103">
        <v>24054760000</v>
      </c>
      <c r="BC103">
        <v>3321.2020000000002</v>
      </c>
      <c r="BD103">
        <v>68.936999999999998</v>
      </c>
      <c r="BE103">
        <v>203.72800000000001</v>
      </c>
      <c r="BF103" t="e">
        <v>#N/A</v>
      </c>
      <c r="BG103" t="e">
        <v>#N/A</v>
      </c>
      <c r="BH103" t="e">
        <v>#N/A</v>
      </c>
      <c r="BI103" t="e">
        <v>#N/A</v>
      </c>
      <c r="BJ103" t="e">
        <v>#N/A</v>
      </c>
      <c r="BK103" t="e">
        <v>#N/A</v>
      </c>
      <c r="BL103" t="e">
        <v>#N/A</v>
      </c>
      <c r="BM103" t="e">
        <v>#N/A</v>
      </c>
      <c r="BN103" t="e">
        <v>#N/A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t="e">
        <v>#N/A</v>
      </c>
      <c r="BV103" t="e">
        <v>#N/A</v>
      </c>
      <c r="BW103" t="e">
        <v>#N/A</v>
      </c>
      <c r="BX103" t="e">
        <v>#N/A</v>
      </c>
      <c r="BY103" t="e">
        <v>#N/A</v>
      </c>
      <c r="BZ103" t="e">
        <v>#N/A</v>
      </c>
      <c r="CA103" t="e">
        <v>#N/A</v>
      </c>
    </row>
    <row r="104" spans="1:79" x14ac:dyDescent="0.3">
      <c r="A104" s="6">
        <v>35185</v>
      </c>
      <c r="B104" s="4">
        <v>654.16999999999996</v>
      </c>
      <c r="C104" s="4">
        <v>559.43899999999996</v>
      </c>
      <c r="D104" s="4">
        <v>1156.835</v>
      </c>
      <c r="E104" s="4">
        <v>344.815</v>
      </c>
      <c r="F104" s="4">
        <v>689.16200000000003</v>
      </c>
      <c r="G104" s="4">
        <v>464.88600000000002</v>
      </c>
      <c r="H104" s="4">
        <v>587.42399999999998</v>
      </c>
      <c r="I104" s="4">
        <v>322.26100000000002</v>
      </c>
      <c r="J104" s="4">
        <v>2545.9589999999998</v>
      </c>
      <c r="K104" s="4">
        <v>595.66099999999994</v>
      </c>
      <c r="L104" s="4">
        <v>1029.6120000000001</v>
      </c>
      <c r="M104" s="4">
        <v>476.625</v>
      </c>
      <c r="N104" s="4">
        <v>7438.7709999999997</v>
      </c>
      <c r="O104" s="4">
        <v>351.08600000000001</v>
      </c>
      <c r="P104" s="4">
        <v>1671.13</v>
      </c>
      <c r="Q104">
        <v>319.64</v>
      </c>
      <c r="R104">
        <v>475.572</v>
      </c>
      <c r="S104">
        <v>2283.248</v>
      </c>
      <c r="T104">
        <v>507.86799999999999</v>
      </c>
      <c r="U104">
        <v>1006.814</v>
      </c>
      <c r="V104">
        <v>756.98</v>
      </c>
      <c r="W104">
        <v>1685.4159999999999</v>
      </c>
      <c r="X104">
        <v>375.56799999999998</v>
      </c>
      <c r="Y104">
        <v>2584.172</v>
      </c>
      <c r="Z104">
        <v>1054.3510000000001</v>
      </c>
      <c r="AA104">
        <v>365.928</v>
      </c>
      <c r="AB104">
        <v>888.73099999999999</v>
      </c>
      <c r="AC104">
        <v>4249.3</v>
      </c>
      <c r="AD104">
        <v>1029.0329999999999</v>
      </c>
      <c r="AE104">
        <v>882.05899999999997</v>
      </c>
      <c r="AF104">
        <v>346.52</v>
      </c>
      <c r="AG104">
        <v>677.23299999999995</v>
      </c>
      <c r="AH104">
        <v>3050.3290000000002</v>
      </c>
      <c r="AI104">
        <v>495.30399999999997</v>
      </c>
      <c r="AJ104">
        <v>1113.4749999999999</v>
      </c>
      <c r="AK104">
        <v>687.38099999999997</v>
      </c>
      <c r="AL104">
        <v>551.745</v>
      </c>
      <c r="AM104">
        <v>184.20699999999999</v>
      </c>
      <c r="AN104">
        <v>2525.9250000000002</v>
      </c>
      <c r="AO104">
        <v>1189.7670000000001</v>
      </c>
      <c r="AP104">
        <v>1250.7560000000001</v>
      </c>
      <c r="AQ104">
        <v>1464.848</v>
      </c>
      <c r="AR104">
        <v>7722.68</v>
      </c>
      <c r="AS104">
        <v>1479.1189999999999</v>
      </c>
      <c r="AT104">
        <v>853.279</v>
      </c>
      <c r="AU104">
        <v>58.265000000000001</v>
      </c>
      <c r="AV104">
        <v>186.07900000000001</v>
      </c>
      <c r="AW104">
        <v>270.363</v>
      </c>
      <c r="AX104">
        <v>139.41200000000001</v>
      </c>
      <c r="AY104">
        <v>417.61023</v>
      </c>
      <c r="AZ104">
        <v>879.46500000000003</v>
      </c>
      <c r="BA104">
        <v>543.09</v>
      </c>
      <c r="BB104">
        <v>24415255000</v>
      </c>
      <c r="BC104">
        <v>3450.1109999999999</v>
      </c>
      <c r="BD104">
        <v>96.171000000000006</v>
      </c>
      <c r="BE104">
        <v>211.876</v>
      </c>
      <c r="BF104" t="e">
        <v>#N/A</v>
      </c>
      <c r="BG104" t="e">
        <v>#N/A</v>
      </c>
      <c r="BH104" t="e">
        <v>#N/A</v>
      </c>
      <c r="BI104" t="e">
        <v>#N/A</v>
      </c>
      <c r="BJ104" t="e">
        <v>#N/A</v>
      </c>
      <c r="BK104" t="e">
        <v>#N/A</v>
      </c>
      <c r="BL104" t="e">
        <v>#N/A</v>
      </c>
      <c r="BM104" t="e">
        <v>#N/A</v>
      </c>
      <c r="BN104" t="e">
        <v>#N/A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t="e">
        <v>#N/A</v>
      </c>
      <c r="BV104" t="e">
        <v>#N/A</v>
      </c>
      <c r="BW104" t="e">
        <v>#N/A</v>
      </c>
      <c r="BX104" t="e">
        <v>#N/A</v>
      </c>
      <c r="BY104" t="e">
        <v>#N/A</v>
      </c>
      <c r="BZ104" t="e">
        <v>#N/A</v>
      </c>
      <c r="CA104" t="e">
        <v>#N/A</v>
      </c>
    </row>
    <row r="105" spans="1:79" x14ac:dyDescent="0.3">
      <c r="A105" s="6">
        <v>35216</v>
      </c>
      <c r="B105" s="4">
        <v>669.12</v>
      </c>
      <c r="C105" s="4">
        <v>571.46299999999997</v>
      </c>
      <c r="D105" s="4">
        <v>1130.325</v>
      </c>
      <c r="E105" s="4">
        <v>347.96300000000002</v>
      </c>
      <c r="F105" s="4">
        <v>680.55200000000002</v>
      </c>
      <c r="G105" s="4">
        <v>451.59300000000002</v>
      </c>
      <c r="H105" s="4">
        <v>577.13</v>
      </c>
      <c r="I105" s="4">
        <v>322.96100000000001</v>
      </c>
      <c r="J105" s="4">
        <v>2629.5650000000001</v>
      </c>
      <c r="K105" s="4">
        <v>620.53</v>
      </c>
      <c r="L105" s="4">
        <v>1007.346</v>
      </c>
      <c r="M105" s="4">
        <v>464.64400000000001</v>
      </c>
      <c r="N105" s="4">
        <v>7643.9579999999996</v>
      </c>
      <c r="O105" s="4">
        <v>331.45400000000001</v>
      </c>
      <c r="P105" s="4">
        <v>1673.76</v>
      </c>
      <c r="Q105">
        <v>330.86</v>
      </c>
      <c r="R105">
        <v>487.35399999999998</v>
      </c>
      <c r="S105">
        <v>2237.3719999999998</v>
      </c>
      <c r="T105">
        <v>510.47500000000002</v>
      </c>
      <c r="U105">
        <v>1000.509</v>
      </c>
      <c r="V105">
        <v>741.78700000000003</v>
      </c>
      <c r="W105">
        <v>1629.4639999999999</v>
      </c>
      <c r="X105">
        <v>369.66800000000001</v>
      </c>
      <c r="Y105">
        <v>2707.1019999999999</v>
      </c>
      <c r="Z105">
        <v>1074</v>
      </c>
      <c r="AA105">
        <v>356.483</v>
      </c>
      <c r="AB105">
        <v>869.44600000000003</v>
      </c>
      <c r="AC105">
        <v>4302.68</v>
      </c>
      <c r="AD105">
        <v>938.21600000000001</v>
      </c>
      <c r="AE105">
        <v>918.45299999999997</v>
      </c>
      <c r="AF105">
        <v>350.3</v>
      </c>
      <c r="AG105">
        <v>689.48699999999997</v>
      </c>
      <c r="AH105">
        <v>2970.31</v>
      </c>
      <c r="AI105">
        <v>501.73899999999998</v>
      </c>
      <c r="AJ105">
        <v>1092.1099999999999</v>
      </c>
      <c r="AK105">
        <v>660.13900000000001</v>
      </c>
      <c r="AL105">
        <v>550.38699999999994</v>
      </c>
      <c r="AM105">
        <v>187.852</v>
      </c>
      <c r="AN105">
        <v>2558.2869999999998</v>
      </c>
      <c r="AO105">
        <v>1253.5029999999999</v>
      </c>
      <c r="AP105">
        <v>1228.877</v>
      </c>
      <c r="AQ105">
        <v>1420.3689999999999</v>
      </c>
      <c r="AR105">
        <v>8047.24</v>
      </c>
      <c r="AS105">
        <v>1432.413</v>
      </c>
      <c r="AT105">
        <v>861.03899999999999</v>
      </c>
      <c r="AU105">
        <v>60.59</v>
      </c>
      <c r="AV105">
        <v>165.79900000000001</v>
      </c>
      <c r="AW105">
        <v>265.80500000000001</v>
      </c>
      <c r="AX105">
        <v>135.267</v>
      </c>
      <c r="AY105">
        <v>401.13659999999999</v>
      </c>
      <c r="AZ105">
        <v>854.17499999999995</v>
      </c>
      <c r="BA105">
        <v>553.40700000000004</v>
      </c>
      <c r="BB105">
        <v>26430734000</v>
      </c>
      <c r="BC105">
        <v>3484.8960000000002</v>
      </c>
      <c r="BD105">
        <v>131.54900000000001</v>
      </c>
      <c r="BE105">
        <v>208.16300000000001</v>
      </c>
      <c r="BF105" t="e">
        <v>#N/A</v>
      </c>
      <c r="BG105" t="e">
        <v>#N/A</v>
      </c>
      <c r="BH105" t="e">
        <v>#N/A</v>
      </c>
      <c r="BI105" t="e">
        <v>#N/A</v>
      </c>
      <c r="BJ105" t="e">
        <v>#N/A</v>
      </c>
      <c r="BK105" t="e">
        <v>#N/A</v>
      </c>
      <c r="BL105" t="e">
        <v>#N/A</v>
      </c>
      <c r="BM105" t="e">
        <v>#N/A</v>
      </c>
      <c r="BN105" t="e">
        <v>#N/A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t="e">
        <v>#N/A</v>
      </c>
      <c r="BV105" t="e">
        <v>#N/A</v>
      </c>
      <c r="BW105" t="e">
        <v>#N/A</v>
      </c>
      <c r="BX105" t="e">
        <v>#N/A</v>
      </c>
      <c r="BY105" t="e">
        <v>#N/A</v>
      </c>
      <c r="BZ105" t="e">
        <v>#N/A</v>
      </c>
      <c r="CA105" t="e">
        <v>#N/A</v>
      </c>
    </row>
    <row r="106" spans="1:79" x14ac:dyDescent="0.3">
      <c r="A106" s="6">
        <v>35244</v>
      </c>
      <c r="B106">
        <v>670.63</v>
      </c>
      <c r="C106">
        <v>552.77700000000004</v>
      </c>
      <c r="D106">
        <v>1117.4079999999999</v>
      </c>
      <c r="E106">
        <v>353.42500000000001</v>
      </c>
      <c r="F106">
        <v>688.13599999999997</v>
      </c>
      <c r="G106">
        <v>473.38600000000002</v>
      </c>
      <c r="H106">
        <v>572.95600000000002</v>
      </c>
      <c r="I106">
        <v>333.96899999999999</v>
      </c>
      <c r="J106">
        <v>2624.2860000000001</v>
      </c>
      <c r="K106">
        <v>619.03700000000003</v>
      </c>
      <c r="L106">
        <v>1027.0619999999999</v>
      </c>
      <c r="M106">
        <v>454.76799999999997</v>
      </c>
      <c r="N106">
        <v>7449.8379999999997</v>
      </c>
      <c r="O106">
        <v>327.49</v>
      </c>
      <c r="P106">
        <v>1665.9</v>
      </c>
      <c r="Q106">
        <v>334.48</v>
      </c>
      <c r="R106">
        <v>463.166</v>
      </c>
      <c r="S106">
        <v>2225.41</v>
      </c>
      <c r="T106">
        <v>521.65700000000004</v>
      </c>
      <c r="U106">
        <v>1026.145</v>
      </c>
      <c r="V106">
        <v>766.41499999999996</v>
      </c>
      <c r="W106">
        <v>1631.8440000000001</v>
      </c>
      <c r="X106">
        <v>385.37700000000001</v>
      </c>
      <c r="Y106">
        <v>2631.038</v>
      </c>
      <c r="Z106">
        <v>1103.1099999999999</v>
      </c>
      <c r="AA106">
        <v>360.15600000000001</v>
      </c>
      <c r="AB106">
        <v>842.33100000000002</v>
      </c>
      <c r="AC106">
        <v>4200.4539999999997</v>
      </c>
      <c r="AD106">
        <v>915.74199999999996</v>
      </c>
      <c r="AE106">
        <v>930.48400000000004</v>
      </c>
      <c r="AF106">
        <v>348.05</v>
      </c>
      <c r="AG106">
        <v>679.16</v>
      </c>
      <c r="AH106">
        <v>2918.0039999999999</v>
      </c>
      <c r="AI106">
        <v>506.63</v>
      </c>
      <c r="AJ106">
        <v>1087.325</v>
      </c>
      <c r="AK106">
        <v>705.26300000000003</v>
      </c>
      <c r="AL106">
        <v>543.90899999999999</v>
      </c>
      <c r="AM106">
        <v>192.755</v>
      </c>
      <c r="AN106">
        <v>2619.585</v>
      </c>
      <c r="AO106">
        <v>1232.2380000000001</v>
      </c>
      <c r="AP106">
        <v>1269.384</v>
      </c>
      <c r="AQ106">
        <v>1415.1679999999999</v>
      </c>
      <c r="AR106">
        <v>7832.6869999999999</v>
      </c>
      <c r="AS106">
        <v>1408.424</v>
      </c>
      <c r="AT106">
        <v>857.02</v>
      </c>
      <c r="AU106">
        <v>61.329000000000001</v>
      </c>
      <c r="AV106">
        <v>151.453</v>
      </c>
      <c r="AW106">
        <v>299.36900000000003</v>
      </c>
      <c r="AX106">
        <v>140.59299999999999</v>
      </c>
      <c r="AY106">
        <v>402.12227999999999</v>
      </c>
      <c r="AZ106">
        <v>832.62</v>
      </c>
      <c r="BA106">
        <v>523.61500000000001</v>
      </c>
      <c r="BB106">
        <v>27872320000</v>
      </c>
      <c r="BC106">
        <v>3496.953</v>
      </c>
      <c r="BD106">
        <v>187.101</v>
      </c>
      <c r="BE106">
        <v>208.035</v>
      </c>
      <c r="BF106" t="e">
        <v>#N/A</v>
      </c>
      <c r="BG106" t="e">
        <v>#N/A</v>
      </c>
      <c r="BH106" t="e">
        <v>#N/A</v>
      </c>
      <c r="BI106" t="e">
        <v>#N/A</v>
      </c>
      <c r="BJ106" t="e">
        <v>#N/A</v>
      </c>
      <c r="BK106" t="e">
        <v>#N/A</v>
      </c>
      <c r="BL106" t="e">
        <v>#N/A</v>
      </c>
      <c r="BM106" t="e">
        <v>#N/A</v>
      </c>
      <c r="BN106" t="e">
        <v>#N/A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t="e">
        <v>#N/A</v>
      </c>
      <c r="BV106" t="e">
        <v>#N/A</v>
      </c>
      <c r="BW106" t="e">
        <v>#N/A</v>
      </c>
      <c r="BX106" t="e">
        <v>#N/A</v>
      </c>
      <c r="BY106" t="e">
        <v>#N/A</v>
      </c>
      <c r="BZ106" t="e">
        <v>#N/A</v>
      </c>
      <c r="CA106" t="e">
        <v>#N/A</v>
      </c>
    </row>
    <row r="107" spans="1:79" x14ac:dyDescent="0.3">
      <c r="A107" s="6">
        <v>35277</v>
      </c>
      <c r="B107">
        <v>639.95000000000005</v>
      </c>
      <c r="C107">
        <v>538.44799999999998</v>
      </c>
      <c r="D107">
        <v>1119.5740000000001</v>
      </c>
      <c r="E107">
        <v>342.54</v>
      </c>
      <c r="F107">
        <v>648.51599999999996</v>
      </c>
      <c r="G107">
        <v>443.14400000000001</v>
      </c>
      <c r="H107">
        <v>525.57899999999995</v>
      </c>
      <c r="I107">
        <v>311.72300000000001</v>
      </c>
      <c r="J107">
        <v>2502.7399999999998</v>
      </c>
      <c r="K107">
        <v>588.73</v>
      </c>
      <c r="L107">
        <v>954.13199999999995</v>
      </c>
      <c r="M107">
        <v>440.36500000000001</v>
      </c>
      <c r="N107">
        <v>7083.6670000000004</v>
      </c>
      <c r="O107">
        <v>302.13299999999998</v>
      </c>
      <c r="P107">
        <v>1590.93</v>
      </c>
      <c r="Q107">
        <v>318.63</v>
      </c>
      <c r="R107">
        <v>441.92599999999999</v>
      </c>
      <c r="S107">
        <v>2220.576</v>
      </c>
      <c r="T107">
        <v>507.62900000000002</v>
      </c>
      <c r="U107">
        <v>962.26599999999996</v>
      </c>
      <c r="V107">
        <v>715.65499999999997</v>
      </c>
      <c r="W107">
        <v>1513.7840000000001</v>
      </c>
      <c r="X107">
        <v>362.25900000000001</v>
      </c>
      <c r="Y107">
        <v>2484.6529999999998</v>
      </c>
      <c r="Z107">
        <v>1045.3</v>
      </c>
      <c r="AA107">
        <v>333.45600000000002</v>
      </c>
      <c r="AB107">
        <v>816.47199999999998</v>
      </c>
      <c r="AC107">
        <v>3989.5230000000001</v>
      </c>
      <c r="AD107">
        <v>839.351</v>
      </c>
      <c r="AE107">
        <v>889.42499999999995</v>
      </c>
      <c r="AF107">
        <v>332.72</v>
      </c>
      <c r="AG107">
        <v>675.03099999999995</v>
      </c>
      <c r="AH107">
        <v>2935.9259999999999</v>
      </c>
      <c r="AI107">
        <v>490.072</v>
      </c>
      <c r="AJ107">
        <v>1025.7449999999999</v>
      </c>
      <c r="AK107">
        <v>661.64200000000005</v>
      </c>
      <c r="AL107">
        <v>496.65800000000002</v>
      </c>
      <c r="AM107">
        <v>178.65100000000001</v>
      </c>
      <c r="AN107">
        <v>2521.3220000000001</v>
      </c>
      <c r="AO107">
        <v>1174.271</v>
      </c>
      <c r="AP107">
        <v>1183.1569999999999</v>
      </c>
      <c r="AQ107">
        <v>1369.059</v>
      </c>
      <c r="AR107">
        <v>7454.2290000000003</v>
      </c>
      <c r="AS107">
        <v>1309.624</v>
      </c>
      <c r="AT107">
        <v>816.76199999999994</v>
      </c>
      <c r="AU107">
        <v>58.841000000000001</v>
      </c>
      <c r="AV107">
        <v>146.25899999999999</v>
      </c>
      <c r="AW107">
        <v>275.20600000000002</v>
      </c>
      <c r="AX107">
        <v>129.708</v>
      </c>
      <c r="AY107">
        <v>377.31612999999999</v>
      </c>
      <c r="AZ107">
        <v>744.048</v>
      </c>
      <c r="BA107">
        <v>445.76299999999998</v>
      </c>
      <c r="BB107">
        <v>27819608000</v>
      </c>
      <c r="BC107">
        <v>3266.2249999999999</v>
      </c>
      <c r="BD107">
        <v>138.93100000000001</v>
      </c>
      <c r="BE107">
        <v>198.626</v>
      </c>
      <c r="BF107" t="e">
        <v>#N/A</v>
      </c>
      <c r="BG107" t="e">
        <v>#N/A</v>
      </c>
      <c r="BH107" t="e">
        <v>#N/A</v>
      </c>
      <c r="BI107" t="e">
        <v>#N/A</v>
      </c>
      <c r="BJ107" t="e">
        <v>#N/A</v>
      </c>
      <c r="BK107" t="e">
        <v>#N/A</v>
      </c>
      <c r="BL107" t="e">
        <v>#N/A</v>
      </c>
      <c r="BM107" t="e">
        <v>#N/A</v>
      </c>
      <c r="BN107" t="e">
        <v>#N/A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t="e">
        <v>#N/A</v>
      </c>
      <c r="BV107" t="e">
        <v>#N/A</v>
      </c>
      <c r="BW107" t="e">
        <v>#N/A</v>
      </c>
      <c r="BX107" t="e">
        <v>#N/A</v>
      </c>
      <c r="BY107" t="e">
        <v>#N/A</v>
      </c>
      <c r="BZ107" t="e">
        <v>#N/A</v>
      </c>
      <c r="CA107" t="e">
        <v>#N/A</v>
      </c>
    </row>
    <row r="108" spans="1:79" x14ac:dyDescent="0.3">
      <c r="A108" s="6">
        <v>35307</v>
      </c>
      <c r="B108">
        <v>651.99</v>
      </c>
      <c r="C108">
        <v>559.17200000000003</v>
      </c>
      <c r="D108">
        <v>1169.8620000000001</v>
      </c>
      <c r="E108">
        <v>351.22399999999999</v>
      </c>
      <c r="F108">
        <v>641.673</v>
      </c>
      <c r="G108">
        <v>462.185</v>
      </c>
      <c r="H108">
        <v>516.58600000000001</v>
      </c>
      <c r="I108">
        <v>316.03300000000002</v>
      </c>
      <c r="J108">
        <v>2669.7649999999999</v>
      </c>
      <c r="K108">
        <v>598.72199999999998</v>
      </c>
      <c r="L108">
        <v>927.03899999999999</v>
      </c>
      <c r="M108">
        <v>456.62799999999999</v>
      </c>
      <c r="N108">
        <v>7294.2110000000002</v>
      </c>
      <c r="O108">
        <v>313.14999999999998</v>
      </c>
      <c r="P108">
        <v>1601.43</v>
      </c>
      <c r="Q108">
        <v>322.91000000000003</v>
      </c>
      <c r="R108">
        <v>462.67700000000002</v>
      </c>
      <c r="S108">
        <v>2316.1750000000002</v>
      </c>
      <c r="T108">
        <v>516.702</v>
      </c>
      <c r="U108">
        <v>941.30200000000002</v>
      </c>
      <c r="V108">
        <v>748.26099999999997</v>
      </c>
      <c r="W108">
        <v>1460.364</v>
      </c>
      <c r="X108">
        <v>361.07299999999998</v>
      </c>
      <c r="Y108">
        <v>2685.1529999999998</v>
      </c>
      <c r="Z108">
        <v>1078.8800000000001</v>
      </c>
      <c r="AA108">
        <v>323.60500000000002</v>
      </c>
      <c r="AB108">
        <v>847.70799999999997</v>
      </c>
      <c r="AC108">
        <v>4068.3270000000002</v>
      </c>
      <c r="AD108">
        <v>853.04300000000001</v>
      </c>
      <c r="AE108">
        <v>902.51300000000003</v>
      </c>
      <c r="AF108">
        <v>340.83</v>
      </c>
      <c r="AG108">
        <v>695.15</v>
      </c>
      <c r="AH108">
        <v>3074.259</v>
      </c>
      <c r="AI108">
        <v>506.14600000000002</v>
      </c>
      <c r="AJ108">
        <v>1027.347</v>
      </c>
      <c r="AK108">
        <v>687.85</v>
      </c>
      <c r="AL108">
        <v>500.476</v>
      </c>
      <c r="AM108">
        <v>184.12100000000001</v>
      </c>
      <c r="AN108">
        <v>2656.9650000000001</v>
      </c>
      <c r="AO108">
        <v>1184.8240000000001</v>
      </c>
      <c r="AP108">
        <v>1150.8720000000001</v>
      </c>
      <c r="AQ108">
        <v>1415.7619999999999</v>
      </c>
      <c r="AR108">
        <v>7740.2910000000002</v>
      </c>
      <c r="AS108">
        <v>1333.5219999999999</v>
      </c>
      <c r="AT108">
        <v>838.32100000000003</v>
      </c>
      <c r="AU108">
        <v>58.649000000000001</v>
      </c>
      <c r="AV108">
        <v>139.6</v>
      </c>
      <c r="AW108">
        <v>286.15100000000001</v>
      </c>
      <c r="AX108">
        <v>127.379</v>
      </c>
      <c r="AY108">
        <v>397.35962000000001</v>
      </c>
      <c r="AZ108">
        <v>766.26</v>
      </c>
      <c r="BA108">
        <v>452.21</v>
      </c>
      <c r="BB108">
        <v>28339864000</v>
      </c>
      <c r="BC108">
        <v>3565.0619999999999</v>
      </c>
      <c r="BD108">
        <v>171.46100000000001</v>
      </c>
      <c r="BE108">
        <v>199.62100000000001</v>
      </c>
      <c r="BF108" t="e">
        <v>#N/A</v>
      </c>
      <c r="BG108" t="e">
        <v>#N/A</v>
      </c>
      <c r="BH108" t="e">
        <v>#N/A</v>
      </c>
      <c r="BI108" t="e">
        <v>#N/A</v>
      </c>
      <c r="BJ108" t="e">
        <v>#N/A</v>
      </c>
      <c r="BK108" t="e">
        <v>#N/A</v>
      </c>
      <c r="BL108" t="e">
        <v>#N/A</v>
      </c>
      <c r="BM108" t="e">
        <v>#N/A</v>
      </c>
      <c r="BN108" t="e">
        <v>#N/A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t="e">
        <v>#N/A</v>
      </c>
      <c r="BV108" t="e">
        <v>#N/A</v>
      </c>
      <c r="BW108" t="e">
        <v>#N/A</v>
      </c>
      <c r="BX108" t="e">
        <v>#N/A</v>
      </c>
      <c r="BY108" t="e">
        <v>#N/A</v>
      </c>
      <c r="BZ108" t="e">
        <v>#N/A</v>
      </c>
      <c r="CA108" t="e">
        <v>#N/A</v>
      </c>
    </row>
    <row r="109" spans="1:79" x14ac:dyDescent="0.3">
      <c r="A109" s="6">
        <v>35338</v>
      </c>
      <c r="B109">
        <v>687.31</v>
      </c>
      <c r="C109">
        <v>577.96600000000001</v>
      </c>
      <c r="D109">
        <v>1193.3679999999999</v>
      </c>
      <c r="E109">
        <v>364.46499999999997</v>
      </c>
      <c r="F109">
        <v>690.24699999999996</v>
      </c>
      <c r="G109">
        <v>471.70699999999999</v>
      </c>
      <c r="H109">
        <v>553.65300000000002</v>
      </c>
      <c r="I109">
        <v>331.79300000000001</v>
      </c>
      <c r="J109">
        <v>2780.9780000000001</v>
      </c>
      <c r="K109">
        <v>632.83900000000006</v>
      </c>
      <c r="L109">
        <v>983.20299999999997</v>
      </c>
      <c r="M109">
        <v>456.03300000000002</v>
      </c>
      <c r="N109">
        <v>7771.4290000000001</v>
      </c>
      <c r="O109">
        <v>313.47899999999998</v>
      </c>
      <c r="P109">
        <v>1694.51</v>
      </c>
      <c r="Q109">
        <v>344.67</v>
      </c>
      <c r="R109">
        <v>472.97199999999998</v>
      </c>
      <c r="S109">
        <v>2392.9879999999998</v>
      </c>
      <c r="T109">
        <v>535.375</v>
      </c>
      <c r="U109">
        <v>1015.8920000000001</v>
      </c>
      <c r="V109">
        <v>760.16099999999994</v>
      </c>
      <c r="W109">
        <v>1614.979</v>
      </c>
      <c r="X109">
        <v>378.42500000000001</v>
      </c>
      <c r="Y109">
        <v>2809.6280000000002</v>
      </c>
      <c r="Z109">
        <v>1147.502</v>
      </c>
      <c r="AA109">
        <v>341.85700000000003</v>
      </c>
      <c r="AB109">
        <v>827.91600000000005</v>
      </c>
      <c r="AC109">
        <v>4360.2179999999998</v>
      </c>
      <c r="AD109">
        <v>842.71299999999997</v>
      </c>
      <c r="AE109">
        <v>965.45699999999999</v>
      </c>
      <c r="AF109">
        <v>354.69</v>
      </c>
      <c r="AG109">
        <v>726.59100000000001</v>
      </c>
      <c r="AH109">
        <v>3093.6689999999999</v>
      </c>
      <c r="AI109">
        <v>526.63199999999995</v>
      </c>
      <c r="AJ109">
        <v>1101.6189999999999</v>
      </c>
      <c r="AK109">
        <v>706.01400000000001</v>
      </c>
      <c r="AL109">
        <v>519.04600000000005</v>
      </c>
      <c r="AM109">
        <v>193.64400000000001</v>
      </c>
      <c r="AN109">
        <v>2752.3220000000001</v>
      </c>
      <c r="AO109">
        <v>1239.0239999999999</v>
      </c>
      <c r="AP109">
        <v>1225.42</v>
      </c>
      <c r="AQ109">
        <v>1445.269</v>
      </c>
      <c r="AR109">
        <v>8205.1090000000004</v>
      </c>
      <c r="AS109">
        <v>1339.242</v>
      </c>
      <c r="AT109">
        <v>870.88800000000003</v>
      </c>
      <c r="AU109">
        <v>57.970999999999997</v>
      </c>
      <c r="AV109">
        <v>139.03100000000001</v>
      </c>
      <c r="AW109">
        <v>293.08999999999997</v>
      </c>
      <c r="AX109">
        <v>116.887</v>
      </c>
      <c r="AY109">
        <v>405.73446999999999</v>
      </c>
      <c r="AZ109">
        <v>809.73199999999997</v>
      </c>
      <c r="BA109">
        <v>453.017</v>
      </c>
      <c r="BB109">
        <v>28999980000</v>
      </c>
      <c r="BC109">
        <v>3540.6819999999998</v>
      </c>
      <c r="BD109">
        <v>152.92400000000001</v>
      </c>
      <c r="BE109">
        <v>203.285</v>
      </c>
      <c r="BF109" t="e">
        <v>#N/A</v>
      </c>
      <c r="BG109" t="e">
        <v>#N/A</v>
      </c>
      <c r="BH109" t="e">
        <v>#N/A</v>
      </c>
      <c r="BI109" t="e">
        <v>#N/A</v>
      </c>
      <c r="BJ109" t="e">
        <v>#N/A</v>
      </c>
      <c r="BK109" t="e">
        <v>#N/A</v>
      </c>
      <c r="BL109" t="e">
        <v>#N/A</v>
      </c>
      <c r="BM109" t="e">
        <v>#N/A</v>
      </c>
      <c r="BN109" t="e">
        <v>#N/A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t="e">
        <v>#N/A</v>
      </c>
      <c r="BV109" t="e">
        <v>#N/A</v>
      </c>
      <c r="BW109" t="e">
        <v>#N/A</v>
      </c>
      <c r="BX109" t="e">
        <v>#N/A</v>
      </c>
      <c r="BY109" t="e">
        <v>#N/A</v>
      </c>
      <c r="BZ109" t="e">
        <v>#N/A</v>
      </c>
      <c r="CA109" t="e">
        <v>#N/A</v>
      </c>
    </row>
    <row r="110" spans="1:79" x14ac:dyDescent="0.3">
      <c r="A110" s="6">
        <v>35369</v>
      </c>
      <c r="B110">
        <v>705.27</v>
      </c>
      <c r="C110">
        <v>612.66899999999998</v>
      </c>
      <c r="D110">
        <v>1196.8119999999999</v>
      </c>
      <c r="E110">
        <v>364.47800000000001</v>
      </c>
      <c r="F110">
        <v>696.72900000000004</v>
      </c>
      <c r="G110">
        <v>471.83199999999999</v>
      </c>
      <c r="H110">
        <v>520.30399999999997</v>
      </c>
      <c r="I110">
        <v>338.97300000000001</v>
      </c>
      <c r="J110">
        <v>2872.9839999999999</v>
      </c>
      <c r="K110">
        <v>641.73099999999999</v>
      </c>
      <c r="L110">
        <v>936.24900000000002</v>
      </c>
      <c r="M110">
        <v>471.428</v>
      </c>
      <c r="N110">
        <v>8076.7529999999997</v>
      </c>
      <c r="O110">
        <v>298.673</v>
      </c>
      <c r="P110">
        <v>1700.54</v>
      </c>
      <c r="Q110">
        <v>351.81</v>
      </c>
      <c r="R110">
        <v>498.15</v>
      </c>
      <c r="S110">
        <v>2391.2269999999999</v>
      </c>
      <c r="T110">
        <v>539.04700000000003</v>
      </c>
      <c r="U110">
        <v>1037.6969999999999</v>
      </c>
      <c r="V110">
        <v>763.64400000000001</v>
      </c>
      <c r="W110">
        <v>1506.2239999999999</v>
      </c>
      <c r="X110">
        <v>381.88900000000001</v>
      </c>
      <c r="Y110">
        <v>2998.39</v>
      </c>
      <c r="Z110">
        <v>1172.1220000000001</v>
      </c>
      <c r="AA110">
        <v>325.42599999999999</v>
      </c>
      <c r="AB110">
        <v>845.43</v>
      </c>
      <c r="AC110">
        <v>4534.9319999999998</v>
      </c>
      <c r="AD110">
        <v>822.52499999999998</v>
      </c>
      <c r="AE110">
        <v>978.37599999999998</v>
      </c>
      <c r="AF110">
        <v>365.98</v>
      </c>
      <c r="AG110">
        <v>774.95600000000002</v>
      </c>
      <c r="AH110">
        <v>3110.3440000000001</v>
      </c>
      <c r="AI110">
        <v>522.99900000000002</v>
      </c>
      <c r="AJ110">
        <v>1099.018</v>
      </c>
      <c r="AK110">
        <v>702.471</v>
      </c>
      <c r="AL110">
        <v>491.80200000000002</v>
      </c>
      <c r="AM110">
        <v>200.02500000000001</v>
      </c>
      <c r="AN110">
        <v>2738.7359999999999</v>
      </c>
      <c r="AO110">
        <v>1240.644</v>
      </c>
      <c r="AP110">
        <v>1167.2729999999999</v>
      </c>
      <c r="AQ110">
        <v>1510.9280000000001</v>
      </c>
      <c r="AR110">
        <v>8519.5910000000003</v>
      </c>
      <c r="AS110">
        <v>1284.5889999999999</v>
      </c>
      <c r="AT110">
        <v>899.96</v>
      </c>
      <c r="AU110">
        <v>56.426000000000002</v>
      </c>
      <c r="AV110">
        <v>130.459</v>
      </c>
      <c r="AW110">
        <v>284.44600000000003</v>
      </c>
      <c r="AX110">
        <v>114.166</v>
      </c>
      <c r="AY110">
        <v>417.06168000000002</v>
      </c>
      <c r="AZ110">
        <v>806.26300000000003</v>
      </c>
      <c r="BA110">
        <v>366.75099999999998</v>
      </c>
      <c r="BB110">
        <v>29930460000</v>
      </c>
      <c r="BC110">
        <v>3516.9580000000001</v>
      </c>
      <c r="BD110">
        <v>167.078</v>
      </c>
      <c r="BE110">
        <v>205.886</v>
      </c>
      <c r="BF110" t="e">
        <v>#N/A</v>
      </c>
      <c r="BG110" t="e">
        <v>#N/A</v>
      </c>
      <c r="BH110" t="e">
        <v>#N/A</v>
      </c>
      <c r="BI110" t="e">
        <v>#N/A</v>
      </c>
      <c r="BJ110" t="e">
        <v>#N/A</v>
      </c>
      <c r="BK110" t="e">
        <v>#N/A</v>
      </c>
      <c r="BL110" t="e">
        <v>#N/A</v>
      </c>
      <c r="BM110" t="e">
        <v>#N/A</v>
      </c>
      <c r="BN110" t="e">
        <v>#N/A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t="e">
        <v>#N/A</v>
      </c>
      <c r="BV110" t="e">
        <v>#N/A</v>
      </c>
      <c r="BW110" t="e">
        <v>#N/A</v>
      </c>
      <c r="BX110" t="e">
        <v>#N/A</v>
      </c>
      <c r="BY110" t="e">
        <v>#N/A</v>
      </c>
      <c r="BZ110" t="e">
        <v>#N/A</v>
      </c>
      <c r="CA110" t="e">
        <v>#N/A</v>
      </c>
    </row>
    <row r="111" spans="1:79" x14ac:dyDescent="0.3">
      <c r="A111" s="6">
        <v>35398</v>
      </c>
      <c r="B111">
        <v>757.02</v>
      </c>
      <c r="C111">
        <v>659.65200000000004</v>
      </c>
      <c r="D111">
        <v>1222.69</v>
      </c>
      <c r="E111">
        <v>384.52199999999999</v>
      </c>
      <c r="F111">
        <v>749.21900000000005</v>
      </c>
      <c r="G111">
        <v>491.90300000000002</v>
      </c>
      <c r="H111">
        <v>560.09400000000005</v>
      </c>
      <c r="I111">
        <v>372.66800000000001</v>
      </c>
      <c r="J111">
        <v>3132.0349999999999</v>
      </c>
      <c r="K111">
        <v>692.10799999999995</v>
      </c>
      <c r="L111">
        <v>954.14400000000001</v>
      </c>
      <c r="M111">
        <v>476.76600000000002</v>
      </c>
      <c r="N111">
        <v>8716.7849999999999</v>
      </c>
      <c r="O111">
        <v>316.79599999999999</v>
      </c>
      <c r="P111">
        <v>1817.95</v>
      </c>
      <c r="Q111">
        <v>377.59</v>
      </c>
      <c r="R111">
        <v>529.46</v>
      </c>
      <c r="S111">
        <v>2423.7759999999998</v>
      </c>
      <c r="T111">
        <v>572.31600000000003</v>
      </c>
      <c r="U111">
        <v>1109.9870000000001</v>
      </c>
      <c r="V111">
        <v>788.721</v>
      </c>
      <c r="W111">
        <v>1643.1489999999999</v>
      </c>
      <c r="X111">
        <v>424.803</v>
      </c>
      <c r="Y111">
        <v>3307.623</v>
      </c>
      <c r="Z111">
        <v>1237.711</v>
      </c>
      <c r="AA111">
        <v>327.86099999999999</v>
      </c>
      <c r="AB111">
        <v>847.41499999999996</v>
      </c>
      <c r="AC111">
        <v>4700.08</v>
      </c>
      <c r="AD111">
        <v>854.61400000000003</v>
      </c>
      <c r="AE111">
        <v>1050.49</v>
      </c>
      <c r="AF111">
        <v>392.88</v>
      </c>
      <c r="AG111">
        <v>844.68499999999995</v>
      </c>
      <c r="AH111">
        <v>3205.5479999999998</v>
      </c>
      <c r="AI111">
        <v>547.93499999999995</v>
      </c>
      <c r="AJ111">
        <v>1188.0319999999999</v>
      </c>
      <c r="AK111">
        <v>740.76900000000001</v>
      </c>
      <c r="AL111">
        <v>521.86099999999999</v>
      </c>
      <c r="AM111">
        <v>217.59299999999999</v>
      </c>
      <c r="AN111">
        <v>2943.223</v>
      </c>
      <c r="AO111">
        <v>1386.64</v>
      </c>
      <c r="AP111">
        <v>1203.0039999999999</v>
      </c>
      <c r="AQ111">
        <v>1540.569</v>
      </c>
      <c r="AR111">
        <v>9510.8459999999995</v>
      </c>
      <c r="AS111">
        <v>1324.961</v>
      </c>
      <c r="AT111">
        <v>966.51300000000003</v>
      </c>
      <c r="AU111">
        <v>62.939</v>
      </c>
      <c r="AV111">
        <v>128.35400000000001</v>
      </c>
      <c r="AW111">
        <v>299.91000000000003</v>
      </c>
      <c r="AX111">
        <v>104.355</v>
      </c>
      <c r="AY111">
        <v>434.2167</v>
      </c>
      <c r="AZ111">
        <v>883.67100000000005</v>
      </c>
      <c r="BA111">
        <v>376.04399999999998</v>
      </c>
      <c r="BB111">
        <v>30107056000</v>
      </c>
      <c r="BC111">
        <v>3616.2109999999998</v>
      </c>
      <c r="BD111">
        <v>171.72</v>
      </c>
      <c r="BE111">
        <v>198.029</v>
      </c>
      <c r="BF111" t="e">
        <v>#N/A</v>
      </c>
      <c r="BG111" t="e">
        <v>#N/A</v>
      </c>
      <c r="BH111" t="e">
        <v>#N/A</v>
      </c>
      <c r="BI111" t="e">
        <v>#N/A</v>
      </c>
      <c r="BJ111" t="e">
        <v>#N/A</v>
      </c>
      <c r="BK111" t="e">
        <v>#N/A</v>
      </c>
      <c r="BL111" t="e">
        <v>#N/A</v>
      </c>
      <c r="BM111" t="e">
        <v>#N/A</v>
      </c>
      <c r="BN111" t="e">
        <v>#N/A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t="e">
        <v>#N/A</v>
      </c>
      <c r="BV111" t="e">
        <v>#N/A</v>
      </c>
      <c r="BW111" t="e">
        <v>#N/A</v>
      </c>
      <c r="BX111" t="e">
        <v>#N/A</v>
      </c>
      <c r="BY111" t="e">
        <v>#N/A</v>
      </c>
      <c r="BZ111" t="e">
        <v>#N/A</v>
      </c>
      <c r="CA111" t="e">
        <v>#N/A</v>
      </c>
    </row>
    <row r="112" spans="1:79" x14ac:dyDescent="0.3">
      <c r="A112" s="6">
        <v>35430</v>
      </c>
      <c r="B112">
        <v>740.74</v>
      </c>
      <c r="C112">
        <v>646.91700000000003</v>
      </c>
      <c r="D112">
        <v>1238.8810000000001</v>
      </c>
      <c r="E112">
        <v>386.32100000000003</v>
      </c>
      <c r="F112">
        <v>752.25599999999997</v>
      </c>
      <c r="G112">
        <v>496.709</v>
      </c>
      <c r="H112">
        <v>562.55999999999995</v>
      </c>
      <c r="I112">
        <v>411.54300000000001</v>
      </c>
      <c r="J112">
        <v>3208.9119999999998</v>
      </c>
      <c r="K112">
        <v>709.31600000000003</v>
      </c>
      <c r="L112">
        <v>905.43899999999996</v>
      </c>
      <c r="M112">
        <v>486.47</v>
      </c>
      <c r="N112">
        <v>8653.8709999999992</v>
      </c>
      <c r="O112">
        <v>323.27699999999999</v>
      </c>
      <c r="P112">
        <v>1850.32</v>
      </c>
      <c r="Q112">
        <v>368.15</v>
      </c>
      <c r="R112">
        <v>524.67999999999995</v>
      </c>
      <c r="S112">
        <v>2436.962</v>
      </c>
      <c r="T112">
        <v>573.45100000000002</v>
      </c>
      <c r="U112">
        <v>1133.9690000000001</v>
      </c>
      <c r="V112">
        <v>803.59299999999996</v>
      </c>
      <c r="W112">
        <v>1621.519</v>
      </c>
      <c r="X112">
        <v>454.786</v>
      </c>
      <c r="Y112">
        <v>3388.9319999999998</v>
      </c>
      <c r="Z112">
        <v>1271.5530000000001</v>
      </c>
      <c r="AA112">
        <v>306.14400000000001</v>
      </c>
      <c r="AB112">
        <v>867.61500000000001</v>
      </c>
      <c r="AC112">
        <v>4667.66</v>
      </c>
      <c r="AD112">
        <v>870.93799999999999</v>
      </c>
      <c r="AE112">
        <v>1027.2850000000001</v>
      </c>
      <c r="AF112">
        <v>385.87</v>
      </c>
      <c r="AG112">
        <v>820.71199999999999</v>
      </c>
      <c r="AH112">
        <v>3275.7739999999999</v>
      </c>
      <c r="AI112">
        <v>552.48</v>
      </c>
      <c r="AJ112">
        <v>1172.248</v>
      </c>
      <c r="AK112">
        <v>736.30799999999999</v>
      </c>
      <c r="AL112">
        <v>536.25199999999995</v>
      </c>
      <c r="AM112">
        <v>246.971</v>
      </c>
      <c r="AN112">
        <v>3015.3330000000001</v>
      </c>
      <c r="AO112">
        <v>1415.5070000000001</v>
      </c>
      <c r="AP112">
        <v>1159.251</v>
      </c>
      <c r="AQ112">
        <v>1566.4259999999999</v>
      </c>
      <c r="AR112">
        <v>9439.7810000000009</v>
      </c>
      <c r="AS112">
        <v>1339.0530000000001</v>
      </c>
      <c r="AT112">
        <v>948.471</v>
      </c>
      <c r="AU112">
        <v>73.387</v>
      </c>
      <c r="AV112">
        <v>114.288</v>
      </c>
      <c r="AW112">
        <v>304.91500000000002</v>
      </c>
      <c r="AX112">
        <v>110.51</v>
      </c>
      <c r="AY112">
        <v>438.04498000000001</v>
      </c>
      <c r="AZ112">
        <v>912.404</v>
      </c>
      <c r="BA112">
        <v>333.69799999999998</v>
      </c>
      <c r="BB112">
        <v>31789513000</v>
      </c>
      <c r="BC112">
        <v>3705.346</v>
      </c>
      <c r="BD112">
        <v>180.76300000000001</v>
      </c>
      <c r="BE112">
        <v>195.51900000000001</v>
      </c>
      <c r="BF112">
        <v>100</v>
      </c>
      <c r="BG112">
        <v>100</v>
      </c>
      <c r="BH112">
        <v>100</v>
      </c>
      <c r="BI112">
        <v>100</v>
      </c>
      <c r="BJ112" t="e">
        <v>#N/A</v>
      </c>
      <c r="BK112" t="e">
        <v>#N/A</v>
      </c>
      <c r="BL112" t="e">
        <v>#N/A</v>
      </c>
      <c r="BM112">
        <v>100</v>
      </c>
      <c r="BN112">
        <v>100</v>
      </c>
      <c r="BO112">
        <v>100</v>
      </c>
      <c r="BP112">
        <v>100</v>
      </c>
      <c r="BQ112">
        <v>100</v>
      </c>
      <c r="BR112">
        <v>100</v>
      </c>
      <c r="BS112">
        <v>100</v>
      </c>
      <c r="BT112">
        <v>100</v>
      </c>
      <c r="BU112" t="e">
        <v>#N/A</v>
      </c>
      <c r="BV112" t="e">
        <v>#N/A</v>
      </c>
      <c r="BW112" t="e">
        <v>#N/A</v>
      </c>
      <c r="BX112">
        <v>100</v>
      </c>
      <c r="BY112">
        <v>100</v>
      </c>
      <c r="BZ112">
        <v>100</v>
      </c>
      <c r="CA112">
        <v>100</v>
      </c>
    </row>
    <row r="113" spans="1:79" x14ac:dyDescent="0.3">
      <c r="A113" s="6">
        <v>35461</v>
      </c>
      <c r="B113">
        <v>786.16</v>
      </c>
      <c r="C113">
        <v>666.678</v>
      </c>
      <c r="D113">
        <v>1280.8610000000001</v>
      </c>
      <c r="E113">
        <v>408.36500000000001</v>
      </c>
      <c r="F113">
        <v>816.94899999999996</v>
      </c>
      <c r="G113">
        <v>541.79499999999996</v>
      </c>
      <c r="H113">
        <v>657.87</v>
      </c>
      <c r="I113">
        <v>430.26100000000002</v>
      </c>
      <c r="J113">
        <v>3474.2629999999999</v>
      </c>
      <c r="K113">
        <v>746.58199999999999</v>
      </c>
      <c r="L113">
        <v>843.47400000000005</v>
      </c>
      <c r="M113">
        <v>485.27</v>
      </c>
      <c r="N113">
        <v>8462.1299999999992</v>
      </c>
      <c r="O113">
        <v>337.185</v>
      </c>
      <c r="P113">
        <v>2005.36</v>
      </c>
      <c r="Q113">
        <v>396.68</v>
      </c>
      <c r="R113">
        <v>540.16300000000001</v>
      </c>
      <c r="S113">
        <v>2509.067</v>
      </c>
      <c r="T113">
        <v>595.88</v>
      </c>
      <c r="U113">
        <v>1187.338</v>
      </c>
      <c r="V113">
        <v>893.44600000000003</v>
      </c>
      <c r="W113">
        <v>1876.248</v>
      </c>
      <c r="X113">
        <v>487.52300000000002</v>
      </c>
      <c r="Y113">
        <v>3741.4140000000002</v>
      </c>
      <c r="Z113">
        <v>1318.171</v>
      </c>
      <c r="AA113">
        <v>278.56200000000001</v>
      </c>
      <c r="AB113">
        <v>852.52599999999995</v>
      </c>
      <c r="AC113">
        <v>4663.9080000000004</v>
      </c>
      <c r="AD113">
        <v>890.38599999999997</v>
      </c>
      <c r="AE113">
        <v>1112.9490000000001</v>
      </c>
      <c r="AF113">
        <v>403.08</v>
      </c>
      <c r="AG113">
        <v>846.54899999999998</v>
      </c>
      <c r="AH113">
        <v>3401.8519999999999</v>
      </c>
      <c r="AI113">
        <v>597.24699999999996</v>
      </c>
      <c r="AJ113">
        <v>1319.867</v>
      </c>
      <c r="AK113">
        <v>772.73900000000003</v>
      </c>
      <c r="AL113">
        <v>635.49599999999998</v>
      </c>
      <c r="AM113">
        <v>252.59100000000001</v>
      </c>
      <c r="AN113">
        <v>3185.7689999999998</v>
      </c>
      <c r="AO113">
        <v>1526.883</v>
      </c>
      <c r="AP113">
        <v>1103.4469999999999</v>
      </c>
      <c r="AQ113">
        <v>1583.962</v>
      </c>
      <c r="AR113">
        <v>9070.2270000000008</v>
      </c>
      <c r="AS113">
        <v>1378.6610000000001</v>
      </c>
      <c r="AT113">
        <v>996.46799999999996</v>
      </c>
      <c r="AU113">
        <v>71.843000000000004</v>
      </c>
      <c r="AV113">
        <v>122.974</v>
      </c>
      <c r="AW113">
        <v>317.14600000000002</v>
      </c>
      <c r="AX113">
        <v>120.628</v>
      </c>
      <c r="AY113">
        <v>437.12860000000001</v>
      </c>
      <c r="AZ113">
        <v>973.50599999999997</v>
      </c>
      <c r="BA113">
        <v>317.67899999999997</v>
      </c>
      <c r="BB113">
        <v>35648365000</v>
      </c>
      <c r="BC113">
        <v>3991.3580000000002</v>
      </c>
      <c r="BD113">
        <v>249.607</v>
      </c>
      <c r="BE113">
        <v>197.04499999999999</v>
      </c>
      <c r="BF113">
        <v>98.01</v>
      </c>
      <c r="BG113">
        <v>111.824</v>
      </c>
      <c r="BH113">
        <v>103.90900000000001</v>
      </c>
      <c r="BI113">
        <v>105.69</v>
      </c>
      <c r="BJ113" t="e">
        <v>#N/A</v>
      </c>
      <c r="BK113" t="e">
        <v>#N/A</v>
      </c>
      <c r="BL113" t="e">
        <v>#N/A</v>
      </c>
      <c r="BM113">
        <v>109.36</v>
      </c>
      <c r="BN113">
        <v>105.72</v>
      </c>
      <c r="BO113">
        <v>127.889</v>
      </c>
      <c r="BP113">
        <v>99.572999999999993</v>
      </c>
      <c r="BQ113">
        <v>97.757000000000005</v>
      </c>
      <c r="BR113">
        <v>103.16800000000001</v>
      </c>
      <c r="BS113">
        <v>104.105</v>
      </c>
      <c r="BT113">
        <v>112.925</v>
      </c>
      <c r="BU113" t="e">
        <v>#N/A</v>
      </c>
      <c r="BV113" t="e">
        <v>#N/A</v>
      </c>
      <c r="BW113" t="e">
        <v>#N/A</v>
      </c>
      <c r="BX113">
        <v>114.209</v>
      </c>
      <c r="BY113">
        <v>110.054</v>
      </c>
      <c r="BZ113">
        <v>147.887</v>
      </c>
      <c r="CA113">
        <v>101.992</v>
      </c>
    </row>
    <row r="114" spans="1:79" x14ac:dyDescent="0.3">
      <c r="A114" s="6">
        <v>35489</v>
      </c>
      <c r="B114">
        <v>790.82</v>
      </c>
      <c r="C114">
        <v>669.78399999999999</v>
      </c>
      <c r="D114">
        <v>1294.181</v>
      </c>
      <c r="E114">
        <v>437.92700000000002</v>
      </c>
      <c r="F114">
        <v>845.399</v>
      </c>
      <c r="G114">
        <v>568.10599999999999</v>
      </c>
      <c r="H114">
        <v>616.74300000000005</v>
      </c>
      <c r="I114">
        <v>428.649</v>
      </c>
      <c r="J114">
        <v>3583.6729999999998</v>
      </c>
      <c r="K114">
        <v>801.11699999999996</v>
      </c>
      <c r="L114">
        <v>857.66099999999994</v>
      </c>
      <c r="M114">
        <v>489.31900000000002</v>
      </c>
      <c r="N114">
        <v>8421.6610000000001</v>
      </c>
      <c r="O114">
        <v>332.04899999999998</v>
      </c>
      <c r="P114">
        <v>2077.2199999999998</v>
      </c>
      <c r="Q114">
        <v>399.49</v>
      </c>
      <c r="R114">
        <v>527.02</v>
      </c>
      <c r="S114">
        <v>2530.3200000000002</v>
      </c>
      <c r="T114">
        <v>639.20899999999995</v>
      </c>
      <c r="U114">
        <v>1221.99</v>
      </c>
      <c r="V114">
        <v>928.10199999999998</v>
      </c>
      <c r="W114">
        <v>1732.124</v>
      </c>
      <c r="X114">
        <v>478.49400000000003</v>
      </c>
      <c r="Y114">
        <v>3734.6060000000002</v>
      </c>
      <c r="Z114">
        <v>1407.4369999999999</v>
      </c>
      <c r="AA114">
        <v>287.40899999999999</v>
      </c>
      <c r="AB114">
        <v>842.95</v>
      </c>
      <c r="AC114">
        <v>4651.317</v>
      </c>
      <c r="AD114">
        <v>892.17600000000004</v>
      </c>
      <c r="AE114">
        <v>1121.4829999999999</v>
      </c>
      <c r="AF114">
        <v>404.97</v>
      </c>
      <c r="AG114">
        <v>872.81299999999999</v>
      </c>
      <c r="AH114">
        <v>3444.24</v>
      </c>
      <c r="AI114">
        <v>640.23500000000001</v>
      </c>
      <c r="AJ114">
        <v>1373.0060000000001</v>
      </c>
      <c r="AK114">
        <v>825.72699999999998</v>
      </c>
      <c r="AL114">
        <v>606.90099999999995</v>
      </c>
      <c r="AM114">
        <v>254.999</v>
      </c>
      <c r="AN114">
        <v>3426.212</v>
      </c>
      <c r="AO114">
        <v>1651.1849999999999</v>
      </c>
      <c r="AP114">
        <v>1107.2370000000001</v>
      </c>
      <c r="AQ114">
        <v>1624.33</v>
      </c>
      <c r="AR114">
        <v>9011.3250000000007</v>
      </c>
      <c r="AS114">
        <v>1379.6</v>
      </c>
      <c r="AT114">
        <v>1000.021</v>
      </c>
      <c r="AU114">
        <v>73.924999999999997</v>
      </c>
      <c r="AV114">
        <v>117.089</v>
      </c>
      <c r="AW114">
        <v>337.54</v>
      </c>
      <c r="AX114">
        <v>128.93299999999999</v>
      </c>
      <c r="AY114">
        <v>455.70873999999998</v>
      </c>
      <c r="AZ114">
        <v>993.50900000000001</v>
      </c>
      <c r="BA114">
        <v>290.41699999999997</v>
      </c>
      <c r="BB114">
        <v>39473240000</v>
      </c>
      <c r="BC114">
        <v>4194.2849999999999</v>
      </c>
      <c r="BD114">
        <v>294.86200000000002</v>
      </c>
      <c r="BE114">
        <v>210.953</v>
      </c>
      <c r="BF114">
        <v>99.478999999999999</v>
      </c>
      <c r="BG114">
        <v>106.235</v>
      </c>
      <c r="BH114">
        <v>109.196</v>
      </c>
      <c r="BI114">
        <v>111.792</v>
      </c>
      <c r="BJ114" t="e">
        <v>#N/A</v>
      </c>
      <c r="BK114" t="e">
        <v>#N/A</v>
      </c>
      <c r="BL114" t="e">
        <v>#N/A</v>
      </c>
      <c r="BM114">
        <v>122.51600000000001</v>
      </c>
      <c r="BN114">
        <v>109.569</v>
      </c>
      <c r="BO114">
        <v>136.21199999999999</v>
      </c>
      <c r="BP114">
        <v>106.392</v>
      </c>
      <c r="BQ114">
        <v>102.235</v>
      </c>
      <c r="BR114">
        <v>98.48</v>
      </c>
      <c r="BS114">
        <v>112.09399999999999</v>
      </c>
      <c r="BT114">
        <v>121.973</v>
      </c>
      <c r="BU114" t="e">
        <v>#N/A</v>
      </c>
      <c r="BV114" t="e">
        <v>#N/A</v>
      </c>
      <c r="BW114" t="e">
        <v>#N/A</v>
      </c>
      <c r="BX114">
        <v>125.395</v>
      </c>
      <c r="BY114">
        <v>117.483</v>
      </c>
      <c r="BZ114">
        <v>188.339</v>
      </c>
      <c r="CA114">
        <v>109.4</v>
      </c>
    </row>
    <row r="115" spans="1:79" x14ac:dyDescent="0.3">
      <c r="A115" s="6">
        <v>35520</v>
      </c>
      <c r="B115">
        <v>757.12</v>
      </c>
      <c r="C115">
        <v>642.06899999999996</v>
      </c>
      <c r="D115">
        <v>1296.1420000000001</v>
      </c>
      <c r="E115">
        <v>464.13299999999998</v>
      </c>
      <c r="F115">
        <v>860.05399999999997</v>
      </c>
      <c r="G115">
        <v>586.67200000000003</v>
      </c>
      <c r="H115">
        <v>623.14599999999996</v>
      </c>
      <c r="I115">
        <v>440.29</v>
      </c>
      <c r="J115">
        <v>3766.5160000000001</v>
      </c>
      <c r="K115">
        <v>809.10199999999998</v>
      </c>
      <c r="L115">
        <v>850.37900000000002</v>
      </c>
      <c r="M115">
        <v>481.76</v>
      </c>
      <c r="N115">
        <v>7846.451</v>
      </c>
      <c r="O115">
        <v>303.226</v>
      </c>
      <c r="P115">
        <v>2137.2800000000002</v>
      </c>
      <c r="Q115">
        <v>379.96</v>
      </c>
      <c r="R115">
        <v>503.46899999999999</v>
      </c>
      <c r="S115">
        <v>2557.527</v>
      </c>
      <c r="T115">
        <v>666.904</v>
      </c>
      <c r="U115">
        <v>1242.5070000000001</v>
      </c>
      <c r="V115">
        <v>952.43299999999999</v>
      </c>
      <c r="W115">
        <v>1755.5029999999999</v>
      </c>
      <c r="X115">
        <v>493.92099999999999</v>
      </c>
      <c r="Y115">
        <v>3914.377</v>
      </c>
      <c r="Z115">
        <v>1437.2449999999999</v>
      </c>
      <c r="AA115">
        <v>285.92700000000002</v>
      </c>
      <c r="AB115">
        <v>830.15499999999997</v>
      </c>
      <c r="AC115">
        <v>4458.4049999999997</v>
      </c>
      <c r="AD115">
        <v>803.73800000000006</v>
      </c>
      <c r="AE115">
        <v>1058.5999999999999</v>
      </c>
      <c r="AF115">
        <v>390.43</v>
      </c>
      <c r="AG115">
        <v>839.24900000000002</v>
      </c>
      <c r="AH115">
        <v>3417.3150000000001</v>
      </c>
      <c r="AI115">
        <v>688.26199999999994</v>
      </c>
      <c r="AJ115">
        <v>1397.5640000000001</v>
      </c>
      <c r="AK115">
        <v>858.279</v>
      </c>
      <c r="AL115">
        <v>611.26700000000005</v>
      </c>
      <c r="AM115">
        <v>260.86</v>
      </c>
      <c r="AN115">
        <v>3611.0259999999998</v>
      </c>
      <c r="AO115">
        <v>1639.056</v>
      </c>
      <c r="AP115">
        <v>1094.1389999999999</v>
      </c>
      <c r="AQ115">
        <v>1598.847</v>
      </c>
      <c r="AR115">
        <v>8197.2039999999997</v>
      </c>
      <c r="AS115">
        <v>1316.712</v>
      </c>
      <c r="AT115">
        <v>963.61900000000003</v>
      </c>
      <c r="AU115">
        <v>71.817999999999998</v>
      </c>
      <c r="AV115">
        <v>117.095</v>
      </c>
      <c r="AW115">
        <v>334.392</v>
      </c>
      <c r="AX115">
        <v>118.494</v>
      </c>
      <c r="AY115">
        <v>429.40127999999999</v>
      </c>
      <c r="AZ115">
        <v>921.47699999999998</v>
      </c>
      <c r="BA115">
        <v>286.70299999999997</v>
      </c>
      <c r="BB115">
        <v>39257944000</v>
      </c>
      <c r="BC115">
        <v>4092.27</v>
      </c>
      <c r="BD115">
        <v>271.83600000000001</v>
      </c>
      <c r="BE115">
        <v>209.84</v>
      </c>
      <c r="BF115">
        <v>97.137</v>
      </c>
      <c r="BG115">
        <v>107.45</v>
      </c>
      <c r="BH115">
        <v>103.916</v>
      </c>
      <c r="BI115">
        <v>105.92700000000001</v>
      </c>
      <c r="BJ115" t="e">
        <v>#N/A</v>
      </c>
      <c r="BK115" t="e">
        <v>#N/A</v>
      </c>
      <c r="BL115" t="e">
        <v>#N/A</v>
      </c>
      <c r="BM115">
        <v>124.401</v>
      </c>
      <c r="BN115">
        <v>107.111</v>
      </c>
      <c r="BO115">
        <v>131.21</v>
      </c>
      <c r="BP115">
        <v>108.624</v>
      </c>
      <c r="BQ115">
        <v>98.825000000000003</v>
      </c>
      <c r="BR115">
        <v>97.207999999999998</v>
      </c>
      <c r="BS115">
        <v>115.334</v>
      </c>
      <c r="BT115">
        <v>108.72</v>
      </c>
      <c r="BU115" t="e">
        <v>#N/A</v>
      </c>
      <c r="BV115" t="e">
        <v>#N/A</v>
      </c>
      <c r="BW115" t="e">
        <v>#N/A</v>
      </c>
      <c r="BX115">
        <v>122.017</v>
      </c>
      <c r="BY115">
        <v>114.404</v>
      </c>
      <c r="BZ115">
        <v>168.411</v>
      </c>
      <c r="CA115">
        <v>106.111</v>
      </c>
    </row>
    <row r="116" spans="1:79" x14ac:dyDescent="0.3">
      <c r="A116" s="6">
        <v>35550</v>
      </c>
      <c r="B116">
        <v>801.34</v>
      </c>
      <c r="C116">
        <v>663.97900000000004</v>
      </c>
      <c r="D116">
        <v>1332.414</v>
      </c>
      <c r="E116">
        <v>463.94099999999997</v>
      </c>
      <c r="F116">
        <v>854.56600000000003</v>
      </c>
      <c r="G116">
        <v>614.14099999999996</v>
      </c>
      <c r="H116">
        <v>647.577</v>
      </c>
      <c r="I116">
        <v>479.29199999999997</v>
      </c>
      <c r="J116">
        <v>3590.4580000000001</v>
      </c>
      <c r="K116">
        <v>830.36699999999996</v>
      </c>
      <c r="L116">
        <v>902.81799999999998</v>
      </c>
      <c r="M116">
        <v>495.19400000000002</v>
      </c>
      <c r="N116">
        <v>7950.3050000000003</v>
      </c>
      <c r="O116">
        <v>292.58499999999998</v>
      </c>
      <c r="P116">
        <v>2164.6799999999998</v>
      </c>
      <c r="Q116">
        <v>410.26</v>
      </c>
      <c r="R116">
        <v>523.08900000000006</v>
      </c>
      <c r="S116">
        <v>2622.9740000000002</v>
      </c>
      <c r="T116">
        <v>659.82600000000002</v>
      </c>
      <c r="U116">
        <v>1256.338</v>
      </c>
      <c r="V116">
        <v>991.97400000000005</v>
      </c>
      <c r="W116">
        <v>1836.1</v>
      </c>
      <c r="X116">
        <v>536.01400000000001</v>
      </c>
      <c r="Y116">
        <v>3612.2089999999998</v>
      </c>
      <c r="Z116">
        <v>1467.0519999999999</v>
      </c>
      <c r="AA116">
        <v>309.13900000000001</v>
      </c>
      <c r="AB116">
        <v>872.226</v>
      </c>
      <c r="AC116">
        <v>4551.2439999999997</v>
      </c>
      <c r="AD116">
        <v>722.875</v>
      </c>
      <c r="AE116">
        <v>1153.4090000000001</v>
      </c>
      <c r="AF116">
        <v>404.44</v>
      </c>
      <c r="AG116">
        <v>864.18899999999996</v>
      </c>
      <c r="AH116">
        <v>3521.3829999999998</v>
      </c>
      <c r="AI116">
        <v>694.22199999999998</v>
      </c>
      <c r="AJ116">
        <v>1363.8150000000001</v>
      </c>
      <c r="AK116">
        <v>903.18100000000004</v>
      </c>
      <c r="AL116">
        <v>631.03700000000003</v>
      </c>
      <c r="AM116">
        <v>284.697</v>
      </c>
      <c r="AN116">
        <v>3554.16</v>
      </c>
      <c r="AO116">
        <v>1696.569</v>
      </c>
      <c r="AP116">
        <v>1140.068</v>
      </c>
      <c r="AQ116">
        <v>1610.904</v>
      </c>
      <c r="AR116">
        <v>8250.0609999999997</v>
      </c>
      <c r="AS116">
        <v>1279.6279999999999</v>
      </c>
      <c r="AT116">
        <v>1002.129</v>
      </c>
      <c r="AU116">
        <v>81.287999999999997</v>
      </c>
      <c r="AV116">
        <v>120.684</v>
      </c>
      <c r="AW116">
        <v>357.21899999999999</v>
      </c>
      <c r="AX116">
        <v>133.04</v>
      </c>
      <c r="AY116">
        <v>385.68795999999998</v>
      </c>
      <c r="AZ116">
        <v>904.91499999999996</v>
      </c>
      <c r="BA116">
        <v>273.416</v>
      </c>
      <c r="BB116">
        <v>42081554000</v>
      </c>
      <c r="BC116">
        <v>4124.8819999999996</v>
      </c>
      <c r="BD116">
        <v>293.87400000000002</v>
      </c>
      <c r="BE116">
        <v>211.166</v>
      </c>
      <c r="BF116">
        <v>111.254</v>
      </c>
      <c r="BG116">
        <v>108.593</v>
      </c>
      <c r="BH116">
        <v>109.96</v>
      </c>
      <c r="BI116">
        <v>118.81399999999999</v>
      </c>
      <c r="BJ116" t="e">
        <v>#N/A</v>
      </c>
      <c r="BK116" t="e">
        <v>#N/A</v>
      </c>
      <c r="BL116" t="e">
        <v>#N/A</v>
      </c>
      <c r="BM116">
        <v>132.35900000000001</v>
      </c>
      <c r="BN116">
        <v>106.265</v>
      </c>
      <c r="BO116">
        <v>130.465</v>
      </c>
      <c r="BP116">
        <v>109.51</v>
      </c>
      <c r="BQ116">
        <v>110.604</v>
      </c>
      <c r="BR116">
        <v>102.46299999999999</v>
      </c>
      <c r="BS116">
        <v>124.264</v>
      </c>
      <c r="BT116">
        <v>122.188</v>
      </c>
      <c r="BU116" t="e">
        <v>#N/A</v>
      </c>
      <c r="BV116" t="e">
        <v>#N/A</v>
      </c>
      <c r="BW116" t="e">
        <v>#N/A</v>
      </c>
      <c r="BX116">
        <v>131.83600000000001</v>
      </c>
      <c r="BY116">
        <v>117.215</v>
      </c>
      <c r="BZ116">
        <v>192.60900000000001</v>
      </c>
      <c r="CA116">
        <v>106.592</v>
      </c>
    </row>
    <row r="117" spans="1:79" x14ac:dyDescent="0.3">
      <c r="A117" s="6">
        <v>35580</v>
      </c>
      <c r="B117">
        <v>848.28</v>
      </c>
      <c r="C117">
        <v>709.19799999999998</v>
      </c>
      <c r="D117">
        <v>1378.508</v>
      </c>
      <c r="E117">
        <v>475.83699999999999</v>
      </c>
      <c r="F117">
        <v>835.68600000000004</v>
      </c>
      <c r="G117">
        <v>633.23199999999997</v>
      </c>
      <c r="H117">
        <v>631.93200000000002</v>
      </c>
      <c r="I117">
        <v>509.19</v>
      </c>
      <c r="J117">
        <v>3809.357</v>
      </c>
      <c r="K117">
        <v>868.61800000000005</v>
      </c>
      <c r="L117">
        <v>920.05</v>
      </c>
      <c r="M117">
        <v>516.71400000000006</v>
      </c>
      <c r="N117">
        <v>8934.9240000000009</v>
      </c>
      <c r="O117">
        <v>308.476</v>
      </c>
      <c r="P117">
        <v>2220.86</v>
      </c>
      <c r="Q117">
        <v>434.03</v>
      </c>
      <c r="R117">
        <v>569.20399999999995</v>
      </c>
      <c r="S117">
        <v>2673.9009999999998</v>
      </c>
      <c r="T117">
        <v>687.55200000000002</v>
      </c>
      <c r="U117">
        <v>1214.94</v>
      </c>
      <c r="V117">
        <v>1004.436</v>
      </c>
      <c r="W117">
        <v>1769.538</v>
      </c>
      <c r="X117">
        <v>549.35799999999995</v>
      </c>
      <c r="Y117">
        <v>3865.261</v>
      </c>
      <c r="Z117">
        <v>1531.9369999999999</v>
      </c>
      <c r="AA117">
        <v>312.60399999999998</v>
      </c>
      <c r="AB117">
        <v>912.02700000000004</v>
      </c>
      <c r="AC117">
        <v>5169.875</v>
      </c>
      <c r="AD117">
        <v>785.83600000000001</v>
      </c>
      <c r="AE117">
        <v>1216.3579999999999</v>
      </c>
      <c r="AF117">
        <v>428.43</v>
      </c>
      <c r="AG117">
        <v>907.12800000000004</v>
      </c>
      <c r="AH117">
        <v>3697.8290000000002</v>
      </c>
      <c r="AI117">
        <v>702.14099999999996</v>
      </c>
      <c r="AJ117">
        <v>1349.204</v>
      </c>
      <c r="AK117">
        <v>948.33199999999999</v>
      </c>
      <c r="AL117">
        <v>623.70500000000004</v>
      </c>
      <c r="AM117">
        <v>311.26600000000002</v>
      </c>
      <c r="AN117">
        <v>3741.413</v>
      </c>
      <c r="AO117">
        <v>1779.6120000000001</v>
      </c>
      <c r="AP117">
        <v>1171.252</v>
      </c>
      <c r="AQ117">
        <v>1677.6590000000001</v>
      </c>
      <c r="AR117">
        <v>9181.5419999999995</v>
      </c>
      <c r="AS117">
        <v>1322.586</v>
      </c>
      <c r="AT117">
        <v>1058.173</v>
      </c>
      <c r="AU117">
        <v>79.506</v>
      </c>
      <c r="AV117">
        <v>130.042</v>
      </c>
      <c r="AW117">
        <v>345.02600000000001</v>
      </c>
      <c r="AX117">
        <v>130.99</v>
      </c>
      <c r="AY117">
        <v>393.25835999999998</v>
      </c>
      <c r="AZ117">
        <v>967.68100000000004</v>
      </c>
      <c r="BA117">
        <v>229.815</v>
      </c>
      <c r="BB117">
        <v>45009720000</v>
      </c>
      <c r="BC117">
        <v>4345.3100000000004</v>
      </c>
      <c r="BD117">
        <v>330.274</v>
      </c>
      <c r="BE117">
        <v>206.86199999999999</v>
      </c>
      <c r="BF117">
        <v>105.985</v>
      </c>
      <c r="BG117">
        <v>112.34</v>
      </c>
      <c r="BH117">
        <v>107.60899999999999</v>
      </c>
      <c r="BI117">
        <v>118.99299999999999</v>
      </c>
      <c r="BJ117" t="e">
        <v>#N/A</v>
      </c>
      <c r="BK117">
        <v>100</v>
      </c>
      <c r="BL117">
        <v>100</v>
      </c>
      <c r="BM117">
        <v>145.095</v>
      </c>
      <c r="BN117">
        <v>110.873</v>
      </c>
      <c r="BO117">
        <v>135.36500000000001</v>
      </c>
      <c r="BP117">
        <v>107.745</v>
      </c>
      <c r="BQ117">
        <v>110.893</v>
      </c>
      <c r="BR117">
        <v>115.35299999999999</v>
      </c>
      <c r="BS117">
        <v>118.617</v>
      </c>
      <c r="BT117">
        <v>118.172</v>
      </c>
      <c r="BU117" t="e">
        <v>#N/A</v>
      </c>
      <c r="BV117">
        <v>100</v>
      </c>
      <c r="BW117">
        <v>100</v>
      </c>
      <c r="BX117">
        <v>137.29300000000001</v>
      </c>
      <c r="BY117">
        <v>124.69</v>
      </c>
      <c r="BZ117">
        <v>226.898</v>
      </c>
      <c r="CA117">
        <v>103.95099999999999</v>
      </c>
    </row>
    <row r="118" spans="1:79" x14ac:dyDescent="0.3">
      <c r="A118" s="6">
        <v>35611</v>
      </c>
      <c r="B118">
        <v>885.14</v>
      </c>
      <c r="C118">
        <v>720.93200000000002</v>
      </c>
      <c r="D118">
        <v>1370.501</v>
      </c>
      <c r="E118">
        <v>507.11799999999999</v>
      </c>
      <c r="F118">
        <v>921.43499999999995</v>
      </c>
      <c r="G118">
        <v>705.36199999999997</v>
      </c>
      <c r="H118">
        <v>694.88800000000003</v>
      </c>
      <c r="I118">
        <v>556.10900000000004</v>
      </c>
      <c r="J118">
        <v>4139.1840000000002</v>
      </c>
      <c r="K118">
        <v>955.221</v>
      </c>
      <c r="L118">
        <v>970.52200000000005</v>
      </c>
      <c r="M118">
        <v>541.19000000000005</v>
      </c>
      <c r="N118">
        <v>9368.759</v>
      </c>
      <c r="O118">
        <v>306.76799999999997</v>
      </c>
      <c r="P118">
        <v>2398.41</v>
      </c>
      <c r="Q118">
        <v>455.57</v>
      </c>
      <c r="R118">
        <v>580.41300000000001</v>
      </c>
      <c r="S118">
        <v>2678.68</v>
      </c>
      <c r="T118">
        <v>726.84100000000001</v>
      </c>
      <c r="U118">
        <v>1364.8140000000001</v>
      </c>
      <c r="V118">
        <v>1136.4159999999999</v>
      </c>
      <c r="W118">
        <v>1944.5940000000001</v>
      </c>
      <c r="X118">
        <v>612.54899999999998</v>
      </c>
      <c r="Y118">
        <v>4358.41</v>
      </c>
      <c r="Z118">
        <v>1669.989</v>
      </c>
      <c r="AA118">
        <v>326.11099999999999</v>
      </c>
      <c r="AB118">
        <v>953.71500000000003</v>
      </c>
      <c r="AC118">
        <v>5686.9870000000001</v>
      </c>
      <c r="AD118">
        <v>796.54300000000001</v>
      </c>
      <c r="AE118">
        <v>1280.31</v>
      </c>
      <c r="AF118">
        <v>444.09</v>
      </c>
      <c r="AG118">
        <v>919.40300000000002</v>
      </c>
      <c r="AH118">
        <v>3648.5619999999999</v>
      </c>
      <c r="AI118">
        <v>753.69299999999998</v>
      </c>
      <c r="AJ118">
        <v>1458.873</v>
      </c>
      <c r="AK118">
        <v>1040.077</v>
      </c>
      <c r="AL118">
        <v>686.25300000000004</v>
      </c>
      <c r="AM118">
        <v>334.435</v>
      </c>
      <c r="AN118">
        <v>3922.127</v>
      </c>
      <c r="AO118">
        <v>1983.6</v>
      </c>
      <c r="AP118">
        <v>1251.4069999999999</v>
      </c>
      <c r="AQ118">
        <v>1759.6959999999999</v>
      </c>
      <c r="AR118">
        <v>9198.6239999999998</v>
      </c>
      <c r="AS118">
        <v>1277.501</v>
      </c>
      <c r="AT118">
        <v>1096.299</v>
      </c>
      <c r="AU118">
        <v>81.040000000000006</v>
      </c>
      <c r="AV118">
        <v>131.68</v>
      </c>
      <c r="AW118">
        <v>390.21100000000001</v>
      </c>
      <c r="AX118">
        <v>150.65</v>
      </c>
      <c r="AY118">
        <v>384.15436</v>
      </c>
      <c r="AZ118">
        <v>989.93499999999995</v>
      </c>
      <c r="BA118">
        <v>217.982</v>
      </c>
      <c r="BB118">
        <v>49794355000</v>
      </c>
      <c r="BC118">
        <v>4840.1559999999999</v>
      </c>
      <c r="BD118">
        <v>392.73399999999998</v>
      </c>
      <c r="BE118">
        <v>218.089</v>
      </c>
      <c r="BF118">
        <v>99.373999999999995</v>
      </c>
      <c r="BG118">
        <v>113.07899999999999</v>
      </c>
      <c r="BH118">
        <v>121.405</v>
      </c>
      <c r="BI118">
        <v>138.178</v>
      </c>
      <c r="BJ118" t="e">
        <v>#N/A</v>
      </c>
      <c r="BK118">
        <v>99.86</v>
      </c>
      <c r="BL118">
        <v>97.441999999999993</v>
      </c>
      <c r="BM118">
        <v>160.291</v>
      </c>
      <c r="BN118">
        <v>123.248</v>
      </c>
      <c r="BO118">
        <v>167.66399999999999</v>
      </c>
      <c r="BP118">
        <v>116.086</v>
      </c>
      <c r="BQ118">
        <v>121.56</v>
      </c>
      <c r="BR118">
        <v>117.52500000000001</v>
      </c>
      <c r="BS118">
        <v>134.44900000000001</v>
      </c>
      <c r="BT118">
        <v>134.50200000000001</v>
      </c>
      <c r="BU118" t="e">
        <v>#N/A</v>
      </c>
      <c r="BV118">
        <v>104.571</v>
      </c>
      <c r="BW118">
        <v>91.138999999999996</v>
      </c>
      <c r="BX118">
        <v>152.12799999999999</v>
      </c>
      <c r="BY118">
        <v>139.161</v>
      </c>
      <c r="BZ118">
        <v>263.53199999999998</v>
      </c>
      <c r="CA118">
        <v>107.08499999999999</v>
      </c>
    </row>
    <row r="119" spans="1:79" x14ac:dyDescent="0.3">
      <c r="A119" s="6">
        <v>35642</v>
      </c>
      <c r="B119">
        <v>954.29</v>
      </c>
      <c r="C119">
        <v>768.41300000000001</v>
      </c>
      <c r="D119">
        <v>1454.6659999999999</v>
      </c>
      <c r="E119">
        <v>586.30899999999997</v>
      </c>
      <c r="F119">
        <v>987.75900000000001</v>
      </c>
      <c r="G119">
        <v>742.11900000000003</v>
      </c>
      <c r="H119">
        <v>773.06200000000001</v>
      </c>
      <c r="I119">
        <v>552.83100000000002</v>
      </c>
      <c r="J119">
        <v>4457.7700000000004</v>
      </c>
      <c r="K119">
        <v>1089.0160000000001</v>
      </c>
      <c r="L119">
        <v>973.13</v>
      </c>
      <c r="M119">
        <v>538.92100000000005</v>
      </c>
      <c r="N119">
        <v>9925.7639999999992</v>
      </c>
      <c r="O119">
        <v>313.459</v>
      </c>
      <c r="P119">
        <v>2674.83</v>
      </c>
      <c r="Q119">
        <v>491.08</v>
      </c>
      <c r="R119">
        <v>619.87</v>
      </c>
      <c r="S119">
        <v>2839.0230000000001</v>
      </c>
      <c r="T119">
        <v>850.54700000000003</v>
      </c>
      <c r="U119">
        <v>1428.675</v>
      </c>
      <c r="V119">
        <v>1214.9739999999999</v>
      </c>
      <c r="W119">
        <v>2152.6640000000002</v>
      </c>
      <c r="X119">
        <v>616.06899999999996</v>
      </c>
      <c r="Y119">
        <v>4808.5780000000004</v>
      </c>
      <c r="Z119">
        <v>1862.43</v>
      </c>
      <c r="AA119">
        <v>335.18400000000003</v>
      </c>
      <c r="AB119">
        <v>928.45299999999997</v>
      </c>
      <c r="AC119">
        <v>6052.7579999999998</v>
      </c>
      <c r="AD119">
        <v>793.81100000000004</v>
      </c>
      <c r="AE119">
        <v>1370.528</v>
      </c>
      <c r="AF119">
        <v>478.88</v>
      </c>
      <c r="AG119">
        <v>978.07399999999996</v>
      </c>
      <c r="AH119">
        <v>3878.31</v>
      </c>
      <c r="AI119">
        <v>862.07799999999997</v>
      </c>
      <c r="AJ119">
        <v>1603.655</v>
      </c>
      <c r="AK119">
        <v>1076.4390000000001</v>
      </c>
      <c r="AL119">
        <v>762.274</v>
      </c>
      <c r="AM119">
        <v>329.33300000000003</v>
      </c>
      <c r="AN119">
        <v>4119.393</v>
      </c>
      <c r="AO119">
        <v>2336.4430000000002</v>
      </c>
      <c r="AP119">
        <v>1218.9690000000001</v>
      </c>
      <c r="AQ119">
        <v>1789.6690000000001</v>
      </c>
      <c r="AR119">
        <v>9701.1039999999994</v>
      </c>
      <c r="AS119">
        <v>1281.8219999999999</v>
      </c>
      <c r="AT119">
        <v>1189.683</v>
      </c>
      <c r="AU119">
        <v>91.975999999999999</v>
      </c>
      <c r="AV119">
        <v>127.139</v>
      </c>
      <c r="AW119">
        <v>435.93700000000001</v>
      </c>
      <c r="AX119">
        <v>152.072</v>
      </c>
      <c r="AY119">
        <v>361.85718000000003</v>
      </c>
      <c r="AZ119">
        <v>957.13699999999994</v>
      </c>
      <c r="BA119">
        <v>294.09500000000003</v>
      </c>
      <c r="BB119">
        <v>51435270000</v>
      </c>
      <c r="BC119">
        <v>5488.009</v>
      </c>
      <c r="BD119">
        <v>457.41300000000001</v>
      </c>
      <c r="BE119">
        <v>223.55799999999999</v>
      </c>
      <c r="BF119">
        <v>100.822</v>
      </c>
      <c r="BG119">
        <v>108.822</v>
      </c>
      <c r="BH119">
        <v>137.99799999999999</v>
      </c>
      <c r="BI119">
        <v>138.29499999999999</v>
      </c>
      <c r="BJ119" t="e">
        <v>#N/A</v>
      </c>
      <c r="BK119">
        <v>98.012</v>
      </c>
      <c r="BL119">
        <v>130.292</v>
      </c>
      <c r="BM119">
        <v>164.89500000000001</v>
      </c>
      <c r="BN119">
        <v>137.74199999999999</v>
      </c>
      <c r="BO119">
        <v>197.291</v>
      </c>
      <c r="BP119">
        <v>117.48399999999999</v>
      </c>
      <c r="BQ119">
        <v>149.84800000000001</v>
      </c>
      <c r="BR119">
        <v>113.852</v>
      </c>
      <c r="BS119">
        <v>147.86099999999999</v>
      </c>
      <c r="BT119">
        <v>137.03299999999999</v>
      </c>
      <c r="BU119" t="e">
        <v>#N/A</v>
      </c>
      <c r="BV119">
        <v>99.793999999999997</v>
      </c>
      <c r="BW119">
        <v>124.645</v>
      </c>
      <c r="BX119">
        <v>157.85599999999999</v>
      </c>
      <c r="BY119">
        <v>160.06700000000001</v>
      </c>
      <c r="BZ119">
        <v>305.03500000000003</v>
      </c>
      <c r="CA119">
        <v>111.29300000000001</v>
      </c>
    </row>
    <row r="120" spans="1:79" x14ac:dyDescent="0.3">
      <c r="A120" s="6">
        <v>35671</v>
      </c>
      <c r="B120">
        <v>899.47</v>
      </c>
      <c r="C120">
        <v>730.36599999999999</v>
      </c>
      <c r="D120">
        <v>1441.25</v>
      </c>
      <c r="E120">
        <v>517.26700000000005</v>
      </c>
      <c r="F120">
        <v>893.18600000000004</v>
      </c>
      <c r="G120">
        <v>660.24300000000005</v>
      </c>
      <c r="H120">
        <v>738.87800000000004</v>
      </c>
      <c r="I120">
        <v>530.04600000000005</v>
      </c>
      <c r="J120">
        <v>4152.7950000000001</v>
      </c>
      <c r="K120">
        <v>960.798</v>
      </c>
      <c r="L120">
        <v>902.44899999999996</v>
      </c>
      <c r="M120">
        <v>508.06900000000002</v>
      </c>
      <c r="N120">
        <v>8609.4390000000003</v>
      </c>
      <c r="O120">
        <v>252.083</v>
      </c>
      <c r="P120">
        <v>2407.58</v>
      </c>
      <c r="Q120">
        <v>457.99</v>
      </c>
      <c r="R120">
        <v>596.65599999999995</v>
      </c>
      <c r="S120">
        <v>2833.51</v>
      </c>
      <c r="T120">
        <v>752.61800000000005</v>
      </c>
      <c r="U120">
        <v>1264.202</v>
      </c>
      <c r="V120">
        <v>1076.4970000000001</v>
      </c>
      <c r="W120">
        <v>2049.9569999999999</v>
      </c>
      <c r="X120">
        <v>593.78200000000004</v>
      </c>
      <c r="Y120">
        <v>4308.3720000000003</v>
      </c>
      <c r="Z120">
        <v>1658.0119999999999</v>
      </c>
      <c r="AA120">
        <v>312.154</v>
      </c>
      <c r="AB120">
        <v>865.91099999999994</v>
      </c>
      <c r="AC120">
        <v>5064.2389999999996</v>
      </c>
      <c r="AD120">
        <v>616.81500000000005</v>
      </c>
      <c r="AE120">
        <v>1268.961</v>
      </c>
      <c r="AF120">
        <v>456.27</v>
      </c>
      <c r="AG120">
        <v>918.24300000000005</v>
      </c>
      <c r="AH120">
        <v>3814.2350000000001</v>
      </c>
      <c r="AI120">
        <v>758.52099999999996</v>
      </c>
      <c r="AJ120">
        <v>1482.162</v>
      </c>
      <c r="AK120">
        <v>961.77599999999995</v>
      </c>
      <c r="AL120">
        <v>732.81500000000005</v>
      </c>
      <c r="AM120">
        <v>314.399</v>
      </c>
      <c r="AN120">
        <v>3994.0360000000001</v>
      </c>
      <c r="AO120">
        <v>2034.6179999999999</v>
      </c>
      <c r="AP120">
        <v>1124.6859999999999</v>
      </c>
      <c r="AQ120">
        <v>1704.1379999999999</v>
      </c>
      <c r="AR120">
        <v>8714.5499999999993</v>
      </c>
      <c r="AS120">
        <v>1312.4590000000001</v>
      </c>
      <c r="AT120">
        <v>1133.4490000000001</v>
      </c>
      <c r="AU120">
        <v>97.447999999999993</v>
      </c>
      <c r="AV120">
        <v>124.735</v>
      </c>
      <c r="AW120">
        <v>418.43799999999999</v>
      </c>
      <c r="AX120">
        <v>137.91900000000001</v>
      </c>
      <c r="AY120">
        <v>278.85503999999997</v>
      </c>
      <c r="AZ120">
        <v>638.90499999999997</v>
      </c>
      <c r="BA120">
        <v>208.18700000000001</v>
      </c>
      <c r="BB120">
        <v>43829785000</v>
      </c>
      <c r="BC120">
        <v>5031.6099999999997</v>
      </c>
      <c r="BD120">
        <v>432.84399999999999</v>
      </c>
      <c r="BE120">
        <v>217.49</v>
      </c>
      <c r="BF120">
        <v>96.501999999999995</v>
      </c>
      <c r="BG120">
        <v>106.78400000000001</v>
      </c>
      <c r="BH120">
        <v>130.571</v>
      </c>
      <c r="BI120">
        <v>128.18899999999999</v>
      </c>
      <c r="BJ120" t="e">
        <v>#N/A</v>
      </c>
      <c r="BK120">
        <v>65.403000000000006</v>
      </c>
      <c r="BL120">
        <v>92.825000000000003</v>
      </c>
      <c r="BM120">
        <v>142.37799999999999</v>
      </c>
      <c r="BN120">
        <v>130.232</v>
      </c>
      <c r="BO120">
        <v>191.59800000000001</v>
      </c>
      <c r="BP120">
        <v>116.52</v>
      </c>
      <c r="BQ120">
        <v>169.06700000000001</v>
      </c>
      <c r="BR120">
        <v>111.68</v>
      </c>
      <c r="BS120">
        <v>143.83099999999999</v>
      </c>
      <c r="BT120">
        <v>121.346</v>
      </c>
      <c r="BU120" t="e">
        <v>#N/A</v>
      </c>
      <c r="BV120">
        <v>66.634</v>
      </c>
      <c r="BW120">
        <v>87.387</v>
      </c>
      <c r="BX120">
        <v>132.559</v>
      </c>
      <c r="BY120">
        <v>142.273</v>
      </c>
      <c r="BZ120">
        <v>284.02800000000002</v>
      </c>
      <c r="CA120">
        <v>105.99299999999999</v>
      </c>
    </row>
    <row r="121" spans="1:79" x14ac:dyDescent="0.3">
      <c r="A121" s="6">
        <v>35703</v>
      </c>
      <c r="B121">
        <v>947.28</v>
      </c>
      <c r="C121">
        <v>768.923</v>
      </c>
      <c r="D121">
        <v>1568.9570000000001</v>
      </c>
      <c r="E121">
        <v>546.07100000000003</v>
      </c>
      <c r="F121">
        <v>965.08699999999999</v>
      </c>
      <c r="G121">
        <v>711.82600000000002</v>
      </c>
      <c r="H121">
        <v>828.18100000000004</v>
      </c>
      <c r="I121">
        <v>593.89499999999998</v>
      </c>
      <c r="J121">
        <v>4486.085</v>
      </c>
      <c r="K121">
        <v>1024.6469999999999</v>
      </c>
      <c r="L121">
        <v>891.58699999999999</v>
      </c>
      <c r="M121">
        <v>538.96799999999996</v>
      </c>
      <c r="N121">
        <v>9119.8310000000001</v>
      </c>
      <c r="O121">
        <v>262.95</v>
      </c>
      <c r="P121">
        <v>2581.36</v>
      </c>
      <c r="Q121">
        <v>480.69</v>
      </c>
      <c r="R121">
        <v>640.85900000000004</v>
      </c>
      <c r="S121">
        <v>3129.05</v>
      </c>
      <c r="T121">
        <v>796.88900000000001</v>
      </c>
      <c r="U121">
        <v>1322.444</v>
      </c>
      <c r="V121">
        <v>1114.6389999999999</v>
      </c>
      <c r="W121">
        <v>2274.634</v>
      </c>
      <c r="X121">
        <v>661.60500000000002</v>
      </c>
      <c r="Y121">
        <v>4778.0950000000003</v>
      </c>
      <c r="Z121">
        <v>1782.9839999999999</v>
      </c>
      <c r="AA121">
        <v>316.452</v>
      </c>
      <c r="AB121">
        <v>904.73299999999995</v>
      </c>
      <c r="AC121">
        <v>5523.8829999999998</v>
      </c>
      <c r="AD121">
        <v>696.197</v>
      </c>
      <c r="AE121">
        <v>1327.5830000000001</v>
      </c>
      <c r="AF121">
        <v>482.19</v>
      </c>
      <c r="AG121">
        <v>947.22299999999996</v>
      </c>
      <c r="AH121">
        <v>4083.4940000000001</v>
      </c>
      <c r="AI121">
        <v>798.01900000000001</v>
      </c>
      <c r="AJ121">
        <v>1646.2180000000001</v>
      </c>
      <c r="AK121">
        <v>1078.9960000000001</v>
      </c>
      <c r="AL121">
        <v>828.96799999999996</v>
      </c>
      <c r="AM121">
        <v>354.20299999999997</v>
      </c>
      <c r="AN121">
        <v>4200.6559999999999</v>
      </c>
      <c r="AO121">
        <v>2136.375</v>
      </c>
      <c r="AP121">
        <v>1082.9760000000001</v>
      </c>
      <c r="AQ121">
        <v>1839.098</v>
      </c>
      <c r="AR121">
        <v>8921.8829999999998</v>
      </c>
      <c r="AS121">
        <v>1320.75</v>
      </c>
      <c r="AT121">
        <v>1196.5229999999999</v>
      </c>
      <c r="AU121">
        <v>81.165000000000006</v>
      </c>
      <c r="AV121">
        <v>113.875</v>
      </c>
      <c r="AW121">
        <v>367.53800000000001</v>
      </c>
      <c r="AX121">
        <v>139.50700000000001</v>
      </c>
      <c r="AY121">
        <v>286.88315</v>
      </c>
      <c r="AZ121">
        <v>760.10500000000002</v>
      </c>
      <c r="BA121">
        <v>247.11199999999999</v>
      </c>
      <c r="BB121">
        <v>48719528000</v>
      </c>
      <c r="BC121">
        <v>5747.8010000000004</v>
      </c>
      <c r="BD121">
        <v>465.56799999999998</v>
      </c>
      <c r="BE121">
        <v>211.26599999999999</v>
      </c>
      <c r="BF121">
        <v>79.891999999999996</v>
      </c>
      <c r="BG121">
        <v>96.671999999999997</v>
      </c>
      <c r="BH121">
        <v>110.73</v>
      </c>
      <c r="BI121">
        <v>131.66300000000001</v>
      </c>
      <c r="BJ121" t="e">
        <v>#N/A</v>
      </c>
      <c r="BK121">
        <v>82.260999999999996</v>
      </c>
      <c r="BL121">
        <v>107.19199999999999</v>
      </c>
      <c r="BM121">
        <v>155.857</v>
      </c>
      <c r="BN121">
        <v>150.87200000000001</v>
      </c>
      <c r="BO121">
        <v>192.084</v>
      </c>
      <c r="BP121">
        <v>115.529</v>
      </c>
      <c r="BQ121">
        <v>141.459</v>
      </c>
      <c r="BR121">
        <v>103.149</v>
      </c>
      <c r="BS121">
        <v>130.92099999999999</v>
      </c>
      <c r="BT121">
        <v>121.01900000000001</v>
      </c>
      <c r="BU121" t="e">
        <v>#N/A</v>
      </c>
      <c r="BV121">
        <v>73.540000000000006</v>
      </c>
      <c r="BW121">
        <v>108.53700000000001</v>
      </c>
      <c r="BX121">
        <v>149.36699999999999</v>
      </c>
      <c r="BY121">
        <v>160.16499999999999</v>
      </c>
      <c r="BZ121">
        <v>320.267</v>
      </c>
      <c r="CA121">
        <v>100.78100000000001</v>
      </c>
    </row>
    <row r="122" spans="1:79" x14ac:dyDescent="0.3">
      <c r="A122" s="6">
        <v>35734</v>
      </c>
      <c r="B122">
        <v>914.62</v>
      </c>
      <c r="C122">
        <v>745.58299999999997</v>
      </c>
      <c r="D122">
        <v>1450.5609999999999</v>
      </c>
      <c r="E122">
        <v>494.45800000000003</v>
      </c>
      <c r="F122">
        <v>872.84400000000005</v>
      </c>
      <c r="G122">
        <v>679.82399999999996</v>
      </c>
      <c r="H122">
        <v>761.18799999999999</v>
      </c>
      <c r="I122">
        <v>522.33600000000001</v>
      </c>
      <c r="J122">
        <v>3979.7959999999998</v>
      </c>
      <c r="K122">
        <v>954.72</v>
      </c>
      <c r="L122">
        <v>804.98400000000004</v>
      </c>
      <c r="M122">
        <v>477.92099999999999</v>
      </c>
      <c r="N122">
        <v>6456.9219999999996</v>
      </c>
      <c r="O122">
        <v>223.58600000000001</v>
      </c>
      <c r="P122">
        <v>2331.25</v>
      </c>
      <c r="Q122">
        <v>465.89</v>
      </c>
      <c r="R122">
        <v>623.27099999999996</v>
      </c>
      <c r="S122">
        <v>2809.319</v>
      </c>
      <c r="T122">
        <v>711.85199999999998</v>
      </c>
      <c r="U122">
        <v>1161.1379999999999</v>
      </c>
      <c r="V122">
        <v>1071.1489999999999</v>
      </c>
      <c r="W122">
        <v>2081.8429999999998</v>
      </c>
      <c r="X122">
        <v>569.99</v>
      </c>
      <c r="Y122">
        <v>4291.4859999999999</v>
      </c>
      <c r="Z122">
        <v>1662.5630000000001</v>
      </c>
      <c r="AA122">
        <v>275.779</v>
      </c>
      <c r="AB122">
        <v>796.65099999999995</v>
      </c>
      <c r="AC122">
        <v>4007.6</v>
      </c>
      <c r="AD122">
        <v>593.78200000000004</v>
      </c>
      <c r="AE122">
        <v>1285.8320000000001</v>
      </c>
      <c r="AF122">
        <v>463.76</v>
      </c>
      <c r="AG122">
        <v>915.58</v>
      </c>
      <c r="AH122">
        <v>3904.5889999999999</v>
      </c>
      <c r="AI122">
        <v>733.76099999999997</v>
      </c>
      <c r="AJ122">
        <v>1524.7460000000001</v>
      </c>
      <c r="AK122">
        <v>1024.5820000000001</v>
      </c>
      <c r="AL122">
        <v>764.79</v>
      </c>
      <c r="AM122">
        <v>317.72899999999998</v>
      </c>
      <c r="AN122">
        <v>3678.1979999999999</v>
      </c>
      <c r="AO122">
        <v>1987.682</v>
      </c>
      <c r="AP122">
        <v>1012.599</v>
      </c>
      <c r="AQ122">
        <v>1643.394</v>
      </c>
      <c r="AR122">
        <v>6129.2749999999996</v>
      </c>
      <c r="AS122">
        <v>1078.5709999999999</v>
      </c>
      <c r="AT122">
        <v>1165.9770000000001</v>
      </c>
      <c r="AU122">
        <v>67.933999999999997</v>
      </c>
      <c r="AV122">
        <v>82.593000000000004</v>
      </c>
      <c r="AW122">
        <v>310.63600000000002</v>
      </c>
      <c r="AX122">
        <v>135.45099999999999</v>
      </c>
      <c r="AY122">
        <v>233.94820999999999</v>
      </c>
      <c r="AZ122">
        <v>713.654</v>
      </c>
      <c r="BA122">
        <v>184.17500000000001</v>
      </c>
      <c r="BB122">
        <v>37166190000</v>
      </c>
      <c r="BC122">
        <v>5059.9589999999998</v>
      </c>
      <c r="BD122">
        <v>398.78699999999998</v>
      </c>
      <c r="BE122">
        <v>193.958</v>
      </c>
      <c r="BF122">
        <v>68.194999999999993</v>
      </c>
      <c r="BG122">
        <v>65.194999999999993</v>
      </c>
      <c r="BH122">
        <v>95.087999999999994</v>
      </c>
      <c r="BI122">
        <v>129.15</v>
      </c>
      <c r="BJ122" t="e">
        <v>#N/A</v>
      </c>
      <c r="BK122">
        <v>77.072999999999993</v>
      </c>
      <c r="BL122">
        <v>82</v>
      </c>
      <c r="BM122">
        <v>115.872</v>
      </c>
      <c r="BN122">
        <v>134.023</v>
      </c>
      <c r="BO122">
        <v>158.69499999999999</v>
      </c>
      <c r="BP122">
        <v>109.983</v>
      </c>
      <c r="BQ122">
        <v>116.64400000000001</v>
      </c>
      <c r="BR122">
        <v>82.016000000000005</v>
      </c>
      <c r="BS122">
        <v>108.914</v>
      </c>
      <c r="BT122">
        <v>116.373</v>
      </c>
      <c r="BU122" t="e">
        <v>#N/A</v>
      </c>
      <c r="BV122">
        <v>69.19</v>
      </c>
      <c r="BW122">
        <v>77.489999999999995</v>
      </c>
      <c r="BX122">
        <v>116.504</v>
      </c>
      <c r="BY122">
        <v>139.56899999999999</v>
      </c>
      <c r="BZ122">
        <v>280.48899999999998</v>
      </c>
      <c r="CA122">
        <v>88.905000000000001</v>
      </c>
    </row>
    <row r="123" spans="1:79" x14ac:dyDescent="0.3">
      <c r="A123" s="6">
        <v>35762</v>
      </c>
      <c r="B123">
        <v>955.4</v>
      </c>
      <c r="C123">
        <v>729.49800000000005</v>
      </c>
      <c r="D123">
        <v>1447.345</v>
      </c>
      <c r="E123">
        <v>523.80499999999995</v>
      </c>
      <c r="F123">
        <v>913.23900000000003</v>
      </c>
      <c r="G123">
        <v>715.43299999999999</v>
      </c>
      <c r="H123">
        <v>796.64800000000002</v>
      </c>
      <c r="I123">
        <v>567.03200000000004</v>
      </c>
      <c r="J123">
        <v>4197.3999999999996</v>
      </c>
      <c r="K123">
        <v>968.31200000000001</v>
      </c>
      <c r="L123">
        <v>801.31100000000004</v>
      </c>
      <c r="M123">
        <v>480.89699999999999</v>
      </c>
      <c r="N123">
        <v>6348.0680000000002</v>
      </c>
      <c r="O123">
        <v>236.42599999999999</v>
      </c>
      <c r="P123">
        <v>2423.7399999999998</v>
      </c>
      <c r="Q123">
        <v>490.59</v>
      </c>
      <c r="R123">
        <v>622.053</v>
      </c>
      <c r="S123">
        <v>2793.06</v>
      </c>
      <c r="T123">
        <v>753.77300000000002</v>
      </c>
      <c r="U123">
        <v>1250.4469999999999</v>
      </c>
      <c r="V123">
        <v>1112.184</v>
      </c>
      <c r="W123">
        <v>2200.2759999999998</v>
      </c>
      <c r="X123">
        <v>619.98599999999999</v>
      </c>
      <c r="Y123">
        <v>4441.9189999999999</v>
      </c>
      <c r="Z123">
        <v>1694.1320000000001</v>
      </c>
      <c r="AA123">
        <v>283.29700000000003</v>
      </c>
      <c r="AB123">
        <v>789.79200000000003</v>
      </c>
      <c r="AC123">
        <v>3947.8139999999999</v>
      </c>
      <c r="AD123">
        <v>692.80399999999997</v>
      </c>
      <c r="AE123">
        <v>1357.021</v>
      </c>
      <c r="AF123">
        <v>480.43</v>
      </c>
      <c r="AG123">
        <v>877.04300000000001</v>
      </c>
      <c r="AH123">
        <v>3911.4920000000002</v>
      </c>
      <c r="AI123">
        <v>777.69600000000003</v>
      </c>
      <c r="AJ123">
        <v>1562.213</v>
      </c>
      <c r="AK123">
        <v>1091.425</v>
      </c>
      <c r="AL123">
        <v>793.44899999999996</v>
      </c>
      <c r="AM123">
        <v>344.279</v>
      </c>
      <c r="AN123">
        <v>3956.7170000000001</v>
      </c>
      <c r="AO123">
        <v>1998.2080000000001</v>
      </c>
      <c r="AP123">
        <v>977.17600000000004</v>
      </c>
      <c r="AQ123">
        <v>1679.8879999999999</v>
      </c>
      <c r="AR123">
        <v>6010.8860000000004</v>
      </c>
      <c r="AS123">
        <v>1146.8910000000001</v>
      </c>
      <c r="AT123">
        <v>1211.779</v>
      </c>
      <c r="AU123">
        <v>55.642000000000003</v>
      </c>
      <c r="AV123">
        <v>75.063000000000002</v>
      </c>
      <c r="AW123">
        <v>327.24</v>
      </c>
      <c r="AX123">
        <v>128.20599999999999</v>
      </c>
      <c r="AY123">
        <v>191.74621999999999</v>
      </c>
      <c r="AZ123">
        <v>549.54</v>
      </c>
      <c r="BA123">
        <v>162.28200000000001</v>
      </c>
      <c r="BB123">
        <v>38489354000</v>
      </c>
      <c r="BC123">
        <v>5431.576</v>
      </c>
      <c r="BD123">
        <v>313.86099999999999</v>
      </c>
      <c r="BE123">
        <v>186.27699999999999</v>
      </c>
      <c r="BF123">
        <v>56.768999999999998</v>
      </c>
      <c r="BG123">
        <v>64.063000000000002</v>
      </c>
      <c r="BH123">
        <v>99.893000000000001</v>
      </c>
      <c r="BI123">
        <v>129.107</v>
      </c>
      <c r="BJ123" t="e">
        <v>#N/A</v>
      </c>
      <c r="BK123">
        <v>58.887999999999998</v>
      </c>
      <c r="BL123">
        <v>77.472999999999999</v>
      </c>
      <c r="BM123">
        <v>119.587</v>
      </c>
      <c r="BN123">
        <v>143.65700000000001</v>
      </c>
      <c r="BO123">
        <v>110.755</v>
      </c>
      <c r="BP123">
        <v>108.664</v>
      </c>
      <c r="BQ123">
        <v>94.328999999999994</v>
      </c>
      <c r="BR123">
        <v>67.507999999999996</v>
      </c>
      <c r="BS123">
        <v>115.05800000000001</v>
      </c>
      <c r="BT123">
        <v>104.261</v>
      </c>
      <c r="BU123" t="e">
        <v>#N/A</v>
      </c>
      <c r="BV123">
        <v>53.734999999999999</v>
      </c>
      <c r="BW123">
        <v>59.92</v>
      </c>
      <c r="BX123">
        <v>120.991</v>
      </c>
      <c r="BY123">
        <v>150.06399999999999</v>
      </c>
      <c r="BZ123">
        <v>235.68899999999999</v>
      </c>
      <c r="CA123">
        <v>82.593000000000004</v>
      </c>
    </row>
    <row r="124" spans="1:79" x14ac:dyDescent="0.3">
      <c r="A124" s="6">
        <v>35795</v>
      </c>
      <c r="B124">
        <v>970.43</v>
      </c>
      <c r="C124">
        <v>751.04700000000003</v>
      </c>
      <c r="D124">
        <v>1534.4580000000001</v>
      </c>
      <c r="E124">
        <v>555.60699999999997</v>
      </c>
      <c r="F124">
        <v>962.53099999999995</v>
      </c>
      <c r="G124">
        <v>772.38900000000001</v>
      </c>
      <c r="H124">
        <v>874.03099999999995</v>
      </c>
      <c r="I124">
        <v>593.54399999999998</v>
      </c>
      <c r="J124">
        <v>4162.2049999999999</v>
      </c>
      <c r="K124">
        <v>1010.707</v>
      </c>
      <c r="L124">
        <v>769.19500000000005</v>
      </c>
      <c r="M124">
        <v>518.55899999999997</v>
      </c>
      <c r="N124">
        <v>6431.2049999999999</v>
      </c>
      <c r="O124">
        <v>229.036</v>
      </c>
      <c r="P124">
        <v>2531.9899999999998</v>
      </c>
      <c r="Q124">
        <v>495.95</v>
      </c>
      <c r="R124">
        <v>640.93499999999995</v>
      </c>
      <c r="S124">
        <v>2994.34</v>
      </c>
      <c r="T124">
        <v>800.048</v>
      </c>
      <c r="U124">
        <v>1304.0119999999999</v>
      </c>
      <c r="V124">
        <v>1185.0899999999999</v>
      </c>
      <c r="W124">
        <v>2402.9430000000002</v>
      </c>
      <c r="X124">
        <v>651.86900000000003</v>
      </c>
      <c r="Y124">
        <v>4367.28</v>
      </c>
      <c r="Z124">
        <v>1766.952</v>
      </c>
      <c r="AA124">
        <v>275.97800000000001</v>
      </c>
      <c r="AB124">
        <v>854.71400000000006</v>
      </c>
      <c r="AC124">
        <v>4037.9949999999999</v>
      </c>
      <c r="AD124">
        <v>691.85299999999995</v>
      </c>
      <c r="AE124">
        <v>1362.0630000000001</v>
      </c>
      <c r="AF124">
        <v>490.39</v>
      </c>
      <c r="AG124">
        <v>902.202</v>
      </c>
      <c r="AH124">
        <v>4096.2460000000001</v>
      </c>
      <c r="AI124">
        <v>824.33199999999999</v>
      </c>
      <c r="AJ124">
        <v>1659.087</v>
      </c>
      <c r="AK124">
        <v>1191.98</v>
      </c>
      <c r="AL124">
        <v>874.18</v>
      </c>
      <c r="AM124">
        <v>358.86700000000002</v>
      </c>
      <c r="AN124">
        <v>3958.55</v>
      </c>
      <c r="AO124">
        <v>2088.9369999999999</v>
      </c>
      <c r="AP124">
        <v>923.84500000000003</v>
      </c>
      <c r="AQ124">
        <v>1803.7670000000001</v>
      </c>
      <c r="AR124">
        <v>6014.473</v>
      </c>
      <c r="AS124">
        <v>1107.173</v>
      </c>
      <c r="AT124">
        <v>1240.009</v>
      </c>
      <c r="AU124">
        <v>54.073999999999998</v>
      </c>
      <c r="AV124">
        <v>75.036000000000001</v>
      </c>
      <c r="AW124">
        <v>337.26600000000002</v>
      </c>
      <c r="AX124">
        <v>132.55000000000001</v>
      </c>
      <c r="AY124">
        <v>211.94202999999999</v>
      </c>
      <c r="AZ124">
        <v>540.14800000000002</v>
      </c>
      <c r="BA124">
        <v>160.876</v>
      </c>
      <c r="BB124">
        <v>42129187000</v>
      </c>
      <c r="BC124">
        <v>5750.8789999999999</v>
      </c>
      <c r="BD124">
        <v>382.43400000000003</v>
      </c>
      <c r="BE124">
        <v>181.88800000000001</v>
      </c>
      <c r="BF124">
        <v>54.923000000000002</v>
      </c>
      <c r="BG124">
        <v>65.668000000000006</v>
      </c>
      <c r="BH124">
        <v>97.844999999999999</v>
      </c>
      <c r="BI124">
        <v>132.97200000000001</v>
      </c>
      <c r="BJ124" t="e">
        <v>#N/A</v>
      </c>
      <c r="BK124">
        <v>59.027000000000001</v>
      </c>
      <c r="BL124">
        <v>84.209000000000003</v>
      </c>
      <c r="BM124">
        <v>135.09</v>
      </c>
      <c r="BN124">
        <v>151.261</v>
      </c>
      <c r="BO124">
        <v>146.33199999999999</v>
      </c>
      <c r="BP124">
        <v>106.779</v>
      </c>
      <c r="BQ124">
        <v>91.995999999999995</v>
      </c>
      <c r="BR124">
        <v>65.105999999999995</v>
      </c>
      <c r="BS124">
        <v>124.474</v>
      </c>
      <c r="BT124">
        <v>108.239</v>
      </c>
      <c r="BU124" t="e">
        <v>#N/A</v>
      </c>
      <c r="BV124">
        <v>51.704000000000001</v>
      </c>
      <c r="BW124">
        <v>50.883000000000003</v>
      </c>
      <c r="BX124">
        <v>128.86199999999999</v>
      </c>
      <c r="BY124">
        <v>159.88499999999999</v>
      </c>
      <c r="BZ124">
        <v>276.53699999999998</v>
      </c>
      <c r="CA124">
        <v>80.022000000000006</v>
      </c>
    </row>
    <row r="125" spans="1:79" x14ac:dyDescent="0.3">
      <c r="A125" s="6">
        <v>35825</v>
      </c>
      <c r="B125">
        <v>980.28</v>
      </c>
      <c r="C125">
        <v>752.548</v>
      </c>
      <c r="D125">
        <v>1615.6579999999999</v>
      </c>
      <c r="E125">
        <v>581.37199999999996</v>
      </c>
      <c r="F125">
        <v>1013.466</v>
      </c>
      <c r="G125">
        <v>810.72199999999998</v>
      </c>
      <c r="H125">
        <v>971.83299999999997</v>
      </c>
      <c r="I125">
        <v>651.10199999999998</v>
      </c>
      <c r="J125">
        <v>4358.6009999999997</v>
      </c>
      <c r="K125">
        <v>1035.213</v>
      </c>
      <c r="L125">
        <v>816.57299999999998</v>
      </c>
      <c r="M125">
        <v>524.56700000000001</v>
      </c>
      <c r="N125">
        <v>5505.1459999999997</v>
      </c>
      <c r="O125">
        <v>196.69</v>
      </c>
      <c r="P125">
        <v>2676.03</v>
      </c>
      <c r="Q125">
        <v>512.22</v>
      </c>
      <c r="R125">
        <v>627.04999999999995</v>
      </c>
      <c r="S125">
        <v>3145.962</v>
      </c>
      <c r="T125">
        <v>876.79700000000003</v>
      </c>
      <c r="U125">
        <v>1377.9480000000001</v>
      </c>
      <c r="V125">
        <v>1253.078</v>
      </c>
      <c r="W125">
        <v>2591.9360000000001</v>
      </c>
      <c r="X125">
        <v>703.42499999999995</v>
      </c>
      <c r="Y125">
        <v>4644.3419999999996</v>
      </c>
      <c r="Z125">
        <v>1766.9179999999999</v>
      </c>
      <c r="AA125">
        <v>289.21800000000002</v>
      </c>
      <c r="AB125">
        <v>858.44799999999998</v>
      </c>
      <c r="AC125">
        <v>3614.3620000000001</v>
      </c>
      <c r="AD125">
        <v>648.75699999999995</v>
      </c>
      <c r="AE125">
        <v>1411.8050000000001</v>
      </c>
      <c r="AF125">
        <v>483.84</v>
      </c>
      <c r="AG125">
        <v>927.45799999999997</v>
      </c>
      <c r="AH125">
        <v>4322.9709999999995</v>
      </c>
      <c r="AI125">
        <v>816.91499999999996</v>
      </c>
      <c r="AJ125">
        <v>1742.442</v>
      </c>
      <c r="AK125">
        <v>1243.107</v>
      </c>
      <c r="AL125">
        <v>998.25199999999995</v>
      </c>
      <c r="AM125">
        <v>399.745</v>
      </c>
      <c r="AN125">
        <v>4080.752</v>
      </c>
      <c r="AO125">
        <v>2231.5889999999999</v>
      </c>
      <c r="AP125">
        <v>993.94399999999996</v>
      </c>
      <c r="AQ125">
        <v>1840.104</v>
      </c>
      <c r="AR125">
        <v>4839.3220000000001</v>
      </c>
      <c r="AS125">
        <v>843.721</v>
      </c>
      <c r="AT125">
        <v>1224.809</v>
      </c>
      <c r="AU125">
        <v>40.289000000000001</v>
      </c>
      <c r="AV125">
        <v>115.092</v>
      </c>
      <c r="AW125">
        <v>331.96</v>
      </c>
      <c r="AX125">
        <v>117.59399999999999</v>
      </c>
      <c r="AY125">
        <v>201.97554</v>
      </c>
      <c r="AZ125">
        <v>676.49599999999998</v>
      </c>
      <c r="BA125">
        <v>236.59399999999999</v>
      </c>
      <c r="BB125">
        <v>38732750000</v>
      </c>
      <c r="BC125">
        <v>5185.5209999999997</v>
      </c>
      <c r="BD125">
        <v>267.57100000000003</v>
      </c>
      <c r="BE125">
        <v>192.315</v>
      </c>
      <c r="BF125">
        <v>38.841999999999999</v>
      </c>
      <c r="BG125">
        <v>107.13500000000001</v>
      </c>
      <c r="BH125">
        <v>98.227999999999994</v>
      </c>
      <c r="BI125">
        <v>118.151</v>
      </c>
      <c r="BJ125" t="e">
        <v>#N/A</v>
      </c>
      <c r="BK125">
        <v>81.790999999999997</v>
      </c>
      <c r="BL125">
        <v>109.203</v>
      </c>
      <c r="BM125">
        <v>127.756</v>
      </c>
      <c r="BN125">
        <v>137.05799999999999</v>
      </c>
      <c r="BO125">
        <v>107.78</v>
      </c>
      <c r="BP125">
        <v>113.34</v>
      </c>
      <c r="BQ125">
        <v>71.296000000000006</v>
      </c>
      <c r="BR125">
        <v>90.46</v>
      </c>
      <c r="BS125">
        <v>120.307</v>
      </c>
      <c r="BT125">
        <v>95.867999999999995</v>
      </c>
      <c r="BU125" t="e">
        <v>#N/A</v>
      </c>
      <c r="BV125">
        <v>57.238999999999997</v>
      </c>
      <c r="BW125">
        <v>90.97</v>
      </c>
      <c r="BX125">
        <v>115.437</v>
      </c>
      <c r="BY125">
        <v>143.322</v>
      </c>
      <c r="BZ125">
        <v>188.434</v>
      </c>
      <c r="CA125">
        <v>84.200999999999993</v>
      </c>
    </row>
    <row r="126" spans="1:79" x14ac:dyDescent="0.3">
      <c r="A126" s="6">
        <v>35853</v>
      </c>
      <c r="B126">
        <v>1049.3399999999999</v>
      </c>
      <c r="C126">
        <v>793.92899999999997</v>
      </c>
      <c r="D126">
        <v>1712.047</v>
      </c>
      <c r="E126">
        <v>613.40800000000002</v>
      </c>
      <c r="F126">
        <v>1091.778</v>
      </c>
      <c r="G126">
        <v>882.40300000000002</v>
      </c>
      <c r="H126">
        <v>1004.168</v>
      </c>
      <c r="I126">
        <v>729.08299999999997</v>
      </c>
      <c r="J126">
        <v>4704.68</v>
      </c>
      <c r="K126">
        <v>1132.269</v>
      </c>
      <c r="L126">
        <v>817.31299999999999</v>
      </c>
      <c r="M126">
        <v>535.94299999999998</v>
      </c>
      <c r="N126">
        <v>6575.71</v>
      </c>
      <c r="O126">
        <v>230.245</v>
      </c>
      <c r="P126">
        <v>2878.04</v>
      </c>
      <c r="Q126">
        <v>547.36</v>
      </c>
      <c r="R126">
        <v>667.08</v>
      </c>
      <c r="S126">
        <v>3371.027</v>
      </c>
      <c r="T126">
        <v>937.55700000000002</v>
      </c>
      <c r="U126">
        <v>1480.09</v>
      </c>
      <c r="V126">
        <v>1360.722</v>
      </c>
      <c r="W126">
        <v>2606.7649999999999</v>
      </c>
      <c r="X126">
        <v>835.50900000000001</v>
      </c>
      <c r="Y126">
        <v>5133.6109999999999</v>
      </c>
      <c r="Z126">
        <v>1903.846</v>
      </c>
      <c r="AA126">
        <v>287.59699999999998</v>
      </c>
      <c r="AB126">
        <v>892.58500000000004</v>
      </c>
      <c r="AC126">
        <v>4187.5789999999997</v>
      </c>
      <c r="AD126">
        <v>731.51</v>
      </c>
      <c r="AE126">
        <v>1514.8969999999999</v>
      </c>
      <c r="AF126">
        <v>518.9</v>
      </c>
      <c r="AG126">
        <v>969.87099999999998</v>
      </c>
      <c r="AH126">
        <v>4526.8819999999996</v>
      </c>
      <c r="AI126">
        <v>847.57799999999997</v>
      </c>
      <c r="AJ126">
        <v>1881.0309999999999</v>
      </c>
      <c r="AK126">
        <v>1355.7750000000001</v>
      </c>
      <c r="AL126">
        <v>1055.098</v>
      </c>
      <c r="AM126">
        <v>422.69200000000001</v>
      </c>
      <c r="AN126">
        <v>4295.1499999999996</v>
      </c>
      <c r="AO126">
        <v>2502.9</v>
      </c>
      <c r="AP126">
        <v>1001.451</v>
      </c>
      <c r="AQ126">
        <v>1841.0989999999999</v>
      </c>
      <c r="AR126">
        <v>6034.2669999999998</v>
      </c>
      <c r="AS126">
        <v>1044.518</v>
      </c>
      <c r="AT126">
        <v>1304.2850000000001</v>
      </c>
      <c r="AU126">
        <v>54.600999999999999</v>
      </c>
      <c r="AV126">
        <v>115.733</v>
      </c>
      <c r="AW126">
        <v>379.2</v>
      </c>
      <c r="AX126">
        <v>131.751</v>
      </c>
      <c r="AY126">
        <v>266.20010000000002</v>
      </c>
      <c r="AZ126">
        <v>655.33100000000002</v>
      </c>
      <c r="BA126">
        <v>232.08099999999999</v>
      </c>
      <c r="BB126">
        <v>41933513000</v>
      </c>
      <c r="BC126">
        <v>5401.5050000000001</v>
      </c>
      <c r="BD126">
        <v>314.07</v>
      </c>
      <c r="BE126">
        <v>201.774</v>
      </c>
      <c r="BF126">
        <v>52.494</v>
      </c>
      <c r="BG126">
        <v>111.36199999999999</v>
      </c>
      <c r="BH126">
        <v>117.297</v>
      </c>
      <c r="BI126">
        <v>134.67699999999999</v>
      </c>
      <c r="BJ126" t="e">
        <v>#N/A</v>
      </c>
      <c r="BK126">
        <v>73.385999999999996</v>
      </c>
      <c r="BL126">
        <v>105.47499999999999</v>
      </c>
      <c r="BM126">
        <v>138.643</v>
      </c>
      <c r="BN126">
        <v>144.381</v>
      </c>
      <c r="BO126">
        <v>135.041</v>
      </c>
      <c r="BP126">
        <v>123.508</v>
      </c>
      <c r="BQ126">
        <v>96.826999999999998</v>
      </c>
      <c r="BR126">
        <v>85.69</v>
      </c>
      <c r="BS126">
        <v>131.57400000000001</v>
      </c>
      <c r="BT126">
        <v>105.41</v>
      </c>
      <c r="BU126" t="e">
        <v>#N/A</v>
      </c>
      <c r="BV126">
        <v>61.034999999999997</v>
      </c>
      <c r="BW126">
        <v>91.037999999999997</v>
      </c>
      <c r="BX126">
        <v>124.69499999999999</v>
      </c>
      <c r="BY126">
        <v>147.41800000000001</v>
      </c>
      <c r="BZ126">
        <v>213.27099999999999</v>
      </c>
      <c r="CA126">
        <v>84.204999999999998</v>
      </c>
    </row>
    <row r="127" spans="1:79" x14ac:dyDescent="0.3">
      <c r="A127" s="6">
        <v>35885</v>
      </c>
      <c r="B127">
        <v>1101.75</v>
      </c>
      <c r="C127">
        <v>852.25699999999995</v>
      </c>
      <c r="D127">
        <v>1768.692</v>
      </c>
      <c r="E127">
        <v>666.60900000000004</v>
      </c>
      <c r="F127">
        <v>1233.5809999999999</v>
      </c>
      <c r="G127">
        <v>935.84100000000001</v>
      </c>
      <c r="H127">
        <v>1222.998</v>
      </c>
      <c r="I127">
        <v>841.33199999999999</v>
      </c>
      <c r="J127">
        <v>5022.88</v>
      </c>
      <c r="K127">
        <v>1188.175</v>
      </c>
      <c r="L127">
        <v>803.596</v>
      </c>
      <c r="M127">
        <v>551.25300000000004</v>
      </c>
      <c r="N127">
        <v>6421.6040000000003</v>
      </c>
      <c r="O127">
        <v>223.27600000000001</v>
      </c>
      <c r="P127">
        <v>3153.32</v>
      </c>
      <c r="Q127">
        <v>575</v>
      </c>
      <c r="R127">
        <v>727.68299999999999</v>
      </c>
      <c r="S127">
        <v>3434.723</v>
      </c>
      <c r="T127">
        <v>986.56299999999999</v>
      </c>
      <c r="U127">
        <v>1637.394</v>
      </c>
      <c r="V127">
        <v>1364.55</v>
      </c>
      <c r="W127">
        <v>3051.9229999999998</v>
      </c>
      <c r="X127">
        <v>931.69899999999996</v>
      </c>
      <c r="Y127">
        <v>5372.8209999999999</v>
      </c>
      <c r="Z127">
        <v>1983.627</v>
      </c>
      <c r="AA127">
        <v>282.87200000000001</v>
      </c>
      <c r="AB127">
        <v>917.32899999999995</v>
      </c>
      <c r="AC127">
        <v>4159.9989999999998</v>
      </c>
      <c r="AD127">
        <v>681.68700000000001</v>
      </c>
      <c r="AE127">
        <v>1594.364</v>
      </c>
      <c r="AF127">
        <v>544.51</v>
      </c>
      <c r="AG127">
        <v>1023.874</v>
      </c>
      <c r="AH127">
        <v>4746.5110000000004</v>
      </c>
      <c r="AI127">
        <v>950.59799999999996</v>
      </c>
      <c r="AJ127">
        <v>2165.817</v>
      </c>
      <c r="AK127">
        <v>1518.5719999999999</v>
      </c>
      <c r="AL127">
        <v>1339.759</v>
      </c>
      <c r="AM127">
        <v>500.19200000000001</v>
      </c>
      <c r="AN127">
        <v>4669.5969999999998</v>
      </c>
      <c r="AO127">
        <v>2660.8629999999998</v>
      </c>
      <c r="AP127">
        <v>984.27300000000002</v>
      </c>
      <c r="AQ127">
        <v>1895.6020000000001</v>
      </c>
      <c r="AR127">
        <v>5767.5659999999998</v>
      </c>
      <c r="AS127">
        <v>1070.634</v>
      </c>
      <c r="AT127">
        <v>1368.271</v>
      </c>
      <c r="AU127">
        <v>53.116</v>
      </c>
      <c r="AV127">
        <v>97.070999999999998</v>
      </c>
      <c r="AW127">
        <v>367.80399999999997</v>
      </c>
      <c r="AX127">
        <v>141.50200000000001</v>
      </c>
      <c r="AY127">
        <v>256.66165000000001</v>
      </c>
      <c r="AZ127">
        <v>754.73199999999997</v>
      </c>
      <c r="BA127">
        <v>187.822</v>
      </c>
      <c r="BB127">
        <v>45703080000</v>
      </c>
      <c r="BC127">
        <v>5674.866</v>
      </c>
      <c r="BD127">
        <v>331.76299999999998</v>
      </c>
      <c r="BE127">
        <v>218.524</v>
      </c>
      <c r="BF127">
        <v>50.712000000000003</v>
      </c>
      <c r="BG127">
        <v>91.480999999999995</v>
      </c>
      <c r="BH127">
        <v>110.503</v>
      </c>
      <c r="BI127">
        <v>142.76900000000001</v>
      </c>
      <c r="BJ127" t="e">
        <v>#N/A</v>
      </c>
      <c r="BK127">
        <v>84.88</v>
      </c>
      <c r="BL127">
        <v>85.012</v>
      </c>
      <c r="BM127">
        <v>149.90600000000001</v>
      </c>
      <c r="BN127">
        <v>149.30600000000001</v>
      </c>
      <c r="BO127">
        <v>131.88999999999999</v>
      </c>
      <c r="BP127">
        <v>134.41200000000001</v>
      </c>
      <c r="BQ127">
        <v>94.727000000000004</v>
      </c>
      <c r="BR127">
        <v>73.162999999999997</v>
      </c>
      <c r="BS127">
        <v>131.28899999999999</v>
      </c>
      <c r="BT127">
        <v>114.687</v>
      </c>
      <c r="BU127" t="e">
        <v>#N/A</v>
      </c>
      <c r="BV127">
        <v>70.013000000000005</v>
      </c>
      <c r="BW127">
        <v>73.917000000000002</v>
      </c>
      <c r="BX127">
        <v>136.98500000000001</v>
      </c>
      <c r="BY127">
        <v>157.23099999999999</v>
      </c>
      <c r="BZ127">
        <v>236.02099999999999</v>
      </c>
      <c r="CA127">
        <v>90.74</v>
      </c>
    </row>
    <row r="128" spans="1:79" x14ac:dyDescent="0.3">
      <c r="A128" s="6">
        <v>35915</v>
      </c>
      <c r="B128">
        <v>1111.75</v>
      </c>
      <c r="C128">
        <v>860.40599999999995</v>
      </c>
      <c r="D128">
        <v>1771.6379999999999</v>
      </c>
      <c r="E128">
        <v>670.221</v>
      </c>
      <c r="F128">
        <v>1235.991</v>
      </c>
      <c r="G128">
        <v>915.37099999999998</v>
      </c>
      <c r="H128">
        <v>1163.56</v>
      </c>
      <c r="I128">
        <v>840.29600000000005</v>
      </c>
      <c r="J128">
        <v>5097.4269999999997</v>
      </c>
      <c r="K128">
        <v>1189.4970000000001</v>
      </c>
      <c r="L128">
        <v>792.51700000000005</v>
      </c>
      <c r="M128">
        <v>551.35599999999999</v>
      </c>
      <c r="N128">
        <v>5718.4489999999996</v>
      </c>
      <c r="O128">
        <v>202.727</v>
      </c>
      <c r="P128">
        <v>3195.43</v>
      </c>
      <c r="Q128">
        <v>579.36</v>
      </c>
      <c r="R128">
        <v>729.73299999999995</v>
      </c>
      <c r="S128">
        <v>3488.2080000000001</v>
      </c>
      <c r="T128">
        <v>982.33600000000001</v>
      </c>
      <c r="U128">
        <v>1621.431</v>
      </c>
      <c r="V128">
        <v>1274.453</v>
      </c>
      <c r="W128">
        <v>2947.6889999999999</v>
      </c>
      <c r="X128">
        <v>955.74699999999996</v>
      </c>
      <c r="Y128">
        <v>5536.6009999999997</v>
      </c>
      <c r="Z128">
        <v>1945.287</v>
      </c>
      <c r="AA128">
        <v>283.45800000000003</v>
      </c>
      <c r="AB128">
        <v>906.50800000000004</v>
      </c>
      <c r="AC128">
        <v>3718.7979999999998</v>
      </c>
      <c r="AD128">
        <v>638.21699999999998</v>
      </c>
      <c r="AE128">
        <v>1596.415</v>
      </c>
      <c r="AF128">
        <v>550.33000000000004</v>
      </c>
      <c r="AG128">
        <v>1040.894</v>
      </c>
      <c r="AH128">
        <v>4684.5429999999997</v>
      </c>
      <c r="AI128">
        <v>964.54399999999998</v>
      </c>
      <c r="AJ128">
        <v>2192.2620000000002</v>
      </c>
      <c r="AK128">
        <v>1547.145</v>
      </c>
      <c r="AL128">
        <v>1255.298</v>
      </c>
      <c r="AM128">
        <v>489.99400000000003</v>
      </c>
      <c r="AN128">
        <v>4672.9740000000002</v>
      </c>
      <c r="AO128">
        <v>2761.89</v>
      </c>
      <c r="AP128">
        <v>954.87599999999998</v>
      </c>
      <c r="AQ128">
        <v>1923.848</v>
      </c>
      <c r="AR128">
        <v>5110.616</v>
      </c>
      <c r="AS128">
        <v>966.89200000000005</v>
      </c>
      <c r="AT128">
        <v>1395.579</v>
      </c>
      <c r="AU128">
        <v>47.576000000000001</v>
      </c>
      <c r="AV128">
        <v>90.616</v>
      </c>
      <c r="AW128">
        <v>334.23</v>
      </c>
      <c r="AX128">
        <v>145.29300000000001</v>
      </c>
      <c r="AY128">
        <v>222.13092</v>
      </c>
      <c r="AZ128">
        <v>616.654</v>
      </c>
      <c r="BA128">
        <v>166.87299999999999</v>
      </c>
      <c r="BB128">
        <v>43949900000</v>
      </c>
      <c r="BC128">
        <v>5769.4219999999996</v>
      </c>
      <c r="BD128">
        <v>323.81400000000002</v>
      </c>
      <c r="BE128">
        <v>238.53800000000001</v>
      </c>
      <c r="BF128">
        <v>45.508000000000003</v>
      </c>
      <c r="BG128">
        <v>88.483999999999995</v>
      </c>
      <c r="BH128">
        <v>100.57299999999999</v>
      </c>
      <c r="BI128">
        <v>143.44</v>
      </c>
      <c r="BJ128" t="e">
        <v>#N/A</v>
      </c>
      <c r="BK128">
        <v>66.652000000000001</v>
      </c>
      <c r="BL128">
        <v>80.515000000000001</v>
      </c>
      <c r="BM128">
        <v>145.14500000000001</v>
      </c>
      <c r="BN128">
        <v>150.661</v>
      </c>
      <c r="BO128">
        <v>126.89400000000001</v>
      </c>
      <c r="BP128">
        <v>140.53</v>
      </c>
      <c r="BQ128">
        <v>84.718999999999994</v>
      </c>
      <c r="BR128">
        <v>66.188999999999993</v>
      </c>
      <c r="BS128">
        <v>119.129</v>
      </c>
      <c r="BT128">
        <v>120.239</v>
      </c>
      <c r="BU128" t="e">
        <v>#N/A</v>
      </c>
      <c r="BV128">
        <v>59.292999999999999</v>
      </c>
      <c r="BW128">
        <v>62.088999999999999</v>
      </c>
      <c r="BX128">
        <v>130.84100000000001</v>
      </c>
      <c r="BY128">
        <v>160.96600000000001</v>
      </c>
      <c r="BZ128">
        <v>232.197</v>
      </c>
      <c r="CA128">
        <v>103.43600000000001</v>
      </c>
    </row>
    <row r="129" spans="1:79" x14ac:dyDescent="0.3">
      <c r="A129" s="6">
        <v>35944</v>
      </c>
      <c r="B129">
        <v>1090.82</v>
      </c>
      <c r="C129">
        <v>863.70100000000002</v>
      </c>
      <c r="D129">
        <v>1745.8230000000001</v>
      </c>
      <c r="E129">
        <v>718.76499999999999</v>
      </c>
      <c r="F129">
        <v>1291.5250000000001</v>
      </c>
      <c r="G129">
        <v>940.44399999999996</v>
      </c>
      <c r="H129">
        <v>1212.3489999999999</v>
      </c>
      <c r="I129">
        <v>839.79499999999996</v>
      </c>
      <c r="J129">
        <v>5310.299</v>
      </c>
      <c r="K129">
        <v>1243.338</v>
      </c>
      <c r="L129">
        <v>784.96400000000006</v>
      </c>
      <c r="M129">
        <v>539.88900000000001</v>
      </c>
      <c r="N129">
        <v>4917.6480000000001</v>
      </c>
      <c r="O129">
        <v>173.57900000000001</v>
      </c>
      <c r="P129">
        <v>3352.45</v>
      </c>
      <c r="Q129">
        <v>567.22</v>
      </c>
      <c r="R129">
        <v>755.93700000000001</v>
      </c>
      <c r="S129">
        <v>3462.1030000000001</v>
      </c>
      <c r="T129">
        <v>1040.067</v>
      </c>
      <c r="U129">
        <v>1710.3489999999999</v>
      </c>
      <c r="V129">
        <v>1283.3320000000001</v>
      </c>
      <c r="W129">
        <v>3032.6080000000002</v>
      </c>
      <c r="X129">
        <v>932.23400000000004</v>
      </c>
      <c r="Y129">
        <v>5884.1540000000005</v>
      </c>
      <c r="Z129">
        <v>2044.1089999999999</v>
      </c>
      <c r="AA129">
        <v>279.00099999999998</v>
      </c>
      <c r="AB129">
        <v>888.39700000000005</v>
      </c>
      <c r="AC129">
        <v>3372.7579999999998</v>
      </c>
      <c r="AD129">
        <v>547.505</v>
      </c>
      <c r="AE129">
        <v>1568.4649999999999</v>
      </c>
      <c r="AF129">
        <v>541.22</v>
      </c>
      <c r="AG129">
        <v>1010.294</v>
      </c>
      <c r="AH129">
        <v>4580.1270000000004</v>
      </c>
      <c r="AI129">
        <v>1046.693</v>
      </c>
      <c r="AJ129">
        <v>2272.1289999999999</v>
      </c>
      <c r="AK129">
        <v>1616.1130000000001</v>
      </c>
      <c r="AL129">
        <v>1324.86</v>
      </c>
      <c r="AM129">
        <v>498.87599999999998</v>
      </c>
      <c r="AN129">
        <v>4776.45</v>
      </c>
      <c r="AO129">
        <v>2860.7350000000001</v>
      </c>
      <c r="AP129">
        <v>951.95899999999995</v>
      </c>
      <c r="AQ129">
        <v>1881.9449999999999</v>
      </c>
      <c r="AR129">
        <v>4084.73</v>
      </c>
      <c r="AS129">
        <v>851.23299999999995</v>
      </c>
      <c r="AT129">
        <v>1361.25</v>
      </c>
      <c r="AU129">
        <v>40.975000000000001</v>
      </c>
      <c r="AV129">
        <v>71.671000000000006</v>
      </c>
      <c r="AW129">
        <v>311.30700000000002</v>
      </c>
      <c r="AX129">
        <v>134.31200000000001</v>
      </c>
      <c r="AY129">
        <v>187.47055</v>
      </c>
      <c r="AZ129">
        <v>565.19600000000003</v>
      </c>
      <c r="BA129">
        <v>126.48399999999999</v>
      </c>
      <c r="BB129">
        <v>37221130000</v>
      </c>
      <c r="BC129">
        <v>5180.9579999999996</v>
      </c>
      <c r="BD129">
        <v>196.36600000000001</v>
      </c>
      <c r="BE129">
        <v>214.03700000000001</v>
      </c>
      <c r="BF129">
        <v>39.835000000000001</v>
      </c>
      <c r="BG129">
        <v>68.86</v>
      </c>
      <c r="BH129">
        <v>90.899000000000001</v>
      </c>
      <c r="BI129">
        <v>135.197</v>
      </c>
      <c r="BJ129" t="e">
        <v>#N/A</v>
      </c>
      <c r="BK129">
        <v>73.831000000000003</v>
      </c>
      <c r="BL129">
        <v>62.744</v>
      </c>
      <c r="BM129">
        <v>124.393</v>
      </c>
      <c r="BN129">
        <v>138.45500000000001</v>
      </c>
      <c r="BO129">
        <v>81.019000000000005</v>
      </c>
      <c r="BP129">
        <v>129.946</v>
      </c>
      <c r="BQ129">
        <v>72.010000000000005</v>
      </c>
      <c r="BR129">
        <v>53.12</v>
      </c>
      <c r="BS129">
        <v>114.114</v>
      </c>
      <c r="BT129">
        <v>109.101</v>
      </c>
      <c r="BU129" t="e">
        <v>#N/A</v>
      </c>
      <c r="BV129">
        <v>44.484000000000002</v>
      </c>
      <c r="BW129">
        <v>45.991999999999997</v>
      </c>
      <c r="BX129">
        <v>109.447</v>
      </c>
      <c r="BY129">
        <v>141.43700000000001</v>
      </c>
      <c r="BZ129">
        <v>136.749</v>
      </c>
      <c r="CA129">
        <v>90.024000000000001</v>
      </c>
    </row>
    <row r="130" spans="1:79" x14ac:dyDescent="0.3">
      <c r="A130" s="6">
        <v>35976</v>
      </c>
      <c r="B130">
        <v>1133.8399999999999</v>
      </c>
      <c r="C130">
        <v>836.87400000000002</v>
      </c>
      <c r="D130">
        <v>1729.0309999999999</v>
      </c>
      <c r="E130">
        <v>757.66800000000001</v>
      </c>
      <c r="F130">
        <v>1334.586</v>
      </c>
      <c r="G130">
        <v>964.31100000000004</v>
      </c>
      <c r="H130">
        <v>1164.7249999999999</v>
      </c>
      <c r="I130">
        <v>852.06200000000001</v>
      </c>
      <c r="J130">
        <v>5369.3029999999999</v>
      </c>
      <c r="K130">
        <v>1235.7940000000001</v>
      </c>
      <c r="L130">
        <v>796.78</v>
      </c>
      <c r="M130">
        <v>546.23599999999999</v>
      </c>
      <c r="N130">
        <v>4634.2520000000004</v>
      </c>
      <c r="O130">
        <v>150.68100000000001</v>
      </c>
      <c r="P130">
        <v>3406.82</v>
      </c>
      <c r="Q130">
        <v>607.01</v>
      </c>
      <c r="R130">
        <v>729.58</v>
      </c>
      <c r="S130">
        <v>3443.7060000000001</v>
      </c>
      <c r="T130">
        <v>1143.992</v>
      </c>
      <c r="U130">
        <v>1810.0150000000001</v>
      </c>
      <c r="V130">
        <v>1288.587</v>
      </c>
      <c r="W130">
        <v>2989.54</v>
      </c>
      <c r="X130">
        <v>953.303</v>
      </c>
      <c r="Y130">
        <v>6214.2049999999999</v>
      </c>
      <c r="Z130">
        <v>2016.6659999999999</v>
      </c>
      <c r="AA130">
        <v>281</v>
      </c>
      <c r="AB130">
        <v>862.89300000000003</v>
      </c>
      <c r="AC130">
        <v>3272.86</v>
      </c>
      <c r="AD130">
        <v>489.67200000000003</v>
      </c>
      <c r="AE130">
        <v>1687.7829999999999</v>
      </c>
      <c r="AF130">
        <v>544.65</v>
      </c>
      <c r="AG130">
        <v>982.90499999999997</v>
      </c>
      <c r="AH130">
        <v>4514.3159999999998</v>
      </c>
      <c r="AI130">
        <v>1059.1369999999999</v>
      </c>
      <c r="AJ130">
        <v>2293.9140000000002</v>
      </c>
      <c r="AK130">
        <v>1685.027</v>
      </c>
      <c r="AL130">
        <v>1239.5219999999999</v>
      </c>
      <c r="AM130">
        <v>503.20400000000001</v>
      </c>
      <c r="AN130">
        <v>4620.8109999999997</v>
      </c>
      <c r="AO130">
        <v>2882.027</v>
      </c>
      <c r="AP130">
        <v>974.048</v>
      </c>
      <c r="AQ130">
        <v>1996.3409999999999</v>
      </c>
      <c r="AR130">
        <v>3682.15</v>
      </c>
      <c r="AS130">
        <v>739.947</v>
      </c>
      <c r="AT130">
        <v>1372.307</v>
      </c>
      <c r="AU130">
        <v>34.405000000000001</v>
      </c>
      <c r="AV130">
        <v>63.241999999999997</v>
      </c>
      <c r="AW130">
        <v>294.62400000000002</v>
      </c>
      <c r="AX130">
        <v>118.767</v>
      </c>
      <c r="AY130">
        <v>156.28193999999999</v>
      </c>
      <c r="AZ130">
        <v>610.48199999999997</v>
      </c>
      <c r="BA130">
        <v>95.819000000000003</v>
      </c>
      <c r="BB130">
        <v>35974406000</v>
      </c>
      <c r="BC130">
        <v>4933.5910000000003</v>
      </c>
      <c r="BD130">
        <v>154.18600000000001</v>
      </c>
      <c r="BE130">
        <v>186.65799999999999</v>
      </c>
      <c r="BF130">
        <v>32.473999999999997</v>
      </c>
      <c r="BG130">
        <v>58.356000000000002</v>
      </c>
      <c r="BH130">
        <v>82.103999999999999</v>
      </c>
      <c r="BI130">
        <v>123.224</v>
      </c>
      <c r="BJ130" t="e">
        <v>#N/A</v>
      </c>
      <c r="BK130">
        <v>81.453999999999994</v>
      </c>
      <c r="BL130">
        <v>55.09</v>
      </c>
      <c r="BM130">
        <v>123.858</v>
      </c>
      <c r="BN130">
        <v>130.63300000000001</v>
      </c>
      <c r="BO130">
        <v>66.352999999999994</v>
      </c>
      <c r="BP130">
        <v>114.369</v>
      </c>
      <c r="BQ130">
        <v>61.912999999999997</v>
      </c>
      <c r="BR130">
        <v>48.51</v>
      </c>
      <c r="BS130">
        <v>112.501</v>
      </c>
      <c r="BT130">
        <v>93.572999999999993</v>
      </c>
      <c r="BU130" t="e">
        <v>#N/A</v>
      </c>
      <c r="BV130">
        <v>46.725999999999999</v>
      </c>
      <c r="BW130">
        <v>30.087</v>
      </c>
      <c r="BX130">
        <v>102.419</v>
      </c>
      <c r="BY130">
        <v>135.876</v>
      </c>
      <c r="BZ130">
        <v>104.646</v>
      </c>
      <c r="CA130">
        <v>77.683000000000007</v>
      </c>
    </row>
    <row r="131" spans="1:79" x14ac:dyDescent="0.3">
      <c r="A131" s="6">
        <v>36007</v>
      </c>
      <c r="B131">
        <v>1120.67</v>
      </c>
      <c r="C131">
        <v>795.84199999999998</v>
      </c>
      <c r="D131">
        <v>1724.6079999999999</v>
      </c>
      <c r="E131">
        <v>763.85199999999998</v>
      </c>
      <c r="F131">
        <v>1327.854</v>
      </c>
      <c r="G131">
        <v>1016.276</v>
      </c>
      <c r="H131">
        <v>1263.8869999999999</v>
      </c>
      <c r="I131">
        <v>887.61699999999996</v>
      </c>
      <c r="J131">
        <v>5311.7420000000002</v>
      </c>
      <c r="K131">
        <v>1223.877</v>
      </c>
      <c r="L131">
        <v>817.51499999999999</v>
      </c>
      <c r="M131">
        <v>552.52</v>
      </c>
      <c r="N131">
        <v>4267.9160000000002</v>
      </c>
      <c r="O131">
        <v>156.982</v>
      </c>
      <c r="P131">
        <v>3480.63</v>
      </c>
      <c r="Q131">
        <v>606.19000000000005</v>
      </c>
      <c r="R131">
        <v>715.62699999999995</v>
      </c>
      <c r="S131">
        <v>3390.8560000000002</v>
      </c>
      <c r="T131">
        <v>1144.598</v>
      </c>
      <c r="U131">
        <v>1785.8230000000001</v>
      </c>
      <c r="V131">
        <v>1331.857</v>
      </c>
      <c r="W131">
        <v>3242.2660000000001</v>
      </c>
      <c r="X131">
        <v>1039.5039999999999</v>
      </c>
      <c r="Y131">
        <v>6097.5190000000002</v>
      </c>
      <c r="Z131">
        <v>1891.03</v>
      </c>
      <c r="AA131">
        <v>291.488</v>
      </c>
      <c r="AB131">
        <v>898.87699999999995</v>
      </c>
      <c r="AC131">
        <v>3104.7</v>
      </c>
      <c r="AD131">
        <v>527.19600000000003</v>
      </c>
      <c r="AE131">
        <v>1676.7950000000001</v>
      </c>
      <c r="AF131">
        <v>532.17999999999995</v>
      </c>
      <c r="AG131">
        <v>902.49699999999996</v>
      </c>
      <c r="AH131">
        <v>4566.57</v>
      </c>
      <c r="AI131">
        <v>1075.9100000000001</v>
      </c>
      <c r="AJ131">
        <v>2301.279</v>
      </c>
      <c r="AK131">
        <v>1802.5740000000001</v>
      </c>
      <c r="AL131">
        <v>1345.846</v>
      </c>
      <c r="AM131">
        <v>505.464</v>
      </c>
      <c r="AN131">
        <v>4610.7669999999998</v>
      </c>
      <c r="AO131">
        <v>3145.7570000000001</v>
      </c>
      <c r="AP131">
        <v>988.197</v>
      </c>
      <c r="AQ131">
        <v>1953.3240000000001</v>
      </c>
      <c r="AR131">
        <v>3231.2579999999998</v>
      </c>
      <c r="AS131">
        <v>714.03899999999999</v>
      </c>
      <c r="AT131">
        <v>1350.982</v>
      </c>
      <c r="AU131">
        <v>28.178000000000001</v>
      </c>
      <c r="AV131">
        <v>74.162000000000006</v>
      </c>
      <c r="AW131">
        <v>289.464</v>
      </c>
      <c r="AX131">
        <v>117.663</v>
      </c>
      <c r="AY131">
        <v>138.38800000000001</v>
      </c>
      <c r="AZ131">
        <v>687.77700000000004</v>
      </c>
      <c r="BA131">
        <v>96.994</v>
      </c>
      <c r="BB131">
        <v>39297958000</v>
      </c>
      <c r="BC131">
        <v>4847.8289999999997</v>
      </c>
      <c r="BD131">
        <v>157.25700000000001</v>
      </c>
      <c r="BE131">
        <v>191.26400000000001</v>
      </c>
      <c r="BF131">
        <v>26.187999999999999</v>
      </c>
      <c r="BG131">
        <v>65.778999999999996</v>
      </c>
      <c r="BH131">
        <v>83.003</v>
      </c>
      <c r="BI131">
        <v>132.46299999999999</v>
      </c>
      <c r="BJ131" t="e">
        <v>#N/A</v>
      </c>
      <c r="BK131">
        <v>86.328000000000003</v>
      </c>
      <c r="BL131">
        <v>58.72</v>
      </c>
      <c r="BM131">
        <v>139.46700000000001</v>
      </c>
      <c r="BN131">
        <v>125.752</v>
      </c>
      <c r="BO131">
        <v>64.945999999999998</v>
      </c>
      <c r="BP131">
        <v>117.905</v>
      </c>
      <c r="BQ131">
        <v>51.317</v>
      </c>
      <c r="BR131">
        <v>58.683999999999997</v>
      </c>
      <c r="BS131">
        <v>107.85</v>
      </c>
      <c r="BT131">
        <v>84.504999999999995</v>
      </c>
      <c r="BU131" t="e">
        <v>#N/A</v>
      </c>
      <c r="BV131">
        <v>56.854999999999997</v>
      </c>
      <c r="BW131">
        <v>28.641999999999999</v>
      </c>
      <c r="BX131">
        <v>108.004</v>
      </c>
      <c r="BY131">
        <v>136.08099999999999</v>
      </c>
      <c r="BZ131">
        <v>109.45099999999999</v>
      </c>
      <c r="CA131">
        <v>79.093999999999994</v>
      </c>
    </row>
    <row r="132" spans="1:79" x14ac:dyDescent="0.3">
      <c r="A132" s="6">
        <v>36038</v>
      </c>
      <c r="B132">
        <v>957.28</v>
      </c>
      <c r="C132">
        <v>644.91399999999999</v>
      </c>
      <c r="D132">
        <v>1559.2840000000001</v>
      </c>
      <c r="E132">
        <v>632.41499999999996</v>
      </c>
      <c r="F132">
        <v>1164.722</v>
      </c>
      <c r="G132">
        <v>831.09299999999996</v>
      </c>
      <c r="H132">
        <v>1076.547</v>
      </c>
      <c r="I132">
        <v>688.726</v>
      </c>
      <c r="J132">
        <v>4582.6210000000001</v>
      </c>
      <c r="K132">
        <v>1063.6320000000001</v>
      </c>
      <c r="L132">
        <v>707.81600000000003</v>
      </c>
      <c r="M132">
        <v>505.89699999999999</v>
      </c>
      <c r="N132">
        <v>3961.556</v>
      </c>
      <c r="O132">
        <v>129.84800000000001</v>
      </c>
      <c r="P132">
        <v>2978.12</v>
      </c>
      <c r="Q132">
        <v>527.12</v>
      </c>
      <c r="R132">
        <v>584.67899999999997</v>
      </c>
      <c r="S132">
        <v>3134.625</v>
      </c>
      <c r="T132">
        <v>933.63800000000003</v>
      </c>
      <c r="U132">
        <v>1666.317</v>
      </c>
      <c r="V132">
        <v>1193.0940000000001</v>
      </c>
      <c r="W132">
        <v>2841.4679999999998</v>
      </c>
      <c r="X132">
        <v>747.37199999999996</v>
      </c>
      <c r="Y132">
        <v>5420.33</v>
      </c>
      <c r="Z132">
        <v>1679.5920000000001</v>
      </c>
      <c r="AA132">
        <v>250.99799999999999</v>
      </c>
      <c r="AB132">
        <v>833.97699999999998</v>
      </c>
      <c r="AC132">
        <v>2953.0340000000001</v>
      </c>
      <c r="AD132">
        <v>489.52699999999999</v>
      </c>
      <c r="AE132">
        <v>1470.268</v>
      </c>
      <c r="AF132">
        <v>445.69</v>
      </c>
      <c r="AG132">
        <v>724.20100000000002</v>
      </c>
      <c r="AH132">
        <v>4028.9920000000002</v>
      </c>
      <c r="AI132">
        <v>903.90300000000002</v>
      </c>
      <c r="AJ132">
        <v>1893.453</v>
      </c>
      <c r="AK132">
        <v>1367.9680000000001</v>
      </c>
      <c r="AL132">
        <v>1111.768</v>
      </c>
      <c r="AM132">
        <v>416.12099999999998</v>
      </c>
      <c r="AN132">
        <v>3851.7689999999998</v>
      </c>
      <c r="AO132">
        <v>2634.6680000000001</v>
      </c>
      <c r="AP132">
        <v>860.45100000000002</v>
      </c>
      <c r="AQ132">
        <v>1761.2070000000001</v>
      </c>
      <c r="AR132">
        <v>2873.6590000000001</v>
      </c>
      <c r="AS132">
        <v>531.54899999999998</v>
      </c>
      <c r="AT132">
        <v>1136.636</v>
      </c>
      <c r="AU132">
        <v>20.384</v>
      </c>
      <c r="AV132">
        <v>67.935000000000002</v>
      </c>
      <c r="AW132">
        <v>243.63200000000001</v>
      </c>
      <c r="AX132">
        <v>107.61</v>
      </c>
      <c r="AY132">
        <v>101.32841000000001</v>
      </c>
      <c r="AZ132">
        <v>447.63099999999997</v>
      </c>
      <c r="BA132">
        <v>73.941000000000003</v>
      </c>
      <c r="BB132">
        <v>24254906000</v>
      </c>
      <c r="BC132">
        <v>3622.1909999999998</v>
      </c>
      <c r="BD132">
        <v>64.108000000000004</v>
      </c>
      <c r="BE132">
        <v>138.41499999999999</v>
      </c>
      <c r="BF132">
        <v>20.306999999999999</v>
      </c>
      <c r="BG132">
        <v>60.975999999999999</v>
      </c>
      <c r="BH132">
        <v>68.656999999999996</v>
      </c>
      <c r="BI132">
        <v>125.78400000000001</v>
      </c>
      <c r="BJ132" t="e">
        <v>#N/A</v>
      </c>
      <c r="BK132">
        <v>52.405999999999999</v>
      </c>
      <c r="BL132">
        <v>46.491</v>
      </c>
      <c r="BM132">
        <v>87.997</v>
      </c>
      <c r="BN132">
        <v>93.480999999999995</v>
      </c>
      <c r="BO132">
        <v>26.77</v>
      </c>
      <c r="BP132">
        <v>80.88</v>
      </c>
      <c r="BQ132">
        <v>35.091000000000001</v>
      </c>
      <c r="BR132">
        <v>53.249000000000002</v>
      </c>
      <c r="BS132">
        <v>92.149000000000001</v>
      </c>
      <c r="BT132">
        <v>73.623999999999995</v>
      </c>
      <c r="BU132" t="e">
        <v>#N/A</v>
      </c>
      <c r="BV132">
        <v>39.932000000000002</v>
      </c>
      <c r="BW132">
        <v>20.789000000000001</v>
      </c>
      <c r="BX132">
        <v>64.856999999999999</v>
      </c>
      <c r="BY132">
        <v>102.14700000000001</v>
      </c>
      <c r="BZ132">
        <v>44.326999999999998</v>
      </c>
      <c r="CA132">
        <v>60.503</v>
      </c>
    </row>
    <row r="133" spans="1:79" x14ac:dyDescent="0.3">
      <c r="A133" s="6">
        <v>36068</v>
      </c>
      <c r="B133">
        <v>1017.01</v>
      </c>
      <c r="C133">
        <v>644.61099999999999</v>
      </c>
      <c r="D133">
        <v>1501.626</v>
      </c>
      <c r="E133">
        <v>591.00599999999997</v>
      </c>
      <c r="F133">
        <v>1031.0740000000001</v>
      </c>
      <c r="G133">
        <v>725.85400000000004</v>
      </c>
      <c r="H133">
        <v>972.90599999999995</v>
      </c>
      <c r="I133">
        <v>639.43299999999999</v>
      </c>
      <c r="J133">
        <v>4047.3989999999999</v>
      </c>
      <c r="K133">
        <v>947.05700000000002</v>
      </c>
      <c r="L133">
        <v>663.29700000000003</v>
      </c>
      <c r="M133">
        <v>520.149</v>
      </c>
      <c r="N133">
        <v>4590.7190000000001</v>
      </c>
      <c r="O133">
        <v>145.22200000000001</v>
      </c>
      <c r="P133">
        <v>2670.97</v>
      </c>
      <c r="Q133">
        <v>561.38</v>
      </c>
      <c r="R133">
        <v>535.96199999999999</v>
      </c>
      <c r="S133">
        <v>2970.1</v>
      </c>
      <c r="T133">
        <v>894.41399999999999</v>
      </c>
      <c r="U133">
        <v>1393.3</v>
      </c>
      <c r="V133">
        <v>1149.6210000000001</v>
      </c>
      <c r="W133">
        <v>2490.2800000000002</v>
      </c>
      <c r="X133">
        <v>644.44299999999998</v>
      </c>
      <c r="Y133">
        <v>4786.5429999999997</v>
      </c>
      <c r="Z133">
        <v>1553.886</v>
      </c>
      <c r="AA133">
        <v>238.22</v>
      </c>
      <c r="AB133">
        <v>843.89200000000005</v>
      </c>
      <c r="AC133">
        <v>3420.0320000000002</v>
      </c>
      <c r="AD133">
        <v>536.89</v>
      </c>
      <c r="AE133">
        <v>1582.047</v>
      </c>
      <c r="AF133">
        <v>471.92</v>
      </c>
      <c r="AG133">
        <v>788.27499999999998</v>
      </c>
      <c r="AH133">
        <v>3944.3969999999999</v>
      </c>
      <c r="AI133">
        <v>821.91499999999996</v>
      </c>
      <c r="AJ133">
        <v>1772.434</v>
      </c>
      <c r="AK133">
        <v>1066.7840000000001</v>
      </c>
      <c r="AL133">
        <v>1032.6089999999999</v>
      </c>
      <c r="AM133">
        <v>407.44200000000001</v>
      </c>
      <c r="AN133">
        <v>3402.4090000000001</v>
      </c>
      <c r="AO133">
        <v>2280.4769999999999</v>
      </c>
      <c r="AP133">
        <v>795.66099999999994</v>
      </c>
      <c r="AQ133">
        <v>1841.894</v>
      </c>
      <c r="AR133">
        <v>3332.3719999999998</v>
      </c>
      <c r="AS133">
        <v>554.15</v>
      </c>
      <c r="AT133">
        <v>1197.0239999999999</v>
      </c>
      <c r="AU133">
        <v>29.181000000000001</v>
      </c>
      <c r="AV133">
        <v>68.215000000000003</v>
      </c>
      <c r="AW133">
        <v>260.38900000000001</v>
      </c>
      <c r="AX133">
        <v>112.56</v>
      </c>
      <c r="AY133">
        <v>122.45946000000001</v>
      </c>
      <c r="AZ133">
        <v>315.815</v>
      </c>
      <c r="BA133">
        <v>95.132999999999996</v>
      </c>
      <c r="BB133">
        <v>25300470000</v>
      </c>
      <c r="BC133">
        <v>4341.1490000000003</v>
      </c>
      <c r="BD133">
        <v>38.252000000000002</v>
      </c>
      <c r="BE133">
        <v>147.995</v>
      </c>
      <c r="BF133">
        <v>28.297999999999998</v>
      </c>
      <c r="BG133">
        <v>57.655000000000001</v>
      </c>
      <c r="BH133">
        <v>72.036000000000001</v>
      </c>
      <c r="BI133">
        <v>131.136</v>
      </c>
      <c r="BJ133" t="e">
        <v>#N/A</v>
      </c>
      <c r="BK133">
        <v>36.747999999999998</v>
      </c>
      <c r="BL133">
        <v>60.347999999999999</v>
      </c>
      <c r="BM133">
        <v>87.825999999999993</v>
      </c>
      <c r="BN133">
        <v>112.291</v>
      </c>
      <c r="BO133">
        <v>16.581</v>
      </c>
      <c r="BP133">
        <v>81.224999999999994</v>
      </c>
      <c r="BQ133">
        <v>51.587000000000003</v>
      </c>
      <c r="BR133">
        <v>55.902000000000001</v>
      </c>
      <c r="BS133">
        <v>100.42100000000001</v>
      </c>
      <c r="BT133">
        <v>77.266999999999996</v>
      </c>
      <c r="BU133" t="e">
        <v>#N/A</v>
      </c>
      <c r="BV133">
        <v>28.332000000000001</v>
      </c>
      <c r="BW133">
        <v>26.518000000000001</v>
      </c>
      <c r="BX133">
        <v>70.569000000000003</v>
      </c>
      <c r="BY133">
        <v>122.16500000000001</v>
      </c>
      <c r="BZ133">
        <v>25.280999999999999</v>
      </c>
      <c r="CA133">
        <v>68.123999999999995</v>
      </c>
    </row>
    <row r="134" spans="1:79" x14ac:dyDescent="0.3">
      <c r="A134" s="6">
        <v>36098</v>
      </c>
      <c r="B134">
        <v>1098.67</v>
      </c>
      <c r="C134">
        <v>718.64300000000003</v>
      </c>
      <c r="D134">
        <v>1613.1859999999999</v>
      </c>
      <c r="E134">
        <v>609.57600000000002</v>
      </c>
      <c r="F134">
        <v>1126.7439999999999</v>
      </c>
      <c r="G134">
        <v>812.471</v>
      </c>
      <c r="H134">
        <v>1026.1849999999999</v>
      </c>
      <c r="I134">
        <v>736.92100000000005</v>
      </c>
      <c r="J134">
        <v>4291.5550000000003</v>
      </c>
      <c r="K134">
        <v>989.97</v>
      </c>
      <c r="L134">
        <v>662.59900000000005</v>
      </c>
      <c r="M134">
        <v>536.572</v>
      </c>
      <c r="N134">
        <v>6094.91</v>
      </c>
      <c r="O134">
        <v>179.48099999999999</v>
      </c>
      <c r="P134">
        <v>2887.11</v>
      </c>
      <c r="Q134">
        <v>608.04999999999995</v>
      </c>
      <c r="R134">
        <v>615.97500000000002</v>
      </c>
      <c r="S134">
        <v>3223.4450000000002</v>
      </c>
      <c r="T134">
        <v>938.14599999999996</v>
      </c>
      <c r="U134">
        <v>1575.9760000000001</v>
      </c>
      <c r="V134">
        <v>1229.7750000000001</v>
      </c>
      <c r="W134">
        <v>2652.5410000000002</v>
      </c>
      <c r="X134">
        <v>763.50300000000004</v>
      </c>
      <c r="Y134">
        <v>5088.7629999999999</v>
      </c>
      <c r="Z134">
        <v>1660.2739999999999</v>
      </c>
      <c r="AA134">
        <v>232.25399999999999</v>
      </c>
      <c r="AB134">
        <v>853.41499999999996</v>
      </c>
      <c r="AC134">
        <v>3991.3789999999999</v>
      </c>
      <c r="AD134">
        <v>589.125</v>
      </c>
      <c r="AE134">
        <v>1694.8610000000001</v>
      </c>
      <c r="AF134">
        <v>508.16</v>
      </c>
      <c r="AG134">
        <v>854.32500000000005</v>
      </c>
      <c r="AH134">
        <v>4194.1350000000002</v>
      </c>
      <c r="AI134">
        <v>831.505</v>
      </c>
      <c r="AJ134">
        <v>1874.5050000000001</v>
      </c>
      <c r="AK134">
        <v>1261.7539999999999</v>
      </c>
      <c r="AL134">
        <v>1079.8599999999999</v>
      </c>
      <c r="AM134">
        <v>460.67500000000001</v>
      </c>
      <c r="AN134">
        <v>3598.3319999999999</v>
      </c>
      <c r="AO134">
        <v>2343.0360000000001</v>
      </c>
      <c r="AP134">
        <v>815.08100000000002</v>
      </c>
      <c r="AQ134">
        <v>1939.422</v>
      </c>
      <c r="AR134">
        <v>5062.1530000000002</v>
      </c>
      <c r="AS134">
        <v>730.53899999999999</v>
      </c>
      <c r="AT134">
        <v>1294.1379999999999</v>
      </c>
      <c r="AU134">
        <v>32.078000000000003</v>
      </c>
      <c r="AV134">
        <v>85.269000000000005</v>
      </c>
      <c r="AW134">
        <v>277.512</v>
      </c>
      <c r="AX134">
        <v>103.822</v>
      </c>
      <c r="AY134">
        <v>134.89339000000001</v>
      </c>
      <c r="AZ134">
        <v>349.00799999999998</v>
      </c>
      <c r="BA134">
        <v>122.56100000000001</v>
      </c>
      <c r="BB134">
        <v>26482418000</v>
      </c>
      <c r="BC134">
        <v>4790.5230000000001</v>
      </c>
      <c r="BD134">
        <v>59.165999999999997</v>
      </c>
      <c r="BE134">
        <v>168.58699999999999</v>
      </c>
      <c r="BF134">
        <v>31.792999999999999</v>
      </c>
      <c r="BG134">
        <v>73.474000000000004</v>
      </c>
      <c r="BH134">
        <v>76.713999999999999</v>
      </c>
      <c r="BI134">
        <v>126.816</v>
      </c>
      <c r="BJ134" t="e">
        <v>#N/A</v>
      </c>
      <c r="BK134">
        <v>41.914999999999999</v>
      </c>
      <c r="BL134">
        <v>68.942999999999998</v>
      </c>
      <c r="BM134">
        <v>93.33</v>
      </c>
      <c r="BN134">
        <v>122.435</v>
      </c>
      <c r="BO134">
        <v>25.373000000000001</v>
      </c>
      <c r="BP134">
        <v>97.847999999999999</v>
      </c>
      <c r="BQ134">
        <v>55.515999999999998</v>
      </c>
      <c r="BR134">
        <v>68.924000000000007</v>
      </c>
      <c r="BS134">
        <v>107.104</v>
      </c>
      <c r="BT134">
        <v>67.805000000000007</v>
      </c>
      <c r="BU134" t="e">
        <v>#N/A</v>
      </c>
      <c r="BV134">
        <v>30.173999999999999</v>
      </c>
      <c r="BW134">
        <v>37.853999999999999</v>
      </c>
      <c r="BX134">
        <v>72.754999999999995</v>
      </c>
      <c r="BY134">
        <v>136.298</v>
      </c>
      <c r="BZ134">
        <v>39.628</v>
      </c>
      <c r="CA134">
        <v>74.067999999999998</v>
      </c>
    </row>
    <row r="135" spans="1:79" x14ac:dyDescent="0.3">
      <c r="A135" s="6">
        <v>36129</v>
      </c>
      <c r="B135">
        <v>1163.6300000000001</v>
      </c>
      <c r="C135">
        <v>735.68600000000004</v>
      </c>
      <c r="D135">
        <v>1706.2819999999999</v>
      </c>
      <c r="E135">
        <v>653.94299999999998</v>
      </c>
      <c r="F135">
        <v>1221.0150000000001</v>
      </c>
      <c r="G135">
        <v>875.46799999999996</v>
      </c>
      <c r="H135">
        <v>1155.8309999999999</v>
      </c>
      <c r="I135">
        <v>803.279</v>
      </c>
      <c r="J135">
        <v>4871.9780000000001</v>
      </c>
      <c r="K135">
        <v>1061.8019999999999</v>
      </c>
      <c r="L135">
        <v>730.43</v>
      </c>
      <c r="M135">
        <v>563.02300000000002</v>
      </c>
      <c r="N135">
        <v>6063.1350000000002</v>
      </c>
      <c r="O135">
        <v>212.857</v>
      </c>
      <c r="P135">
        <v>3179.09</v>
      </c>
      <c r="Q135">
        <v>648.63</v>
      </c>
      <c r="R135">
        <v>652.74800000000005</v>
      </c>
      <c r="S135">
        <v>3420.587</v>
      </c>
      <c r="T135">
        <v>998.41800000000001</v>
      </c>
      <c r="U135">
        <v>1685.336</v>
      </c>
      <c r="V135">
        <v>1310.913</v>
      </c>
      <c r="W135">
        <v>2974.6770000000001</v>
      </c>
      <c r="X135">
        <v>855.65800000000002</v>
      </c>
      <c r="Y135">
        <v>6170.5609999999997</v>
      </c>
      <c r="Z135">
        <v>1756.9570000000001</v>
      </c>
      <c r="AA135">
        <v>254.374</v>
      </c>
      <c r="AB135">
        <v>939.88</v>
      </c>
      <c r="AC135">
        <v>3854.3290000000002</v>
      </c>
      <c r="AD135">
        <v>656.14099999999996</v>
      </c>
      <c r="AE135">
        <v>1828.0540000000001</v>
      </c>
      <c r="AF135">
        <v>533.59</v>
      </c>
      <c r="AG135">
        <v>845.21799999999996</v>
      </c>
      <c r="AH135">
        <v>4421.3900000000003</v>
      </c>
      <c r="AI135">
        <v>900.51199999999994</v>
      </c>
      <c r="AJ135">
        <v>2057.62</v>
      </c>
      <c r="AK135">
        <v>1378.134</v>
      </c>
      <c r="AL135">
        <v>1221.2550000000001</v>
      </c>
      <c r="AM135">
        <v>492.166</v>
      </c>
      <c r="AN135">
        <v>3811.6570000000002</v>
      </c>
      <c r="AO135">
        <v>2539.9450000000002</v>
      </c>
      <c r="AP135">
        <v>904.39499999999998</v>
      </c>
      <c r="AQ135">
        <v>1929.17</v>
      </c>
      <c r="AR135">
        <v>5170.6319999999996</v>
      </c>
      <c r="AS135">
        <v>883.56200000000001</v>
      </c>
      <c r="AT135">
        <v>1365.528</v>
      </c>
      <c r="AU135">
        <v>33.088000000000001</v>
      </c>
      <c r="AV135">
        <v>95.600999999999999</v>
      </c>
      <c r="AW135">
        <v>294.77999999999997</v>
      </c>
      <c r="AX135">
        <v>102.474</v>
      </c>
      <c r="AY135">
        <v>169.73293000000001</v>
      </c>
      <c r="AZ135">
        <v>524.88300000000004</v>
      </c>
      <c r="BA135">
        <v>139.839</v>
      </c>
      <c r="BB135">
        <v>31291650000</v>
      </c>
      <c r="BC135">
        <v>4459.7020000000002</v>
      </c>
      <c r="BD135">
        <v>82.454999999999998</v>
      </c>
      <c r="BE135">
        <v>164.16900000000001</v>
      </c>
      <c r="BF135">
        <v>33.334000000000003</v>
      </c>
      <c r="BG135">
        <v>81.975999999999999</v>
      </c>
      <c r="BH135">
        <v>80.664000000000001</v>
      </c>
      <c r="BI135">
        <v>125.18600000000001</v>
      </c>
      <c r="BJ135" t="e">
        <v>#N/A</v>
      </c>
      <c r="BK135">
        <v>63.204999999999998</v>
      </c>
      <c r="BL135">
        <v>64.543000000000006</v>
      </c>
      <c r="BM135">
        <v>111.723</v>
      </c>
      <c r="BN135">
        <v>113.286</v>
      </c>
      <c r="BO135">
        <v>36.445999999999998</v>
      </c>
      <c r="BP135">
        <v>92.98</v>
      </c>
      <c r="BQ135">
        <v>56.326000000000001</v>
      </c>
      <c r="BR135">
        <v>77.561999999999998</v>
      </c>
      <c r="BS135">
        <v>114.95099999999999</v>
      </c>
      <c r="BT135">
        <v>66.915999999999997</v>
      </c>
      <c r="BU135" t="e">
        <v>#N/A</v>
      </c>
      <c r="BV135">
        <v>45.232999999999997</v>
      </c>
      <c r="BW135">
        <v>49.045000000000002</v>
      </c>
      <c r="BX135">
        <v>85.281999999999996</v>
      </c>
      <c r="BY135">
        <v>127.583</v>
      </c>
      <c r="BZ135">
        <v>53.140999999999998</v>
      </c>
      <c r="CA135">
        <v>73.686999999999998</v>
      </c>
    </row>
    <row r="136" spans="1:79" x14ac:dyDescent="0.3">
      <c r="A136" s="6">
        <v>36160</v>
      </c>
      <c r="B136">
        <v>1229.23</v>
      </c>
      <c r="C136">
        <v>746.15499999999997</v>
      </c>
      <c r="D136">
        <v>1742.7139999999999</v>
      </c>
      <c r="E136">
        <v>659.64</v>
      </c>
      <c r="F136">
        <v>1251.3119999999999</v>
      </c>
      <c r="G136">
        <v>891.51599999999996</v>
      </c>
      <c r="H136">
        <v>1230.769</v>
      </c>
      <c r="I136">
        <v>815.92200000000003</v>
      </c>
      <c r="J136">
        <v>4788.5990000000002</v>
      </c>
      <c r="K136">
        <v>1133.3800000000001</v>
      </c>
      <c r="L136">
        <v>695.77300000000002</v>
      </c>
      <c r="M136">
        <v>571.76300000000003</v>
      </c>
      <c r="N136">
        <v>5941.3969999999999</v>
      </c>
      <c r="O136">
        <v>212.374</v>
      </c>
      <c r="P136">
        <v>3342.32</v>
      </c>
      <c r="Q136">
        <v>697.27</v>
      </c>
      <c r="R136">
        <v>676.82799999999997</v>
      </c>
      <c r="S136">
        <v>3621.7310000000002</v>
      </c>
      <c r="T136">
        <v>997.06600000000003</v>
      </c>
      <c r="U136">
        <v>1828.6610000000001</v>
      </c>
      <c r="V136">
        <v>1356.578</v>
      </c>
      <c r="W136">
        <v>3224.6750000000002</v>
      </c>
      <c r="X136">
        <v>881.31799999999998</v>
      </c>
      <c r="Y136">
        <v>5975.2719999999999</v>
      </c>
      <c r="Z136">
        <v>1927.03</v>
      </c>
      <c r="AA136">
        <v>243.41499999999999</v>
      </c>
      <c r="AB136">
        <v>980.23</v>
      </c>
      <c r="AC136">
        <v>3706.5749999999998</v>
      </c>
      <c r="AD136">
        <v>605.13300000000004</v>
      </c>
      <c r="AE136">
        <v>1989.5719999999999</v>
      </c>
      <c r="AF136">
        <v>551.54999999999995</v>
      </c>
      <c r="AG136">
        <v>838.05100000000004</v>
      </c>
      <c r="AH136">
        <v>4345.84</v>
      </c>
      <c r="AI136">
        <v>917.87800000000004</v>
      </c>
      <c r="AJ136">
        <v>1989.623</v>
      </c>
      <c r="AK136">
        <v>1375.174</v>
      </c>
      <c r="AL136">
        <v>1277.6590000000001</v>
      </c>
      <c r="AM136">
        <v>494.69600000000003</v>
      </c>
      <c r="AN136">
        <v>3809.7710000000002</v>
      </c>
      <c r="AO136">
        <v>2629.9810000000002</v>
      </c>
      <c r="AP136">
        <v>857.54499999999996</v>
      </c>
      <c r="AQ136">
        <v>1897.489</v>
      </c>
      <c r="AR136">
        <v>5148.4350000000004</v>
      </c>
      <c r="AS136">
        <v>930.36400000000003</v>
      </c>
      <c r="AT136">
        <v>1402.183</v>
      </c>
      <c r="AU136">
        <v>30.370999999999999</v>
      </c>
      <c r="AV136">
        <v>126.452</v>
      </c>
      <c r="AW136">
        <v>261.27999999999997</v>
      </c>
      <c r="AX136">
        <v>110.779</v>
      </c>
      <c r="AY136">
        <v>200.07692</v>
      </c>
      <c r="AZ136">
        <v>528.30799999999999</v>
      </c>
      <c r="BA136">
        <v>135.05199999999999</v>
      </c>
      <c r="BB136">
        <v>25508022000</v>
      </c>
      <c r="BC136">
        <v>4623.4269999999997</v>
      </c>
      <c r="BD136">
        <v>64.408000000000001</v>
      </c>
      <c r="BE136">
        <v>154.25299999999999</v>
      </c>
      <c r="BF136">
        <v>30.774000000000001</v>
      </c>
      <c r="BG136">
        <v>103.551</v>
      </c>
      <c r="BH136">
        <v>70.643000000000001</v>
      </c>
      <c r="BI136">
        <v>135.79900000000001</v>
      </c>
      <c r="BJ136" t="e">
        <v>#N/A</v>
      </c>
      <c r="BK136">
        <v>66.375</v>
      </c>
      <c r="BL136">
        <v>58.594999999999999</v>
      </c>
      <c r="BM136">
        <v>93.22</v>
      </c>
      <c r="BN136">
        <v>119.163</v>
      </c>
      <c r="BO136">
        <v>29.501000000000001</v>
      </c>
      <c r="BP136">
        <v>89.983999999999995</v>
      </c>
      <c r="BQ136">
        <v>51.396000000000001</v>
      </c>
      <c r="BR136">
        <v>106.044</v>
      </c>
      <c r="BS136">
        <v>103.10899999999999</v>
      </c>
      <c r="BT136">
        <v>72.061999999999998</v>
      </c>
      <c r="BU136" t="e">
        <v>#N/A</v>
      </c>
      <c r="BV136">
        <v>43.183</v>
      </c>
      <c r="BW136">
        <v>48.942999999999998</v>
      </c>
      <c r="BX136">
        <v>68.495999999999995</v>
      </c>
      <c r="BY136">
        <v>130.54</v>
      </c>
      <c r="BZ136">
        <v>39.313000000000002</v>
      </c>
      <c r="CA136">
        <v>67.335999999999999</v>
      </c>
    </row>
    <row r="137" spans="1:79" x14ac:dyDescent="0.3">
      <c r="A137" s="6">
        <v>36189</v>
      </c>
      <c r="B137">
        <v>1279.6400000000001</v>
      </c>
      <c r="C137">
        <v>793.75099999999998</v>
      </c>
      <c r="D137">
        <v>1743.1110000000001</v>
      </c>
      <c r="E137">
        <v>692.8</v>
      </c>
      <c r="F137">
        <v>1330.2909999999999</v>
      </c>
      <c r="G137">
        <v>899.03499999999997</v>
      </c>
      <c r="H137">
        <v>1204.9970000000001</v>
      </c>
      <c r="I137">
        <v>828.55100000000004</v>
      </c>
      <c r="J137">
        <v>4878.5259999999998</v>
      </c>
      <c r="K137">
        <v>1082.375</v>
      </c>
      <c r="L137">
        <v>721.97900000000004</v>
      </c>
      <c r="M137">
        <v>590.83299999999997</v>
      </c>
      <c r="N137">
        <v>5527.9219999999996</v>
      </c>
      <c r="O137">
        <v>210.328</v>
      </c>
      <c r="P137">
        <v>3547.15</v>
      </c>
      <c r="Q137">
        <v>739.54</v>
      </c>
      <c r="R137">
        <v>751.62</v>
      </c>
      <c r="S137">
        <v>3725.4169999999999</v>
      </c>
      <c r="T137">
        <v>996.47299999999996</v>
      </c>
      <c r="U137">
        <v>1958.279</v>
      </c>
      <c r="V137">
        <v>1393.325</v>
      </c>
      <c r="W137">
        <v>3302.047</v>
      </c>
      <c r="X137">
        <v>873.09299999999996</v>
      </c>
      <c r="Y137">
        <v>6268.0079999999998</v>
      </c>
      <c r="Z137">
        <v>1891.3040000000001</v>
      </c>
      <c r="AA137">
        <v>251.33799999999999</v>
      </c>
      <c r="AB137">
        <v>1024.5309999999999</v>
      </c>
      <c r="AC137">
        <v>3545.5709999999999</v>
      </c>
      <c r="AD137">
        <v>610.29100000000005</v>
      </c>
      <c r="AE137">
        <v>2106.1729999999998</v>
      </c>
      <c r="AF137">
        <v>562.02</v>
      </c>
      <c r="AG137">
        <v>850.63199999999995</v>
      </c>
      <c r="AH137">
        <v>4216.2290000000003</v>
      </c>
      <c r="AI137">
        <v>1012.167</v>
      </c>
      <c r="AJ137">
        <v>2098.4470000000001</v>
      </c>
      <c r="AK137">
        <v>1353.75</v>
      </c>
      <c r="AL137">
        <v>1193.058</v>
      </c>
      <c r="AM137">
        <v>511.71</v>
      </c>
      <c r="AN137">
        <v>3751.5650000000001</v>
      </c>
      <c r="AO137">
        <v>2431.4360000000001</v>
      </c>
      <c r="AP137">
        <v>894.26400000000001</v>
      </c>
      <c r="AQ137">
        <v>1933.135</v>
      </c>
      <c r="AR137">
        <v>4677.7610000000004</v>
      </c>
      <c r="AS137">
        <v>973.09900000000005</v>
      </c>
      <c r="AT137">
        <v>1435.6379999999999</v>
      </c>
      <c r="AU137">
        <v>24.73</v>
      </c>
      <c r="AV137">
        <v>127.697</v>
      </c>
      <c r="AW137">
        <v>254.32599999999999</v>
      </c>
      <c r="AX137">
        <v>124.029</v>
      </c>
      <c r="AY137">
        <v>203.13802000000001</v>
      </c>
      <c r="AZ137">
        <v>576.09</v>
      </c>
      <c r="BA137">
        <v>140.61500000000001</v>
      </c>
      <c r="BB137">
        <v>31369904000</v>
      </c>
      <c r="BC137">
        <v>4686.5129999999999</v>
      </c>
      <c r="BD137">
        <v>57.137</v>
      </c>
      <c r="BE137">
        <v>167.428</v>
      </c>
      <c r="BF137">
        <v>25.045000000000002</v>
      </c>
      <c r="BG137">
        <v>104.673</v>
      </c>
      <c r="BH137">
        <v>72.436000000000007</v>
      </c>
      <c r="BI137">
        <v>163.261</v>
      </c>
      <c r="BJ137" t="e">
        <v>#N/A</v>
      </c>
      <c r="BK137">
        <v>74.790000000000006</v>
      </c>
      <c r="BL137">
        <v>64.784000000000006</v>
      </c>
      <c r="BM137">
        <v>108.66</v>
      </c>
      <c r="BN137">
        <v>119.791</v>
      </c>
      <c r="BO137">
        <v>25.209</v>
      </c>
      <c r="BP137">
        <v>98.578999999999994</v>
      </c>
      <c r="BQ137">
        <v>41.872</v>
      </c>
      <c r="BR137">
        <v>107.015</v>
      </c>
      <c r="BS137">
        <v>95.155000000000001</v>
      </c>
      <c r="BT137">
        <v>74.05</v>
      </c>
      <c r="BU137" t="e">
        <v>#N/A</v>
      </c>
      <c r="BV137">
        <v>45.301000000000002</v>
      </c>
      <c r="BW137">
        <v>49.372999999999998</v>
      </c>
      <c r="BX137">
        <v>87.042000000000002</v>
      </c>
      <c r="BY137">
        <v>133.32499999999999</v>
      </c>
      <c r="BZ137">
        <v>36.920999999999999</v>
      </c>
      <c r="CA137">
        <v>72.411000000000001</v>
      </c>
    </row>
    <row r="138" spans="1:79" x14ac:dyDescent="0.3">
      <c r="A138" s="6">
        <v>36217</v>
      </c>
      <c r="B138">
        <v>1238.33</v>
      </c>
      <c r="C138">
        <v>746.97299999999996</v>
      </c>
      <c r="D138">
        <v>1823.5340000000001</v>
      </c>
      <c r="E138">
        <v>656.90499999999997</v>
      </c>
      <c r="F138">
        <v>1284.914</v>
      </c>
      <c r="G138">
        <v>887.36400000000003</v>
      </c>
      <c r="H138">
        <v>1227.1969999999999</v>
      </c>
      <c r="I138">
        <v>839.98099999999999</v>
      </c>
      <c r="J138">
        <v>5003.7830000000004</v>
      </c>
      <c r="K138">
        <v>1110.5160000000001</v>
      </c>
      <c r="L138">
        <v>720.06899999999996</v>
      </c>
      <c r="M138">
        <v>581.59699999999998</v>
      </c>
      <c r="N138">
        <v>5563.3180000000002</v>
      </c>
      <c r="O138">
        <v>210.88300000000001</v>
      </c>
      <c r="P138">
        <v>3484.24</v>
      </c>
      <c r="Q138">
        <v>710.13</v>
      </c>
      <c r="R138">
        <v>703.18200000000002</v>
      </c>
      <c r="S138">
        <v>3829.2020000000002</v>
      </c>
      <c r="T138">
        <v>923.74199999999996</v>
      </c>
      <c r="U138">
        <v>1882.663</v>
      </c>
      <c r="V138">
        <v>1358.893</v>
      </c>
      <c r="W138">
        <v>3343.6289999999999</v>
      </c>
      <c r="X138">
        <v>901.44100000000003</v>
      </c>
      <c r="Y138">
        <v>6251.393</v>
      </c>
      <c r="Z138">
        <v>1877.5920000000001</v>
      </c>
      <c r="AA138">
        <v>253.102</v>
      </c>
      <c r="AB138">
        <v>994.81500000000005</v>
      </c>
      <c r="AC138">
        <v>3587.6669999999999</v>
      </c>
      <c r="AD138">
        <v>607.81100000000004</v>
      </c>
      <c r="AE138">
        <v>2009.3910000000001</v>
      </c>
      <c r="AF138">
        <v>548.80999999999995</v>
      </c>
      <c r="AG138">
        <v>805.70500000000004</v>
      </c>
      <c r="AH138">
        <v>4494.5659999999998</v>
      </c>
      <c r="AI138">
        <v>979.51599999999996</v>
      </c>
      <c r="AJ138">
        <v>2037.2370000000001</v>
      </c>
      <c r="AK138">
        <v>1357.498</v>
      </c>
      <c r="AL138">
        <v>1222.865</v>
      </c>
      <c r="AM138">
        <v>511.79199999999997</v>
      </c>
      <c r="AN138">
        <v>3975.5210000000002</v>
      </c>
      <c r="AO138">
        <v>2593.605</v>
      </c>
      <c r="AP138">
        <v>883.28599999999994</v>
      </c>
      <c r="AQ138">
        <v>1935.992</v>
      </c>
      <c r="AR138">
        <v>4685.2290000000003</v>
      </c>
      <c r="AS138">
        <v>983.02</v>
      </c>
      <c r="AT138">
        <v>1421.963</v>
      </c>
      <c r="AU138">
        <v>23.68</v>
      </c>
      <c r="AV138">
        <v>117.96599999999999</v>
      </c>
      <c r="AW138">
        <v>272.84500000000003</v>
      </c>
      <c r="AX138">
        <v>120.355</v>
      </c>
      <c r="AY138">
        <v>184.09190000000001</v>
      </c>
      <c r="AZ138">
        <v>545.21</v>
      </c>
      <c r="BA138">
        <v>128.50700000000001</v>
      </c>
      <c r="BB138">
        <v>32878911000</v>
      </c>
      <c r="BC138">
        <v>5002.3270000000002</v>
      </c>
      <c r="BD138">
        <v>83.234999999999999</v>
      </c>
      <c r="BE138">
        <v>170.25399999999999</v>
      </c>
      <c r="BF138">
        <v>22.315000000000001</v>
      </c>
      <c r="BG138">
        <v>98.647000000000006</v>
      </c>
      <c r="BH138">
        <v>78.444999999999993</v>
      </c>
      <c r="BI138">
        <v>160.274</v>
      </c>
      <c r="BJ138" t="e">
        <v>#N/A</v>
      </c>
      <c r="BK138">
        <v>68.662000000000006</v>
      </c>
      <c r="BL138">
        <v>59.947000000000003</v>
      </c>
      <c r="BM138">
        <v>117.86799999999999</v>
      </c>
      <c r="BN138">
        <v>126.017</v>
      </c>
      <c r="BO138">
        <v>39.241</v>
      </c>
      <c r="BP138">
        <v>98.918000000000006</v>
      </c>
      <c r="BQ138">
        <v>42.978999999999999</v>
      </c>
      <c r="BR138">
        <v>97.486999999999995</v>
      </c>
      <c r="BS138">
        <v>101.042</v>
      </c>
      <c r="BT138">
        <v>70.765000000000001</v>
      </c>
      <c r="BU138" t="e">
        <v>#N/A</v>
      </c>
      <c r="BV138">
        <v>44.426000000000002</v>
      </c>
      <c r="BW138">
        <v>44.814</v>
      </c>
      <c r="BX138">
        <v>89.372</v>
      </c>
      <c r="BY138">
        <v>144.16399999999999</v>
      </c>
      <c r="BZ138">
        <v>48.427</v>
      </c>
      <c r="CA138">
        <v>74.626000000000005</v>
      </c>
    </row>
    <row r="139" spans="1:79" x14ac:dyDescent="0.3">
      <c r="A139" s="6">
        <v>36250</v>
      </c>
      <c r="B139">
        <v>1286.3699999999999</v>
      </c>
      <c r="C139">
        <v>778.50699999999995</v>
      </c>
      <c r="D139">
        <v>1862.4069999999999</v>
      </c>
      <c r="E139">
        <v>649.16099999999994</v>
      </c>
      <c r="F139">
        <v>1329.5260000000001</v>
      </c>
      <c r="G139">
        <v>895.63099999999997</v>
      </c>
      <c r="H139">
        <v>1294.8440000000001</v>
      </c>
      <c r="I139">
        <v>821.67499999999995</v>
      </c>
      <c r="J139">
        <v>5103.9480000000003</v>
      </c>
      <c r="K139">
        <v>1139.307</v>
      </c>
      <c r="L139">
        <v>817.96600000000001</v>
      </c>
      <c r="M139">
        <v>594.87800000000004</v>
      </c>
      <c r="N139">
        <v>6277.732</v>
      </c>
      <c r="O139">
        <v>220.917</v>
      </c>
      <c r="P139">
        <v>3559.86</v>
      </c>
      <c r="Q139">
        <v>743.8</v>
      </c>
      <c r="R139">
        <v>734.26</v>
      </c>
      <c r="S139">
        <v>3831.46</v>
      </c>
      <c r="T139">
        <v>884.48</v>
      </c>
      <c r="U139">
        <v>1839.654</v>
      </c>
      <c r="V139">
        <v>1322.5989999999999</v>
      </c>
      <c r="W139">
        <v>3419.1210000000001</v>
      </c>
      <c r="X139">
        <v>905.32600000000002</v>
      </c>
      <c r="Y139">
        <v>6189.8810000000003</v>
      </c>
      <c r="Z139">
        <v>1738.3440000000001</v>
      </c>
      <c r="AA139">
        <v>284</v>
      </c>
      <c r="AB139">
        <v>1003.587</v>
      </c>
      <c r="AC139">
        <v>4118.1379999999999</v>
      </c>
      <c r="AD139">
        <v>631.39300000000003</v>
      </c>
      <c r="AE139">
        <v>2124.1610000000001</v>
      </c>
      <c r="AF139">
        <v>564.66</v>
      </c>
      <c r="AG139">
        <v>838.14300000000003</v>
      </c>
      <c r="AH139">
        <v>4680.5540000000001</v>
      </c>
      <c r="AI139">
        <v>999.33900000000006</v>
      </c>
      <c r="AJ139">
        <v>2236.3380000000002</v>
      </c>
      <c r="AK139">
        <v>1416.6690000000001</v>
      </c>
      <c r="AL139">
        <v>1336.046</v>
      </c>
      <c r="AM139">
        <v>488.03399999999999</v>
      </c>
      <c r="AN139">
        <v>4186.4160000000002</v>
      </c>
      <c r="AO139">
        <v>2926.962</v>
      </c>
      <c r="AP139">
        <v>1014.879</v>
      </c>
      <c r="AQ139">
        <v>2007.3240000000001</v>
      </c>
      <c r="AR139">
        <v>5196.3829999999998</v>
      </c>
      <c r="AS139">
        <v>1152.7139999999999</v>
      </c>
      <c r="AT139">
        <v>1455.9760000000001</v>
      </c>
      <c r="AU139">
        <v>26.721</v>
      </c>
      <c r="AV139">
        <v>138.08000000000001</v>
      </c>
      <c r="AW139">
        <v>299.88900000000001</v>
      </c>
      <c r="AX139">
        <v>139.6</v>
      </c>
      <c r="AY139">
        <v>170.29414</v>
      </c>
      <c r="AZ139">
        <v>548.68100000000004</v>
      </c>
      <c r="BA139">
        <v>137.053</v>
      </c>
      <c r="BB139">
        <v>37878583000</v>
      </c>
      <c r="BC139">
        <v>5698.8429999999998</v>
      </c>
      <c r="BD139">
        <v>105.06399999999999</v>
      </c>
      <c r="BE139">
        <v>182.072</v>
      </c>
      <c r="BF139">
        <v>24.504999999999999</v>
      </c>
      <c r="BG139">
        <v>109.982</v>
      </c>
      <c r="BH139">
        <v>85.623000000000005</v>
      </c>
      <c r="BI139">
        <v>195.12200000000001</v>
      </c>
      <c r="BJ139" t="e">
        <v>#N/A</v>
      </c>
      <c r="BK139">
        <v>71.284000000000006</v>
      </c>
      <c r="BL139">
        <v>63.213999999999999</v>
      </c>
      <c r="BM139">
        <v>121.378</v>
      </c>
      <c r="BN139">
        <v>139.767</v>
      </c>
      <c r="BO139">
        <v>52.954999999999998</v>
      </c>
      <c r="BP139">
        <v>103.306</v>
      </c>
      <c r="BQ139">
        <v>50.043999999999997</v>
      </c>
      <c r="BR139">
        <v>121.88500000000001</v>
      </c>
      <c r="BS139">
        <v>111.866</v>
      </c>
      <c r="BT139">
        <v>77.983999999999995</v>
      </c>
      <c r="BU139" t="e">
        <v>#N/A</v>
      </c>
      <c r="BV139">
        <v>43.33</v>
      </c>
      <c r="BW139">
        <v>48.526000000000003</v>
      </c>
      <c r="BX139">
        <v>114.14</v>
      </c>
      <c r="BY139">
        <v>170.21799999999999</v>
      </c>
      <c r="BZ139">
        <v>55.332000000000001</v>
      </c>
      <c r="CA139">
        <v>81.700999999999993</v>
      </c>
    </row>
    <row r="140" spans="1:79" x14ac:dyDescent="0.3">
      <c r="A140" s="6">
        <v>36280</v>
      </c>
      <c r="B140">
        <v>1335.18</v>
      </c>
      <c r="C140">
        <v>824.74</v>
      </c>
      <c r="D140">
        <v>1935.9390000000001</v>
      </c>
      <c r="E140">
        <v>704.77300000000002</v>
      </c>
      <c r="F140">
        <v>1391.088</v>
      </c>
      <c r="G140">
        <v>918.21699999999998</v>
      </c>
      <c r="H140">
        <v>1280.3679999999999</v>
      </c>
      <c r="I140">
        <v>841.54499999999996</v>
      </c>
      <c r="J140">
        <v>5510.7629999999999</v>
      </c>
      <c r="K140">
        <v>1235.2149999999999</v>
      </c>
      <c r="L140">
        <v>858.38400000000001</v>
      </c>
      <c r="M140">
        <v>623.84500000000003</v>
      </c>
      <c r="N140">
        <v>7661.86</v>
      </c>
      <c r="O140">
        <v>279.584</v>
      </c>
      <c r="P140">
        <v>3757.87</v>
      </c>
      <c r="Q140">
        <v>742.09</v>
      </c>
      <c r="R140">
        <v>755.80499999999995</v>
      </c>
      <c r="S140">
        <v>3776.7330000000002</v>
      </c>
      <c r="T140">
        <v>922.26599999999996</v>
      </c>
      <c r="U140">
        <v>1872.2280000000001</v>
      </c>
      <c r="V140">
        <v>1279.829</v>
      </c>
      <c r="W140">
        <v>3343.453</v>
      </c>
      <c r="X140">
        <v>923.19899999999996</v>
      </c>
      <c r="Y140">
        <v>6718.1049999999996</v>
      </c>
      <c r="Z140">
        <v>1788.2190000000001</v>
      </c>
      <c r="AA140">
        <v>297.62200000000001</v>
      </c>
      <c r="AB140">
        <v>1010.107</v>
      </c>
      <c r="AC140">
        <v>5060.134</v>
      </c>
      <c r="AD140">
        <v>785.35599999999999</v>
      </c>
      <c r="AE140">
        <v>2091.5430000000001</v>
      </c>
      <c r="AF140">
        <v>612.61</v>
      </c>
      <c r="AG140">
        <v>913.02599999999995</v>
      </c>
      <c r="AH140">
        <v>5112.3230000000003</v>
      </c>
      <c r="AI140">
        <v>1126.374</v>
      </c>
      <c r="AJ140">
        <v>2402.3040000000001</v>
      </c>
      <c r="AK140">
        <v>1524.7470000000001</v>
      </c>
      <c r="AL140">
        <v>1336.855</v>
      </c>
      <c r="AM140">
        <v>501.99799999999999</v>
      </c>
      <c r="AN140">
        <v>4508.1819999999998</v>
      </c>
      <c r="AO140">
        <v>3309.9859999999999</v>
      </c>
      <c r="AP140">
        <v>1066.3720000000001</v>
      </c>
      <c r="AQ140">
        <v>2187.4180000000001</v>
      </c>
      <c r="AR140">
        <v>6298.1850000000004</v>
      </c>
      <c r="AS140">
        <v>1370.73</v>
      </c>
      <c r="AT140">
        <v>1582.768</v>
      </c>
      <c r="AU140">
        <v>33.396999999999998</v>
      </c>
      <c r="AV140">
        <v>169.28299999999999</v>
      </c>
      <c r="AW140">
        <v>321.67899999999997</v>
      </c>
      <c r="AX140">
        <v>123.03700000000001</v>
      </c>
      <c r="AY140">
        <v>236.51482999999999</v>
      </c>
      <c r="AZ140">
        <v>713.88800000000003</v>
      </c>
      <c r="BA140">
        <v>193.887</v>
      </c>
      <c r="BB140">
        <v>40983150000</v>
      </c>
      <c r="BC140">
        <v>6223.8310000000001</v>
      </c>
      <c r="BD140">
        <v>122.24</v>
      </c>
      <c r="BE140">
        <v>201.03299999999999</v>
      </c>
      <c r="BF140">
        <v>28.7</v>
      </c>
      <c r="BG140">
        <v>126.98399999999999</v>
      </c>
      <c r="BH140">
        <v>89.296999999999997</v>
      </c>
      <c r="BI140">
        <v>175.376</v>
      </c>
      <c r="BJ140" t="e">
        <v>#N/A</v>
      </c>
      <c r="BK140">
        <v>89.534000000000006</v>
      </c>
      <c r="BL140">
        <v>82.84</v>
      </c>
      <c r="BM140">
        <v>131.63200000000001</v>
      </c>
      <c r="BN140">
        <v>152.89400000000001</v>
      </c>
      <c r="BO140">
        <v>65.81</v>
      </c>
      <c r="BP140">
        <v>106.82299999999999</v>
      </c>
      <c r="BQ140">
        <v>66.954999999999998</v>
      </c>
      <c r="BR140">
        <v>160.09700000000001</v>
      </c>
      <c r="BS140">
        <v>123.47799999999999</v>
      </c>
      <c r="BT140">
        <v>67.218999999999994</v>
      </c>
      <c r="BU140" t="e">
        <v>#N/A</v>
      </c>
      <c r="BV140">
        <v>59.213000000000001</v>
      </c>
      <c r="BW140">
        <v>75.19</v>
      </c>
      <c r="BX140">
        <v>123.258</v>
      </c>
      <c r="BY140">
        <v>185.70500000000001</v>
      </c>
      <c r="BZ140">
        <v>57.268000000000001</v>
      </c>
      <c r="CA140">
        <v>95.757999999999996</v>
      </c>
    </row>
    <row r="141" spans="1:79" x14ac:dyDescent="0.3">
      <c r="A141" s="6">
        <v>36308</v>
      </c>
      <c r="B141">
        <v>1301.8399999999999</v>
      </c>
      <c r="C141">
        <v>812.35799999999995</v>
      </c>
      <c r="D141">
        <v>1832.835</v>
      </c>
      <c r="E141">
        <v>670.82</v>
      </c>
      <c r="F141">
        <v>1377.1859999999999</v>
      </c>
      <c r="G141">
        <v>872.99400000000003</v>
      </c>
      <c r="H141">
        <v>1227.8599999999999</v>
      </c>
      <c r="I141">
        <v>849.78800000000001</v>
      </c>
      <c r="J141">
        <v>5516.1779999999999</v>
      </c>
      <c r="K141">
        <v>1179.8599999999999</v>
      </c>
      <c r="L141">
        <v>826.06500000000005</v>
      </c>
      <c r="M141">
        <v>583.88300000000004</v>
      </c>
      <c r="N141">
        <v>7035.4620000000004</v>
      </c>
      <c r="O141">
        <v>265.649</v>
      </c>
      <c r="P141">
        <v>3629.46</v>
      </c>
      <c r="Q141">
        <v>719.97</v>
      </c>
      <c r="R141">
        <v>778.25300000000004</v>
      </c>
      <c r="S141">
        <v>3598.5509999999999</v>
      </c>
      <c r="T141">
        <v>909.226</v>
      </c>
      <c r="U141">
        <v>1854.463</v>
      </c>
      <c r="V141">
        <v>1250.797</v>
      </c>
      <c r="W141">
        <v>3230.4520000000002</v>
      </c>
      <c r="X141">
        <v>909.15200000000004</v>
      </c>
      <c r="Y141">
        <v>7015.8689999999997</v>
      </c>
      <c r="Z141">
        <v>1722.085</v>
      </c>
      <c r="AA141">
        <v>288.976</v>
      </c>
      <c r="AB141">
        <v>940.774</v>
      </c>
      <c r="AC141">
        <v>4629.9560000000001</v>
      </c>
      <c r="AD141">
        <v>750.85</v>
      </c>
      <c r="AE141">
        <v>2028.896</v>
      </c>
      <c r="AF141">
        <v>600.49</v>
      </c>
      <c r="AG141">
        <v>860.84400000000005</v>
      </c>
      <c r="AH141">
        <v>4812.7359999999999</v>
      </c>
      <c r="AI141">
        <v>1038.3</v>
      </c>
      <c r="AJ141">
        <v>2377.0619999999999</v>
      </c>
      <c r="AK141">
        <v>1417.36</v>
      </c>
      <c r="AL141">
        <v>1271.941</v>
      </c>
      <c r="AM141">
        <v>519.33299999999997</v>
      </c>
      <c r="AN141">
        <v>4354.91</v>
      </c>
      <c r="AO141">
        <v>3142.1610000000001</v>
      </c>
      <c r="AP141">
        <v>1017.871</v>
      </c>
      <c r="AQ141">
        <v>2056.1329999999998</v>
      </c>
      <c r="AR141">
        <v>5804.71</v>
      </c>
      <c r="AS141">
        <v>1492.777</v>
      </c>
      <c r="AT141">
        <v>1552.6659999999999</v>
      </c>
      <c r="AU141">
        <v>32.978000000000002</v>
      </c>
      <c r="AV141">
        <v>169.31</v>
      </c>
      <c r="AW141">
        <v>308.36099999999999</v>
      </c>
      <c r="AX141">
        <v>146.25200000000001</v>
      </c>
      <c r="AY141">
        <v>263.62493999999998</v>
      </c>
      <c r="AZ141">
        <v>860.09500000000003</v>
      </c>
      <c r="BA141">
        <v>185.62</v>
      </c>
      <c r="BB141">
        <v>40585695000</v>
      </c>
      <c r="BC141">
        <v>6307.1239999999998</v>
      </c>
      <c r="BD141">
        <v>127.49</v>
      </c>
      <c r="BE141">
        <v>182.38399999999999</v>
      </c>
      <c r="BF141">
        <v>28.635999999999999</v>
      </c>
      <c r="BG141">
        <v>129.072</v>
      </c>
      <c r="BH141">
        <v>90.488</v>
      </c>
      <c r="BI141">
        <v>200.89699999999999</v>
      </c>
      <c r="BJ141" t="e">
        <v>#N/A</v>
      </c>
      <c r="BK141">
        <v>100.396</v>
      </c>
      <c r="BL141">
        <v>75.063999999999993</v>
      </c>
      <c r="BM141">
        <v>129.92500000000001</v>
      </c>
      <c r="BN141">
        <v>162.10900000000001</v>
      </c>
      <c r="BO141">
        <v>65.253</v>
      </c>
      <c r="BP141">
        <v>100.444</v>
      </c>
      <c r="BQ141">
        <v>65.436000000000007</v>
      </c>
      <c r="BR141">
        <v>157.33699999999999</v>
      </c>
      <c r="BS141">
        <v>111.68300000000001</v>
      </c>
      <c r="BT141">
        <v>83.29</v>
      </c>
      <c r="BU141" t="e">
        <v>#N/A</v>
      </c>
      <c r="BV141">
        <v>77.745000000000005</v>
      </c>
      <c r="BW141">
        <v>76.206000000000003</v>
      </c>
      <c r="BX141">
        <v>122.396</v>
      </c>
      <c r="BY141">
        <v>177.654</v>
      </c>
      <c r="BZ141">
        <v>65.456000000000003</v>
      </c>
      <c r="CA141">
        <v>84.168999999999997</v>
      </c>
    </row>
    <row r="142" spans="1:79" x14ac:dyDescent="0.3">
      <c r="A142" s="6">
        <v>36341</v>
      </c>
      <c r="B142">
        <v>1372.71</v>
      </c>
      <c r="C142">
        <v>847.221</v>
      </c>
      <c r="D142">
        <v>1865.317</v>
      </c>
      <c r="E142">
        <v>715.37800000000004</v>
      </c>
      <c r="F142">
        <v>1433.386</v>
      </c>
      <c r="G142">
        <v>874.29200000000003</v>
      </c>
      <c r="H142">
        <v>1211.877</v>
      </c>
      <c r="I142">
        <v>862.67899999999997</v>
      </c>
      <c r="J142">
        <v>5964.24</v>
      </c>
      <c r="K142">
        <v>1195.085</v>
      </c>
      <c r="L142">
        <v>898.22</v>
      </c>
      <c r="M142">
        <v>599.70399999999995</v>
      </c>
      <c r="N142">
        <v>7695.3450000000003</v>
      </c>
      <c r="O142">
        <v>290.88499999999999</v>
      </c>
      <c r="P142">
        <v>3788.66</v>
      </c>
      <c r="Q142">
        <v>770.85</v>
      </c>
      <c r="R142">
        <v>824.70500000000004</v>
      </c>
      <c r="S142">
        <v>3680.41</v>
      </c>
      <c r="T142">
        <v>950.41700000000003</v>
      </c>
      <c r="U142">
        <v>1930.0830000000001</v>
      </c>
      <c r="V142">
        <v>1244.557</v>
      </c>
      <c r="W142">
        <v>3211.6439999999998</v>
      </c>
      <c r="X142">
        <v>907.71799999999996</v>
      </c>
      <c r="Y142">
        <v>7974.866</v>
      </c>
      <c r="Z142">
        <v>1656.4349999999999</v>
      </c>
      <c r="AA142">
        <v>315.44099999999997</v>
      </c>
      <c r="AB142">
        <v>968.61900000000003</v>
      </c>
      <c r="AC142">
        <v>5045.6289999999999</v>
      </c>
      <c r="AD142">
        <v>815.44200000000001</v>
      </c>
      <c r="AE142">
        <v>2193.2080000000001</v>
      </c>
      <c r="AF142">
        <v>622.79</v>
      </c>
      <c r="AG142">
        <v>883.02099999999996</v>
      </c>
      <c r="AH142">
        <v>4879</v>
      </c>
      <c r="AI142">
        <v>1128.146</v>
      </c>
      <c r="AJ142">
        <v>2474.17</v>
      </c>
      <c r="AK142">
        <v>1427.3779999999999</v>
      </c>
      <c r="AL142">
        <v>1245.4559999999999</v>
      </c>
      <c r="AM142">
        <v>535.43700000000001</v>
      </c>
      <c r="AN142">
        <v>4499.6379999999999</v>
      </c>
      <c r="AO142">
        <v>3305.3679999999999</v>
      </c>
      <c r="AP142">
        <v>1102.777</v>
      </c>
      <c r="AQ142">
        <v>2107.0680000000002</v>
      </c>
      <c r="AR142">
        <v>6373.1959999999999</v>
      </c>
      <c r="AS142">
        <v>1755.732</v>
      </c>
      <c r="AT142">
        <v>1594.268</v>
      </c>
      <c r="AU142">
        <v>48.331000000000003</v>
      </c>
      <c r="AV142">
        <v>214.16300000000001</v>
      </c>
      <c r="AW142">
        <v>371.46899999999999</v>
      </c>
      <c r="AX142">
        <v>153.14400000000001</v>
      </c>
      <c r="AY142">
        <v>291.274</v>
      </c>
      <c r="AZ142">
        <v>960.55</v>
      </c>
      <c r="BA142">
        <v>216.726</v>
      </c>
      <c r="BB142">
        <v>43027570000</v>
      </c>
      <c r="BC142">
        <v>6612.0590000000002</v>
      </c>
      <c r="BD142">
        <v>150.24199999999999</v>
      </c>
      <c r="BE142">
        <v>203.732</v>
      </c>
      <c r="BF142">
        <v>39.645000000000003</v>
      </c>
      <c r="BG142">
        <v>167.82</v>
      </c>
      <c r="BH142">
        <v>115.61799999999999</v>
      </c>
      <c r="BI142">
        <v>205.66399999999999</v>
      </c>
      <c r="BJ142" t="e">
        <v>#N/A</v>
      </c>
      <c r="BK142">
        <v>111.19799999999999</v>
      </c>
      <c r="BL142">
        <v>84.353999999999999</v>
      </c>
      <c r="BM142">
        <v>140.79400000000001</v>
      </c>
      <c r="BN142">
        <v>165.14400000000001</v>
      </c>
      <c r="BO142">
        <v>69.552999999999997</v>
      </c>
      <c r="BP142">
        <v>111.575</v>
      </c>
      <c r="BQ142">
        <v>101.211</v>
      </c>
      <c r="BR142">
        <v>192.898</v>
      </c>
      <c r="BS142">
        <v>126.04900000000001</v>
      </c>
      <c r="BT142">
        <v>89.361999999999995</v>
      </c>
      <c r="BU142" t="e">
        <v>#N/A</v>
      </c>
      <c r="BV142">
        <v>87.614999999999995</v>
      </c>
      <c r="BW142">
        <v>92.766999999999996</v>
      </c>
      <c r="BX142">
        <v>127.392</v>
      </c>
      <c r="BY142">
        <v>193.208</v>
      </c>
      <c r="BZ142">
        <v>89.575999999999993</v>
      </c>
      <c r="CA142">
        <v>94.543000000000006</v>
      </c>
    </row>
    <row r="143" spans="1:79" x14ac:dyDescent="0.3">
      <c r="A143" s="6">
        <v>36371</v>
      </c>
      <c r="B143">
        <v>1328.72</v>
      </c>
      <c r="C143">
        <v>864.27300000000002</v>
      </c>
      <c r="D143">
        <v>1838.6769999999999</v>
      </c>
      <c r="E143">
        <v>677.59500000000003</v>
      </c>
      <c r="F143">
        <v>1387.3430000000001</v>
      </c>
      <c r="G143">
        <v>872.08399999999995</v>
      </c>
      <c r="H143">
        <v>1128.8</v>
      </c>
      <c r="I143">
        <v>793.93399999999997</v>
      </c>
      <c r="J143">
        <v>5978.38</v>
      </c>
      <c r="K143">
        <v>1187.078</v>
      </c>
      <c r="L143">
        <v>936.25300000000004</v>
      </c>
      <c r="M143">
        <v>606.37199999999996</v>
      </c>
      <c r="N143">
        <v>7433.5290000000005</v>
      </c>
      <c r="O143">
        <v>291.63799999999998</v>
      </c>
      <c r="P143">
        <v>3638.62</v>
      </c>
      <c r="Q143">
        <v>745.93</v>
      </c>
      <c r="R143">
        <v>845.29899999999998</v>
      </c>
      <c r="S143">
        <v>3542.7159999999999</v>
      </c>
      <c r="T143">
        <v>892.02099999999996</v>
      </c>
      <c r="U143">
        <v>1804.509</v>
      </c>
      <c r="V143">
        <v>1224.452</v>
      </c>
      <c r="W143">
        <v>2964.0340000000001</v>
      </c>
      <c r="X143">
        <v>810.39800000000002</v>
      </c>
      <c r="Y143">
        <v>7880.9790000000003</v>
      </c>
      <c r="Z143">
        <v>1639.2860000000001</v>
      </c>
      <c r="AA143">
        <v>331.68400000000003</v>
      </c>
      <c r="AB143">
        <v>958.96100000000001</v>
      </c>
      <c r="AC143">
        <v>4949.3360000000002</v>
      </c>
      <c r="AD143">
        <v>825.21600000000001</v>
      </c>
      <c r="AE143">
        <v>2109.047</v>
      </c>
      <c r="AF143">
        <v>603.09</v>
      </c>
      <c r="AG143">
        <v>896.27599999999995</v>
      </c>
      <c r="AH143">
        <v>4892.0169999999998</v>
      </c>
      <c r="AI143">
        <v>1077.616</v>
      </c>
      <c r="AJ143">
        <v>2471.2089999999998</v>
      </c>
      <c r="AK143">
        <v>1439.1859999999999</v>
      </c>
      <c r="AL143">
        <v>1171.748</v>
      </c>
      <c r="AM143">
        <v>505.89499999999998</v>
      </c>
      <c r="AN143">
        <v>4580.8389999999999</v>
      </c>
      <c r="AO143">
        <v>3291.8040000000001</v>
      </c>
      <c r="AP143">
        <v>1140.028</v>
      </c>
      <c r="AQ143">
        <v>2171.6080000000002</v>
      </c>
      <c r="AR143">
        <v>6058.8890000000001</v>
      </c>
      <c r="AS143">
        <v>1747.6389999999999</v>
      </c>
      <c r="AT143">
        <v>1548.585</v>
      </c>
      <c r="AU143">
        <v>42.307000000000002</v>
      </c>
      <c r="AV143">
        <v>231.58500000000001</v>
      </c>
      <c r="AW143">
        <v>324.48200000000003</v>
      </c>
      <c r="AX143">
        <v>169.523</v>
      </c>
      <c r="AY143">
        <v>277.54199999999997</v>
      </c>
      <c r="AZ143">
        <v>822.21600000000001</v>
      </c>
      <c r="BA143">
        <v>190.85</v>
      </c>
      <c r="BB143">
        <v>39796830000</v>
      </c>
      <c r="BC143">
        <v>5996.4759999999997</v>
      </c>
      <c r="BD143">
        <v>145.40899999999999</v>
      </c>
      <c r="BE143">
        <v>201.209</v>
      </c>
      <c r="BF143">
        <v>32.875999999999998</v>
      </c>
      <c r="BG143">
        <v>186.26499999999999</v>
      </c>
      <c r="BH143">
        <v>103.276</v>
      </c>
      <c r="BI143">
        <v>229.76400000000001</v>
      </c>
      <c r="BJ143" t="e">
        <v>#N/A</v>
      </c>
      <c r="BK143">
        <v>93.951999999999998</v>
      </c>
      <c r="BL143">
        <v>76.760999999999996</v>
      </c>
      <c r="BM143">
        <v>132.10900000000001</v>
      </c>
      <c r="BN143">
        <v>153.88800000000001</v>
      </c>
      <c r="BO143">
        <v>67.522999999999996</v>
      </c>
      <c r="BP143">
        <v>109.36</v>
      </c>
      <c r="BQ143">
        <v>92.772000000000006</v>
      </c>
      <c r="BR143">
        <v>202.10300000000001</v>
      </c>
      <c r="BS143">
        <v>107.203</v>
      </c>
      <c r="BT143">
        <v>97.957999999999998</v>
      </c>
      <c r="BU143" t="e">
        <v>#N/A</v>
      </c>
      <c r="BV143">
        <v>76.022999999999996</v>
      </c>
      <c r="BW143">
        <v>78.882000000000005</v>
      </c>
      <c r="BX143">
        <v>116.361</v>
      </c>
      <c r="BY143">
        <v>169.46299999999999</v>
      </c>
      <c r="BZ143">
        <v>86.343999999999994</v>
      </c>
      <c r="CA143">
        <v>94.126000000000005</v>
      </c>
    </row>
    <row r="144" spans="1:79" x14ac:dyDescent="0.3">
      <c r="A144" s="6">
        <v>36403</v>
      </c>
      <c r="B144">
        <v>1320.41</v>
      </c>
      <c r="C144">
        <v>844.53899999999999</v>
      </c>
      <c r="D144">
        <v>1841.377</v>
      </c>
      <c r="E144">
        <v>697.79</v>
      </c>
      <c r="F144">
        <v>1455.6120000000001</v>
      </c>
      <c r="G144">
        <v>883.31299999999999</v>
      </c>
      <c r="H144">
        <v>1167.7190000000001</v>
      </c>
      <c r="I144">
        <v>823.54399999999998</v>
      </c>
      <c r="J144">
        <v>5988.2020000000002</v>
      </c>
      <c r="K144">
        <v>1229.2059999999999</v>
      </c>
      <c r="L144">
        <v>887.80499999999995</v>
      </c>
      <c r="M144">
        <v>585.38900000000001</v>
      </c>
      <c r="N144">
        <v>7487.6329999999998</v>
      </c>
      <c r="O144">
        <v>284.47300000000001</v>
      </c>
      <c r="P144">
        <v>3769.14</v>
      </c>
      <c r="Q144">
        <v>755.8</v>
      </c>
      <c r="R144">
        <v>798.22699999999998</v>
      </c>
      <c r="S144">
        <v>3548.7649999999999</v>
      </c>
      <c r="T144">
        <v>924.01499999999999</v>
      </c>
      <c r="U144">
        <v>1942.6759999999999</v>
      </c>
      <c r="V144">
        <v>1246.7370000000001</v>
      </c>
      <c r="W144">
        <v>3088.0770000000002</v>
      </c>
      <c r="X144">
        <v>854.16099999999994</v>
      </c>
      <c r="Y144">
        <v>7786.8680000000004</v>
      </c>
      <c r="Z144">
        <v>1704.58</v>
      </c>
      <c r="AA144">
        <v>311.95</v>
      </c>
      <c r="AB144">
        <v>954.22900000000004</v>
      </c>
      <c r="AC144">
        <v>5006.34</v>
      </c>
      <c r="AD144">
        <v>803.30200000000002</v>
      </c>
      <c r="AE144">
        <v>2151.6550000000002</v>
      </c>
      <c r="AF144">
        <v>586.59</v>
      </c>
      <c r="AG144">
        <v>907.20299999999997</v>
      </c>
      <c r="AH144">
        <v>4898.3620000000001</v>
      </c>
      <c r="AI144">
        <v>1099.5909999999999</v>
      </c>
      <c r="AJ144">
        <v>2533.6959999999999</v>
      </c>
      <c r="AK144">
        <v>1451.7929999999999</v>
      </c>
      <c r="AL144">
        <v>1202.8610000000001</v>
      </c>
      <c r="AM144">
        <v>517.87599999999998</v>
      </c>
      <c r="AN144">
        <v>4655.3130000000001</v>
      </c>
      <c r="AO144">
        <v>3398.25</v>
      </c>
      <c r="AP144">
        <v>1089.45</v>
      </c>
      <c r="AQ144">
        <v>2041.575</v>
      </c>
      <c r="AR144">
        <v>6075.8559999999998</v>
      </c>
      <c r="AS144">
        <v>1765.125</v>
      </c>
      <c r="AT144">
        <v>1496.355</v>
      </c>
      <c r="AU144">
        <v>41.948999999999998</v>
      </c>
      <c r="AV144">
        <v>231.47200000000001</v>
      </c>
      <c r="AW144">
        <v>360.34100000000001</v>
      </c>
      <c r="AX144">
        <v>185.37200000000001</v>
      </c>
      <c r="AY144">
        <v>275.25400000000002</v>
      </c>
      <c r="AZ144">
        <v>784.18700000000001</v>
      </c>
      <c r="BA144">
        <v>190.62299999999999</v>
      </c>
      <c r="BB144">
        <v>40682783000</v>
      </c>
      <c r="BC144">
        <v>5769.18</v>
      </c>
      <c r="BD144">
        <v>122.938</v>
      </c>
      <c r="BE144">
        <v>195.887</v>
      </c>
      <c r="BF144">
        <v>30.895</v>
      </c>
      <c r="BG144">
        <v>191.07400000000001</v>
      </c>
      <c r="BH144">
        <v>113.27800000000001</v>
      </c>
      <c r="BI144">
        <v>236.614</v>
      </c>
      <c r="BJ144" t="e">
        <v>#N/A</v>
      </c>
      <c r="BK144">
        <v>91.296000000000006</v>
      </c>
      <c r="BL144">
        <v>80.542000000000002</v>
      </c>
      <c r="BM144">
        <v>136.49600000000001</v>
      </c>
      <c r="BN144">
        <v>146.715</v>
      </c>
      <c r="BO144">
        <v>58</v>
      </c>
      <c r="BP144">
        <v>104.82</v>
      </c>
      <c r="BQ144">
        <v>95.882999999999996</v>
      </c>
      <c r="BR144">
        <v>195.32400000000001</v>
      </c>
      <c r="BS144">
        <v>120.848</v>
      </c>
      <c r="BT144">
        <v>113.79300000000001</v>
      </c>
      <c r="BU144" t="e">
        <v>#N/A</v>
      </c>
      <c r="BV144">
        <v>71.076999999999998</v>
      </c>
      <c r="BW144">
        <v>74.600999999999999</v>
      </c>
      <c r="BX144">
        <v>117.831</v>
      </c>
      <c r="BY144">
        <v>164.91200000000001</v>
      </c>
      <c r="BZ144">
        <v>71.456999999999994</v>
      </c>
      <c r="CA144">
        <v>93.144999999999996</v>
      </c>
    </row>
    <row r="145" spans="1:79" x14ac:dyDescent="0.3">
      <c r="A145" s="6">
        <v>36433</v>
      </c>
      <c r="B145">
        <v>1282.71</v>
      </c>
      <c r="C145">
        <v>854.798</v>
      </c>
      <c r="D145">
        <v>1764.9480000000001</v>
      </c>
      <c r="E145">
        <v>682.08900000000006</v>
      </c>
      <c r="F145">
        <v>1457.386</v>
      </c>
      <c r="G145">
        <v>872.12699999999995</v>
      </c>
      <c r="H145">
        <v>1180.433</v>
      </c>
      <c r="I145">
        <v>804.21</v>
      </c>
      <c r="J145">
        <v>5900.1120000000001</v>
      </c>
      <c r="K145">
        <v>1173.376</v>
      </c>
      <c r="L145">
        <v>913.99699999999996</v>
      </c>
      <c r="M145">
        <v>572.73400000000004</v>
      </c>
      <c r="N145">
        <v>7173.3239999999996</v>
      </c>
      <c r="O145">
        <v>279.28100000000001</v>
      </c>
      <c r="P145">
        <v>3669.71</v>
      </c>
      <c r="Q145">
        <v>742.21</v>
      </c>
      <c r="R145">
        <v>848.24699999999996</v>
      </c>
      <c r="S145">
        <v>3357.2939999999999</v>
      </c>
      <c r="T145">
        <v>932.726</v>
      </c>
      <c r="U145">
        <v>1967.181</v>
      </c>
      <c r="V145">
        <v>1232.492</v>
      </c>
      <c r="W145">
        <v>3033.444</v>
      </c>
      <c r="X145">
        <v>837.45299999999997</v>
      </c>
      <c r="Y145">
        <v>7579.7560000000003</v>
      </c>
      <c r="Z145">
        <v>1641.386</v>
      </c>
      <c r="AA145">
        <v>324.99299999999999</v>
      </c>
      <c r="AB145">
        <v>943.74199999999996</v>
      </c>
      <c r="AC145">
        <v>4799.3829999999998</v>
      </c>
      <c r="AD145">
        <v>804.15099999999995</v>
      </c>
      <c r="AE145">
        <v>2120.1529999999998</v>
      </c>
      <c r="AF145">
        <v>562.86</v>
      </c>
      <c r="AG145">
        <v>871.94</v>
      </c>
      <c r="AH145">
        <v>4744.3770000000004</v>
      </c>
      <c r="AI145">
        <v>1038.9580000000001</v>
      </c>
      <c r="AJ145">
        <v>2505.14</v>
      </c>
      <c r="AK145">
        <v>1430.9010000000001</v>
      </c>
      <c r="AL145">
        <v>1242.9190000000001</v>
      </c>
      <c r="AM145">
        <v>504.46499999999997</v>
      </c>
      <c r="AN145">
        <v>4640.3630000000003</v>
      </c>
      <c r="AO145">
        <v>3224.9609999999998</v>
      </c>
      <c r="AP145">
        <v>1109.2190000000001</v>
      </c>
      <c r="AQ145">
        <v>1975.7619999999999</v>
      </c>
      <c r="AR145">
        <v>5816.7439999999997</v>
      </c>
      <c r="AS145">
        <v>1737.549</v>
      </c>
      <c r="AT145">
        <v>1425.7190000000001</v>
      </c>
      <c r="AU145">
        <v>40.222000000000001</v>
      </c>
      <c r="AV145">
        <v>203.32599999999999</v>
      </c>
      <c r="AW145">
        <v>335.983</v>
      </c>
      <c r="AX145">
        <v>185.798</v>
      </c>
      <c r="AY145">
        <v>239.08600000000001</v>
      </c>
      <c r="AZ145">
        <v>754.721</v>
      </c>
      <c r="BA145">
        <v>163.39500000000001</v>
      </c>
      <c r="BB145">
        <v>42917413000</v>
      </c>
      <c r="BC145">
        <v>5704.9759999999997</v>
      </c>
      <c r="BD145">
        <v>103.001</v>
      </c>
      <c r="BE145">
        <v>195.04599999999999</v>
      </c>
      <c r="BF145">
        <v>29.506</v>
      </c>
      <c r="BG145">
        <v>168.06</v>
      </c>
      <c r="BH145">
        <v>105.629</v>
      </c>
      <c r="BI145">
        <v>247.637</v>
      </c>
      <c r="BJ145" t="e">
        <v>#N/A</v>
      </c>
      <c r="BK145">
        <v>84.399000000000001</v>
      </c>
      <c r="BL145">
        <v>72.165999999999997</v>
      </c>
      <c r="BM145">
        <v>144.79599999999999</v>
      </c>
      <c r="BN145">
        <v>145.13999999999999</v>
      </c>
      <c r="BO145">
        <v>51.345999999999997</v>
      </c>
      <c r="BP145">
        <v>106.224</v>
      </c>
      <c r="BQ145">
        <v>92.245000000000005</v>
      </c>
      <c r="BR145">
        <v>171.24799999999999</v>
      </c>
      <c r="BS145">
        <v>112.669</v>
      </c>
      <c r="BT145">
        <v>108.967</v>
      </c>
      <c r="BU145" t="e">
        <v>#N/A</v>
      </c>
      <c r="BV145">
        <v>70.718000000000004</v>
      </c>
      <c r="BW145">
        <v>60.561</v>
      </c>
      <c r="BX145">
        <v>123.383</v>
      </c>
      <c r="BY145">
        <v>162.99</v>
      </c>
      <c r="BZ145">
        <v>55.209000000000003</v>
      </c>
      <c r="CA145">
        <v>91.082999999999998</v>
      </c>
    </row>
    <row r="146" spans="1:79" x14ac:dyDescent="0.3">
      <c r="A146" s="6">
        <v>36462</v>
      </c>
      <c r="B146">
        <v>1362.93</v>
      </c>
      <c r="C146">
        <v>912.245</v>
      </c>
      <c r="D146">
        <v>1819.2260000000001</v>
      </c>
      <c r="E146">
        <v>727.83199999999999</v>
      </c>
      <c r="F146">
        <v>1556.85</v>
      </c>
      <c r="G146">
        <v>901.02499999999998</v>
      </c>
      <c r="H146">
        <v>1157.867</v>
      </c>
      <c r="I146">
        <v>823.35699999999997</v>
      </c>
      <c r="J146">
        <v>6603.8440000000001</v>
      </c>
      <c r="K146">
        <v>1228.2760000000001</v>
      </c>
      <c r="L146">
        <v>933.88199999999995</v>
      </c>
      <c r="M146">
        <v>571.82899999999995</v>
      </c>
      <c r="N146">
        <v>7532.9179999999997</v>
      </c>
      <c r="O146">
        <v>286.36500000000001</v>
      </c>
      <c r="P146">
        <v>3922.91</v>
      </c>
      <c r="Q146">
        <v>793.19</v>
      </c>
      <c r="R146">
        <v>952.63699999999994</v>
      </c>
      <c r="S146">
        <v>3592.6080000000002</v>
      </c>
      <c r="T146">
        <v>986.40599999999995</v>
      </c>
      <c r="U146">
        <v>2121.1570000000002</v>
      </c>
      <c r="V146">
        <v>1268.8320000000001</v>
      </c>
      <c r="W146">
        <v>3027.864</v>
      </c>
      <c r="X146">
        <v>848.06299999999999</v>
      </c>
      <c r="Y146">
        <v>9478.4449999999997</v>
      </c>
      <c r="Z146">
        <v>1666.3230000000001</v>
      </c>
      <c r="AA146">
        <v>336.392</v>
      </c>
      <c r="AB146">
        <v>922.48699999999997</v>
      </c>
      <c r="AC146">
        <v>5127.8670000000002</v>
      </c>
      <c r="AD146">
        <v>841.32899999999995</v>
      </c>
      <c r="AE146">
        <v>2275.297</v>
      </c>
      <c r="AF146">
        <v>594.04</v>
      </c>
      <c r="AG146">
        <v>876.06799999999998</v>
      </c>
      <c r="AH146">
        <v>4743.1639999999998</v>
      </c>
      <c r="AI146">
        <v>1119.26</v>
      </c>
      <c r="AJ146">
        <v>2651.384</v>
      </c>
      <c r="AK146">
        <v>1485.4860000000001</v>
      </c>
      <c r="AL146">
        <v>1202.856</v>
      </c>
      <c r="AM146">
        <v>519.96799999999996</v>
      </c>
      <c r="AN146">
        <v>4600.2479999999996</v>
      </c>
      <c r="AO146">
        <v>3445.2170000000001</v>
      </c>
      <c r="AP146">
        <v>1119.473</v>
      </c>
      <c r="AQ146">
        <v>2015.105</v>
      </c>
      <c r="AR146">
        <v>5993.674</v>
      </c>
      <c r="AS146">
        <v>1760.1410000000001</v>
      </c>
      <c r="AT146">
        <v>1504.223</v>
      </c>
      <c r="AU146">
        <v>36.893999999999998</v>
      </c>
      <c r="AV146">
        <v>202.93799999999999</v>
      </c>
      <c r="AW146">
        <v>346.995</v>
      </c>
      <c r="AX146">
        <v>171.83699999999999</v>
      </c>
      <c r="AY146">
        <v>270.18099999999998</v>
      </c>
      <c r="AZ146">
        <v>828.505</v>
      </c>
      <c r="BA146">
        <v>175.517</v>
      </c>
      <c r="BB146">
        <v>44631163000</v>
      </c>
      <c r="BC146">
        <v>6148.7629999999999</v>
      </c>
      <c r="BD146">
        <v>120.309</v>
      </c>
      <c r="BE146">
        <v>208.08600000000001</v>
      </c>
      <c r="BF146">
        <v>26.797999999999998</v>
      </c>
      <c r="BG146">
        <v>173.8</v>
      </c>
      <c r="BH146">
        <v>111.157</v>
      </c>
      <c r="BI146">
        <v>220.31200000000001</v>
      </c>
      <c r="BJ146" t="e">
        <v>#N/A</v>
      </c>
      <c r="BK146">
        <v>92.299000000000007</v>
      </c>
      <c r="BL146">
        <v>73.001999999999995</v>
      </c>
      <c r="BM146">
        <v>147.89699999999999</v>
      </c>
      <c r="BN146">
        <v>163.99199999999999</v>
      </c>
      <c r="BO146">
        <v>61.920999999999999</v>
      </c>
      <c r="BP146">
        <v>115.747</v>
      </c>
      <c r="BQ146">
        <v>85.313999999999993</v>
      </c>
      <c r="BR146">
        <v>164.226</v>
      </c>
      <c r="BS146">
        <v>114.197</v>
      </c>
      <c r="BT146">
        <v>104.985</v>
      </c>
      <c r="BU146" t="e">
        <v>#N/A</v>
      </c>
      <c r="BV146">
        <v>77.763999999999996</v>
      </c>
      <c r="BW146">
        <v>69.888000000000005</v>
      </c>
      <c r="BX146">
        <v>131.33600000000001</v>
      </c>
      <c r="BY146">
        <v>166.56299999999999</v>
      </c>
      <c r="BZ146">
        <v>61.188000000000002</v>
      </c>
      <c r="CA146">
        <v>94.98</v>
      </c>
    </row>
    <row r="147" spans="1:79" x14ac:dyDescent="0.3">
      <c r="A147" s="6">
        <v>36494</v>
      </c>
      <c r="B147">
        <v>1388.91</v>
      </c>
      <c r="C147">
        <v>949.47</v>
      </c>
      <c r="D147">
        <v>1893.4860000000001</v>
      </c>
      <c r="E147">
        <v>780.15300000000002</v>
      </c>
      <c r="F147">
        <v>1677.557</v>
      </c>
      <c r="G147">
        <v>932.85400000000004</v>
      </c>
      <c r="H147">
        <v>1236.0609999999999</v>
      </c>
      <c r="I147">
        <v>932.52300000000002</v>
      </c>
      <c r="J147">
        <v>7540.1360000000004</v>
      </c>
      <c r="K147">
        <v>1272.441</v>
      </c>
      <c r="L147">
        <v>953.22299999999996</v>
      </c>
      <c r="M147">
        <v>602.53</v>
      </c>
      <c r="N147">
        <v>8489.8060000000005</v>
      </c>
      <c r="O147">
        <v>306.04199999999997</v>
      </c>
      <c r="P147">
        <v>4314.38</v>
      </c>
      <c r="Q147">
        <v>826.73</v>
      </c>
      <c r="R147">
        <v>1056.1289999999999</v>
      </c>
      <c r="S147">
        <v>3822.5590000000002</v>
      </c>
      <c r="T147">
        <v>1130.8499999999999</v>
      </c>
      <c r="U147">
        <v>2370.91</v>
      </c>
      <c r="V147">
        <v>1330.3820000000001</v>
      </c>
      <c r="W147">
        <v>3554.143</v>
      </c>
      <c r="X147">
        <v>924.67200000000003</v>
      </c>
      <c r="Y147">
        <v>11532.773999999999</v>
      </c>
      <c r="Z147">
        <v>1669.8510000000001</v>
      </c>
      <c r="AA147">
        <v>360.476</v>
      </c>
      <c r="AB147">
        <v>987.70699999999999</v>
      </c>
      <c r="AC147">
        <v>5948.0039999999999</v>
      </c>
      <c r="AD147">
        <v>880.60299999999995</v>
      </c>
      <c r="AE147">
        <v>2373.4520000000002</v>
      </c>
      <c r="AF147">
        <v>589.42999999999995</v>
      </c>
      <c r="AG147">
        <v>836.71299999999997</v>
      </c>
      <c r="AH147">
        <v>4843.7550000000001</v>
      </c>
      <c r="AI147">
        <v>1110.971</v>
      </c>
      <c r="AJ147">
        <v>2763.39</v>
      </c>
      <c r="AK147">
        <v>1510.7349999999999</v>
      </c>
      <c r="AL147">
        <v>1183.7270000000001</v>
      </c>
      <c r="AM147">
        <v>602.45899999999995</v>
      </c>
      <c r="AN147">
        <v>4823.7610000000004</v>
      </c>
      <c r="AO147">
        <v>3644.9070000000002</v>
      </c>
      <c r="AP147">
        <v>1087.9259999999999</v>
      </c>
      <c r="AQ147">
        <v>2089.5349999999999</v>
      </c>
      <c r="AR147">
        <v>6533.3549999999996</v>
      </c>
      <c r="AS147">
        <v>1922.944</v>
      </c>
      <c r="AT147">
        <v>1497.559</v>
      </c>
      <c r="AU147">
        <v>36.179000000000002</v>
      </c>
      <c r="AV147">
        <v>238.93299999999999</v>
      </c>
      <c r="AW147">
        <v>349.71100000000001</v>
      </c>
      <c r="AX147">
        <v>182.68100000000001</v>
      </c>
      <c r="AY147">
        <v>266.99900000000002</v>
      </c>
      <c r="AZ147">
        <v>777.89499999999998</v>
      </c>
      <c r="BA147">
        <v>185.39599999999999</v>
      </c>
      <c r="BB147">
        <v>52332433000</v>
      </c>
      <c r="BC147">
        <v>6900.3990000000003</v>
      </c>
      <c r="BD147">
        <v>138.38399999999999</v>
      </c>
      <c r="BE147">
        <v>219.273</v>
      </c>
      <c r="BF147">
        <v>26.529</v>
      </c>
      <c r="BG147">
        <v>213.67599999999999</v>
      </c>
      <c r="BH147">
        <v>113.07899999999999</v>
      </c>
      <c r="BI147">
        <v>242.60499999999999</v>
      </c>
      <c r="BJ147" t="e">
        <v>#N/A</v>
      </c>
      <c r="BK147">
        <v>88.301000000000002</v>
      </c>
      <c r="BL147">
        <v>79.448999999999998</v>
      </c>
      <c r="BM147">
        <v>169.51599999999999</v>
      </c>
      <c r="BN147">
        <v>181.387</v>
      </c>
      <c r="BO147">
        <v>67.724000000000004</v>
      </c>
      <c r="BP147">
        <v>123.155</v>
      </c>
      <c r="BQ147">
        <v>83.004000000000005</v>
      </c>
      <c r="BR147">
        <v>183.54499999999999</v>
      </c>
      <c r="BS147">
        <v>113.985</v>
      </c>
      <c r="BT147">
        <v>107.557</v>
      </c>
      <c r="BU147" t="e">
        <v>#N/A</v>
      </c>
      <c r="BV147">
        <v>71.924999999999997</v>
      </c>
      <c r="BW147">
        <v>71.319999999999993</v>
      </c>
      <c r="BX147">
        <v>158.25700000000001</v>
      </c>
      <c r="BY147">
        <v>190.12</v>
      </c>
      <c r="BZ147">
        <v>76.308000000000007</v>
      </c>
      <c r="CA147">
        <v>99.013999999999996</v>
      </c>
    </row>
    <row r="148" spans="1:79" x14ac:dyDescent="0.3">
      <c r="A148" s="6">
        <v>36525</v>
      </c>
      <c r="B148">
        <v>1469.25</v>
      </c>
      <c r="C148">
        <v>1070.067</v>
      </c>
      <c r="D148">
        <v>1974.2260000000001</v>
      </c>
      <c r="E148">
        <v>917.25300000000004</v>
      </c>
      <c r="F148">
        <v>1876.329</v>
      </c>
      <c r="G148">
        <v>957.83799999999997</v>
      </c>
      <c r="H148">
        <v>1420.4860000000001</v>
      </c>
      <c r="I148">
        <v>989.55700000000002</v>
      </c>
      <c r="J148">
        <v>8971.5010000000002</v>
      </c>
      <c r="K148">
        <v>1397.4469999999999</v>
      </c>
      <c r="L148">
        <v>1013.6609999999999</v>
      </c>
      <c r="M148">
        <v>617.33399999999995</v>
      </c>
      <c r="N148">
        <v>9231.4560000000001</v>
      </c>
      <c r="O148">
        <v>339.726</v>
      </c>
      <c r="P148">
        <v>4904.46</v>
      </c>
      <c r="Q148">
        <v>887.29</v>
      </c>
      <c r="R148">
        <v>1274.2860000000001</v>
      </c>
      <c r="S148">
        <v>4013.6060000000002</v>
      </c>
      <c r="T148">
        <v>1343.2670000000001</v>
      </c>
      <c r="U148">
        <v>2787.5990000000002</v>
      </c>
      <c r="V148">
        <v>1333.636</v>
      </c>
      <c r="W148">
        <v>4649.8739999999998</v>
      </c>
      <c r="X148">
        <v>923.50199999999995</v>
      </c>
      <c r="Y148">
        <v>14564.91</v>
      </c>
      <c r="Z148">
        <v>1780.2550000000001</v>
      </c>
      <c r="AA148">
        <v>393.952</v>
      </c>
      <c r="AB148">
        <v>986.33900000000006</v>
      </c>
      <c r="AC148">
        <v>6513.0379999999996</v>
      </c>
      <c r="AD148">
        <v>976.65599999999995</v>
      </c>
      <c r="AE148">
        <v>2638.8049999999998</v>
      </c>
      <c r="AF148">
        <v>610.61</v>
      </c>
      <c r="AG148">
        <v>843.15499999999997</v>
      </c>
      <c r="AH148">
        <v>5018.848</v>
      </c>
      <c r="AI148">
        <v>1288.5509999999999</v>
      </c>
      <c r="AJ148">
        <v>2936.4229999999998</v>
      </c>
      <c r="AK148">
        <v>1603.9090000000001</v>
      </c>
      <c r="AL148">
        <v>1212.443</v>
      </c>
      <c r="AM148">
        <v>661.55100000000004</v>
      </c>
      <c r="AN148">
        <v>5264.0619999999999</v>
      </c>
      <c r="AO148">
        <v>4081.4490000000001</v>
      </c>
      <c r="AP148">
        <v>1122.893</v>
      </c>
      <c r="AQ148">
        <v>2203.3629999999998</v>
      </c>
      <c r="AR148">
        <v>7044.31</v>
      </c>
      <c r="AS148">
        <v>2136.0149999999999</v>
      </c>
      <c r="AT148">
        <v>1526.24</v>
      </c>
      <c r="AU148">
        <v>33.479999999999997</v>
      </c>
      <c r="AV148">
        <v>226.54</v>
      </c>
      <c r="AW148">
        <v>385.21800000000002</v>
      </c>
      <c r="AX148">
        <v>209.49100000000001</v>
      </c>
      <c r="AY148">
        <v>296.27</v>
      </c>
      <c r="AZ148">
        <v>899.72799999999995</v>
      </c>
      <c r="BA148">
        <v>204.95</v>
      </c>
      <c r="BB148">
        <v>61567517000</v>
      </c>
      <c r="BC148">
        <v>7907.0709999999999</v>
      </c>
      <c r="BD148">
        <v>222.982</v>
      </c>
      <c r="BE148">
        <v>247.71899999999999</v>
      </c>
      <c r="BF148">
        <v>24.401</v>
      </c>
      <c r="BG148">
        <v>221.18899999999999</v>
      </c>
      <c r="BH148">
        <v>124.154</v>
      </c>
      <c r="BI148">
        <v>305.03199999999998</v>
      </c>
      <c r="BJ148" t="e">
        <v>#N/A</v>
      </c>
      <c r="BK148">
        <v>96.257999999999996</v>
      </c>
      <c r="BL148">
        <v>87.951999999999998</v>
      </c>
      <c r="BM148">
        <v>202.82</v>
      </c>
      <c r="BN148">
        <v>215.755</v>
      </c>
      <c r="BO148">
        <v>112.23099999999999</v>
      </c>
      <c r="BP148">
        <v>139.77799999999999</v>
      </c>
      <c r="BQ148">
        <v>77.197999999999993</v>
      </c>
      <c r="BR148">
        <v>153.76900000000001</v>
      </c>
      <c r="BS148">
        <v>125.989</v>
      </c>
      <c r="BT148">
        <v>110.376</v>
      </c>
      <c r="BU148" t="e">
        <v>#N/A</v>
      </c>
      <c r="BV148">
        <v>87.087999999999994</v>
      </c>
      <c r="BW148">
        <v>78.710999999999999</v>
      </c>
      <c r="BX148">
        <v>182.36</v>
      </c>
      <c r="BY148">
        <v>208.32599999999999</v>
      </c>
      <c r="BZ148">
        <v>117.697</v>
      </c>
      <c r="CA148">
        <v>111.271</v>
      </c>
    </row>
    <row r="149" spans="1:79" x14ac:dyDescent="0.3">
      <c r="A149" s="6">
        <v>36556</v>
      </c>
      <c r="B149">
        <v>1394.46</v>
      </c>
      <c r="C149">
        <v>1070.6420000000001</v>
      </c>
      <c r="D149">
        <v>1779.5709999999999</v>
      </c>
      <c r="E149">
        <v>906.41600000000005</v>
      </c>
      <c r="F149">
        <v>1794.0139999999999</v>
      </c>
      <c r="G149">
        <v>874.86699999999996</v>
      </c>
      <c r="H149">
        <v>1379.2909999999999</v>
      </c>
      <c r="I149">
        <v>934.13099999999997</v>
      </c>
      <c r="J149">
        <v>9296.3189999999995</v>
      </c>
      <c r="K149">
        <v>1259.307</v>
      </c>
      <c r="L149">
        <v>1013.79</v>
      </c>
      <c r="M149">
        <v>609.53399999999999</v>
      </c>
      <c r="N149">
        <v>8520.17</v>
      </c>
      <c r="O149">
        <v>300.34800000000001</v>
      </c>
      <c r="P149">
        <v>4684.4799999999996</v>
      </c>
      <c r="Q149">
        <v>827.78</v>
      </c>
      <c r="R149">
        <v>1274.1199999999999</v>
      </c>
      <c r="S149">
        <v>3659.0430000000001</v>
      </c>
      <c r="T149">
        <v>1398.0440000000001</v>
      </c>
      <c r="U149">
        <v>2714.2579999999998</v>
      </c>
      <c r="V149">
        <v>1224.5219999999999</v>
      </c>
      <c r="W149">
        <v>4803.4219999999996</v>
      </c>
      <c r="X149">
        <v>828.16600000000005</v>
      </c>
      <c r="Y149">
        <v>15940.011</v>
      </c>
      <c r="Z149">
        <v>1560.7629999999999</v>
      </c>
      <c r="AA149">
        <v>383.11799999999999</v>
      </c>
      <c r="AB149">
        <v>928.98900000000003</v>
      </c>
      <c r="AC149">
        <v>6040.4290000000001</v>
      </c>
      <c r="AD149">
        <v>875.11300000000006</v>
      </c>
      <c r="AE149">
        <v>2447.8409999999999</v>
      </c>
      <c r="AF149">
        <v>590.63</v>
      </c>
      <c r="AG149">
        <v>844.53599999999994</v>
      </c>
      <c r="AH149">
        <v>4477.6790000000001</v>
      </c>
      <c r="AI149">
        <v>1182.0609999999999</v>
      </c>
      <c r="AJ149">
        <v>2752.24</v>
      </c>
      <c r="AK149">
        <v>1454.528</v>
      </c>
      <c r="AL149">
        <v>1096.6389999999999</v>
      </c>
      <c r="AM149">
        <v>641.17999999999995</v>
      </c>
      <c r="AN149">
        <v>4976.7309999999998</v>
      </c>
      <c r="AO149">
        <v>3741.4380000000001</v>
      </c>
      <c r="AP149">
        <v>1157.8969999999999</v>
      </c>
      <c r="AQ149">
        <v>2285.817</v>
      </c>
      <c r="AR149">
        <v>6463.0730000000003</v>
      </c>
      <c r="AS149">
        <v>1868.06</v>
      </c>
      <c r="AT149">
        <v>1477.434</v>
      </c>
      <c r="AU149">
        <v>32.042000000000002</v>
      </c>
      <c r="AV149">
        <v>227.09800000000001</v>
      </c>
      <c r="AW149">
        <v>438.86099999999999</v>
      </c>
      <c r="AX149">
        <v>232.614</v>
      </c>
      <c r="AY149">
        <v>340.14600000000002</v>
      </c>
      <c r="AZ149">
        <v>829.17899999999997</v>
      </c>
      <c r="BA149">
        <v>198.583</v>
      </c>
      <c r="BB149">
        <v>57441560000</v>
      </c>
      <c r="BC149">
        <v>7163.8890000000001</v>
      </c>
      <c r="BD149">
        <v>204.559</v>
      </c>
      <c r="BE149">
        <v>246.97800000000001</v>
      </c>
      <c r="BF149">
        <v>23.98</v>
      </c>
      <c r="BG149">
        <v>225.81899999999999</v>
      </c>
      <c r="BH149">
        <v>142.14500000000001</v>
      </c>
      <c r="BI149">
        <v>349.93099999999998</v>
      </c>
      <c r="BJ149" t="e">
        <v>#N/A</v>
      </c>
      <c r="BK149">
        <v>83.688000000000002</v>
      </c>
      <c r="BL149">
        <v>88.67</v>
      </c>
      <c r="BM149">
        <v>190.381</v>
      </c>
      <c r="BN149">
        <v>197.53</v>
      </c>
      <c r="BO149">
        <v>92.807000000000002</v>
      </c>
      <c r="BP149">
        <v>142.52099999999999</v>
      </c>
      <c r="BQ149">
        <v>72.236000000000004</v>
      </c>
      <c r="BR149">
        <v>149.71</v>
      </c>
      <c r="BS149">
        <v>142.571</v>
      </c>
      <c r="BT149">
        <v>117.245</v>
      </c>
      <c r="BU149" t="e">
        <v>#N/A</v>
      </c>
      <c r="BV149">
        <v>83.54</v>
      </c>
      <c r="BW149">
        <v>72.567999999999998</v>
      </c>
      <c r="BX149">
        <v>168.94499999999999</v>
      </c>
      <c r="BY149">
        <v>186.261</v>
      </c>
      <c r="BZ149">
        <v>125.163</v>
      </c>
      <c r="CA149">
        <v>108.05800000000001</v>
      </c>
    </row>
    <row r="150" spans="1:79" x14ac:dyDescent="0.3">
      <c r="A150" s="6">
        <v>36585</v>
      </c>
      <c r="B150">
        <v>1366.42</v>
      </c>
      <c r="C150">
        <v>1135.2529999999999</v>
      </c>
      <c r="D150">
        <v>1765.626</v>
      </c>
      <c r="E150">
        <v>1016.5650000000001</v>
      </c>
      <c r="F150">
        <v>1985.3589999999999</v>
      </c>
      <c r="G150">
        <v>867.55700000000002</v>
      </c>
      <c r="H150">
        <v>1571.7460000000001</v>
      </c>
      <c r="I150">
        <v>1043.1479999999999</v>
      </c>
      <c r="J150">
        <v>11382.625</v>
      </c>
      <c r="K150">
        <v>1359.866</v>
      </c>
      <c r="L150">
        <v>1013.027</v>
      </c>
      <c r="M150">
        <v>616.995</v>
      </c>
      <c r="N150">
        <v>9005.3240000000005</v>
      </c>
      <c r="O150">
        <v>276.86799999999999</v>
      </c>
      <c r="P150">
        <v>5182.62</v>
      </c>
      <c r="Q150">
        <v>844.82</v>
      </c>
      <c r="R150">
        <v>1430.951</v>
      </c>
      <c r="S150">
        <v>3693.8989999999999</v>
      </c>
      <c r="T150">
        <v>1584.566</v>
      </c>
      <c r="U150">
        <v>3171.1619999999998</v>
      </c>
      <c r="V150">
        <v>1233.162</v>
      </c>
      <c r="W150">
        <v>5720.49</v>
      </c>
      <c r="X150">
        <v>917.83799999999997</v>
      </c>
      <c r="Y150">
        <v>20749.217000000001</v>
      </c>
      <c r="Z150">
        <v>1565.117</v>
      </c>
      <c r="AA150">
        <v>396.20699999999999</v>
      </c>
      <c r="AB150">
        <v>888.971</v>
      </c>
      <c r="AC150">
        <v>6777.009</v>
      </c>
      <c r="AD150">
        <v>796.29700000000003</v>
      </c>
      <c r="AE150">
        <v>2473.3649999999998</v>
      </c>
      <c r="AF150">
        <v>552.52</v>
      </c>
      <c r="AG150">
        <v>803.31200000000001</v>
      </c>
      <c r="AH150">
        <v>4357.482</v>
      </c>
      <c r="AI150">
        <v>1292.9939999999999</v>
      </c>
      <c r="AJ150">
        <v>2856.4029999999998</v>
      </c>
      <c r="AK150">
        <v>1411.624</v>
      </c>
      <c r="AL150">
        <v>1180.92</v>
      </c>
      <c r="AM150">
        <v>719.24599999999998</v>
      </c>
      <c r="AN150">
        <v>5399.152</v>
      </c>
      <c r="AO150">
        <v>4215.8180000000002</v>
      </c>
      <c r="AP150">
        <v>1113.866</v>
      </c>
      <c r="AQ150">
        <v>2440.076</v>
      </c>
      <c r="AR150">
        <v>6314.96</v>
      </c>
      <c r="AS150">
        <v>1740.1869999999999</v>
      </c>
      <c r="AT150">
        <v>1378.1610000000001</v>
      </c>
      <c r="AU150">
        <v>26.164999999999999</v>
      </c>
      <c r="AV150">
        <v>195.73599999999999</v>
      </c>
      <c r="AW150">
        <v>420.58100000000002</v>
      </c>
      <c r="AX150">
        <v>275.10199999999998</v>
      </c>
      <c r="AY150">
        <v>365.06799999999998</v>
      </c>
      <c r="AZ150">
        <v>752.64200000000005</v>
      </c>
      <c r="BA150">
        <v>155.81700000000001</v>
      </c>
      <c r="BB150">
        <v>59286962000</v>
      </c>
      <c r="BC150">
        <v>7977.28</v>
      </c>
      <c r="BD150">
        <v>199.22499999999999</v>
      </c>
      <c r="BE150">
        <v>241.44200000000001</v>
      </c>
      <c r="BF150">
        <v>19.042999999999999</v>
      </c>
      <c r="BG150">
        <v>202.489</v>
      </c>
      <c r="BH150">
        <v>136.58000000000001</v>
      </c>
      <c r="BI150">
        <v>464.245</v>
      </c>
      <c r="BJ150" t="e">
        <v>#N/A</v>
      </c>
      <c r="BK150">
        <v>72.542000000000002</v>
      </c>
      <c r="BL150">
        <v>77.78</v>
      </c>
      <c r="BM150">
        <v>197.518</v>
      </c>
      <c r="BN150">
        <v>236.77500000000001</v>
      </c>
      <c r="BO150">
        <v>82.760999999999996</v>
      </c>
      <c r="BP150">
        <v>146.28800000000001</v>
      </c>
      <c r="BQ150">
        <v>60.405000000000001</v>
      </c>
      <c r="BR150">
        <v>120.24299999999999</v>
      </c>
      <c r="BS150">
        <v>136.23400000000001</v>
      </c>
      <c r="BT150">
        <v>114.495</v>
      </c>
      <c r="BU150" t="e">
        <v>#N/A</v>
      </c>
      <c r="BV150">
        <v>78.057000000000002</v>
      </c>
      <c r="BW150">
        <v>48.168999999999997</v>
      </c>
      <c r="BX150">
        <v>173.285</v>
      </c>
      <c r="BY150">
        <v>187.55199999999999</v>
      </c>
      <c r="BZ150">
        <v>134.815</v>
      </c>
      <c r="CA150">
        <v>99.307000000000002</v>
      </c>
    </row>
    <row r="151" spans="1:79" x14ac:dyDescent="0.3">
      <c r="A151" s="6">
        <v>36616</v>
      </c>
      <c r="B151">
        <v>1498.58</v>
      </c>
      <c r="C151">
        <v>1236.443</v>
      </c>
      <c r="D151">
        <v>1872.1559999999999</v>
      </c>
      <c r="E151">
        <v>1005.573</v>
      </c>
      <c r="F151">
        <v>2018.1389999999999</v>
      </c>
      <c r="G151">
        <v>933.77700000000004</v>
      </c>
      <c r="H151">
        <v>1480.24</v>
      </c>
      <c r="I151">
        <v>1046.633</v>
      </c>
      <c r="J151">
        <v>10661.306</v>
      </c>
      <c r="K151">
        <v>1406.6769999999999</v>
      </c>
      <c r="L151">
        <v>1023.394</v>
      </c>
      <c r="M151">
        <v>617.76300000000003</v>
      </c>
      <c r="N151">
        <v>9232.5210000000006</v>
      </c>
      <c r="O151">
        <v>274.82499999999999</v>
      </c>
      <c r="P151">
        <v>5249.55</v>
      </c>
      <c r="Q151">
        <v>922.4</v>
      </c>
      <c r="R151">
        <v>1585.751</v>
      </c>
      <c r="S151">
        <v>3900.0059999999999</v>
      </c>
      <c r="T151">
        <v>1613.2909999999999</v>
      </c>
      <c r="U151">
        <v>3128.6190000000001</v>
      </c>
      <c r="V151">
        <v>1290.008</v>
      </c>
      <c r="W151">
        <v>5109.9560000000001</v>
      </c>
      <c r="X151">
        <v>953.26099999999997</v>
      </c>
      <c r="Y151">
        <v>18535.169999999998</v>
      </c>
      <c r="Z151">
        <v>1632.806</v>
      </c>
      <c r="AA151">
        <v>383.07600000000002</v>
      </c>
      <c r="AB151">
        <v>894.27499999999998</v>
      </c>
      <c r="AC151">
        <v>6829.5929999999998</v>
      </c>
      <c r="AD151">
        <v>741.39700000000005</v>
      </c>
      <c r="AE151">
        <v>2709.9780000000001</v>
      </c>
      <c r="AF151">
        <v>609.21</v>
      </c>
      <c r="AG151">
        <v>843.202</v>
      </c>
      <c r="AH151">
        <v>4637.6989999999996</v>
      </c>
      <c r="AI151">
        <v>1232.7159999999999</v>
      </c>
      <c r="AJ151">
        <v>3011.3939999999998</v>
      </c>
      <c r="AK151">
        <v>1580.114</v>
      </c>
      <c r="AL151">
        <v>1189.7159999999999</v>
      </c>
      <c r="AM151">
        <v>706.19299999999998</v>
      </c>
      <c r="AN151">
        <v>5563.8990000000003</v>
      </c>
      <c r="AO151">
        <v>4340.7330000000002</v>
      </c>
      <c r="AP151">
        <v>1180.972</v>
      </c>
      <c r="AQ151">
        <v>2432.8029999999999</v>
      </c>
      <c r="AR151">
        <v>6629.57</v>
      </c>
      <c r="AS151">
        <v>1813.0989999999999</v>
      </c>
      <c r="AT151">
        <v>1520.1089999999999</v>
      </c>
      <c r="AU151">
        <v>26.702999999999999</v>
      </c>
      <c r="AV151">
        <v>213.327</v>
      </c>
      <c r="AW151">
        <v>432.65100000000001</v>
      </c>
      <c r="AX151">
        <v>246.827</v>
      </c>
      <c r="AY151">
        <v>361.67899999999997</v>
      </c>
      <c r="AZ151">
        <v>760.37800000000004</v>
      </c>
      <c r="BA151">
        <v>170.245</v>
      </c>
      <c r="BB151">
        <v>60357920000</v>
      </c>
      <c r="BC151">
        <v>8062.7960000000003</v>
      </c>
      <c r="BD151">
        <v>274.05500000000001</v>
      </c>
      <c r="BE151">
        <v>236.40700000000001</v>
      </c>
      <c r="BF151">
        <v>19.902000000000001</v>
      </c>
      <c r="BG151">
        <v>224.71700000000001</v>
      </c>
      <c r="BH151">
        <v>144.589</v>
      </c>
      <c r="BI151">
        <v>414.65300000000002</v>
      </c>
      <c r="BJ151" t="e">
        <v>#N/A</v>
      </c>
      <c r="BK151">
        <v>72.808999999999997</v>
      </c>
      <c r="BL151">
        <v>82.122</v>
      </c>
      <c r="BM151">
        <v>207.17699999999999</v>
      </c>
      <c r="BN151">
        <v>237.179</v>
      </c>
      <c r="BO151">
        <v>116.029</v>
      </c>
      <c r="BP151">
        <v>141.815</v>
      </c>
      <c r="BQ151">
        <v>60.417000000000002</v>
      </c>
      <c r="BR151">
        <v>126.47199999999999</v>
      </c>
      <c r="BS151">
        <v>135.56399999999999</v>
      </c>
      <c r="BT151">
        <v>103.63</v>
      </c>
      <c r="BU151" t="e">
        <v>#N/A</v>
      </c>
      <c r="BV151">
        <v>79.171000000000006</v>
      </c>
      <c r="BW151">
        <v>55.683999999999997</v>
      </c>
      <c r="BX151">
        <v>169.91800000000001</v>
      </c>
      <c r="BY151">
        <v>192.083</v>
      </c>
      <c r="BZ151">
        <v>181.60900000000001</v>
      </c>
      <c r="CA151">
        <v>98.498000000000005</v>
      </c>
    </row>
    <row r="152" spans="1:79" x14ac:dyDescent="0.3">
      <c r="A152" s="6">
        <v>36644</v>
      </c>
      <c r="B152">
        <v>1452.43</v>
      </c>
      <c r="C152">
        <v>1214.6479999999999</v>
      </c>
      <c r="D152">
        <v>1825.3889999999999</v>
      </c>
      <c r="E152">
        <v>963.774</v>
      </c>
      <c r="F152">
        <v>2048.2669999999998</v>
      </c>
      <c r="G152">
        <v>932.40700000000004</v>
      </c>
      <c r="H152">
        <v>1450.9760000000001</v>
      </c>
      <c r="I152">
        <v>1018.7670000000001</v>
      </c>
      <c r="J152">
        <v>10927.814</v>
      </c>
      <c r="K152">
        <v>1426.251</v>
      </c>
      <c r="L152">
        <v>996.88099999999997</v>
      </c>
      <c r="M152">
        <v>624.26300000000003</v>
      </c>
      <c r="N152">
        <v>8351.8469999999998</v>
      </c>
      <c r="O152">
        <v>290.57799999999997</v>
      </c>
      <c r="P152">
        <v>5303.95</v>
      </c>
      <c r="Q152">
        <v>876.32</v>
      </c>
      <c r="R152">
        <v>1483.116</v>
      </c>
      <c r="S152">
        <v>3944.57</v>
      </c>
      <c r="T152">
        <v>1459.797</v>
      </c>
      <c r="U152">
        <v>3058.5120000000002</v>
      </c>
      <c r="V152">
        <v>1325.809</v>
      </c>
      <c r="W152">
        <v>4743.7610000000004</v>
      </c>
      <c r="X152">
        <v>915.601</v>
      </c>
      <c r="Y152">
        <v>19335.157999999999</v>
      </c>
      <c r="Z152">
        <v>1580.6469999999999</v>
      </c>
      <c r="AA152">
        <v>358.851</v>
      </c>
      <c r="AB152">
        <v>877.79899999999998</v>
      </c>
      <c r="AC152">
        <v>5883.0990000000002</v>
      </c>
      <c r="AD152">
        <v>767.28200000000004</v>
      </c>
      <c r="AE152">
        <v>2526.8780000000002</v>
      </c>
      <c r="AF152">
        <v>604.52</v>
      </c>
      <c r="AG152">
        <v>876.70899999999995</v>
      </c>
      <c r="AH152">
        <v>4378.8919999999998</v>
      </c>
      <c r="AI152">
        <v>1248.348</v>
      </c>
      <c r="AJ152">
        <v>3172.8530000000001</v>
      </c>
      <c r="AK152">
        <v>1539.33</v>
      </c>
      <c r="AL152">
        <v>1238.99</v>
      </c>
      <c r="AM152">
        <v>695.96</v>
      </c>
      <c r="AN152">
        <v>5580.2129999999997</v>
      </c>
      <c r="AO152">
        <v>4557.84</v>
      </c>
      <c r="AP152">
        <v>1194.6279999999999</v>
      </c>
      <c r="AQ152">
        <v>2536.2449999999999</v>
      </c>
      <c r="AR152">
        <v>6268.4049999999997</v>
      </c>
      <c r="AS152">
        <v>1963.0540000000001</v>
      </c>
      <c r="AT152">
        <v>1522.2570000000001</v>
      </c>
      <c r="AU152">
        <v>29.064</v>
      </c>
      <c r="AV152">
        <v>189.589</v>
      </c>
      <c r="AW152">
        <v>385.56799999999998</v>
      </c>
      <c r="AX152">
        <v>207.458</v>
      </c>
      <c r="AY152">
        <v>333.38499999999999</v>
      </c>
      <c r="AZ152">
        <v>690.71</v>
      </c>
      <c r="BA152">
        <v>160.595</v>
      </c>
      <c r="BB152">
        <v>54376325000</v>
      </c>
      <c r="BC152">
        <v>7276.4939999999997</v>
      </c>
      <c r="BD152">
        <v>268.36700000000002</v>
      </c>
      <c r="BE152">
        <v>222.023</v>
      </c>
      <c r="BF152">
        <v>20.451000000000001</v>
      </c>
      <c r="BG152">
        <v>198.31399999999999</v>
      </c>
      <c r="BH152">
        <v>131.06200000000001</v>
      </c>
      <c r="BI152">
        <v>318.12400000000002</v>
      </c>
      <c r="BJ152" t="e">
        <v>#N/A</v>
      </c>
      <c r="BK152">
        <v>66.594999999999999</v>
      </c>
      <c r="BL152">
        <v>73.012</v>
      </c>
      <c r="BM152">
        <v>187.33699999999999</v>
      </c>
      <c r="BN152">
        <v>213.31299999999999</v>
      </c>
      <c r="BO152">
        <v>108.46899999999999</v>
      </c>
      <c r="BP152">
        <v>132.12100000000001</v>
      </c>
      <c r="BQ152">
        <v>69.784000000000006</v>
      </c>
      <c r="BR152">
        <v>113.208</v>
      </c>
      <c r="BS152">
        <v>118.571</v>
      </c>
      <c r="BT152">
        <v>96.783000000000001</v>
      </c>
      <c r="BU152" t="e">
        <v>#N/A</v>
      </c>
      <c r="BV152">
        <v>71.108999999999995</v>
      </c>
      <c r="BW152">
        <v>55.756</v>
      </c>
      <c r="BX152">
        <v>152.72300000000001</v>
      </c>
      <c r="BY152">
        <v>174.06100000000001</v>
      </c>
      <c r="BZ152">
        <v>183.64599999999999</v>
      </c>
      <c r="CA152">
        <v>93.161000000000001</v>
      </c>
    </row>
    <row r="153" spans="1:79" x14ac:dyDescent="0.3">
      <c r="A153" s="6">
        <v>36677</v>
      </c>
      <c r="B153">
        <v>1420.6</v>
      </c>
      <c r="C153">
        <v>1203.702</v>
      </c>
      <c r="D153">
        <v>1842.7470000000001</v>
      </c>
      <c r="E153">
        <v>916.76</v>
      </c>
      <c r="F153">
        <v>2065.4879999999998</v>
      </c>
      <c r="G153">
        <v>968.32799999999997</v>
      </c>
      <c r="H153">
        <v>1486.221</v>
      </c>
      <c r="I153">
        <v>970.23900000000003</v>
      </c>
      <c r="J153">
        <v>10508.585999999999</v>
      </c>
      <c r="K153">
        <v>1437.5260000000001</v>
      </c>
      <c r="L153">
        <v>942.23699999999997</v>
      </c>
      <c r="M153">
        <v>614.72900000000004</v>
      </c>
      <c r="N153">
        <v>7381.6329999999998</v>
      </c>
      <c r="O153">
        <v>239.55799999999999</v>
      </c>
      <c r="P153">
        <v>5200.8900000000003</v>
      </c>
      <c r="Q153">
        <v>840.12</v>
      </c>
      <c r="R153">
        <v>1411.8309999999999</v>
      </c>
      <c r="S153">
        <v>3778.4319999999998</v>
      </c>
      <c r="T153">
        <v>1338.3309999999999</v>
      </c>
      <c r="U153">
        <v>2988.2469999999998</v>
      </c>
      <c r="V153">
        <v>1333.1279999999999</v>
      </c>
      <c r="W153">
        <v>4814.4059999999999</v>
      </c>
      <c r="X153">
        <v>831.02700000000004</v>
      </c>
      <c r="Y153">
        <v>17791.998</v>
      </c>
      <c r="Z153">
        <v>1527.21</v>
      </c>
      <c r="AA153">
        <v>324.62</v>
      </c>
      <c r="AB153">
        <v>823.49800000000005</v>
      </c>
      <c r="AC153">
        <v>5314.3140000000003</v>
      </c>
      <c r="AD153">
        <v>635.15599999999995</v>
      </c>
      <c r="AE153">
        <v>2383.6329999999998</v>
      </c>
      <c r="AF153">
        <v>604.95000000000005</v>
      </c>
      <c r="AG153">
        <v>904.80399999999997</v>
      </c>
      <c r="AH153">
        <v>4623.2939999999999</v>
      </c>
      <c r="AI153">
        <v>1226.328</v>
      </c>
      <c r="AJ153">
        <v>3295.2809999999999</v>
      </c>
      <c r="AK153">
        <v>1643.1990000000001</v>
      </c>
      <c r="AL153">
        <v>1281.29</v>
      </c>
      <c r="AM153">
        <v>692.09400000000005</v>
      </c>
      <c r="AN153">
        <v>5689.6980000000003</v>
      </c>
      <c r="AO153">
        <v>4732.116</v>
      </c>
      <c r="AP153">
        <v>1174.2629999999999</v>
      </c>
      <c r="AQ153">
        <v>2620.703</v>
      </c>
      <c r="AR153">
        <v>5434.857</v>
      </c>
      <c r="AS153">
        <v>1611.153</v>
      </c>
      <c r="AT153">
        <v>1523.029</v>
      </c>
      <c r="AU153">
        <v>29.303999999999998</v>
      </c>
      <c r="AV153">
        <v>189.99100000000001</v>
      </c>
      <c r="AW153">
        <v>395.97</v>
      </c>
      <c r="AX153">
        <v>186.501</v>
      </c>
      <c r="AY153">
        <v>343.39699999999999</v>
      </c>
      <c r="AZ153">
        <v>550.28</v>
      </c>
      <c r="BA153">
        <v>130.62</v>
      </c>
      <c r="BB153">
        <v>54078930000</v>
      </c>
      <c r="BC153">
        <v>6605.8190000000004</v>
      </c>
      <c r="BD153">
        <v>227.95</v>
      </c>
      <c r="BE153">
        <v>221.542</v>
      </c>
      <c r="BF153">
        <v>21.646000000000001</v>
      </c>
      <c r="BG153">
        <v>209.84899999999999</v>
      </c>
      <c r="BH153">
        <v>133.24</v>
      </c>
      <c r="BI153">
        <v>255.39500000000001</v>
      </c>
      <c r="BJ153" t="e">
        <v>#N/A</v>
      </c>
      <c r="BK153">
        <v>54.73</v>
      </c>
      <c r="BL153">
        <v>63.808</v>
      </c>
      <c r="BM153">
        <v>182.45400000000001</v>
      </c>
      <c r="BN153">
        <v>183.17500000000001</v>
      </c>
      <c r="BO153">
        <v>92.977999999999994</v>
      </c>
      <c r="BP153">
        <v>126.92</v>
      </c>
      <c r="BQ153">
        <v>66.95</v>
      </c>
      <c r="BR153">
        <v>106.806</v>
      </c>
      <c r="BS153">
        <v>123.14100000000001</v>
      </c>
      <c r="BT153">
        <v>96.721000000000004</v>
      </c>
      <c r="BU153" t="e">
        <v>#N/A</v>
      </c>
      <c r="BV153">
        <v>53.692</v>
      </c>
      <c r="BW153">
        <v>42.115000000000002</v>
      </c>
      <c r="BX153">
        <v>153.898</v>
      </c>
      <c r="BY153">
        <v>168.13200000000001</v>
      </c>
      <c r="BZ153">
        <v>155.036</v>
      </c>
      <c r="CA153">
        <v>96.037000000000006</v>
      </c>
    </row>
    <row r="154" spans="1:79" x14ac:dyDescent="0.3">
      <c r="A154" s="6">
        <v>36707</v>
      </c>
      <c r="B154">
        <v>1454.6</v>
      </c>
      <c r="C154">
        <v>1339.57</v>
      </c>
      <c r="D154">
        <v>1832.751</v>
      </c>
      <c r="E154">
        <v>883.53099999999995</v>
      </c>
      <c r="F154">
        <v>2072.721</v>
      </c>
      <c r="G154">
        <v>963.91700000000003</v>
      </c>
      <c r="H154">
        <v>1533.643</v>
      </c>
      <c r="I154">
        <v>963.72900000000004</v>
      </c>
      <c r="J154">
        <v>10054.451999999999</v>
      </c>
      <c r="K154">
        <v>1466.348</v>
      </c>
      <c r="L154">
        <v>989.11699999999996</v>
      </c>
      <c r="M154">
        <v>666.43399999999997</v>
      </c>
      <c r="N154">
        <v>7940.2250000000004</v>
      </c>
      <c r="O154">
        <v>270.99200000000002</v>
      </c>
      <c r="P154">
        <v>5145.3500000000004</v>
      </c>
      <c r="Q154">
        <v>907.68</v>
      </c>
      <c r="R154">
        <v>1709.8489999999999</v>
      </c>
      <c r="S154">
        <v>3809.4229999999998</v>
      </c>
      <c r="T154">
        <v>1280.3240000000001</v>
      </c>
      <c r="U154">
        <v>2917.43</v>
      </c>
      <c r="V154">
        <v>1308.652</v>
      </c>
      <c r="W154">
        <v>4824.665</v>
      </c>
      <c r="X154">
        <v>853.7</v>
      </c>
      <c r="Y154">
        <v>16710.276999999998</v>
      </c>
      <c r="Z154">
        <v>1539.107</v>
      </c>
      <c r="AA154">
        <v>342.55099999999999</v>
      </c>
      <c r="AB154">
        <v>903.34100000000001</v>
      </c>
      <c r="AC154">
        <v>5647.634</v>
      </c>
      <c r="AD154">
        <v>699.68700000000001</v>
      </c>
      <c r="AE154">
        <v>2568.366</v>
      </c>
      <c r="AF154">
        <v>580.33000000000004</v>
      </c>
      <c r="AG154">
        <v>924.81899999999996</v>
      </c>
      <c r="AH154">
        <v>4547.6090000000004</v>
      </c>
      <c r="AI154">
        <v>1189.201</v>
      </c>
      <c r="AJ154">
        <v>3388.2359999999999</v>
      </c>
      <c r="AK154">
        <v>1654.22</v>
      </c>
      <c r="AL154">
        <v>1361.723</v>
      </c>
      <c r="AM154">
        <v>667.92899999999997</v>
      </c>
      <c r="AN154">
        <v>5566.1229999999996</v>
      </c>
      <c r="AO154">
        <v>4866.6689999999999</v>
      </c>
      <c r="AP154">
        <v>1227.2329999999999</v>
      </c>
      <c r="AQ154">
        <v>2798.2739999999999</v>
      </c>
      <c r="AR154">
        <v>5935.9459999999999</v>
      </c>
      <c r="AS154">
        <v>1892.569</v>
      </c>
      <c r="AT154">
        <v>1482.883</v>
      </c>
      <c r="AU154">
        <v>33.17</v>
      </c>
      <c r="AV154">
        <v>213.56700000000001</v>
      </c>
      <c r="AW154">
        <v>366.26299999999998</v>
      </c>
      <c r="AX154">
        <v>205.691</v>
      </c>
      <c r="AY154">
        <v>307.19</v>
      </c>
      <c r="AZ154">
        <v>625.85299999999995</v>
      </c>
      <c r="BA154">
        <v>136.00899999999999</v>
      </c>
      <c r="BB154">
        <v>60087497000</v>
      </c>
      <c r="BC154">
        <v>7612.5529999999999</v>
      </c>
      <c r="BD154">
        <v>209.494</v>
      </c>
      <c r="BE154">
        <v>228.69200000000001</v>
      </c>
      <c r="BF154">
        <v>24.925999999999998</v>
      </c>
      <c r="BG154">
        <v>231.59800000000001</v>
      </c>
      <c r="BH154">
        <v>127.14</v>
      </c>
      <c r="BI154">
        <v>294.19499999999999</v>
      </c>
      <c r="BJ154">
        <v>51.960999999999999</v>
      </c>
      <c r="BK154">
        <v>61.551000000000002</v>
      </c>
      <c r="BL154">
        <v>68.802999999999997</v>
      </c>
      <c r="BM154">
        <v>210.16900000000001</v>
      </c>
      <c r="BN154">
        <v>222.25200000000001</v>
      </c>
      <c r="BO154">
        <v>88.510999999999996</v>
      </c>
      <c r="BP154">
        <v>130.43</v>
      </c>
      <c r="BQ154">
        <v>73.287999999999997</v>
      </c>
      <c r="BR154">
        <v>122.477</v>
      </c>
      <c r="BS154">
        <v>109.94499999999999</v>
      </c>
      <c r="BT154">
        <v>102.06699999999999</v>
      </c>
      <c r="BU154">
        <v>106.58799999999999</v>
      </c>
      <c r="BV154">
        <v>62.277000000000001</v>
      </c>
      <c r="BW154">
        <v>42.109000000000002</v>
      </c>
      <c r="BX154">
        <v>167.096</v>
      </c>
      <c r="BY154">
        <v>182.899</v>
      </c>
      <c r="BZ154">
        <v>139.22999999999999</v>
      </c>
      <c r="CA154">
        <v>99.507000000000005</v>
      </c>
    </row>
    <row r="155" spans="1:79" x14ac:dyDescent="0.3">
      <c r="A155" s="6">
        <v>36738</v>
      </c>
      <c r="B155">
        <v>1430.83</v>
      </c>
      <c r="C155">
        <v>1383.076</v>
      </c>
      <c r="D155">
        <v>1861.877</v>
      </c>
      <c r="E155">
        <v>909.70500000000004</v>
      </c>
      <c r="F155">
        <v>2108.1060000000002</v>
      </c>
      <c r="G155">
        <v>991.798</v>
      </c>
      <c r="H155">
        <v>1518.02</v>
      </c>
      <c r="I155">
        <v>969.86199999999997</v>
      </c>
      <c r="J155">
        <v>10133.813</v>
      </c>
      <c r="K155">
        <v>1449.3430000000001</v>
      </c>
      <c r="L155">
        <v>906.03</v>
      </c>
      <c r="M155">
        <v>647.89400000000001</v>
      </c>
      <c r="N155">
        <v>8463.6859999999997</v>
      </c>
      <c r="O155">
        <v>271.625</v>
      </c>
      <c r="P155">
        <v>5122.8</v>
      </c>
      <c r="Q155">
        <v>866.9</v>
      </c>
      <c r="R155">
        <v>1797.867</v>
      </c>
      <c r="S155">
        <v>3831.8180000000002</v>
      </c>
      <c r="T155">
        <v>1232.5719999999999</v>
      </c>
      <c r="U155">
        <v>2859.625</v>
      </c>
      <c r="V155">
        <v>1307.576</v>
      </c>
      <c r="W155">
        <v>4738.0640000000003</v>
      </c>
      <c r="X155">
        <v>861.72</v>
      </c>
      <c r="Y155">
        <v>17120.7</v>
      </c>
      <c r="Z155">
        <v>1502.0229999999999</v>
      </c>
      <c r="AA155">
        <v>308.13400000000001</v>
      </c>
      <c r="AB155">
        <v>867.63199999999995</v>
      </c>
      <c r="AC155">
        <v>5986.6629999999996</v>
      </c>
      <c r="AD155">
        <v>674.07299999999998</v>
      </c>
      <c r="AE155">
        <v>2453.4940000000001</v>
      </c>
      <c r="AF155">
        <v>591.30999999999995</v>
      </c>
      <c r="AG155">
        <v>935.41600000000005</v>
      </c>
      <c r="AH155">
        <v>4657.0389999999998</v>
      </c>
      <c r="AI155">
        <v>1290.5809999999999</v>
      </c>
      <c r="AJ155">
        <v>3553.5680000000002</v>
      </c>
      <c r="AK155">
        <v>1740.9549999999999</v>
      </c>
      <c r="AL155">
        <v>1358.482</v>
      </c>
      <c r="AM155">
        <v>670.62400000000002</v>
      </c>
      <c r="AN155">
        <v>5508.259</v>
      </c>
      <c r="AO155">
        <v>4851.1210000000001</v>
      </c>
      <c r="AP155">
        <v>1141.6959999999999</v>
      </c>
      <c r="AQ155">
        <v>2761.6419999999998</v>
      </c>
      <c r="AR155">
        <v>6370.777</v>
      </c>
      <c r="AS155">
        <v>1997.78</v>
      </c>
      <c r="AT155">
        <v>1493.893</v>
      </c>
      <c r="AU155">
        <v>32.554000000000002</v>
      </c>
      <c r="AV155">
        <v>179.488</v>
      </c>
      <c r="AW155">
        <v>359.19299999999998</v>
      </c>
      <c r="AX155">
        <v>184.55600000000001</v>
      </c>
      <c r="AY155">
        <v>292.375</v>
      </c>
      <c r="AZ155">
        <v>594.39599999999996</v>
      </c>
      <c r="BA155">
        <v>111.336</v>
      </c>
      <c r="BB155">
        <v>58417488000</v>
      </c>
      <c r="BC155">
        <v>7115.8729999999996</v>
      </c>
      <c r="BD155">
        <v>234.46199999999999</v>
      </c>
      <c r="BE155">
        <v>229.625</v>
      </c>
      <c r="BF155">
        <v>23.257999999999999</v>
      </c>
      <c r="BG155">
        <v>181.69300000000001</v>
      </c>
      <c r="BH155">
        <v>117.455</v>
      </c>
      <c r="BI155">
        <v>253.48699999999999</v>
      </c>
      <c r="BJ155">
        <v>47.982999999999997</v>
      </c>
      <c r="BK155">
        <v>59.119</v>
      </c>
      <c r="BL155">
        <v>59.158000000000001</v>
      </c>
      <c r="BM155">
        <v>192.601</v>
      </c>
      <c r="BN155">
        <v>196.852</v>
      </c>
      <c r="BO155">
        <v>95.02</v>
      </c>
      <c r="BP155">
        <v>131.72</v>
      </c>
      <c r="BQ155">
        <v>79.007999999999996</v>
      </c>
      <c r="BR155">
        <v>110.233</v>
      </c>
      <c r="BS155">
        <v>115.634</v>
      </c>
      <c r="BT155">
        <v>95.488</v>
      </c>
      <c r="BU155">
        <v>104.65900000000001</v>
      </c>
      <c r="BV155">
        <v>57.997999999999998</v>
      </c>
      <c r="BW155">
        <v>32.378</v>
      </c>
      <c r="BX155">
        <v>170.352</v>
      </c>
      <c r="BY155">
        <v>181.55099999999999</v>
      </c>
      <c r="BZ155">
        <v>160.11799999999999</v>
      </c>
      <c r="CA155">
        <v>99.414000000000001</v>
      </c>
    </row>
    <row r="156" spans="1:79" x14ac:dyDescent="0.3">
      <c r="A156" s="6">
        <v>36769</v>
      </c>
      <c r="B156">
        <v>1517.68</v>
      </c>
      <c r="C156">
        <v>1492.4659999999999</v>
      </c>
      <c r="D156">
        <v>1933.4929999999999</v>
      </c>
      <c r="E156">
        <v>903.678</v>
      </c>
      <c r="F156">
        <v>2142.2579999999998</v>
      </c>
      <c r="G156">
        <v>1011.371</v>
      </c>
      <c r="H156">
        <v>1559.5309999999999</v>
      </c>
      <c r="I156">
        <v>990.03499999999997</v>
      </c>
      <c r="J156">
        <v>10294.262000000001</v>
      </c>
      <c r="K156">
        <v>1506.42</v>
      </c>
      <c r="L156">
        <v>938.4</v>
      </c>
      <c r="M156">
        <v>654.93100000000004</v>
      </c>
      <c r="N156">
        <v>8525.3619999999992</v>
      </c>
      <c r="O156">
        <v>278.59800000000001</v>
      </c>
      <c r="P156">
        <v>5175.12</v>
      </c>
      <c r="Q156">
        <v>916.6</v>
      </c>
      <c r="R156">
        <v>1964.595</v>
      </c>
      <c r="S156">
        <v>4035.8119999999999</v>
      </c>
      <c r="T156">
        <v>1183.6020000000001</v>
      </c>
      <c r="U156">
        <v>2874.56</v>
      </c>
      <c r="V156">
        <v>1305.9690000000001</v>
      </c>
      <c r="W156">
        <v>4710.91</v>
      </c>
      <c r="X156">
        <v>859.55700000000002</v>
      </c>
      <c r="Y156">
        <v>17919.45</v>
      </c>
      <c r="Z156">
        <v>1497.614</v>
      </c>
      <c r="AA156">
        <v>329.62400000000002</v>
      </c>
      <c r="AB156">
        <v>872.14</v>
      </c>
      <c r="AC156">
        <v>5615.8770000000004</v>
      </c>
      <c r="AD156">
        <v>701.66600000000005</v>
      </c>
      <c r="AE156">
        <v>2584.7399999999998</v>
      </c>
      <c r="AF156">
        <v>629.54999999999995</v>
      </c>
      <c r="AG156">
        <v>994.54700000000003</v>
      </c>
      <c r="AH156">
        <v>4779.7610000000004</v>
      </c>
      <c r="AI156">
        <v>1313.5050000000001</v>
      </c>
      <c r="AJ156">
        <v>3642.5349999999999</v>
      </c>
      <c r="AK156">
        <v>1802.6969999999999</v>
      </c>
      <c r="AL156">
        <v>1438.92</v>
      </c>
      <c r="AM156">
        <v>701.47699999999998</v>
      </c>
      <c r="AN156">
        <v>5401.3220000000001</v>
      </c>
      <c r="AO156">
        <v>5177.652</v>
      </c>
      <c r="AP156">
        <v>1149.883</v>
      </c>
      <c r="AQ156">
        <v>2811.0590000000002</v>
      </c>
      <c r="AR156">
        <v>6930.6509999999998</v>
      </c>
      <c r="AS156">
        <v>2011.1010000000001</v>
      </c>
      <c r="AT156">
        <v>1566.5989999999999</v>
      </c>
      <c r="AU156">
        <v>31.231000000000002</v>
      </c>
      <c r="AV156">
        <v>172.50899999999999</v>
      </c>
      <c r="AW156">
        <v>336.93599999999998</v>
      </c>
      <c r="AX156">
        <v>195.91900000000001</v>
      </c>
      <c r="AY156">
        <v>289.536</v>
      </c>
      <c r="AZ156">
        <v>561.375</v>
      </c>
      <c r="BA156">
        <v>125.366</v>
      </c>
      <c r="BB156">
        <v>61186654000</v>
      </c>
      <c r="BC156">
        <v>7318.5069999999996</v>
      </c>
      <c r="BD156">
        <v>279.31700000000001</v>
      </c>
      <c r="BE156">
        <v>253.73599999999999</v>
      </c>
      <c r="BF156">
        <v>22.353999999999999</v>
      </c>
      <c r="BG156">
        <v>165.87899999999999</v>
      </c>
      <c r="BH156">
        <v>117.193</v>
      </c>
      <c r="BI156">
        <v>282.74</v>
      </c>
      <c r="BJ156">
        <v>47.588999999999999</v>
      </c>
      <c r="BK156">
        <v>56.460999999999999</v>
      </c>
      <c r="BL156">
        <v>67.614999999999995</v>
      </c>
      <c r="BM156">
        <v>212.07400000000001</v>
      </c>
      <c r="BN156">
        <v>200.94900000000001</v>
      </c>
      <c r="BO156">
        <v>109.94499999999999</v>
      </c>
      <c r="BP156">
        <v>145.65199999999999</v>
      </c>
      <c r="BQ156">
        <v>75.558000000000007</v>
      </c>
      <c r="BR156">
        <v>110.846</v>
      </c>
      <c r="BS156">
        <v>100.875</v>
      </c>
      <c r="BT156">
        <v>96.254000000000005</v>
      </c>
      <c r="BU156">
        <v>103.486</v>
      </c>
      <c r="BV156">
        <v>53.686999999999998</v>
      </c>
      <c r="BW156">
        <v>35.719000000000001</v>
      </c>
      <c r="BX156">
        <v>171.40600000000001</v>
      </c>
      <c r="BY156">
        <v>188.13900000000001</v>
      </c>
      <c r="BZ156">
        <v>194.209</v>
      </c>
      <c r="CA156">
        <v>109.783</v>
      </c>
    </row>
    <row r="157" spans="1:79" x14ac:dyDescent="0.3">
      <c r="A157" s="6">
        <v>36798</v>
      </c>
      <c r="B157">
        <v>1436.51</v>
      </c>
      <c r="C157">
        <v>1367.9949999999999</v>
      </c>
      <c r="D157">
        <v>1847.202</v>
      </c>
      <c r="E157">
        <v>862.00400000000002</v>
      </c>
      <c r="F157">
        <v>2019.527</v>
      </c>
      <c r="G157">
        <v>947.14300000000003</v>
      </c>
      <c r="H157">
        <v>1477.896</v>
      </c>
      <c r="I157">
        <v>1006.499</v>
      </c>
      <c r="J157">
        <v>9129.8289999999997</v>
      </c>
      <c r="K157">
        <v>1457.424</v>
      </c>
      <c r="L157">
        <v>903.24099999999999</v>
      </c>
      <c r="M157">
        <v>666.86500000000001</v>
      </c>
      <c r="N157">
        <v>7809.652</v>
      </c>
      <c r="O157">
        <v>257.51600000000002</v>
      </c>
      <c r="P157">
        <v>4915.18</v>
      </c>
      <c r="Q157">
        <v>826.79</v>
      </c>
      <c r="R157">
        <v>1591.2840000000001</v>
      </c>
      <c r="S157">
        <v>3849.9319999999998</v>
      </c>
      <c r="T157">
        <v>1118.4849999999999</v>
      </c>
      <c r="U157">
        <v>2669.8879999999999</v>
      </c>
      <c r="V157">
        <v>1263.3209999999999</v>
      </c>
      <c r="W157">
        <v>4472.7740000000003</v>
      </c>
      <c r="X157">
        <v>888.02700000000004</v>
      </c>
      <c r="Y157">
        <v>13780.575000000001</v>
      </c>
      <c r="Z157">
        <v>1418.854</v>
      </c>
      <c r="AA157">
        <v>303.49799999999999</v>
      </c>
      <c r="AB157">
        <v>888.99800000000005</v>
      </c>
      <c r="AC157">
        <v>5037.2039999999997</v>
      </c>
      <c r="AD157">
        <v>634.73099999999999</v>
      </c>
      <c r="AE157">
        <v>2320.9070000000002</v>
      </c>
      <c r="AF157">
        <v>628.71</v>
      </c>
      <c r="AG157">
        <v>1014.559</v>
      </c>
      <c r="AH157">
        <v>4573.4290000000001</v>
      </c>
      <c r="AI157">
        <v>1267.319</v>
      </c>
      <c r="AJ157">
        <v>3484.098</v>
      </c>
      <c r="AK157">
        <v>1644.65</v>
      </c>
      <c r="AL157">
        <v>1361.011</v>
      </c>
      <c r="AM157">
        <v>701.65700000000004</v>
      </c>
      <c r="AN157">
        <v>5435.5140000000001</v>
      </c>
      <c r="AO157">
        <v>5122.558</v>
      </c>
      <c r="AP157">
        <v>1153.241</v>
      </c>
      <c r="AQ157">
        <v>2859.145</v>
      </c>
      <c r="AR157">
        <v>6610.7489999999998</v>
      </c>
      <c r="AS157">
        <v>1903.759</v>
      </c>
      <c r="AT157">
        <v>1556.2739999999999</v>
      </c>
      <c r="AU157">
        <v>27.331</v>
      </c>
      <c r="AV157">
        <v>151.91300000000001</v>
      </c>
      <c r="AW157">
        <v>285.10500000000002</v>
      </c>
      <c r="AX157">
        <v>175.52</v>
      </c>
      <c r="AY157">
        <v>254.578</v>
      </c>
      <c r="AZ157">
        <v>510.57600000000002</v>
      </c>
      <c r="BA157">
        <v>103.943</v>
      </c>
      <c r="BB157">
        <v>58043204000</v>
      </c>
      <c r="BC157">
        <v>6913.9880000000003</v>
      </c>
      <c r="BD157">
        <v>228.929</v>
      </c>
      <c r="BE157">
        <v>245.91800000000001</v>
      </c>
      <c r="BF157">
        <v>19.364999999999998</v>
      </c>
      <c r="BG157">
        <v>141.001</v>
      </c>
      <c r="BH157">
        <v>97.768000000000001</v>
      </c>
      <c r="BI157">
        <v>244.71100000000001</v>
      </c>
      <c r="BJ157">
        <v>43.026000000000003</v>
      </c>
      <c r="BK157">
        <v>53.326999999999998</v>
      </c>
      <c r="BL157">
        <v>54.570999999999998</v>
      </c>
      <c r="BM157">
        <v>204.15700000000001</v>
      </c>
      <c r="BN157">
        <v>191.90600000000001</v>
      </c>
      <c r="BO157">
        <v>97.962999999999994</v>
      </c>
      <c r="BP157">
        <v>140.79599999999999</v>
      </c>
      <c r="BQ157">
        <v>67.284000000000006</v>
      </c>
      <c r="BR157">
        <v>100.636</v>
      </c>
      <c r="BS157">
        <v>86.728999999999999</v>
      </c>
      <c r="BT157">
        <v>89.134</v>
      </c>
      <c r="BU157">
        <v>87.945999999999998</v>
      </c>
      <c r="BV157">
        <v>45.555</v>
      </c>
      <c r="BW157">
        <v>30.504999999999999</v>
      </c>
      <c r="BX157">
        <v>160.34</v>
      </c>
      <c r="BY157">
        <v>175.596</v>
      </c>
      <c r="BZ157">
        <v>151.54499999999999</v>
      </c>
      <c r="CA157">
        <v>106.745</v>
      </c>
    </row>
    <row r="158" spans="1:79" x14ac:dyDescent="0.3">
      <c r="A158" s="6">
        <v>36830</v>
      </c>
      <c r="B158">
        <v>1429.4</v>
      </c>
      <c r="C158">
        <v>1266.2850000000001</v>
      </c>
      <c r="D158">
        <v>1890.789</v>
      </c>
      <c r="E158">
        <v>903.10699999999997</v>
      </c>
      <c r="F158">
        <v>2051.047</v>
      </c>
      <c r="G158">
        <v>993.08900000000006</v>
      </c>
      <c r="H158">
        <v>1573.221</v>
      </c>
      <c r="I158">
        <v>969.96199999999999</v>
      </c>
      <c r="J158">
        <v>8850.5049999999992</v>
      </c>
      <c r="K158">
        <v>1503.23</v>
      </c>
      <c r="L158">
        <v>859.34100000000001</v>
      </c>
      <c r="M158">
        <v>650.93100000000004</v>
      </c>
      <c r="N158">
        <v>7272.3760000000002</v>
      </c>
      <c r="O158">
        <v>259.25900000000001</v>
      </c>
      <c r="P158">
        <v>5057.46</v>
      </c>
      <c r="Q158">
        <v>805.09</v>
      </c>
      <c r="R158">
        <v>1283.72</v>
      </c>
      <c r="S158">
        <v>3797.8580000000002</v>
      </c>
      <c r="T158">
        <v>1154.855</v>
      </c>
      <c r="U158">
        <v>2674.3490000000002</v>
      </c>
      <c r="V158">
        <v>1314.8630000000001</v>
      </c>
      <c r="W158">
        <v>4817.5410000000002</v>
      </c>
      <c r="X158">
        <v>861.47299999999996</v>
      </c>
      <c r="Y158">
        <v>12510.691999999999</v>
      </c>
      <c r="Z158">
        <v>1456.0419999999999</v>
      </c>
      <c r="AA158">
        <v>273.613</v>
      </c>
      <c r="AB158">
        <v>863.64700000000005</v>
      </c>
      <c r="AC158">
        <v>4692.5370000000003</v>
      </c>
      <c r="AD158">
        <v>627.53800000000001</v>
      </c>
      <c r="AE158">
        <v>2249.0749999999998</v>
      </c>
      <c r="AF158">
        <v>639.66999999999996</v>
      </c>
      <c r="AG158">
        <v>1033.9549999999999</v>
      </c>
      <c r="AH158">
        <v>4858.6760000000004</v>
      </c>
      <c r="AI158">
        <v>1350.9870000000001</v>
      </c>
      <c r="AJ158">
        <v>3584.1509999999998</v>
      </c>
      <c r="AK158">
        <v>1733.135</v>
      </c>
      <c r="AL158">
        <v>1431.617</v>
      </c>
      <c r="AM158">
        <v>671.56700000000001</v>
      </c>
      <c r="AN158">
        <v>5524.02</v>
      </c>
      <c r="AO158">
        <v>5311.7</v>
      </c>
      <c r="AP158">
        <v>1147.462</v>
      </c>
      <c r="AQ158">
        <v>2804.009</v>
      </c>
      <c r="AR158">
        <v>6151.3559999999998</v>
      </c>
      <c r="AS158">
        <v>1953.865</v>
      </c>
      <c r="AT158">
        <v>1577.3040000000001</v>
      </c>
      <c r="AU158">
        <v>26.053000000000001</v>
      </c>
      <c r="AV158">
        <v>125.657</v>
      </c>
      <c r="AW158">
        <v>256.30399999999997</v>
      </c>
      <c r="AX158">
        <v>163.102</v>
      </c>
      <c r="AY158">
        <v>271.01400000000001</v>
      </c>
      <c r="AZ158">
        <v>477.98200000000003</v>
      </c>
      <c r="BA158">
        <v>104.80800000000001</v>
      </c>
      <c r="BB158">
        <v>55338180000</v>
      </c>
      <c r="BC158">
        <v>7154.6940000000004</v>
      </c>
      <c r="BD158">
        <v>214.91900000000001</v>
      </c>
      <c r="BE158">
        <v>236.06700000000001</v>
      </c>
      <c r="BF158">
        <v>18.597999999999999</v>
      </c>
      <c r="BG158">
        <v>109.283</v>
      </c>
      <c r="BH158">
        <v>87.926000000000002</v>
      </c>
      <c r="BI158">
        <v>220.84299999999999</v>
      </c>
      <c r="BJ158">
        <v>45.902000000000001</v>
      </c>
      <c r="BK158">
        <v>48.676000000000002</v>
      </c>
      <c r="BL158">
        <v>53.189</v>
      </c>
      <c r="BM158">
        <v>194.69499999999999</v>
      </c>
      <c r="BN158">
        <v>198.63200000000001</v>
      </c>
      <c r="BO158">
        <v>91.39</v>
      </c>
      <c r="BP158">
        <v>134.261</v>
      </c>
      <c r="BQ158">
        <v>63.319000000000003</v>
      </c>
      <c r="BR158">
        <v>87.605999999999995</v>
      </c>
      <c r="BS158">
        <v>77.935000000000002</v>
      </c>
      <c r="BT158">
        <v>85.040999999999997</v>
      </c>
      <c r="BU158">
        <v>93.369</v>
      </c>
      <c r="BV158">
        <v>44.715000000000003</v>
      </c>
      <c r="BW158">
        <v>31.856000000000002</v>
      </c>
      <c r="BX158">
        <v>152.834</v>
      </c>
      <c r="BY158">
        <v>181.65700000000001</v>
      </c>
      <c r="BZ158">
        <v>142.83199999999999</v>
      </c>
      <c r="CA158">
        <v>103.196</v>
      </c>
    </row>
    <row r="159" spans="1:79" x14ac:dyDescent="0.3">
      <c r="A159" s="6">
        <v>36860</v>
      </c>
      <c r="B159">
        <v>1314.95</v>
      </c>
      <c r="C159">
        <v>1159.018</v>
      </c>
      <c r="D159">
        <v>1819.528</v>
      </c>
      <c r="E159">
        <v>813.86</v>
      </c>
      <c r="F159">
        <v>1903.0360000000001</v>
      </c>
      <c r="G159">
        <v>998.06200000000001</v>
      </c>
      <c r="H159">
        <v>1559.6489999999999</v>
      </c>
      <c r="I159">
        <v>874.976</v>
      </c>
      <c r="J159">
        <v>7980.8549999999996</v>
      </c>
      <c r="K159">
        <v>1449.828</v>
      </c>
      <c r="L159">
        <v>835.173</v>
      </c>
      <c r="M159">
        <v>654.60400000000004</v>
      </c>
      <c r="N159">
        <v>7001.5479999999998</v>
      </c>
      <c r="O159">
        <v>253.96</v>
      </c>
      <c r="P159">
        <v>4790.08</v>
      </c>
      <c r="Q159">
        <v>719.09</v>
      </c>
      <c r="R159">
        <v>1069.5070000000001</v>
      </c>
      <c r="S159">
        <v>3711.1260000000002</v>
      </c>
      <c r="T159">
        <v>1001.588</v>
      </c>
      <c r="U159">
        <v>2341.0390000000002</v>
      </c>
      <c r="V159">
        <v>1352.164</v>
      </c>
      <c r="W159">
        <v>4648.799</v>
      </c>
      <c r="X159">
        <v>720.99900000000002</v>
      </c>
      <c r="Y159">
        <v>10770.483</v>
      </c>
      <c r="Z159">
        <v>1383.8009999999999</v>
      </c>
      <c r="AA159">
        <v>268.08300000000003</v>
      </c>
      <c r="AB159">
        <v>856.86699999999996</v>
      </c>
      <c r="AC159">
        <v>4518.9870000000001</v>
      </c>
      <c r="AD159">
        <v>607.14300000000003</v>
      </c>
      <c r="AE159">
        <v>2021.6849999999999</v>
      </c>
      <c r="AF159">
        <v>605.66999999999996</v>
      </c>
      <c r="AG159">
        <v>998.39300000000003</v>
      </c>
      <c r="AH159">
        <v>4605.8419999999996</v>
      </c>
      <c r="AI159">
        <v>1270.991</v>
      </c>
      <c r="AJ159">
        <v>3503.3319999999999</v>
      </c>
      <c r="AK159">
        <v>1711.0989999999999</v>
      </c>
      <c r="AL159">
        <v>1458.1179999999999</v>
      </c>
      <c r="AM159">
        <v>651.73</v>
      </c>
      <c r="AN159">
        <v>5137.7690000000002</v>
      </c>
      <c r="AO159">
        <v>5199.9790000000003</v>
      </c>
      <c r="AP159">
        <v>1107.999</v>
      </c>
      <c r="AQ159">
        <v>2857.12</v>
      </c>
      <c r="AR159">
        <v>5919.5110000000004</v>
      </c>
      <c r="AS159">
        <v>1938.443</v>
      </c>
      <c r="AT159">
        <v>1481.56</v>
      </c>
      <c r="AU159">
        <v>22.582000000000001</v>
      </c>
      <c r="AV159">
        <v>125.467</v>
      </c>
      <c r="AW159">
        <v>241.71299999999999</v>
      </c>
      <c r="AX159">
        <v>174.99299999999999</v>
      </c>
      <c r="AY159">
        <v>264.05200000000002</v>
      </c>
      <c r="AZ159">
        <v>498.101</v>
      </c>
      <c r="BA159">
        <v>108.693</v>
      </c>
      <c r="BB159">
        <v>50619720000</v>
      </c>
      <c r="BC159">
        <v>6317.3519999999999</v>
      </c>
      <c r="BD159">
        <v>151.19499999999999</v>
      </c>
      <c r="BE159">
        <v>224.91200000000001</v>
      </c>
      <c r="BF159">
        <v>15.686</v>
      </c>
      <c r="BG159">
        <v>115.874</v>
      </c>
      <c r="BH159">
        <v>82.998999999999995</v>
      </c>
      <c r="BI159">
        <v>228.202</v>
      </c>
      <c r="BJ159">
        <v>45.720999999999997</v>
      </c>
      <c r="BK159">
        <v>52.741999999999997</v>
      </c>
      <c r="BL159">
        <v>55.325000000000003</v>
      </c>
      <c r="BM159">
        <v>182.767</v>
      </c>
      <c r="BN159">
        <v>173.84800000000001</v>
      </c>
      <c r="BO159">
        <v>62.741</v>
      </c>
      <c r="BP159">
        <v>123.715</v>
      </c>
      <c r="BQ159">
        <v>57.991999999999997</v>
      </c>
      <c r="BR159">
        <v>83.457999999999998</v>
      </c>
      <c r="BS159">
        <v>73.421999999999997</v>
      </c>
      <c r="BT159">
        <v>94.206000000000003</v>
      </c>
      <c r="BU159">
        <v>88.402000000000001</v>
      </c>
      <c r="BV159">
        <v>43.252000000000002</v>
      </c>
      <c r="BW159">
        <v>32.939</v>
      </c>
      <c r="BX159">
        <v>136.21600000000001</v>
      </c>
      <c r="BY159">
        <v>162.184</v>
      </c>
      <c r="BZ159">
        <v>101.989</v>
      </c>
      <c r="CA159">
        <v>101.82299999999999</v>
      </c>
    </row>
    <row r="160" spans="1:79" x14ac:dyDescent="0.3">
      <c r="A160" s="6">
        <v>36889</v>
      </c>
      <c r="B160">
        <v>1320.28</v>
      </c>
      <c r="C160">
        <v>1156.394</v>
      </c>
      <c r="D160">
        <v>1841.395</v>
      </c>
      <c r="E160">
        <v>817.86099999999999</v>
      </c>
      <c r="F160">
        <v>1902.143</v>
      </c>
      <c r="G160">
        <v>1016.999</v>
      </c>
      <c r="H160">
        <v>1475.6479999999999</v>
      </c>
      <c r="I160">
        <v>878.726</v>
      </c>
      <c r="J160">
        <v>7734.9939999999997</v>
      </c>
      <c r="K160">
        <v>1411.222</v>
      </c>
      <c r="L160">
        <v>808.21299999999997</v>
      </c>
      <c r="M160">
        <v>640.13199999999995</v>
      </c>
      <c r="N160">
        <v>7690.0720000000001</v>
      </c>
      <c r="O160">
        <v>252.28800000000001</v>
      </c>
      <c r="P160">
        <v>4772.3900000000003</v>
      </c>
      <c r="Q160">
        <v>687.55</v>
      </c>
      <c r="R160">
        <v>938.82600000000002</v>
      </c>
      <c r="S160">
        <v>3709.6880000000001</v>
      </c>
      <c r="T160">
        <v>978.33299999999997</v>
      </c>
      <c r="U160">
        <v>2324.2779999999998</v>
      </c>
      <c r="V160">
        <v>1353.3309999999999</v>
      </c>
      <c r="W160">
        <v>4276.4799999999996</v>
      </c>
      <c r="X160">
        <v>736.48900000000003</v>
      </c>
      <c r="Y160">
        <v>10176.468000000001</v>
      </c>
      <c r="Z160">
        <v>1338.364</v>
      </c>
      <c r="AA160">
        <v>249.59200000000001</v>
      </c>
      <c r="AB160">
        <v>837.07600000000002</v>
      </c>
      <c r="AC160">
        <v>4726.6499999999996</v>
      </c>
      <c r="AD160">
        <v>576.17600000000004</v>
      </c>
      <c r="AE160">
        <v>1916.2919999999999</v>
      </c>
      <c r="AF160">
        <v>636.15</v>
      </c>
      <c r="AG160">
        <v>1066.393</v>
      </c>
      <c r="AH160">
        <v>4719.5069999999996</v>
      </c>
      <c r="AI160">
        <v>1317.617</v>
      </c>
      <c r="AJ160">
        <v>3513.0430000000001</v>
      </c>
      <c r="AK160">
        <v>1767.797</v>
      </c>
      <c r="AL160">
        <v>1423.634</v>
      </c>
      <c r="AM160">
        <v>643.96500000000003</v>
      </c>
      <c r="AN160">
        <v>5068.9059999999999</v>
      </c>
      <c r="AO160">
        <v>5094.808</v>
      </c>
      <c r="AP160">
        <v>1105.0029999999999</v>
      </c>
      <c r="AQ160">
        <v>2796.67</v>
      </c>
      <c r="AR160">
        <v>7080.29</v>
      </c>
      <c r="AS160">
        <v>2010.7819999999999</v>
      </c>
      <c r="AT160">
        <v>1541.251</v>
      </c>
      <c r="AU160">
        <v>22.766999999999999</v>
      </c>
      <c r="AV160">
        <v>125.61</v>
      </c>
      <c r="AW160">
        <v>222.17099999999999</v>
      </c>
      <c r="AX160">
        <v>173.43100000000001</v>
      </c>
      <c r="AY160">
        <v>245.15799999999999</v>
      </c>
      <c r="AZ160">
        <v>456.37</v>
      </c>
      <c r="BA160">
        <v>102.46</v>
      </c>
      <c r="BB160">
        <v>57068980000</v>
      </c>
      <c r="BC160">
        <v>6283.4530000000004</v>
      </c>
      <c r="BD160">
        <v>155.22499999999999</v>
      </c>
      <c r="BE160">
        <v>244.84200000000001</v>
      </c>
      <c r="BF160">
        <v>15.566000000000001</v>
      </c>
      <c r="BG160">
        <v>114.467</v>
      </c>
      <c r="BH160">
        <v>73.936999999999998</v>
      </c>
      <c r="BI160">
        <v>216.01</v>
      </c>
      <c r="BJ160">
        <v>42.087000000000003</v>
      </c>
      <c r="BK160">
        <v>47.715000000000003</v>
      </c>
      <c r="BL160">
        <v>50.174999999999997</v>
      </c>
      <c r="BM160">
        <v>201.99199999999999</v>
      </c>
      <c r="BN160">
        <v>168.685</v>
      </c>
      <c r="BO160">
        <v>64.05</v>
      </c>
      <c r="BP160">
        <v>137.011</v>
      </c>
      <c r="BQ160">
        <v>60.393000000000001</v>
      </c>
      <c r="BR160">
        <v>84.435000000000002</v>
      </c>
      <c r="BS160">
        <v>69.739000000000004</v>
      </c>
      <c r="BT160">
        <v>96.816000000000003</v>
      </c>
      <c r="BU160">
        <v>83.001000000000005</v>
      </c>
      <c r="BV160">
        <v>40.637</v>
      </c>
      <c r="BW160">
        <v>32.219000000000001</v>
      </c>
      <c r="BX160">
        <v>156.68899999999999</v>
      </c>
      <c r="BY160">
        <v>166.22800000000001</v>
      </c>
      <c r="BZ160">
        <v>105.062</v>
      </c>
      <c r="CA160">
        <v>108.911</v>
      </c>
    </row>
    <row r="161" spans="1:79" x14ac:dyDescent="0.3">
      <c r="A161" s="6">
        <v>36922</v>
      </c>
      <c r="B161">
        <v>1366.01</v>
      </c>
      <c r="C161">
        <v>1211.837</v>
      </c>
      <c r="D161">
        <v>1851.002</v>
      </c>
      <c r="E161">
        <v>856.49599999999998</v>
      </c>
      <c r="F161">
        <v>1924.087</v>
      </c>
      <c r="G161">
        <v>1009.9</v>
      </c>
      <c r="H161">
        <v>1515.7829999999999</v>
      </c>
      <c r="I161">
        <v>967.59699999999998</v>
      </c>
      <c r="J161">
        <v>8420.86</v>
      </c>
      <c r="K161">
        <v>1415.1030000000001</v>
      </c>
      <c r="L161">
        <v>813.13499999999999</v>
      </c>
      <c r="M161">
        <v>673.87</v>
      </c>
      <c r="N161">
        <v>7912.8140000000003</v>
      </c>
      <c r="O161">
        <v>253.86099999999999</v>
      </c>
      <c r="P161">
        <v>4779.8999999999996</v>
      </c>
      <c r="Q161">
        <v>706.81</v>
      </c>
      <c r="R161">
        <v>1106.3009999999999</v>
      </c>
      <c r="S161">
        <v>3685.33</v>
      </c>
      <c r="T161">
        <v>1034.4690000000001</v>
      </c>
      <c r="U161">
        <v>2357.6840000000002</v>
      </c>
      <c r="V161">
        <v>1295.018</v>
      </c>
      <c r="W161">
        <v>4414.0209999999997</v>
      </c>
      <c r="X161">
        <v>830.71400000000006</v>
      </c>
      <c r="Y161">
        <v>10759.592000000001</v>
      </c>
      <c r="Z161">
        <v>1337.7149999999999</v>
      </c>
      <c r="AA161">
        <v>257.71800000000002</v>
      </c>
      <c r="AB161">
        <v>892.19500000000005</v>
      </c>
      <c r="AC161">
        <v>4812.03</v>
      </c>
      <c r="AD161">
        <v>596.60799999999995</v>
      </c>
      <c r="AE161">
        <v>2030.1</v>
      </c>
      <c r="AF161">
        <v>662.25</v>
      </c>
      <c r="AG161">
        <v>1052.5070000000001</v>
      </c>
      <c r="AH161">
        <v>4799.2560000000003</v>
      </c>
      <c r="AI161">
        <v>1365.662</v>
      </c>
      <c r="AJ161">
        <v>3545.9639999999999</v>
      </c>
      <c r="AK161">
        <v>1803.8109999999999</v>
      </c>
      <c r="AL161">
        <v>1454.9069999999999</v>
      </c>
      <c r="AM161">
        <v>692.08399999999995</v>
      </c>
      <c r="AN161">
        <v>5627.2150000000001</v>
      </c>
      <c r="AO161">
        <v>5124.9660000000003</v>
      </c>
      <c r="AP161">
        <v>1089.7249999999999</v>
      </c>
      <c r="AQ161">
        <v>2908.8290000000002</v>
      </c>
      <c r="AR161">
        <v>7411.44</v>
      </c>
      <c r="AS161">
        <v>1972.0940000000001</v>
      </c>
      <c r="AT161">
        <v>1567.9939999999999</v>
      </c>
      <c r="AU161">
        <v>26.065999999999999</v>
      </c>
      <c r="AV161">
        <v>159.09</v>
      </c>
      <c r="AW161">
        <v>280.97199999999998</v>
      </c>
      <c r="AX161">
        <v>187.52199999999999</v>
      </c>
      <c r="AY161">
        <v>264.34699999999998</v>
      </c>
      <c r="AZ161">
        <v>491.68200000000002</v>
      </c>
      <c r="BA161">
        <v>131.36099999999999</v>
      </c>
      <c r="BB161">
        <v>64539836000</v>
      </c>
      <c r="BC161">
        <v>7286.4040000000005</v>
      </c>
      <c r="BD161">
        <v>185.36</v>
      </c>
      <c r="BE161">
        <v>266.36399999999998</v>
      </c>
      <c r="BF161">
        <v>18.577000000000002</v>
      </c>
      <c r="BG161">
        <v>144.54400000000001</v>
      </c>
      <c r="BH161">
        <v>94.241</v>
      </c>
      <c r="BI161">
        <v>235.46100000000001</v>
      </c>
      <c r="BJ161">
        <v>44.85</v>
      </c>
      <c r="BK161">
        <v>53.878999999999998</v>
      </c>
      <c r="BL161">
        <v>62.11</v>
      </c>
      <c r="BM161">
        <v>223.99700000000001</v>
      </c>
      <c r="BN161">
        <v>200.69300000000001</v>
      </c>
      <c r="BO161">
        <v>70.378</v>
      </c>
      <c r="BP161">
        <v>144.78700000000001</v>
      </c>
      <c r="BQ161">
        <v>63.143999999999998</v>
      </c>
      <c r="BR161">
        <v>107.187</v>
      </c>
      <c r="BS161">
        <v>87.492999999999995</v>
      </c>
      <c r="BT161">
        <v>104.036</v>
      </c>
      <c r="BU161">
        <v>90.850999999999999</v>
      </c>
      <c r="BV161">
        <v>39.680999999999997</v>
      </c>
      <c r="BW161">
        <v>42.642000000000003</v>
      </c>
      <c r="BX161">
        <v>180.626</v>
      </c>
      <c r="BY161">
        <v>186.85499999999999</v>
      </c>
      <c r="BZ161">
        <v>131.38800000000001</v>
      </c>
      <c r="CA161">
        <v>122.00700000000001</v>
      </c>
    </row>
    <row r="162" spans="1:79" x14ac:dyDescent="0.3">
      <c r="A162" s="6">
        <v>36950</v>
      </c>
      <c r="B162">
        <v>1239.94</v>
      </c>
      <c r="C162">
        <v>1037.7090000000001</v>
      </c>
      <c r="D162">
        <v>1745.288</v>
      </c>
      <c r="E162">
        <v>794.68</v>
      </c>
      <c r="F162">
        <v>1727.731</v>
      </c>
      <c r="G162">
        <v>960.93200000000002</v>
      </c>
      <c r="H162">
        <v>1378.89</v>
      </c>
      <c r="I162">
        <v>923.05200000000002</v>
      </c>
      <c r="J162">
        <v>7276.8230000000003</v>
      </c>
      <c r="K162">
        <v>1338.0609999999999</v>
      </c>
      <c r="L162">
        <v>783.23099999999999</v>
      </c>
      <c r="M162">
        <v>672.096</v>
      </c>
      <c r="N162">
        <v>7732.8379999999997</v>
      </c>
      <c r="O162">
        <v>248.03200000000001</v>
      </c>
      <c r="P162">
        <v>4318.88</v>
      </c>
      <c r="Q162">
        <v>623.41999999999996</v>
      </c>
      <c r="R162">
        <v>658.71799999999996</v>
      </c>
      <c r="S162">
        <v>3578.556</v>
      </c>
      <c r="T162">
        <v>909.31500000000005</v>
      </c>
      <c r="U162">
        <v>1925.021</v>
      </c>
      <c r="V162">
        <v>1252.8409999999999</v>
      </c>
      <c r="W162">
        <v>3845.4679999999998</v>
      </c>
      <c r="X162">
        <v>765.03399999999999</v>
      </c>
      <c r="Y162">
        <v>7985.5889999999999</v>
      </c>
      <c r="Z162">
        <v>1253.3720000000001</v>
      </c>
      <c r="AA162">
        <v>237.858</v>
      </c>
      <c r="AB162">
        <v>877.30899999999997</v>
      </c>
      <c r="AC162">
        <v>4480.8310000000001</v>
      </c>
      <c r="AD162">
        <v>573.06600000000003</v>
      </c>
      <c r="AE162">
        <v>1740.2940000000001</v>
      </c>
      <c r="AF162">
        <v>617.22</v>
      </c>
      <c r="AG162">
        <v>1055.8810000000001</v>
      </c>
      <c r="AH162">
        <v>4393.6490000000003</v>
      </c>
      <c r="AI162">
        <v>1338.4159999999999</v>
      </c>
      <c r="AJ162">
        <v>3403.4679999999998</v>
      </c>
      <c r="AK162">
        <v>1695.9490000000001</v>
      </c>
      <c r="AL162">
        <v>1385.6079999999999</v>
      </c>
      <c r="AM162">
        <v>683.73299999999995</v>
      </c>
      <c r="AN162">
        <v>5310.1490000000003</v>
      </c>
      <c r="AO162">
        <v>4890.4089999999997</v>
      </c>
      <c r="AP162">
        <v>1084.29</v>
      </c>
      <c r="AQ162">
        <v>2941.2829999999999</v>
      </c>
      <c r="AR162">
        <v>7784.1970000000001</v>
      </c>
      <c r="AS162">
        <v>1956.499</v>
      </c>
      <c r="AT162">
        <v>1487.7539999999999</v>
      </c>
      <c r="AU162">
        <v>23.69</v>
      </c>
      <c r="AV162">
        <v>146.96600000000001</v>
      </c>
      <c r="AW162">
        <v>260.36500000000001</v>
      </c>
      <c r="AX162">
        <v>181.321</v>
      </c>
      <c r="AY162">
        <v>258.16199999999998</v>
      </c>
      <c r="AZ162">
        <v>506.67599999999999</v>
      </c>
      <c r="BA162">
        <v>128.07300000000001</v>
      </c>
      <c r="BB162">
        <v>59892780000</v>
      </c>
      <c r="BC162">
        <v>6781.518</v>
      </c>
      <c r="BD162">
        <v>169.81299999999999</v>
      </c>
      <c r="BE162">
        <v>265.48500000000001</v>
      </c>
      <c r="BF162">
        <v>16</v>
      </c>
      <c r="BG162">
        <v>121.232</v>
      </c>
      <c r="BH162">
        <v>85.164000000000001</v>
      </c>
      <c r="BI162">
        <v>225.148</v>
      </c>
      <c r="BJ162">
        <v>44.716000000000001</v>
      </c>
      <c r="BK162">
        <v>58.073999999999998</v>
      </c>
      <c r="BL162">
        <v>59.334000000000003</v>
      </c>
      <c r="BM162">
        <v>210.40899999999999</v>
      </c>
      <c r="BN162">
        <v>184.29</v>
      </c>
      <c r="BO162">
        <v>66.3</v>
      </c>
      <c r="BP162">
        <v>133.13399999999999</v>
      </c>
      <c r="BQ162">
        <v>64.41</v>
      </c>
      <c r="BR162">
        <v>106.04600000000001</v>
      </c>
      <c r="BS162">
        <v>83.147999999999996</v>
      </c>
      <c r="BT162">
        <v>101.45699999999999</v>
      </c>
      <c r="BU162">
        <v>86.391000000000005</v>
      </c>
      <c r="BV162">
        <v>36.658000000000001</v>
      </c>
      <c r="BW162">
        <v>42.31</v>
      </c>
      <c r="BX162">
        <v>165.67500000000001</v>
      </c>
      <c r="BY162">
        <v>176.80799999999999</v>
      </c>
      <c r="BZ162">
        <v>118.596</v>
      </c>
      <c r="CA162">
        <v>130.904</v>
      </c>
    </row>
    <row r="163" spans="1:79" x14ac:dyDescent="0.3">
      <c r="A163" s="6">
        <v>36980</v>
      </c>
      <c r="B163">
        <v>1160.33</v>
      </c>
      <c r="C163">
        <v>968.12099999999998</v>
      </c>
      <c r="D163">
        <v>1682.615</v>
      </c>
      <c r="E163">
        <v>739.82899999999995</v>
      </c>
      <c r="F163">
        <v>1672.181</v>
      </c>
      <c r="G163">
        <v>890.57399999999996</v>
      </c>
      <c r="H163">
        <v>1344.08</v>
      </c>
      <c r="I163">
        <v>906.70699999999999</v>
      </c>
      <c r="J163">
        <v>5918.058</v>
      </c>
      <c r="K163">
        <v>1265.155</v>
      </c>
      <c r="L163">
        <v>809.37199999999996</v>
      </c>
      <c r="M163">
        <v>642.39599999999996</v>
      </c>
      <c r="N163">
        <v>6887.7939999999999</v>
      </c>
      <c r="O163">
        <v>213.4</v>
      </c>
      <c r="P163">
        <v>4185</v>
      </c>
      <c r="Q163">
        <v>566.78</v>
      </c>
      <c r="R163">
        <v>582.14400000000001</v>
      </c>
      <c r="S163">
        <v>3353.4360000000001</v>
      </c>
      <c r="T163">
        <v>820.07399999999996</v>
      </c>
      <c r="U163">
        <v>1837.212</v>
      </c>
      <c r="V163">
        <v>1187.829</v>
      </c>
      <c r="W163">
        <v>3773.9470000000001</v>
      </c>
      <c r="X163">
        <v>743.83699999999999</v>
      </c>
      <c r="Y163">
        <v>5828.1220000000003</v>
      </c>
      <c r="Z163">
        <v>1192.989</v>
      </c>
      <c r="AA163">
        <v>250.19499999999999</v>
      </c>
      <c r="AB163">
        <v>860.44399999999996</v>
      </c>
      <c r="AC163">
        <v>4001</v>
      </c>
      <c r="AD163">
        <v>476.24299999999999</v>
      </c>
      <c r="AE163">
        <v>1584.23</v>
      </c>
      <c r="AF163">
        <v>592.27</v>
      </c>
      <c r="AG163">
        <v>1038.6220000000001</v>
      </c>
      <c r="AH163">
        <v>4340.1459999999997</v>
      </c>
      <c r="AI163">
        <v>1281.537</v>
      </c>
      <c r="AJ163">
        <v>3332.9349999999999</v>
      </c>
      <c r="AK163">
        <v>1536.296</v>
      </c>
      <c r="AL163">
        <v>1341.57</v>
      </c>
      <c r="AM163">
        <v>677.9</v>
      </c>
      <c r="AN163">
        <v>4749.3220000000001</v>
      </c>
      <c r="AO163">
        <v>4605.6279999999997</v>
      </c>
      <c r="AP163">
        <v>1100.135</v>
      </c>
      <c r="AQ163">
        <v>2741.306</v>
      </c>
      <c r="AR163">
        <v>6910.2929999999997</v>
      </c>
      <c r="AS163">
        <v>1736.0630000000001</v>
      </c>
      <c r="AT163">
        <v>1427.73</v>
      </c>
      <c r="AU163">
        <v>19.835999999999999</v>
      </c>
      <c r="AV163">
        <v>133.078</v>
      </c>
      <c r="AW163">
        <v>260.29899999999998</v>
      </c>
      <c r="AX163">
        <v>149.37799999999999</v>
      </c>
      <c r="AY163">
        <v>235.13800000000001</v>
      </c>
      <c r="AZ163">
        <v>435.74400000000003</v>
      </c>
      <c r="BA163">
        <v>110.64</v>
      </c>
      <c r="BB163">
        <v>55788278000</v>
      </c>
      <c r="BC163">
        <v>6397.3109999999997</v>
      </c>
      <c r="BD163">
        <v>168.49199999999999</v>
      </c>
      <c r="BE163">
        <v>234.58099999999999</v>
      </c>
      <c r="BF163">
        <v>12.853</v>
      </c>
      <c r="BG163">
        <v>118.44499999999999</v>
      </c>
      <c r="BH163">
        <v>85.575999999999993</v>
      </c>
      <c r="BI163">
        <v>183.16</v>
      </c>
      <c r="BJ163">
        <v>41.139000000000003</v>
      </c>
      <c r="BK163">
        <v>52.247999999999998</v>
      </c>
      <c r="BL163">
        <v>50.637999999999998</v>
      </c>
      <c r="BM163">
        <v>193.56299999999999</v>
      </c>
      <c r="BN163">
        <v>163.608</v>
      </c>
      <c r="BO163">
        <v>64.533000000000001</v>
      </c>
      <c r="BP163">
        <v>115.41</v>
      </c>
      <c r="BQ163">
        <v>57.12</v>
      </c>
      <c r="BR163">
        <v>88.834999999999994</v>
      </c>
      <c r="BS163">
        <v>82.710999999999999</v>
      </c>
      <c r="BT163">
        <v>84.674000000000007</v>
      </c>
      <c r="BU163">
        <v>77.763999999999996</v>
      </c>
      <c r="BV163">
        <v>30.498000000000001</v>
      </c>
      <c r="BW163">
        <v>37.119</v>
      </c>
      <c r="BX163">
        <v>156.33600000000001</v>
      </c>
      <c r="BY163">
        <v>173.304</v>
      </c>
      <c r="BZ163">
        <v>120.89700000000001</v>
      </c>
      <c r="CA163">
        <v>117.979</v>
      </c>
    </row>
    <row r="164" spans="1:79" x14ac:dyDescent="0.3">
      <c r="A164" s="6">
        <v>37011</v>
      </c>
      <c r="B164">
        <v>1249.46</v>
      </c>
      <c r="C164">
        <v>1011.64</v>
      </c>
      <c r="D164">
        <v>1774.3779999999999</v>
      </c>
      <c r="E164">
        <v>785.66800000000001</v>
      </c>
      <c r="F164">
        <v>1817.2539999999999</v>
      </c>
      <c r="G164">
        <v>913.31399999999996</v>
      </c>
      <c r="H164">
        <v>1407.0840000000001</v>
      </c>
      <c r="I164">
        <v>946.58500000000004</v>
      </c>
      <c r="J164">
        <v>6700.866</v>
      </c>
      <c r="K164">
        <v>1346.653</v>
      </c>
      <c r="L164">
        <v>851.89400000000001</v>
      </c>
      <c r="M164">
        <v>686.13099999999997</v>
      </c>
      <c r="N164">
        <v>6849.3339999999998</v>
      </c>
      <c r="O164">
        <v>217.32400000000001</v>
      </c>
      <c r="P164">
        <v>4525.01</v>
      </c>
      <c r="Q164">
        <v>617.08000000000004</v>
      </c>
      <c r="R164">
        <v>616.798</v>
      </c>
      <c r="S164">
        <v>3514.6</v>
      </c>
      <c r="T164">
        <v>873.18499999999995</v>
      </c>
      <c r="U164">
        <v>2020.395</v>
      </c>
      <c r="V164">
        <v>1208.9010000000001</v>
      </c>
      <c r="W164">
        <v>3967.6640000000002</v>
      </c>
      <c r="X164">
        <v>787.23699999999997</v>
      </c>
      <c r="Y164">
        <v>6841.9719999999998</v>
      </c>
      <c r="Z164">
        <v>1270.2929999999999</v>
      </c>
      <c r="AA164">
        <v>258.33600000000001</v>
      </c>
      <c r="AB164">
        <v>907.303</v>
      </c>
      <c r="AC164">
        <v>4111.9589999999998</v>
      </c>
      <c r="AD164">
        <v>483.97800000000001</v>
      </c>
      <c r="AE164">
        <v>1728.4269999999999</v>
      </c>
      <c r="AF164">
        <v>631.76</v>
      </c>
      <c r="AG164">
        <v>1071.3689999999999</v>
      </c>
      <c r="AH164">
        <v>4600.7030000000004</v>
      </c>
      <c r="AI164">
        <v>1357.8610000000001</v>
      </c>
      <c r="AJ164">
        <v>3586.44</v>
      </c>
      <c r="AK164">
        <v>1587.835</v>
      </c>
      <c r="AL164">
        <v>1398.492</v>
      </c>
      <c r="AM164">
        <v>698.95799999999997</v>
      </c>
      <c r="AN164">
        <v>5220.5169999999998</v>
      </c>
      <c r="AO164">
        <v>4901.2749999999996</v>
      </c>
      <c r="AP164">
        <v>1181.3900000000001</v>
      </c>
      <c r="AQ164">
        <v>2966.0569999999998</v>
      </c>
      <c r="AR164">
        <v>6556.0360000000001</v>
      </c>
      <c r="AS164">
        <v>1771.1859999999999</v>
      </c>
      <c r="AT164">
        <v>1519.0719999999999</v>
      </c>
      <c r="AU164">
        <v>21.824999999999999</v>
      </c>
      <c r="AV164">
        <v>150.10300000000001</v>
      </c>
      <c r="AW164">
        <v>242.44399999999999</v>
      </c>
      <c r="AX164">
        <v>146.62100000000001</v>
      </c>
      <c r="AY164">
        <v>210.61500000000001</v>
      </c>
      <c r="AZ164">
        <v>406.28500000000003</v>
      </c>
      <c r="BA164">
        <v>113.82599999999999</v>
      </c>
      <c r="BB164">
        <v>58390620000</v>
      </c>
      <c r="BC164">
        <v>6813.3609999999999</v>
      </c>
      <c r="BD164">
        <v>183.774</v>
      </c>
      <c r="BE164">
        <v>261.77699999999999</v>
      </c>
      <c r="BF164">
        <v>14.351000000000001</v>
      </c>
      <c r="BG164">
        <v>134.958</v>
      </c>
      <c r="BH164">
        <v>82.822000000000003</v>
      </c>
      <c r="BI164">
        <v>178.60400000000001</v>
      </c>
      <c r="BJ164">
        <v>33.963000000000001</v>
      </c>
      <c r="BK164">
        <v>47.295000000000002</v>
      </c>
      <c r="BL164">
        <v>52.11</v>
      </c>
      <c r="BM164">
        <v>211.01599999999999</v>
      </c>
      <c r="BN164">
        <v>180.249</v>
      </c>
      <c r="BO164">
        <v>70.936999999999998</v>
      </c>
      <c r="BP164">
        <v>132.256</v>
      </c>
      <c r="BQ164">
        <v>61.618000000000002</v>
      </c>
      <c r="BR164">
        <v>99.07</v>
      </c>
      <c r="BS164">
        <v>74.055000000000007</v>
      </c>
      <c r="BT164">
        <v>83.66</v>
      </c>
      <c r="BU164">
        <v>76.094999999999999</v>
      </c>
      <c r="BV164">
        <v>29.07</v>
      </c>
      <c r="BW164">
        <v>38.173999999999999</v>
      </c>
      <c r="BX164">
        <v>156.55799999999999</v>
      </c>
      <c r="BY164">
        <v>180.75899999999999</v>
      </c>
      <c r="BZ164">
        <v>130.44200000000001</v>
      </c>
      <c r="CA164">
        <v>128.06899999999999</v>
      </c>
    </row>
    <row r="165" spans="1:79" x14ac:dyDescent="0.3">
      <c r="A165" s="6">
        <v>37042</v>
      </c>
      <c r="B165">
        <v>1255.82</v>
      </c>
      <c r="C165">
        <v>1035.5070000000001</v>
      </c>
      <c r="D165">
        <v>1724.2180000000001</v>
      </c>
      <c r="E165">
        <v>764.79300000000001</v>
      </c>
      <c r="F165">
        <v>1766.6020000000001</v>
      </c>
      <c r="G165">
        <v>931.50099999999998</v>
      </c>
      <c r="H165">
        <v>1337.076</v>
      </c>
      <c r="I165">
        <v>923.18799999999999</v>
      </c>
      <c r="J165">
        <v>6633.7030000000004</v>
      </c>
      <c r="K165">
        <v>1342.8430000000001</v>
      </c>
      <c r="L165">
        <v>817.39200000000005</v>
      </c>
      <c r="M165">
        <v>694.90599999999995</v>
      </c>
      <c r="N165">
        <v>6722.7879999999996</v>
      </c>
      <c r="O165">
        <v>205.291</v>
      </c>
      <c r="P165">
        <v>4426.24</v>
      </c>
      <c r="Q165">
        <v>618.08000000000004</v>
      </c>
      <c r="R165">
        <v>609.21600000000001</v>
      </c>
      <c r="S165">
        <v>3462.3969999999999</v>
      </c>
      <c r="T165">
        <v>867.43799999999999</v>
      </c>
      <c r="U165">
        <v>1880.048</v>
      </c>
      <c r="V165">
        <v>1237.5219999999999</v>
      </c>
      <c r="W165">
        <v>3589.8020000000001</v>
      </c>
      <c r="X165">
        <v>746.66300000000001</v>
      </c>
      <c r="Y165">
        <v>6872.0209999999997</v>
      </c>
      <c r="Z165">
        <v>1223.886</v>
      </c>
      <c r="AA165">
        <v>249.51300000000001</v>
      </c>
      <c r="AB165">
        <v>923.18</v>
      </c>
      <c r="AC165">
        <v>4012.1619999999998</v>
      </c>
      <c r="AD165">
        <v>449.59699999999998</v>
      </c>
      <c r="AE165">
        <v>1723.3219999999999</v>
      </c>
      <c r="AF165">
        <v>636.89</v>
      </c>
      <c r="AG165">
        <v>1132.6479999999999</v>
      </c>
      <c r="AH165">
        <v>4420.5379999999996</v>
      </c>
      <c r="AI165">
        <v>1298.373</v>
      </c>
      <c r="AJ165">
        <v>3612.194</v>
      </c>
      <c r="AK165">
        <v>1613.43</v>
      </c>
      <c r="AL165">
        <v>1393.7829999999999</v>
      </c>
      <c r="AM165">
        <v>699.04200000000003</v>
      </c>
      <c r="AN165">
        <v>5104.4459999999999</v>
      </c>
      <c r="AO165">
        <v>4986.6000000000004</v>
      </c>
      <c r="AP165">
        <v>1125.855</v>
      </c>
      <c r="AQ165">
        <v>2990.5149999999999</v>
      </c>
      <c r="AR165">
        <v>6491.4040000000005</v>
      </c>
      <c r="AS165">
        <v>1696.9480000000001</v>
      </c>
      <c r="AT165">
        <v>1536.579</v>
      </c>
      <c r="AU165">
        <v>22.248000000000001</v>
      </c>
      <c r="AV165">
        <v>157.05699999999999</v>
      </c>
      <c r="AW165">
        <v>232.315</v>
      </c>
      <c r="AX165">
        <v>152.57</v>
      </c>
      <c r="AY165">
        <v>205.22900000000001</v>
      </c>
      <c r="AZ165">
        <v>479.04</v>
      </c>
      <c r="BA165">
        <v>114.221</v>
      </c>
      <c r="BB165">
        <v>59739144000</v>
      </c>
      <c r="BC165">
        <v>7305.5990000000002</v>
      </c>
      <c r="BD165">
        <v>215.22499999999999</v>
      </c>
      <c r="BE165">
        <v>277.2</v>
      </c>
      <c r="BF165">
        <v>14.164</v>
      </c>
      <c r="BG165">
        <v>131.393</v>
      </c>
      <c r="BH165">
        <v>80.584999999999994</v>
      </c>
      <c r="BI165">
        <v>179.18199999999999</v>
      </c>
      <c r="BJ165">
        <v>31.361000000000001</v>
      </c>
      <c r="BK165">
        <v>51.722999999999999</v>
      </c>
      <c r="BL165">
        <v>51.688000000000002</v>
      </c>
      <c r="BM165">
        <v>224.34800000000001</v>
      </c>
      <c r="BN165">
        <v>192.73</v>
      </c>
      <c r="BO165">
        <v>88.361000000000004</v>
      </c>
      <c r="BP165">
        <v>142.05500000000001</v>
      </c>
      <c r="BQ165">
        <v>65.540999999999997</v>
      </c>
      <c r="BR165">
        <v>112.001</v>
      </c>
      <c r="BS165">
        <v>69.787999999999997</v>
      </c>
      <c r="BT165">
        <v>90.198999999999998</v>
      </c>
      <c r="BU165">
        <v>78.016000000000005</v>
      </c>
      <c r="BV165">
        <v>36.078000000000003</v>
      </c>
      <c r="BW165">
        <v>38.86</v>
      </c>
      <c r="BX165">
        <v>152.994</v>
      </c>
      <c r="BY165">
        <v>194.161</v>
      </c>
      <c r="BZ165">
        <v>139.15700000000001</v>
      </c>
      <c r="CA165">
        <v>133.90199999999999</v>
      </c>
    </row>
    <row r="166" spans="1:79" x14ac:dyDescent="0.3">
      <c r="A166" s="6">
        <v>37071</v>
      </c>
      <c r="B166">
        <v>1224.42</v>
      </c>
      <c r="C166">
        <v>975.83399999999995</v>
      </c>
      <c r="D166">
        <v>1680.1020000000001</v>
      </c>
      <c r="E166">
        <v>759.70899999999995</v>
      </c>
      <c r="F166">
        <v>1695.884</v>
      </c>
      <c r="G166">
        <v>895.60599999999999</v>
      </c>
      <c r="H166">
        <v>1271.8340000000001</v>
      </c>
      <c r="I166">
        <v>858.12099999999998</v>
      </c>
      <c r="J166">
        <v>6334.1869999999999</v>
      </c>
      <c r="K166">
        <v>1312.6780000000001</v>
      </c>
      <c r="L166">
        <v>806.76700000000005</v>
      </c>
      <c r="M166">
        <v>712.85599999999999</v>
      </c>
      <c r="N166">
        <v>6358.9530000000004</v>
      </c>
      <c r="O166">
        <v>209.94</v>
      </c>
      <c r="P166">
        <v>4243.91</v>
      </c>
      <c r="Q166">
        <v>609.48</v>
      </c>
      <c r="R166">
        <v>553.10199999999998</v>
      </c>
      <c r="S166">
        <v>3423.058</v>
      </c>
      <c r="T166">
        <v>848.11500000000001</v>
      </c>
      <c r="U166">
        <v>1776.9259999999999</v>
      </c>
      <c r="V166">
        <v>1188.307</v>
      </c>
      <c r="W166">
        <v>3407.0650000000001</v>
      </c>
      <c r="X166">
        <v>661.56299999999999</v>
      </c>
      <c r="Y166">
        <v>6292.9719999999998</v>
      </c>
      <c r="Z166">
        <v>1258.143</v>
      </c>
      <c r="AA166">
        <v>244.29</v>
      </c>
      <c r="AB166">
        <v>912.30700000000002</v>
      </c>
      <c r="AC166">
        <v>3734.2339999999999</v>
      </c>
      <c r="AD166">
        <v>449.79</v>
      </c>
      <c r="AE166">
        <v>1685.3389999999999</v>
      </c>
      <c r="AF166">
        <v>615.65</v>
      </c>
      <c r="AG166">
        <v>1101.317</v>
      </c>
      <c r="AH166">
        <v>4255.5140000000001</v>
      </c>
      <c r="AI166">
        <v>1308.0550000000001</v>
      </c>
      <c r="AJ166">
        <v>3509.3850000000002</v>
      </c>
      <c r="AK166">
        <v>1553.261</v>
      </c>
      <c r="AL166">
        <v>1328.4949999999999</v>
      </c>
      <c r="AM166">
        <v>676.47900000000004</v>
      </c>
      <c r="AN166">
        <v>5047.884</v>
      </c>
      <c r="AO166">
        <v>4730.7150000000001</v>
      </c>
      <c r="AP166">
        <v>1120.5060000000001</v>
      </c>
      <c r="AQ166">
        <v>3177.6880000000001</v>
      </c>
      <c r="AR166">
        <v>6284.2219999999998</v>
      </c>
      <c r="AS166">
        <v>1766.7629999999999</v>
      </c>
      <c r="AT166">
        <v>1498.3340000000001</v>
      </c>
      <c r="AU166">
        <v>22.969000000000001</v>
      </c>
      <c r="AV166">
        <v>150.44900000000001</v>
      </c>
      <c r="AW166">
        <v>227.56700000000001</v>
      </c>
      <c r="AX166">
        <v>144.25399999999999</v>
      </c>
      <c r="AY166">
        <v>212.607</v>
      </c>
      <c r="AZ166">
        <v>514.03800000000001</v>
      </c>
      <c r="BA166">
        <v>116.539</v>
      </c>
      <c r="BB166">
        <v>57347944000</v>
      </c>
      <c r="BC166">
        <v>7320.3770000000004</v>
      </c>
      <c r="BD166">
        <v>211.60400000000001</v>
      </c>
      <c r="BE166">
        <v>267.64699999999999</v>
      </c>
      <c r="BF166">
        <v>15.438000000000001</v>
      </c>
      <c r="BG166">
        <v>117.97499999999999</v>
      </c>
      <c r="BH166">
        <v>79.468000000000004</v>
      </c>
      <c r="BI166">
        <v>174.21299999999999</v>
      </c>
      <c r="BJ166">
        <v>33.453000000000003</v>
      </c>
      <c r="BK166">
        <v>55.569000000000003</v>
      </c>
      <c r="BL166">
        <v>52.963000000000001</v>
      </c>
      <c r="BM166">
        <v>211.68</v>
      </c>
      <c r="BN166">
        <v>192.68600000000001</v>
      </c>
      <c r="BO166">
        <v>80.158000000000001</v>
      </c>
      <c r="BP166">
        <v>134.00899999999999</v>
      </c>
      <c r="BQ166">
        <v>62.890999999999998</v>
      </c>
      <c r="BR166">
        <v>114.04300000000001</v>
      </c>
      <c r="BS166">
        <v>67.855999999999995</v>
      </c>
      <c r="BT166">
        <v>83.019000000000005</v>
      </c>
      <c r="BU166">
        <v>78.67</v>
      </c>
      <c r="BV166">
        <v>38.683999999999997</v>
      </c>
      <c r="BW166">
        <v>39.44</v>
      </c>
      <c r="BX166">
        <v>150.001</v>
      </c>
      <c r="BY166">
        <v>194.86099999999999</v>
      </c>
      <c r="BZ166">
        <v>154.327</v>
      </c>
      <c r="CA166">
        <v>130.82300000000001</v>
      </c>
    </row>
    <row r="167" spans="1:79" x14ac:dyDescent="0.3">
      <c r="A167" s="6">
        <v>37103</v>
      </c>
      <c r="B167">
        <v>1211.23</v>
      </c>
      <c r="C167">
        <v>977.71600000000001</v>
      </c>
      <c r="D167">
        <v>1658.8610000000001</v>
      </c>
      <c r="E167">
        <v>737.78800000000001</v>
      </c>
      <c r="F167">
        <v>1648.2090000000001</v>
      </c>
      <c r="G167">
        <v>852.37699999999995</v>
      </c>
      <c r="H167">
        <v>1256.8720000000001</v>
      </c>
      <c r="I167">
        <v>821.38199999999995</v>
      </c>
      <c r="J167">
        <v>6238.23</v>
      </c>
      <c r="K167">
        <v>1259.104</v>
      </c>
      <c r="L167">
        <v>747.62400000000002</v>
      </c>
      <c r="M167">
        <v>677.20799999999997</v>
      </c>
      <c r="N167">
        <v>6343.2489999999998</v>
      </c>
      <c r="O167">
        <v>204.76300000000001</v>
      </c>
      <c r="P167">
        <v>4091.38</v>
      </c>
      <c r="Q167">
        <v>607.27</v>
      </c>
      <c r="R167">
        <v>549.82399999999996</v>
      </c>
      <c r="S167">
        <v>3362.2280000000001</v>
      </c>
      <c r="T167">
        <v>822.524</v>
      </c>
      <c r="U167">
        <v>1711.7529999999999</v>
      </c>
      <c r="V167">
        <v>1116.2829999999999</v>
      </c>
      <c r="W167">
        <v>3400.9110000000001</v>
      </c>
      <c r="X167">
        <v>626.41800000000001</v>
      </c>
      <c r="Y167">
        <v>6178.5860000000002</v>
      </c>
      <c r="Z167">
        <v>1191.509</v>
      </c>
      <c r="AA167">
        <v>224.90899999999999</v>
      </c>
      <c r="AB167">
        <v>863.923</v>
      </c>
      <c r="AC167">
        <v>3723.1379999999999</v>
      </c>
      <c r="AD167">
        <v>451.68900000000002</v>
      </c>
      <c r="AE167">
        <v>1672.4059999999999</v>
      </c>
      <c r="AF167">
        <v>604.49</v>
      </c>
      <c r="AG167">
        <v>1110.1969999999999</v>
      </c>
      <c r="AH167">
        <v>4220.1289999999999</v>
      </c>
      <c r="AI167">
        <v>1270.722</v>
      </c>
      <c r="AJ167">
        <v>3433.681</v>
      </c>
      <c r="AK167">
        <v>1497.713</v>
      </c>
      <c r="AL167">
        <v>1300.6669999999999</v>
      </c>
      <c r="AM167">
        <v>653.05399999999997</v>
      </c>
      <c r="AN167">
        <v>4983.6409999999996</v>
      </c>
      <c r="AO167">
        <v>4573.335</v>
      </c>
      <c r="AP167">
        <v>1045.2750000000001</v>
      </c>
      <c r="AQ167">
        <v>3027.415</v>
      </c>
      <c r="AR167">
        <v>6273.1450000000004</v>
      </c>
      <c r="AS167">
        <v>1682.375</v>
      </c>
      <c r="AT167">
        <v>1479.172</v>
      </c>
      <c r="AU167">
        <v>19.856999999999999</v>
      </c>
      <c r="AV167">
        <v>139.316</v>
      </c>
      <c r="AW167">
        <v>204.45400000000001</v>
      </c>
      <c r="AX167">
        <v>139.08199999999999</v>
      </c>
      <c r="AY167">
        <v>239.62700000000001</v>
      </c>
      <c r="AZ167">
        <v>516.947</v>
      </c>
      <c r="BA167">
        <v>105.524</v>
      </c>
      <c r="BB167">
        <v>55686700000</v>
      </c>
      <c r="BC167">
        <v>7114.2389999999996</v>
      </c>
      <c r="BD167">
        <v>190.65799999999999</v>
      </c>
      <c r="BE167">
        <v>242.071</v>
      </c>
      <c r="BF167">
        <v>12.965</v>
      </c>
      <c r="BG167">
        <v>116.545</v>
      </c>
      <c r="BH167">
        <v>78.974999999999994</v>
      </c>
      <c r="BI167">
        <v>176.94</v>
      </c>
      <c r="BJ167">
        <v>37.485999999999997</v>
      </c>
      <c r="BK167">
        <v>56.383000000000003</v>
      </c>
      <c r="BL167">
        <v>46.984999999999999</v>
      </c>
      <c r="BM167">
        <v>204.66399999999999</v>
      </c>
      <c r="BN167">
        <v>185.386</v>
      </c>
      <c r="BO167">
        <v>72.075999999999993</v>
      </c>
      <c r="BP167">
        <v>117.47199999999999</v>
      </c>
      <c r="BQ167">
        <v>56.604999999999997</v>
      </c>
      <c r="BR167">
        <v>99.4</v>
      </c>
      <c r="BS167">
        <v>53.716000000000001</v>
      </c>
      <c r="BT167">
        <v>75.807000000000002</v>
      </c>
      <c r="BU167">
        <v>89.155000000000001</v>
      </c>
      <c r="BV167">
        <v>38.68</v>
      </c>
      <c r="BW167">
        <v>36.604999999999997</v>
      </c>
      <c r="BX167">
        <v>146.41800000000001</v>
      </c>
      <c r="BY167">
        <v>190.58699999999999</v>
      </c>
      <c r="BZ167">
        <v>139.43600000000001</v>
      </c>
      <c r="CA167">
        <v>120.10899999999999</v>
      </c>
    </row>
    <row r="168" spans="1:79" x14ac:dyDescent="0.3">
      <c r="A168" s="6">
        <v>37134</v>
      </c>
      <c r="B168">
        <v>1133.58</v>
      </c>
      <c r="C168">
        <v>936.35900000000004</v>
      </c>
      <c r="D168">
        <v>1606.586</v>
      </c>
      <c r="E168">
        <v>660.01199999999994</v>
      </c>
      <c r="F168">
        <v>1533.3230000000001</v>
      </c>
      <c r="G168">
        <v>820.54499999999996</v>
      </c>
      <c r="H168">
        <v>1198.2380000000001</v>
      </c>
      <c r="I168">
        <v>804.85500000000002</v>
      </c>
      <c r="J168">
        <v>5787.5219999999999</v>
      </c>
      <c r="K168">
        <v>1199.203</v>
      </c>
      <c r="L168">
        <v>694.57100000000003</v>
      </c>
      <c r="M168">
        <v>654.73599999999999</v>
      </c>
      <c r="N168">
        <v>5878.5929999999998</v>
      </c>
      <c r="O168">
        <v>199.33</v>
      </c>
      <c r="P168">
        <v>3745.02</v>
      </c>
      <c r="Q168">
        <v>566</v>
      </c>
      <c r="R168">
        <v>498.38900000000001</v>
      </c>
      <c r="S168">
        <v>3201.3969999999999</v>
      </c>
      <c r="T168">
        <v>769.42600000000004</v>
      </c>
      <c r="U168">
        <v>1508.374</v>
      </c>
      <c r="V168">
        <v>1081.75</v>
      </c>
      <c r="W168">
        <v>3088.511</v>
      </c>
      <c r="X168">
        <v>596.55999999999995</v>
      </c>
      <c r="Y168">
        <v>5504.5789999999997</v>
      </c>
      <c r="Z168">
        <v>1169.827</v>
      </c>
      <c r="AA168">
        <v>201.61699999999999</v>
      </c>
      <c r="AB168">
        <v>850.50900000000001</v>
      </c>
      <c r="AC168">
        <v>3401.0309999999999</v>
      </c>
      <c r="AD168">
        <v>453.27199999999999</v>
      </c>
      <c r="AE168">
        <v>1548.864</v>
      </c>
      <c r="AF168">
        <v>568.19000000000005</v>
      </c>
      <c r="AG168">
        <v>1109.867</v>
      </c>
      <c r="AH168">
        <v>4145.2860000000001</v>
      </c>
      <c r="AI168">
        <v>1088.6130000000001</v>
      </c>
      <c r="AJ168">
        <v>3321.0920000000001</v>
      </c>
      <c r="AK168">
        <v>1432.123</v>
      </c>
      <c r="AL168">
        <v>1295.2840000000001</v>
      </c>
      <c r="AM168">
        <v>653.90899999999999</v>
      </c>
      <c r="AN168">
        <v>4769.6459999999997</v>
      </c>
      <c r="AO168">
        <v>4273.8950000000004</v>
      </c>
      <c r="AP168">
        <v>1005.467</v>
      </c>
      <c r="AQ168">
        <v>2877.5250000000001</v>
      </c>
      <c r="AR168">
        <v>5929.768</v>
      </c>
      <c r="AS168">
        <v>1595.193</v>
      </c>
      <c r="AT168">
        <v>1387.048</v>
      </c>
      <c r="AU168">
        <v>15.553000000000001</v>
      </c>
      <c r="AV168">
        <v>141.63399999999999</v>
      </c>
      <c r="AW168">
        <v>210.40799999999999</v>
      </c>
      <c r="AX168">
        <v>136.506</v>
      </c>
      <c r="AY168">
        <v>251.422</v>
      </c>
      <c r="AZ168">
        <v>504.59</v>
      </c>
      <c r="BA168">
        <v>121.718</v>
      </c>
      <c r="BB168">
        <v>53374000000</v>
      </c>
      <c r="BC168">
        <v>6980.9690000000001</v>
      </c>
      <c r="BD168">
        <v>200.267</v>
      </c>
      <c r="BE168">
        <v>257.13400000000001</v>
      </c>
      <c r="BF168">
        <v>9.1240000000000006</v>
      </c>
      <c r="BG168">
        <v>118.988</v>
      </c>
      <c r="BH168">
        <v>76.164000000000001</v>
      </c>
      <c r="BI168">
        <v>175.8</v>
      </c>
      <c r="BJ168">
        <v>39.587000000000003</v>
      </c>
      <c r="BK168">
        <v>54.54</v>
      </c>
      <c r="BL168">
        <v>53.561999999999998</v>
      </c>
      <c r="BM168">
        <v>195.827</v>
      </c>
      <c r="BN168">
        <v>172.63499999999999</v>
      </c>
      <c r="BO168">
        <v>78.501000000000005</v>
      </c>
      <c r="BP168">
        <v>124.845</v>
      </c>
      <c r="BQ168">
        <v>50.378</v>
      </c>
      <c r="BR168">
        <v>100.624</v>
      </c>
      <c r="BS168">
        <v>60.17</v>
      </c>
      <c r="BT168">
        <v>73.394000000000005</v>
      </c>
      <c r="BU168">
        <v>92.974000000000004</v>
      </c>
      <c r="BV168">
        <v>37.975999999999999</v>
      </c>
      <c r="BW168">
        <v>42.804000000000002</v>
      </c>
      <c r="BX168">
        <v>140.62700000000001</v>
      </c>
      <c r="BY168">
        <v>194.20599999999999</v>
      </c>
      <c r="BZ168">
        <v>138.97999999999999</v>
      </c>
      <c r="CA168">
        <v>127.55200000000001</v>
      </c>
    </row>
    <row r="169" spans="1:79" x14ac:dyDescent="0.3">
      <c r="A169" s="6">
        <v>37162</v>
      </c>
      <c r="B169">
        <v>1040.94</v>
      </c>
      <c r="C169">
        <v>863.86599999999999</v>
      </c>
      <c r="D169">
        <v>1478.2909999999999</v>
      </c>
      <c r="E169">
        <v>551.36400000000003</v>
      </c>
      <c r="F169">
        <v>1350.604</v>
      </c>
      <c r="G169">
        <v>758.03200000000004</v>
      </c>
      <c r="H169">
        <v>1030.4929999999999</v>
      </c>
      <c r="I169">
        <v>711.33600000000001</v>
      </c>
      <c r="J169">
        <v>4955.2219999999998</v>
      </c>
      <c r="K169">
        <v>1036.1590000000001</v>
      </c>
      <c r="L169">
        <v>628.42499999999995</v>
      </c>
      <c r="M169">
        <v>607.74800000000005</v>
      </c>
      <c r="N169">
        <v>4964.2479999999996</v>
      </c>
      <c r="O169">
        <v>160.50200000000001</v>
      </c>
      <c r="P169">
        <v>3296.66</v>
      </c>
      <c r="Q169">
        <v>527.49</v>
      </c>
      <c r="R169">
        <v>447.50299999999999</v>
      </c>
      <c r="S169">
        <v>2909.89</v>
      </c>
      <c r="T169">
        <v>639.24400000000003</v>
      </c>
      <c r="U169">
        <v>1369.8510000000001</v>
      </c>
      <c r="V169">
        <v>1045.172</v>
      </c>
      <c r="W169">
        <v>2630.6619999999998</v>
      </c>
      <c r="X169">
        <v>538.37699999999995</v>
      </c>
      <c r="Y169">
        <v>4459.826</v>
      </c>
      <c r="Z169">
        <v>1035.568</v>
      </c>
      <c r="AA169">
        <v>180.76</v>
      </c>
      <c r="AB169">
        <v>832.66499999999996</v>
      </c>
      <c r="AC169">
        <v>3026.6129999999998</v>
      </c>
      <c r="AD169">
        <v>359.166</v>
      </c>
      <c r="AE169">
        <v>1435.85</v>
      </c>
      <c r="AF169">
        <v>513.64</v>
      </c>
      <c r="AG169">
        <v>1044.383</v>
      </c>
      <c r="AH169">
        <v>3855.748</v>
      </c>
      <c r="AI169">
        <v>914.45100000000002</v>
      </c>
      <c r="AJ169">
        <v>2863.1329999999998</v>
      </c>
      <c r="AK169">
        <v>1261.8889999999999</v>
      </c>
      <c r="AL169">
        <v>1123.1179999999999</v>
      </c>
      <c r="AM169">
        <v>568.899</v>
      </c>
      <c r="AN169">
        <v>4246.6959999999999</v>
      </c>
      <c r="AO169">
        <v>3634.0909999999999</v>
      </c>
      <c r="AP169">
        <v>917.47799999999995</v>
      </c>
      <c r="AQ169">
        <v>2530.8629999999998</v>
      </c>
      <c r="AR169">
        <v>4642.8069999999998</v>
      </c>
      <c r="AS169">
        <v>1301.81</v>
      </c>
      <c r="AT169">
        <v>1273.9480000000001</v>
      </c>
      <c r="AU169">
        <v>14.926</v>
      </c>
      <c r="AV169">
        <v>121.59</v>
      </c>
      <c r="AW169">
        <v>164.63</v>
      </c>
      <c r="AX169">
        <v>119.10299999999999</v>
      </c>
      <c r="AY169">
        <v>224.36099999999999</v>
      </c>
      <c r="AZ169">
        <v>444.476</v>
      </c>
      <c r="BA169">
        <v>100.51300000000001</v>
      </c>
      <c r="BB169">
        <v>46517650000</v>
      </c>
      <c r="BC169">
        <v>6073.0860000000002</v>
      </c>
      <c r="BD169">
        <v>170.46</v>
      </c>
      <c r="BE169">
        <v>231.23</v>
      </c>
      <c r="BF169">
        <v>9.2929999999999993</v>
      </c>
      <c r="BG169">
        <v>97.153000000000006</v>
      </c>
      <c r="BH169">
        <v>57.606000000000002</v>
      </c>
      <c r="BI169">
        <v>150.75899999999999</v>
      </c>
      <c r="BJ169">
        <v>35.005000000000003</v>
      </c>
      <c r="BK169">
        <v>46.295999999999999</v>
      </c>
      <c r="BL169">
        <v>44.518000000000001</v>
      </c>
      <c r="BM169">
        <v>166.53</v>
      </c>
      <c r="BN169">
        <v>154.67500000000001</v>
      </c>
      <c r="BO169">
        <v>67.021000000000001</v>
      </c>
      <c r="BP169">
        <v>111.581</v>
      </c>
      <c r="BQ169">
        <v>45.201999999999998</v>
      </c>
      <c r="BR169">
        <v>90.683999999999997</v>
      </c>
      <c r="BS169">
        <v>48.978999999999999</v>
      </c>
      <c r="BT169">
        <v>65.278999999999996</v>
      </c>
      <c r="BU169">
        <v>83.727000000000004</v>
      </c>
      <c r="BV169">
        <v>34.231000000000002</v>
      </c>
      <c r="BW169">
        <v>35.085999999999999</v>
      </c>
      <c r="BX169">
        <v>126.114</v>
      </c>
      <c r="BY169">
        <v>165.48400000000001</v>
      </c>
      <c r="BZ169">
        <v>117.60899999999999</v>
      </c>
      <c r="CA169">
        <v>115.03</v>
      </c>
    </row>
    <row r="170" spans="1:79" x14ac:dyDescent="0.3">
      <c r="A170" s="6">
        <v>37195</v>
      </c>
      <c r="B170">
        <v>1059.78</v>
      </c>
      <c r="C170">
        <v>867.89499999999998</v>
      </c>
      <c r="D170">
        <v>1521.338</v>
      </c>
      <c r="E170">
        <v>582.00199999999995</v>
      </c>
      <c r="F170">
        <v>1434.066</v>
      </c>
      <c r="G170">
        <v>767.43200000000002</v>
      </c>
      <c r="H170">
        <v>1075.1679999999999</v>
      </c>
      <c r="I170">
        <v>749.98099999999999</v>
      </c>
      <c r="J170">
        <v>5316.0190000000002</v>
      </c>
      <c r="K170">
        <v>1050.9190000000001</v>
      </c>
      <c r="L170">
        <v>644.42399999999998</v>
      </c>
      <c r="M170">
        <v>645.94299999999998</v>
      </c>
      <c r="N170">
        <v>5118.1090000000004</v>
      </c>
      <c r="O170">
        <v>167.244</v>
      </c>
      <c r="P170">
        <v>3478.63</v>
      </c>
      <c r="Q170">
        <v>546.45000000000005</v>
      </c>
      <c r="R170">
        <v>464.86200000000002</v>
      </c>
      <c r="S170">
        <v>3009.2579999999998</v>
      </c>
      <c r="T170">
        <v>679.99300000000005</v>
      </c>
      <c r="U170">
        <v>1490.6179999999999</v>
      </c>
      <c r="V170">
        <v>1046.856</v>
      </c>
      <c r="W170">
        <v>2835.9690000000001</v>
      </c>
      <c r="X170">
        <v>573.43200000000002</v>
      </c>
      <c r="Y170">
        <v>5052.1059999999998</v>
      </c>
      <c r="Z170">
        <v>1040.9839999999999</v>
      </c>
      <c r="AA170">
        <v>190.619</v>
      </c>
      <c r="AB170">
        <v>854.49699999999996</v>
      </c>
      <c r="AC170">
        <v>3142.6190000000001</v>
      </c>
      <c r="AD170">
        <v>366.78</v>
      </c>
      <c r="AE170">
        <v>1500.069</v>
      </c>
      <c r="AF170">
        <v>513.07000000000005</v>
      </c>
      <c r="AG170">
        <v>1021.828</v>
      </c>
      <c r="AH170">
        <v>3950.9409999999998</v>
      </c>
      <c r="AI170">
        <v>957.79100000000005</v>
      </c>
      <c r="AJ170">
        <v>2985.2069999999999</v>
      </c>
      <c r="AK170">
        <v>1292.5609999999999</v>
      </c>
      <c r="AL170">
        <v>1138.989</v>
      </c>
      <c r="AM170">
        <v>595.09299999999996</v>
      </c>
      <c r="AN170">
        <v>4382.01</v>
      </c>
      <c r="AO170">
        <v>3707.9850000000001</v>
      </c>
      <c r="AP170">
        <v>916.197</v>
      </c>
      <c r="AQ170">
        <v>2787.0410000000002</v>
      </c>
      <c r="AR170">
        <v>4734.3450000000003</v>
      </c>
      <c r="AS170">
        <v>1379.174</v>
      </c>
      <c r="AT170">
        <v>1254.421</v>
      </c>
      <c r="AU170">
        <v>15.297000000000001</v>
      </c>
      <c r="AV170">
        <v>139.09399999999999</v>
      </c>
      <c r="AW170">
        <v>182.13300000000001</v>
      </c>
      <c r="AX170">
        <v>127.375</v>
      </c>
      <c r="AY170">
        <v>217.80199999999999</v>
      </c>
      <c r="AZ170">
        <v>430.76600000000002</v>
      </c>
      <c r="BA170">
        <v>96.924000000000007</v>
      </c>
      <c r="BB170">
        <v>49408070000</v>
      </c>
      <c r="BC170">
        <v>6274.0929999999998</v>
      </c>
      <c r="BD170">
        <v>191.749</v>
      </c>
      <c r="BE170">
        <v>246.50700000000001</v>
      </c>
      <c r="BF170">
        <v>8.8620000000000001</v>
      </c>
      <c r="BG170">
        <v>116.104</v>
      </c>
      <c r="BH170">
        <v>68.346000000000004</v>
      </c>
      <c r="BI170">
        <v>163.178</v>
      </c>
      <c r="BJ170">
        <v>33.555999999999997</v>
      </c>
      <c r="BK170">
        <v>42.994999999999997</v>
      </c>
      <c r="BL170">
        <v>41.338999999999999</v>
      </c>
      <c r="BM170">
        <v>172.55</v>
      </c>
      <c r="BN170">
        <v>159.25200000000001</v>
      </c>
      <c r="BO170">
        <v>76.093999999999994</v>
      </c>
      <c r="BP170">
        <v>116.667</v>
      </c>
      <c r="BQ170">
        <v>50.197000000000003</v>
      </c>
      <c r="BR170">
        <v>99.46</v>
      </c>
      <c r="BS170">
        <v>49.771999999999998</v>
      </c>
      <c r="BT170">
        <v>68.891000000000005</v>
      </c>
      <c r="BU170">
        <v>82.257999999999996</v>
      </c>
      <c r="BV170">
        <v>34.012</v>
      </c>
      <c r="BW170">
        <v>35.296999999999997</v>
      </c>
      <c r="BX170">
        <v>137.67699999999999</v>
      </c>
      <c r="BY170">
        <v>171.374</v>
      </c>
      <c r="BZ170">
        <v>129.93600000000001</v>
      </c>
      <c r="CA170">
        <v>123.726</v>
      </c>
    </row>
    <row r="171" spans="1:79" x14ac:dyDescent="0.3">
      <c r="A171" s="6">
        <v>37225</v>
      </c>
      <c r="B171">
        <v>1139.45</v>
      </c>
      <c r="C171">
        <v>937.60699999999997</v>
      </c>
      <c r="D171">
        <v>1582.0830000000001</v>
      </c>
      <c r="E171">
        <v>636.87199999999996</v>
      </c>
      <c r="F171">
        <v>1485.16</v>
      </c>
      <c r="G171">
        <v>790.81799999999998</v>
      </c>
      <c r="H171">
        <v>1101.365</v>
      </c>
      <c r="I171">
        <v>804.81</v>
      </c>
      <c r="J171">
        <v>6122.5230000000001</v>
      </c>
      <c r="K171">
        <v>1103.6079999999999</v>
      </c>
      <c r="L171">
        <v>655.24800000000005</v>
      </c>
      <c r="M171">
        <v>672.49199999999996</v>
      </c>
      <c r="N171">
        <v>5765.3950000000004</v>
      </c>
      <c r="O171">
        <v>180.524</v>
      </c>
      <c r="P171">
        <v>3658.27</v>
      </c>
      <c r="Q171">
        <v>594.38</v>
      </c>
      <c r="R171">
        <v>516.74699999999996</v>
      </c>
      <c r="S171">
        <v>3148.3119999999999</v>
      </c>
      <c r="T171">
        <v>731.70299999999997</v>
      </c>
      <c r="U171">
        <v>1576.923</v>
      </c>
      <c r="V171">
        <v>1050.067</v>
      </c>
      <c r="W171">
        <v>2955.8490000000002</v>
      </c>
      <c r="X171">
        <v>642.18299999999999</v>
      </c>
      <c r="Y171">
        <v>6223.2889999999998</v>
      </c>
      <c r="Z171">
        <v>1114.7909999999999</v>
      </c>
      <c r="AA171">
        <v>201.78100000000001</v>
      </c>
      <c r="AB171">
        <v>897.83199999999999</v>
      </c>
      <c r="AC171">
        <v>3501.873</v>
      </c>
      <c r="AD171">
        <v>395.67200000000003</v>
      </c>
      <c r="AE171">
        <v>1641.079</v>
      </c>
      <c r="AF171">
        <v>544.47</v>
      </c>
      <c r="AG171">
        <v>1078.1579999999999</v>
      </c>
      <c r="AH171">
        <v>4086.9279999999999</v>
      </c>
      <c r="AI171">
        <v>1065.885</v>
      </c>
      <c r="AJ171">
        <v>3040.95</v>
      </c>
      <c r="AK171">
        <v>1370.127</v>
      </c>
      <c r="AL171">
        <v>1148.4770000000001</v>
      </c>
      <c r="AM171">
        <v>616.78099999999995</v>
      </c>
      <c r="AN171">
        <v>4783.4719999999998</v>
      </c>
      <c r="AO171">
        <v>3842.6480000000001</v>
      </c>
      <c r="AP171">
        <v>894.27300000000002</v>
      </c>
      <c r="AQ171">
        <v>2875.5659999999998</v>
      </c>
      <c r="AR171">
        <v>5423.2619999999997</v>
      </c>
      <c r="AS171">
        <v>1489.239</v>
      </c>
      <c r="AT171">
        <v>1326.13</v>
      </c>
      <c r="AU171">
        <v>16.780999999999999</v>
      </c>
      <c r="AV171">
        <v>171.34700000000001</v>
      </c>
      <c r="AW171">
        <v>206.73599999999999</v>
      </c>
      <c r="AX171">
        <v>140.184</v>
      </c>
      <c r="AY171">
        <v>230.96700000000001</v>
      </c>
      <c r="AZ171">
        <v>414.09500000000003</v>
      </c>
      <c r="BA171">
        <v>108.916</v>
      </c>
      <c r="BB171">
        <v>50921366000</v>
      </c>
      <c r="BC171">
        <v>6502.0079999999998</v>
      </c>
      <c r="BD171">
        <v>215.46199999999999</v>
      </c>
      <c r="BE171">
        <v>275.97899999999998</v>
      </c>
      <c r="BF171">
        <v>10.361000000000001</v>
      </c>
      <c r="BG171">
        <v>137.31200000000001</v>
      </c>
      <c r="BH171">
        <v>81.802999999999997</v>
      </c>
      <c r="BI171">
        <v>176.09299999999999</v>
      </c>
      <c r="BJ171">
        <v>35.703000000000003</v>
      </c>
      <c r="BK171">
        <v>42.298999999999999</v>
      </c>
      <c r="BL171">
        <v>46.753</v>
      </c>
      <c r="BM171">
        <v>175.71299999999999</v>
      </c>
      <c r="BN171">
        <v>169.00200000000001</v>
      </c>
      <c r="BO171">
        <v>79.125</v>
      </c>
      <c r="BP171">
        <v>124.592</v>
      </c>
      <c r="BQ171">
        <v>51.331000000000003</v>
      </c>
      <c r="BR171">
        <v>127.444</v>
      </c>
      <c r="BS171">
        <v>52.454000000000001</v>
      </c>
      <c r="BT171">
        <v>77.47</v>
      </c>
      <c r="BU171">
        <v>86.956999999999994</v>
      </c>
      <c r="BV171">
        <v>32.262999999999998</v>
      </c>
      <c r="BW171">
        <v>39.389000000000003</v>
      </c>
      <c r="BX171">
        <v>143.72499999999999</v>
      </c>
      <c r="BY171">
        <v>174.565</v>
      </c>
      <c r="BZ171">
        <v>167.45</v>
      </c>
      <c r="CA171">
        <v>141.43199999999999</v>
      </c>
    </row>
    <row r="172" spans="1:79" x14ac:dyDescent="0.3">
      <c r="A172" s="6">
        <v>37256</v>
      </c>
      <c r="B172">
        <v>1148.08</v>
      </c>
      <c r="C172">
        <v>965.78700000000003</v>
      </c>
      <c r="D172">
        <v>1586.2159999999999</v>
      </c>
      <c r="E172">
        <v>659.97299999999996</v>
      </c>
      <c r="F172">
        <v>1540.7950000000001</v>
      </c>
      <c r="G172">
        <v>813.37</v>
      </c>
      <c r="H172">
        <v>1121.826</v>
      </c>
      <c r="I172">
        <v>808.08399999999995</v>
      </c>
      <c r="J172">
        <v>6178.8159999999998</v>
      </c>
      <c r="K172">
        <v>1137.9390000000001</v>
      </c>
      <c r="L172">
        <v>650.322</v>
      </c>
      <c r="M172">
        <v>690.78700000000003</v>
      </c>
      <c r="N172">
        <v>6057.9669999999996</v>
      </c>
      <c r="O172">
        <v>201.429</v>
      </c>
      <c r="P172">
        <v>3806.13</v>
      </c>
      <c r="Q172">
        <v>594.61</v>
      </c>
      <c r="R172">
        <v>541.58500000000004</v>
      </c>
      <c r="S172">
        <v>3144.0430000000001</v>
      </c>
      <c r="T172">
        <v>744.48299999999995</v>
      </c>
      <c r="U172">
        <v>1666.1590000000001</v>
      </c>
      <c r="V172">
        <v>1088.4739999999999</v>
      </c>
      <c r="W172">
        <v>2975.3679999999999</v>
      </c>
      <c r="X172">
        <v>638.625</v>
      </c>
      <c r="Y172">
        <v>6138.7659999999996</v>
      </c>
      <c r="Z172">
        <v>1155.482</v>
      </c>
      <c r="AA172">
        <v>202.52500000000001</v>
      </c>
      <c r="AB172">
        <v>921.68100000000004</v>
      </c>
      <c r="AC172">
        <v>3517.3789999999999</v>
      </c>
      <c r="AD172">
        <v>431.17200000000003</v>
      </c>
      <c r="AE172">
        <v>1644.818</v>
      </c>
      <c r="AF172">
        <v>552.03</v>
      </c>
      <c r="AG172">
        <v>1092.0239999999999</v>
      </c>
      <c r="AH172">
        <v>4110.4070000000002</v>
      </c>
      <c r="AI172">
        <v>1120.288</v>
      </c>
      <c r="AJ172">
        <v>3103.4659999999999</v>
      </c>
      <c r="AK172">
        <v>1399.6949999999999</v>
      </c>
      <c r="AL172">
        <v>1184.18</v>
      </c>
      <c r="AM172">
        <v>629.07600000000002</v>
      </c>
      <c r="AN172">
        <v>4959.8779999999997</v>
      </c>
      <c r="AO172">
        <v>3935.01</v>
      </c>
      <c r="AP172">
        <v>876.97500000000002</v>
      </c>
      <c r="AQ172">
        <v>2955.4160000000002</v>
      </c>
      <c r="AR172">
        <v>5869.2079999999996</v>
      </c>
      <c r="AS172">
        <v>1690.4570000000001</v>
      </c>
      <c r="AT172">
        <v>1336.63</v>
      </c>
      <c r="AU172">
        <v>16.835000000000001</v>
      </c>
      <c r="AV172">
        <v>190.38300000000001</v>
      </c>
      <c r="AW172">
        <v>255.59399999999999</v>
      </c>
      <c r="AX172">
        <v>141.21799999999999</v>
      </c>
      <c r="AY172">
        <v>250.68899999999999</v>
      </c>
      <c r="AZ172">
        <v>437.18</v>
      </c>
      <c r="BA172">
        <v>107.502</v>
      </c>
      <c r="BB172">
        <v>52899734000</v>
      </c>
      <c r="BC172">
        <v>6950.9470000000001</v>
      </c>
      <c r="BD172">
        <v>237.762</v>
      </c>
      <c r="BE172">
        <v>309.30500000000001</v>
      </c>
      <c r="BF172">
        <v>10.286</v>
      </c>
      <c r="BG172">
        <v>159.667</v>
      </c>
      <c r="BH172">
        <v>100.7</v>
      </c>
      <c r="BI172">
        <v>183.886</v>
      </c>
      <c r="BJ172">
        <v>39.298999999999999</v>
      </c>
      <c r="BK172">
        <v>41.848999999999997</v>
      </c>
      <c r="BL172">
        <v>44.305999999999997</v>
      </c>
      <c r="BM172">
        <v>181.512</v>
      </c>
      <c r="BN172">
        <v>182.39099999999999</v>
      </c>
      <c r="BO172">
        <v>88.408000000000001</v>
      </c>
      <c r="BP172">
        <v>142.78800000000001</v>
      </c>
      <c r="BQ172">
        <v>52.073999999999998</v>
      </c>
      <c r="BR172">
        <v>135.85</v>
      </c>
      <c r="BS172">
        <v>65.3</v>
      </c>
      <c r="BT172">
        <v>75.257000000000005</v>
      </c>
      <c r="BU172">
        <v>93.031999999999996</v>
      </c>
      <c r="BV172">
        <v>35.868000000000002</v>
      </c>
      <c r="BW172">
        <v>40.186</v>
      </c>
      <c r="BX172">
        <v>150.23099999999999</v>
      </c>
      <c r="BY172">
        <v>185.06800000000001</v>
      </c>
      <c r="BZ172">
        <v>181.708</v>
      </c>
      <c r="CA172">
        <v>155.261</v>
      </c>
    </row>
    <row r="173" spans="1:79" x14ac:dyDescent="0.3">
      <c r="A173" s="6">
        <v>37287</v>
      </c>
      <c r="B173">
        <v>1130.2</v>
      </c>
      <c r="C173">
        <v>954.21699999999998</v>
      </c>
      <c r="D173">
        <v>1563.86</v>
      </c>
      <c r="E173">
        <v>650.72400000000005</v>
      </c>
      <c r="F173">
        <v>1492.182</v>
      </c>
      <c r="G173">
        <v>792.12599999999998</v>
      </c>
      <c r="H173">
        <v>1119.0840000000001</v>
      </c>
      <c r="I173">
        <v>768.53</v>
      </c>
      <c r="J173">
        <v>5670.3680000000004</v>
      </c>
      <c r="K173">
        <v>1131.038</v>
      </c>
      <c r="L173">
        <v>611.79300000000001</v>
      </c>
      <c r="M173">
        <v>699.75</v>
      </c>
      <c r="N173">
        <v>5951.6760000000004</v>
      </c>
      <c r="O173">
        <v>224.488</v>
      </c>
      <c r="P173">
        <v>3670.26</v>
      </c>
      <c r="Q173">
        <v>593.30999999999995</v>
      </c>
      <c r="R173">
        <v>526.65200000000004</v>
      </c>
      <c r="S173">
        <v>3145.6010000000001</v>
      </c>
      <c r="T173">
        <v>750.625</v>
      </c>
      <c r="U173">
        <v>1641.518</v>
      </c>
      <c r="V173">
        <v>1101.4459999999999</v>
      </c>
      <c r="W173">
        <v>2850.6640000000002</v>
      </c>
      <c r="X173">
        <v>611.32100000000003</v>
      </c>
      <c r="Y173">
        <v>5286.0889999999999</v>
      </c>
      <c r="Z173">
        <v>1153.8340000000001</v>
      </c>
      <c r="AA173">
        <v>186.87799999999999</v>
      </c>
      <c r="AB173">
        <v>928.44600000000003</v>
      </c>
      <c r="AC173">
        <v>3537.5949999999998</v>
      </c>
      <c r="AD173">
        <v>467.05099999999999</v>
      </c>
      <c r="AE173">
        <v>1615.6110000000001</v>
      </c>
      <c r="AF173">
        <v>536.15</v>
      </c>
      <c r="AG173">
        <v>1095.8620000000001</v>
      </c>
      <c r="AH173">
        <v>4005.489</v>
      </c>
      <c r="AI173">
        <v>1085.605</v>
      </c>
      <c r="AJ173">
        <v>2957.8359999999998</v>
      </c>
      <c r="AK173">
        <v>1317.211</v>
      </c>
      <c r="AL173">
        <v>1229.1199999999999</v>
      </c>
      <c r="AM173">
        <v>591.97699999999998</v>
      </c>
      <c r="AN173">
        <v>4880.4610000000002</v>
      </c>
      <c r="AO173">
        <v>3886.3470000000002</v>
      </c>
      <c r="AP173">
        <v>842.096</v>
      </c>
      <c r="AQ173">
        <v>3008.6010000000001</v>
      </c>
      <c r="AR173">
        <v>5679.951</v>
      </c>
      <c r="AS173">
        <v>1921.568</v>
      </c>
      <c r="AT173">
        <v>1319.748</v>
      </c>
      <c r="AU173">
        <v>15.253</v>
      </c>
      <c r="AV173">
        <v>204.846</v>
      </c>
      <c r="AW173">
        <v>267.37900000000002</v>
      </c>
      <c r="AX173">
        <v>144.51300000000001</v>
      </c>
      <c r="AY173">
        <v>263.86500000000001</v>
      </c>
      <c r="AZ173">
        <v>529.58399999999995</v>
      </c>
      <c r="BA173">
        <v>127.324</v>
      </c>
      <c r="BB173">
        <v>51400700000</v>
      </c>
      <c r="BC173">
        <v>7548.7449999999999</v>
      </c>
      <c r="BD173">
        <v>259.48099999999999</v>
      </c>
      <c r="BE173">
        <v>307.12</v>
      </c>
      <c r="BF173">
        <v>8.3559999999999999</v>
      </c>
      <c r="BG173">
        <v>166.85900000000001</v>
      </c>
      <c r="BH173">
        <v>101.869</v>
      </c>
      <c r="BI173">
        <v>185.08</v>
      </c>
      <c r="BJ173">
        <v>40.671999999999997</v>
      </c>
      <c r="BK173">
        <v>52.902000000000001</v>
      </c>
      <c r="BL173">
        <v>47.347999999999999</v>
      </c>
      <c r="BM173">
        <v>174.858</v>
      </c>
      <c r="BN173">
        <v>195.876</v>
      </c>
      <c r="BO173">
        <v>99.215000000000003</v>
      </c>
      <c r="BP173">
        <v>141.69200000000001</v>
      </c>
      <c r="BQ173">
        <v>52.331000000000003</v>
      </c>
      <c r="BR173">
        <v>150.15899999999999</v>
      </c>
      <c r="BS173">
        <v>71.537000000000006</v>
      </c>
      <c r="BT173">
        <v>78.335999999999999</v>
      </c>
      <c r="BU173">
        <v>99.626000000000005</v>
      </c>
      <c r="BV173">
        <v>42.03</v>
      </c>
      <c r="BW173">
        <v>50.841999999999999</v>
      </c>
      <c r="BX173">
        <v>147.33600000000001</v>
      </c>
      <c r="BY173">
        <v>202.977</v>
      </c>
      <c r="BZ173">
        <v>190.51300000000001</v>
      </c>
      <c r="CA173">
        <v>154.25200000000001</v>
      </c>
    </row>
    <row r="174" spans="1:79" x14ac:dyDescent="0.3">
      <c r="A174" s="6">
        <v>37315</v>
      </c>
      <c r="B174">
        <v>1106.73</v>
      </c>
      <c r="C174">
        <v>951.63699999999994</v>
      </c>
      <c r="D174">
        <v>1548.4960000000001</v>
      </c>
      <c r="E174">
        <v>639.096</v>
      </c>
      <c r="F174">
        <v>1497.768</v>
      </c>
      <c r="G174">
        <v>811.428</v>
      </c>
      <c r="H174">
        <v>1111.213</v>
      </c>
      <c r="I174">
        <v>775.745</v>
      </c>
      <c r="J174">
        <v>5695.4</v>
      </c>
      <c r="K174">
        <v>1128.7439999999999</v>
      </c>
      <c r="L174">
        <v>637.31899999999996</v>
      </c>
      <c r="M174">
        <v>689.34400000000005</v>
      </c>
      <c r="N174">
        <v>5717.3429999999998</v>
      </c>
      <c r="O174">
        <v>215.24</v>
      </c>
      <c r="P174">
        <v>3624.74</v>
      </c>
      <c r="Q174">
        <v>575.19000000000005</v>
      </c>
      <c r="R174">
        <v>536.79200000000003</v>
      </c>
      <c r="S174">
        <v>3147.1410000000001</v>
      </c>
      <c r="T174">
        <v>738.68299999999999</v>
      </c>
      <c r="U174">
        <v>1663.0050000000001</v>
      </c>
      <c r="V174">
        <v>1166.855</v>
      </c>
      <c r="W174">
        <v>2820.14</v>
      </c>
      <c r="X174">
        <v>614.18799999999999</v>
      </c>
      <c r="Y174">
        <v>5082.1450000000004</v>
      </c>
      <c r="Z174">
        <v>1184.345</v>
      </c>
      <c r="AA174">
        <v>193.81899999999999</v>
      </c>
      <c r="AB174">
        <v>926.79200000000003</v>
      </c>
      <c r="AC174">
        <v>3641.627</v>
      </c>
      <c r="AD174">
        <v>442.911</v>
      </c>
      <c r="AE174">
        <v>1605.3720000000001</v>
      </c>
      <c r="AF174">
        <v>530.30999999999995</v>
      </c>
      <c r="AG174">
        <v>1069.8140000000001</v>
      </c>
      <c r="AH174">
        <v>3933.0079999999998</v>
      </c>
      <c r="AI174">
        <v>1064.52</v>
      </c>
      <c r="AJ174">
        <v>2942.692</v>
      </c>
      <c r="AK174">
        <v>1306.492</v>
      </c>
      <c r="AL174">
        <v>1224.7550000000001</v>
      </c>
      <c r="AM174">
        <v>602.11800000000005</v>
      </c>
      <c r="AN174">
        <v>5117.1679999999997</v>
      </c>
      <c r="AO174">
        <v>3725.6680000000001</v>
      </c>
      <c r="AP174">
        <v>881.23800000000006</v>
      </c>
      <c r="AQ174">
        <v>2929.1729999999998</v>
      </c>
      <c r="AR174">
        <v>5200.3249999999998</v>
      </c>
      <c r="AS174">
        <v>1856.0519999999999</v>
      </c>
      <c r="AT174">
        <v>1273.46</v>
      </c>
      <c r="AU174">
        <v>15.375</v>
      </c>
      <c r="AV174">
        <v>226.721</v>
      </c>
      <c r="AW174">
        <v>255.66399999999999</v>
      </c>
      <c r="AX174">
        <v>154.01400000000001</v>
      </c>
      <c r="AY174">
        <v>259.42899999999997</v>
      </c>
      <c r="AZ174">
        <v>527.27099999999996</v>
      </c>
      <c r="BA174">
        <v>136.44800000000001</v>
      </c>
      <c r="BB174">
        <v>57426256000</v>
      </c>
      <c r="BC174">
        <v>7336.6289999999999</v>
      </c>
      <c r="BD174">
        <v>239.661</v>
      </c>
      <c r="BE174">
        <v>323.40600000000001</v>
      </c>
      <c r="BF174">
        <v>8.4309999999999992</v>
      </c>
      <c r="BG174">
        <v>183.834</v>
      </c>
      <c r="BH174">
        <v>96.087999999999994</v>
      </c>
      <c r="BI174">
        <v>191.03399999999999</v>
      </c>
      <c r="BJ174">
        <v>39.296999999999997</v>
      </c>
      <c r="BK174">
        <v>52.631</v>
      </c>
      <c r="BL174">
        <v>49.677</v>
      </c>
      <c r="BM174">
        <v>197.26599999999999</v>
      </c>
      <c r="BN174">
        <v>195.51</v>
      </c>
      <c r="BO174">
        <v>87.225999999999999</v>
      </c>
      <c r="BP174">
        <v>151.77099999999999</v>
      </c>
      <c r="BQ174">
        <v>52.71</v>
      </c>
      <c r="BR174">
        <v>166.87700000000001</v>
      </c>
      <c r="BS174">
        <v>69.641000000000005</v>
      </c>
      <c r="BT174">
        <v>86.165000000000006</v>
      </c>
      <c r="BU174">
        <v>99.652000000000001</v>
      </c>
      <c r="BV174">
        <v>41.871000000000002</v>
      </c>
      <c r="BW174">
        <v>55.158000000000001</v>
      </c>
      <c r="BX174">
        <v>162.88499999999999</v>
      </c>
      <c r="BY174">
        <v>192.62299999999999</v>
      </c>
      <c r="BZ174">
        <v>188.501</v>
      </c>
      <c r="CA174">
        <v>159.77000000000001</v>
      </c>
    </row>
    <row r="175" spans="1:79" x14ac:dyDescent="0.3">
      <c r="A175" s="6">
        <v>37343</v>
      </c>
      <c r="B175">
        <v>1147.3900000000001</v>
      </c>
      <c r="C175">
        <v>978.53899999999999</v>
      </c>
      <c r="D175">
        <v>1600.896</v>
      </c>
      <c r="E175">
        <v>683.91700000000003</v>
      </c>
      <c r="F175">
        <v>1563.673</v>
      </c>
      <c r="G175">
        <v>849.91</v>
      </c>
      <c r="H175">
        <v>1171.864</v>
      </c>
      <c r="I175">
        <v>785.01099999999997</v>
      </c>
      <c r="J175">
        <v>5853.3969999999999</v>
      </c>
      <c r="K175">
        <v>1216.5329999999999</v>
      </c>
      <c r="L175">
        <v>664.91600000000005</v>
      </c>
      <c r="M175">
        <v>686.57799999999997</v>
      </c>
      <c r="N175">
        <v>6033.6940000000004</v>
      </c>
      <c r="O175">
        <v>227.57400000000001</v>
      </c>
      <c r="P175">
        <v>3784.05</v>
      </c>
      <c r="Q175">
        <v>588.42999999999995</v>
      </c>
      <c r="R175">
        <v>563.20100000000002</v>
      </c>
      <c r="S175">
        <v>3203.09</v>
      </c>
      <c r="T175">
        <v>776.46600000000001</v>
      </c>
      <c r="U175">
        <v>1710.472</v>
      </c>
      <c r="V175">
        <v>1186.0309999999999</v>
      </c>
      <c r="W175">
        <v>2903.4969999999998</v>
      </c>
      <c r="X175">
        <v>617.12699999999995</v>
      </c>
      <c r="Y175">
        <v>5190.7539999999999</v>
      </c>
      <c r="Z175">
        <v>1238.0940000000001</v>
      </c>
      <c r="AA175">
        <v>200.24799999999999</v>
      </c>
      <c r="AB175">
        <v>917.00599999999997</v>
      </c>
      <c r="AC175">
        <v>3822.2429999999999</v>
      </c>
      <c r="AD175">
        <v>470.471</v>
      </c>
      <c r="AE175">
        <v>1620.808</v>
      </c>
      <c r="AF175">
        <v>556.99210000000005</v>
      </c>
      <c r="AG175">
        <v>1077.4090000000001</v>
      </c>
      <c r="AH175">
        <v>4117.652</v>
      </c>
      <c r="AI175">
        <v>1155.2840000000001</v>
      </c>
      <c r="AJ175">
        <v>3115.9549999999999</v>
      </c>
      <c r="AK175">
        <v>1408.81</v>
      </c>
      <c r="AL175">
        <v>1320.4169999999999</v>
      </c>
      <c r="AM175">
        <v>616.32899999999995</v>
      </c>
      <c r="AN175">
        <v>5289.8069999999998</v>
      </c>
      <c r="AO175">
        <v>4193.6319999999996</v>
      </c>
      <c r="AP175">
        <v>928.60299999999995</v>
      </c>
      <c r="AQ175">
        <v>2934.4369999999999</v>
      </c>
      <c r="AR175">
        <v>5510.0309999999999</v>
      </c>
      <c r="AS175">
        <v>1956.345</v>
      </c>
      <c r="AT175">
        <v>1353.079</v>
      </c>
      <c r="AU175">
        <v>16.225999999999999</v>
      </c>
      <c r="AV175">
        <v>246.98599999999999</v>
      </c>
      <c r="AW175">
        <v>277.76799999999997</v>
      </c>
      <c r="AX175">
        <v>152.648</v>
      </c>
      <c r="AY175">
        <v>280.45299999999997</v>
      </c>
      <c r="AZ175">
        <v>572.45899999999995</v>
      </c>
      <c r="BA175">
        <v>134.91999999999999</v>
      </c>
      <c r="BB175">
        <v>55889506000</v>
      </c>
      <c r="BC175">
        <v>7999.3440000000001</v>
      </c>
      <c r="BD175">
        <v>281.05799999999999</v>
      </c>
      <c r="BE175">
        <v>324.46100000000001</v>
      </c>
      <c r="BF175">
        <v>9.0310000000000006</v>
      </c>
      <c r="BG175">
        <v>200.10900000000001</v>
      </c>
      <c r="BH175">
        <v>105.342</v>
      </c>
      <c r="BI175">
        <v>189.54400000000001</v>
      </c>
      <c r="BJ175">
        <v>41.706000000000003</v>
      </c>
      <c r="BK175">
        <v>53.424999999999997</v>
      </c>
      <c r="BL175">
        <v>51.209000000000003</v>
      </c>
      <c r="BM175">
        <v>198.47399999999999</v>
      </c>
      <c r="BN175">
        <v>208.38300000000001</v>
      </c>
      <c r="BO175">
        <v>105.831</v>
      </c>
      <c r="BP175">
        <v>159.54599999999999</v>
      </c>
      <c r="BQ175">
        <v>54.914999999999999</v>
      </c>
      <c r="BR175">
        <v>181.92500000000001</v>
      </c>
      <c r="BS175">
        <v>74.771000000000001</v>
      </c>
      <c r="BT175">
        <v>85.313999999999993</v>
      </c>
      <c r="BU175">
        <v>109.64700000000001</v>
      </c>
      <c r="BV175">
        <v>47.856000000000002</v>
      </c>
      <c r="BW175">
        <v>53.219000000000001</v>
      </c>
      <c r="BX175">
        <v>152.71100000000001</v>
      </c>
      <c r="BY175">
        <v>214.34100000000001</v>
      </c>
      <c r="BZ175">
        <v>211</v>
      </c>
      <c r="CA175">
        <v>152.78200000000001</v>
      </c>
    </row>
    <row r="176" spans="1:79" x14ac:dyDescent="0.3">
      <c r="A176" s="6">
        <v>37376</v>
      </c>
      <c r="B176">
        <v>1076.92</v>
      </c>
      <c r="C176">
        <v>954.70799999999997</v>
      </c>
      <c r="D176">
        <v>1566.8869999999999</v>
      </c>
      <c r="E176">
        <v>640.56600000000003</v>
      </c>
      <c r="F176">
        <v>1488.6179999999999</v>
      </c>
      <c r="G176">
        <v>838.39499999999998</v>
      </c>
      <c r="H176">
        <v>1137.808</v>
      </c>
      <c r="I176">
        <v>778.94299999999998</v>
      </c>
      <c r="J176">
        <v>5165.6909999999998</v>
      </c>
      <c r="K176">
        <v>1166.395</v>
      </c>
      <c r="L176">
        <v>681.66600000000005</v>
      </c>
      <c r="M176">
        <v>673.53700000000003</v>
      </c>
      <c r="N176">
        <v>6341.7479999999996</v>
      </c>
      <c r="O176">
        <v>216.679</v>
      </c>
      <c r="P176">
        <v>3574.23</v>
      </c>
      <c r="Q176">
        <v>545.99</v>
      </c>
      <c r="R176">
        <v>557.00800000000004</v>
      </c>
      <c r="S176">
        <v>3169.1709999999998</v>
      </c>
      <c r="T176">
        <v>729.64400000000001</v>
      </c>
      <c r="U176">
        <v>1629.9839999999999</v>
      </c>
      <c r="V176">
        <v>1201.1880000000001</v>
      </c>
      <c r="W176">
        <v>2719.0650000000001</v>
      </c>
      <c r="X176">
        <v>619.755</v>
      </c>
      <c r="Y176">
        <v>4058.8249999999998</v>
      </c>
      <c r="Z176">
        <v>1194.009</v>
      </c>
      <c r="AA176">
        <v>207.24600000000001</v>
      </c>
      <c r="AB176">
        <v>891.67899999999997</v>
      </c>
      <c r="AC176">
        <v>3891.1480000000001</v>
      </c>
      <c r="AD176">
        <v>442.13099999999997</v>
      </c>
      <c r="AE176">
        <v>1493.9190000000001</v>
      </c>
      <c r="AF176">
        <v>528.53</v>
      </c>
      <c r="AG176">
        <v>1035.3779999999999</v>
      </c>
      <c r="AH176">
        <v>3995.0070000000001</v>
      </c>
      <c r="AI176">
        <v>1079.289</v>
      </c>
      <c r="AJ176">
        <v>2963.59</v>
      </c>
      <c r="AK176">
        <v>1355.319</v>
      </c>
      <c r="AL176">
        <v>1322.85</v>
      </c>
      <c r="AM176">
        <v>599.75800000000004</v>
      </c>
      <c r="AN176">
        <v>5163.0959999999995</v>
      </c>
      <c r="AO176">
        <v>3988.6089999999999</v>
      </c>
      <c r="AP176">
        <v>942.84900000000005</v>
      </c>
      <c r="AQ176">
        <v>2900.69</v>
      </c>
      <c r="AR176">
        <v>5924.1260000000002</v>
      </c>
      <c r="AS176">
        <v>1878.931</v>
      </c>
      <c r="AT176">
        <v>1280.0050000000001</v>
      </c>
      <c r="AU176">
        <v>16.853999999999999</v>
      </c>
      <c r="AV176">
        <v>240.834</v>
      </c>
      <c r="AW176">
        <v>269.392</v>
      </c>
      <c r="AX176">
        <v>146.721</v>
      </c>
      <c r="AY176">
        <v>295.35700000000003</v>
      </c>
      <c r="AZ176">
        <v>644.72500000000002</v>
      </c>
      <c r="BA176">
        <v>132.49</v>
      </c>
      <c r="BB176">
        <v>55979880000</v>
      </c>
      <c r="BC176">
        <v>8160.6170000000002</v>
      </c>
      <c r="BD176">
        <v>306.51</v>
      </c>
      <c r="BE176">
        <v>329.46300000000002</v>
      </c>
      <c r="BF176">
        <v>9.5739999999999998</v>
      </c>
      <c r="BG176">
        <v>196.34299999999999</v>
      </c>
      <c r="BH176">
        <v>98.597999999999999</v>
      </c>
      <c r="BI176">
        <v>180.499</v>
      </c>
      <c r="BJ176">
        <v>42.997999999999998</v>
      </c>
      <c r="BK176">
        <v>62.726999999999997</v>
      </c>
      <c r="BL176">
        <v>48.569000000000003</v>
      </c>
      <c r="BM176">
        <v>198.55</v>
      </c>
      <c r="BN176">
        <v>208.51599999999999</v>
      </c>
      <c r="BO176">
        <v>120.57299999999999</v>
      </c>
      <c r="BP176">
        <v>169.74100000000001</v>
      </c>
      <c r="BQ176">
        <v>56.008000000000003</v>
      </c>
      <c r="BR176">
        <v>176.40799999999999</v>
      </c>
      <c r="BS176">
        <v>75.861000000000004</v>
      </c>
      <c r="BT176">
        <v>82.721000000000004</v>
      </c>
      <c r="BU176">
        <v>117.76</v>
      </c>
      <c r="BV176">
        <v>52.247999999999998</v>
      </c>
      <c r="BW176">
        <v>53.345999999999997</v>
      </c>
      <c r="BX176">
        <v>153.17699999999999</v>
      </c>
      <c r="BY176">
        <v>222.333</v>
      </c>
      <c r="BZ176">
        <v>215.441</v>
      </c>
      <c r="CA176">
        <v>147.16499999999999</v>
      </c>
    </row>
    <row r="177" spans="1:79" x14ac:dyDescent="0.3">
      <c r="A177" s="6">
        <v>37407</v>
      </c>
      <c r="B177">
        <v>1067.1400000000001</v>
      </c>
      <c r="C177">
        <v>948.13400000000001</v>
      </c>
      <c r="D177">
        <v>1531.491</v>
      </c>
      <c r="E177">
        <v>607.35400000000004</v>
      </c>
      <c r="F177">
        <v>1430.114</v>
      </c>
      <c r="G177">
        <v>840.07799999999997</v>
      </c>
      <c r="H177">
        <v>1062.7760000000001</v>
      </c>
      <c r="I177">
        <v>754.64099999999996</v>
      </c>
      <c r="J177">
        <v>4824.3190000000004</v>
      </c>
      <c r="K177">
        <v>1123.9110000000001</v>
      </c>
      <c r="L177">
        <v>699.90800000000002</v>
      </c>
      <c r="M177">
        <v>678.18100000000004</v>
      </c>
      <c r="N177">
        <v>6031.7479999999996</v>
      </c>
      <c r="O177">
        <v>208.43199999999999</v>
      </c>
      <c r="P177">
        <v>3425.79</v>
      </c>
      <c r="Q177">
        <v>534.9</v>
      </c>
      <c r="R177">
        <v>557.73699999999997</v>
      </c>
      <c r="S177">
        <v>3021.1579999999999</v>
      </c>
      <c r="T177">
        <v>672.03099999999995</v>
      </c>
      <c r="U177">
        <v>1558.271</v>
      </c>
      <c r="V177">
        <v>1188.8779999999999</v>
      </c>
      <c r="W177">
        <v>2532.3049999999998</v>
      </c>
      <c r="X177">
        <v>594.78700000000003</v>
      </c>
      <c r="Y177">
        <v>3625.0329999999999</v>
      </c>
      <c r="Z177">
        <v>1162.212</v>
      </c>
      <c r="AA177">
        <v>212.631</v>
      </c>
      <c r="AB177">
        <v>878.90700000000004</v>
      </c>
      <c r="AC177">
        <v>3842.2629999999999</v>
      </c>
      <c r="AD177">
        <v>434.74700000000001</v>
      </c>
      <c r="AE177">
        <v>1473.4059999999999</v>
      </c>
      <c r="AF177">
        <v>529.34</v>
      </c>
      <c r="AG177">
        <v>1018.147</v>
      </c>
      <c r="AH177">
        <v>3983.377</v>
      </c>
      <c r="AI177">
        <v>1046.24</v>
      </c>
      <c r="AJ177">
        <v>2860.1680000000001</v>
      </c>
      <c r="AK177">
        <v>1374.2560000000001</v>
      </c>
      <c r="AL177">
        <v>1238.654</v>
      </c>
      <c r="AM177">
        <v>590.06399999999996</v>
      </c>
      <c r="AN177">
        <v>4979.5360000000001</v>
      </c>
      <c r="AO177">
        <v>3788.9279999999999</v>
      </c>
      <c r="AP177">
        <v>968.83799999999997</v>
      </c>
      <c r="AQ177">
        <v>2973.3539999999998</v>
      </c>
      <c r="AR177">
        <v>5486.1959999999999</v>
      </c>
      <c r="AS177">
        <v>1781.0820000000001</v>
      </c>
      <c r="AT177">
        <v>1273.922</v>
      </c>
      <c r="AU177">
        <v>16.989999999999998</v>
      </c>
      <c r="AV177">
        <v>228.76</v>
      </c>
      <c r="AW177">
        <v>254.38800000000001</v>
      </c>
      <c r="AX177">
        <v>137.50800000000001</v>
      </c>
      <c r="AY177">
        <v>274.71100000000001</v>
      </c>
      <c r="AZ177">
        <v>643.73699999999997</v>
      </c>
      <c r="BA177">
        <v>146.28700000000001</v>
      </c>
      <c r="BB177">
        <v>55303520000</v>
      </c>
      <c r="BC177">
        <v>7692.7830000000004</v>
      </c>
      <c r="BD177">
        <v>308.50400000000002</v>
      </c>
      <c r="BE177">
        <v>333.00200000000001</v>
      </c>
      <c r="BF177">
        <v>9.2370000000000001</v>
      </c>
      <c r="BG177">
        <v>182.55099999999999</v>
      </c>
      <c r="BH177">
        <v>92.111000000000004</v>
      </c>
      <c r="BI177">
        <v>167.12299999999999</v>
      </c>
      <c r="BJ177">
        <v>39.901000000000003</v>
      </c>
      <c r="BK177">
        <v>64.668999999999997</v>
      </c>
      <c r="BL177">
        <v>52.424999999999997</v>
      </c>
      <c r="BM177">
        <v>202.54300000000001</v>
      </c>
      <c r="BN177">
        <v>194.15600000000001</v>
      </c>
      <c r="BO177">
        <v>125.652</v>
      </c>
      <c r="BP177">
        <v>167.46600000000001</v>
      </c>
      <c r="BQ177">
        <v>58.671999999999997</v>
      </c>
      <c r="BR177">
        <v>170.76</v>
      </c>
      <c r="BS177">
        <v>72.558000000000007</v>
      </c>
      <c r="BT177">
        <v>78.387</v>
      </c>
      <c r="BU177">
        <v>109.754</v>
      </c>
      <c r="BV177">
        <v>50.853999999999999</v>
      </c>
      <c r="BW177">
        <v>59.664000000000001</v>
      </c>
      <c r="BX177">
        <v>145.60599999999999</v>
      </c>
      <c r="BY177">
        <v>211.75800000000001</v>
      </c>
      <c r="BZ177">
        <v>204.63</v>
      </c>
      <c r="CA177">
        <v>152.977</v>
      </c>
    </row>
    <row r="178" spans="1:79" x14ac:dyDescent="0.3">
      <c r="A178" s="6">
        <v>37435</v>
      </c>
      <c r="B178">
        <v>989.81</v>
      </c>
      <c r="C178">
        <v>888.61800000000005</v>
      </c>
      <c r="D178">
        <v>1405.4559999999999</v>
      </c>
      <c r="E178">
        <v>556.52</v>
      </c>
      <c r="F178">
        <v>1309.9480000000001</v>
      </c>
      <c r="G178">
        <v>766.20299999999997</v>
      </c>
      <c r="H178">
        <v>1000.128</v>
      </c>
      <c r="I178">
        <v>648.11199999999997</v>
      </c>
      <c r="J178">
        <v>4434.7049999999999</v>
      </c>
      <c r="K178">
        <v>1030.444</v>
      </c>
      <c r="L178">
        <v>640.64400000000001</v>
      </c>
      <c r="M178">
        <v>647.54999999999995</v>
      </c>
      <c r="N178">
        <v>5666.9920000000002</v>
      </c>
      <c r="O178">
        <v>192.965</v>
      </c>
      <c r="P178">
        <v>3133.39</v>
      </c>
      <c r="Q178">
        <v>491.35</v>
      </c>
      <c r="R178">
        <v>511.25400000000002</v>
      </c>
      <c r="S178">
        <v>2822.2310000000002</v>
      </c>
      <c r="T178">
        <v>609.01300000000003</v>
      </c>
      <c r="U178">
        <v>1506.5329999999999</v>
      </c>
      <c r="V178">
        <v>1115</v>
      </c>
      <c r="W178">
        <v>2341.5909999999999</v>
      </c>
      <c r="X178">
        <v>517.79399999999998</v>
      </c>
      <c r="Y178">
        <v>3147.4290000000001</v>
      </c>
      <c r="Z178">
        <v>1087.9469999999999</v>
      </c>
      <c r="AA178">
        <v>195.44399999999999</v>
      </c>
      <c r="AB178">
        <v>855.00099999999998</v>
      </c>
      <c r="AC178">
        <v>3687.6469999999999</v>
      </c>
      <c r="AD178">
        <v>402.87299999999999</v>
      </c>
      <c r="AE178">
        <v>1353.327</v>
      </c>
      <c r="AF178">
        <v>495.3</v>
      </c>
      <c r="AG178">
        <v>974.82399999999996</v>
      </c>
      <c r="AH178">
        <v>3598.7660000000001</v>
      </c>
      <c r="AI178">
        <v>968.85199999999998</v>
      </c>
      <c r="AJ178">
        <v>2471.5349999999999</v>
      </c>
      <c r="AK178">
        <v>1220.3889999999999</v>
      </c>
      <c r="AL178">
        <v>1182.3979999999999</v>
      </c>
      <c r="AM178">
        <v>499.35399999999998</v>
      </c>
      <c r="AN178">
        <v>4782.1899999999996</v>
      </c>
      <c r="AO178">
        <v>3371.3560000000002</v>
      </c>
      <c r="AP178">
        <v>883.23199999999997</v>
      </c>
      <c r="AQ178">
        <v>2796.7350000000001</v>
      </c>
      <c r="AR178">
        <v>5044.0609999999997</v>
      </c>
      <c r="AS178">
        <v>1647.7439999999999</v>
      </c>
      <c r="AT178">
        <v>1180.2149999999999</v>
      </c>
      <c r="AU178">
        <v>16.408999999999999</v>
      </c>
      <c r="AV178">
        <v>215.751</v>
      </c>
      <c r="AW178">
        <v>227.297</v>
      </c>
      <c r="AX178">
        <v>141.03899999999999</v>
      </c>
      <c r="AY178">
        <v>270.61</v>
      </c>
      <c r="AZ178">
        <v>604.36699999999996</v>
      </c>
      <c r="BA178">
        <v>135.60300000000001</v>
      </c>
      <c r="BB178">
        <v>50792020000</v>
      </c>
      <c r="BC178">
        <v>7093.25</v>
      </c>
      <c r="BD178">
        <v>276.613</v>
      </c>
      <c r="BE178">
        <v>315.71899999999999</v>
      </c>
      <c r="BF178">
        <v>8.6859999999999999</v>
      </c>
      <c r="BG178">
        <v>175.607</v>
      </c>
      <c r="BH178">
        <v>80.516999999999996</v>
      </c>
      <c r="BI178">
        <v>167.68600000000001</v>
      </c>
      <c r="BJ178">
        <v>39.783999999999999</v>
      </c>
      <c r="BK178">
        <v>61.043999999999997</v>
      </c>
      <c r="BL178">
        <v>47.994999999999997</v>
      </c>
      <c r="BM178">
        <v>190.375</v>
      </c>
      <c r="BN178">
        <v>184.31700000000001</v>
      </c>
      <c r="BO178">
        <v>114.545</v>
      </c>
      <c r="BP178">
        <v>158.124</v>
      </c>
      <c r="BQ178">
        <v>58.078000000000003</v>
      </c>
      <c r="BR178">
        <v>158.10599999999999</v>
      </c>
      <c r="BS178">
        <v>66.19</v>
      </c>
      <c r="BT178">
        <v>81.935000000000002</v>
      </c>
      <c r="BU178">
        <v>106.922</v>
      </c>
      <c r="BV178">
        <v>47.53</v>
      </c>
      <c r="BW178">
        <v>55.975000000000001</v>
      </c>
      <c r="BX178">
        <v>128.97999999999999</v>
      </c>
      <c r="BY178">
        <v>189.37200000000001</v>
      </c>
      <c r="BZ178">
        <v>180.114</v>
      </c>
      <c r="CA178">
        <v>145.59800000000001</v>
      </c>
    </row>
    <row r="179" spans="1:79" x14ac:dyDescent="0.3">
      <c r="A179" s="6">
        <v>37468</v>
      </c>
      <c r="B179">
        <v>911.62</v>
      </c>
      <c r="C179">
        <v>820.68600000000004</v>
      </c>
      <c r="D179">
        <v>1276.97</v>
      </c>
      <c r="E179">
        <v>467.86700000000002</v>
      </c>
      <c r="F179">
        <v>1140.9570000000001</v>
      </c>
      <c r="G179">
        <v>671.21400000000006</v>
      </c>
      <c r="H179">
        <v>905.44799999999998</v>
      </c>
      <c r="I179">
        <v>580.89599999999996</v>
      </c>
      <c r="J179">
        <v>3917.19</v>
      </c>
      <c r="K179">
        <v>853.43899999999996</v>
      </c>
      <c r="L179">
        <v>595.62900000000002</v>
      </c>
      <c r="M179">
        <v>617.84500000000003</v>
      </c>
      <c r="N179">
        <v>5432.665</v>
      </c>
      <c r="O179">
        <v>188.43299999999999</v>
      </c>
      <c r="P179">
        <v>2685.79</v>
      </c>
      <c r="Q179">
        <v>467.37</v>
      </c>
      <c r="R179">
        <v>474.25799999999998</v>
      </c>
      <c r="S179">
        <v>2509.15</v>
      </c>
      <c r="T179">
        <v>488.76299999999998</v>
      </c>
      <c r="U179">
        <v>1348.3779999999999</v>
      </c>
      <c r="V179">
        <v>1004.457</v>
      </c>
      <c r="W179">
        <v>2213.3679999999999</v>
      </c>
      <c r="X179">
        <v>435.94499999999999</v>
      </c>
      <c r="Y179">
        <v>2633.8820000000001</v>
      </c>
      <c r="Z179">
        <v>911.59199999999998</v>
      </c>
      <c r="AA179">
        <v>179.322</v>
      </c>
      <c r="AB179">
        <v>813.95299999999997</v>
      </c>
      <c r="AC179">
        <v>3582.82</v>
      </c>
      <c r="AD179">
        <v>385.91199999999998</v>
      </c>
      <c r="AE179">
        <v>1297.1210000000001</v>
      </c>
      <c r="AF179">
        <v>441.13</v>
      </c>
      <c r="AG179">
        <v>896.51700000000005</v>
      </c>
      <c r="AH179">
        <v>3332.7020000000002</v>
      </c>
      <c r="AI179">
        <v>849.20899999999995</v>
      </c>
      <c r="AJ179">
        <v>2084.9609999999998</v>
      </c>
      <c r="AK179">
        <v>1039.2829999999999</v>
      </c>
      <c r="AL179">
        <v>1033.903</v>
      </c>
      <c r="AM179">
        <v>477.50700000000001</v>
      </c>
      <c r="AN179">
        <v>4386.049</v>
      </c>
      <c r="AO179">
        <v>2744</v>
      </c>
      <c r="AP179">
        <v>831.60799999999995</v>
      </c>
      <c r="AQ179">
        <v>2672.9810000000002</v>
      </c>
      <c r="AR179">
        <v>4767.817</v>
      </c>
      <c r="AS179">
        <v>1631.78</v>
      </c>
      <c r="AT179">
        <v>1058.434</v>
      </c>
      <c r="AU179">
        <v>15.641999999999999</v>
      </c>
      <c r="AV179">
        <v>207.31700000000001</v>
      </c>
      <c r="AW179">
        <v>214.55099999999999</v>
      </c>
      <c r="AX179">
        <v>129.48599999999999</v>
      </c>
      <c r="AY179">
        <v>269.45699999999999</v>
      </c>
      <c r="AZ179">
        <v>567.58900000000006</v>
      </c>
      <c r="BA179">
        <v>129.61799999999999</v>
      </c>
      <c r="BB179">
        <v>45307236000</v>
      </c>
      <c r="BC179">
        <v>6499.51</v>
      </c>
      <c r="BD179">
        <v>249.01900000000001</v>
      </c>
      <c r="BE179">
        <v>263.62400000000002</v>
      </c>
      <c r="BF179">
        <v>8.2509999999999994</v>
      </c>
      <c r="BG179">
        <v>170.02199999999999</v>
      </c>
      <c r="BH179">
        <v>70.257000000000005</v>
      </c>
      <c r="BI179">
        <v>153.25399999999999</v>
      </c>
      <c r="BJ179">
        <v>39.665999999999997</v>
      </c>
      <c r="BK179">
        <v>57.972000000000001</v>
      </c>
      <c r="BL179">
        <v>45.203000000000003</v>
      </c>
      <c r="BM179">
        <v>173.92400000000001</v>
      </c>
      <c r="BN179">
        <v>165.691</v>
      </c>
      <c r="BO179">
        <v>104.56100000000001</v>
      </c>
      <c r="BP179">
        <v>138.00200000000001</v>
      </c>
      <c r="BQ179">
        <v>55.546999999999997</v>
      </c>
      <c r="BR179">
        <v>150.839</v>
      </c>
      <c r="BS179">
        <v>66.881</v>
      </c>
      <c r="BT179">
        <v>75.509</v>
      </c>
      <c r="BU179">
        <v>106.366</v>
      </c>
      <c r="BV179">
        <v>44.220999999999997</v>
      </c>
      <c r="BW179">
        <v>54.253999999999998</v>
      </c>
      <c r="BX179">
        <v>110.712</v>
      </c>
      <c r="BY179">
        <v>177.006</v>
      </c>
      <c r="BZ179">
        <v>159.56700000000001</v>
      </c>
      <c r="CA179">
        <v>116.206</v>
      </c>
    </row>
    <row r="180" spans="1:79" x14ac:dyDescent="0.3">
      <c r="A180" s="6">
        <v>37498</v>
      </c>
      <c r="B180">
        <v>916.07</v>
      </c>
      <c r="C180">
        <v>817.149</v>
      </c>
      <c r="D180">
        <v>1268.3900000000001</v>
      </c>
      <c r="E180">
        <v>469.75299999999999</v>
      </c>
      <c r="F180">
        <v>1122.5070000000001</v>
      </c>
      <c r="G180">
        <v>678.79600000000005</v>
      </c>
      <c r="H180">
        <v>917.82799999999997</v>
      </c>
      <c r="I180">
        <v>605.548</v>
      </c>
      <c r="J180">
        <v>3846.6460000000002</v>
      </c>
      <c r="K180">
        <v>860.78800000000001</v>
      </c>
      <c r="L180">
        <v>583.35900000000004</v>
      </c>
      <c r="M180">
        <v>623.02</v>
      </c>
      <c r="N180">
        <v>5145.1660000000002</v>
      </c>
      <c r="O180">
        <v>185.97900000000001</v>
      </c>
      <c r="P180">
        <v>2709.29</v>
      </c>
      <c r="Q180">
        <v>469.88</v>
      </c>
      <c r="R180">
        <v>468.41699999999997</v>
      </c>
      <c r="S180">
        <v>2453.6329999999998</v>
      </c>
      <c r="T180">
        <v>478.286</v>
      </c>
      <c r="U180">
        <v>1324.547</v>
      </c>
      <c r="V180">
        <v>1015.173</v>
      </c>
      <c r="W180">
        <v>2215.3969999999999</v>
      </c>
      <c r="X180">
        <v>457.327</v>
      </c>
      <c r="Y180">
        <v>2560.7759999999998</v>
      </c>
      <c r="Z180">
        <v>916.28399999999999</v>
      </c>
      <c r="AA180">
        <v>175.446</v>
      </c>
      <c r="AB180">
        <v>811.37699999999995</v>
      </c>
      <c r="AC180">
        <v>3457.0810000000001</v>
      </c>
      <c r="AD180">
        <v>378.32</v>
      </c>
      <c r="AE180">
        <v>1302.5340000000001</v>
      </c>
      <c r="AF180">
        <v>443.04</v>
      </c>
      <c r="AG180">
        <v>899.50099999999998</v>
      </c>
      <c r="AH180">
        <v>3354.0929999999998</v>
      </c>
      <c r="AI180">
        <v>871.16899999999998</v>
      </c>
      <c r="AJ180">
        <v>2055.04</v>
      </c>
      <c r="AK180">
        <v>1051.8520000000001</v>
      </c>
      <c r="AL180">
        <v>1059.077</v>
      </c>
      <c r="AM180">
        <v>494.70699999999999</v>
      </c>
      <c r="AN180">
        <v>4333.6509999999998</v>
      </c>
      <c r="AO180">
        <v>2782.0929999999998</v>
      </c>
      <c r="AP180">
        <v>815.27099999999996</v>
      </c>
      <c r="AQ180">
        <v>2720.0880000000002</v>
      </c>
      <c r="AR180">
        <v>4424.7759999999998</v>
      </c>
      <c r="AS180">
        <v>1618.326</v>
      </c>
      <c r="AT180">
        <v>1060.704</v>
      </c>
      <c r="AU180">
        <v>15.337</v>
      </c>
      <c r="AV180">
        <v>210.607</v>
      </c>
      <c r="AW180">
        <v>206.536</v>
      </c>
      <c r="AX180">
        <v>136.63</v>
      </c>
      <c r="AY180">
        <v>266.53699999999998</v>
      </c>
      <c r="AZ180">
        <v>535.56500000000005</v>
      </c>
      <c r="BA180">
        <v>125.31399999999999</v>
      </c>
      <c r="BB180">
        <v>47024390000</v>
      </c>
      <c r="BC180">
        <v>6721.5460000000003</v>
      </c>
      <c r="BD180">
        <v>257.14800000000002</v>
      </c>
      <c r="BE180">
        <v>279.233</v>
      </c>
      <c r="BF180">
        <v>8.2959999999999994</v>
      </c>
      <c r="BG180">
        <v>171.721</v>
      </c>
      <c r="BH180">
        <v>67.703000000000003</v>
      </c>
      <c r="BI180">
        <v>167.916</v>
      </c>
      <c r="BJ180">
        <v>39.159999999999997</v>
      </c>
      <c r="BK180">
        <v>55.067999999999998</v>
      </c>
      <c r="BL180">
        <v>44.953000000000003</v>
      </c>
      <c r="BM180">
        <v>176.00899999999999</v>
      </c>
      <c r="BN180">
        <v>171.81399999999999</v>
      </c>
      <c r="BO180">
        <v>109.824</v>
      </c>
      <c r="BP180">
        <v>149.142</v>
      </c>
      <c r="BQ180">
        <v>53.173999999999999</v>
      </c>
      <c r="BR180">
        <v>154.08799999999999</v>
      </c>
      <c r="BS180">
        <v>64.33</v>
      </c>
      <c r="BT180">
        <v>77.123000000000005</v>
      </c>
      <c r="BU180">
        <v>105.42400000000001</v>
      </c>
      <c r="BV180">
        <v>41.488</v>
      </c>
      <c r="BW180">
        <v>51.06</v>
      </c>
      <c r="BX180">
        <v>119.67</v>
      </c>
      <c r="BY180">
        <v>182.55699999999999</v>
      </c>
      <c r="BZ180">
        <v>161.47</v>
      </c>
      <c r="CA180">
        <v>120.413</v>
      </c>
    </row>
    <row r="181" spans="1:79" x14ac:dyDescent="0.3">
      <c r="A181" s="6">
        <v>37529</v>
      </c>
      <c r="B181">
        <v>815.28</v>
      </c>
      <c r="C181">
        <v>762.54700000000003</v>
      </c>
      <c r="D181">
        <v>1116.3399999999999</v>
      </c>
      <c r="E181">
        <v>352.64600000000002</v>
      </c>
      <c r="F181">
        <v>943.09799999999996</v>
      </c>
      <c r="G181">
        <v>622.55100000000004</v>
      </c>
      <c r="H181">
        <v>785.27</v>
      </c>
      <c r="I181">
        <v>503.65600000000001</v>
      </c>
      <c r="J181">
        <v>3156.8580000000002</v>
      </c>
      <c r="K181">
        <v>702.03</v>
      </c>
      <c r="L181">
        <v>570.54399999999998</v>
      </c>
      <c r="M181">
        <v>593.71699999999998</v>
      </c>
      <c r="N181">
        <v>4758.24</v>
      </c>
      <c r="O181">
        <v>166.852</v>
      </c>
      <c r="P181">
        <v>2204.39</v>
      </c>
      <c r="Q181">
        <v>420.6</v>
      </c>
      <c r="R181">
        <v>434.512</v>
      </c>
      <c r="S181">
        <v>2271.3330000000001</v>
      </c>
      <c r="T181">
        <v>340.57400000000001</v>
      </c>
      <c r="U181">
        <v>1193.4559999999999</v>
      </c>
      <c r="V181">
        <v>968.596</v>
      </c>
      <c r="W181">
        <v>1873.3920000000001</v>
      </c>
      <c r="X181">
        <v>373.33</v>
      </c>
      <c r="Y181">
        <v>1967.5</v>
      </c>
      <c r="Z181">
        <v>819.298</v>
      </c>
      <c r="AA181">
        <v>168.78</v>
      </c>
      <c r="AB181">
        <v>770.63900000000001</v>
      </c>
      <c r="AC181">
        <v>3352.3820000000001</v>
      </c>
      <c r="AD181">
        <v>337.66899999999998</v>
      </c>
      <c r="AE181">
        <v>1159.867</v>
      </c>
      <c r="AF181">
        <v>391.83</v>
      </c>
      <c r="AG181">
        <v>844.101</v>
      </c>
      <c r="AH181">
        <v>2825.962</v>
      </c>
      <c r="AI181">
        <v>681.80700000000002</v>
      </c>
      <c r="AJ181">
        <v>1576.0940000000001</v>
      </c>
      <c r="AK181">
        <v>923.7</v>
      </c>
      <c r="AL181">
        <v>914.74</v>
      </c>
      <c r="AM181">
        <v>418.88799999999998</v>
      </c>
      <c r="AN181">
        <v>3718.2829999999999</v>
      </c>
      <c r="AO181">
        <v>1939.0530000000001</v>
      </c>
      <c r="AP181">
        <v>809.59699999999998</v>
      </c>
      <c r="AQ181">
        <v>2599.1210000000001</v>
      </c>
      <c r="AR181">
        <v>3857.893</v>
      </c>
      <c r="AS181">
        <v>1457.057</v>
      </c>
      <c r="AT181">
        <v>934.43700000000001</v>
      </c>
      <c r="AU181">
        <v>14.029</v>
      </c>
      <c r="AV181">
        <v>184.613</v>
      </c>
      <c r="AW181">
        <v>178.864</v>
      </c>
      <c r="AX181">
        <v>129.535</v>
      </c>
      <c r="AY181">
        <v>238.94</v>
      </c>
      <c r="AZ181">
        <v>508.66300000000001</v>
      </c>
      <c r="BA181">
        <v>116.76</v>
      </c>
      <c r="BB181">
        <v>42194272000</v>
      </c>
      <c r="BC181">
        <v>6182.5829999999996</v>
      </c>
      <c r="BD181">
        <v>255.24</v>
      </c>
      <c r="BE181">
        <v>278.12700000000001</v>
      </c>
      <c r="BF181">
        <v>7.2309999999999999</v>
      </c>
      <c r="BG181">
        <v>153.327</v>
      </c>
      <c r="BH181">
        <v>58.476999999999997</v>
      </c>
      <c r="BI181">
        <v>160.761</v>
      </c>
      <c r="BJ181">
        <v>35.664000000000001</v>
      </c>
      <c r="BK181">
        <v>54.106000000000002</v>
      </c>
      <c r="BL181">
        <v>40.761000000000003</v>
      </c>
      <c r="BM181">
        <v>167.72300000000001</v>
      </c>
      <c r="BN181">
        <v>159.726</v>
      </c>
      <c r="BO181">
        <v>110.086</v>
      </c>
      <c r="BP181">
        <v>152.84</v>
      </c>
      <c r="BQ181">
        <v>50.835999999999999</v>
      </c>
      <c r="BR181">
        <v>132.75399999999999</v>
      </c>
      <c r="BS181">
        <v>55.83</v>
      </c>
      <c r="BT181">
        <v>72.456999999999994</v>
      </c>
      <c r="BU181">
        <v>92.981999999999999</v>
      </c>
      <c r="BV181">
        <v>38.234999999999999</v>
      </c>
      <c r="BW181">
        <v>48.856999999999999</v>
      </c>
      <c r="BX181">
        <v>97.161000000000001</v>
      </c>
      <c r="BY181">
        <v>166.161</v>
      </c>
      <c r="BZ181">
        <v>158.34800000000001</v>
      </c>
      <c r="CA181">
        <v>116.724</v>
      </c>
    </row>
    <row r="182" spans="1:79" x14ac:dyDescent="0.3">
      <c r="A182" s="6">
        <v>37560</v>
      </c>
      <c r="B182">
        <v>885.76</v>
      </c>
      <c r="C182">
        <v>774.53899999999999</v>
      </c>
      <c r="D182">
        <v>1208.3579999999999</v>
      </c>
      <c r="E182">
        <v>401.11700000000002</v>
      </c>
      <c r="F182">
        <v>1063.432</v>
      </c>
      <c r="G182">
        <v>644.99</v>
      </c>
      <c r="H182">
        <v>848.63099999999997</v>
      </c>
      <c r="I182">
        <v>575.87300000000005</v>
      </c>
      <c r="J182">
        <v>3622.0830000000001</v>
      </c>
      <c r="K182">
        <v>791.12300000000005</v>
      </c>
      <c r="L182">
        <v>534.13099999999997</v>
      </c>
      <c r="M182">
        <v>611.48199999999997</v>
      </c>
      <c r="N182">
        <v>4918.7380000000003</v>
      </c>
      <c r="O182">
        <v>181.65299999999999</v>
      </c>
      <c r="P182">
        <v>2518.9899999999998</v>
      </c>
      <c r="Q182">
        <v>459.09</v>
      </c>
      <c r="R182">
        <v>444.16</v>
      </c>
      <c r="S182">
        <v>2418.5630000000001</v>
      </c>
      <c r="T182">
        <v>427.72</v>
      </c>
      <c r="U182">
        <v>1305.9090000000001</v>
      </c>
      <c r="V182">
        <v>948.47500000000002</v>
      </c>
      <c r="W182">
        <v>2154.1799999999998</v>
      </c>
      <c r="X182">
        <v>432.32400000000001</v>
      </c>
      <c r="Y182">
        <v>2522.636</v>
      </c>
      <c r="Z182">
        <v>867.24300000000005</v>
      </c>
      <c r="AA182">
        <v>162.39699999999999</v>
      </c>
      <c r="AB182">
        <v>789.40300000000002</v>
      </c>
      <c r="AC182">
        <v>3409.0360000000001</v>
      </c>
      <c r="AD182">
        <v>364.12400000000002</v>
      </c>
      <c r="AE182">
        <v>1269.252</v>
      </c>
      <c r="AF182">
        <v>423.52</v>
      </c>
      <c r="AG182">
        <v>852.31899999999996</v>
      </c>
      <c r="AH182">
        <v>3103.9630000000002</v>
      </c>
      <c r="AI182">
        <v>714.80700000000002</v>
      </c>
      <c r="AJ182">
        <v>1849.8910000000001</v>
      </c>
      <c r="AK182">
        <v>1016.759</v>
      </c>
      <c r="AL182">
        <v>937.83299999999997</v>
      </c>
      <c r="AM182">
        <v>473.17399999999998</v>
      </c>
      <c r="AN182">
        <v>3945.6640000000002</v>
      </c>
      <c r="AO182">
        <v>2441.857</v>
      </c>
      <c r="AP182">
        <v>738.94399999999996</v>
      </c>
      <c r="AQ182">
        <v>2688.4549999999999</v>
      </c>
      <c r="AR182">
        <v>4073.1469999999999</v>
      </c>
      <c r="AS182">
        <v>1597.0450000000001</v>
      </c>
      <c r="AT182">
        <v>1012.939</v>
      </c>
      <c r="AU182">
        <v>14.090999999999999</v>
      </c>
      <c r="AV182">
        <v>192.59800000000001</v>
      </c>
      <c r="AW182">
        <v>197.43199999999999</v>
      </c>
      <c r="AX182">
        <v>128.94399999999999</v>
      </c>
      <c r="AY182">
        <v>248.64599999999999</v>
      </c>
      <c r="AZ182">
        <v>430.32799999999997</v>
      </c>
      <c r="BA182">
        <v>127.149</v>
      </c>
      <c r="BB182">
        <v>50365837000</v>
      </c>
      <c r="BC182">
        <v>6534.0110000000004</v>
      </c>
      <c r="BD182">
        <v>276.28800000000001</v>
      </c>
      <c r="BE182">
        <v>274.81400000000002</v>
      </c>
      <c r="BF182">
        <v>7.4710000000000001</v>
      </c>
      <c r="BG182">
        <v>166.649</v>
      </c>
      <c r="BH182">
        <v>62.335000000000001</v>
      </c>
      <c r="BI182">
        <v>159.018</v>
      </c>
      <c r="BJ182">
        <v>36.906999999999996</v>
      </c>
      <c r="BK182">
        <v>44.185000000000002</v>
      </c>
      <c r="BL182">
        <v>44.929000000000002</v>
      </c>
      <c r="BM182">
        <v>199.55600000000001</v>
      </c>
      <c r="BN182">
        <v>171.68299999999999</v>
      </c>
      <c r="BO182">
        <v>115.626</v>
      </c>
      <c r="BP182">
        <v>146.80600000000001</v>
      </c>
      <c r="BQ182">
        <v>49.779000000000003</v>
      </c>
      <c r="BR182">
        <v>132.965</v>
      </c>
      <c r="BS182">
        <v>63.328000000000003</v>
      </c>
      <c r="BT182">
        <v>72.56</v>
      </c>
      <c r="BU182">
        <v>97.32</v>
      </c>
      <c r="BV182">
        <v>33.375999999999998</v>
      </c>
      <c r="BW182">
        <v>52.587000000000003</v>
      </c>
      <c r="BX182">
        <v>116.655</v>
      </c>
      <c r="BY182">
        <v>172.60900000000001</v>
      </c>
      <c r="BZ182">
        <v>177.73</v>
      </c>
      <c r="CA182">
        <v>118.49</v>
      </c>
    </row>
    <row r="183" spans="1:79" x14ac:dyDescent="0.3">
      <c r="A183" s="6">
        <v>37589</v>
      </c>
      <c r="B183">
        <v>936.31</v>
      </c>
      <c r="C183">
        <v>819.41099999999994</v>
      </c>
      <c r="D183">
        <v>1248.425</v>
      </c>
      <c r="E183">
        <v>421.94900000000001</v>
      </c>
      <c r="F183">
        <v>1103.4090000000001</v>
      </c>
      <c r="G183">
        <v>664.34900000000005</v>
      </c>
      <c r="H183">
        <v>923.46400000000006</v>
      </c>
      <c r="I183">
        <v>630.30399999999997</v>
      </c>
      <c r="J183">
        <v>4100.1620000000003</v>
      </c>
      <c r="K183">
        <v>833.96799999999996</v>
      </c>
      <c r="L183">
        <v>555.49199999999996</v>
      </c>
      <c r="M183">
        <v>617.92600000000004</v>
      </c>
      <c r="N183">
        <v>5200.8850000000002</v>
      </c>
      <c r="O183">
        <v>172.03299999999999</v>
      </c>
      <c r="P183">
        <v>2656.85</v>
      </c>
      <c r="Q183">
        <v>480.86</v>
      </c>
      <c r="R183">
        <v>475.00900000000001</v>
      </c>
      <c r="S183">
        <v>2439.1529999999998</v>
      </c>
      <c r="T183">
        <v>442.38499999999999</v>
      </c>
      <c r="U183">
        <v>1290.0930000000001</v>
      </c>
      <c r="V183">
        <v>935.52</v>
      </c>
      <c r="W183">
        <v>2350.877</v>
      </c>
      <c r="X183">
        <v>475.86599999999999</v>
      </c>
      <c r="Y183">
        <v>2830.2640000000001</v>
      </c>
      <c r="Z183">
        <v>866.25</v>
      </c>
      <c r="AA183">
        <v>171.69399999999999</v>
      </c>
      <c r="AB183">
        <v>792.125</v>
      </c>
      <c r="AC183">
        <v>3502.2750000000001</v>
      </c>
      <c r="AD183">
        <v>355.42899999999997</v>
      </c>
      <c r="AE183">
        <v>1318.9449999999999</v>
      </c>
      <c r="AF183">
        <v>452.2</v>
      </c>
      <c r="AG183">
        <v>892.452</v>
      </c>
      <c r="AH183">
        <v>3274.1089999999999</v>
      </c>
      <c r="AI183">
        <v>763.29200000000003</v>
      </c>
      <c r="AJ183">
        <v>2038.454</v>
      </c>
      <c r="AK183">
        <v>1091.8589999999999</v>
      </c>
      <c r="AL183">
        <v>1017.893</v>
      </c>
      <c r="AM183">
        <v>515.06600000000003</v>
      </c>
      <c r="AN183">
        <v>4494.165</v>
      </c>
      <c r="AO183">
        <v>2793.855</v>
      </c>
      <c r="AP183">
        <v>756.37699999999995</v>
      </c>
      <c r="AQ183">
        <v>2731.857</v>
      </c>
      <c r="AR183">
        <v>4460.902</v>
      </c>
      <c r="AS183">
        <v>1479.8679999999999</v>
      </c>
      <c r="AT183">
        <v>1092.444</v>
      </c>
      <c r="AU183">
        <v>14.669</v>
      </c>
      <c r="AV183">
        <v>215.44200000000001</v>
      </c>
      <c r="AW183">
        <v>202.02799999999999</v>
      </c>
      <c r="AX183">
        <v>142.24700000000001</v>
      </c>
      <c r="AY183">
        <v>238.08</v>
      </c>
      <c r="AZ183">
        <v>468.34</v>
      </c>
      <c r="BA183">
        <v>132.49700000000001</v>
      </c>
      <c r="BB183">
        <v>50641300000</v>
      </c>
      <c r="BC183">
        <v>6831.4390000000003</v>
      </c>
      <c r="BD183">
        <v>275.86</v>
      </c>
      <c r="BE183">
        <v>278.69</v>
      </c>
      <c r="BF183">
        <v>7.9409999999999998</v>
      </c>
      <c r="BG183">
        <v>188.07499999999999</v>
      </c>
      <c r="BH183">
        <v>64.100999999999999</v>
      </c>
      <c r="BI183">
        <v>179.035</v>
      </c>
      <c r="BJ183">
        <v>34.953000000000003</v>
      </c>
      <c r="BK183">
        <v>50.878</v>
      </c>
      <c r="BL183">
        <v>46.752000000000002</v>
      </c>
      <c r="BM183">
        <v>199.905</v>
      </c>
      <c r="BN183">
        <v>176.869</v>
      </c>
      <c r="BO183">
        <v>115.569</v>
      </c>
      <c r="BP183">
        <v>145.44300000000001</v>
      </c>
      <c r="BQ183">
        <v>50.814999999999998</v>
      </c>
      <c r="BR183">
        <v>147.364</v>
      </c>
      <c r="BS183">
        <v>64.558000000000007</v>
      </c>
      <c r="BT183">
        <v>78.504000000000005</v>
      </c>
      <c r="BU183">
        <v>94.236999999999995</v>
      </c>
      <c r="BV183">
        <v>34.515999999999998</v>
      </c>
      <c r="BW183">
        <v>54.875</v>
      </c>
      <c r="BX183">
        <v>118.068</v>
      </c>
      <c r="BY183">
        <v>183.203</v>
      </c>
      <c r="BZ183">
        <v>177.23500000000001</v>
      </c>
      <c r="CA183">
        <v>122.733</v>
      </c>
    </row>
    <row r="184" spans="1:79" x14ac:dyDescent="0.3">
      <c r="A184" s="6">
        <v>37621</v>
      </c>
      <c r="B184">
        <v>879.82</v>
      </c>
      <c r="C184">
        <v>818.34</v>
      </c>
      <c r="D184">
        <v>1179.173</v>
      </c>
      <c r="E184">
        <v>369.27699999999999</v>
      </c>
      <c r="F184">
        <v>1017.011</v>
      </c>
      <c r="G184">
        <v>603.23099999999999</v>
      </c>
      <c r="H184">
        <v>856.63800000000003</v>
      </c>
      <c r="I184">
        <v>569.91499999999996</v>
      </c>
      <c r="J184">
        <v>3517.3679999999999</v>
      </c>
      <c r="K184">
        <v>748.01499999999999</v>
      </c>
      <c r="L184">
        <v>524.31299999999999</v>
      </c>
      <c r="M184">
        <v>604.35199999999998</v>
      </c>
      <c r="N184">
        <v>4808.4399999999996</v>
      </c>
      <c r="O184">
        <v>164.495</v>
      </c>
      <c r="P184">
        <v>2386.41</v>
      </c>
      <c r="Q184">
        <v>448.83</v>
      </c>
      <c r="R184">
        <v>475.62599999999998</v>
      </c>
      <c r="S184">
        <v>2342.4470000000001</v>
      </c>
      <c r="T184">
        <v>386.31799999999998</v>
      </c>
      <c r="U184">
        <v>1250.049</v>
      </c>
      <c r="V184">
        <v>874.74800000000005</v>
      </c>
      <c r="W184">
        <v>2104.884</v>
      </c>
      <c r="X184">
        <v>418.20600000000002</v>
      </c>
      <c r="Y184">
        <v>2516.7339999999999</v>
      </c>
      <c r="Z184">
        <v>822.65800000000002</v>
      </c>
      <c r="AA184">
        <v>161.79</v>
      </c>
      <c r="AB184">
        <v>775.072</v>
      </c>
      <c r="AC184">
        <v>3369.5369999999998</v>
      </c>
      <c r="AD184">
        <v>341.46699999999998</v>
      </c>
      <c r="AE184">
        <v>1249.7190000000001</v>
      </c>
      <c r="AF184">
        <v>427.98</v>
      </c>
      <c r="AG184">
        <v>889.12199999999996</v>
      </c>
      <c r="AH184">
        <v>3050.5059999999999</v>
      </c>
      <c r="AI184">
        <v>669.29</v>
      </c>
      <c r="AJ184">
        <v>1794.318</v>
      </c>
      <c r="AK184">
        <v>965.649</v>
      </c>
      <c r="AL184">
        <v>977.72</v>
      </c>
      <c r="AM184">
        <v>484.67599999999999</v>
      </c>
      <c r="AN184">
        <v>3729.636</v>
      </c>
      <c r="AO184">
        <v>2331.8739999999998</v>
      </c>
      <c r="AP184">
        <v>715.09900000000005</v>
      </c>
      <c r="AQ184">
        <v>2670.49</v>
      </c>
      <c r="AR184">
        <v>3985.0450000000001</v>
      </c>
      <c r="AS184">
        <v>1406.057</v>
      </c>
      <c r="AT184">
        <v>1015.105</v>
      </c>
      <c r="AU184">
        <v>14.114000000000001</v>
      </c>
      <c r="AV184">
        <v>184.68</v>
      </c>
      <c r="AW184">
        <v>189.53</v>
      </c>
      <c r="AX184">
        <v>148.75399999999999</v>
      </c>
      <c r="AY184">
        <v>244.03100000000001</v>
      </c>
      <c r="AZ184">
        <v>519.58600000000001</v>
      </c>
      <c r="BA184">
        <v>130.23400000000001</v>
      </c>
      <c r="BB184">
        <v>53669904000</v>
      </c>
      <c r="BC184">
        <v>6740.0280000000002</v>
      </c>
      <c r="BD184">
        <v>270.73500000000001</v>
      </c>
      <c r="BE184">
        <v>272.726</v>
      </c>
      <c r="BF184">
        <v>7.3220000000000001</v>
      </c>
      <c r="BG184">
        <v>155.71700000000001</v>
      </c>
      <c r="BH184">
        <v>57.46</v>
      </c>
      <c r="BI184">
        <v>187.27</v>
      </c>
      <c r="BJ184">
        <v>35.652999999999999</v>
      </c>
      <c r="BK184">
        <v>57.140999999999998</v>
      </c>
      <c r="BL184">
        <v>46.542999999999999</v>
      </c>
      <c r="BM184">
        <v>209.07</v>
      </c>
      <c r="BN184">
        <v>174.89699999999999</v>
      </c>
      <c r="BO184">
        <v>116.15900000000001</v>
      </c>
      <c r="BP184">
        <v>146.65899999999999</v>
      </c>
      <c r="BQ184">
        <v>50.798000000000002</v>
      </c>
      <c r="BR184">
        <v>130.63399999999999</v>
      </c>
      <c r="BS184">
        <v>63.610999999999997</v>
      </c>
      <c r="BT184">
        <v>82.075000000000003</v>
      </c>
      <c r="BU184">
        <v>97.081000000000003</v>
      </c>
      <c r="BV184">
        <v>37.398000000000003</v>
      </c>
      <c r="BW184">
        <v>53.154000000000003</v>
      </c>
      <c r="BX184">
        <v>127.002</v>
      </c>
      <c r="BY184">
        <v>180.32300000000001</v>
      </c>
      <c r="BZ184">
        <v>171.602</v>
      </c>
      <c r="CA184">
        <v>116.69499999999999</v>
      </c>
    </row>
    <row r="185" spans="1:79" x14ac:dyDescent="0.3">
      <c r="A185" s="6">
        <v>37652</v>
      </c>
      <c r="B185">
        <v>855.7</v>
      </c>
      <c r="C185">
        <v>814.66899999999998</v>
      </c>
      <c r="D185">
        <v>1072.73</v>
      </c>
      <c r="E185">
        <v>351.23</v>
      </c>
      <c r="F185">
        <v>960.93100000000004</v>
      </c>
      <c r="G185">
        <v>576.23900000000003</v>
      </c>
      <c r="H185">
        <v>824.72</v>
      </c>
      <c r="I185">
        <v>560.57799999999997</v>
      </c>
      <c r="J185">
        <v>3428.9490000000001</v>
      </c>
      <c r="K185">
        <v>685.39200000000005</v>
      </c>
      <c r="L185">
        <v>508.40899999999999</v>
      </c>
      <c r="M185">
        <v>590.95899999999995</v>
      </c>
      <c r="N185">
        <v>4836.6390000000001</v>
      </c>
      <c r="O185">
        <v>157.72300000000001</v>
      </c>
      <c r="P185">
        <v>2248.17</v>
      </c>
      <c r="Q185">
        <v>437.15</v>
      </c>
      <c r="R185">
        <v>471.267</v>
      </c>
      <c r="S185">
        <v>2121.2530000000002</v>
      </c>
      <c r="T185">
        <v>378.52800000000002</v>
      </c>
      <c r="U185">
        <v>1132.9090000000001</v>
      </c>
      <c r="V185">
        <v>849.97699999999998</v>
      </c>
      <c r="W185">
        <v>2034.5309999999999</v>
      </c>
      <c r="X185">
        <v>417.54899999999998</v>
      </c>
      <c r="Y185">
        <v>2386.248</v>
      </c>
      <c r="Z185">
        <v>742.34799999999996</v>
      </c>
      <c r="AA185">
        <v>153.11699999999999</v>
      </c>
      <c r="AB185">
        <v>757.4</v>
      </c>
      <c r="AC185">
        <v>3391.221</v>
      </c>
      <c r="AD185">
        <v>327.84399999999999</v>
      </c>
      <c r="AE185">
        <v>1213.4849999999999</v>
      </c>
      <c r="AF185">
        <v>415.66</v>
      </c>
      <c r="AG185">
        <v>889.029</v>
      </c>
      <c r="AH185">
        <v>2785.7469999999998</v>
      </c>
      <c r="AI185">
        <v>619.72799999999995</v>
      </c>
      <c r="AJ185">
        <v>1762.652</v>
      </c>
      <c r="AK185">
        <v>907.8</v>
      </c>
      <c r="AL185">
        <v>937.73099999999999</v>
      </c>
      <c r="AM185">
        <v>467.005</v>
      </c>
      <c r="AN185">
        <v>3731.0990000000002</v>
      </c>
      <c r="AO185">
        <v>2180.2240000000002</v>
      </c>
      <c r="AP185">
        <v>710.01499999999999</v>
      </c>
      <c r="AQ185">
        <v>2613.3969999999999</v>
      </c>
      <c r="AR185">
        <v>4006.3780000000002</v>
      </c>
      <c r="AS185">
        <v>1345.8489999999999</v>
      </c>
      <c r="AT185">
        <v>992.67100000000005</v>
      </c>
      <c r="AU185">
        <v>14.792</v>
      </c>
      <c r="AV185">
        <v>173.36099999999999</v>
      </c>
      <c r="AW185">
        <v>212.12899999999999</v>
      </c>
      <c r="AX185">
        <v>142.16</v>
      </c>
      <c r="AY185">
        <v>253.47200000000001</v>
      </c>
      <c r="AZ185">
        <v>450.79899999999998</v>
      </c>
      <c r="BA185">
        <v>138.536</v>
      </c>
      <c r="BB185">
        <v>51300127000</v>
      </c>
      <c r="BC185">
        <v>6647.1270000000004</v>
      </c>
      <c r="BD185">
        <v>256.15300000000002</v>
      </c>
      <c r="BE185">
        <v>261.01799999999997</v>
      </c>
      <c r="BF185">
        <v>7.36</v>
      </c>
      <c r="BG185">
        <v>141.97499999999999</v>
      </c>
      <c r="BH185">
        <v>61.804000000000002</v>
      </c>
      <c r="BI185">
        <v>175.43700000000001</v>
      </c>
      <c r="BJ185">
        <v>37.718000000000004</v>
      </c>
      <c r="BK185">
        <v>48.981999999999999</v>
      </c>
      <c r="BL185">
        <v>48.996000000000002</v>
      </c>
      <c r="BM185">
        <v>197.24199999999999</v>
      </c>
      <c r="BN185">
        <v>172.75800000000001</v>
      </c>
      <c r="BO185">
        <v>111.604</v>
      </c>
      <c r="BP185">
        <v>140.73099999999999</v>
      </c>
      <c r="BQ185">
        <v>55.113</v>
      </c>
      <c r="BR185">
        <v>125.926</v>
      </c>
      <c r="BS185">
        <v>74.007000000000005</v>
      </c>
      <c r="BT185">
        <v>80.016999999999996</v>
      </c>
      <c r="BU185">
        <v>98.935000000000002</v>
      </c>
      <c r="BV185">
        <v>33.246000000000002</v>
      </c>
      <c r="BW185">
        <v>57.226999999999997</v>
      </c>
      <c r="BX185">
        <v>123.15900000000001</v>
      </c>
      <c r="BY185">
        <v>177.517</v>
      </c>
      <c r="BZ185">
        <v>160.90299999999999</v>
      </c>
      <c r="CA185">
        <v>111.39700000000001</v>
      </c>
    </row>
    <row r="186" spans="1:79" x14ac:dyDescent="0.3">
      <c r="A186" s="6">
        <v>37680</v>
      </c>
      <c r="B186">
        <v>841.15</v>
      </c>
      <c r="C186">
        <v>818.79100000000005</v>
      </c>
      <c r="D186">
        <v>1095.441</v>
      </c>
      <c r="E186">
        <v>325.45400000000001</v>
      </c>
      <c r="F186">
        <v>910.19399999999996</v>
      </c>
      <c r="G186">
        <v>541.11599999999999</v>
      </c>
      <c r="H186">
        <v>846.95500000000004</v>
      </c>
      <c r="I186">
        <v>565.06200000000001</v>
      </c>
      <c r="J186">
        <v>3366.7640000000001</v>
      </c>
      <c r="K186">
        <v>632.23800000000006</v>
      </c>
      <c r="L186">
        <v>503.97300000000001</v>
      </c>
      <c r="M186">
        <v>561.15899999999999</v>
      </c>
      <c r="N186">
        <v>4774.0879999999997</v>
      </c>
      <c r="O186">
        <v>156.08699999999999</v>
      </c>
      <c r="P186">
        <v>2140.73</v>
      </c>
      <c r="Q186">
        <v>435.14</v>
      </c>
      <c r="R186">
        <v>480.19600000000003</v>
      </c>
      <c r="S186">
        <v>2113.8560000000002</v>
      </c>
      <c r="T186">
        <v>351.33699999999999</v>
      </c>
      <c r="U186">
        <v>1082.8240000000001</v>
      </c>
      <c r="V186">
        <v>829.55700000000002</v>
      </c>
      <c r="W186">
        <v>2118.0619999999999</v>
      </c>
      <c r="X186">
        <v>419.70600000000002</v>
      </c>
      <c r="Y186">
        <v>2431.81</v>
      </c>
      <c r="Z186">
        <v>709.476</v>
      </c>
      <c r="AA186">
        <v>151.24100000000001</v>
      </c>
      <c r="AB186">
        <v>720.54399999999998</v>
      </c>
      <c r="AC186">
        <v>3407.5120000000002</v>
      </c>
      <c r="AD186">
        <v>324.48399999999998</v>
      </c>
      <c r="AE186">
        <v>1205.258</v>
      </c>
      <c r="AF186">
        <v>403.34</v>
      </c>
      <c r="AG186">
        <v>882.13400000000001</v>
      </c>
      <c r="AH186">
        <v>2901.6489999999999</v>
      </c>
      <c r="AI186">
        <v>573.35199999999998</v>
      </c>
      <c r="AJ186">
        <v>1656.0029999999999</v>
      </c>
      <c r="AK186">
        <v>820.49699999999996</v>
      </c>
      <c r="AL186">
        <v>950.61599999999999</v>
      </c>
      <c r="AM186">
        <v>472.59899999999999</v>
      </c>
      <c r="AN186">
        <v>3537.5970000000002</v>
      </c>
      <c r="AO186">
        <v>1917.057</v>
      </c>
      <c r="AP186">
        <v>706.19899999999996</v>
      </c>
      <c r="AQ186">
        <v>2475.9989999999998</v>
      </c>
      <c r="AR186">
        <v>3890.8879999999999</v>
      </c>
      <c r="AS186">
        <v>1331.6569999999999</v>
      </c>
      <c r="AT186">
        <v>965.95500000000004</v>
      </c>
      <c r="AU186">
        <v>14.468</v>
      </c>
      <c r="AV186">
        <v>166.56299999999999</v>
      </c>
      <c r="AW186">
        <v>186.83500000000001</v>
      </c>
      <c r="AX186">
        <v>143.74299999999999</v>
      </c>
      <c r="AY186">
        <v>246.25700000000001</v>
      </c>
      <c r="AZ186">
        <v>468.75900000000001</v>
      </c>
      <c r="BA186">
        <v>134.40899999999999</v>
      </c>
      <c r="BB186">
        <v>49754190000</v>
      </c>
      <c r="BC186">
        <v>6579.5169999999998</v>
      </c>
      <c r="BD186">
        <v>282.34899999999999</v>
      </c>
      <c r="BE186">
        <v>248.429</v>
      </c>
      <c r="BF186">
        <v>6.9329999999999998</v>
      </c>
      <c r="BG186">
        <v>135.55199999999999</v>
      </c>
      <c r="BH186">
        <v>55.223999999999997</v>
      </c>
      <c r="BI186">
        <v>173.97</v>
      </c>
      <c r="BJ186">
        <v>36.645000000000003</v>
      </c>
      <c r="BK186">
        <v>51.435000000000002</v>
      </c>
      <c r="BL186">
        <v>46.841999999999999</v>
      </c>
      <c r="BM186">
        <v>197.37899999999999</v>
      </c>
      <c r="BN186">
        <v>171.315</v>
      </c>
      <c r="BO186">
        <v>126.938</v>
      </c>
      <c r="BP186">
        <v>132.31700000000001</v>
      </c>
      <c r="BQ186">
        <v>55.487000000000002</v>
      </c>
      <c r="BR186">
        <v>121.658</v>
      </c>
      <c r="BS186">
        <v>64.296999999999997</v>
      </c>
      <c r="BT186">
        <v>82.438000000000002</v>
      </c>
      <c r="BU186">
        <v>96.117999999999995</v>
      </c>
      <c r="BV186">
        <v>33.909999999999997</v>
      </c>
      <c r="BW186">
        <v>56.445999999999998</v>
      </c>
      <c r="BX186">
        <v>115.374</v>
      </c>
      <c r="BY186">
        <v>175.34100000000001</v>
      </c>
      <c r="BZ186">
        <v>174.005</v>
      </c>
      <c r="CA186">
        <v>107.289</v>
      </c>
    </row>
    <row r="187" spans="1:79" x14ac:dyDescent="0.3">
      <c r="A187" s="6">
        <v>37711</v>
      </c>
      <c r="B187">
        <v>848.18</v>
      </c>
      <c r="C187">
        <v>796.29499999999996</v>
      </c>
      <c r="D187">
        <v>1082.415</v>
      </c>
      <c r="E187">
        <v>309.29399999999998</v>
      </c>
      <c r="F187">
        <v>865.59799999999996</v>
      </c>
      <c r="G187">
        <v>534.33699999999999</v>
      </c>
      <c r="H187">
        <v>770.57100000000003</v>
      </c>
      <c r="I187">
        <v>553.55499999999995</v>
      </c>
      <c r="J187">
        <v>3271.7289999999998</v>
      </c>
      <c r="K187">
        <v>605.34100000000001</v>
      </c>
      <c r="L187">
        <v>480.36500000000001</v>
      </c>
      <c r="M187">
        <v>580.35500000000002</v>
      </c>
      <c r="N187">
        <v>4501.16</v>
      </c>
      <c r="O187">
        <v>156.04400000000001</v>
      </c>
      <c r="P187">
        <v>2036.86</v>
      </c>
      <c r="Q187">
        <v>443.47</v>
      </c>
      <c r="R187">
        <v>466.49299999999999</v>
      </c>
      <c r="S187">
        <v>2111.5140000000001</v>
      </c>
      <c r="T187">
        <v>337.46899999999999</v>
      </c>
      <c r="U187">
        <v>1036.816</v>
      </c>
      <c r="V187">
        <v>824.89800000000002</v>
      </c>
      <c r="W187">
        <v>1899.433</v>
      </c>
      <c r="X187">
        <v>404.11</v>
      </c>
      <c r="Y187">
        <v>2326.0659999999998</v>
      </c>
      <c r="Z187">
        <v>714.83100000000002</v>
      </c>
      <c r="AA187">
        <v>145.50700000000001</v>
      </c>
      <c r="AB187">
        <v>749.702</v>
      </c>
      <c r="AC187">
        <v>3371.1689999999999</v>
      </c>
      <c r="AD187">
        <v>330.47800000000001</v>
      </c>
      <c r="AE187">
        <v>1232.414</v>
      </c>
      <c r="AF187">
        <v>402.18</v>
      </c>
      <c r="AG187">
        <v>858.78800000000001</v>
      </c>
      <c r="AH187">
        <v>2842.306</v>
      </c>
      <c r="AI187">
        <v>539.45100000000002</v>
      </c>
      <c r="AJ187">
        <v>1565.039</v>
      </c>
      <c r="AK187">
        <v>804.43499999999995</v>
      </c>
      <c r="AL187">
        <v>875.62</v>
      </c>
      <c r="AM187">
        <v>473.96800000000002</v>
      </c>
      <c r="AN187">
        <v>3490.366</v>
      </c>
      <c r="AO187">
        <v>1701.7550000000001</v>
      </c>
      <c r="AP187">
        <v>667.16300000000001</v>
      </c>
      <c r="AQ187">
        <v>2541.83</v>
      </c>
      <c r="AR187">
        <v>3500.8470000000002</v>
      </c>
      <c r="AS187">
        <v>1296.9159999999999</v>
      </c>
      <c r="AT187">
        <v>960.16600000000005</v>
      </c>
      <c r="AU187">
        <v>13.904999999999999</v>
      </c>
      <c r="AV187">
        <v>158.02799999999999</v>
      </c>
      <c r="AW187">
        <v>184.07599999999999</v>
      </c>
      <c r="AX187">
        <v>132.44399999999999</v>
      </c>
      <c r="AY187">
        <v>240.643</v>
      </c>
      <c r="AZ187">
        <v>474.9</v>
      </c>
      <c r="BA187">
        <v>138.1</v>
      </c>
      <c r="BB187">
        <v>52459983000</v>
      </c>
      <c r="BC187">
        <v>6518.7290000000003</v>
      </c>
      <c r="BD187">
        <v>264.565</v>
      </c>
      <c r="BE187">
        <v>227.584</v>
      </c>
      <c r="BF187">
        <v>6.45</v>
      </c>
      <c r="BG187">
        <v>131.96899999999999</v>
      </c>
      <c r="BH187">
        <v>55.664000000000001</v>
      </c>
      <c r="BI187">
        <v>160.24600000000001</v>
      </c>
      <c r="BJ187">
        <v>36.353999999999999</v>
      </c>
      <c r="BK187">
        <v>52.429000000000002</v>
      </c>
      <c r="BL187">
        <v>48.968000000000004</v>
      </c>
      <c r="BM187">
        <v>198.88300000000001</v>
      </c>
      <c r="BN187">
        <v>172.40600000000001</v>
      </c>
      <c r="BO187">
        <v>114.70399999999999</v>
      </c>
      <c r="BP187">
        <v>117.59699999999999</v>
      </c>
      <c r="BQ187">
        <v>54.597000000000001</v>
      </c>
      <c r="BR187">
        <v>112.821</v>
      </c>
      <c r="BS187">
        <v>61.942</v>
      </c>
      <c r="BT187">
        <v>75.978999999999999</v>
      </c>
      <c r="BU187">
        <v>92.414000000000001</v>
      </c>
      <c r="BV187">
        <v>33.933</v>
      </c>
      <c r="BW187">
        <v>56.856999999999999</v>
      </c>
      <c r="BX187">
        <v>127.82</v>
      </c>
      <c r="BY187">
        <v>170.53800000000001</v>
      </c>
      <c r="BZ187">
        <v>166.67099999999999</v>
      </c>
      <c r="CA187">
        <v>101.105</v>
      </c>
    </row>
    <row r="188" spans="1:79" x14ac:dyDescent="0.3">
      <c r="A188" s="6">
        <v>37741</v>
      </c>
      <c r="B188">
        <v>916.92</v>
      </c>
      <c r="C188">
        <v>825.33162000000004</v>
      </c>
      <c r="D188">
        <v>1178.04666</v>
      </c>
      <c r="E188">
        <v>370.128625</v>
      </c>
      <c r="F188">
        <v>975.86765400000002</v>
      </c>
      <c r="G188">
        <v>592.66439400000002</v>
      </c>
      <c r="H188">
        <v>854.98847699999999</v>
      </c>
      <c r="I188">
        <v>616.60026300000004</v>
      </c>
      <c r="J188">
        <v>3734.7076179999999</v>
      </c>
      <c r="K188">
        <v>659.73773400000005</v>
      </c>
      <c r="L188">
        <v>479.30899599999998</v>
      </c>
      <c r="M188">
        <v>604.85226</v>
      </c>
      <c r="N188">
        <v>4463.1260060000004</v>
      </c>
      <c r="O188">
        <v>157.53074699999999</v>
      </c>
      <c r="P188">
        <v>2324.23</v>
      </c>
      <c r="Q188">
        <v>472.66</v>
      </c>
      <c r="R188">
        <v>477.73339399999998</v>
      </c>
      <c r="S188">
        <v>2308.107332</v>
      </c>
      <c r="T188">
        <v>403.42119000000002</v>
      </c>
      <c r="U188">
        <v>1126.874519</v>
      </c>
      <c r="V188">
        <v>877.98961999999995</v>
      </c>
      <c r="W188">
        <v>2140.1352160000001</v>
      </c>
      <c r="X188">
        <v>455.32365800000002</v>
      </c>
      <c r="Y188">
        <v>2551.2106739999999</v>
      </c>
      <c r="Z188">
        <v>724.47099300000002</v>
      </c>
      <c r="AA188">
        <v>144.819019</v>
      </c>
      <c r="AB188">
        <v>776.55507799999998</v>
      </c>
      <c r="AC188">
        <v>3333.484148</v>
      </c>
      <c r="AD188">
        <v>334.53290900000002</v>
      </c>
      <c r="AE188">
        <v>1307.5869889999999</v>
      </c>
      <c r="AF188">
        <v>441.31</v>
      </c>
      <c r="AG188">
        <v>900.05740000000003</v>
      </c>
      <c r="AH188">
        <v>3082.6666679999998</v>
      </c>
      <c r="AI188">
        <v>646.10972800000002</v>
      </c>
      <c r="AJ188">
        <v>1821.2935230000001</v>
      </c>
      <c r="AK188">
        <v>929.50695800000005</v>
      </c>
      <c r="AL188">
        <v>958.94442200000003</v>
      </c>
      <c r="AM188">
        <v>519.88050799999996</v>
      </c>
      <c r="AN188">
        <v>4131.6186289999996</v>
      </c>
      <c r="AO188">
        <v>2060.144088</v>
      </c>
      <c r="AP188">
        <v>667.31510400000002</v>
      </c>
      <c r="AQ188">
        <v>2669.5572870000001</v>
      </c>
      <c r="AR188">
        <v>3480.9956579999998</v>
      </c>
      <c r="AS188">
        <v>1304.1284089999999</v>
      </c>
      <c r="AT188">
        <v>1059.224228</v>
      </c>
      <c r="AU188">
        <v>13.707670999999999</v>
      </c>
      <c r="AV188">
        <v>174.79334499999999</v>
      </c>
      <c r="AW188">
        <v>179.54420300000001</v>
      </c>
      <c r="AX188">
        <v>126.02986900000001</v>
      </c>
      <c r="AY188">
        <v>237.96756199999999</v>
      </c>
      <c r="AZ188">
        <v>554.06211199999996</v>
      </c>
      <c r="BA188">
        <v>140.158714</v>
      </c>
      <c r="BB188">
        <v>54421760477.579102</v>
      </c>
      <c r="BC188">
        <v>7113.4431709999999</v>
      </c>
      <c r="BD188">
        <v>320.30577799999998</v>
      </c>
      <c r="BE188">
        <v>220.83324300000001</v>
      </c>
      <c r="BF188">
        <v>6.3439209999999999</v>
      </c>
      <c r="BG188">
        <v>144.49157099999999</v>
      </c>
      <c r="BH188">
        <v>56.881475999999999</v>
      </c>
      <c r="BI188">
        <v>141.50397599999999</v>
      </c>
      <c r="BJ188">
        <v>35.758059000000003</v>
      </c>
      <c r="BK188">
        <v>61.228861000000002</v>
      </c>
      <c r="BL188">
        <v>48.980407999999997</v>
      </c>
      <c r="BM188">
        <v>195.70793699999999</v>
      </c>
      <c r="BN188">
        <v>178.70730599999999</v>
      </c>
      <c r="BO188">
        <v>144.39357100000001</v>
      </c>
      <c r="BP188">
        <v>112.157208</v>
      </c>
      <c r="BQ188">
        <v>53.902616999999999</v>
      </c>
      <c r="BR188">
        <v>125.93481800000001</v>
      </c>
      <c r="BS188">
        <v>57.518079999999998</v>
      </c>
      <c r="BT188">
        <v>77.228392999999997</v>
      </c>
      <c r="BU188">
        <v>91.920152999999999</v>
      </c>
      <c r="BV188">
        <v>39.51052</v>
      </c>
      <c r="BW188">
        <v>58.677988999999997</v>
      </c>
      <c r="BX188">
        <v>139.63786200000001</v>
      </c>
      <c r="BY188">
        <v>197.32056299999999</v>
      </c>
      <c r="BZ188">
        <v>197.062198</v>
      </c>
      <c r="CA188">
        <v>99.623626999999999</v>
      </c>
    </row>
    <row r="189" spans="1:79" x14ac:dyDescent="0.3">
      <c r="A189" s="6">
        <v>37771</v>
      </c>
      <c r="B189">
        <v>963.59</v>
      </c>
      <c r="C189">
        <v>856.34178899999995</v>
      </c>
      <c r="D189">
        <v>1215.9847600000001</v>
      </c>
      <c r="E189">
        <v>371.19525499999997</v>
      </c>
      <c r="F189">
        <v>982.00828000000001</v>
      </c>
      <c r="G189">
        <v>603.33065899999997</v>
      </c>
      <c r="H189">
        <v>896.15116799999998</v>
      </c>
      <c r="I189">
        <v>612.07019600000001</v>
      </c>
      <c r="J189">
        <v>3689.501714</v>
      </c>
      <c r="K189">
        <v>662.104871</v>
      </c>
      <c r="L189">
        <v>503.79348499999998</v>
      </c>
      <c r="M189">
        <v>598.92891799999995</v>
      </c>
      <c r="N189">
        <v>4777.1400569999996</v>
      </c>
      <c r="O189">
        <v>166.71489299999999</v>
      </c>
      <c r="P189">
        <v>2330.06</v>
      </c>
      <c r="Q189">
        <v>487.53</v>
      </c>
      <c r="R189">
        <v>501.189953</v>
      </c>
      <c r="S189">
        <v>2337.2395179999999</v>
      </c>
      <c r="T189">
        <v>406.918496</v>
      </c>
      <c r="U189">
        <v>1141.7086670000001</v>
      </c>
      <c r="V189">
        <v>857.83652400000005</v>
      </c>
      <c r="W189">
        <v>2213.7588300000002</v>
      </c>
      <c r="X189">
        <v>443.79184299999997</v>
      </c>
      <c r="Y189">
        <v>2523.5715359999999</v>
      </c>
      <c r="Z189">
        <v>725.18201599999998</v>
      </c>
      <c r="AA189">
        <v>152.758138</v>
      </c>
      <c r="AB189">
        <v>770.96858499999996</v>
      </c>
      <c r="AC189">
        <v>3517.4554870000002</v>
      </c>
      <c r="AD189">
        <v>347.14432699999998</v>
      </c>
      <c r="AE189">
        <v>1347.440004</v>
      </c>
      <c r="AF189">
        <v>472.68</v>
      </c>
      <c r="AG189">
        <v>924.34165099999996</v>
      </c>
      <c r="AH189">
        <v>3230.3638019999999</v>
      </c>
      <c r="AI189">
        <v>644.33161600000005</v>
      </c>
      <c r="AJ189">
        <v>1822.2861069999999</v>
      </c>
      <c r="AK189">
        <v>982.49238000000003</v>
      </c>
      <c r="AL189">
        <v>1016.488218</v>
      </c>
      <c r="AM189">
        <v>528.69924200000003</v>
      </c>
      <c r="AN189">
        <v>4077.018568</v>
      </c>
      <c r="AO189">
        <v>2074.6425599999998</v>
      </c>
      <c r="AP189">
        <v>699.02334699999994</v>
      </c>
      <c r="AQ189">
        <v>2634.8154960000002</v>
      </c>
      <c r="AR189">
        <v>3779.3913250000001</v>
      </c>
      <c r="AS189">
        <v>1418.976713</v>
      </c>
      <c r="AT189">
        <v>1135.4626740000001</v>
      </c>
      <c r="AU189">
        <v>15.339513999999999</v>
      </c>
      <c r="AV189">
        <v>184.07365999999999</v>
      </c>
      <c r="AW189">
        <v>197.346543</v>
      </c>
      <c r="AX189">
        <v>134.89694800000001</v>
      </c>
      <c r="AY189">
        <v>253.74414300000001</v>
      </c>
      <c r="AZ189">
        <v>622.000135</v>
      </c>
      <c r="BA189">
        <v>153.27199999999999</v>
      </c>
      <c r="BB189">
        <v>57197725486.722099</v>
      </c>
      <c r="BC189">
        <v>7293.422912</v>
      </c>
      <c r="BD189">
        <v>360.73071399999998</v>
      </c>
      <c r="BE189">
        <v>251.91049799999999</v>
      </c>
      <c r="BF189">
        <v>7.1382750000000001</v>
      </c>
      <c r="BG189">
        <v>154.44550000000001</v>
      </c>
      <c r="BH189">
        <v>62.778509999999997</v>
      </c>
      <c r="BI189">
        <v>144.893225</v>
      </c>
      <c r="BJ189">
        <v>38.041600000000003</v>
      </c>
      <c r="BK189">
        <v>69.644210999999999</v>
      </c>
      <c r="BL189">
        <v>53.564033999999999</v>
      </c>
      <c r="BM189">
        <v>205.01000199999999</v>
      </c>
      <c r="BN189">
        <v>181.154427</v>
      </c>
      <c r="BO189">
        <v>153.714865</v>
      </c>
      <c r="BP189">
        <v>126.835441</v>
      </c>
      <c r="BQ189">
        <v>60.086286000000001</v>
      </c>
      <c r="BR189">
        <v>130.85369499999999</v>
      </c>
      <c r="BS189">
        <v>62.933249000000004</v>
      </c>
      <c r="BT189">
        <v>85.609114000000005</v>
      </c>
      <c r="BU189">
        <v>98.253950000000003</v>
      </c>
      <c r="BV189">
        <v>43.161599000000002</v>
      </c>
      <c r="BW189">
        <v>64.166552999999993</v>
      </c>
      <c r="BX189">
        <v>147.21171699999999</v>
      </c>
      <c r="BY189">
        <v>204.78296599999999</v>
      </c>
      <c r="BZ189">
        <v>229.547935</v>
      </c>
      <c r="CA189">
        <v>114.646646</v>
      </c>
    </row>
    <row r="190" spans="1:79" x14ac:dyDescent="0.3">
      <c r="A190" s="6">
        <v>37802</v>
      </c>
      <c r="B190">
        <v>974.5</v>
      </c>
      <c r="C190">
        <v>868.00944400000003</v>
      </c>
      <c r="D190">
        <v>1215.4429250000001</v>
      </c>
      <c r="E190">
        <v>398.15459199999998</v>
      </c>
      <c r="F190">
        <v>1015.6725730000001</v>
      </c>
      <c r="G190">
        <v>626.62985100000003</v>
      </c>
      <c r="H190">
        <v>888.38535899999999</v>
      </c>
      <c r="I190">
        <v>646.64452200000005</v>
      </c>
      <c r="J190">
        <v>3827.2907580000001</v>
      </c>
      <c r="K190">
        <v>683.31329600000004</v>
      </c>
      <c r="L190">
        <v>542.93116799999996</v>
      </c>
      <c r="M190">
        <v>601.59502699999996</v>
      </c>
      <c r="N190">
        <v>4838.8617000000004</v>
      </c>
      <c r="O190">
        <v>178.897108</v>
      </c>
      <c r="P190">
        <v>2419.5100000000002</v>
      </c>
      <c r="Q190">
        <v>495.7</v>
      </c>
      <c r="R190">
        <v>505.76059299999997</v>
      </c>
      <c r="S190">
        <v>2308.226447</v>
      </c>
      <c r="T190">
        <v>430.826007</v>
      </c>
      <c r="U190">
        <v>1174.3663429999999</v>
      </c>
      <c r="V190">
        <v>907.23543500000005</v>
      </c>
      <c r="W190">
        <v>2233.184546</v>
      </c>
      <c r="X190">
        <v>462.51691899999997</v>
      </c>
      <c r="Y190">
        <v>2606.6378629999999</v>
      </c>
      <c r="Z190">
        <v>740.71105499999999</v>
      </c>
      <c r="AA190">
        <v>163.86928900000001</v>
      </c>
      <c r="AB190">
        <v>766.36475900000005</v>
      </c>
      <c r="AC190">
        <v>3608.2350889999998</v>
      </c>
      <c r="AD190">
        <v>377.43711400000001</v>
      </c>
      <c r="AE190">
        <v>1362.0686800000001</v>
      </c>
      <c r="AF190">
        <v>475.47</v>
      </c>
      <c r="AG190">
        <v>941.18854899999997</v>
      </c>
      <c r="AH190">
        <v>3268.1210510000001</v>
      </c>
      <c r="AI190">
        <v>699.86422300000004</v>
      </c>
      <c r="AJ190">
        <v>1894.467402</v>
      </c>
      <c r="AK190">
        <v>999.43303600000002</v>
      </c>
      <c r="AL190">
        <v>988.21826099999998</v>
      </c>
      <c r="AM190">
        <v>566.20731699999999</v>
      </c>
      <c r="AN190">
        <v>4246.5216010000004</v>
      </c>
      <c r="AO190">
        <v>2162.3121270000001</v>
      </c>
      <c r="AP190">
        <v>756.735006</v>
      </c>
      <c r="AQ190">
        <v>2673.2086479999998</v>
      </c>
      <c r="AR190">
        <v>3780.8986669999999</v>
      </c>
      <c r="AS190">
        <v>1503.2596980000001</v>
      </c>
      <c r="AT190">
        <v>1148.015494</v>
      </c>
      <c r="AU190">
        <v>16.283563999999998</v>
      </c>
      <c r="AV190">
        <v>196.721867</v>
      </c>
      <c r="AW190">
        <v>210.87643399999999</v>
      </c>
      <c r="AX190">
        <v>151.91198600000001</v>
      </c>
      <c r="AY190">
        <v>262.842443</v>
      </c>
      <c r="AZ190">
        <v>633.46885899999995</v>
      </c>
      <c r="BA190">
        <v>170.68158399999999</v>
      </c>
      <c r="BB190">
        <v>55354928708.476601</v>
      </c>
      <c r="BC190">
        <v>7619.2732820000001</v>
      </c>
      <c r="BD190">
        <v>388.57441999999998</v>
      </c>
      <c r="BE190">
        <v>244.320851</v>
      </c>
      <c r="BF190">
        <v>7.4453550000000002</v>
      </c>
      <c r="BG190">
        <v>166.78538</v>
      </c>
      <c r="BH190">
        <v>66.552881999999997</v>
      </c>
      <c r="BI190">
        <v>165.549407</v>
      </c>
      <c r="BJ190">
        <v>39.416898000000003</v>
      </c>
      <c r="BK190">
        <v>71.603785999999999</v>
      </c>
      <c r="BL190">
        <v>56.837829999999997</v>
      </c>
      <c r="BM190">
        <v>200.120418</v>
      </c>
      <c r="BN190">
        <v>189.04198400000001</v>
      </c>
      <c r="BO190">
        <v>169.89631700000001</v>
      </c>
      <c r="BP190">
        <v>124.106089</v>
      </c>
      <c r="BQ190">
        <v>64.914349999999999</v>
      </c>
      <c r="BR190">
        <v>138.38125600000001</v>
      </c>
      <c r="BS190">
        <v>67.790369999999996</v>
      </c>
      <c r="BT190">
        <v>95.273413000000005</v>
      </c>
      <c r="BU190">
        <v>101.73141</v>
      </c>
      <c r="BV190">
        <v>43.616425999999997</v>
      </c>
      <c r="BW190">
        <v>74.573598000000004</v>
      </c>
      <c r="BX190">
        <v>141.224885</v>
      </c>
      <c r="BY190">
        <v>214.21309099999999</v>
      </c>
      <c r="BZ190">
        <v>240.40184199999999</v>
      </c>
      <c r="CA190">
        <v>110.196662</v>
      </c>
    </row>
    <row r="191" spans="1:79" x14ac:dyDescent="0.3">
      <c r="A191" s="6">
        <v>37833</v>
      </c>
      <c r="B191">
        <v>990.31</v>
      </c>
      <c r="C191">
        <v>901.90848900000003</v>
      </c>
      <c r="D191">
        <v>1253.618982</v>
      </c>
      <c r="E191">
        <v>430.27552300000002</v>
      </c>
      <c r="F191">
        <v>1054.381202</v>
      </c>
      <c r="G191">
        <v>660.18636000000004</v>
      </c>
      <c r="H191">
        <v>904.05801299999996</v>
      </c>
      <c r="I191">
        <v>665.57322799999997</v>
      </c>
      <c r="J191">
        <v>4177.7503610000003</v>
      </c>
      <c r="K191">
        <v>724.13693599999999</v>
      </c>
      <c r="L191">
        <v>567.16219699999999</v>
      </c>
      <c r="M191">
        <v>620.42793600000005</v>
      </c>
      <c r="N191">
        <v>5146.5535689999997</v>
      </c>
      <c r="O191">
        <v>191.672527</v>
      </c>
      <c r="P191">
        <v>2519.79</v>
      </c>
      <c r="Q191">
        <v>501.84</v>
      </c>
      <c r="R191">
        <v>517.44620099999997</v>
      </c>
      <c r="S191">
        <v>2332.6396450000002</v>
      </c>
      <c r="T191">
        <v>455.55309399999999</v>
      </c>
      <c r="U191">
        <v>1175.380257</v>
      </c>
      <c r="V191">
        <v>963.93733699999996</v>
      </c>
      <c r="W191">
        <v>2276.1954679999999</v>
      </c>
      <c r="X191">
        <v>477.28303699999998</v>
      </c>
      <c r="Y191">
        <v>2763.614998</v>
      </c>
      <c r="Z191">
        <v>770.82267400000001</v>
      </c>
      <c r="AA191">
        <v>171.822213</v>
      </c>
      <c r="AB191">
        <v>808.51171299999999</v>
      </c>
      <c r="AC191">
        <v>3783.8544280000001</v>
      </c>
      <c r="AD191">
        <v>401.76458700000001</v>
      </c>
      <c r="AE191">
        <v>1395.886092</v>
      </c>
      <c r="AF191">
        <v>485.02</v>
      </c>
      <c r="AG191">
        <v>992.84477200000003</v>
      </c>
      <c r="AH191">
        <v>3438.2960170000001</v>
      </c>
      <c r="AI191">
        <v>771.74118599999997</v>
      </c>
      <c r="AJ191">
        <v>2032.418001</v>
      </c>
      <c r="AK191">
        <v>1042.495739</v>
      </c>
      <c r="AL191">
        <v>1003.862137</v>
      </c>
      <c r="AM191">
        <v>581.30137100000002</v>
      </c>
      <c r="AN191">
        <v>4761.3849399999999</v>
      </c>
      <c r="AO191">
        <v>2330.4589409999999</v>
      </c>
      <c r="AP191">
        <v>787.63500899999997</v>
      </c>
      <c r="AQ191">
        <v>2696.8388239999999</v>
      </c>
      <c r="AR191">
        <v>4077.4993530000002</v>
      </c>
      <c r="AS191">
        <v>1621.003952</v>
      </c>
      <c r="AT191">
        <v>1159.1689610000001</v>
      </c>
      <c r="AU191">
        <v>17.877565000000001</v>
      </c>
      <c r="AV191">
        <v>215.42889400000001</v>
      </c>
      <c r="AW191">
        <v>233.694864</v>
      </c>
      <c r="AX191">
        <v>160.07815400000001</v>
      </c>
      <c r="AY191">
        <v>274.39561700000002</v>
      </c>
      <c r="AZ191">
        <v>613.60258899999997</v>
      </c>
      <c r="BA191">
        <v>174.885628</v>
      </c>
      <c r="BB191">
        <v>60152619512.547798</v>
      </c>
      <c r="BC191">
        <v>7991.3062719999998</v>
      </c>
      <c r="BD191">
        <v>359.39991600000002</v>
      </c>
      <c r="BE191">
        <v>257.250474</v>
      </c>
      <c r="BF191">
        <v>8.2341730000000002</v>
      </c>
      <c r="BG191">
        <v>186.02566999999999</v>
      </c>
      <c r="BH191">
        <v>76.107146</v>
      </c>
      <c r="BI191">
        <v>175.43835100000001</v>
      </c>
      <c r="BJ191">
        <v>41.007893000000003</v>
      </c>
      <c r="BK191">
        <v>69.082486000000003</v>
      </c>
      <c r="BL191">
        <v>58.917079000000001</v>
      </c>
      <c r="BM191">
        <v>217.44772699999999</v>
      </c>
      <c r="BN191">
        <v>202.980063</v>
      </c>
      <c r="BO191">
        <v>157.38984400000001</v>
      </c>
      <c r="BP191">
        <v>129.66073700000001</v>
      </c>
      <c r="BQ191">
        <v>70.757504999999995</v>
      </c>
      <c r="BR191">
        <v>148.675928</v>
      </c>
      <c r="BS191">
        <v>72.715925999999996</v>
      </c>
      <c r="BT191">
        <v>99.923469999999995</v>
      </c>
      <c r="BU191">
        <v>106.55615299999999</v>
      </c>
      <c r="BV191">
        <v>42.383056000000003</v>
      </c>
      <c r="BW191">
        <v>75.656621999999999</v>
      </c>
      <c r="BX191">
        <v>153.477675</v>
      </c>
      <c r="BY191">
        <v>218.24960400000001</v>
      </c>
      <c r="BZ191">
        <v>221.955534</v>
      </c>
      <c r="CA191">
        <v>116.963498</v>
      </c>
    </row>
    <row r="192" spans="1:79" x14ac:dyDescent="0.3">
      <c r="A192" s="6">
        <v>37862</v>
      </c>
      <c r="B192">
        <v>1008.01</v>
      </c>
      <c r="C192">
        <v>933.28022499999997</v>
      </c>
      <c r="D192">
        <v>1256.4867400000001</v>
      </c>
      <c r="E192">
        <v>433.73765900000001</v>
      </c>
      <c r="F192">
        <v>1088.8498079999999</v>
      </c>
      <c r="G192">
        <v>667.28592500000002</v>
      </c>
      <c r="H192">
        <v>896.80331999999999</v>
      </c>
      <c r="I192">
        <v>671.01006500000005</v>
      </c>
      <c r="J192">
        <v>4325.9454679999999</v>
      </c>
      <c r="K192">
        <v>753.78753600000005</v>
      </c>
      <c r="L192">
        <v>606.74452900000006</v>
      </c>
      <c r="M192">
        <v>634.21516199999996</v>
      </c>
      <c r="N192">
        <v>5756.6673389999996</v>
      </c>
      <c r="O192">
        <v>197.57460499999999</v>
      </c>
      <c r="P192">
        <v>2556.71</v>
      </c>
      <c r="Q192">
        <v>509.96</v>
      </c>
      <c r="R192">
        <v>540.28445699999997</v>
      </c>
      <c r="S192">
        <v>2315.3203250000001</v>
      </c>
      <c r="T192">
        <v>465.366242</v>
      </c>
      <c r="U192">
        <v>1230.290512</v>
      </c>
      <c r="V192">
        <v>934.02582299999995</v>
      </c>
      <c r="W192">
        <v>2216.7623669999998</v>
      </c>
      <c r="X192">
        <v>483.301873</v>
      </c>
      <c r="Y192">
        <v>2827.186553</v>
      </c>
      <c r="Z192">
        <v>798.77777000000003</v>
      </c>
      <c r="AA192">
        <v>182.49294900000001</v>
      </c>
      <c r="AB192">
        <v>848.30196699999999</v>
      </c>
      <c r="AC192">
        <v>4114.2094989999996</v>
      </c>
      <c r="AD192">
        <v>411.855999</v>
      </c>
      <c r="AE192">
        <v>1422.0569410000001</v>
      </c>
      <c r="AF192">
        <v>494.51</v>
      </c>
      <c r="AG192">
        <v>1018.497572</v>
      </c>
      <c r="AH192">
        <v>3478.0237320000001</v>
      </c>
      <c r="AI192">
        <v>768.49979900000005</v>
      </c>
      <c r="AJ192">
        <v>2074.0791319999998</v>
      </c>
      <c r="AK192">
        <v>1105.5860210000001</v>
      </c>
      <c r="AL192">
        <v>1017.306224</v>
      </c>
      <c r="AM192">
        <v>583.49427000000003</v>
      </c>
      <c r="AN192">
        <v>4983.5577199999998</v>
      </c>
      <c r="AO192">
        <v>2435.820647</v>
      </c>
      <c r="AP192">
        <v>848.57252400000004</v>
      </c>
      <c r="AQ192">
        <v>2684.5663</v>
      </c>
      <c r="AR192">
        <v>4685.7345429999996</v>
      </c>
      <c r="AS192">
        <v>1679.9088119999999</v>
      </c>
      <c r="AT192">
        <v>1177.16183</v>
      </c>
      <c r="AU192">
        <v>19.024543999999999</v>
      </c>
      <c r="AV192">
        <v>227.408669</v>
      </c>
      <c r="AW192">
        <v>251.53386800000001</v>
      </c>
      <c r="AX192">
        <v>178.460184</v>
      </c>
      <c r="AY192">
        <v>282.04355299999997</v>
      </c>
      <c r="AZ192">
        <v>622.84052499999996</v>
      </c>
      <c r="BA192">
        <v>188.73556400000001</v>
      </c>
      <c r="BB192">
        <v>66157410740.677399</v>
      </c>
      <c r="BC192">
        <v>8268.6039060000003</v>
      </c>
      <c r="BD192">
        <v>409.186622</v>
      </c>
      <c r="BE192">
        <v>269.690741</v>
      </c>
      <c r="BF192">
        <v>8.571294</v>
      </c>
      <c r="BG192">
        <v>193.86538200000001</v>
      </c>
      <c r="BH192">
        <v>84.192085000000006</v>
      </c>
      <c r="BI192">
        <v>195.63654600000001</v>
      </c>
      <c r="BJ192">
        <v>41.970092000000001</v>
      </c>
      <c r="BK192">
        <v>70.981446000000005</v>
      </c>
      <c r="BL192">
        <v>65.989008999999996</v>
      </c>
      <c r="BM192">
        <v>239.63303400000001</v>
      </c>
      <c r="BN192">
        <v>208.92899</v>
      </c>
      <c r="BO192">
        <v>180.853981</v>
      </c>
      <c r="BP192">
        <v>137.74277000000001</v>
      </c>
      <c r="BQ192">
        <v>76.940764000000001</v>
      </c>
      <c r="BR192">
        <v>159.06830500000001</v>
      </c>
      <c r="BS192">
        <v>75.947292000000004</v>
      </c>
      <c r="BT192">
        <v>111.37291399999999</v>
      </c>
      <c r="BU192">
        <v>109.976046</v>
      </c>
      <c r="BV192">
        <v>42.621549999999999</v>
      </c>
      <c r="BW192">
        <v>78.968704000000002</v>
      </c>
      <c r="BX192">
        <v>168.45182</v>
      </c>
      <c r="BY192">
        <v>227.316147</v>
      </c>
      <c r="BZ192">
        <v>250.06063399999999</v>
      </c>
      <c r="CA192">
        <v>120.944102</v>
      </c>
    </row>
    <row r="193" spans="1:79" x14ac:dyDescent="0.3">
      <c r="A193" s="6">
        <v>37894</v>
      </c>
      <c r="B193">
        <v>995.97</v>
      </c>
      <c r="C193">
        <v>922.39559099999997</v>
      </c>
      <c r="D193">
        <v>1236.0802020000001</v>
      </c>
      <c r="E193">
        <v>405.92212499999999</v>
      </c>
      <c r="F193">
        <v>1030.9199060000001</v>
      </c>
      <c r="G193">
        <v>656.33030900000006</v>
      </c>
      <c r="H193">
        <v>877.88362600000005</v>
      </c>
      <c r="I193">
        <v>630.17048799999998</v>
      </c>
      <c r="J193">
        <v>4136.498799</v>
      </c>
      <c r="K193">
        <v>701.15591800000004</v>
      </c>
      <c r="L193">
        <v>613.35184900000002</v>
      </c>
      <c r="M193">
        <v>627.13890900000001</v>
      </c>
      <c r="N193">
        <v>6011.4552949999998</v>
      </c>
      <c r="O193">
        <v>200.454251</v>
      </c>
      <c r="P193">
        <v>2395.87</v>
      </c>
      <c r="Q193">
        <v>507.69</v>
      </c>
      <c r="R193">
        <v>530.27104399999996</v>
      </c>
      <c r="S193">
        <v>2304.739145</v>
      </c>
      <c r="T193">
        <v>445.74331100000001</v>
      </c>
      <c r="U193">
        <v>1188.2494569999999</v>
      </c>
      <c r="V193">
        <v>923.63134300000002</v>
      </c>
      <c r="W193">
        <v>2176.426598</v>
      </c>
      <c r="X193">
        <v>456.11571600000002</v>
      </c>
      <c r="Y193">
        <v>2732.1017219999999</v>
      </c>
      <c r="Z193">
        <v>745.14135899999997</v>
      </c>
      <c r="AA193">
        <v>181.16227599999999</v>
      </c>
      <c r="AB193">
        <v>835.58518700000002</v>
      </c>
      <c r="AC193">
        <v>4365.539041</v>
      </c>
      <c r="AD193">
        <v>415.65148099999999</v>
      </c>
      <c r="AE193">
        <v>1401.6400510000001</v>
      </c>
      <c r="AF193">
        <v>484.92</v>
      </c>
      <c r="AG193">
        <v>1013.430022</v>
      </c>
      <c r="AH193">
        <v>3383.6261570000001</v>
      </c>
      <c r="AI193">
        <v>703.27178900000001</v>
      </c>
      <c r="AJ193">
        <v>1928.6061890000001</v>
      </c>
      <c r="AK193">
        <v>1081.164759</v>
      </c>
      <c r="AL193">
        <v>992.644047</v>
      </c>
      <c r="AM193">
        <v>545.31620699999996</v>
      </c>
      <c r="AN193">
        <v>4721.4417309999999</v>
      </c>
      <c r="AO193">
        <v>2259.8581039999999</v>
      </c>
      <c r="AP193">
        <v>872.88813800000003</v>
      </c>
      <c r="AQ193">
        <v>2665.442164</v>
      </c>
      <c r="AR193">
        <v>4819.6128749999998</v>
      </c>
      <c r="AS193">
        <v>1713.0467169999999</v>
      </c>
      <c r="AT193">
        <v>1163.675964</v>
      </c>
      <c r="AU193">
        <v>18.898681</v>
      </c>
      <c r="AV193">
        <v>207.71660199999999</v>
      </c>
      <c r="AW193">
        <v>250.03940399999999</v>
      </c>
      <c r="AX193">
        <v>188.09857099999999</v>
      </c>
      <c r="AY193">
        <v>276.74901199999999</v>
      </c>
      <c r="AZ193">
        <v>728.69398999999999</v>
      </c>
      <c r="BA193">
        <v>199.642763</v>
      </c>
      <c r="BB193">
        <v>66588471582.751701</v>
      </c>
      <c r="BC193">
        <v>8415.6812630000004</v>
      </c>
      <c r="BD193">
        <v>436.06588299999999</v>
      </c>
      <c r="BE193">
        <v>258.54471100000001</v>
      </c>
      <c r="BF193">
        <v>8.6233269999999997</v>
      </c>
      <c r="BG193">
        <v>177.001724</v>
      </c>
      <c r="BH193">
        <v>84.315006999999994</v>
      </c>
      <c r="BI193">
        <v>208.47962100000001</v>
      </c>
      <c r="BJ193">
        <v>40.626376999999998</v>
      </c>
      <c r="BK193">
        <v>83.70599</v>
      </c>
      <c r="BL193">
        <v>68.722605000000001</v>
      </c>
      <c r="BM193">
        <v>238.75647900000001</v>
      </c>
      <c r="BN193">
        <v>212.79250099999999</v>
      </c>
      <c r="BO193">
        <v>190.24530899999999</v>
      </c>
      <c r="BP193">
        <v>133.89164199999999</v>
      </c>
      <c r="BQ193">
        <v>75.496774000000002</v>
      </c>
      <c r="BR193">
        <v>145.362111</v>
      </c>
      <c r="BS193">
        <v>74.888819999999996</v>
      </c>
      <c r="BT193">
        <v>116.312423</v>
      </c>
      <c r="BU193">
        <v>109.301502</v>
      </c>
      <c r="BV193">
        <v>49.557276999999999</v>
      </c>
      <c r="BW193">
        <v>84.745816000000005</v>
      </c>
      <c r="BX193">
        <v>171.311612</v>
      </c>
      <c r="BY193">
        <v>231.15401800000001</v>
      </c>
      <c r="BZ193">
        <v>270.08810399999999</v>
      </c>
      <c r="CA193">
        <v>114.211828</v>
      </c>
    </row>
    <row r="194" spans="1:79" x14ac:dyDescent="0.3">
      <c r="A194" s="6">
        <v>37925</v>
      </c>
      <c r="B194">
        <v>1050.71</v>
      </c>
      <c r="C194">
        <v>960.67800799999998</v>
      </c>
      <c r="D194">
        <v>1290.8535670000001</v>
      </c>
      <c r="E194">
        <v>455.05206900000002</v>
      </c>
      <c r="F194">
        <v>1103.3346590000001</v>
      </c>
      <c r="G194">
        <v>678.39812300000006</v>
      </c>
      <c r="H194">
        <v>922.44118900000001</v>
      </c>
      <c r="I194">
        <v>671.67153900000005</v>
      </c>
      <c r="J194">
        <v>4528.3805190000003</v>
      </c>
      <c r="K194">
        <v>744.12848599999995</v>
      </c>
      <c r="L194">
        <v>631.16195300000004</v>
      </c>
      <c r="M194">
        <v>648.55923900000005</v>
      </c>
      <c r="N194">
        <v>6279.2904200000003</v>
      </c>
      <c r="O194">
        <v>213.77722</v>
      </c>
      <c r="P194">
        <v>2575.04</v>
      </c>
      <c r="Q194">
        <v>529.91</v>
      </c>
      <c r="R194">
        <v>541.26619900000003</v>
      </c>
      <c r="S194">
        <v>2391.289256</v>
      </c>
      <c r="T194">
        <v>497.02446400000002</v>
      </c>
      <c r="U194">
        <v>1252.565576</v>
      </c>
      <c r="V194">
        <v>974.53192300000001</v>
      </c>
      <c r="W194">
        <v>2299.335239</v>
      </c>
      <c r="X194">
        <v>480.43918600000001</v>
      </c>
      <c r="Y194">
        <v>2925.6199529999999</v>
      </c>
      <c r="Z194">
        <v>768.86180899999999</v>
      </c>
      <c r="AA194">
        <v>185.48205400000001</v>
      </c>
      <c r="AB194">
        <v>876.55310299999996</v>
      </c>
      <c r="AC194">
        <v>4587.599569</v>
      </c>
      <c r="AD194">
        <v>445.317905</v>
      </c>
      <c r="AE194">
        <v>1487.193471</v>
      </c>
      <c r="AF194">
        <v>517.07000000000005</v>
      </c>
      <c r="AG194">
        <v>1075.6887670000001</v>
      </c>
      <c r="AH194">
        <v>3555.3635429999999</v>
      </c>
      <c r="AI194">
        <v>792.46665199999995</v>
      </c>
      <c r="AJ194">
        <v>2092.4218259999998</v>
      </c>
      <c r="AK194">
        <v>1092.3329409999999</v>
      </c>
      <c r="AL194">
        <v>1036.8343669999999</v>
      </c>
      <c r="AM194">
        <v>588.05188399999997</v>
      </c>
      <c r="AN194">
        <v>5268.4747100000004</v>
      </c>
      <c r="AO194">
        <v>2458.8303850000002</v>
      </c>
      <c r="AP194">
        <v>902.50609699999995</v>
      </c>
      <c r="AQ194">
        <v>2715.408606</v>
      </c>
      <c r="AR194">
        <v>5005.0849939999998</v>
      </c>
      <c r="AS194">
        <v>1818.9592190000001</v>
      </c>
      <c r="AT194">
        <v>1221.856356</v>
      </c>
      <c r="AU194">
        <v>21.802686999999999</v>
      </c>
      <c r="AV194">
        <v>238.12262200000001</v>
      </c>
      <c r="AW194">
        <v>268.89697699999999</v>
      </c>
      <c r="AX194">
        <v>205.70146700000001</v>
      </c>
      <c r="AY194">
        <v>311.897042</v>
      </c>
      <c r="AZ194">
        <v>758.20095000000003</v>
      </c>
      <c r="BA194">
        <v>211.53478999999999</v>
      </c>
      <c r="BB194">
        <v>71832351490.452499</v>
      </c>
      <c r="BC194">
        <v>8648.2779269999992</v>
      </c>
      <c r="BD194">
        <v>406.84006499999998</v>
      </c>
      <c r="BE194">
        <v>281.19348600000001</v>
      </c>
      <c r="BF194">
        <v>9.8697359999999996</v>
      </c>
      <c r="BG194">
        <v>206.33012500000001</v>
      </c>
      <c r="BH194">
        <v>88.649248</v>
      </c>
      <c r="BI194">
        <v>228.55142699999999</v>
      </c>
      <c r="BJ194">
        <v>46.432189999999999</v>
      </c>
      <c r="BK194">
        <v>85.783822999999998</v>
      </c>
      <c r="BL194">
        <v>71.282229999999998</v>
      </c>
      <c r="BM194">
        <v>252.752802</v>
      </c>
      <c r="BN194">
        <v>217.02049700000001</v>
      </c>
      <c r="BO194">
        <v>170.22423499999999</v>
      </c>
      <c r="BP194">
        <v>144.57066</v>
      </c>
      <c r="BQ194">
        <v>87.774213000000003</v>
      </c>
      <c r="BR194">
        <v>163.68883500000001</v>
      </c>
      <c r="BS194">
        <v>82.489011000000005</v>
      </c>
      <c r="BT194">
        <v>126.932057</v>
      </c>
      <c r="BU194">
        <v>121.567223</v>
      </c>
      <c r="BV194">
        <v>52.174981000000002</v>
      </c>
      <c r="BW194">
        <v>91.611580000000004</v>
      </c>
      <c r="BX194">
        <v>188.24016599999999</v>
      </c>
      <c r="BY194">
        <v>239.83955900000001</v>
      </c>
      <c r="BZ194">
        <v>262.50599</v>
      </c>
      <c r="CA194">
        <v>125.21125000000001</v>
      </c>
    </row>
    <row r="195" spans="1:79" x14ac:dyDescent="0.3">
      <c r="A195" s="6">
        <v>37953</v>
      </c>
      <c r="B195">
        <v>1058.2</v>
      </c>
      <c r="C195">
        <v>974.40403100000003</v>
      </c>
      <c r="D195">
        <v>1306.5749020000001</v>
      </c>
      <c r="E195">
        <v>464.77787699999999</v>
      </c>
      <c r="F195">
        <v>1125.2601030000001</v>
      </c>
      <c r="G195">
        <v>691.78584499999999</v>
      </c>
      <c r="H195">
        <v>965.99347699999998</v>
      </c>
      <c r="I195">
        <v>682.74469199999999</v>
      </c>
      <c r="J195">
        <v>4538.5907900000002</v>
      </c>
      <c r="K195">
        <v>746.98822600000005</v>
      </c>
      <c r="L195">
        <v>609.30150500000002</v>
      </c>
      <c r="M195">
        <v>629.86794999999995</v>
      </c>
      <c r="N195">
        <v>6228.6437189999997</v>
      </c>
      <c r="O195">
        <v>210.061331</v>
      </c>
      <c r="P195">
        <v>2630.47</v>
      </c>
      <c r="Q195">
        <v>533.82000000000005</v>
      </c>
      <c r="R195">
        <v>554.13607200000001</v>
      </c>
      <c r="S195">
        <v>2442.212982</v>
      </c>
      <c r="T195">
        <v>506.40995199999998</v>
      </c>
      <c r="U195">
        <v>1275.971274</v>
      </c>
      <c r="V195">
        <v>999.09218199999998</v>
      </c>
      <c r="W195">
        <v>2407.8430149999999</v>
      </c>
      <c r="X195">
        <v>486.67541999999997</v>
      </c>
      <c r="Y195">
        <v>2951.7577240000001</v>
      </c>
      <c r="Z195">
        <v>768.38231599999995</v>
      </c>
      <c r="AA195">
        <v>177.90093100000001</v>
      </c>
      <c r="AB195">
        <v>849.60717399999999</v>
      </c>
      <c r="AC195">
        <v>4693.0831660000003</v>
      </c>
      <c r="AD195">
        <v>437.066371</v>
      </c>
      <c r="AE195">
        <v>1495.611267</v>
      </c>
      <c r="AF195">
        <v>520.62</v>
      </c>
      <c r="AG195">
        <v>1081.679316</v>
      </c>
      <c r="AH195">
        <v>3568.173573</v>
      </c>
      <c r="AI195">
        <v>811.30611499999998</v>
      </c>
      <c r="AJ195">
        <v>2136.3515990000001</v>
      </c>
      <c r="AK195">
        <v>1107.0855260000001</v>
      </c>
      <c r="AL195">
        <v>1085.814212</v>
      </c>
      <c r="AM195">
        <v>599.75410499999998</v>
      </c>
      <c r="AN195">
        <v>5250.5140899999997</v>
      </c>
      <c r="AO195">
        <v>2477.7581220000002</v>
      </c>
      <c r="AP195">
        <v>876.49681999999996</v>
      </c>
      <c r="AQ195">
        <v>2642.6773600000001</v>
      </c>
      <c r="AR195">
        <v>4815.117894</v>
      </c>
      <c r="AS195">
        <v>1789.164786</v>
      </c>
      <c r="AT195">
        <v>1234.522453</v>
      </c>
      <c r="AU195">
        <v>22.019829000000001</v>
      </c>
      <c r="AV195">
        <v>241.43309400000001</v>
      </c>
      <c r="AW195">
        <v>254.46661399999999</v>
      </c>
      <c r="AX195">
        <v>212.782265</v>
      </c>
      <c r="AY195">
        <v>298.917801</v>
      </c>
      <c r="AZ195">
        <v>750.89322100000004</v>
      </c>
      <c r="BA195">
        <v>215.79507100000001</v>
      </c>
      <c r="BB195">
        <v>77334229400.135803</v>
      </c>
      <c r="BC195">
        <v>9250.535742</v>
      </c>
      <c r="BD195">
        <v>431.540077</v>
      </c>
      <c r="BE195">
        <v>279.88944800000002</v>
      </c>
      <c r="BF195">
        <v>10.047404999999999</v>
      </c>
      <c r="BG195">
        <v>203.42974100000001</v>
      </c>
      <c r="BH195">
        <v>83.023123999999996</v>
      </c>
      <c r="BI195">
        <v>236.479266</v>
      </c>
      <c r="BJ195">
        <v>44.459784999999997</v>
      </c>
      <c r="BK195">
        <v>85.326211000000001</v>
      </c>
      <c r="BL195">
        <v>69.783054000000007</v>
      </c>
      <c r="BM195">
        <v>269.22746599999999</v>
      </c>
      <c r="BN195">
        <v>233.56277600000001</v>
      </c>
      <c r="BO195">
        <v>180.084566</v>
      </c>
      <c r="BP195">
        <v>144.53863000000001</v>
      </c>
      <c r="BQ195">
        <v>87.965846999999997</v>
      </c>
      <c r="BR195">
        <v>170.947316</v>
      </c>
      <c r="BS195">
        <v>78.895052000000007</v>
      </c>
      <c r="BT195">
        <v>131.272829</v>
      </c>
      <c r="BU195">
        <v>116.604631</v>
      </c>
      <c r="BV195">
        <v>51.500132000000001</v>
      </c>
      <c r="BW195">
        <v>96.554012999999998</v>
      </c>
      <c r="BX195">
        <v>204.721406</v>
      </c>
      <c r="BY195">
        <v>254.55383399999999</v>
      </c>
      <c r="BZ195">
        <v>279.12665199999998</v>
      </c>
      <c r="CA195">
        <v>124.01822799999999</v>
      </c>
    </row>
    <row r="196" spans="1:79" x14ac:dyDescent="0.3">
      <c r="A196" s="6">
        <v>37986</v>
      </c>
      <c r="B196">
        <v>1111.92</v>
      </c>
      <c r="C196">
        <v>1019.729293</v>
      </c>
      <c r="D196">
        <v>1348.658439</v>
      </c>
      <c r="E196">
        <v>491.99957899999998</v>
      </c>
      <c r="F196">
        <v>1165.931891</v>
      </c>
      <c r="G196">
        <v>714.284041</v>
      </c>
      <c r="H196">
        <v>960.87359000000004</v>
      </c>
      <c r="I196">
        <v>731.40625199999999</v>
      </c>
      <c r="J196">
        <v>4675.1628170000004</v>
      </c>
      <c r="K196">
        <v>775.08552399999996</v>
      </c>
      <c r="L196">
        <v>637.32378800000004</v>
      </c>
      <c r="M196">
        <v>655.49588400000005</v>
      </c>
      <c r="N196">
        <v>6341.3123420000002</v>
      </c>
      <c r="O196">
        <v>216.19277600000001</v>
      </c>
      <c r="P196">
        <v>2760.66</v>
      </c>
      <c r="Q196">
        <v>555.89</v>
      </c>
      <c r="R196">
        <v>582.24030700000003</v>
      </c>
      <c r="S196">
        <v>2491.4793979999999</v>
      </c>
      <c r="T196">
        <v>525.43545099999994</v>
      </c>
      <c r="U196">
        <v>1313.652621</v>
      </c>
      <c r="V196">
        <v>1033.391265</v>
      </c>
      <c r="W196">
        <v>2378.6575379999999</v>
      </c>
      <c r="X196">
        <v>515.07655499999998</v>
      </c>
      <c r="Y196">
        <v>3014.7941129999999</v>
      </c>
      <c r="Z196">
        <v>788.72856300000001</v>
      </c>
      <c r="AA196">
        <v>184.27802199999999</v>
      </c>
      <c r="AB196">
        <v>885.68047200000001</v>
      </c>
      <c r="AC196">
        <v>4776.8192300000001</v>
      </c>
      <c r="AD196">
        <v>446.57738999999998</v>
      </c>
      <c r="AE196">
        <v>1543.1307220000001</v>
      </c>
      <c r="AF196">
        <v>551.92999999999995</v>
      </c>
      <c r="AG196">
        <v>1127.561277</v>
      </c>
      <c r="AH196">
        <v>3726.7688389999998</v>
      </c>
      <c r="AI196">
        <v>875.13286000000005</v>
      </c>
      <c r="AJ196">
        <v>2228.0142110000002</v>
      </c>
      <c r="AK196">
        <v>1141.066157</v>
      </c>
      <c r="AL196">
        <v>1087.522849</v>
      </c>
      <c r="AM196">
        <v>650.11881500000004</v>
      </c>
      <c r="AN196">
        <v>5453.2854610000004</v>
      </c>
      <c r="AO196">
        <v>2598.7424310000001</v>
      </c>
      <c r="AP196">
        <v>925.28395499999999</v>
      </c>
      <c r="AQ196">
        <v>2745.4983619999998</v>
      </c>
      <c r="AR196">
        <v>4903.401605</v>
      </c>
      <c r="AS196">
        <v>1855.0916729999999</v>
      </c>
      <c r="AT196">
        <v>1319.4598779999999</v>
      </c>
      <c r="AU196">
        <v>25.446770000000001</v>
      </c>
      <c r="AV196">
        <v>246.00883200000001</v>
      </c>
      <c r="AW196">
        <v>259.109264</v>
      </c>
      <c r="AX196">
        <v>246.172222</v>
      </c>
      <c r="AY196">
        <v>300.44264600000002</v>
      </c>
      <c r="AZ196">
        <v>831.10949700000003</v>
      </c>
      <c r="BA196">
        <v>280.46529099999998</v>
      </c>
      <c r="BB196">
        <v>88726132519.606796</v>
      </c>
      <c r="BC196">
        <v>9396.2856119999997</v>
      </c>
      <c r="BD196">
        <v>461.10730699999999</v>
      </c>
      <c r="BE196">
        <v>296.77935100000002</v>
      </c>
      <c r="BF196">
        <v>11.044036999999999</v>
      </c>
      <c r="BG196">
        <v>202.86533</v>
      </c>
      <c r="BH196">
        <v>83.835147000000006</v>
      </c>
      <c r="BI196">
        <v>267.45666799999998</v>
      </c>
      <c r="BJ196">
        <v>45.198410000000003</v>
      </c>
      <c r="BK196">
        <v>93.745016000000007</v>
      </c>
      <c r="BL196">
        <v>87.440802000000005</v>
      </c>
      <c r="BM196">
        <v>315.17555499999997</v>
      </c>
      <c r="BN196">
        <v>236.90015399999999</v>
      </c>
      <c r="BO196">
        <v>191.18344200000001</v>
      </c>
      <c r="BP196">
        <v>152.30140700000001</v>
      </c>
      <c r="BQ196">
        <v>106.836761</v>
      </c>
      <c r="BR196">
        <v>177.87884600000001</v>
      </c>
      <c r="BS196">
        <v>80.975331999999995</v>
      </c>
      <c r="BT196">
        <v>155.23584</v>
      </c>
      <c r="BU196">
        <v>115.841702</v>
      </c>
      <c r="BV196">
        <v>57.392412</v>
      </c>
      <c r="BW196">
        <v>129.76295400000001</v>
      </c>
      <c r="BX196">
        <v>229.90495000000001</v>
      </c>
      <c r="BY196">
        <v>258.94850000000002</v>
      </c>
      <c r="BZ196">
        <v>300.035821</v>
      </c>
      <c r="CA196">
        <v>132.33286000000001</v>
      </c>
    </row>
    <row r="197" spans="1:79" x14ac:dyDescent="0.3">
      <c r="A197" s="6">
        <v>38016</v>
      </c>
      <c r="B197">
        <v>1131.1300000000001</v>
      </c>
      <c r="C197">
        <v>1059.8871799999999</v>
      </c>
      <c r="D197">
        <v>1321.7814450000001</v>
      </c>
      <c r="E197">
        <v>504.04586499999999</v>
      </c>
      <c r="F197">
        <v>1192.645925</v>
      </c>
      <c r="G197">
        <v>746.95944999999995</v>
      </c>
      <c r="H197">
        <v>995.51892399999997</v>
      </c>
      <c r="I197">
        <v>746.94402000000002</v>
      </c>
      <c r="J197">
        <v>4997.4818409999998</v>
      </c>
      <c r="K197">
        <v>783.65588300000002</v>
      </c>
      <c r="L197">
        <v>640.84707800000001</v>
      </c>
      <c r="M197">
        <v>647.97643500000004</v>
      </c>
      <c r="N197">
        <v>6969.1373229999999</v>
      </c>
      <c r="O197">
        <v>226.52573000000001</v>
      </c>
      <c r="P197">
        <v>2839.13</v>
      </c>
      <c r="Q197">
        <v>566.23</v>
      </c>
      <c r="R197">
        <v>612.31339000000003</v>
      </c>
      <c r="S197">
        <v>2460.3291749999999</v>
      </c>
      <c r="T197">
        <v>542.02927099999999</v>
      </c>
      <c r="U197">
        <v>1354.7586240000001</v>
      </c>
      <c r="V197">
        <v>1070.2267340000001</v>
      </c>
      <c r="W197">
        <v>2469.4799640000001</v>
      </c>
      <c r="X197">
        <v>539.97933599999999</v>
      </c>
      <c r="Y197">
        <v>3315.3228140000001</v>
      </c>
      <c r="Z197">
        <v>795.64854300000002</v>
      </c>
      <c r="AA197">
        <v>186.81212500000001</v>
      </c>
      <c r="AB197">
        <v>868.19161899999995</v>
      </c>
      <c r="AC197">
        <v>5114.492851</v>
      </c>
      <c r="AD197">
        <v>468.48963600000002</v>
      </c>
      <c r="AE197">
        <v>1575.3855269999999</v>
      </c>
      <c r="AF197">
        <v>560.74</v>
      </c>
      <c r="AG197">
        <v>1158.361864</v>
      </c>
      <c r="AH197">
        <v>3625.0193610000001</v>
      </c>
      <c r="AI197">
        <v>890.84362499999997</v>
      </c>
      <c r="AJ197">
        <v>2260.2040299999999</v>
      </c>
      <c r="AK197">
        <v>1204.9575589999999</v>
      </c>
      <c r="AL197">
        <v>1124.439093</v>
      </c>
      <c r="AM197">
        <v>647.008287</v>
      </c>
      <c r="AN197">
        <v>5668.2035470000001</v>
      </c>
      <c r="AO197">
        <v>2633.2994100000001</v>
      </c>
      <c r="AP197">
        <v>923.24803299999996</v>
      </c>
      <c r="AQ197">
        <v>2736.9486809999999</v>
      </c>
      <c r="AR197">
        <v>5527.3910210000004</v>
      </c>
      <c r="AS197">
        <v>1941.3578580000001</v>
      </c>
      <c r="AT197">
        <v>1336.9233850000001</v>
      </c>
      <c r="AU197">
        <v>25.318916000000002</v>
      </c>
      <c r="AV197">
        <v>264.87679300000002</v>
      </c>
      <c r="AW197">
        <v>276.82133800000003</v>
      </c>
      <c r="AX197">
        <v>238.27285699999999</v>
      </c>
      <c r="AY197">
        <v>312.94037800000001</v>
      </c>
      <c r="AZ197">
        <v>919.61318000000006</v>
      </c>
      <c r="BA197">
        <v>254.209225</v>
      </c>
      <c r="BB197">
        <v>85803143158.377502</v>
      </c>
      <c r="BC197">
        <v>10000.475268</v>
      </c>
      <c r="BD197">
        <v>490.19753700000001</v>
      </c>
      <c r="BE197">
        <v>311.54065800000001</v>
      </c>
      <c r="BF197">
        <v>11.264756999999999</v>
      </c>
      <c r="BG197">
        <v>225.22435400000001</v>
      </c>
      <c r="BH197">
        <v>90.079643000000004</v>
      </c>
      <c r="BI197">
        <v>255.48951500000001</v>
      </c>
      <c r="BJ197">
        <v>47.077572000000004</v>
      </c>
      <c r="BK197">
        <v>103.604439</v>
      </c>
      <c r="BL197">
        <v>76.880134999999996</v>
      </c>
      <c r="BM197">
        <v>303.74735900000002</v>
      </c>
      <c r="BN197">
        <v>254.14053000000001</v>
      </c>
      <c r="BO197">
        <v>202.794577</v>
      </c>
      <c r="BP197">
        <v>156.134795</v>
      </c>
      <c r="BQ197">
        <v>103.273171</v>
      </c>
      <c r="BR197">
        <v>185.839865</v>
      </c>
      <c r="BS197">
        <v>86.038023999999993</v>
      </c>
      <c r="BT197">
        <v>152.11144100000001</v>
      </c>
      <c r="BU197">
        <v>120.663078</v>
      </c>
      <c r="BV197">
        <v>63.580714999999998</v>
      </c>
      <c r="BW197">
        <v>120.690071</v>
      </c>
      <c r="BX197">
        <v>223.15744100000001</v>
      </c>
      <c r="BY197">
        <v>273.34781500000003</v>
      </c>
      <c r="BZ197">
        <v>319.61249500000002</v>
      </c>
      <c r="CA197">
        <v>142.162204</v>
      </c>
    </row>
    <row r="198" spans="1:79" x14ac:dyDescent="0.3">
      <c r="A198" s="6">
        <v>38044</v>
      </c>
      <c r="B198">
        <v>1144.94</v>
      </c>
      <c r="C198">
        <v>1091.0645199999999</v>
      </c>
      <c r="D198">
        <v>1351.5787829999999</v>
      </c>
      <c r="E198">
        <v>499.782106</v>
      </c>
      <c r="F198">
        <v>1222.7929549999999</v>
      </c>
      <c r="G198">
        <v>755.08441600000003</v>
      </c>
      <c r="H198">
        <v>1006.271064</v>
      </c>
      <c r="I198">
        <v>775.36544900000001</v>
      </c>
      <c r="J198">
        <v>5281.6009350000004</v>
      </c>
      <c r="K198">
        <v>795.86979799999995</v>
      </c>
      <c r="L198">
        <v>659.41668300000003</v>
      </c>
      <c r="M198">
        <v>666.51232700000003</v>
      </c>
      <c r="N198">
        <v>7201.3433720000003</v>
      </c>
      <c r="O198">
        <v>230.03236200000001</v>
      </c>
      <c r="P198">
        <v>2893.18</v>
      </c>
      <c r="Q198">
        <v>568.29</v>
      </c>
      <c r="R198">
        <v>633.39194799999996</v>
      </c>
      <c r="S198">
        <v>2501.3875029999999</v>
      </c>
      <c r="T198">
        <v>537.95212200000003</v>
      </c>
      <c r="U198">
        <v>1378.7334410000001</v>
      </c>
      <c r="V198">
        <v>1078.2186730000001</v>
      </c>
      <c r="W198">
        <v>2440.191061</v>
      </c>
      <c r="X198">
        <v>562.14838099999997</v>
      </c>
      <c r="Y198">
        <v>3587.2795209999999</v>
      </c>
      <c r="Z198">
        <v>824.46327699999995</v>
      </c>
      <c r="AA198">
        <v>188.90105700000001</v>
      </c>
      <c r="AB198">
        <v>893.27891</v>
      </c>
      <c r="AC198">
        <v>5333.5307050000001</v>
      </c>
      <c r="AD198">
        <v>472.45604300000002</v>
      </c>
      <c r="AE198">
        <v>1583.979452</v>
      </c>
      <c r="AF198">
        <v>572.35</v>
      </c>
      <c r="AG198">
        <v>1186.5957129999999</v>
      </c>
      <c r="AH198">
        <v>3728.1406849999998</v>
      </c>
      <c r="AI198">
        <v>882.48884699999996</v>
      </c>
      <c r="AJ198">
        <v>2334.9367179999999</v>
      </c>
      <c r="AK198">
        <v>1222.152407</v>
      </c>
      <c r="AL198">
        <v>1162.0192079999999</v>
      </c>
      <c r="AM198">
        <v>669.56846399999995</v>
      </c>
      <c r="AN198">
        <v>5845.4078319999999</v>
      </c>
      <c r="AO198">
        <v>2621.2012589999999</v>
      </c>
      <c r="AP198">
        <v>965.69337499999995</v>
      </c>
      <c r="AQ198">
        <v>2814.4524799999999</v>
      </c>
      <c r="AR198">
        <v>5661.7574100000002</v>
      </c>
      <c r="AS198">
        <v>1985.274801</v>
      </c>
      <c r="AT198">
        <v>1357.440756</v>
      </c>
      <c r="AU198">
        <v>26.925494</v>
      </c>
      <c r="AV198">
        <v>274.04767099999998</v>
      </c>
      <c r="AW198">
        <v>287.792686</v>
      </c>
      <c r="AX198">
        <v>234.92698300000001</v>
      </c>
      <c r="AY198">
        <v>337.85226299999999</v>
      </c>
      <c r="AZ198">
        <v>920.51648799999998</v>
      </c>
      <c r="BA198">
        <v>258.59443700000003</v>
      </c>
      <c r="BB198">
        <v>88715726598.238907</v>
      </c>
      <c r="BC198">
        <v>10596.124156</v>
      </c>
      <c r="BD198">
        <v>532.76510099999996</v>
      </c>
      <c r="BE198">
        <v>310.07251100000002</v>
      </c>
      <c r="BF198">
        <v>11.99601</v>
      </c>
      <c r="BG198">
        <v>231.52528799999999</v>
      </c>
      <c r="BH198">
        <v>89.803900999999996</v>
      </c>
      <c r="BI198">
        <v>250.956547</v>
      </c>
      <c r="BJ198">
        <v>50.309297999999998</v>
      </c>
      <c r="BK198">
        <v>101.599746</v>
      </c>
      <c r="BL198">
        <v>77.126532999999995</v>
      </c>
      <c r="BM198">
        <v>312.148078</v>
      </c>
      <c r="BN198">
        <v>278.102217</v>
      </c>
      <c r="BO198">
        <v>217.73521400000001</v>
      </c>
      <c r="BP198">
        <v>153.24955199999999</v>
      </c>
      <c r="BQ198">
        <v>109.651095</v>
      </c>
      <c r="BR198">
        <v>193.52546899999999</v>
      </c>
      <c r="BS198">
        <v>92.985860000000002</v>
      </c>
      <c r="BT198">
        <v>150.48757900000001</v>
      </c>
      <c r="BU198">
        <v>131.637191</v>
      </c>
      <c r="BV198">
        <v>64.877233000000004</v>
      </c>
      <c r="BW198">
        <v>124.170226</v>
      </c>
      <c r="BX198">
        <v>232.24296699999999</v>
      </c>
      <c r="BY198">
        <v>279.73050000000001</v>
      </c>
      <c r="BZ198">
        <v>351.20979399999999</v>
      </c>
      <c r="CA198">
        <v>143.35726600000001</v>
      </c>
    </row>
    <row r="199" spans="1:79" x14ac:dyDescent="0.3">
      <c r="A199" s="6">
        <v>38077</v>
      </c>
      <c r="B199">
        <v>1126.21</v>
      </c>
      <c r="C199">
        <v>1062.033498</v>
      </c>
      <c r="D199">
        <v>1321.9246909999999</v>
      </c>
      <c r="E199">
        <v>481.36959200000001</v>
      </c>
      <c r="F199">
        <v>1192.307061</v>
      </c>
      <c r="G199">
        <v>734.40712199999996</v>
      </c>
      <c r="H199">
        <v>982.57218899999998</v>
      </c>
      <c r="I199">
        <v>750.76628900000003</v>
      </c>
      <c r="J199">
        <v>5238.6208710000001</v>
      </c>
      <c r="K199">
        <v>763.32921999999996</v>
      </c>
      <c r="L199">
        <v>709.17407000000003</v>
      </c>
      <c r="M199">
        <v>680.47186799999997</v>
      </c>
      <c r="N199">
        <v>6747.7660480000004</v>
      </c>
      <c r="O199">
        <v>225.480583</v>
      </c>
      <c r="P199">
        <v>2787.49</v>
      </c>
      <c r="Q199">
        <v>554.29999999999995</v>
      </c>
      <c r="R199">
        <v>607.33757300000002</v>
      </c>
      <c r="S199">
        <v>2444.820678</v>
      </c>
      <c r="T199">
        <v>522.80609600000003</v>
      </c>
      <c r="U199">
        <v>1338.6140459999999</v>
      </c>
      <c r="V199">
        <v>1045.691818</v>
      </c>
      <c r="W199">
        <v>2306.5717989999998</v>
      </c>
      <c r="X199">
        <v>539.08604700000001</v>
      </c>
      <c r="Y199">
        <v>3513.6808150000002</v>
      </c>
      <c r="Z199">
        <v>796.71534899999995</v>
      </c>
      <c r="AA199">
        <v>202.932502</v>
      </c>
      <c r="AB199">
        <v>900.43933900000002</v>
      </c>
      <c r="AC199">
        <v>4959.3318440000003</v>
      </c>
      <c r="AD199">
        <v>455.87459699999999</v>
      </c>
      <c r="AE199">
        <v>1554.8074999999999</v>
      </c>
      <c r="AF199">
        <v>567.61</v>
      </c>
      <c r="AG199">
        <v>1172.614104</v>
      </c>
      <c r="AH199">
        <v>3648.9276399999999</v>
      </c>
      <c r="AI199">
        <v>842.78761699999995</v>
      </c>
      <c r="AJ199">
        <v>2286.381613</v>
      </c>
      <c r="AK199">
        <v>1192.046767</v>
      </c>
      <c r="AL199">
        <v>1171.9484399999999</v>
      </c>
      <c r="AM199">
        <v>654.578396</v>
      </c>
      <c r="AN199">
        <v>5874.8055020000002</v>
      </c>
      <c r="AO199">
        <v>2494.8025849999999</v>
      </c>
      <c r="AP199">
        <v>1039.6186990000001</v>
      </c>
      <c r="AQ199">
        <v>2909.854296</v>
      </c>
      <c r="AR199">
        <v>5345.5235720000001</v>
      </c>
      <c r="AS199">
        <v>1976.444884</v>
      </c>
      <c r="AT199">
        <v>1335.775181</v>
      </c>
      <c r="AU199">
        <v>24.678418000000001</v>
      </c>
      <c r="AV199">
        <v>276.13433800000001</v>
      </c>
      <c r="AW199">
        <v>277.01667900000001</v>
      </c>
      <c r="AX199">
        <v>230.78240099999999</v>
      </c>
      <c r="AY199">
        <v>342.61048499999998</v>
      </c>
      <c r="AZ199">
        <v>892.40708300000006</v>
      </c>
      <c r="BA199">
        <v>240.78702200000001</v>
      </c>
      <c r="BB199">
        <v>87957180941.003296</v>
      </c>
      <c r="BC199">
        <v>11175.442891999999</v>
      </c>
      <c r="BD199">
        <v>596.67489799999998</v>
      </c>
      <c r="BE199">
        <v>302.71218199999998</v>
      </c>
      <c r="BF199">
        <v>10.729818</v>
      </c>
      <c r="BG199">
        <v>237.97877099999999</v>
      </c>
      <c r="BH199">
        <v>85.948537000000002</v>
      </c>
      <c r="BI199">
        <v>240.04785200000001</v>
      </c>
      <c r="BJ199">
        <v>51.575046</v>
      </c>
      <c r="BK199">
        <v>97.343492999999995</v>
      </c>
      <c r="BL199">
        <v>72.721152000000004</v>
      </c>
      <c r="BM199">
        <v>300.60544499999997</v>
      </c>
      <c r="BN199">
        <v>298.324386</v>
      </c>
      <c r="BO199">
        <v>241.83682400000001</v>
      </c>
      <c r="BP199">
        <v>150.10388</v>
      </c>
      <c r="BQ199">
        <v>103.218886</v>
      </c>
      <c r="BR199">
        <v>191.06140199999999</v>
      </c>
      <c r="BS199">
        <v>89.964933000000002</v>
      </c>
      <c r="BT199">
        <v>151.438061</v>
      </c>
      <c r="BU199">
        <v>132.00734399999999</v>
      </c>
      <c r="BV199">
        <v>63.545188000000003</v>
      </c>
      <c r="BW199">
        <v>114.036641</v>
      </c>
      <c r="BX199">
        <v>237.502837</v>
      </c>
      <c r="BY199">
        <v>289.63692400000002</v>
      </c>
      <c r="BZ199">
        <v>396.24489799999998</v>
      </c>
      <c r="CA199">
        <v>139.52661000000001</v>
      </c>
    </row>
    <row r="200" spans="1:79" x14ac:dyDescent="0.3">
      <c r="A200" s="6">
        <v>38107</v>
      </c>
      <c r="B200">
        <v>1107.3</v>
      </c>
      <c r="C200">
        <v>1017.769762</v>
      </c>
      <c r="D200">
        <v>1357.7050569999999</v>
      </c>
      <c r="E200">
        <v>491.67677600000002</v>
      </c>
      <c r="F200">
        <v>1207.028337</v>
      </c>
      <c r="G200">
        <v>755.91796499999998</v>
      </c>
      <c r="H200">
        <v>1020.668146</v>
      </c>
      <c r="I200">
        <v>759.95047299999999</v>
      </c>
      <c r="J200">
        <v>5229.1068189999996</v>
      </c>
      <c r="K200">
        <v>770.15905499999997</v>
      </c>
      <c r="L200">
        <v>711.32198900000003</v>
      </c>
      <c r="M200">
        <v>676.10530400000005</v>
      </c>
      <c r="N200">
        <v>6404.7969709999998</v>
      </c>
      <c r="O200">
        <v>224.19972000000001</v>
      </c>
      <c r="P200">
        <v>2787.48</v>
      </c>
      <c r="Q200">
        <v>550.53</v>
      </c>
      <c r="R200">
        <v>568.69366200000002</v>
      </c>
      <c r="S200">
        <v>2511.7476280000001</v>
      </c>
      <c r="T200">
        <v>526.51060099999995</v>
      </c>
      <c r="U200">
        <v>1337.7538059999999</v>
      </c>
      <c r="V200">
        <v>1088.5127560000001</v>
      </c>
      <c r="W200">
        <v>2390.4481730000002</v>
      </c>
      <c r="X200">
        <v>541.44094500000006</v>
      </c>
      <c r="Y200">
        <v>3489.8193780000001</v>
      </c>
      <c r="Z200">
        <v>796.51112999999998</v>
      </c>
      <c r="AA200">
        <v>203.86205000000001</v>
      </c>
      <c r="AB200">
        <v>907.87088200000005</v>
      </c>
      <c r="AC200">
        <v>4723.715287</v>
      </c>
      <c r="AD200">
        <v>460.42703599999999</v>
      </c>
      <c r="AE200">
        <v>1536.1212230000001</v>
      </c>
      <c r="AF200">
        <v>552.61</v>
      </c>
      <c r="AG200">
        <v>1149.223029</v>
      </c>
      <c r="AH200">
        <v>3746.7315939999999</v>
      </c>
      <c r="AI200">
        <v>872.32746199999997</v>
      </c>
      <c r="AJ200">
        <v>2343.7894139999999</v>
      </c>
      <c r="AK200">
        <v>1213.3017299999999</v>
      </c>
      <c r="AL200">
        <v>1220.1547820000001</v>
      </c>
      <c r="AM200">
        <v>667.66489899999999</v>
      </c>
      <c r="AN200">
        <v>5895.1626699999997</v>
      </c>
      <c r="AO200">
        <v>2540.7755849999999</v>
      </c>
      <c r="AP200">
        <v>1041.2876209999999</v>
      </c>
      <c r="AQ200">
        <v>2849.4264819999999</v>
      </c>
      <c r="AR200">
        <v>5056.5720170000004</v>
      </c>
      <c r="AS200">
        <v>1935.148289</v>
      </c>
      <c r="AT200">
        <v>1308.01172</v>
      </c>
      <c r="AU200">
        <v>21.29927</v>
      </c>
      <c r="AV200">
        <v>264.64297199999999</v>
      </c>
      <c r="AW200">
        <v>260.535799</v>
      </c>
      <c r="AX200">
        <v>232.42335399999999</v>
      </c>
      <c r="AY200">
        <v>318.18905599999999</v>
      </c>
      <c r="AZ200">
        <v>984.60012200000006</v>
      </c>
      <c r="BA200">
        <v>241.27324200000001</v>
      </c>
      <c r="BB200">
        <v>75371476866.3759</v>
      </c>
      <c r="BC200">
        <v>10578.720310999999</v>
      </c>
      <c r="BD200">
        <v>501.00447600000001</v>
      </c>
      <c r="BE200">
        <v>288.239823</v>
      </c>
      <c r="BF200">
        <v>9.2536389999999997</v>
      </c>
      <c r="BG200">
        <v>230.984253</v>
      </c>
      <c r="BH200">
        <v>81.865649000000005</v>
      </c>
      <c r="BI200">
        <v>245.875426</v>
      </c>
      <c r="BJ200">
        <v>48.069316999999998</v>
      </c>
      <c r="BK200">
        <v>109.33278900000001</v>
      </c>
      <c r="BL200">
        <v>71.333830000000006</v>
      </c>
      <c r="BM200">
        <v>258.17701499999998</v>
      </c>
      <c r="BN200">
        <v>274.74952300000001</v>
      </c>
      <c r="BO200">
        <v>196.98914600000001</v>
      </c>
      <c r="BP200">
        <v>138.95894999999999</v>
      </c>
      <c r="BQ200">
        <v>89.160171000000005</v>
      </c>
      <c r="BR200">
        <v>180.66833700000001</v>
      </c>
      <c r="BS200">
        <v>83.652254999999997</v>
      </c>
      <c r="BT200">
        <v>150.50973400000001</v>
      </c>
      <c r="BU200">
        <v>122.143604</v>
      </c>
      <c r="BV200">
        <v>69.022503999999998</v>
      </c>
      <c r="BW200">
        <v>116.976158</v>
      </c>
      <c r="BX200">
        <v>203.04078999999999</v>
      </c>
      <c r="BY200">
        <v>281.72449699999999</v>
      </c>
      <c r="BZ200">
        <v>341.45178399999998</v>
      </c>
      <c r="CA200">
        <v>136.27713499999999</v>
      </c>
    </row>
    <row r="201" spans="1:79" x14ac:dyDescent="0.3">
      <c r="A201" s="6">
        <v>38135</v>
      </c>
      <c r="B201">
        <v>1120.68</v>
      </c>
      <c r="C201">
        <v>1035.2014360000001</v>
      </c>
      <c r="D201">
        <v>1337.8521599999999</v>
      </c>
      <c r="E201">
        <v>482.67156199999999</v>
      </c>
      <c r="F201">
        <v>1205.129383</v>
      </c>
      <c r="G201">
        <v>736.76094399999999</v>
      </c>
      <c r="H201">
        <v>993.40144099999998</v>
      </c>
      <c r="I201">
        <v>745.38532799999996</v>
      </c>
      <c r="J201">
        <v>5169.7747310000004</v>
      </c>
      <c r="K201">
        <v>767.61481800000001</v>
      </c>
      <c r="L201">
        <v>687.08579599999996</v>
      </c>
      <c r="M201">
        <v>687.20630100000005</v>
      </c>
      <c r="N201">
        <v>6352.0641660000001</v>
      </c>
      <c r="O201">
        <v>218.166067</v>
      </c>
      <c r="P201">
        <v>2736.83</v>
      </c>
      <c r="Q201">
        <v>558.59</v>
      </c>
      <c r="R201">
        <v>586.47598700000003</v>
      </c>
      <c r="S201">
        <v>2457.8376490000001</v>
      </c>
      <c r="T201">
        <v>515.36334999999997</v>
      </c>
      <c r="U201">
        <v>1347.830242</v>
      </c>
      <c r="V201">
        <v>1067.4110740000001</v>
      </c>
      <c r="W201">
        <v>2336.795447</v>
      </c>
      <c r="X201">
        <v>529.16000399999996</v>
      </c>
      <c r="Y201">
        <v>3454.4608069999999</v>
      </c>
      <c r="Z201">
        <v>796.58284400000002</v>
      </c>
      <c r="AA201">
        <v>192.843614</v>
      </c>
      <c r="AB201">
        <v>916.055249</v>
      </c>
      <c r="AC201">
        <v>4732.3042160000005</v>
      </c>
      <c r="AD201">
        <v>443.35973300000001</v>
      </c>
      <c r="AE201">
        <v>1563.6415500000001</v>
      </c>
      <c r="AF201">
        <v>557.92999999999995</v>
      </c>
      <c r="AG201">
        <v>1154.04781</v>
      </c>
      <c r="AH201">
        <v>3717.351533</v>
      </c>
      <c r="AI201">
        <v>858.62526000000003</v>
      </c>
      <c r="AJ201">
        <v>2319.9648440000001</v>
      </c>
      <c r="AK201">
        <v>1175.274357</v>
      </c>
      <c r="AL201">
        <v>1182.63131</v>
      </c>
      <c r="AM201">
        <v>657.15088700000001</v>
      </c>
      <c r="AN201">
        <v>5820.6526970000004</v>
      </c>
      <c r="AO201">
        <v>2523.6735330000001</v>
      </c>
      <c r="AP201">
        <v>1025.336327</v>
      </c>
      <c r="AQ201">
        <v>2917.4808720000001</v>
      </c>
      <c r="AR201">
        <v>4965.1932580000002</v>
      </c>
      <c r="AS201">
        <v>1902.8775459999999</v>
      </c>
      <c r="AT201">
        <v>1315.359361</v>
      </c>
      <c r="AU201">
        <v>22.606802999999999</v>
      </c>
      <c r="AV201">
        <v>245.25882300000001</v>
      </c>
      <c r="AW201">
        <v>254.190572</v>
      </c>
      <c r="AX201">
        <v>198.759781</v>
      </c>
      <c r="AY201">
        <v>303.769023</v>
      </c>
      <c r="AZ201">
        <v>926.58642399999997</v>
      </c>
      <c r="BA201">
        <v>242.00560400000001</v>
      </c>
      <c r="BB201">
        <v>77815225981.101105</v>
      </c>
      <c r="BC201">
        <v>10605.655151000001</v>
      </c>
      <c r="BD201">
        <v>473.349514</v>
      </c>
      <c r="BE201">
        <v>289.72702399999997</v>
      </c>
      <c r="BF201">
        <v>9.7454900000000002</v>
      </c>
      <c r="BG201">
        <v>211.656902</v>
      </c>
      <c r="BH201">
        <v>78.921514000000002</v>
      </c>
      <c r="BI201">
        <v>224.34946400000001</v>
      </c>
      <c r="BJ201">
        <v>46.051963999999998</v>
      </c>
      <c r="BK201">
        <v>102.549637</v>
      </c>
      <c r="BL201">
        <v>70.989275000000006</v>
      </c>
      <c r="BM201">
        <v>276.50442600000002</v>
      </c>
      <c r="BN201">
        <v>278.21450700000003</v>
      </c>
      <c r="BO201">
        <v>178.02322899999999</v>
      </c>
      <c r="BP201">
        <v>140.64377400000001</v>
      </c>
      <c r="BQ201">
        <v>95.445105999999996</v>
      </c>
      <c r="BR201">
        <v>169.37531000000001</v>
      </c>
      <c r="BS201">
        <v>82.540751</v>
      </c>
      <c r="BT201">
        <v>121.712971</v>
      </c>
      <c r="BU201">
        <v>116.1738</v>
      </c>
      <c r="BV201">
        <v>65.137332000000001</v>
      </c>
      <c r="BW201">
        <v>118.306591</v>
      </c>
      <c r="BX201">
        <v>201.45526699999999</v>
      </c>
      <c r="BY201">
        <v>279.71213399999999</v>
      </c>
      <c r="BZ201">
        <v>334.257296</v>
      </c>
      <c r="CA201">
        <v>136.05687800000001</v>
      </c>
    </row>
    <row r="202" spans="1:79" x14ac:dyDescent="0.3">
      <c r="A202" s="6">
        <v>38168</v>
      </c>
      <c r="B202">
        <v>1140.8399999999999</v>
      </c>
      <c r="C202">
        <v>1058.719182</v>
      </c>
      <c r="D202">
        <v>1349.3655630000001</v>
      </c>
      <c r="E202">
        <v>497.57415099999997</v>
      </c>
      <c r="F202">
        <v>1226.3643030000001</v>
      </c>
      <c r="G202">
        <v>735.77631199999996</v>
      </c>
      <c r="H202">
        <v>1022.112708</v>
      </c>
      <c r="I202">
        <v>756.90585699999997</v>
      </c>
      <c r="J202">
        <v>5385.1787189999995</v>
      </c>
      <c r="K202">
        <v>784.74976700000002</v>
      </c>
      <c r="L202">
        <v>714.63258800000006</v>
      </c>
      <c r="M202">
        <v>700.61907299999996</v>
      </c>
      <c r="N202">
        <v>6349.0347659999998</v>
      </c>
      <c r="O202">
        <v>223.96697</v>
      </c>
      <c r="P202">
        <v>2811.08</v>
      </c>
      <c r="Q202">
        <v>567.36</v>
      </c>
      <c r="R202">
        <v>605.09033799999997</v>
      </c>
      <c r="S202">
        <v>2454.0708599999998</v>
      </c>
      <c r="T202">
        <v>527.32234900000003</v>
      </c>
      <c r="U202">
        <v>1366.5867020000001</v>
      </c>
      <c r="V202">
        <v>1048.404241</v>
      </c>
      <c r="W202">
        <v>2424.776136</v>
      </c>
      <c r="X202">
        <v>538.033097</v>
      </c>
      <c r="Y202">
        <v>3625.1000389999999</v>
      </c>
      <c r="Z202">
        <v>810.00576799999999</v>
      </c>
      <c r="AA202">
        <v>197.231043</v>
      </c>
      <c r="AB202">
        <v>930.75368200000003</v>
      </c>
      <c r="AC202">
        <v>4712.1591410000001</v>
      </c>
      <c r="AD202">
        <v>450.93459200000001</v>
      </c>
      <c r="AE202">
        <v>1581.0129300000001</v>
      </c>
      <c r="AF202">
        <v>569.25</v>
      </c>
      <c r="AG202">
        <v>1169.50864</v>
      </c>
      <c r="AH202">
        <v>3785.0618669999999</v>
      </c>
      <c r="AI202">
        <v>891.64365599999996</v>
      </c>
      <c r="AJ202">
        <v>2369.7066530000002</v>
      </c>
      <c r="AK202">
        <v>1193.0829229999999</v>
      </c>
      <c r="AL202">
        <v>1207.098154</v>
      </c>
      <c r="AM202">
        <v>666.47843499999999</v>
      </c>
      <c r="AN202">
        <v>6019.7156510000004</v>
      </c>
      <c r="AO202">
        <v>2593.6514240000001</v>
      </c>
      <c r="AP202">
        <v>1083.4352570000001</v>
      </c>
      <c r="AQ202">
        <v>2984.4271220000001</v>
      </c>
      <c r="AR202">
        <v>4981.537429</v>
      </c>
      <c r="AS202">
        <v>1970.9907250000001</v>
      </c>
      <c r="AT202">
        <v>1346.501708</v>
      </c>
      <c r="AU202">
        <v>22.427436</v>
      </c>
      <c r="AV202">
        <v>237.29554099999999</v>
      </c>
      <c r="AW202">
        <v>248.25377700000001</v>
      </c>
      <c r="AX202">
        <v>201.63063099999999</v>
      </c>
      <c r="AY202">
        <v>306.52506899999997</v>
      </c>
      <c r="AZ202">
        <v>927.26188400000001</v>
      </c>
      <c r="BA202">
        <v>245.32089400000001</v>
      </c>
      <c r="BB202">
        <v>81514284992.058807</v>
      </c>
      <c r="BC202">
        <v>10884.679151</v>
      </c>
      <c r="BD202">
        <v>470.470147</v>
      </c>
      <c r="BE202">
        <v>278.92366199999998</v>
      </c>
      <c r="BF202">
        <v>9.7258449999999996</v>
      </c>
      <c r="BG202">
        <v>201.27268699999999</v>
      </c>
      <c r="BH202">
        <v>75.299115</v>
      </c>
      <c r="BI202">
        <v>227.98333500000001</v>
      </c>
      <c r="BJ202">
        <v>46.454256999999998</v>
      </c>
      <c r="BK202">
        <v>104.775657</v>
      </c>
      <c r="BL202">
        <v>73.355727000000002</v>
      </c>
      <c r="BM202">
        <v>287.98624799999999</v>
      </c>
      <c r="BN202">
        <v>289.156859</v>
      </c>
      <c r="BO202">
        <v>176.78120999999999</v>
      </c>
      <c r="BP202">
        <v>131.29559699999999</v>
      </c>
      <c r="BQ202">
        <v>94.121742999999995</v>
      </c>
      <c r="BR202">
        <v>166.524103</v>
      </c>
      <c r="BS202">
        <v>82.411207000000005</v>
      </c>
      <c r="BT202">
        <v>123.233968</v>
      </c>
      <c r="BU202">
        <v>117.268128</v>
      </c>
      <c r="BV202">
        <v>63.854522000000003</v>
      </c>
      <c r="BW202">
        <v>117.780641</v>
      </c>
      <c r="BX202">
        <v>212.339382</v>
      </c>
      <c r="BY202">
        <v>283.50894499999998</v>
      </c>
      <c r="BZ202">
        <v>332.527805</v>
      </c>
      <c r="CA202">
        <v>135.58657099999999</v>
      </c>
    </row>
    <row r="203" spans="1:79" x14ac:dyDescent="0.3">
      <c r="A203" s="6">
        <v>38198</v>
      </c>
      <c r="B203">
        <v>1101.72</v>
      </c>
      <c r="C203">
        <v>1049.3161170000001</v>
      </c>
      <c r="D203">
        <v>1331.2422799999999</v>
      </c>
      <c r="E203">
        <v>478.11867999999998</v>
      </c>
      <c r="F203">
        <v>1200.834466</v>
      </c>
      <c r="G203">
        <v>725.96538099999998</v>
      </c>
      <c r="H203">
        <v>1007.684606</v>
      </c>
      <c r="I203">
        <v>742.58086900000001</v>
      </c>
      <c r="J203">
        <v>5243.8559020000002</v>
      </c>
      <c r="K203">
        <v>753.17791199999999</v>
      </c>
      <c r="L203">
        <v>686.67008299999998</v>
      </c>
      <c r="M203">
        <v>697.62786400000005</v>
      </c>
      <c r="N203">
        <v>6433.8339159999996</v>
      </c>
      <c r="O203">
        <v>229.72211300000001</v>
      </c>
      <c r="P203">
        <v>2720.05</v>
      </c>
      <c r="Q203">
        <v>540.26</v>
      </c>
      <c r="R203">
        <v>587.20493899999997</v>
      </c>
      <c r="S203">
        <v>2396.8716639999998</v>
      </c>
      <c r="T203">
        <v>504.61886800000002</v>
      </c>
      <c r="U203">
        <v>1336.1483009999999</v>
      </c>
      <c r="V203">
        <v>1049.0501859999999</v>
      </c>
      <c r="W203">
        <v>2355.9504379999998</v>
      </c>
      <c r="X203">
        <v>536.46893899999998</v>
      </c>
      <c r="Y203">
        <v>3449.6326629999999</v>
      </c>
      <c r="Z203">
        <v>765.87907099999995</v>
      </c>
      <c r="AA203">
        <v>185.543611</v>
      </c>
      <c r="AB203">
        <v>940.19792399999994</v>
      </c>
      <c r="AC203">
        <v>4761.9392399999997</v>
      </c>
      <c r="AD203">
        <v>459.59331700000001</v>
      </c>
      <c r="AE203">
        <v>1493.8667069999999</v>
      </c>
      <c r="AF203">
        <v>557.4</v>
      </c>
      <c r="AG203">
        <v>1184.5522060000001</v>
      </c>
      <c r="AH203">
        <v>3768.930449</v>
      </c>
      <c r="AI203">
        <v>860.212987</v>
      </c>
      <c r="AJ203">
        <v>2323.884333</v>
      </c>
      <c r="AK203">
        <v>1161.018566</v>
      </c>
      <c r="AL203">
        <v>1206.4982210000001</v>
      </c>
      <c r="AM203">
        <v>643.57984999999996</v>
      </c>
      <c r="AN203">
        <v>5992.47624</v>
      </c>
      <c r="AO203">
        <v>2525.605493</v>
      </c>
      <c r="AP203">
        <v>1061.182184</v>
      </c>
      <c r="AQ203">
        <v>2932.6187949999999</v>
      </c>
      <c r="AR203">
        <v>5061.8345760000002</v>
      </c>
      <c r="AS203">
        <v>2034.012005</v>
      </c>
      <c r="AT203">
        <v>1325.4232119999999</v>
      </c>
      <c r="AU203">
        <v>22.506323999999999</v>
      </c>
      <c r="AV203">
        <v>220.17191</v>
      </c>
      <c r="AW203">
        <v>228.723242</v>
      </c>
      <c r="AX203">
        <v>217.00587200000001</v>
      </c>
      <c r="AY203">
        <v>310.70001200000002</v>
      </c>
      <c r="AZ203">
        <v>960.19892200000004</v>
      </c>
      <c r="BA203">
        <v>242.01474400000001</v>
      </c>
      <c r="BB203">
        <v>86046251709.793304</v>
      </c>
      <c r="BC203">
        <v>10588.04163</v>
      </c>
      <c r="BD203">
        <v>432.07292899999999</v>
      </c>
      <c r="BE203">
        <v>284.194976</v>
      </c>
      <c r="BF203">
        <v>9.4777909999999999</v>
      </c>
      <c r="BG203">
        <v>179.08078900000001</v>
      </c>
      <c r="BH203">
        <v>67.594167999999996</v>
      </c>
      <c r="BI203">
        <v>246.92884599999999</v>
      </c>
      <c r="BJ203">
        <v>47.307077</v>
      </c>
      <c r="BK203">
        <v>109.358766</v>
      </c>
      <c r="BL203">
        <v>73.071898000000004</v>
      </c>
      <c r="BM203">
        <v>303.06053300000002</v>
      </c>
      <c r="BN203">
        <v>287.08864599999998</v>
      </c>
      <c r="BO203">
        <v>171.82276899999999</v>
      </c>
      <c r="BP203">
        <v>134.599918</v>
      </c>
      <c r="BQ203">
        <v>97.383690000000001</v>
      </c>
      <c r="BR203">
        <v>160.28750199999999</v>
      </c>
      <c r="BS203">
        <v>77.739563000000004</v>
      </c>
      <c r="BT203">
        <v>131.690853</v>
      </c>
      <c r="BU203">
        <v>118.294625</v>
      </c>
      <c r="BV203">
        <v>65.590012999999999</v>
      </c>
      <c r="BW203">
        <v>115.10586000000001</v>
      </c>
      <c r="BX203">
        <v>224.881946</v>
      </c>
      <c r="BY203">
        <v>270.06778600000001</v>
      </c>
      <c r="BZ203">
        <v>287.30892299999999</v>
      </c>
      <c r="CA203">
        <v>137.226055</v>
      </c>
    </row>
    <row r="204" spans="1:79" x14ac:dyDescent="0.3">
      <c r="A204" s="6">
        <v>38230</v>
      </c>
      <c r="B204">
        <v>1104.24</v>
      </c>
      <c r="C204">
        <v>1039.108647</v>
      </c>
      <c r="D204">
        <v>1343.774109</v>
      </c>
      <c r="E204">
        <v>464.76832899999999</v>
      </c>
      <c r="F204">
        <v>1187.60727</v>
      </c>
      <c r="G204">
        <v>710.94040500000006</v>
      </c>
      <c r="H204">
        <v>988.50031799999999</v>
      </c>
      <c r="I204">
        <v>735.68749800000001</v>
      </c>
      <c r="J204">
        <v>5218.516345</v>
      </c>
      <c r="K204">
        <v>739.40839900000003</v>
      </c>
      <c r="L204">
        <v>680.939121</v>
      </c>
      <c r="M204">
        <v>700.83407399999999</v>
      </c>
      <c r="N204">
        <v>6877.4438579999996</v>
      </c>
      <c r="O204">
        <v>231.55941899999999</v>
      </c>
      <c r="P204">
        <v>2670.79</v>
      </c>
      <c r="Q204">
        <v>537.82000000000005</v>
      </c>
      <c r="R204">
        <v>583.05812600000002</v>
      </c>
      <c r="S204">
        <v>2418.9118629999998</v>
      </c>
      <c r="T204">
        <v>491.13219099999998</v>
      </c>
      <c r="U204">
        <v>1307.395614</v>
      </c>
      <c r="V204">
        <v>1032.7534889999999</v>
      </c>
      <c r="W204">
        <v>2290.9910110000001</v>
      </c>
      <c r="X204">
        <v>526.35306400000002</v>
      </c>
      <c r="Y204">
        <v>3382.8153600000001</v>
      </c>
      <c r="Z204">
        <v>739.23744599999998</v>
      </c>
      <c r="AA204">
        <v>184.96838199999999</v>
      </c>
      <c r="AB204">
        <v>937.55528200000003</v>
      </c>
      <c r="AC204">
        <v>4948.5449609999996</v>
      </c>
      <c r="AD204">
        <v>462.45643699999999</v>
      </c>
      <c r="AE204">
        <v>1482.442982</v>
      </c>
      <c r="AF204">
        <v>562.35</v>
      </c>
      <c r="AG204">
        <v>1169.8447169999999</v>
      </c>
      <c r="AH204">
        <v>3805.1591490000001</v>
      </c>
      <c r="AI204">
        <v>835.19952499999999</v>
      </c>
      <c r="AJ204">
        <v>2321.9670799999999</v>
      </c>
      <c r="AK204">
        <v>1131.00128</v>
      </c>
      <c r="AL204">
        <v>1193.082899</v>
      </c>
      <c r="AM204">
        <v>643.73373700000002</v>
      </c>
      <c r="AN204">
        <v>6045.1296060000004</v>
      </c>
      <c r="AO204">
        <v>2519.1981390000001</v>
      </c>
      <c r="AP204">
        <v>1047.3748539999999</v>
      </c>
      <c r="AQ204">
        <v>2966.2025520000002</v>
      </c>
      <c r="AR204">
        <v>5559.1020630000003</v>
      </c>
      <c r="AS204">
        <v>2053.4784639999998</v>
      </c>
      <c r="AT204">
        <v>1343.6824730000001</v>
      </c>
      <c r="AU204">
        <v>22.599193</v>
      </c>
      <c r="AV204">
        <v>237.36887300000001</v>
      </c>
      <c r="AW204">
        <v>244.07942499999999</v>
      </c>
      <c r="AX204">
        <v>216.34459100000001</v>
      </c>
      <c r="AY204">
        <v>307.91955999999999</v>
      </c>
      <c r="AZ204">
        <v>965.29034300000001</v>
      </c>
      <c r="BA204">
        <v>240.240421</v>
      </c>
      <c r="BB204">
        <v>88662458442.701202</v>
      </c>
      <c r="BC204">
        <v>10695.166735000001</v>
      </c>
      <c r="BD204">
        <v>472.854938</v>
      </c>
      <c r="BE204">
        <v>311.98489899999998</v>
      </c>
      <c r="BF204">
        <v>9.5422809999999991</v>
      </c>
      <c r="BG204">
        <v>193.99625700000001</v>
      </c>
      <c r="BH204">
        <v>72.528722999999999</v>
      </c>
      <c r="BI204">
        <v>247.04186100000001</v>
      </c>
      <c r="BJ204">
        <v>46.346314999999997</v>
      </c>
      <c r="BK204">
        <v>109.352312</v>
      </c>
      <c r="BL204">
        <v>73.164963999999998</v>
      </c>
      <c r="BM204">
        <v>311.57816500000001</v>
      </c>
      <c r="BN204">
        <v>285.057996</v>
      </c>
      <c r="BO204">
        <v>187.88824700000001</v>
      </c>
      <c r="BP204">
        <v>151.00620799999999</v>
      </c>
      <c r="BQ204">
        <v>97.518113</v>
      </c>
      <c r="BR204">
        <v>172.107528</v>
      </c>
      <c r="BS204">
        <v>82.552136000000004</v>
      </c>
      <c r="BT204">
        <v>130.76971399999999</v>
      </c>
      <c r="BU204">
        <v>118.64083599999999</v>
      </c>
      <c r="BV204">
        <v>66.300371999999996</v>
      </c>
      <c r="BW204">
        <v>113.291737</v>
      </c>
      <c r="BX204">
        <v>232.27054100000001</v>
      </c>
      <c r="BY204">
        <v>277.65283399999998</v>
      </c>
      <c r="BZ204">
        <v>314.71795700000001</v>
      </c>
      <c r="CA204">
        <v>147.00635700000001</v>
      </c>
    </row>
    <row r="205" spans="1:79" x14ac:dyDescent="0.3">
      <c r="A205" s="6">
        <v>38260</v>
      </c>
      <c r="B205">
        <v>1114.58</v>
      </c>
      <c r="C205">
        <v>1072.291886</v>
      </c>
      <c r="D205">
        <v>1376.5828019999999</v>
      </c>
      <c r="E205">
        <v>478.78691300000003</v>
      </c>
      <c r="F205">
        <v>1201.4686220000001</v>
      </c>
      <c r="G205">
        <v>717.44660099999999</v>
      </c>
      <c r="H205">
        <v>1022.322647</v>
      </c>
      <c r="I205">
        <v>748.26798599999995</v>
      </c>
      <c r="J205">
        <v>5451.9357900000005</v>
      </c>
      <c r="K205">
        <v>739.016929</v>
      </c>
      <c r="L205">
        <v>665.92300899999998</v>
      </c>
      <c r="M205">
        <v>725.19276400000001</v>
      </c>
      <c r="N205">
        <v>6956.4410809999999</v>
      </c>
      <c r="O205">
        <v>238.89938000000001</v>
      </c>
      <c r="P205">
        <v>2726.3</v>
      </c>
      <c r="Q205">
        <v>538.29</v>
      </c>
      <c r="R205">
        <v>606.185382</v>
      </c>
      <c r="S205">
        <v>2455.5339469999999</v>
      </c>
      <c r="T205">
        <v>510.79045200000002</v>
      </c>
      <c r="U205">
        <v>1316.8422009999999</v>
      </c>
      <c r="V205">
        <v>1047.4122809999999</v>
      </c>
      <c r="W205">
        <v>2351.1093759999999</v>
      </c>
      <c r="X205">
        <v>543.49639500000001</v>
      </c>
      <c r="Y205">
        <v>3616.9715639999999</v>
      </c>
      <c r="Z205">
        <v>729.097351</v>
      </c>
      <c r="AA205">
        <v>179.64372</v>
      </c>
      <c r="AB205">
        <v>988.89726599999995</v>
      </c>
      <c r="AC205">
        <v>5083.8702359999997</v>
      </c>
      <c r="AD205">
        <v>478.60532699999999</v>
      </c>
      <c r="AE205">
        <v>1501.7323759999999</v>
      </c>
      <c r="AF205">
        <v>572.19000000000005</v>
      </c>
      <c r="AG205">
        <v>1197.9753880000001</v>
      </c>
      <c r="AH205">
        <v>3930.2441819999999</v>
      </c>
      <c r="AI205">
        <v>852.47111600000005</v>
      </c>
      <c r="AJ205">
        <v>2358.8406730000002</v>
      </c>
      <c r="AK205">
        <v>1135.5668390000001</v>
      </c>
      <c r="AL205">
        <v>1242.840449</v>
      </c>
      <c r="AM205">
        <v>645.28284399999995</v>
      </c>
      <c r="AN205">
        <v>6179.4428420000004</v>
      </c>
      <c r="AO205">
        <v>2548.334828</v>
      </c>
      <c r="AP205">
        <v>1030.6275869999999</v>
      </c>
      <c r="AQ205">
        <v>3015.1145299999998</v>
      </c>
      <c r="AR205">
        <v>5540.6960719999997</v>
      </c>
      <c r="AS205">
        <v>2112.516079</v>
      </c>
      <c r="AT205">
        <v>1352.0478949999999</v>
      </c>
      <c r="AU205">
        <v>24.046831000000001</v>
      </c>
      <c r="AV205">
        <v>245.86865499999999</v>
      </c>
      <c r="AW205">
        <v>243.78528900000001</v>
      </c>
      <c r="AX205">
        <v>232.08053000000001</v>
      </c>
      <c r="AY205">
        <v>316.83470499999999</v>
      </c>
      <c r="AZ205">
        <v>1060.528102</v>
      </c>
      <c r="BA205">
        <v>247.408716</v>
      </c>
      <c r="BB205">
        <v>94606383712.558594</v>
      </c>
      <c r="BC205">
        <v>11312.871449</v>
      </c>
      <c r="BD205">
        <v>508.66216300000002</v>
      </c>
      <c r="BE205">
        <v>327.78297099999997</v>
      </c>
      <c r="BF205">
        <v>10.266209</v>
      </c>
      <c r="BG205">
        <v>200.26780500000001</v>
      </c>
      <c r="BH205">
        <v>70.269231000000005</v>
      </c>
      <c r="BI205">
        <v>264.70857100000001</v>
      </c>
      <c r="BJ205">
        <v>48.045231000000001</v>
      </c>
      <c r="BK205">
        <v>120.284853</v>
      </c>
      <c r="BL205">
        <v>75.672280999999998</v>
      </c>
      <c r="BM205">
        <v>322.47070000000002</v>
      </c>
      <c r="BN205">
        <v>313.31874699999997</v>
      </c>
      <c r="BO205">
        <v>204.07641799999999</v>
      </c>
      <c r="BP205">
        <v>156.59666999999999</v>
      </c>
      <c r="BQ205">
        <v>102.57805999999999</v>
      </c>
      <c r="BR205">
        <v>178.76785699999999</v>
      </c>
      <c r="BS205">
        <v>84.676052999999996</v>
      </c>
      <c r="BT205">
        <v>140.464337</v>
      </c>
      <c r="BU205">
        <v>121.142956</v>
      </c>
      <c r="BV205">
        <v>72.753010000000003</v>
      </c>
      <c r="BW205">
        <v>116.187157</v>
      </c>
      <c r="BX205">
        <v>255.67956899999999</v>
      </c>
      <c r="BY205">
        <v>282.22128300000003</v>
      </c>
      <c r="BZ205">
        <v>334.823666</v>
      </c>
      <c r="CA205">
        <v>156.80871400000001</v>
      </c>
    </row>
    <row r="206" spans="1:79" x14ac:dyDescent="0.3">
      <c r="A206" s="6">
        <v>38289</v>
      </c>
      <c r="B206">
        <v>1130.2</v>
      </c>
      <c r="C206">
        <v>1097.571396</v>
      </c>
      <c r="D206">
        <v>1391.584713</v>
      </c>
      <c r="E206">
        <v>486.46713099999999</v>
      </c>
      <c r="F206">
        <v>1221.8893399999999</v>
      </c>
      <c r="G206">
        <v>703.24729600000001</v>
      </c>
      <c r="H206">
        <v>1055.995952</v>
      </c>
      <c r="I206">
        <v>791.73285299999998</v>
      </c>
      <c r="J206">
        <v>5401.538552</v>
      </c>
      <c r="K206">
        <v>751.77600700000005</v>
      </c>
      <c r="L206">
        <v>657.76633400000003</v>
      </c>
      <c r="M206">
        <v>745.29522599999996</v>
      </c>
      <c r="N206">
        <v>6909.5082920000004</v>
      </c>
      <c r="O206">
        <v>237.96418499999999</v>
      </c>
      <c r="P206">
        <v>2811.72</v>
      </c>
      <c r="Q206">
        <v>546.29</v>
      </c>
      <c r="R206">
        <v>616.20696399999997</v>
      </c>
      <c r="S206">
        <v>2493.5531449999999</v>
      </c>
      <c r="T206">
        <v>513.37952299999995</v>
      </c>
      <c r="U206">
        <v>1334.5738389999999</v>
      </c>
      <c r="V206">
        <v>1014.136423</v>
      </c>
      <c r="W206">
        <v>2451.5672</v>
      </c>
      <c r="X206">
        <v>576.26444000000004</v>
      </c>
      <c r="Y206">
        <v>3465.513473</v>
      </c>
      <c r="Z206">
        <v>739.17650700000002</v>
      </c>
      <c r="AA206">
        <v>178.614194</v>
      </c>
      <c r="AB206">
        <v>1002.419977</v>
      </c>
      <c r="AC206">
        <v>5085.3923850000001</v>
      </c>
      <c r="AD206">
        <v>473.152221</v>
      </c>
      <c r="AE206">
        <v>1525.076628</v>
      </c>
      <c r="AF206">
        <v>579.75</v>
      </c>
      <c r="AG206">
        <v>1235.0172560000001</v>
      </c>
      <c r="AH206">
        <v>3956.9673079999998</v>
      </c>
      <c r="AI206">
        <v>875.30830200000003</v>
      </c>
      <c r="AJ206">
        <v>2406.750031</v>
      </c>
      <c r="AK206">
        <v>1127.0292959999999</v>
      </c>
      <c r="AL206">
        <v>1272.5195880000001</v>
      </c>
      <c r="AM206">
        <v>681.37463200000002</v>
      </c>
      <c r="AN206">
        <v>6316.1874049999997</v>
      </c>
      <c r="AO206">
        <v>2600.1726899999999</v>
      </c>
      <c r="AP206">
        <v>1012.034958</v>
      </c>
      <c r="AQ206">
        <v>3138.5215119999998</v>
      </c>
      <c r="AR206">
        <v>5465.7701010000001</v>
      </c>
      <c r="AS206">
        <v>2118.9607689999998</v>
      </c>
      <c r="AT206">
        <v>1369.099213</v>
      </c>
      <c r="AU206">
        <v>23.414044000000001</v>
      </c>
      <c r="AV206">
        <v>243.793024</v>
      </c>
      <c r="AW206">
        <v>239.08568700000001</v>
      </c>
      <c r="AX206">
        <v>237.28404699999999</v>
      </c>
      <c r="AY206">
        <v>319.90657399999998</v>
      </c>
      <c r="AZ206">
        <v>1117.8445200000001</v>
      </c>
      <c r="BA206">
        <v>243.38376700000001</v>
      </c>
      <c r="BB206">
        <v>95141453307.947403</v>
      </c>
      <c r="BC206">
        <v>12061.291079000001</v>
      </c>
      <c r="BD206">
        <v>530.31111599999997</v>
      </c>
      <c r="BE206">
        <v>324.01956799999999</v>
      </c>
      <c r="BF206">
        <v>9.9692950000000007</v>
      </c>
      <c r="BG206">
        <v>194.60894200000001</v>
      </c>
      <c r="BH206">
        <v>69.291686999999996</v>
      </c>
      <c r="BI206">
        <v>274.29656799999998</v>
      </c>
      <c r="BJ206">
        <v>48.347867999999998</v>
      </c>
      <c r="BK206">
        <v>124.075733</v>
      </c>
      <c r="BL206">
        <v>74.445749000000006</v>
      </c>
      <c r="BM206">
        <v>321.65738800000003</v>
      </c>
      <c r="BN206">
        <v>337.86570799999998</v>
      </c>
      <c r="BO206">
        <v>212.03422699999999</v>
      </c>
      <c r="BP206">
        <v>150.33719300000001</v>
      </c>
      <c r="BQ206">
        <v>100.160453</v>
      </c>
      <c r="BR206">
        <v>180.18250499999999</v>
      </c>
      <c r="BS206">
        <v>82.657233000000005</v>
      </c>
      <c r="BT206">
        <v>141.39430100000001</v>
      </c>
      <c r="BU206">
        <v>122.743842</v>
      </c>
      <c r="BV206">
        <v>78.359116999999998</v>
      </c>
      <c r="BW206">
        <v>114.290188</v>
      </c>
      <c r="BX206">
        <v>259.22524299999998</v>
      </c>
      <c r="BY206">
        <v>297.17982899999998</v>
      </c>
      <c r="BZ206">
        <v>350.45754699999998</v>
      </c>
      <c r="CA206">
        <v>160.19208800000001</v>
      </c>
    </row>
    <row r="207" spans="1:79" x14ac:dyDescent="0.3">
      <c r="A207" s="6">
        <v>38321</v>
      </c>
      <c r="B207">
        <v>1173.82</v>
      </c>
      <c r="C207">
        <v>1112.075347</v>
      </c>
      <c r="D207">
        <v>1414.8069419999999</v>
      </c>
      <c r="E207">
        <v>506.673855</v>
      </c>
      <c r="F207">
        <v>1236.6723139999999</v>
      </c>
      <c r="G207">
        <v>715.02015600000004</v>
      </c>
      <c r="H207">
        <v>1087.2683730000001</v>
      </c>
      <c r="I207">
        <v>815.99316599999997</v>
      </c>
      <c r="J207">
        <v>5752.4475679999996</v>
      </c>
      <c r="K207">
        <v>767.22454300000004</v>
      </c>
      <c r="L207">
        <v>667.34685899999999</v>
      </c>
      <c r="M207">
        <v>774.24825199999998</v>
      </c>
      <c r="N207">
        <v>7508.8420400000005</v>
      </c>
      <c r="O207">
        <v>240.61559500000001</v>
      </c>
      <c r="P207">
        <v>2876.39</v>
      </c>
      <c r="Q207">
        <v>562.74</v>
      </c>
      <c r="R207">
        <v>621.36008400000003</v>
      </c>
      <c r="S207">
        <v>2533.5027719999998</v>
      </c>
      <c r="T207">
        <v>533.16445999999996</v>
      </c>
      <c r="U207">
        <v>1356.9640019999999</v>
      </c>
      <c r="V207">
        <v>1011.540148</v>
      </c>
      <c r="W207">
        <v>2494.1784419999999</v>
      </c>
      <c r="X207">
        <v>592.76356399999997</v>
      </c>
      <c r="Y207">
        <v>3695.8266490000001</v>
      </c>
      <c r="Z207">
        <v>757.04024400000003</v>
      </c>
      <c r="AA207">
        <v>183.04274000000001</v>
      </c>
      <c r="AB207">
        <v>1065.5319469999999</v>
      </c>
      <c r="AC207">
        <v>5391.0400259999997</v>
      </c>
      <c r="AD207">
        <v>475.32749999999999</v>
      </c>
      <c r="AE207">
        <v>1579.6827679999999</v>
      </c>
      <c r="AF207">
        <v>606.77</v>
      </c>
      <c r="AG207">
        <v>1257.4813610000001</v>
      </c>
      <c r="AH207">
        <v>4025.3827209999999</v>
      </c>
      <c r="AI207">
        <v>914.18375700000001</v>
      </c>
      <c r="AJ207">
        <v>2425.3710620000002</v>
      </c>
      <c r="AK207">
        <v>1167.6402310000001</v>
      </c>
      <c r="AL207">
        <v>1325.885628</v>
      </c>
      <c r="AM207">
        <v>703.54922699999997</v>
      </c>
      <c r="AN207">
        <v>6718.0118769999999</v>
      </c>
      <c r="AO207">
        <v>2645.2464789999999</v>
      </c>
      <c r="AP207">
        <v>1017.49098</v>
      </c>
      <c r="AQ207">
        <v>3199.9469469999999</v>
      </c>
      <c r="AR207">
        <v>6082.1034570000002</v>
      </c>
      <c r="AS207">
        <v>2155.5286449999999</v>
      </c>
      <c r="AT207">
        <v>1427.1546659999999</v>
      </c>
      <c r="AU207">
        <v>25.742687</v>
      </c>
      <c r="AV207">
        <v>252.74938800000001</v>
      </c>
      <c r="AW207">
        <v>245.36861999999999</v>
      </c>
      <c r="AX207">
        <v>261.05876699999999</v>
      </c>
      <c r="AY207">
        <v>339.57203099999998</v>
      </c>
      <c r="AZ207">
        <v>1290.790769</v>
      </c>
      <c r="BA207">
        <v>257.06405699999999</v>
      </c>
      <c r="BB207">
        <v>99978483017.993896</v>
      </c>
      <c r="BC207">
        <v>12605.499711</v>
      </c>
      <c r="BD207">
        <v>497.52499799999998</v>
      </c>
      <c r="BE207">
        <v>347.635086</v>
      </c>
      <c r="BF207">
        <v>11.006504</v>
      </c>
      <c r="BG207">
        <v>194.40879899999999</v>
      </c>
      <c r="BH207">
        <v>71.984780000000001</v>
      </c>
      <c r="BI207">
        <v>299.84873199999998</v>
      </c>
      <c r="BJ207">
        <v>51.657955000000001</v>
      </c>
      <c r="BK207">
        <v>143.55355599999999</v>
      </c>
      <c r="BL207">
        <v>79.418036000000001</v>
      </c>
      <c r="BM207">
        <v>345.01071899999999</v>
      </c>
      <c r="BN207">
        <v>351.92262099999999</v>
      </c>
      <c r="BO207">
        <v>204.618234</v>
      </c>
      <c r="BP207">
        <v>160.83903100000001</v>
      </c>
      <c r="BQ207">
        <v>109.64062199999999</v>
      </c>
      <c r="BR207">
        <v>192.217242</v>
      </c>
      <c r="BS207">
        <v>83.935480999999996</v>
      </c>
      <c r="BT207">
        <v>156.733395</v>
      </c>
      <c r="BU207">
        <v>129.40623299999999</v>
      </c>
      <c r="BV207">
        <v>90.308426999999995</v>
      </c>
      <c r="BW207">
        <v>119.53589700000001</v>
      </c>
      <c r="BX207">
        <v>266.87239299999999</v>
      </c>
      <c r="BY207">
        <v>311.743628</v>
      </c>
      <c r="BZ207">
        <v>317.96824299999997</v>
      </c>
      <c r="CA207">
        <v>172.396717</v>
      </c>
    </row>
    <row r="208" spans="1:79" x14ac:dyDescent="0.3">
      <c r="A208" s="6">
        <v>38352</v>
      </c>
      <c r="B208">
        <v>1211.92</v>
      </c>
      <c r="C208">
        <v>1139.312054</v>
      </c>
      <c r="D208">
        <v>1452.9536410000001</v>
      </c>
      <c r="E208">
        <v>522.09099800000001</v>
      </c>
      <c r="F208">
        <v>1258.2527299999999</v>
      </c>
      <c r="G208">
        <v>747.13159299999995</v>
      </c>
      <c r="H208">
        <v>1146.4354089999999</v>
      </c>
      <c r="I208">
        <v>851.32382399999995</v>
      </c>
      <c r="J208">
        <v>5785.4344639999999</v>
      </c>
      <c r="K208">
        <v>784.92097100000001</v>
      </c>
      <c r="L208">
        <v>699.09511799999996</v>
      </c>
      <c r="M208">
        <v>797.91387599999996</v>
      </c>
      <c r="N208">
        <v>7668.4529810000004</v>
      </c>
      <c r="O208">
        <v>246.97665699999999</v>
      </c>
      <c r="P208">
        <v>2951.24</v>
      </c>
      <c r="Q208">
        <v>582.04</v>
      </c>
      <c r="R208">
        <v>631.28009499999996</v>
      </c>
      <c r="S208">
        <v>2578.9595100000001</v>
      </c>
      <c r="T208">
        <v>546.69753400000002</v>
      </c>
      <c r="U208">
        <v>1379.0221039999999</v>
      </c>
      <c r="V208">
        <v>1059.815282</v>
      </c>
      <c r="W208">
        <v>2666.7333760000001</v>
      </c>
      <c r="X208">
        <v>623.012024</v>
      </c>
      <c r="Y208">
        <v>3716.0447749999998</v>
      </c>
      <c r="Z208">
        <v>764.29631700000004</v>
      </c>
      <c r="AA208">
        <v>192.73550800000001</v>
      </c>
      <c r="AB208">
        <v>1095.603265</v>
      </c>
      <c r="AC208">
        <v>5517.8666990000002</v>
      </c>
      <c r="AD208">
        <v>485.03920099999999</v>
      </c>
      <c r="AE208">
        <v>1634.794508</v>
      </c>
      <c r="AF208">
        <v>625.54</v>
      </c>
      <c r="AG208">
        <v>1298.9120809999999</v>
      </c>
      <c r="AH208">
        <v>4170.1652270000004</v>
      </c>
      <c r="AI208">
        <v>946.49817700000006</v>
      </c>
      <c r="AJ208">
        <v>2470.6109310000002</v>
      </c>
      <c r="AK208">
        <v>1216.9500860000001</v>
      </c>
      <c r="AL208">
        <v>1378.995169</v>
      </c>
      <c r="AM208">
        <v>729.11303099999998</v>
      </c>
      <c r="AN208">
        <v>6758.2896490000003</v>
      </c>
      <c r="AO208">
        <v>2740.1102070000002</v>
      </c>
      <c r="AP208">
        <v>1060.3812170000001</v>
      </c>
      <c r="AQ208">
        <v>3304.1973170000001</v>
      </c>
      <c r="AR208">
        <v>6197.8760560000001</v>
      </c>
      <c r="AS208">
        <v>2224.7887820000001</v>
      </c>
      <c r="AT208">
        <v>1472.727187</v>
      </c>
      <c r="AU208">
        <v>25.273336</v>
      </c>
      <c r="AV208">
        <v>256.396998</v>
      </c>
      <c r="AW208">
        <v>257.66935999999998</v>
      </c>
      <c r="AX208">
        <v>273.14231599999999</v>
      </c>
      <c r="AY208">
        <v>335.931442</v>
      </c>
      <c r="AZ208">
        <v>1323.9748890000001</v>
      </c>
      <c r="BA208">
        <v>263.87943200000001</v>
      </c>
      <c r="BB208">
        <v>106591130876.146</v>
      </c>
      <c r="BC208">
        <v>13513.387457999999</v>
      </c>
      <c r="BD208">
        <v>479.90054700000002</v>
      </c>
      <c r="BE208">
        <v>352.34557699999999</v>
      </c>
      <c r="BF208">
        <v>10.762449</v>
      </c>
      <c r="BG208">
        <v>199.181973</v>
      </c>
      <c r="BH208">
        <v>76.355945000000006</v>
      </c>
      <c r="BI208">
        <v>307.61424499999998</v>
      </c>
      <c r="BJ208">
        <v>50.588957999999998</v>
      </c>
      <c r="BK208">
        <v>141.586826</v>
      </c>
      <c r="BL208">
        <v>80.491399000000001</v>
      </c>
      <c r="BM208">
        <v>375.54890499999999</v>
      </c>
      <c r="BN208">
        <v>375.447812</v>
      </c>
      <c r="BO208">
        <v>199.16073</v>
      </c>
      <c r="BP208">
        <v>162.46524500000001</v>
      </c>
      <c r="BQ208">
        <v>108.109713</v>
      </c>
      <c r="BR208">
        <v>193.07789</v>
      </c>
      <c r="BS208">
        <v>87.227805000000004</v>
      </c>
      <c r="BT208">
        <v>167.18321399999999</v>
      </c>
      <c r="BU208">
        <v>129.40961100000001</v>
      </c>
      <c r="BV208">
        <v>96.237020999999999</v>
      </c>
      <c r="BW208">
        <v>124.37657</v>
      </c>
      <c r="BX208">
        <v>278.25351000000001</v>
      </c>
      <c r="BY208">
        <v>335.70713799999999</v>
      </c>
      <c r="BZ208">
        <v>303.02641</v>
      </c>
      <c r="CA208">
        <v>175.32466299999999</v>
      </c>
    </row>
    <row r="209" spans="1:79" x14ac:dyDescent="0.3">
      <c r="A209" s="6">
        <v>38383</v>
      </c>
      <c r="B209">
        <v>1181.27</v>
      </c>
      <c r="C209">
        <v>1132.236821</v>
      </c>
      <c r="D209">
        <v>1467.6802130000001</v>
      </c>
      <c r="E209">
        <v>522.02498800000001</v>
      </c>
      <c r="F209">
        <v>1290.097865</v>
      </c>
      <c r="G209">
        <v>756.74872100000005</v>
      </c>
      <c r="H209">
        <v>1167.775705</v>
      </c>
      <c r="I209">
        <v>861.72540700000002</v>
      </c>
      <c r="J209">
        <v>5791.1607940000004</v>
      </c>
      <c r="K209">
        <v>814.88381900000002</v>
      </c>
      <c r="L209">
        <v>689.41013899999996</v>
      </c>
      <c r="M209">
        <v>813.01849400000003</v>
      </c>
      <c r="N209">
        <v>7375.7106299999996</v>
      </c>
      <c r="O209">
        <v>251.887531</v>
      </c>
      <c r="P209">
        <v>2984.59</v>
      </c>
      <c r="Q209">
        <v>567.53</v>
      </c>
      <c r="R209">
        <v>633.77537400000006</v>
      </c>
      <c r="S209">
        <v>2589.8587929999999</v>
      </c>
      <c r="T209">
        <v>540.23583399999995</v>
      </c>
      <c r="U209">
        <v>1395.7430240000001</v>
      </c>
      <c r="V209">
        <v>1057.9901560000001</v>
      </c>
      <c r="W209">
        <v>2730.964536</v>
      </c>
      <c r="X209">
        <v>633.95858599999997</v>
      </c>
      <c r="Y209">
        <v>3737.426735</v>
      </c>
      <c r="Z209">
        <v>798.13683900000001</v>
      </c>
      <c r="AA209">
        <v>188.790164</v>
      </c>
      <c r="AB209">
        <v>1120.1344879999999</v>
      </c>
      <c r="AC209">
        <v>5349.9329959999995</v>
      </c>
      <c r="AD209">
        <v>485.03590600000001</v>
      </c>
      <c r="AE209">
        <v>1585.320614</v>
      </c>
      <c r="AF209">
        <v>609.5</v>
      </c>
      <c r="AG209">
        <v>1277.98963</v>
      </c>
      <c r="AH209">
        <v>4236.6172749999996</v>
      </c>
      <c r="AI209">
        <v>957.06597499999998</v>
      </c>
      <c r="AJ209">
        <v>2565.802361</v>
      </c>
      <c r="AK209">
        <v>1249.6119490000001</v>
      </c>
      <c r="AL209">
        <v>1397.393501</v>
      </c>
      <c r="AM209">
        <v>734.45761700000003</v>
      </c>
      <c r="AN209">
        <v>6733.1398049999998</v>
      </c>
      <c r="AO209">
        <v>2829.2356840000002</v>
      </c>
      <c r="AP209">
        <v>1052.8342849999999</v>
      </c>
      <c r="AQ209">
        <v>3357.005322</v>
      </c>
      <c r="AR209">
        <v>5914.5551130000003</v>
      </c>
      <c r="AS209">
        <v>2310.4329339999999</v>
      </c>
      <c r="AT209">
        <v>1441.584863</v>
      </c>
      <c r="AU209">
        <v>24.809014999999999</v>
      </c>
      <c r="AV209">
        <v>269.87334800000002</v>
      </c>
      <c r="AW209">
        <v>250.87483</v>
      </c>
      <c r="AX209">
        <v>269.47835700000002</v>
      </c>
      <c r="AY209">
        <v>341.09489000000002</v>
      </c>
      <c r="AZ209">
        <v>1382.051843</v>
      </c>
      <c r="BA209">
        <v>273.09230600000001</v>
      </c>
      <c r="BB209">
        <v>102276652765.32401</v>
      </c>
      <c r="BC209">
        <v>13617.781265</v>
      </c>
      <c r="BD209">
        <v>494.33694600000001</v>
      </c>
      <c r="BE209">
        <v>350.73755199999999</v>
      </c>
      <c r="BF209">
        <v>10.380909000000001</v>
      </c>
      <c r="BG209">
        <v>214.68373600000001</v>
      </c>
      <c r="BH209">
        <v>75.067456000000007</v>
      </c>
      <c r="BI209">
        <v>302.20434399999999</v>
      </c>
      <c r="BJ209">
        <v>51.057766999999998</v>
      </c>
      <c r="BK209">
        <v>146.28426400000001</v>
      </c>
      <c r="BL209">
        <v>83.254946000000004</v>
      </c>
      <c r="BM209">
        <v>364.57992300000001</v>
      </c>
      <c r="BN209">
        <v>379.74249300000002</v>
      </c>
      <c r="BO209">
        <v>203.71922699999999</v>
      </c>
      <c r="BP209">
        <v>163.01655099999999</v>
      </c>
      <c r="BQ209">
        <v>108.107016</v>
      </c>
      <c r="BR209">
        <v>198.34983399999999</v>
      </c>
      <c r="BS209">
        <v>84.057875999999993</v>
      </c>
      <c r="BT209">
        <v>165.611425</v>
      </c>
      <c r="BU209">
        <v>132.23227299999999</v>
      </c>
      <c r="BV209">
        <v>101.423389</v>
      </c>
      <c r="BW209">
        <v>128.795107</v>
      </c>
      <c r="BX209">
        <v>263.55534599999999</v>
      </c>
      <c r="BY209">
        <v>337.14344199999999</v>
      </c>
      <c r="BZ209">
        <v>315.12469700000003</v>
      </c>
      <c r="CA209">
        <v>173.151724</v>
      </c>
    </row>
    <row r="210" spans="1:79" x14ac:dyDescent="0.3">
      <c r="A210" s="6">
        <v>38411</v>
      </c>
      <c r="B210">
        <v>1203.5999999999999</v>
      </c>
      <c r="C210">
        <v>1192.2813289999999</v>
      </c>
      <c r="D210">
        <v>1501.1482189999999</v>
      </c>
      <c r="E210">
        <v>533.46988199999998</v>
      </c>
      <c r="F210">
        <v>1329.621893</v>
      </c>
      <c r="G210">
        <v>779.02173200000004</v>
      </c>
      <c r="H210">
        <v>1183.1470409999999</v>
      </c>
      <c r="I210">
        <v>875.25003600000002</v>
      </c>
      <c r="J210">
        <v>6017.1307290000004</v>
      </c>
      <c r="K210">
        <v>851.74994600000002</v>
      </c>
      <c r="L210">
        <v>709.10752200000002</v>
      </c>
      <c r="M210">
        <v>831.86004200000002</v>
      </c>
      <c r="N210">
        <v>7620.1649319999997</v>
      </c>
      <c r="O210">
        <v>251.77453499999999</v>
      </c>
      <c r="P210">
        <v>3058.32</v>
      </c>
      <c r="Q210">
        <v>579.99</v>
      </c>
      <c r="R210">
        <v>674.91150600000003</v>
      </c>
      <c r="S210">
        <v>2669.1543529999999</v>
      </c>
      <c r="T210">
        <v>546.39697799999999</v>
      </c>
      <c r="U210">
        <v>1429.6954350000001</v>
      </c>
      <c r="V210">
        <v>1077.6086359999999</v>
      </c>
      <c r="W210">
        <v>2746.5455579999998</v>
      </c>
      <c r="X210">
        <v>636.25548800000001</v>
      </c>
      <c r="Y210">
        <v>3797.9254299999998</v>
      </c>
      <c r="Z210">
        <v>833.90548000000001</v>
      </c>
      <c r="AA210">
        <v>192.97203099999999</v>
      </c>
      <c r="AB210">
        <v>1172.5255079999999</v>
      </c>
      <c r="AC210">
        <v>5575.6248910000004</v>
      </c>
      <c r="AD210">
        <v>477.479849</v>
      </c>
      <c r="AE210">
        <v>1600.7824310000001</v>
      </c>
      <c r="AF210">
        <v>619.16999999999996</v>
      </c>
      <c r="AG210">
        <v>1330.8260069999999</v>
      </c>
      <c r="AH210">
        <v>4301.095652</v>
      </c>
      <c r="AI210">
        <v>987.58906899999999</v>
      </c>
      <c r="AJ210">
        <v>2660.1989589999998</v>
      </c>
      <c r="AK210">
        <v>1299.051659</v>
      </c>
      <c r="AL210">
        <v>1425.2942069999999</v>
      </c>
      <c r="AM210">
        <v>754.16399999999999</v>
      </c>
      <c r="AN210">
        <v>7149.3340319999998</v>
      </c>
      <c r="AO210">
        <v>2958.3602059999998</v>
      </c>
      <c r="AP210">
        <v>1089.7211279999999</v>
      </c>
      <c r="AQ210">
        <v>3366.850042</v>
      </c>
      <c r="AR210">
        <v>6057.6645879999996</v>
      </c>
      <c r="AS210">
        <v>2340.8918389999999</v>
      </c>
      <c r="AT210">
        <v>1481.3298480000001</v>
      </c>
      <c r="AU210">
        <v>26.644338999999999</v>
      </c>
      <c r="AV210">
        <v>290.05382100000003</v>
      </c>
      <c r="AW210">
        <v>259.45617399999998</v>
      </c>
      <c r="AX210">
        <v>276.493133</v>
      </c>
      <c r="AY210">
        <v>338.07647400000002</v>
      </c>
      <c r="AZ210">
        <v>1406.837912</v>
      </c>
      <c r="BA210">
        <v>292.827834</v>
      </c>
      <c r="BB210">
        <v>118521493395.881</v>
      </c>
      <c r="BC210">
        <v>14516.181517999999</v>
      </c>
      <c r="BD210">
        <v>549.90248299999996</v>
      </c>
      <c r="BE210">
        <v>369.52097700000002</v>
      </c>
      <c r="BF210">
        <v>11.050243</v>
      </c>
      <c r="BG210">
        <v>227.29946799999999</v>
      </c>
      <c r="BH210">
        <v>78.369262000000006</v>
      </c>
      <c r="BI210">
        <v>309.73129399999999</v>
      </c>
      <c r="BJ210">
        <v>50.652652000000003</v>
      </c>
      <c r="BK210">
        <v>140.28544400000001</v>
      </c>
      <c r="BL210">
        <v>90.488574999999997</v>
      </c>
      <c r="BM210">
        <v>416.52889299999998</v>
      </c>
      <c r="BN210">
        <v>409.39256699999999</v>
      </c>
      <c r="BO210">
        <v>223.72686899999999</v>
      </c>
      <c r="BP210">
        <v>167.04212899999999</v>
      </c>
      <c r="BQ210">
        <v>117.168809</v>
      </c>
      <c r="BR210">
        <v>216.51295300000001</v>
      </c>
      <c r="BS210">
        <v>86.051929000000001</v>
      </c>
      <c r="BT210">
        <v>170.10199600000001</v>
      </c>
      <c r="BU210">
        <v>130.936037</v>
      </c>
      <c r="BV210">
        <v>108.739696</v>
      </c>
      <c r="BW210">
        <v>136.12490399999999</v>
      </c>
      <c r="BX210">
        <v>310.25287600000001</v>
      </c>
      <c r="BY210">
        <v>355.57020699999998</v>
      </c>
      <c r="BZ210">
        <v>356.60625199999998</v>
      </c>
      <c r="CA210">
        <v>187.42168699999999</v>
      </c>
    </row>
    <row r="211" spans="1:79" x14ac:dyDescent="0.3">
      <c r="A211" s="6">
        <v>38442</v>
      </c>
      <c r="B211">
        <v>1180.5899999999999</v>
      </c>
      <c r="C211">
        <v>1188.202211</v>
      </c>
      <c r="D211">
        <v>1478.661707</v>
      </c>
      <c r="E211">
        <v>532.46246099999996</v>
      </c>
      <c r="F211">
        <v>1339.9045799999999</v>
      </c>
      <c r="G211">
        <v>778.35466099999996</v>
      </c>
      <c r="H211">
        <v>1205.0840840000001</v>
      </c>
      <c r="I211">
        <v>863.35857799999997</v>
      </c>
      <c r="J211">
        <v>5998.2083810000004</v>
      </c>
      <c r="K211">
        <v>836.82566099999997</v>
      </c>
      <c r="L211">
        <v>708.26691400000004</v>
      </c>
      <c r="M211">
        <v>816.11645099999998</v>
      </c>
      <c r="N211">
        <v>7336.6130940000003</v>
      </c>
      <c r="O211">
        <v>254.10984300000001</v>
      </c>
      <c r="P211">
        <v>3055.73</v>
      </c>
      <c r="Q211">
        <v>569.04999999999995</v>
      </c>
      <c r="R211">
        <v>667.31251499999996</v>
      </c>
      <c r="S211">
        <v>2654.2810850000001</v>
      </c>
      <c r="T211">
        <v>548.33001100000001</v>
      </c>
      <c r="U211">
        <v>1455.263365</v>
      </c>
      <c r="V211">
        <v>1070.352727</v>
      </c>
      <c r="W211">
        <v>2781.111676</v>
      </c>
      <c r="X211">
        <v>620.676782</v>
      </c>
      <c r="Y211">
        <v>3780.2503190000002</v>
      </c>
      <c r="Z211">
        <v>827.90966100000003</v>
      </c>
      <c r="AA211">
        <v>191.986007</v>
      </c>
      <c r="AB211">
        <v>1153.679052</v>
      </c>
      <c r="AC211">
        <v>5377.0583720000004</v>
      </c>
      <c r="AD211">
        <v>473.96529500000003</v>
      </c>
      <c r="AE211">
        <v>1573.733972</v>
      </c>
      <c r="AF211">
        <v>607.20000000000005</v>
      </c>
      <c r="AG211">
        <v>1336.6835599999999</v>
      </c>
      <c r="AH211">
        <v>4196.7410200000004</v>
      </c>
      <c r="AI211">
        <v>980.75958400000002</v>
      </c>
      <c r="AJ211">
        <v>2654.5904890000002</v>
      </c>
      <c r="AK211">
        <v>1304.8791309999999</v>
      </c>
      <c r="AL211">
        <v>1459.3624569999999</v>
      </c>
      <c r="AM211">
        <v>751.32817599999998</v>
      </c>
      <c r="AN211">
        <v>7137.2409209999996</v>
      </c>
      <c r="AO211">
        <v>2878.1646460000002</v>
      </c>
      <c r="AP211">
        <v>1092.6880839999999</v>
      </c>
      <c r="AQ211">
        <v>3294.5594339999998</v>
      </c>
      <c r="AR211">
        <v>5822.5157250000002</v>
      </c>
      <c r="AS211">
        <v>2396.2542579999999</v>
      </c>
      <c r="AT211">
        <v>1454.761847</v>
      </c>
      <c r="AU211">
        <v>25.266161</v>
      </c>
      <c r="AV211">
        <v>275.97770400000002</v>
      </c>
      <c r="AW211">
        <v>247.49864199999999</v>
      </c>
      <c r="AX211">
        <v>267.72560600000003</v>
      </c>
      <c r="AY211">
        <v>322.31637799999999</v>
      </c>
      <c r="AZ211">
        <v>1422.7891790000001</v>
      </c>
      <c r="BA211">
        <v>265.99681399999997</v>
      </c>
      <c r="BB211">
        <v>111172900238.791</v>
      </c>
      <c r="BC211">
        <v>13195.169690000001</v>
      </c>
      <c r="BD211">
        <v>503.427322</v>
      </c>
      <c r="BE211">
        <v>358.33215100000001</v>
      </c>
      <c r="BF211">
        <v>10.550673</v>
      </c>
      <c r="BG211">
        <v>220.57808199999999</v>
      </c>
      <c r="BH211">
        <v>74.447969000000001</v>
      </c>
      <c r="BI211">
        <v>303.38496900000001</v>
      </c>
      <c r="BJ211">
        <v>47.799788999999997</v>
      </c>
      <c r="BK211">
        <v>137.76852099999999</v>
      </c>
      <c r="BL211">
        <v>81.788821999999996</v>
      </c>
      <c r="BM211">
        <v>393.77520900000002</v>
      </c>
      <c r="BN211">
        <v>371.00660499999998</v>
      </c>
      <c r="BO211">
        <v>200.41891000000001</v>
      </c>
      <c r="BP211">
        <v>161.03801100000001</v>
      </c>
      <c r="BQ211">
        <v>110.304621</v>
      </c>
      <c r="BR211">
        <v>201.80721500000001</v>
      </c>
      <c r="BS211">
        <v>82.458832000000001</v>
      </c>
      <c r="BT211">
        <v>162.87259299999999</v>
      </c>
      <c r="BU211">
        <v>126.18003400000001</v>
      </c>
      <c r="BV211">
        <v>112.60004600000001</v>
      </c>
      <c r="BW211">
        <v>124.317909</v>
      </c>
      <c r="BX211">
        <v>288.50613399999997</v>
      </c>
      <c r="BY211">
        <v>324.16263099999998</v>
      </c>
      <c r="BZ211">
        <v>335.68942800000002</v>
      </c>
      <c r="CA211">
        <v>182.70872199999999</v>
      </c>
    </row>
    <row r="212" spans="1:79" x14ac:dyDescent="0.3">
      <c r="A212" s="6">
        <v>38471</v>
      </c>
      <c r="B212">
        <v>1156.8499999999999</v>
      </c>
      <c r="C212">
        <v>1164.491665</v>
      </c>
      <c r="D212">
        <v>1444.8776009999999</v>
      </c>
      <c r="E212">
        <v>505.22669300000001</v>
      </c>
      <c r="F212">
        <v>1287.6073859999999</v>
      </c>
      <c r="G212">
        <v>769.54275399999995</v>
      </c>
      <c r="H212">
        <v>1153.115873</v>
      </c>
      <c r="I212">
        <v>839.82912799999997</v>
      </c>
      <c r="J212">
        <v>5805.2616699999999</v>
      </c>
      <c r="K212">
        <v>792.10169800000006</v>
      </c>
      <c r="L212">
        <v>676.81805999999995</v>
      </c>
      <c r="M212">
        <v>795.28988900000002</v>
      </c>
      <c r="N212">
        <v>7613.8343100000002</v>
      </c>
      <c r="O212">
        <v>251.24881999999999</v>
      </c>
      <c r="P212">
        <v>2930.1</v>
      </c>
      <c r="Q212">
        <v>558.88</v>
      </c>
      <c r="R212">
        <v>648.38576799999998</v>
      </c>
      <c r="S212">
        <v>2611.6336769999998</v>
      </c>
      <c r="T212">
        <v>521.88024199999995</v>
      </c>
      <c r="U212">
        <v>1411.5343969999999</v>
      </c>
      <c r="V212">
        <v>1101.7737010000001</v>
      </c>
      <c r="W212">
        <v>2672.4429770000002</v>
      </c>
      <c r="X212">
        <v>607.29345899999998</v>
      </c>
      <c r="Y212">
        <v>3791.155976</v>
      </c>
      <c r="Z212">
        <v>784.13506500000005</v>
      </c>
      <c r="AA212">
        <v>182.87631300000001</v>
      </c>
      <c r="AB212">
        <v>1094.138641</v>
      </c>
      <c r="AC212">
        <v>5574.0887149999999</v>
      </c>
      <c r="AD212">
        <v>465.87606299999999</v>
      </c>
      <c r="AE212">
        <v>1539.558327</v>
      </c>
      <c r="AF212">
        <v>593.65</v>
      </c>
      <c r="AG212">
        <v>1321.045615</v>
      </c>
      <c r="AH212">
        <v>4072.241677</v>
      </c>
      <c r="AI212">
        <v>927.91934300000003</v>
      </c>
      <c r="AJ212">
        <v>2527.398252</v>
      </c>
      <c r="AK212">
        <v>1242.3969259999999</v>
      </c>
      <c r="AL212">
        <v>1391.166776</v>
      </c>
      <c r="AM212">
        <v>727.07624099999998</v>
      </c>
      <c r="AN212">
        <v>6667.3380699999998</v>
      </c>
      <c r="AO212">
        <v>2722.8332350000001</v>
      </c>
      <c r="AP212">
        <v>1047.46163</v>
      </c>
      <c r="AQ212">
        <v>3287.628921</v>
      </c>
      <c r="AR212">
        <v>6049.2848889999996</v>
      </c>
      <c r="AS212">
        <v>2380.9595210000002</v>
      </c>
      <c r="AT212">
        <v>1430.271571</v>
      </c>
      <c r="AU212">
        <v>25.138629000000002</v>
      </c>
      <c r="AV212">
        <v>257.78819800000002</v>
      </c>
      <c r="AW212">
        <v>242.35622699999999</v>
      </c>
      <c r="AX212">
        <v>252.675906</v>
      </c>
      <c r="AY212">
        <v>323.19363900000002</v>
      </c>
      <c r="AZ212">
        <v>1369.728979</v>
      </c>
      <c r="BA212">
        <v>257.56966</v>
      </c>
      <c r="BB212">
        <v>100716203848.539</v>
      </c>
      <c r="BC212">
        <v>12785.002560999999</v>
      </c>
      <c r="BD212">
        <v>508.002568</v>
      </c>
      <c r="BE212">
        <v>342.28363999999999</v>
      </c>
      <c r="BF212">
        <v>10.631129</v>
      </c>
      <c r="BG212">
        <v>201.62210300000001</v>
      </c>
      <c r="BH212">
        <v>73.896721999999997</v>
      </c>
      <c r="BI212">
        <v>281.17805700000002</v>
      </c>
      <c r="BJ212">
        <v>47.703994000000002</v>
      </c>
      <c r="BK212">
        <v>131.33561399999999</v>
      </c>
      <c r="BL212">
        <v>81.482219999999998</v>
      </c>
      <c r="BM212">
        <v>348.25884300000001</v>
      </c>
      <c r="BN212">
        <v>358.95854800000001</v>
      </c>
      <c r="BO212">
        <v>201.68064699999999</v>
      </c>
      <c r="BP212">
        <v>154.595449</v>
      </c>
      <c r="BQ212">
        <v>108.248436</v>
      </c>
      <c r="BR212">
        <v>192.81205299999999</v>
      </c>
      <c r="BS212">
        <v>79.551159999999996</v>
      </c>
      <c r="BT212">
        <v>156.43854899999999</v>
      </c>
      <c r="BU212">
        <v>127.14853600000001</v>
      </c>
      <c r="BV212">
        <v>109.22926</v>
      </c>
      <c r="BW212">
        <v>116.656273</v>
      </c>
      <c r="BX212">
        <v>268.117456</v>
      </c>
      <c r="BY212">
        <v>314.51627400000001</v>
      </c>
      <c r="BZ212">
        <v>339.91342300000002</v>
      </c>
      <c r="CA212">
        <v>173.76133899999999</v>
      </c>
    </row>
    <row r="213" spans="1:79" x14ac:dyDescent="0.3">
      <c r="A213" s="6">
        <v>38503</v>
      </c>
      <c r="B213">
        <v>1191.5</v>
      </c>
      <c r="C213">
        <v>1187.61033</v>
      </c>
      <c r="D213">
        <v>1494.9577059999999</v>
      </c>
      <c r="E213">
        <v>535.43347400000005</v>
      </c>
      <c r="F213">
        <v>1358.543001</v>
      </c>
      <c r="G213">
        <v>803.01608799999997</v>
      </c>
      <c r="H213">
        <v>1178.8717939999999</v>
      </c>
      <c r="I213">
        <v>877.24998900000003</v>
      </c>
      <c r="J213">
        <v>6194.2935859999998</v>
      </c>
      <c r="K213">
        <v>829.03433800000005</v>
      </c>
      <c r="L213">
        <v>688.81673799999999</v>
      </c>
      <c r="M213">
        <v>816.78487500000006</v>
      </c>
      <c r="N213">
        <v>7525.8743080000004</v>
      </c>
      <c r="O213">
        <v>255.50260800000001</v>
      </c>
      <c r="P213">
        <v>3076.7</v>
      </c>
      <c r="Q213">
        <v>575.74</v>
      </c>
      <c r="R213">
        <v>667.14319699999999</v>
      </c>
      <c r="S213">
        <v>2700.9575540000001</v>
      </c>
      <c r="T213">
        <v>552.02064800000005</v>
      </c>
      <c r="U213">
        <v>1490.590768</v>
      </c>
      <c r="V213">
        <v>1166.6536369999999</v>
      </c>
      <c r="W213">
        <v>2721.5100520000001</v>
      </c>
      <c r="X213">
        <v>637.77732000000003</v>
      </c>
      <c r="Y213">
        <v>4143.1576249999998</v>
      </c>
      <c r="Z213">
        <v>822.69082200000003</v>
      </c>
      <c r="AA213">
        <v>187.37401500000001</v>
      </c>
      <c r="AB213">
        <v>1126.7833969999999</v>
      </c>
      <c r="AC213">
        <v>5490.5361810000004</v>
      </c>
      <c r="AD213">
        <v>468.91413499999999</v>
      </c>
      <c r="AE213">
        <v>1607.4506220000001</v>
      </c>
      <c r="AF213">
        <v>611.30999999999995</v>
      </c>
      <c r="AG213">
        <v>1335.646894</v>
      </c>
      <c r="AH213">
        <v>4215.2948180000003</v>
      </c>
      <c r="AI213">
        <v>985.17579499999999</v>
      </c>
      <c r="AJ213">
        <v>2664.301516</v>
      </c>
      <c r="AK213">
        <v>1277.853805</v>
      </c>
      <c r="AL213">
        <v>1427.2028009999999</v>
      </c>
      <c r="AM213">
        <v>755.81359999999995</v>
      </c>
      <c r="AN213">
        <v>6932.8150329999999</v>
      </c>
      <c r="AO213">
        <v>2843.3193500000002</v>
      </c>
      <c r="AP213">
        <v>1058.9688619999999</v>
      </c>
      <c r="AQ213">
        <v>3368.6278929999999</v>
      </c>
      <c r="AR213">
        <v>6000.3804410000002</v>
      </c>
      <c r="AS213">
        <v>2441.8405950000001</v>
      </c>
      <c r="AT213">
        <v>1456.021099</v>
      </c>
      <c r="AU213">
        <v>25.016915000000001</v>
      </c>
      <c r="AV213">
        <v>273.48197800000003</v>
      </c>
      <c r="AW213">
        <v>252.89695599999999</v>
      </c>
      <c r="AX213">
        <v>275.70516099999998</v>
      </c>
      <c r="AY213">
        <v>314.96952199999998</v>
      </c>
      <c r="AZ213">
        <v>1456.414158</v>
      </c>
      <c r="BA213">
        <v>261.75397900000002</v>
      </c>
      <c r="BB213">
        <v>101358974909.08099</v>
      </c>
      <c r="BC213">
        <v>13566.452626</v>
      </c>
      <c r="BD213">
        <v>509.34902199999999</v>
      </c>
      <c r="BE213">
        <v>364.95036800000003</v>
      </c>
      <c r="BF213">
        <v>10.725431</v>
      </c>
      <c r="BG213">
        <v>216.753354</v>
      </c>
      <c r="BH213">
        <v>79.187456999999995</v>
      </c>
      <c r="BI213">
        <v>313.841814</v>
      </c>
      <c r="BJ213">
        <v>46.945008000000001</v>
      </c>
      <c r="BK213">
        <v>141.72224499999999</v>
      </c>
      <c r="BL213">
        <v>82.747277999999994</v>
      </c>
      <c r="BM213">
        <v>345.19685199999998</v>
      </c>
      <c r="BN213">
        <v>386.32366500000001</v>
      </c>
      <c r="BO213">
        <v>203.21329499999999</v>
      </c>
      <c r="BP213">
        <v>164.872007</v>
      </c>
      <c r="BQ213">
        <v>106.089054</v>
      </c>
      <c r="BR213">
        <v>201.76593399999999</v>
      </c>
      <c r="BS213">
        <v>80.518179000000003</v>
      </c>
      <c r="BT213">
        <v>166.979918</v>
      </c>
      <c r="BU213">
        <v>122.660492</v>
      </c>
      <c r="BV213">
        <v>114.759016</v>
      </c>
      <c r="BW213">
        <v>118.64698199999999</v>
      </c>
      <c r="BX213">
        <v>274.03654399999999</v>
      </c>
      <c r="BY213">
        <v>329.21355699999998</v>
      </c>
      <c r="BZ213">
        <v>338.72229299999998</v>
      </c>
      <c r="CA213">
        <v>185.232247</v>
      </c>
    </row>
    <row r="214" spans="1:79" x14ac:dyDescent="0.3">
      <c r="A214" s="6">
        <v>38533</v>
      </c>
      <c r="B214">
        <v>1191.33</v>
      </c>
      <c r="C214">
        <v>1228.0483919999999</v>
      </c>
      <c r="D214">
        <v>1539.5310529999999</v>
      </c>
      <c r="E214">
        <v>550.88750900000002</v>
      </c>
      <c r="F214">
        <v>1395.105986</v>
      </c>
      <c r="G214">
        <v>820.61796400000003</v>
      </c>
      <c r="H214">
        <v>1199.5804700000001</v>
      </c>
      <c r="I214">
        <v>909.73684200000002</v>
      </c>
      <c r="J214">
        <v>6467.4178460000003</v>
      </c>
      <c r="K214">
        <v>884.81295799999998</v>
      </c>
      <c r="L214">
        <v>707.27563599999996</v>
      </c>
      <c r="M214">
        <v>853.59542999999996</v>
      </c>
      <c r="N214">
        <v>7779.1344520000002</v>
      </c>
      <c r="O214">
        <v>264.23879399999998</v>
      </c>
      <c r="P214">
        <v>3181.54</v>
      </c>
      <c r="Q214">
        <v>567.72</v>
      </c>
      <c r="R214">
        <v>693.52079900000001</v>
      </c>
      <c r="S214">
        <v>2742.0159269999999</v>
      </c>
      <c r="T214">
        <v>566.81636300000002</v>
      </c>
      <c r="U214">
        <v>1518.6127039999999</v>
      </c>
      <c r="V214">
        <v>1184.912333</v>
      </c>
      <c r="W214">
        <v>2777.265625</v>
      </c>
      <c r="X214">
        <v>660.66339900000003</v>
      </c>
      <c r="Y214">
        <v>4390.6974879999998</v>
      </c>
      <c r="Z214">
        <v>872.32129199999997</v>
      </c>
      <c r="AA214">
        <v>191.48095799999999</v>
      </c>
      <c r="AB214">
        <v>1204.3202220000001</v>
      </c>
      <c r="AC214">
        <v>5657.264392</v>
      </c>
      <c r="AD214">
        <v>491.39466099999999</v>
      </c>
      <c r="AE214">
        <v>1604.384413</v>
      </c>
      <c r="AF214">
        <v>619.55999999999995</v>
      </c>
      <c r="AG214">
        <v>1373.530211</v>
      </c>
      <c r="AH214">
        <v>4402.5449790000002</v>
      </c>
      <c r="AI214">
        <v>1015.58074</v>
      </c>
      <c r="AJ214">
        <v>2758.6658600000001</v>
      </c>
      <c r="AK214">
        <v>1314.342328</v>
      </c>
      <c r="AL214">
        <v>1448.2771170000001</v>
      </c>
      <c r="AM214">
        <v>784.68416999999999</v>
      </c>
      <c r="AN214">
        <v>7117.392519</v>
      </c>
      <c r="AO214">
        <v>3054.3242460000001</v>
      </c>
      <c r="AP214">
        <v>1092.5262009999999</v>
      </c>
      <c r="AQ214">
        <v>3442.642276</v>
      </c>
      <c r="AR214">
        <v>6222.7489589999996</v>
      </c>
      <c r="AS214">
        <v>2491.3661310000002</v>
      </c>
      <c r="AT214">
        <v>1461.6430439999999</v>
      </c>
      <c r="AU214">
        <v>26.024381000000002</v>
      </c>
      <c r="AV214">
        <v>281.073914</v>
      </c>
      <c r="AW214">
        <v>260.81080500000002</v>
      </c>
      <c r="AX214">
        <v>296.25082400000002</v>
      </c>
      <c r="AY214">
        <v>324.59815400000002</v>
      </c>
      <c r="AZ214">
        <v>1518.6550279999999</v>
      </c>
      <c r="BA214">
        <v>265.49088</v>
      </c>
      <c r="BB214">
        <v>103771133460.36501</v>
      </c>
      <c r="BC214">
        <v>14150.374766000001</v>
      </c>
      <c r="BD214">
        <v>526.85646899999995</v>
      </c>
      <c r="BE214">
        <v>378.53033299999998</v>
      </c>
      <c r="BF214">
        <v>10.904476000000001</v>
      </c>
      <c r="BG214">
        <v>219.78914</v>
      </c>
      <c r="BH214">
        <v>81.056630999999996</v>
      </c>
      <c r="BI214">
        <v>331.77770400000003</v>
      </c>
      <c r="BJ214">
        <v>48.114572000000003</v>
      </c>
      <c r="BK214">
        <v>151.43400199999999</v>
      </c>
      <c r="BL214">
        <v>84.601591999999997</v>
      </c>
      <c r="BM214">
        <v>348.56438900000001</v>
      </c>
      <c r="BN214">
        <v>402.03376500000002</v>
      </c>
      <c r="BO214">
        <v>206.15958000000001</v>
      </c>
      <c r="BP214">
        <v>169.24425199999999</v>
      </c>
      <c r="BQ214">
        <v>112.97692000000001</v>
      </c>
      <c r="BR214">
        <v>210.221273</v>
      </c>
      <c r="BS214">
        <v>83.701485000000005</v>
      </c>
      <c r="BT214">
        <v>182.52940100000001</v>
      </c>
      <c r="BU214">
        <v>127.139698</v>
      </c>
      <c r="BV214">
        <v>116.997421</v>
      </c>
      <c r="BW214">
        <v>119.40589300000001</v>
      </c>
      <c r="BX214">
        <v>284.15475400000003</v>
      </c>
      <c r="BY214">
        <v>344.18515000000002</v>
      </c>
      <c r="BZ214">
        <v>357.32376199999999</v>
      </c>
      <c r="CA214">
        <v>194.061295</v>
      </c>
    </row>
    <row r="215" spans="1:79" x14ac:dyDescent="0.3">
      <c r="A215" s="6">
        <v>38562</v>
      </c>
      <c r="B215">
        <v>1234.18</v>
      </c>
      <c r="C215">
        <v>1295.939298</v>
      </c>
      <c r="D215">
        <v>1586.8177390000001</v>
      </c>
      <c r="E215">
        <v>587.33922199999995</v>
      </c>
      <c r="F215">
        <v>1469.547198</v>
      </c>
      <c r="G215">
        <v>867.645262</v>
      </c>
      <c r="H215">
        <v>1246.1729620000001</v>
      </c>
      <c r="I215">
        <v>943.02533100000005</v>
      </c>
      <c r="J215">
        <v>6786.2422079999997</v>
      </c>
      <c r="K215">
        <v>899.92093199999999</v>
      </c>
      <c r="L215">
        <v>722.582403</v>
      </c>
      <c r="M215">
        <v>876.25354300000004</v>
      </c>
      <c r="N215">
        <v>8225.565122</v>
      </c>
      <c r="O215">
        <v>279.919082</v>
      </c>
      <c r="P215">
        <v>3326.51</v>
      </c>
      <c r="Q215">
        <v>591.91</v>
      </c>
      <c r="R215">
        <v>731.12253199999998</v>
      </c>
      <c r="S215">
        <v>2860.3664690000001</v>
      </c>
      <c r="T215">
        <v>593.97124599999995</v>
      </c>
      <c r="U215">
        <v>1597.08611</v>
      </c>
      <c r="V215">
        <v>1250.196997</v>
      </c>
      <c r="W215">
        <v>2863.5233619999999</v>
      </c>
      <c r="X215">
        <v>677.33799999999997</v>
      </c>
      <c r="Y215">
        <v>4596.5184259999996</v>
      </c>
      <c r="Z215">
        <v>883.52605500000004</v>
      </c>
      <c r="AA215">
        <v>194.95369199999999</v>
      </c>
      <c r="AB215">
        <v>1244.9045430000001</v>
      </c>
      <c r="AC215">
        <v>5927.5061509999996</v>
      </c>
      <c r="AD215">
        <v>516.52221599999996</v>
      </c>
      <c r="AE215">
        <v>1683.5795250000001</v>
      </c>
      <c r="AF215">
        <v>637.87</v>
      </c>
      <c r="AG215">
        <v>1450.9963270000001</v>
      </c>
      <c r="AH215">
        <v>4491.2069419999998</v>
      </c>
      <c r="AI215">
        <v>1100.8167040000001</v>
      </c>
      <c r="AJ215">
        <v>2910.5636199999999</v>
      </c>
      <c r="AK215">
        <v>1392.6995959999999</v>
      </c>
      <c r="AL215">
        <v>1515.6414500000001</v>
      </c>
      <c r="AM215">
        <v>821.916337</v>
      </c>
      <c r="AN215">
        <v>7488.1038230000004</v>
      </c>
      <c r="AO215">
        <v>3119.239157</v>
      </c>
      <c r="AP215">
        <v>1119.972822</v>
      </c>
      <c r="AQ215">
        <v>3509.1264980000001</v>
      </c>
      <c r="AR215">
        <v>6641.5972750000001</v>
      </c>
      <c r="AS215">
        <v>2660.506343</v>
      </c>
      <c r="AT215">
        <v>1495.6803689999999</v>
      </c>
      <c r="AU215">
        <v>27.915375000000001</v>
      </c>
      <c r="AV215">
        <v>313.56244199999998</v>
      </c>
      <c r="AW215">
        <v>263.33117199999998</v>
      </c>
      <c r="AX215">
        <v>311.96591000000001</v>
      </c>
      <c r="AY215">
        <v>343.66595699999999</v>
      </c>
      <c r="AZ215">
        <v>1621.097659</v>
      </c>
      <c r="BA215">
        <v>271.79171400000001</v>
      </c>
      <c r="BB215">
        <v>108546375755.58099</v>
      </c>
      <c r="BC215">
        <v>15219.117673000001</v>
      </c>
      <c r="BD215">
        <v>584.265446</v>
      </c>
      <c r="BE215">
        <v>404.46578499999998</v>
      </c>
      <c r="BF215">
        <v>11.585588</v>
      </c>
      <c r="BG215">
        <v>247.62133700000001</v>
      </c>
      <c r="BH215">
        <v>83.111165999999997</v>
      </c>
      <c r="BI215">
        <v>339.94037700000001</v>
      </c>
      <c r="BJ215">
        <v>51.300942999999997</v>
      </c>
      <c r="BK215">
        <v>162.68819300000001</v>
      </c>
      <c r="BL215">
        <v>86.635766000000004</v>
      </c>
      <c r="BM215">
        <v>373.40102999999999</v>
      </c>
      <c r="BN215">
        <v>442.306062</v>
      </c>
      <c r="BO215">
        <v>227.45554200000001</v>
      </c>
      <c r="BP215">
        <v>182.11991399999999</v>
      </c>
      <c r="BQ215">
        <v>122.348151</v>
      </c>
      <c r="BR215">
        <v>232.19622100000001</v>
      </c>
      <c r="BS215">
        <v>83.122534000000002</v>
      </c>
      <c r="BT215">
        <v>197.592523</v>
      </c>
      <c r="BU215">
        <v>133.61951099999999</v>
      </c>
      <c r="BV215">
        <v>124.131793</v>
      </c>
      <c r="BW215">
        <v>122.20312800000001</v>
      </c>
      <c r="BX215">
        <v>290.68932799999999</v>
      </c>
      <c r="BY215">
        <v>361.53296899999998</v>
      </c>
      <c r="BZ215">
        <v>398.27285699999999</v>
      </c>
      <c r="CA215">
        <v>205.95852500000001</v>
      </c>
    </row>
    <row r="216" spans="1:79" x14ac:dyDescent="0.3">
      <c r="A216" s="6">
        <v>38595</v>
      </c>
      <c r="B216">
        <v>1220.33</v>
      </c>
      <c r="C216">
        <v>1328.4017180000001</v>
      </c>
      <c r="D216">
        <v>1589.2532140000001</v>
      </c>
      <c r="E216">
        <v>581.91035699999998</v>
      </c>
      <c r="F216">
        <v>1455.3992539999999</v>
      </c>
      <c r="G216">
        <v>856.68798000000004</v>
      </c>
      <c r="H216">
        <v>1237.5535850000001</v>
      </c>
      <c r="I216">
        <v>929.84236499999997</v>
      </c>
      <c r="J216">
        <v>6685.5038560000003</v>
      </c>
      <c r="K216">
        <v>878.14151100000004</v>
      </c>
      <c r="L216">
        <v>766.15872999999999</v>
      </c>
      <c r="M216">
        <v>888.87480800000003</v>
      </c>
      <c r="N216">
        <v>8124.2358889999996</v>
      </c>
      <c r="O216">
        <v>269.33370000000002</v>
      </c>
      <c r="P216">
        <v>3263.78</v>
      </c>
      <c r="Q216">
        <v>584.38</v>
      </c>
      <c r="R216">
        <v>765.84114499999998</v>
      </c>
      <c r="S216">
        <v>2892.1715159999999</v>
      </c>
      <c r="T216">
        <v>586.32278599999995</v>
      </c>
      <c r="U216">
        <v>1581.58222</v>
      </c>
      <c r="V216">
        <v>1232.0266529999999</v>
      </c>
      <c r="W216">
        <v>2785.3269919999998</v>
      </c>
      <c r="X216">
        <v>668.00290299999995</v>
      </c>
      <c r="Y216">
        <v>4504.1455050000004</v>
      </c>
      <c r="Z216">
        <v>881.00351699999999</v>
      </c>
      <c r="AA216">
        <v>208.80772899999999</v>
      </c>
      <c r="AB216">
        <v>1276.3584510000001</v>
      </c>
      <c r="AC216">
        <v>5797.9317840000003</v>
      </c>
      <c r="AD216">
        <v>497.06986899999998</v>
      </c>
      <c r="AE216">
        <v>1663.749634</v>
      </c>
      <c r="AF216">
        <v>631.65</v>
      </c>
      <c r="AG216">
        <v>1453.300362</v>
      </c>
      <c r="AH216">
        <v>4459.8835019999997</v>
      </c>
      <c r="AI216">
        <v>1094.439652</v>
      </c>
      <c r="AJ216">
        <v>2882.7841990000002</v>
      </c>
      <c r="AK216">
        <v>1377.876972</v>
      </c>
      <c r="AL216">
        <v>1533.602337</v>
      </c>
      <c r="AM216">
        <v>810.27396299999998</v>
      </c>
      <c r="AN216">
        <v>7422.0248380000003</v>
      </c>
      <c r="AO216">
        <v>2979.5357899999999</v>
      </c>
      <c r="AP216">
        <v>1175.59194</v>
      </c>
      <c r="AQ216">
        <v>3520.6044189999998</v>
      </c>
      <c r="AR216">
        <v>6624.0505810000004</v>
      </c>
      <c r="AS216">
        <v>2559.4717839999998</v>
      </c>
      <c r="AT216">
        <v>1479.444663</v>
      </c>
      <c r="AU216">
        <v>27.983630000000002</v>
      </c>
      <c r="AV216">
        <v>307.52316300000001</v>
      </c>
      <c r="AW216">
        <v>251.521501</v>
      </c>
      <c r="AX216">
        <v>317.04460999999998</v>
      </c>
      <c r="AY216">
        <v>333.62805500000002</v>
      </c>
      <c r="AZ216">
        <v>1434.4506180000001</v>
      </c>
      <c r="BA216">
        <v>281.26775600000002</v>
      </c>
      <c r="BB216">
        <v>119139504995.27299</v>
      </c>
      <c r="BC216">
        <v>15300.108442000001</v>
      </c>
      <c r="BD216">
        <v>667.04877299999998</v>
      </c>
      <c r="BE216">
        <v>416.65230600000001</v>
      </c>
      <c r="BF216">
        <v>12.088989</v>
      </c>
      <c r="BG216">
        <v>242.39277000000001</v>
      </c>
      <c r="BH216">
        <v>79.832588000000001</v>
      </c>
      <c r="BI216">
        <v>348.00889799999999</v>
      </c>
      <c r="BJ216">
        <v>49.449021999999999</v>
      </c>
      <c r="BK216">
        <v>150.87696399999999</v>
      </c>
      <c r="BL216">
        <v>91.002004999999997</v>
      </c>
      <c r="BM216">
        <v>390.14124099999998</v>
      </c>
      <c r="BN216">
        <v>442.71954399999998</v>
      </c>
      <c r="BO216">
        <v>258.24532399999998</v>
      </c>
      <c r="BP216">
        <v>185.44822300000001</v>
      </c>
      <c r="BQ216">
        <v>117.42371900000001</v>
      </c>
      <c r="BR216">
        <v>228.15381199999999</v>
      </c>
      <c r="BS216">
        <v>78.903222999999997</v>
      </c>
      <c r="BT216">
        <v>199.36425500000001</v>
      </c>
      <c r="BU216">
        <v>130.68955</v>
      </c>
      <c r="BV216">
        <v>104.79255000000001</v>
      </c>
      <c r="BW216">
        <v>124.594274</v>
      </c>
      <c r="BX216">
        <v>333.67355700000002</v>
      </c>
      <c r="BY216">
        <v>365.15046799999999</v>
      </c>
      <c r="BZ216">
        <v>457.36758200000003</v>
      </c>
      <c r="CA216">
        <v>214.52216899999999</v>
      </c>
    </row>
    <row r="217" spans="1:79" x14ac:dyDescent="0.3">
      <c r="A217" s="6">
        <v>38625</v>
      </c>
      <c r="B217">
        <v>1228.81</v>
      </c>
      <c r="C217">
        <v>1373.6683009999999</v>
      </c>
      <c r="D217">
        <v>1641.8512989999999</v>
      </c>
      <c r="E217">
        <v>606.98250099999996</v>
      </c>
      <c r="F217">
        <v>1522.051023</v>
      </c>
      <c r="G217">
        <v>906.90039300000001</v>
      </c>
      <c r="H217">
        <v>1286.451055</v>
      </c>
      <c r="I217">
        <v>1006.8130190000001</v>
      </c>
      <c r="J217">
        <v>7099.4060209999998</v>
      </c>
      <c r="K217">
        <v>906.94309999999996</v>
      </c>
      <c r="L217">
        <v>858.41724499999998</v>
      </c>
      <c r="M217">
        <v>933.77077799999995</v>
      </c>
      <c r="N217">
        <v>8324.4691509999993</v>
      </c>
      <c r="O217">
        <v>272.58396499999998</v>
      </c>
      <c r="P217">
        <v>3428.51</v>
      </c>
      <c r="Q217">
        <v>587.08000000000004</v>
      </c>
      <c r="R217">
        <v>793.77776200000005</v>
      </c>
      <c r="S217">
        <v>2991.3913459999999</v>
      </c>
      <c r="T217">
        <v>604.60515199999998</v>
      </c>
      <c r="U217">
        <v>1630.89057</v>
      </c>
      <c r="V217">
        <v>1303.6920729999999</v>
      </c>
      <c r="W217">
        <v>2911.9814540000002</v>
      </c>
      <c r="X217">
        <v>706.00785699999994</v>
      </c>
      <c r="Y217">
        <v>4784.803981</v>
      </c>
      <c r="Z217">
        <v>894.830376</v>
      </c>
      <c r="AA217">
        <v>233.54173800000001</v>
      </c>
      <c r="AB217">
        <v>1364.7823679999999</v>
      </c>
      <c r="AC217">
        <v>5972.3109700000005</v>
      </c>
      <c r="AD217">
        <v>505.403572</v>
      </c>
      <c r="AE217">
        <v>1668.5891899999999</v>
      </c>
      <c r="AF217">
        <v>637.5</v>
      </c>
      <c r="AG217">
        <v>1498.9957649999999</v>
      </c>
      <c r="AH217">
        <v>4602.6180219999997</v>
      </c>
      <c r="AI217">
        <v>1153.731432</v>
      </c>
      <c r="AJ217">
        <v>3059.0234260000002</v>
      </c>
      <c r="AK217">
        <v>1459.271706</v>
      </c>
      <c r="AL217">
        <v>1586.3501719999999</v>
      </c>
      <c r="AM217">
        <v>897.03744200000006</v>
      </c>
      <c r="AN217">
        <v>7878.1408190000002</v>
      </c>
      <c r="AO217">
        <v>3128.5666930000002</v>
      </c>
      <c r="AP217">
        <v>1319.5480789999999</v>
      </c>
      <c r="AQ217">
        <v>3629.334621</v>
      </c>
      <c r="AR217">
        <v>6751.5929159999996</v>
      </c>
      <c r="AS217">
        <v>2578.0009300000002</v>
      </c>
      <c r="AT217">
        <v>1497.2544439999999</v>
      </c>
      <c r="AU217">
        <v>29.375375999999999</v>
      </c>
      <c r="AV217">
        <v>345.21344900000003</v>
      </c>
      <c r="AW217">
        <v>256.414445</v>
      </c>
      <c r="AX217">
        <v>346.44777599999998</v>
      </c>
      <c r="AY217">
        <v>340.11972200000002</v>
      </c>
      <c r="AZ217">
        <v>1473.176827</v>
      </c>
      <c r="BA217">
        <v>290.32566300000002</v>
      </c>
      <c r="BB217">
        <v>132955590263.382</v>
      </c>
      <c r="BC217">
        <v>17239.093800999999</v>
      </c>
      <c r="BD217">
        <v>779.59874400000001</v>
      </c>
      <c r="BE217">
        <v>454.72478899999999</v>
      </c>
      <c r="BF217">
        <v>12.836258000000001</v>
      </c>
      <c r="BG217">
        <v>267.40953500000001</v>
      </c>
      <c r="BH217">
        <v>81.322455000000005</v>
      </c>
      <c r="BI217">
        <v>375.47268100000002</v>
      </c>
      <c r="BJ217">
        <v>50.308545000000002</v>
      </c>
      <c r="BK217">
        <v>159.15896900000001</v>
      </c>
      <c r="BL217">
        <v>93.069905000000006</v>
      </c>
      <c r="BM217">
        <v>441.75074499999999</v>
      </c>
      <c r="BN217">
        <v>510.98284100000001</v>
      </c>
      <c r="BO217">
        <v>302.17755299999999</v>
      </c>
      <c r="BP217">
        <v>201.69558000000001</v>
      </c>
      <c r="BQ217">
        <v>121.67540200000001</v>
      </c>
      <c r="BR217">
        <v>260.79779300000001</v>
      </c>
      <c r="BS217">
        <v>80.507529000000005</v>
      </c>
      <c r="BT217">
        <v>220.60451900000001</v>
      </c>
      <c r="BU217">
        <v>133.51604800000001</v>
      </c>
      <c r="BV217">
        <v>104.616516</v>
      </c>
      <c r="BW217">
        <v>129.801177</v>
      </c>
      <c r="BX217">
        <v>367.68269600000002</v>
      </c>
      <c r="BY217">
        <v>400.92923500000001</v>
      </c>
      <c r="BZ217">
        <v>533.88762999999994</v>
      </c>
      <c r="CA217">
        <v>234.894293</v>
      </c>
    </row>
    <row r="218" spans="1:79" x14ac:dyDescent="0.3">
      <c r="A218" s="6">
        <v>38656</v>
      </c>
      <c r="B218">
        <v>1207.01</v>
      </c>
      <c r="C218">
        <v>1294.699854</v>
      </c>
      <c r="D218">
        <v>1589.724913</v>
      </c>
      <c r="E218">
        <v>592.11350900000002</v>
      </c>
      <c r="F218">
        <v>1466.244299</v>
      </c>
      <c r="G218">
        <v>921.64381200000003</v>
      </c>
      <c r="H218">
        <v>1203.566675</v>
      </c>
      <c r="I218">
        <v>975.46410800000001</v>
      </c>
      <c r="J218">
        <v>6903.9077100000004</v>
      </c>
      <c r="K218">
        <v>893.245497</v>
      </c>
      <c r="L218">
        <v>870.92828099999997</v>
      </c>
      <c r="M218">
        <v>894.77505299999996</v>
      </c>
      <c r="N218">
        <v>7761.0716839999995</v>
      </c>
      <c r="O218">
        <v>262.740703</v>
      </c>
      <c r="P218">
        <v>3320.15</v>
      </c>
      <c r="Q218">
        <v>577.4</v>
      </c>
      <c r="R218">
        <v>733.25570300000004</v>
      </c>
      <c r="S218">
        <v>2912.2465120000002</v>
      </c>
      <c r="T218">
        <v>583.46322699999996</v>
      </c>
      <c r="U218">
        <v>1558.404493</v>
      </c>
      <c r="V218">
        <v>1352.1118799999999</v>
      </c>
      <c r="W218">
        <v>2738.0350920000001</v>
      </c>
      <c r="X218">
        <v>685.64672199999995</v>
      </c>
      <c r="Y218">
        <v>4530.5250299999998</v>
      </c>
      <c r="Z218">
        <v>886.58000500000003</v>
      </c>
      <c r="AA218">
        <v>238.868751</v>
      </c>
      <c r="AB218">
        <v>1282.4527599999999</v>
      </c>
      <c r="AC218">
        <v>5572.7908090000001</v>
      </c>
      <c r="AD218">
        <v>484.171989</v>
      </c>
      <c r="AE218">
        <v>1649.2073339999999</v>
      </c>
      <c r="AF218">
        <v>625.42999999999995</v>
      </c>
      <c r="AG218">
        <v>1443.8351210000001</v>
      </c>
      <c r="AH218">
        <v>4434.4697770000002</v>
      </c>
      <c r="AI218">
        <v>1136.466772</v>
      </c>
      <c r="AJ218">
        <v>2971.0787260000002</v>
      </c>
      <c r="AK218">
        <v>1451.3935879999999</v>
      </c>
      <c r="AL218">
        <v>1477.62078</v>
      </c>
      <c r="AM218">
        <v>867.25988700000005</v>
      </c>
      <c r="AN218">
        <v>7890.9201220000004</v>
      </c>
      <c r="AO218">
        <v>3063.3914239999999</v>
      </c>
      <c r="AP218">
        <v>1327.7686229999999</v>
      </c>
      <c r="AQ218">
        <v>3550.8047590000001</v>
      </c>
      <c r="AR218">
        <v>6289.3041830000002</v>
      </c>
      <c r="AS218">
        <v>2500.660633</v>
      </c>
      <c r="AT218">
        <v>1462.1267359999999</v>
      </c>
      <c r="AU218">
        <v>26.458635000000001</v>
      </c>
      <c r="AV218">
        <v>324.28214500000001</v>
      </c>
      <c r="AW218">
        <v>241.30021199999999</v>
      </c>
      <c r="AX218">
        <v>318.976001</v>
      </c>
      <c r="AY218">
        <v>333.07379700000001</v>
      </c>
      <c r="AZ218">
        <v>1406.5875590000001</v>
      </c>
      <c r="BA218">
        <v>268.29114499999997</v>
      </c>
      <c r="BB218">
        <v>126258004842.02</v>
      </c>
      <c r="BC218">
        <v>16857.222826000001</v>
      </c>
      <c r="BD218">
        <v>719.23244099999999</v>
      </c>
      <c r="BE218">
        <v>432.62021299999998</v>
      </c>
      <c r="BF218">
        <v>11.616428000000001</v>
      </c>
      <c r="BG218">
        <v>251.015739</v>
      </c>
      <c r="BH218">
        <v>77.259107</v>
      </c>
      <c r="BI218">
        <v>355.26906200000002</v>
      </c>
      <c r="BJ218">
        <v>48.465330000000002</v>
      </c>
      <c r="BK218">
        <v>152.60478900000001</v>
      </c>
      <c r="BL218">
        <v>85.479134000000002</v>
      </c>
      <c r="BM218">
        <v>427.09547900000001</v>
      </c>
      <c r="BN218">
        <v>502.33476999999999</v>
      </c>
      <c r="BO218">
        <v>282.16575499999999</v>
      </c>
      <c r="BP218">
        <v>194.444289</v>
      </c>
      <c r="BQ218">
        <v>109.031632</v>
      </c>
      <c r="BR218">
        <v>245.16445200000001</v>
      </c>
      <c r="BS218">
        <v>74.957284999999999</v>
      </c>
      <c r="BT218">
        <v>197.63555400000001</v>
      </c>
      <c r="BU218">
        <v>132.96613600000001</v>
      </c>
      <c r="BV218">
        <v>99.430764999999994</v>
      </c>
      <c r="BW218">
        <v>120.679677</v>
      </c>
      <c r="BX218">
        <v>343.56102700000002</v>
      </c>
      <c r="BY218">
        <v>389.87113900000003</v>
      </c>
      <c r="BZ218">
        <v>486.39560999999998</v>
      </c>
      <c r="CA218">
        <v>220.65799200000001</v>
      </c>
    </row>
    <row r="219" spans="1:79" x14ac:dyDescent="0.3">
      <c r="A219" s="6">
        <v>38686</v>
      </c>
      <c r="B219">
        <v>1249.48</v>
      </c>
      <c r="C219">
        <v>1349.7323859999999</v>
      </c>
      <c r="D219">
        <v>1626.2151369999999</v>
      </c>
      <c r="E219">
        <v>622.709969</v>
      </c>
      <c r="F219">
        <v>1511.768558</v>
      </c>
      <c r="G219">
        <v>971.12621999999999</v>
      </c>
      <c r="H219">
        <v>1247.953068</v>
      </c>
      <c r="I219">
        <v>980.52228600000001</v>
      </c>
      <c r="J219">
        <v>7113.7792900000004</v>
      </c>
      <c r="K219">
        <v>953.36827500000004</v>
      </c>
      <c r="L219">
        <v>933.37620800000002</v>
      </c>
      <c r="M219">
        <v>931.73765000000003</v>
      </c>
      <c r="N219">
        <v>7952.4441379999998</v>
      </c>
      <c r="O219">
        <v>272.75701600000002</v>
      </c>
      <c r="P219">
        <v>3447.07</v>
      </c>
      <c r="Q219">
        <v>598.34</v>
      </c>
      <c r="R219">
        <v>753.86251900000002</v>
      </c>
      <c r="S219">
        <v>2927.4379330000002</v>
      </c>
      <c r="T219">
        <v>611.21731399999999</v>
      </c>
      <c r="U219">
        <v>1586.6113089999999</v>
      </c>
      <c r="V219">
        <v>1383.499744</v>
      </c>
      <c r="W219">
        <v>2814.282154</v>
      </c>
      <c r="X219">
        <v>674.69640200000003</v>
      </c>
      <c r="Y219">
        <v>4661.1463169999997</v>
      </c>
      <c r="Z219">
        <v>925.70670399999995</v>
      </c>
      <c r="AA219">
        <v>259.05455999999998</v>
      </c>
      <c r="AB219">
        <v>1352.2851599999999</v>
      </c>
      <c r="AC219">
        <v>5719.2834849999999</v>
      </c>
      <c r="AD219">
        <v>500.51236799999998</v>
      </c>
      <c r="AE219">
        <v>1719.10851</v>
      </c>
      <c r="AF219">
        <v>646.79999999999995</v>
      </c>
      <c r="AG219">
        <v>1526.8726180000001</v>
      </c>
      <c r="AH219">
        <v>4608.136141</v>
      </c>
      <c r="AI219">
        <v>1199.6733409999999</v>
      </c>
      <c r="AJ219">
        <v>3101.7078350000002</v>
      </c>
      <c r="AK219">
        <v>1577.1464510000001</v>
      </c>
      <c r="AL219">
        <v>1542.8348129999999</v>
      </c>
      <c r="AM219">
        <v>888.27150700000004</v>
      </c>
      <c r="AN219">
        <v>8143.5932329999996</v>
      </c>
      <c r="AO219">
        <v>3339.3921740000001</v>
      </c>
      <c r="AP219">
        <v>1405.457764</v>
      </c>
      <c r="AQ219">
        <v>3648.8356659999999</v>
      </c>
      <c r="AR219">
        <v>6434.0295239999996</v>
      </c>
      <c r="AS219">
        <v>2607.1678470000002</v>
      </c>
      <c r="AT219">
        <v>1510.4188779999999</v>
      </c>
      <c r="AU219">
        <v>28.322811000000002</v>
      </c>
      <c r="AV219">
        <v>360.27778599999999</v>
      </c>
      <c r="AW219">
        <v>262.642292</v>
      </c>
      <c r="AX219">
        <v>356.61699800000002</v>
      </c>
      <c r="AY219">
        <v>327.448801</v>
      </c>
      <c r="AZ219">
        <v>1478.834417</v>
      </c>
      <c r="BA219">
        <v>268.76954799999999</v>
      </c>
      <c r="BB219">
        <v>134125993239.74899</v>
      </c>
      <c r="BC219">
        <v>17899.024710999998</v>
      </c>
      <c r="BD219">
        <v>778.912192</v>
      </c>
      <c r="BE219">
        <v>451.10448600000001</v>
      </c>
      <c r="BF219">
        <v>12.408253</v>
      </c>
      <c r="BG219">
        <v>281.75217900000001</v>
      </c>
      <c r="BH219">
        <v>86.616324000000006</v>
      </c>
      <c r="BI219">
        <v>398.13176900000002</v>
      </c>
      <c r="BJ219">
        <v>47.783985000000001</v>
      </c>
      <c r="BK219">
        <v>163.52838399999999</v>
      </c>
      <c r="BL219">
        <v>84.945029000000005</v>
      </c>
      <c r="BM219">
        <v>443.430386</v>
      </c>
      <c r="BN219">
        <v>532.21121900000003</v>
      </c>
      <c r="BO219">
        <v>305.83858400000003</v>
      </c>
      <c r="BP219">
        <v>201.03415899999999</v>
      </c>
      <c r="BQ219">
        <v>116.867244</v>
      </c>
      <c r="BR219">
        <v>269.51004</v>
      </c>
      <c r="BS219">
        <v>78.806319999999999</v>
      </c>
      <c r="BT219">
        <v>220.42250000000001</v>
      </c>
      <c r="BU219">
        <v>130.34115700000001</v>
      </c>
      <c r="BV219">
        <v>102.334855</v>
      </c>
      <c r="BW219">
        <v>121.828051</v>
      </c>
      <c r="BX219">
        <v>372.60499700000003</v>
      </c>
      <c r="BY219">
        <v>414.94688600000001</v>
      </c>
      <c r="BZ219">
        <v>526.28303700000004</v>
      </c>
      <c r="CA219">
        <v>231.985321</v>
      </c>
    </row>
    <row r="220" spans="1:79" x14ac:dyDescent="0.3">
      <c r="A220" s="6">
        <v>38716</v>
      </c>
      <c r="B220">
        <v>1248.29</v>
      </c>
      <c r="C220">
        <v>1406.839543</v>
      </c>
      <c r="D220">
        <v>1685.27187</v>
      </c>
      <c r="E220">
        <v>647.989554</v>
      </c>
      <c r="F220">
        <v>1562.7487269999999</v>
      </c>
      <c r="G220">
        <v>994.62840000000006</v>
      </c>
      <c r="H220">
        <v>1304.289939</v>
      </c>
      <c r="I220">
        <v>996.21308699999997</v>
      </c>
      <c r="J220">
        <v>7489.7853859999996</v>
      </c>
      <c r="K220">
        <v>1000.568008</v>
      </c>
      <c r="L220">
        <v>999.314753</v>
      </c>
      <c r="M220">
        <v>959.63164200000006</v>
      </c>
      <c r="N220">
        <v>8016.2224349999997</v>
      </c>
      <c r="O220">
        <v>278.62365699999998</v>
      </c>
      <c r="P220">
        <v>3578.93</v>
      </c>
      <c r="Q220">
        <v>596.52</v>
      </c>
      <c r="R220">
        <v>800.39567999999997</v>
      </c>
      <c r="S220">
        <v>3039.3438110000002</v>
      </c>
      <c r="T220">
        <v>638.17738699999995</v>
      </c>
      <c r="U220">
        <v>1646.6046389999999</v>
      </c>
      <c r="V220">
        <v>1414.553758</v>
      </c>
      <c r="W220">
        <v>2947.9788229999999</v>
      </c>
      <c r="X220">
        <v>686.67806599999994</v>
      </c>
      <c r="Y220">
        <v>4902.5008440000001</v>
      </c>
      <c r="Z220">
        <v>961.99752599999999</v>
      </c>
      <c r="AA220">
        <v>282.151656</v>
      </c>
      <c r="AB220">
        <v>1409.1525650000001</v>
      </c>
      <c r="AC220">
        <v>5765.2881969999999</v>
      </c>
      <c r="AD220">
        <v>511.590418</v>
      </c>
      <c r="AE220">
        <v>1707.1658520000001</v>
      </c>
      <c r="AF220">
        <v>647.54</v>
      </c>
      <c r="AG220">
        <v>1562.085871</v>
      </c>
      <c r="AH220">
        <v>4766.9438360000004</v>
      </c>
      <c r="AI220">
        <v>1243.9081060000001</v>
      </c>
      <c r="AJ220">
        <v>3193.8531969999999</v>
      </c>
      <c r="AK220">
        <v>1617.864902</v>
      </c>
      <c r="AL220">
        <v>1609.3286619999999</v>
      </c>
      <c r="AM220">
        <v>901.06471299999998</v>
      </c>
      <c r="AN220">
        <v>8582.4925120000007</v>
      </c>
      <c r="AO220">
        <v>3538.377481</v>
      </c>
      <c r="AP220">
        <v>1478.794069</v>
      </c>
      <c r="AQ220">
        <v>3713.456991</v>
      </c>
      <c r="AR220">
        <v>6486.3915569999999</v>
      </c>
      <c r="AS220">
        <v>2661.5080659999999</v>
      </c>
      <c r="AT220">
        <v>1518.839502</v>
      </c>
      <c r="AU220">
        <v>29.227450999999999</v>
      </c>
      <c r="AV220">
        <v>386.26007800000002</v>
      </c>
      <c r="AW220">
        <v>275.814729</v>
      </c>
      <c r="AX220">
        <v>382.86943600000001</v>
      </c>
      <c r="AY220">
        <v>329.02725099999998</v>
      </c>
      <c r="AZ220">
        <v>1579.774214</v>
      </c>
      <c r="BA220">
        <v>291.98023000000001</v>
      </c>
      <c r="BB220">
        <v>140558489220.17001</v>
      </c>
      <c r="BC220">
        <v>18727.907182999999</v>
      </c>
      <c r="BD220">
        <v>815.17699100000004</v>
      </c>
      <c r="BE220">
        <v>491.97513400000003</v>
      </c>
      <c r="BF220">
        <v>12.690315999999999</v>
      </c>
      <c r="BG220">
        <v>306.425003</v>
      </c>
      <c r="BH220">
        <v>92.104647</v>
      </c>
      <c r="BI220">
        <v>430.706074</v>
      </c>
      <c r="BJ220">
        <v>48.366518999999997</v>
      </c>
      <c r="BK220">
        <v>172.42334600000001</v>
      </c>
      <c r="BL220">
        <v>93.698621000000003</v>
      </c>
      <c r="BM220">
        <v>454.52913599999999</v>
      </c>
      <c r="BN220">
        <v>549.60954000000004</v>
      </c>
      <c r="BO220">
        <v>316.84429999999998</v>
      </c>
      <c r="BP220">
        <v>219.12403499999999</v>
      </c>
      <c r="BQ220">
        <v>121.835008</v>
      </c>
      <c r="BR220">
        <v>284.69835999999998</v>
      </c>
      <c r="BS220">
        <v>81.562357000000006</v>
      </c>
      <c r="BT220">
        <v>234.824478</v>
      </c>
      <c r="BU220">
        <v>129.99531200000001</v>
      </c>
      <c r="BV220">
        <v>110.778161</v>
      </c>
      <c r="BW220">
        <v>130.254561</v>
      </c>
      <c r="BX220">
        <v>399.18767300000002</v>
      </c>
      <c r="BY220">
        <v>439.94456600000001</v>
      </c>
      <c r="BZ220">
        <v>556.57942200000002</v>
      </c>
      <c r="CA220">
        <v>253.141929</v>
      </c>
    </row>
    <row r="221" spans="1:79" x14ac:dyDescent="0.3">
      <c r="A221" s="6">
        <v>38748</v>
      </c>
      <c r="B221">
        <v>1280.085</v>
      </c>
      <c r="C221">
        <v>1497.0399689999999</v>
      </c>
      <c r="D221">
        <v>1724.1432970000001</v>
      </c>
      <c r="E221">
        <v>681.37668900000006</v>
      </c>
      <c r="F221">
        <v>1641.0160800000001</v>
      </c>
      <c r="G221">
        <v>1025.268863</v>
      </c>
      <c r="H221">
        <v>1332.987836</v>
      </c>
      <c r="I221">
        <v>1026.6462220000001</v>
      </c>
      <c r="J221">
        <v>7569.3697249999996</v>
      </c>
      <c r="K221">
        <v>1019.978987</v>
      </c>
      <c r="L221">
        <v>1041.0920329999999</v>
      </c>
      <c r="M221">
        <v>996.83480199999997</v>
      </c>
      <c r="N221">
        <v>8456.3366270000006</v>
      </c>
      <c r="O221">
        <v>287.19873000000001</v>
      </c>
      <c r="P221">
        <v>3691.41</v>
      </c>
      <c r="Q221">
        <v>610.08000000000004</v>
      </c>
      <c r="R221">
        <v>873.30334200000004</v>
      </c>
      <c r="S221">
        <v>3121.2437490000002</v>
      </c>
      <c r="T221">
        <v>675.73265100000003</v>
      </c>
      <c r="U221">
        <v>1691.2114799999999</v>
      </c>
      <c r="V221">
        <v>1450.7520939999999</v>
      </c>
      <c r="W221">
        <v>3000.5813640000001</v>
      </c>
      <c r="X221">
        <v>688.07710599999996</v>
      </c>
      <c r="Y221">
        <v>4984.8308960000004</v>
      </c>
      <c r="Z221">
        <v>986.14456900000005</v>
      </c>
      <c r="AA221">
        <v>295.84521999999998</v>
      </c>
      <c r="AB221">
        <v>1477.7500399999999</v>
      </c>
      <c r="AC221">
        <v>6157.9223949999996</v>
      </c>
      <c r="AD221">
        <v>529.54448400000001</v>
      </c>
      <c r="AE221">
        <v>1754.4028189999999</v>
      </c>
      <c r="AF221">
        <v>665.89</v>
      </c>
      <c r="AG221">
        <v>1618.9010579999999</v>
      </c>
      <c r="AH221">
        <v>4858.8731600000001</v>
      </c>
      <c r="AI221">
        <v>1298.276793</v>
      </c>
      <c r="AJ221">
        <v>3426.2477060000001</v>
      </c>
      <c r="AK221">
        <v>1675.4538319999999</v>
      </c>
      <c r="AL221">
        <v>1650.550287</v>
      </c>
      <c r="AM221">
        <v>952.07746999999995</v>
      </c>
      <c r="AN221">
        <v>8622.764271</v>
      </c>
      <c r="AO221">
        <v>3587.6718569999998</v>
      </c>
      <c r="AP221">
        <v>1530.3303719999999</v>
      </c>
      <c r="AQ221">
        <v>3819.299876</v>
      </c>
      <c r="AR221">
        <v>6760.8755250000004</v>
      </c>
      <c r="AS221">
        <v>2731.2229149999998</v>
      </c>
      <c r="AT221">
        <v>1556.5764529999999</v>
      </c>
      <c r="AU221">
        <v>33.355041</v>
      </c>
      <c r="AV221">
        <v>398.13820199999998</v>
      </c>
      <c r="AW221">
        <v>276.80871000000002</v>
      </c>
      <c r="AX221">
        <v>403.59945299999998</v>
      </c>
      <c r="AY221">
        <v>336.06694599999997</v>
      </c>
      <c r="AZ221">
        <v>1692.9880250000001</v>
      </c>
      <c r="BA221">
        <v>313.19207399999999</v>
      </c>
      <c r="BB221">
        <v>165623987847.987</v>
      </c>
      <c r="BC221">
        <v>19930.155798</v>
      </c>
      <c r="BD221">
        <v>965.00535400000001</v>
      </c>
      <c r="BE221">
        <v>546.94359399999996</v>
      </c>
      <c r="BF221">
        <v>14.294801</v>
      </c>
      <c r="BG221">
        <v>324.36323900000002</v>
      </c>
      <c r="BH221">
        <v>92.842930999999993</v>
      </c>
      <c r="BI221">
        <v>453.417643</v>
      </c>
      <c r="BJ221">
        <v>49.693516000000002</v>
      </c>
      <c r="BK221">
        <v>189.00735700000001</v>
      </c>
      <c r="BL221">
        <v>100.61078999999999</v>
      </c>
      <c r="BM221">
        <v>525.72318800000005</v>
      </c>
      <c r="BN221">
        <v>597.58734400000003</v>
      </c>
      <c r="BO221">
        <v>377.624099</v>
      </c>
      <c r="BP221">
        <v>244.494823</v>
      </c>
      <c r="BQ221">
        <v>141.06932900000001</v>
      </c>
      <c r="BR221">
        <v>285.139275</v>
      </c>
      <c r="BS221">
        <v>81.431117999999998</v>
      </c>
      <c r="BT221">
        <v>247.85783000000001</v>
      </c>
      <c r="BU221">
        <v>131.96892399999999</v>
      </c>
      <c r="BV221">
        <v>116.040139</v>
      </c>
      <c r="BW221">
        <v>139.56003799999999</v>
      </c>
      <c r="BX221">
        <v>478.82447100000002</v>
      </c>
      <c r="BY221">
        <v>458.05920700000001</v>
      </c>
      <c r="BZ221">
        <v>654.31737099999998</v>
      </c>
      <c r="CA221">
        <v>280.43015200000002</v>
      </c>
    </row>
    <row r="222" spans="1:79" x14ac:dyDescent="0.3">
      <c r="A222" s="6">
        <v>38776</v>
      </c>
      <c r="B222">
        <v>1280.6600000000001</v>
      </c>
      <c r="C222">
        <v>1461.395407</v>
      </c>
      <c r="D222">
        <v>1732.420024</v>
      </c>
      <c r="E222">
        <v>697.47397100000001</v>
      </c>
      <c r="F222">
        <v>1653.0239409999999</v>
      </c>
      <c r="G222">
        <v>1035.7908910000001</v>
      </c>
      <c r="H222">
        <v>1369.8616030000001</v>
      </c>
      <c r="I222">
        <v>1083.4054490000001</v>
      </c>
      <c r="J222">
        <v>7838.5835450000004</v>
      </c>
      <c r="K222">
        <v>1059.700032</v>
      </c>
      <c r="L222">
        <v>1021.109945</v>
      </c>
      <c r="M222">
        <v>994.01084400000002</v>
      </c>
      <c r="N222">
        <v>8471.5679569999993</v>
      </c>
      <c r="O222">
        <v>294.58975700000002</v>
      </c>
      <c r="P222">
        <v>3774.51</v>
      </c>
      <c r="Q222">
        <v>605.79</v>
      </c>
      <c r="R222">
        <v>837.897873</v>
      </c>
      <c r="S222">
        <v>3090.899191</v>
      </c>
      <c r="T222">
        <v>692.775845</v>
      </c>
      <c r="U222">
        <v>1676.6108549999999</v>
      </c>
      <c r="V222">
        <v>1455.425743</v>
      </c>
      <c r="W222">
        <v>3163.0955319999998</v>
      </c>
      <c r="X222">
        <v>727.52894600000002</v>
      </c>
      <c r="Y222">
        <v>5054.917872</v>
      </c>
      <c r="Z222">
        <v>1003.515553</v>
      </c>
      <c r="AA222">
        <v>286.698263</v>
      </c>
      <c r="AB222">
        <v>1446.9181550000001</v>
      </c>
      <c r="AC222">
        <v>6094.480971</v>
      </c>
      <c r="AD222">
        <v>549.71921799999996</v>
      </c>
      <c r="AE222">
        <v>1740.214827</v>
      </c>
      <c r="AF222">
        <v>671.35</v>
      </c>
      <c r="AG222">
        <v>1609.8495029999999</v>
      </c>
      <c r="AH222">
        <v>4950.8483580000002</v>
      </c>
      <c r="AI222">
        <v>1326.696115</v>
      </c>
      <c r="AJ222">
        <v>3502.9302290000001</v>
      </c>
      <c r="AK222">
        <v>1703.376796</v>
      </c>
      <c r="AL222">
        <v>1658.5182159999999</v>
      </c>
      <c r="AM222">
        <v>1003.021706</v>
      </c>
      <c r="AN222">
        <v>9109.8982130000004</v>
      </c>
      <c r="AO222">
        <v>3801.5940059999998</v>
      </c>
      <c r="AP222">
        <v>1519.931965</v>
      </c>
      <c r="AQ222">
        <v>3881.2043450000001</v>
      </c>
      <c r="AR222">
        <v>6852.6801869999999</v>
      </c>
      <c r="AS222">
        <v>2764.9385139999999</v>
      </c>
      <c r="AT222">
        <v>1565.7780069999999</v>
      </c>
      <c r="AU222">
        <v>34.412174999999998</v>
      </c>
      <c r="AV222">
        <v>387.841003</v>
      </c>
      <c r="AW222">
        <v>279.31576699999999</v>
      </c>
      <c r="AX222">
        <v>415.90508699999998</v>
      </c>
      <c r="AY222">
        <v>344.35585300000002</v>
      </c>
      <c r="AZ222">
        <v>1672.0729699999999</v>
      </c>
      <c r="BA222">
        <v>304.571012</v>
      </c>
      <c r="BB222">
        <v>162620259559.71399</v>
      </c>
      <c r="BC222">
        <v>19652.592391999999</v>
      </c>
      <c r="BD222">
        <v>1032.8755289999999</v>
      </c>
      <c r="BE222">
        <v>523.15574900000001</v>
      </c>
      <c r="BF222">
        <v>14.950538999999999</v>
      </c>
      <c r="BG222">
        <v>309.12547999999998</v>
      </c>
      <c r="BH222">
        <v>92.421989999999994</v>
      </c>
      <c r="BI222">
        <v>466.19378799999998</v>
      </c>
      <c r="BJ222">
        <v>51.25206</v>
      </c>
      <c r="BK222">
        <v>191.63600400000001</v>
      </c>
      <c r="BL222">
        <v>95.681651000000002</v>
      </c>
      <c r="BM222">
        <v>517.60476100000005</v>
      </c>
      <c r="BN222">
        <v>609.03366800000003</v>
      </c>
      <c r="BO222">
        <v>408.886303</v>
      </c>
      <c r="BP222">
        <v>235.31559200000001</v>
      </c>
      <c r="BQ222">
        <v>143.34235000000001</v>
      </c>
      <c r="BR222">
        <v>284.451458</v>
      </c>
      <c r="BS222">
        <v>83.487592000000006</v>
      </c>
      <c r="BT222">
        <v>255.96378799999999</v>
      </c>
      <c r="BU222">
        <v>134.301436</v>
      </c>
      <c r="BV222">
        <v>111.463477</v>
      </c>
      <c r="BW222">
        <v>138.91340099999999</v>
      </c>
      <c r="BX222">
        <v>468.92715500000003</v>
      </c>
      <c r="BY222">
        <v>435.90907800000002</v>
      </c>
      <c r="BZ222">
        <v>691.91977599999996</v>
      </c>
      <c r="CA222">
        <v>266.77123999999998</v>
      </c>
    </row>
    <row r="223" spans="1:79" x14ac:dyDescent="0.3">
      <c r="A223" s="6">
        <v>38807</v>
      </c>
      <c r="B223">
        <v>1294.83</v>
      </c>
      <c r="C223">
        <v>1518.7689949999999</v>
      </c>
      <c r="D223">
        <v>1785.8803290000001</v>
      </c>
      <c r="E223">
        <v>717.41490999999996</v>
      </c>
      <c r="F223">
        <v>1724.5482810000001</v>
      </c>
      <c r="G223">
        <v>1052.7800420000001</v>
      </c>
      <c r="H223">
        <v>1382.2572050000001</v>
      </c>
      <c r="I223">
        <v>1088.3080259999999</v>
      </c>
      <c r="J223">
        <v>8366.7358440000007</v>
      </c>
      <c r="K223">
        <v>1086.97579</v>
      </c>
      <c r="L223">
        <v>1061.288112</v>
      </c>
      <c r="M223">
        <v>1036.4085319999999</v>
      </c>
      <c r="N223">
        <v>8556.6141420000004</v>
      </c>
      <c r="O223">
        <v>300.937592</v>
      </c>
      <c r="P223">
        <v>3853.74</v>
      </c>
      <c r="Q223">
        <v>609.95000000000005</v>
      </c>
      <c r="R223">
        <v>876.30500300000006</v>
      </c>
      <c r="S223">
        <v>3217.3996539999998</v>
      </c>
      <c r="T223">
        <v>718.91498200000001</v>
      </c>
      <c r="U223">
        <v>1770.713571</v>
      </c>
      <c r="V223">
        <v>1489.463882</v>
      </c>
      <c r="W223">
        <v>3195.219736</v>
      </c>
      <c r="X223">
        <v>745.31073700000002</v>
      </c>
      <c r="Y223">
        <v>5379.264502</v>
      </c>
      <c r="Z223">
        <v>1014.290213</v>
      </c>
      <c r="AA223">
        <v>298.69480900000002</v>
      </c>
      <c r="AB223">
        <v>1556.731828</v>
      </c>
      <c r="AC223">
        <v>6150.5123670000003</v>
      </c>
      <c r="AD223">
        <v>568.47417099999996</v>
      </c>
      <c r="AE223">
        <v>1761.5821000000001</v>
      </c>
      <c r="AF223">
        <v>681.66</v>
      </c>
      <c r="AG223">
        <v>1661.8735349999999</v>
      </c>
      <c r="AH223">
        <v>5056.6303330000001</v>
      </c>
      <c r="AI223">
        <v>1351.5769789999999</v>
      </c>
      <c r="AJ223">
        <v>3613.0929249999999</v>
      </c>
      <c r="AK223">
        <v>1720.6071609999999</v>
      </c>
      <c r="AL223">
        <v>1671.8350359999999</v>
      </c>
      <c r="AM223">
        <v>990.17514600000004</v>
      </c>
      <c r="AN223">
        <v>9750.9901730000001</v>
      </c>
      <c r="AO223">
        <v>3951.9800620000001</v>
      </c>
      <c r="AP223">
        <v>1575.7311119999999</v>
      </c>
      <c r="AQ223">
        <v>3916.9278509999999</v>
      </c>
      <c r="AR223">
        <v>6926.971826</v>
      </c>
      <c r="AS223">
        <v>2785.866368</v>
      </c>
      <c r="AT223">
        <v>1582.373681</v>
      </c>
      <c r="AU223">
        <v>35.517107000000003</v>
      </c>
      <c r="AV223">
        <v>386.02642200000003</v>
      </c>
      <c r="AW223">
        <v>279.68956300000002</v>
      </c>
      <c r="AX223">
        <v>459.20514400000002</v>
      </c>
      <c r="AY223">
        <v>345.89863400000002</v>
      </c>
      <c r="AZ223">
        <v>1831.522256</v>
      </c>
      <c r="BA223">
        <v>293.462628</v>
      </c>
      <c r="BB223">
        <v>157002553745.082</v>
      </c>
      <c r="BC223">
        <v>20502.217167999999</v>
      </c>
      <c r="BD223">
        <v>1040.7914940000001</v>
      </c>
      <c r="BE223">
        <v>561.24871299999995</v>
      </c>
      <c r="BF223">
        <v>15.476388</v>
      </c>
      <c r="BG223">
        <v>304.86530699999997</v>
      </c>
      <c r="BH223">
        <v>93.884299999999996</v>
      </c>
      <c r="BI223">
        <v>503.08685600000001</v>
      </c>
      <c r="BJ223">
        <v>51.182918999999998</v>
      </c>
      <c r="BK223">
        <v>206.646458</v>
      </c>
      <c r="BL223">
        <v>92.975397999999998</v>
      </c>
      <c r="BM223">
        <v>498.47041999999999</v>
      </c>
      <c r="BN223">
        <v>623.30890499999998</v>
      </c>
      <c r="BO223">
        <v>411.44732599999998</v>
      </c>
      <c r="BP223">
        <v>249.59772100000001</v>
      </c>
      <c r="BQ223">
        <v>147.43651700000001</v>
      </c>
      <c r="BR223">
        <v>285.92919999999998</v>
      </c>
      <c r="BS223">
        <v>82.191149999999993</v>
      </c>
      <c r="BT223">
        <v>288.80381299999999</v>
      </c>
      <c r="BU223">
        <v>135.72826699999999</v>
      </c>
      <c r="BV223">
        <v>124.158036</v>
      </c>
      <c r="BW223">
        <v>132.63358099999999</v>
      </c>
      <c r="BX223">
        <v>453.83248800000001</v>
      </c>
      <c r="BY223">
        <v>464.16254500000002</v>
      </c>
      <c r="BZ223">
        <v>698.22658000000001</v>
      </c>
      <c r="CA223">
        <v>289.83938499999999</v>
      </c>
    </row>
    <row r="224" spans="1:79" x14ac:dyDescent="0.3">
      <c r="A224" s="6">
        <v>38835</v>
      </c>
      <c r="B224">
        <v>1310.6099999999999</v>
      </c>
      <c r="C224">
        <v>1529.0905399999999</v>
      </c>
      <c r="D224">
        <v>1802.220883</v>
      </c>
      <c r="E224">
        <v>720.25390800000002</v>
      </c>
      <c r="F224">
        <v>1713.0522490000001</v>
      </c>
      <c r="G224">
        <v>1057.5696889999999</v>
      </c>
      <c r="H224">
        <v>1372.87428</v>
      </c>
      <c r="I224">
        <v>1090.9057330000001</v>
      </c>
      <c r="J224">
        <v>8157.1069909999997</v>
      </c>
      <c r="K224">
        <v>1075.0095369999999</v>
      </c>
      <c r="L224">
        <v>1056.795048</v>
      </c>
      <c r="M224">
        <v>1063.0819160000001</v>
      </c>
      <c r="N224">
        <v>9002.2787210000006</v>
      </c>
      <c r="O224">
        <v>311.60451599999999</v>
      </c>
      <c r="P224">
        <v>3839.9</v>
      </c>
      <c r="Q224">
        <v>609.13</v>
      </c>
      <c r="R224">
        <v>888.93408599999998</v>
      </c>
      <c r="S224">
        <v>3281.8054689999999</v>
      </c>
      <c r="T224">
        <v>719.58469600000001</v>
      </c>
      <c r="U224">
        <v>1746.953806</v>
      </c>
      <c r="V224">
        <v>1485.8228999999999</v>
      </c>
      <c r="W224">
        <v>3161.8986639999998</v>
      </c>
      <c r="X224">
        <v>739.09907499999997</v>
      </c>
      <c r="Y224">
        <v>5150.1983229999996</v>
      </c>
      <c r="Z224">
        <v>1014.837778</v>
      </c>
      <c r="AA224">
        <v>294.055722</v>
      </c>
      <c r="AB224">
        <v>1603.2902120000001</v>
      </c>
      <c r="AC224">
        <v>6531.157835</v>
      </c>
      <c r="AD224">
        <v>584.15722700000003</v>
      </c>
      <c r="AE224">
        <v>1761.4156760000001</v>
      </c>
      <c r="AF224">
        <v>699.32650000000001</v>
      </c>
      <c r="AG224">
        <v>1659.5924520000001</v>
      </c>
      <c r="AH224">
        <v>5050.1410660000001</v>
      </c>
      <c r="AI224">
        <v>1361.408087</v>
      </c>
      <c r="AJ224">
        <v>3611.6936599999999</v>
      </c>
      <c r="AK224">
        <v>1739.408351</v>
      </c>
      <c r="AL224">
        <v>1666.0200440000001</v>
      </c>
      <c r="AM224">
        <v>1002.126228</v>
      </c>
      <c r="AN224">
        <v>9665.0050080000001</v>
      </c>
      <c r="AO224">
        <v>3867.5973260000001</v>
      </c>
      <c r="AP224">
        <v>1587.7806760000001</v>
      </c>
      <c r="AQ224">
        <v>4000.010753</v>
      </c>
      <c r="AR224">
        <v>7223.402959</v>
      </c>
      <c r="AS224">
        <v>2909.4435429999999</v>
      </c>
      <c r="AT224">
        <v>1620.734721</v>
      </c>
      <c r="AU224">
        <v>37.178623999999999</v>
      </c>
      <c r="AV224">
        <v>400.15147000000002</v>
      </c>
      <c r="AW224">
        <v>302.534516</v>
      </c>
      <c r="AX224">
        <v>478.89536600000002</v>
      </c>
      <c r="AY224">
        <v>354.6026</v>
      </c>
      <c r="AZ224">
        <v>2019.8871610000001</v>
      </c>
      <c r="BA224">
        <v>306.59419600000001</v>
      </c>
      <c r="BB224">
        <v>164510957758.61899</v>
      </c>
      <c r="BC224">
        <v>21932.076834</v>
      </c>
      <c r="BD224">
        <v>1158.5453130000001</v>
      </c>
      <c r="BE224">
        <v>569.38864699999999</v>
      </c>
      <c r="BF224">
        <v>16.164569</v>
      </c>
      <c r="BG224">
        <v>313.64523600000001</v>
      </c>
      <c r="BH224">
        <v>101.901561</v>
      </c>
      <c r="BI224">
        <v>511.770624</v>
      </c>
      <c r="BJ224">
        <v>52.707563</v>
      </c>
      <c r="BK224">
        <v>228.685766</v>
      </c>
      <c r="BL224">
        <v>97.341286999999994</v>
      </c>
      <c r="BM224">
        <v>511.70799</v>
      </c>
      <c r="BN224">
        <v>677.77051200000005</v>
      </c>
      <c r="BO224">
        <v>457.47594700000002</v>
      </c>
      <c r="BP224">
        <v>254.324761</v>
      </c>
      <c r="BQ224">
        <v>154.72848999999999</v>
      </c>
      <c r="BR224">
        <v>298.76252199999999</v>
      </c>
      <c r="BS224">
        <v>88.534516999999994</v>
      </c>
      <c r="BT224">
        <v>308.12114300000002</v>
      </c>
      <c r="BU224">
        <v>138.489881</v>
      </c>
      <c r="BV224">
        <v>136.42950999999999</v>
      </c>
      <c r="BW224">
        <v>138.23639299999999</v>
      </c>
      <c r="BX224">
        <v>484.82588099999998</v>
      </c>
      <c r="BY224">
        <v>488.02141999999998</v>
      </c>
      <c r="BZ224">
        <v>778.13860799999998</v>
      </c>
      <c r="CA224">
        <v>292.62858</v>
      </c>
    </row>
    <row r="225" spans="1:79" x14ac:dyDescent="0.3">
      <c r="A225" s="6">
        <v>38868</v>
      </c>
      <c r="B225">
        <v>1270.0899999999999</v>
      </c>
      <c r="C225">
        <v>1460.3328059999999</v>
      </c>
      <c r="D225">
        <v>1709.980881</v>
      </c>
      <c r="E225">
        <v>668.16405399999996</v>
      </c>
      <c r="F225">
        <v>1625.7346199999999</v>
      </c>
      <c r="G225">
        <v>998.76489000000004</v>
      </c>
      <c r="H225">
        <v>1327.263917</v>
      </c>
      <c r="I225">
        <v>1037.6891700000001</v>
      </c>
      <c r="J225">
        <v>7422.936275</v>
      </c>
      <c r="K225">
        <v>1004.160087</v>
      </c>
      <c r="L225">
        <v>972.71903499999996</v>
      </c>
      <c r="M225">
        <v>1008.7482189999999</v>
      </c>
      <c r="N225">
        <v>8411.7093390000009</v>
      </c>
      <c r="O225">
        <v>283.16542299999998</v>
      </c>
      <c r="P225">
        <v>3637.17</v>
      </c>
      <c r="Q225">
        <v>587.72</v>
      </c>
      <c r="R225">
        <v>841.24141899999995</v>
      </c>
      <c r="S225">
        <v>3105.9660319999998</v>
      </c>
      <c r="T225">
        <v>670.17587600000002</v>
      </c>
      <c r="U225">
        <v>1656.6022640000001</v>
      </c>
      <c r="V225">
        <v>1418.029941</v>
      </c>
      <c r="W225">
        <v>3004.3558760000001</v>
      </c>
      <c r="X225">
        <v>717.59587399999998</v>
      </c>
      <c r="Y225">
        <v>4660.7690640000001</v>
      </c>
      <c r="Z225">
        <v>953.80450699999994</v>
      </c>
      <c r="AA225">
        <v>266.71670799999998</v>
      </c>
      <c r="AB225">
        <v>1528.4072490000001</v>
      </c>
      <c r="AC225">
        <v>6147.0681590000004</v>
      </c>
      <c r="AD225">
        <v>524.39601500000003</v>
      </c>
      <c r="AE225">
        <v>1698.0542459999999</v>
      </c>
      <c r="AF225">
        <v>680.63</v>
      </c>
      <c r="AG225">
        <v>1600.567814</v>
      </c>
      <c r="AH225">
        <v>4803.506719</v>
      </c>
      <c r="AI225">
        <v>1257.523811</v>
      </c>
      <c r="AJ225">
        <v>3430.0657999999999</v>
      </c>
      <c r="AK225">
        <v>1627.1295829999999</v>
      </c>
      <c r="AL225">
        <v>1635.4315340000001</v>
      </c>
      <c r="AM225">
        <v>935.77983400000005</v>
      </c>
      <c r="AN225">
        <v>8841.8279129999992</v>
      </c>
      <c r="AO225">
        <v>3593.8522419999999</v>
      </c>
      <c r="AP225">
        <v>1483.3302980000001</v>
      </c>
      <c r="AQ225">
        <v>3776.6893319999999</v>
      </c>
      <c r="AR225">
        <v>6702.0736660000002</v>
      </c>
      <c r="AS225">
        <v>2679.6289919999999</v>
      </c>
      <c r="AT225">
        <v>1576.2821819999999</v>
      </c>
      <c r="AU225">
        <v>34.938184</v>
      </c>
      <c r="AV225">
        <v>370.41141800000003</v>
      </c>
      <c r="AW225">
        <v>283.38718799999998</v>
      </c>
      <c r="AX225">
        <v>422.70003100000002</v>
      </c>
      <c r="AY225">
        <v>344.91923600000001</v>
      </c>
      <c r="AZ225">
        <v>1823.8499139999999</v>
      </c>
      <c r="BA225">
        <v>283.118155</v>
      </c>
      <c r="BB225">
        <v>151587201035.44501</v>
      </c>
      <c r="BC225">
        <v>19798.120140999999</v>
      </c>
      <c r="BD225">
        <v>1033.039033</v>
      </c>
      <c r="BE225">
        <v>533.76613399999997</v>
      </c>
      <c r="BF225">
        <v>15.436743</v>
      </c>
      <c r="BG225">
        <v>292.61712299999999</v>
      </c>
      <c r="BH225">
        <v>93.459560999999994</v>
      </c>
      <c r="BI225">
        <v>451.69700799999998</v>
      </c>
      <c r="BJ225">
        <v>51.22439</v>
      </c>
      <c r="BK225">
        <v>212.193749</v>
      </c>
      <c r="BL225">
        <v>89.778000000000006</v>
      </c>
      <c r="BM225">
        <v>465.86729400000002</v>
      </c>
      <c r="BN225">
        <v>618.01476200000002</v>
      </c>
      <c r="BO225">
        <v>391.48553099999998</v>
      </c>
      <c r="BP225">
        <v>238.36147099999999</v>
      </c>
      <c r="BQ225">
        <v>142.58655099999999</v>
      </c>
      <c r="BR225">
        <v>274.27976200000001</v>
      </c>
      <c r="BS225">
        <v>85.019565999999998</v>
      </c>
      <c r="BT225">
        <v>271.97089</v>
      </c>
      <c r="BU225">
        <v>134.82916599999999</v>
      </c>
      <c r="BV225">
        <v>119.579989</v>
      </c>
      <c r="BW225">
        <v>127.829065</v>
      </c>
      <c r="BX225">
        <v>451.695311</v>
      </c>
      <c r="BY225">
        <v>435.74203999999997</v>
      </c>
      <c r="BZ225">
        <v>722.72220800000002</v>
      </c>
      <c r="CA225">
        <v>274.38742000000002</v>
      </c>
    </row>
    <row r="226" spans="1:79" x14ac:dyDescent="0.3">
      <c r="A226" s="6">
        <v>38898</v>
      </c>
      <c r="B226">
        <v>1270.2</v>
      </c>
      <c r="C226">
        <v>1448.849686</v>
      </c>
      <c r="D226">
        <v>1742.616291</v>
      </c>
      <c r="E226">
        <v>663.35157800000002</v>
      </c>
      <c r="F226">
        <v>1643.1594299999999</v>
      </c>
      <c r="G226">
        <v>1005.236768</v>
      </c>
      <c r="H226">
        <v>1325.2117579999999</v>
      </c>
      <c r="I226">
        <v>1055.6184960000001</v>
      </c>
      <c r="J226">
        <v>7434.412918</v>
      </c>
      <c r="K226">
        <v>1007.4705310000001</v>
      </c>
      <c r="L226">
        <v>980.49595099999999</v>
      </c>
      <c r="M226">
        <v>1025.2288619999999</v>
      </c>
      <c r="N226">
        <v>8438.0595880000001</v>
      </c>
      <c r="O226">
        <v>291.00579499999998</v>
      </c>
      <c r="P226">
        <v>3648.92</v>
      </c>
      <c r="Q226">
        <v>586.67999999999995</v>
      </c>
      <c r="R226">
        <v>836.56099600000005</v>
      </c>
      <c r="S226">
        <v>3171.3013999999998</v>
      </c>
      <c r="T226">
        <v>666.20861200000002</v>
      </c>
      <c r="U226">
        <v>1686.3905130000001</v>
      </c>
      <c r="V226">
        <v>1430.195847</v>
      </c>
      <c r="W226">
        <v>3018.6830730000001</v>
      </c>
      <c r="X226">
        <v>722.81026099999997</v>
      </c>
      <c r="Y226">
        <v>4744.9516949999997</v>
      </c>
      <c r="Z226">
        <v>959.43504900000005</v>
      </c>
      <c r="AA226">
        <v>270.465081</v>
      </c>
      <c r="AB226">
        <v>1546.932701</v>
      </c>
      <c r="AC226">
        <v>6104.1687959999999</v>
      </c>
      <c r="AD226">
        <v>536.65075100000001</v>
      </c>
      <c r="AE226">
        <v>1691.550702</v>
      </c>
      <c r="AF226">
        <v>681.93200000000002</v>
      </c>
      <c r="AG226">
        <v>1584.3716199999999</v>
      </c>
      <c r="AH226">
        <v>4885.9905769999996</v>
      </c>
      <c r="AI226">
        <v>1246.9660080000001</v>
      </c>
      <c r="AJ226">
        <v>3443.4417790000002</v>
      </c>
      <c r="AK226">
        <v>1633.9665219999999</v>
      </c>
      <c r="AL226">
        <v>1622.773531</v>
      </c>
      <c r="AM226">
        <v>961.42597699999999</v>
      </c>
      <c r="AN226">
        <v>8710.0680200000006</v>
      </c>
      <c r="AO226">
        <v>3595.9398639999999</v>
      </c>
      <c r="AP226">
        <v>1486.5526950000001</v>
      </c>
      <c r="AQ226">
        <v>3853.4952309999999</v>
      </c>
      <c r="AR226">
        <v>6791.1602599999997</v>
      </c>
      <c r="AS226">
        <v>2764.9682979999998</v>
      </c>
      <c r="AT226">
        <v>1581.6308280000001</v>
      </c>
      <c r="AU226">
        <v>35.635826000000002</v>
      </c>
      <c r="AV226">
        <v>365.32141899999999</v>
      </c>
      <c r="AW226">
        <v>279.49094600000001</v>
      </c>
      <c r="AX226">
        <v>427.44565699999998</v>
      </c>
      <c r="AY226">
        <v>338.47172599999999</v>
      </c>
      <c r="AZ226">
        <v>1808.7855589999999</v>
      </c>
      <c r="BA226">
        <v>271.29084</v>
      </c>
      <c r="BB226">
        <v>151200705731.01999</v>
      </c>
      <c r="BC226">
        <v>20237.077096000001</v>
      </c>
      <c r="BD226">
        <v>1057.545867</v>
      </c>
      <c r="BE226">
        <v>548.26000699999997</v>
      </c>
      <c r="BF226">
        <v>16.100476</v>
      </c>
      <c r="BG226">
        <v>291.85268400000001</v>
      </c>
      <c r="BH226">
        <v>91.179743000000002</v>
      </c>
      <c r="BI226">
        <v>460.90743700000002</v>
      </c>
      <c r="BJ226">
        <v>50.497655999999999</v>
      </c>
      <c r="BK226">
        <v>213.06984199999999</v>
      </c>
      <c r="BL226">
        <v>84.994121000000007</v>
      </c>
      <c r="BM226">
        <v>465.48852799999997</v>
      </c>
      <c r="BN226">
        <v>634.51945899999998</v>
      </c>
      <c r="BO226">
        <v>393.888845</v>
      </c>
      <c r="BP226">
        <v>243.838931</v>
      </c>
      <c r="BQ226">
        <v>142.13126</v>
      </c>
      <c r="BR226">
        <v>267.39869399999998</v>
      </c>
      <c r="BS226">
        <v>84.755623</v>
      </c>
      <c r="BT226">
        <v>272.44707099999999</v>
      </c>
      <c r="BU226">
        <v>131.706322</v>
      </c>
      <c r="BV226">
        <v>116.93395200000001</v>
      </c>
      <c r="BW226">
        <v>123.92516000000001</v>
      </c>
      <c r="BX226">
        <v>449.80294600000002</v>
      </c>
      <c r="BY226">
        <v>443.40081900000001</v>
      </c>
      <c r="BZ226">
        <v>754.791788</v>
      </c>
      <c r="CA226">
        <v>283.01313699999997</v>
      </c>
    </row>
    <row r="227" spans="1:79" x14ac:dyDescent="0.3">
      <c r="A227" s="6">
        <v>38929</v>
      </c>
      <c r="B227">
        <v>1276.6600000000001</v>
      </c>
      <c r="C227">
        <v>1475.2556440000001</v>
      </c>
      <c r="D227">
        <v>1764.5106149999999</v>
      </c>
      <c r="E227">
        <v>662.23117500000001</v>
      </c>
      <c r="F227">
        <v>1655.7002620000001</v>
      </c>
      <c r="G227">
        <v>1041.5908750000001</v>
      </c>
      <c r="H227">
        <v>1333.868461</v>
      </c>
      <c r="I227">
        <v>1080.0392609999999</v>
      </c>
      <c r="J227">
        <v>7330.5683150000004</v>
      </c>
      <c r="K227">
        <v>1034.203454</v>
      </c>
      <c r="L227">
        <v>976.062952</v>
      </c>
      <c r="M227">
        <v>1005.977996</v>
      </c>
      <c r="N227">
        <v>8587.7860770000007</v>
      </c>
      <c r="O227">
        <v>290.54782299999999</v>
      </c>
      <c r="P227">
        <v>3691.87</v>
      </c>
      <c r="Q227">
        <v>587.65</v>
      </c>
      <c r="R227">
        <v>848.36192200000005</v>
      </c>
      <c r="S227">
        <v>3194.1642339999999</v>
      </c>
      <c r="T227">
        <v>653.39846699999998</v>
      </c>
      <c r="U227">
        <v>1690.7424880000001</v>
      </c>
      <c r="V227">
        <v>1494.463301</v>
      </c>
      <c r="W227">
        <v>3023.394135</v>
      </c>
      <c r="X227">
        <v>742.02322500000002</v>
      </c>
      <c r="Y227">
        <v>4564.2310779999998</v>
      </c>
      <c r="Z227">
        <v>991.82498699999996</v>
      </c>
      <c r="AA227">
        <v>267.99663299999997</v>
      </c>
      <c r="AB227">
        <v>1496.912458</v>
      </c>
      <c r="AC227">
        <v>6189.7919060000004</v>
      </c>
      <c r="AD227">
        <v>535.05208300000004</v>
      </c>
      <c r="AE227">
        <v>1655.7108579999999</v>
      </c>
      <c r="AF227">
        <v>687.68989999999997</v>
      </c>
      <c r="AG227">
        <v>1619.5884000000001</v>
      </c>
      <c r="AH227">
        <v>4973.0390930000003</v>
      </c>
      <c r="AI227">
        <v>1265.6531279999999</v>
      </c>
      <c r="AJ227">
        <v>3486.949392</v>
      </c>
      <c r="AK227">
        <v>1677.4173719999999</v>
      </c>
      <c r="AL227">
        <v>1641.386739</v>
      </c>
      <c r="AM227">
        <v>980.29654100000005</v>
      </c>
      <c r="AN227">
        <v>8807.8626760000006</v>
      </c>
      <c r="AO227">
        <v>3664.1438020000001</v>
      </c>
      <c r="AP227">
        <v>1486.4936660000001</v>
      </c>
      <c r="AQ227">
        <v>3830.2961759999998</v>
      </c>
      <c r="AR227">
        <v>6936.6311089999999</v>
      </c>
      <c r="AS227">
        <v>2764.304693</v>
      </c>
      <c r="AT227">
        <v>1620.813435</v>
      </c>
      <c r="AU227">
        <v>36.594845999999997</v>
      </c>
      <c r="AV227">
        <v>366.999346</v>
      </c>
      <c r="AW227">
        <v>266.60899999999998</v>
      </c>
      <c r="AX227">
        <v>431.645284</v>
      </c>
      <c r="AY227">
        <v>345.515152</v>
      </c>
      <c r="AZ227">
        <v>1860.8511309999999</v>
      </c>
      <c r="BA227">
        <v>278.387632</v>
      </c>
      <c r="BB227">
        <v>153338406131.80399</v>
      </c>
      <c r="BC227">
        <v>20841.443455000001</v>
      </c>
      <c r="BD227">
        <v>1088.5776149999999</v>
      </c>
      <c r="BE227">
        <v>531.767875</v>
      </c>
      <c r="BF227">
        <v>16.821663999999998</v>
      </c>
      <c r="BG227">
        <v>297.10503999999997</v>
      </c>
      <c r="BH227">
        <v>87.183254000000005</v>
      </c>
      <c r="BI227">
        <v>472.94226600000002</v>
      </c>
      <c r="BJ227">
        <v>51.923504000000001</v>
      </c>
      <c r="BK227">
        <v>218.88868600000001</v>
      </c>
      <c r="BL227">
        <v>89.278604000000001</v>
      </c>
      <c r="BM227">
        <v>468.041067</v>
      </c>
      <c r="BN227">
        <v>657.41608499999995</v>
      </c>
      <c r="BO227">
        <v>399.65858500000002</v>
      </c>
      <c r="BP227">
        <v>235.383431</v>
      </c>
      <c r="BQ227">
        <v>143.600964</v>
      </c>
      <c r="BR227">
        <v>264.883757</v>
      </c>
      <c r="BS227">
        <v>80.661736000000005</v>
      </c>
      <c r="BT227">
        <v>270.482328</v>
      </c>
      <c r="BU227">
        <v>133.46563</v>
      </c>
      <c r="BV227">
        <v>120.501383</v>
      </c>
      <c r="BW227">
        <v>124.300297</v>
      </c>
      <c r="BX227">
        <v>459.77281199999999</v>
      </c>
      <c r="BY227">
        <v>453.82230099999998</v>
      </c>
      <c r="BZ227">
        <v>789.47651299999995</v>
      </c>
      <c r="CA227">
        <v>275.82314000000002</v>
      </c>
    </row>
    <row r="228" spans="1:79" x14ac:dyDescent="0.3">
      <c r="A228" s="6">
        <v>38960</v>
      </c>
      <c r="B228">
        <v>1303.82</v>
      </c>
      <c r="C228">
        <v>1504.2776449999999</v>
      </c>
      <c r="D228">
        <v>1761.7450710000001</v>
      </c>
      <c r="E228">
        <v>684.19225800000004</v>
      </c>
      <c r="F228">
        <v>1705.0134230000001</v>
      </c>
      <c r="G228">
        <v>1070.859164</v>
      </c>
      <c r="H228">
        <v>1384.789561</v>
      </c>
      <c r="I228">
        <v>1110.8399039999999</v>
      </c>
      <c r="J228">
        <v>7623.4727629999998</v>
      </c>
      <c r="K228">
        <v>1072.6023949999999</v>
      </c>
      <c r="L228">
        <v>1015.259413</v>
      </c>
      <c r="M228">
        <v>1033.06069</v>
      </c>
      <c r="N228">
        <v>8879.8002560000004</v>
      </c>
      <c r="O228">
        <v>296.25264800000002</v>
      </c>
      <c r="P228">
        <v>3808.7</v>
      </c>
      <c r="Q228">
        <v>605.51</v>
      </c>
      <c r="R228">
        <v>864.93168000000003</v>
      </c>
      <c r="S228">
        <v>3181.1204699999998</v>
      </c>
      <c r="T228">
        <v>679.680429</v>
      </c>
      <c r="U228">
        <v>1717.780256</v>
      </c>
      <c r="V228">
        <v>1529.288153</v>
      </c>
      <c r="W228">
        <v>3209.2779879999998</v>
      </c>
      <c r="X228">
        <v>767.35828400000003</v>
      </c>
      <c r="Y228">
        <v>4755.2575509999997</v>
      </c>
      <c r="Z228">
        <v>1017.771248</v>
      </c>
      <c r="AA228">
        <v>276.97368499999999</v>
      </c>
      <c r="AB228">
        <v>1532.982407</v>
      </c>
      <c r="AC228">
        <v>6467.0207380000002</v>
      </c>
      <c r="AD228">
        <v>549.91678300000001</v>
      </c>
      <c r="AE228">
        <v>1700.4752450000001</v>
      </c>
      <c r="AF228">
        <v>696.24</v>
      </c>
      <c r="AG228">
        <v>1651.8846450000001</v>
      </c>
      <c r="AH228">
        <v>4977.3317569999999</v>
      </c>
      <c r="AI228">
        <v>1299.4113850000001</v>
      </c>
      <c r="AJ228">
        <v>3637.629938</v>
      </c>
      <c r="AK228">
        <v>1733.489188</v>
      </c>
      <c r="AL228">
        <v>1666.424939</v>
      </c>
      <c r="AM228">
        <v>1002.790924</v>
      </c>
      <c r="AN228">
        <v>9143.1338749999995</v>
      </c>
      <c r="AO228">
        <v>3842.9010800000001</v>
      </c>
      <c r="AP228">
        <v>1555.7382829999999</v>
      </c>
      <c r="AQ228">
        <v>3943.3509899999999</v>
      </c>
      <c r="AR228">
        <v>7099.047208</v>
      </c>
      <c r="AS228">
        <v>2797.4373890000002</v>
      </c>
      <c r="AT228">
        <v>1648.0750350000001</v>
      </c>
      <c r="AU228">
        <v>37.413803999999999</v>
      </c>
      <c r="AV228">
        <v>378.37742900000001</v>
      </c>
      <c r="AW228">
        <v>273.52873599999998</v>
      </c>
      <c r="AX228">
        <v>471.35652900000002</v>
      </c>
      <c r="AY228">
        <v>355.41515299999998</v>
      </c>
      <c r="AZ228">
        <v>1976.3745510000001</v>
      </c>
      <c r="BA228">
        <v>279.40406000000002</v>
      </c>
      <c r="BB228">
        <v>149655836570.91199</v>
      </c>
      <c r="BC228">
        <v>21589.215536</v>
      </c>
      <c r="BD228">
        <v>1135.7028680000001</v>
      </c>
      <c r="BE228">
        <v>550.80930599999999</v>
      </c>
      <c r="BF228">
        <v>17.316329</v>
      </c>
      <c r="BG228">
        <v>306.29815100000002</v>
      </c>
      <c r="BH228">
        <v>93.399191000000002</v>
      </c>
      <c r="BI228">
        <v>517.09942699999999</v>
      </c>
      <c r="BJ228">
        <v>52.827570000000001</v>
      </c>
      <c r="BK228">
        <v>226.68147300000001</v>
      </c>
      <c r="BL228">
        <v>88.424792999999994</v>
      </c>
      <c r="BM228">
        <v>459.29621800000001</v>
      </c>
      <c r="BN228">
        <v>687.92761700000005</v>
      </c>
      <c r="BO228">
        <v>438.25969600000002</v>
      </c>
      <c r="BP228">
        <v>245.09406899999999</v>
      </c>
      <c r="BQ228">
        <v>145.84753499999999</v>
      </c>
      <c r="BR228">
        <v>273.11320899999998</v>
      </c>
      <c r="BS228">
        <v>79.159805000000006</v>
      </c>
      <c r="BT228">
        <v>294.96931599999999</v>
      </c>
      <c r="BU228">
        <v>138.819107</v>
      </c>
      <c r="BV228">
        <v>131.62677400000001</v>
      </c>
      <c r="BW228">
        <v>126.39887899999999</v>
      </c>
      <c r="BX228">
        <v>446.48551200000003</v>
      </c>
      <c r="BY228">
        <v>465.15755200000001</v>
      </c>
      <c r="BZ228">
        <v>777.57671900000003</v>
      </c>
      <c r="CA228">
        <v>284.18529699999999</v>
      </c>
    </row>
    <row r="229" spans="1:79" x14ac:dyDescent="0.3">
      <c r="A229" s="6">
        <v>38989</v>
      </c>
      <c r="B229">
        <v>1335.85</v>
      </c>
      <c r="C229">
        <v>1464.3951259999999</v>
      </c>
      <c r="D229">
        <v>1782.5650559999999</v>
      </c>
      <c r="E229">
        <v>701.79013499999996</v>
      </c>
      <c r="F229">
        <v>1737.7678209999999</v>
      </c>
      <c r="G229">
        <v>1104.4304770000001</v>
      </c>
      <c r="H229">
        <v>1397.2908890000001</v>
      </c>
      <c r="I229">
        <v>1182.4236940000001</v>
      </c>
      <c r="J229">
        <v>8083.6924220000001</v>
      </c>
      <c r="K229">
        <v>1117.6735349999999</v>
      </c>
      <c r="L229">
        <v>1001.059347</v>
      </c>
      <c r="M229">
        <v>1037.892546</v>
      </c>
      <c r="N229">
        <v>8940.3529670000007</v>
      </c>
      <c r="O229">
        <v>307.98047100000002</v>
      </c>
      <c r="P229">
        <v>3899.41</v>
      </c>
      <c r="Q229">
        <v>619.96</v>
      </c>
      <c r="R229">
        <v>832.91809499999999</v>
      </c>
      <c r="S229">
        <v>3162.82008</v>
      </c>
      <c r="T229">
        <v>702.88880600000005</v>
      </c>
      <c r="U229">
        <v>1738.254874</v>
      </c>
      <c r="V229">
        <v>1554.9340890000001</v>
      </c>
      <c r="W229">
        <v>3231.1604790000001</v>
      </c>
      <c r="X229">
        <v>797.13705600000003</v>
      </c>
      <c r="Y229">
        <v>5030.0937480000002</v>
      </c>
      <c r="Z229">
        <v>1063.9967329999999</v>
      </c>
      <c r="AA229">
        <v>273.06718899999998</v>
      </c>
      <c r="AB229">
        <v>1524.415193</v>
      </c>
      <c r="AC229">
        <v>6617.6242620000003</v>
      </c>
      <c r="AD229">
        <v>560.15463499999998</v>
      </c>
      <c r="AE229">
        <v>1745.785785</v>
      </c>
      <c r="AF229">
        <v>713.80899999999997</v>
      </c>
      <c r="AG229">
        <v>1625.610189</v>
      </c>
      <c r="AH229">
        <v>5118.4178789999996</v>
      </c>
      <c r="AI229">
        <v>1322.7369470000001</v>
      </c>
      <c r="AJ229">
        <v>3732.685755</v>
      </c>
      <c r="AK229">
        <v>1815.6201169999999</v>
      </c>
      <c r="AL229">
        <v>1685.2574930000001</v>
      </c>
      <c r="AM229">
        <v>1092.8280789999999</v>
      </c>
      <c r="AN229">
        <v>9718.7588510000005</v>
      </c>
      <c r="AO229">
        <v>3990.7916919999998</v>
      </c>
      <c r="AP229">
        <v>1534.167087</v>
      </c>
      <c r="AQ229">
        <v>3999.5496560000001</v>
      </c>
      <c r="AR229">
        <v>7030.3246280000003</v>
      </c>
      <c r="AS229">
        <v>2963.7700369999998</v>
      </c>
      <c r="AT229">
        <v>1684.371322</v>
      </c>
      <c r="AU229">
        <v>38.561836999999997</v>
      </c>
      <c r="AV229">
        <v>383.952</v>
      </c>
      <c r="AW229">
        <v>286.232843</v>
      </c>
      <c r="AX229">
        <v>501.386325</v>
      </c>
      <c r="AY229">
        <v>356.74882000000002</v>
      </c>
      <c r="AZ229">
        <v>2108.210454</v>
      </c>
      <c r="BA229">
        <v>280.68410899999998</v>
      </c>
      <c r="BB229">
        <v>149088256862.37601</v>
      </c>
      <c r="BC229">
        <v>22807.981885000001</v>
      </c>
      <c r="BD229">
        <v>1059.6845530000001</v>
      </c>
      <c r="BE229">
        <v>553.27757599999995</v>
      </c>
      <c r="BF229">
        <v>18.321845</v>
      </c>
      <c r="BG229">
        <v>309.00799999999998</v>
      </c>
      <c r="BH229">
        <v>97.403312999999997</v>
      </c>
      <c r="BI229">
        <v>543.41048599999999</v>
      </c>
      <c r="BJ229">
        <v>53.084676999999999</v>
      </c>
      <c r="BK229">
        <v>237.94601</v>
      </c>
      <c r="BL229">
        <v>86.757113000000004</v>
      </c>
      <c r="BM229">
        <v>466.558741</v>
      </c>
      <c r="BN229">
        <v>725.43267700000001</v>
      </c>
      <c r="BO229">
        <v>409.226247</v>
      </c>
      <c r="BP229">
        <v>246.15140199999999</v>
      </c>
      <c r="BQ229">
        <v>146.43129099999999</v>
      </c>
      <c r="BR229">
        <v>278.86999500000002</v>
      </c>
      <c r="BS229">
        <v>83.148776999999995</v>
      </c>
      <c r="BT229">
        <v>317.89690000000002</v>
      </c>
      <c r="BU229">
        <v>139.18503000000001</v>
      </c>
      <c r="BV229">
        <v>142.83253300000001</v>
      </c>
      <c r="BW229">
        <v>130.001599</v>
      </c>
      <c r="BX229">
        <v>436.662285</v>
      </c>
      <c r="BY229">
        <v>492.379322</v>
      </c>
      <c r="BZ229">
        <v>724.50838599999997</v>
      </c>
      <c r="CA229">
        <v>285.50719400000003</v>
      </c>
    </row>
    <row r="230" spans="1:79" x14ac:dyDescent="0.3">
      <c r="A230" s="6">
        <v>39021</v>
      </c>
      <c r="B230">
        <v>1377.94</v>
      </c>
      <c r="C230">
        <v>1539.9256800000001</v>
      </c>
      <c r="D230">
        <v>1831.65734</v>
      </c>
      <c r="E230">
        <v>731.40091299999995</v>
      </c>
      <c r="F230">
        <v>1771.0440329999999</v>
      </c>
      <c r="G230">
        <v>1124.8245669999999</v>
      </c>
      <c r="H230">
        <v>1437.479186</v>
      </c>
      <c r="I230">
        <v>1258.5070840000001</v>
      </c>
      <c r="J230">
        <v>8472.3276000000005</v>
      </c>
      <c r="K230">
        <v>1113.5892719999999</v>
      </c>
      <c r="L230">
        <v>1010.593197</v>
      </c>
      <c r="M230">
        <v>1082.2706189999999</v>
      </c>
      <c r="N230">
        <v>9080.2409299999999</v>
      </c>
      <c r="O230">
        <v>327.16404</v>
      </c>
      <c r="P230">
        <v>4004.8</v>
      </c>
      <c r="Q230">
        <v>639.32000000000005</v>
      </c>
      <c r="R230">
        <v>888.28378499999997</v>
      </c>
      <c r="S230">
        <v>3229.7801890000001</v>
      </c>
      <c r="T230">
        <v>720.56707600000004</v>
      </c>
      <c r="U230">
        <v>1750.181223</v>
      </c>
      <c r="V230">
        <v>1604.5868350000001</v>
      </c>
      <c r="W230">
        <v>3311.7581460000001</v>
      </c>
      <c r="X230">
        <v>843.42922099999998</v>
      </c>
      <c r="Y230">
        <v>5322.1568269999998</v>
      </c>
      <c r="Z230">
        <v>1055.4552880000001</v>
      </c>
      <c r="AA230">
        <v>273.86282599999998</v>
      </c>
      <c r="AB230">
        <v>1604.155876</v>
      </c>
      <c r="AC230">
        <v>6762.1952600000004</v>
      </c>
      <c r="AD230">
        <v>595.45658300000002</v>
      </c>
      <c r="AE230">
        <v>1806.554938</v>
      </c>
      <c r="AF230">
        <v>736.505</v>
      </c>
      <c r="AG230">
        <v>1685.6727619999999</v>
      </c>
      <c r="AH230">
        <v>5289.1425559999998</v>
      </c>
      <c r="AI230">
        <v>1399.5434969999999</v>
      </c>
      <c r="AJ230">
        <v>3846.9298199999998</v>
      </c>
      <c r="AK230">
        <v>1823.052013</v>
      </c>
      <c r="AL230">
        <v>1740.345671</v>
      </c>
      <c r="AM230">
        <v>1169.4847</v>
      </c>
      <c r="AN230">
        <v>10091.548242999999</v>
      </c>
      <c r="AO230">
        <v>3994.4933339999998</v>
      </c>
      <c r="AP230">
        <v>1558.4302009999999</v>
      </c>
      <c r="AQ230">
        <v>4139.3588259999997</v>
      </c>
      <c r="AR230">
        <v>7095.0479290000003</v>
      </c>
      <c r="AS230">
        <v>3146.3978790000001</v>
      </c>
      <c r="AT230">
        <v>1737.659807</v>
      </c>
      <c r="AU230">
        <v>41.131286000000003</v>
      </c>
      <c r="AV230">
        <v>380.59634599999998</v>
      </c>
      <c r="AW230">
        <v>290.06043799999998</v>
      </c>
      <c r="AX230">
        <v>524.05126700000005</v>
      </c>
      <c r="AY230">
        <v>366.16923700000001</v>
      </c>
      <c r="AZ230">
        <v>2151.9056</v>
      </c>
      <c r="BA230">
        <v>295.648011</v>
      </c>
      <c r="BB230">
        <v>159081971998.21899</v>
      </c>
      <c r="BC230">
        <v>23831.409692000001</v>
      </c>
      <c r="BD230">
        <v>1085.889214</v>
      </c>
      <c r="BE230">
        <v>582.12583800000004</v>
      </c>
      <c r="BF230">
        <v>20.00638</v>
      </c>
      <c r="BG230">
        <v>301.00475899999998</v>
      </c>
      <c r="BH230">
        <v>99.213544999999996</v>
      </c>
      <c r="BI230">
        <v>573.72931600000004</v>
      </c>
      <c r="BJ230">
        <v>54.969557999999999</v>
      </c>
      <c r="BK230">
        <v>237.957504</v>
      </c>
      <c r="BL230">
        <v>90.364525999999998</v>
      </c>
      <c r="BM230">
        <v>508.02210500000001</v>
      </c>
      <c r="BN230">
        <v>768.34271200000001</v>
      </c>
      <c r="BO230">
        <v>410.385468</v>
      </c>
      <c r="BP230">
        <v>256.23962499999999</v>
      </c>
      <c r="BQ230">
        <v>152.37446600000001</v>
      </c>
      <c r="BR230">
        <v>281.52650199999999</v>
      </c>
      <c r="BS230">
        <v>83.787585000000007</v>
      </c>
      <c r="BT230">
        <v>328.68372499999998</v>
      </c>
      <c r="BU230">
        <v>141.588651</v>
      </c>
      <c r="BV230">
        <v>148.887415</v>
      </c>
      <c r="BW230">
        <v>138.41698099999999</v>
      </c>
      <c r="BX230">
        <v>456.71103299999999</v>
      </c>
      <c r="BY230">
        <v>506.978272</v>
      </c>
      <c r="BZ230">
        <v>772.95709499999998</v>
      </c>
      <c r="CA230">
        <v>303.63034199999998</v>
      </c>
    </row>
    <row r="231" spans="1:79" x14ac:dyDescent="0.3">
      <c r="A231" s="6">
        <v>39051</v>
      </c>
      <c r="B231">
        <v>1400.63</v>
      </c>
      <c r="C231">
        <v>1611.9121620000001</v>
      </c>
      <c r="D231">
        <v>1811.4504449999999</v>
      </c>
      <c r="E231">
        <v>736.62160300000005</v>
      </c>
      <c r="F231">
        <v>1769.058006</v>
      </c>
      <c r="G231">
        <v>1118.032809</v>
      </c>
      <c r="H231">
        <v>1456.69361</v>
      </c>
      <c r="I231">
        <v>1263.138191</v>
      </c>
      <c r="J231">
        <v>8350.5039390000002</v>
      </c>
      <c r="K231">
        <v>1099.28512</v>
      </c>
      <c r="L231">
        <v>1004.5205099999999</v>
      </c>
      <c r="M231">
        <v>1098.8996609999999</v>
      </c>
      <c r="N231">
        <v>9569.7677810000005</v>
      </c>
      <c r="O231">
        <v>346.04976599999998</v>
      </c>
      <c r="P231">
        <v>3987.23</v>
      </c>
      <c r="Q231">
        <v>650.80999999999995</v>
      </c>
      <c r="R231">
        <v>939.68808799999999</v>
      </c>
      <c r="S231">
        <v>3189.2973010000001</v>
      </c>
      <c r="T231">
        <v>726.11872800000003</v>
      </c>
      <c r="U231">
        <v>1774.1977790000001</v>
      </c>
      <c r="V231">
        <v>1576.7045909999999</v>
      </c>
      <c r="W231">
        <v>3342.1970759999999</v>
      </c>
      <c r="X231">
        <v>848.56777799999998</v>
      </c>
      <c r="Y231">
        <v>5264.6763090000004</v>
      </c>
      <c r="Z231">
        <v>1069.093392</v>
      </c>
      <c r="AA231">
        <v>269.46936199999999</v>
      </c>
      <c r="AB231">
        <v>1623.697075</v>
      </c>
      <c r="AC231">
        <v>7073.8532109999996</v>
      </c>
      <c r="AD231">
        <v>643.51924599999995</v>
      </c>
      <c r="AE231">
        <v>1842.0158839999999</v>
      </c>
      <c r="AF231">
        <v>747.55259999999998</v>
      </c>
      <c r="AG231">
        <v>1744.8674960000001</v>
      </c>
      <c r="AH231">
        <v>5238.099459</v>
      </c>
      <c r="AI231">
        <v>1408.82096</v>
      </c>
      <c r="AJ231">
        <v>3790.620692</v>
      </c>
      <c r="AK231">
        <v>1834.7169389999999</v>
      </c>
      <c r="AL231">
        <v>1770.939525</v>
      </c>
      <c r="AM231">
        <v>1171.2086159999999</v>
      </c>
      <c r="AN231">
        <v>9910.4350620000005</v>
      </c>
      <c r="AO231">
        <v>3836.3204059999998</v>
      </c>
      <c r="AP231">
        <v>1563.7460369999999</v>
      </c>
      <c r="AQ231">
        <v>4213.9679459999998</v>
      </c>
      <c r="AR231">
        <v>7536.1714769999999</v>
      </c>
      <c r="AS231">
        <v>3262.028949</v>
      </c>
      <c r="AT231">
        <v>1764.178578</v>
      </c>
      <c r="AU231">
        <v>45.609495000000003</v>
      </c>
      <c r="AV231">
        <v>396.38192700000002</v>
      </c>
      <c r="AW231">
        <v>312.12653699999998</v>
      </c>
      <c r="AX231">
        <v>550.17427099999998</v>
      </c>
      <c r="AY231">
        <v>401.98613899999998</v>
      </c>
      <c r="AZ231">
        <v>2373.6687670000001</v>
      </c>
      <c r="BA231">
        <v>302.67641200000003</v>
      </c>
      <c r="BB231">
        <v>169790850463.70901</v>
      </c>
      <c r="BC231">
        <v>25436.954528999999</v>
      </c>
      <c r="BD231">
        <v>1204.0736910000001</v>
      </c>
      <c r="BE231">
        <v>609.277827</v>
      </c>
      <c r="BF231">
        <v>22.133685</v>
      </c>
      <c r="BG231">
        <v>310.355073</v>
      </c>
      <c r="BH231">
        <v>106.466993</v>
      </c>
      <c r="BI231">
        <v>605.67998799999998</v>
      </c>
      <c r="BJ231">
        <v>60.831080999999998</v>
      </c>
      <c r="BK231">
        <v>261.63844799999998</v>
      </c>
      <c r="BL231">
        <v>93.335547000000005</v>
      </c>
      <c r="BM231">
        <v>543.08958299999995</v>
      </c>
      <c r="BN231">
        <v>819.564661</v>
      </c>
      <c r="BO231">
        <v>457.75361500000002</v>
      </c>
      <c r="BP231">
        <v>270.67604</v>
      </c>
      <c r="BQ231">
        <v>169.35611399999999</v>
      </c>
      <c r="BR231">
        <v>296.21348499999999</v>
      </c>
      <c r="BS231">
        <v>90.436121</v>
      </c>
      <c r="BT231">
        <v>342.971383</v>
      </c>
      <c r="BU231">
        <v>154.20656199999999</v>
      </c>
      <c r="BV231">
        <v>164.760222</v>
      </c>
      <c r="BW231">
        <v>140.50730799999999</v>
      </c>
      <c r="BX231">
        <v>486.67871200000002</v>
      </c>
      <c r="BY231">
        <v>541.52572599999996</v>
      </c>
      <c r="BZ231">
        <v>847.91690900000003</v>
      </c>
      <c r="CA231">
        <v>314.86089600000003</v>
      </c>
    </row>
    <row r="232" spans="1:79" x14ac:dyDescent="0.3">
      <c r="A232" s="6">
        <v>39080</v>
      </c>
      <c r="B232">
        <v>1418.3</v>
      </c>
      <c r="C232">
        <v>1628.281622</v>
      </c>
      <c r="D232">
        <v>1865.598626</v>
      </c>
      <c r="E232">
        <v>771.08041500000002</v>
      </c>
      <c r="F232">
        <v>1840.6976729999999</v>
      </c>
      <c r="G232">
        <v>1159.494218</v>
      </c>
      <c r="H232">
        <v>1494.1253979999999</v>
      </c>
      <c r="I232">
        <v>1290.648246</v>
      </c>
      <c r="J232">
        <v>9047.5443589999995</v>
      </c>
      <c r="K232">
        <v>1147.6451039999999</v>
      </c>
      <c r="L232">
        <v>1060.16014</v>
      </c>
      <c r="M232">
        <v>1135.0495780000001</v>
      </c>
      <c r="N232">
        <v>10152.797022000001</v>
      </c>
      <c r="O232">
        <v>365.05381899999998</v>
      </c>
      <c r="P232">
        <v>4119.9399999999996</v>
      </c>
      <c r="Q232">
        <v>652.54999999999995</v>
      </c>
      <c r="R232">
        <v>944.45083799999998</v>
      </c>
      <c r="S232">
        <v>3299.506296</v>
      </c>
      <c r="T232">
        <v>753.382518</v>
      </c>
      <c r="U232">
        <v>1845.7332389999999</v>
      </c>
      <c r="V232">
        <v>1626.1269580000001</v>
      </c>
      <c r="W232">
        <v>3450.9973220000002</v>
      </c>
      <c r="X232">
        <v>874.77238899999998</v>
      </c>
      <c r="Y232">
        <v>5660.677463</v>
      </c>
      <c r="Z232">
        <v>1106.5605499999999</v>
      </c>
      <c r="AA232">
        <v>280.31850200000002</v>
      </c>
      <c r="AB232">
        <v>1672.328109</v>
      </c>
      <c r="AC232">
        <v>7525.4802659999996</v>
      </c>
      <c r="AD232">
        <v>668.54677900000002</v>
      </c>
      <c r="AE232">
        <v>1842.014017</v>
      </c>
      <c r="AF232">
        <v>764.25199999999995</v>
      </c>
      <c r="AG232">
        <v>1771.6730130000001</v>
      </c>
      <c r="AH232">
        <v>5370.1455830000004</v>
      </c>
      <c r="AI232">
        <v>1487.6535550000001</v>
      </c>
      <c r="AJ232">
        <v>3944.7957299999998</v>
      </c>
      <c r="AK232">
        <v>1913.1636619999999</v>
      </c>
      <c r="AL232">
        <v>1803.990049</v>
      </c>
      <c r="AM232">
        <v>1185.7374709999999</v>
      </c>
      <c r="AN232">
        <v>10818.966987</v>
      </c>
      <c r="AO232">
        <v>4042.331424</v>
      </c>
      <c r="AP232">
        <v>1673.205338</v>
      </c>
      <c r="AQ232">
        <v>4364.8336239999999</v>
      </c>
      <c r="AR232">
        <v>7973.9379920000001</v>
      </c>
      <c r="AS232">
        <v>3492.8626840000002</v>
      </c>
      <c r="AT232">
        <v>1801.7315699999999</v>
      </c>
      <c r="AU232">
        <v>52.219769999999997</v>
      </c>
      <c r="AV232">
        <v>395.18364500000001</v>
      </c>
      <c r="AW232">
        <v>318.25343700000002</v>
      </c>
      <c r="AX232">
        <v>560.78455399999996</v>
      </c>
      <c r="AY232">
        <v>408.81076400000001</v>
      </c>
      <c r="AZ232">
        <v>2449.0152440000002</v>
      </c>
      <c r="BA232">
        <v>274.84798699999999</v>
      </c>
      <c r="BB232">
        <v>180560909779.871</v>
      </c>
      <c r="BC232">
        <v>26502.875629999999</v>
      </c>
      <c r="BD232">
        <v>1239.9742779999999</v>
      </c>
      <c r="BE232">
        <v>641.26282800000001</v>
      </c>
      <c r="BF232">
        <v>25.610316999999998</v>
      </c>
      <c r="BG232">
        <v>306.16074400000002</v>
      </c>
      <c r="BH232">
        <v>108.064288</v>
      </c>
      <c r="BI232">
        <v>625.15925500000003</v>
      </c>
      <c r="BJ232">
        <v>61.976804000000001</v>
      </c>
      <c r="BK232">
        <v>269.364597</v>
      </c>
      <c r="BL232">
        <v>82.158304999999999</v>
      </c>
      <c r="BM232">
        <v>577.40615400000002</v>
      </c>
      <c r="BN232">
        <v>848.93191899999999</v>
      </c>
      <c r="BO232">
        <v>469.86144000000002</v>
      </c>
      <c r="BP232">
        <v>287.22629699999999</v>
      </c>
      <c r="BQ232">
        <v>191.88560100000001</v>
      </c>
      <c r="BR232">
        <v>298.36765200000002</v>
      </c>
      <c r="BS232">
        <v>92.627673000000001</v>
      </c>
      <c r="BT232">
        <v>345.17333100000002</v>
      </c>
      <c r="BU232">
        <v>156.55367000000001</v>
      </c>
      <c r="BV232">
        <v>170.35637399999999</v>
      </c>
      <c r="BW232">
        <v>131.727574</v>
      </c>
      <c r="BX232">
        <v>517.66987400000005</v>
      </c>
      <c r="BY232">
        <v>567.50164299999994</v>
      </c>
      <c r="BZ232">
        <v>876.91815899999995</v>
      </c>
      <c r="CA232">
        <v>328.689573</v>
      </c>
    </row>
    <row r="233" spans="1:79" x14ac:dyDescent="0.3">
      <c r="A233" s="6">
        <v>39113</v>
      </c>
      <c r="B233">
        <v>1438.24</v>
      </c>
      <c r="C233">
        <v>1645.143777</v>
      </c>
      <c r="D233">
        <v>1861.862114</v>
      </c>
      <c r="E233">
        <v>792.01202599999999</v>
      </c>
      <c r="F233">
        <v>1862.0788419999999</v>
      </c>
      <c r="G233">
        <v>1207.4095460000001</v>
      </c>
      <c r="H233">
        <v>1515.2709649999999</v>
      </c>
      <c r="I233">
        <v>1330.012817</v>
      </c>
      <c r="J233">
        <v>9327.5347039999997</v>
      </c>
      <c r="K233">
        <v>1167.6954249999999</v>
      </c>
      <c r="L233">
        <v>1085.271109</v>
      </c>
      <c r="M233">
        <v>1157.578035</v>
      </c>
      <c r="N233">
        <v>10357.204367</v>
      </c>
      <c r="O233">
        <v>379.67319800000001</v>
      </c>
      <c r="P233">
        <v>4178.54</v>
      </c>
      <c r="Q233">
        <v>660.4</v>
      </c>
      <c r="R233">
        <v>960.53928699999994</v>
      </c>
      <c r="S233">
        <v>3319.9814390000001</v>
      </c>
      <c r="T233">
        <v>786.177774</v>
      </c>
      <c r="U233">
        <v>1848.8058599999999</v>
      </c>
      <c r="V233">
        <v>1698.0432639999999</v>
      </c>
      <c r="W233">
        <v>3512.4878210000002</v>
      </c>
      <c r="X233">
        <v>899.427818</v>
      </c>
      <c r="Y233">
        <v>5729.6097440000003</v>
      </c>
      <c r="Z233">
        <v>1130.7211339999999</v>
      </c>
      <c r="AA233">
        <v>286.00956400000001</v>
      </c>
      <c r="AB233">
        <v>1706.430689</v>
      </c>
      <c r="AC233">
        <v>7550.9429369999998</v>
      </c>
      <c r="AD233">
        <v>695.23978499999998</v>
      </c>
      <c r="AE233">
        <v>1886.5090090000001</v>
      </c>
      <c r="AF233">
        <v>776.47</v>
      </c>
      <c r="AG233">
        <v>1778.0480150000001</v>
      </c>
      <c r="AH233">
        <v>5314.7242859999997</v>
      </c>
      <c r="AI233">
        <v>1504.2101050000001</v>
      </c>
      <c r="AJ233">
        <v>4029.7756519999998</v>
      </c>
      <c r="AK233">
        <v>1986.797597</v>
      </c>
      <c r="AL233">
        <v>1822.6768119999999</v>
      </c>
      <c r="AM233">
        <v>1224.780816</v>
      </c>
      <c r="AN233">
        <v>11353.465856000001</v>
      </c>
      <c r="AO233">
        <v>4094.1548720000001</v>
      </c>
      <c r="AP233">
        <v>1718.151372</v>
      </c>
      <c r="AQ233">
        <v>4449.2328170000001</v>
      </c>
      <c r="AR233">
        <v>8264.8505280000008</v>
      </c>
      <c r="AS233">
        <v>3633.142562</v>
      </c>
      <c r="AT233">
        <v>1820.1064269999999</v>
      </c>
      <c r="AU233">
        <v>50.210650999999999</v>
      </c>
      <c r="AV233">
        <v>379.29760700000003</v>
      </c>
      <c r="AW233">
        <v>312.77288399999998</v>
      </c>
      <c r="AX233">
        <v>573.71866599999998</v>
      </c>
      <c r="AY233">
        <v>447.27114</v>
      </c>
      <c r="AZ233">
        <v>2360.0778249999998</v>
      </c>
      <c r="BA233">
        <v>264.17621000000003</v>
      </c>
      <c r="BB233">
        <v>180992938959.26401</v>
      </c>
      <c r="BC233">
        <v>27699.673036</v>
      </c>
      <c r="BD233">
        <v>1176.125209</v>
      </c>
      <c r="BE233">
        <v>660.67274099999997</v>
      </c>
      <c r="BF233">
        <v>24.621653999999999</v>
      </c>
      <c r="BG233">
        <v>292.33710200000002</v>
      </c>
      <c r="BH233">
        <v>105.822366</v>
      </c>
      <c r="BI233">
        <v>630.23607300000003</v>
      </c>
      <c r="BJ233">
        <v>68.095724000000004</v>
      </c>
      <c r="BK233">
        <v>253.065122</v>
      </c>
      <c r="BL233">
        <v>78.998726000000005</v>
      </c>
      <c r="BM233">
        <v>597.26484400000004</v>
      </c>
      <c r="BN233">
        <v>873.21756900000003</v>
      </c>
      <c r="BO233">
        <v>448.14579800000001</v>
      </c>
      <c r="BP233">
        <v>299.24527699999999</v>
      </c>
      <c r="BQ233">
        <v>184.46004300000001</v>
      </c>
      <c r="BR233">
        <v>287.79527999999999</v>
      </c>
      <c r="BS233">
        <v>91.354206000000005</v>
      </c>
      <c r="BT233">
        <v>358.35911599999997</v>
      </c>
      <c r="BU233">
        <v>170.590791</v>
      </c>
      <c r="BV233">
        <v>168.29255900000001</v>
      </c>
      <c r="BW233">
        <v>126.564306</v>
      </c>
      <c r="BX233">
        <v>502.08498400000002</v>
      </c>
      <c r="BY233">
        <v>602.39947600000005</v>
      </c>
      <c r="BZ233">
        <v>825.78053799999998</v>
      </c>
      <c r="CA233">
        <v>334.800476</v>
      </c>
    </row>
    <row r="234" spans="1:79" x14ac:dyDescent="0.3">
      <c r="A234" s="6">
        <v>39141</v>
      </c>
      <c r="B234">
        <v>1406.82</v>
      </c>
      <c r="C234">
        <v>1643.9581700000001</v>
      </c>
      <c r="D234">
        <v>1851.4848999999999</v>
      </c>
      <c r="E234">
        <v>786.20198500000004</v>
      </c>
      <c r="F234">
        <v>1832.293218</v>
      </c>
      <c r="G234">
        <v>1158.5538100000001</v>
      </c>
      <c r="H234">
        <v>1474.5225499999999</v>
      </c>
      <c r="I234">
        <v>1299.4424770000001</v>
      </c>
      <c r="J234">
        <v>9105.5145659999998</v>
      </c>
      <c r="K234">
        <v>1150.1649190000001</v>
      </c>
      <c r="L234">
        <v>1105.6394620000001</v>
      </c>
      <c r="M234">
        <v>1171.5587619999999</v>
      </c>
      <c r="N234">
        <v>10093.213613</v>
      </c>
      <c r="O234">
        <v>380.129504</v>
      </c>
      <c r="P234">
        <v>4087.12</v>
      </c>
      <c r="Q234">
        <v>644.46</v>
      </c>
      <c r="R234">
        <v>962.95822099999998</v>
      </c>
      <c r="S234">
        <v>3353.5076469999999</v>
      </c>
      <c r="T234">
        <v>770.63090199999999</v>
      </c>
      <c r="U234">
        <v>1856.868334</v>
      </c>
      <c r="V234">
        <v>1597.6476439999999</v>
      </c>
      <c r="W234">
        <v>3430.3937449999999</v>
      </c>
      <c r="X234">
        <v>884.00946299999998</v>
      </c>
      <c r="Y234">
        <v>5431.2593280000001</v>
      </c>
      <c r="Z234">
        <v>1086.265034</v>
      </c>
      <c r="AA234">
        <v>287.70881100000003</v>
      </c>
      <c r="AB234">
        <v>1753.4756070000001</v>
      </c>
      <c r="AC234">
        <v>7370.7110249999996</v>
      </c>
      <c r="AD234">
        <v>699.01338899999996</v>
      </c>
      <c r="AE234">
        <v>1845.1944410000001</v>
      </c>
      <c r="AF234">
        <v>761.18700000000001</v>
      </c>
      <c r="AG234">
        <v>1770.8616569999999</v>
      </c>
      <c r="AH234">
        <v>5199.2929489999997</v>
      </c>
      <c r="AI234">
        <v>1512.065746</v>
      </c>
      <c r="AJ234">
        <v>3885.3543319999999</v>
      </c>
      <c r="AK234">
        <v>1942.4242509999999</v>
      </c>
      <c r="AL234">
        <v>1766.9729159999999</v>
      </c>
      <c r="AM234">
        <v>1189.159236</v>
      </c>
      <c r="AN234">
        <v>11387.574576000001</v>
      </c>
      <c r="AO234">
        <v>4139.6941729999999</v>
      </c>
      <c r="AP234">
        <v>1770.9593259999999</v>
      </c>
      <c r="AQ234">
        <v>4435.9806140000001</v>
      </c>
      <c r="AR234">
        <v>8041.5402750000003</v>
      </c>
      <c r="AS234">
        <v>3622.717459</v>
      </c>
      <c r="AT234">
        <v>1785.1948829999999</v>
      </c>
      <c r="AU234">
        <v>49.349062000000004</v>
      </c>
      <c r="AV234">
        <v>395.569908</v>
      </c>
      <c r="AW234">
        <v>318.51468399999999</v>
      </c>
      <c r="AX234">
        <v>525.37657799999999</v>
      </c>
      <c r="AY234">
        <v>449.69195500000001</v>
      </c>
      <c r="AZ234">
        <v>2285.651198</v>
      </c>
      <c r="BA234">
        <v>275.01974000000001</v>
      </c>
      <c r="BB234">
        <v>174929654849.159</v>
      </c>
      <c r="BC234">
        <v>26901.300381000001</v>
      </c>
      <c r="BD234">
        <v>1153.293054</v>
      </c>
      <c r="BE234">
        <v>664.87678900000003</v>
      </c>
      <c r="BF234">
        <v>24.135477000000002</v>
      </c>
      <c r="BG234">
        <v>303.70587899999998</v>
      </c>
      <c r="BH234">
        <v>107.742987</v>
      </c>
      <c r="BI234">
        <v>574.750225</v>
      </c>
      <c r="BJ234">
        <v>67.736497999999997</v>
      </c>
      <c r="BK234">
        <v>240.66557700000001</v>
      </c>
      <c r="BL234">
        <v>83.680815999999993</v>
      </c>
      <c r="BM234">
        <v>585.05145200000004</v>
      </c>
      <c r="BN234">
        <v>844.66521899999998</v>
      </c>
      <c r="BO234">
        <v>432.99233800000002</v>
      </c>
      <c r="BP234">
        <v>300.74891000000002</v>
      </c>
      <c r="BQ234">
        <v>181.73618200000001</v>
      </c>
      <c r="BR234">
        <v>301.24191100000002</v>
      </c>
      <c r="BS234">
        <v>93.049869999999999</v>
      </c>
      <c r="BT234">
        <v>329.497165</v>
      </c>
      <c r="BU234">
        <v>173.259536</v>
      </c>
      <c r="BV234">
        <v>165.78071600000001</v>
      </c>
      <c r="BW234">
        <v>129.46435299999999</v>
      </c>
      <c r="BX234">
        <v>478.19185099999999</v>
      </c>
      <c r="BY234">
        <v>587.26988400000005</v>
      </c>
      <c r="BZ234">
        <v>825.34788100000003</v>
      </c>
      <c r="CA234">
        <v>337.39342499999998</v>
      </c>
    </row>
    <row r="235" spans="1:79" x14ac:dyDescent="0.3">
      <c r="A235" s="6">
        <v>39171</v>
      </c>
      <c r="B235">
        <v>1420.86</v>
      </c>
      <c r="C235">
        <v>1659.035069</v>
      </c>
      <c r="D235">
        <v>1897.15444</v>
      </c>
      <c r="E235">
        <v>814.34215200000006</v>
      </c>
      <c r="F235">
        <v>1874.2248990000001</v>
      </c>
      <c r="G235">
        <v>1183.875051</v>
      </c>
      <c r="H235">
        <v>1493.2680740000001</v>
      </c>
      <c r="I235">
        <v>1327.989513</v>
      </c>
      <c r="J235">
        <v>9624.0619360000001</v>
      </c>
      <c r="K235">
        <v>1221.0225399999999</v>
      </c>
      <c r="L235">
        <v>1081.610424</v>
      </c>
      <c r="M235">
        <v>1200.4623059999999</v>
      </c>
      <c r="N235">
        <v>10223.123242</v>
      </c>
      <c r="O235">
        <v>398.23348399999998</v>
      </c>
      <c r="P235">
        <v>4181.03</v>
      </c>
      <c r="Q235">
        <v>649.80999999999995</v>
      </c>
      <c r="R235">
        <v>965.24714200000005</v>
      </c>
      <c r="S235">
        <v>3492.79666</v>
      </c>
      <c r="T235">
        <v>808.08633699999996</v>
      </c>
      <c r="U235">
        <v>1940.1425449999999</v>
      </c>
      <c r="V235">
        <v>1624.5222389999999</v>
      </c>
      <c r="W235">
        <v>3467.4278859999999</v>
      </c>
      <c r="X235">
        <v>923.68720800000006</v>
      </c>
      <c r="Y235">
        <v>5696.7405769999996</v>
      </c>
      <c r="Z235">
        <v>1156.616986</v>
      </c>
      <c r="AA235">
        <v>280.53079400000001</v>
      </c>
      <c r="AB235">
        <v>1830.4301109999999</v>
      </c>
      <c r="AC235">
        <v>7426.8129310000004</v>
      </c>
      <c r="AD235">
        <v>740.18464700000004</v>
      </c>
      <c r="AE235">
        <v>1853.8176699999999</v>
      </c>
      <c r="AF235">
        <v>769.99</v>
      </c>
      <c r="AG235">
        <v>1799.6662799999999</v>
      </c>
      <c r="AH235">
        <v>5234.1870529999997</v>
      </c>
      <c r="AI235">
        <v>1546.9977879999999</v>
      </c>
      <c r="AJ235">
        <v>3888.6354849999998</v>
      </c>
      <c r="AK235">
        <v>1994.032275</v>
      </c>
      <c r="AL235">
        <v>1792.995396</v>
      </c>
      <c r="AM235">
        <v>1186.361328</v>
      </c>
      <c r="AN235">
        <v>12118.272046</v>
      </c>
      <c r="AO235">
        <v>4381.3764849999998</v>
      </c>
      <c r="AP235">
        <v>1737.6667279999999</v>
      </c>
      <c r="AQ235">
        <v>4461.073249</v>
      </c>
      <c r="AR235">
        <v>8185.8411749999996</v>
      </c>
      <c r="AS235">
        <v>3755.846806</v>
      </c>
      <c r="AT235">
        <v>1810.9449420000001</v>
      </c>
      <c r="AU235">
        <v>51.253993000000001</v>
      </c>
      <c r="AV235">
        <v>404.753739</v>
      </c>
      <c r="AW235">
        <v>312.83985100000001</v>
      </c>
      <c r="AX235">
        <v>530.63402199999996</v>
      </c>
      <c r="AY235">
        <v>471.73513800000001</v>
      </c>
      <c r="AZ235">
        <v>2433.2430669999999</v>
      </c>
      <c r="BA235">
        <v>272.93691000000001</v>
      </c>
      <c r="BB235">
        <v>182487093541.452</v>
      </c>
      <c r="BC235">
        <v>28526.049649</v>
      </c>
      <c r="BD235">
        <v>1200.541373</v>
      </c>
      <c r="BE235">
        <v>699.50478399999997</v>
      </c>
      <c r="BF235">
        <v>24.997074000000001</v>
      </c>
      <c r="BG235">
        <v>308.01613300000002</v>
      </c>
      <c r="BH235">
        <v>104.890265</v>
      </c>
      <c r="BI235">
        <v>580.43550100000004</v>
      </c>
      <c r="BJ235">
        <v>71.199011999999996</v>
      </c>
      <c r="BK235">
        <v>258.35152699999998</v>
      </c>
      <c r="BL235">
        <v>83.164826000000005</v>
      </c>
      <c r="BM235">
        <v>596.61237000000006</v>
      </c>
      <c r="BN235">
        <v>914.22488699999997</v>
      </c>
      <c r="BO235">
        <v>441.49435099999999</v>
      </c>
      <c r="BP235">
        <v>317.91237899999999</v>
      </c>
      <c r="BQ235">
        <v>189.26806199999999</v>
      </c>
      <c r="BR235">
        <v>310.809349</v>
      </c>
      <c r="BS235">
        <v>92.185948999999994</v>
      </c>
      <c r="BT235">
        <v>332.83118200000001</v>
      </c>
      <c r="BU235">
        <v>181.41063</v>
      </c>
      <c r="BV235">
        <v>175.129358</v>
      </c>
      <c r="BW235">
        <v>128.29692</v>
      </c>
      <c r="BX235">
        <v>511.48224499999998</v>
      </c>
      <c r="BY235">
        <v>610.14812099999995</v>
      </c>
      <c r="BZ235">
        <v>883.60182399999997</v>
      </c>
      <c r="CA235">
        <v>353.22840500000001</v>
      </c>
    </row>
    <row r="236" spans="1:79" x14ac:dyDescent="0.3">
      <c r="A236" s="6">
        <v>39202</v>
      </c>
      <c r="B236">
        <v>1482.37</v>
      </c>
      <c r="C236">
        <v>1684.1120450000001</v>
      </c>
      <c r="D236">
        <v>1938.5896909999999</v>
      </c>
      <c r="E236">
        <v>863.135898</v>
      </c>
      <c r="F236">
        <v>1974.5523229999999</v>
      </c>
      <c r="G236">
        <v>1244.5587829999999</v>
      </c>
      <c r="H236">
        <v>1559.042651</v>
      </c>
      <c r="I236">
        <v>1308.8277909999999</v>
      </c>
      <c r="J236">
        <v>10091.695376</v>
      </c>
      <c r="K236">
        <v>1286.1769609999999</v>
      </c>
      <c r="L236">
        <v>1073.0359920000001</v>
      </c>
      <c r="M236">
        <v>1234.5837260000001</v>
      </c>
      <c r="N236">
        <v>10426.580483</v>
      </c>
      <c r="O236">
        <v>413.172256</v>
      </c>
      <c r="P236">
        <v>4392.34</v>
      </c>
      <c r="Q236">
        <v>679.88</v>
      </c>
      <c r="R236">
        <v>976.46450700000003</v>
      </c>
      <c r="S236">
        <v>3555.0995050000001</v>
      </c>
      <c r="T236">
        <v>850.93088499999999</v>
      </c>
      <c r="U236">
        <v>2008.10547</v>
      </c>
      <c r="V236">
        <v>1712.3311920000001</v>
      </c>
      <c r="W236">
        <v>3672.8613519999999</v>
      </c>
      <c r="X236">
        <v>915.46738300000004</v>
      </c>
      <c r="Y236">
        <v>5971.3572219999996</v>
      </c>
      <c r="Z236">
        <v>1197.9765970000001</v>
      </c>
      <c r="AA236">
        <v>279.941374</v>
      </c>
      <c r="AB236">
        <v>1866.7349389999999</v>
      </c>
      <c r="AC236">
        <v>7587.5004179999996</v>
      </c>
      <c r="AD236">
        <v>773.31406200000004</v>
      </c>
      <c r="AE236">
        <v>1934.680276</v>
      </c>
      <c r="AF236">
        <v>801.18499999999995</v>
      </c>
      <c r="AG236">
        <v>1833.2050240000001</v>
      </c>
      <c r="AH236">
        <v>5371.7351079999999</v>
      </c>
      <c r="AI236">
        <v>1650.435221</v>
      </c>
      <c r="AJ236">
        <v>4171.1999809999998</v>
      </c>
      <c r="AK236">
        <v>2091.1027920000001</v>
      </c>
      <c r="AL236">
        <v>1840.128952</v>
      </c>
      <c r="AM236">
        <v>1161.8690779999999</v>
      </c>
      <c r="AN236">
        <v>12711.264929999999</v>
      </c>
      <c r="AO236">
        <v>4694.3810729999996</v>
      </c>
      <c r="AP236">
        <v>1714.7102</v>
      </c>
      <c r="AQ236">
        <v>4626.8235560000003</v>
      </c>
      <c r="AR236">
        <v>8335.1964310000003</v>
      </c>
      <c r="AS236">
        <v>3869.9217800000001</v>
      </c>
      <c r="AT236">
        <v>1883.790103</v>
      </c>
      <c r="AU236">
        <v>53.091583999999997</v>
      </c>
      <c r="AV236">
        <v>424.42646000000002</v>
      </c>
      <c r="AW236">
        <v>314.24196799999999</v>
      </c>
      <c r="AX236">
        <v>563.51578300000006</v>
      </c>
      <c r="AY236">
        <v>496.44154600000002</v>
      </c>
      <c r="AZ236">
        <v>2620.9142870000001</v>
      </c>
      <c r="BA236">
        <v>283.239642</v>
      </c>
      <c r="BB236">
        <v>191571432460.04999</v>
      </c>
      <c r="BC236">
        <v>28786.122678</v>
      </c>
      <c r="BD236">
        <v>1176.9760679999999</v>
      </c>
      <c r="BE236">
        <v>732.08364900000004</v>
      </c>
      <c r="BF236">
        <v>25.966728</v>
      </c>
      <c r="BG236">
        <v>329.30823199999998</v>
      </c>
      <c r="BH236">
        <v>105.89334599999999</v>
      </c>
      <c r="BI236">
        <v>605.62052700000004</v>
      </c>
      <c r="BJ236">
        <v>75.659304000000006</v>
      </c>
      <c r="BK236">
        <v>279.850371</v>
      </c>
      <c r="BL236">
        <v>86.521951999999999</v>
      </c>
      <c r="BM236">
        <v>644.498648</v>
      </c>
      <c r="BN236">
        <v>933.42630399999996</v>
      </c>
      <c r="BO236">
        <v>437.04292700000002</v>
      </c>
      <c r="BP236">
        <v>333.221879</v>
      </c>
      <c r="BQ236">
        <v>195.518169</v>
      </c>
      <c r="BR236">
        <v>319.98038300000002</v>
      </c>
      <c r="BS236">
        <v>92.142786000000001</v>
      </c>
      <c r="BT236">
        <v>359.43698000000001</v>
      </c>
      <c r="BU236">
        <v>189.15409600000001</v>
      </c>
      <c r="BV236">
        <v>187.641381</v>
      </c>
      <c r="BW236">
        <v>132.79397599999999</v>
      </c>
      <c r="BX236">
        <v>520.20792100000006</v>
      </c>
      <c r="BY236">
        <v>608.31553399999996</v>
      </c>
      <c r="BZ236">
        <v>854.98409800000002</v>
      </c>
      <c r="CA236">
        <v>369.09788400000002</v>
      </c>
    </row>
    <row r="237" spans="1:79" x14ac:dyDescent="0.3">
      <c r="A237" s="6">
        <v>39233</v>
      </c>
      <c r="B237">
        <v>1530.62</v>
      </c>
      <c r="C237">
        <v>1765.6110470000001</v>
      </c>
      <c r="D237">
        <v>1986.072232</v>
      </c>
      <c r="E237">
        <v>902.343075</v>
      </c>
      <c r="F237">
        <v>2019.5009680000001</v>
      </c>
      <c r="G237">
        <v>1246.156473</v>
      </c>
      <c r="H237">
        <v>1537.196739</v>
      </c>
      <c r="I237">
        <v>1395.300714</v>
      </c>
      <c r="J237">
        <v>10237.272598</v>
      </c>
      <c r="K237">
        <v>1294.0449180000001</v>
      </c>
      <c r="L237">
        <v>1111.394202</v>
      </c>
      <c r="M237">
        <v>1256.679517</v>
      </c>
      <c r="N237">
        <v>10531.270946000001</v>
      </c>
      <c r="O237">
        <v>433.338189</v>
      </c>
      <c r="P237">
        <v>4512.6499999999996</v>
      </c>
      <c r="Q237">
        <v>699.96</v>
      </c>
      <c r="R237">
        <v>1023.811088</v>
      </c>
      <c r="S237">
        <v>3647.5583499999998</v>
      </c>
      <c r="T237">
        <v>889.70759499999997</v>
      </c>
      <c r="U237">
        <v>2043.3478909999999</v>
      </c>
      <c r="V237">
        <v>1705.6498570000001</v>
      </c>
      <c r="W237">
        <v>3556.0718489999999</v>
      </c>
      <c r="X237">
        <v>973.01004999999998</v>
      </c>
      <c r="Y237">
        <v>6068.9626959999996</v>
      </c>
      <c r="Z237">
        <v>1220.68767</v>
      </c>
      <c r="AA237">
        <v>292.37515999999999</v>
      </c>
      <c r="AB237">
        <v>1921.0323209999999</v>
      </c>
      <c r="AC237">
        <v>7730.723892</v>
      </c>
      <c r="AD237">
        <v>809.825558</v>
      </c>
      <c r="AE237">
        <v>1999.2706270000001</v>
      </c>
      <c r="AF237">
        <v>829.51700000000005</v>
      </c>
      <c r="AG237">
        <v>1921.7922960000001</v>
      </c>
      <c r="AH237">
        <v>5494.3211039999997</v>
      </c>
      <c r="AI237">
        <v>1725.1414179999999</v>
      </c>
      <c r="AJ237">
        <v>4287.8571599999996</v>
      </c>
      <c r="AK237">
        <v>2103.8454499999998</v>
      </c>
      <c r="AL237">
        <v>1853.8137079999999</v>
      </c>
      <c r="AM237">
        <v>1242.9219049999999</v>
      </c>
      <c r="AN237">
        <v>12872.760606</v>
      </c>
      <c r="AO237">
        <v>4663.2451870000004</v>
      </c>
      <c r="AP237">
        <v>1762.355828</v>
      </c>
      <c r="AQ237">
        <v>4657.9225580000002</v>
      </c>
      <c r="AR237">
        <v>8348.2352310000006</v>
      </c>
      <c r="AS237">
        <v>4064.2951330000001</v>
      </c>
      <c r="AT237">
        <v>1944.3835200000001</v>
      </c>
      <c r="AU237">
        <v>56.583793999999997</v>
      </c>
      <c r="AV237">
        <v>458.21005700000001</v>
      </c>
      <c r="AW237">
        <v>323.82590099999999</v>
      </c>
      <c r="AX237">
        <v>593.88930500000004</v>
      </c>
      <c r="AY237">
        <v>508.721138</v>
      </c>
      <c r="AZ237">
        <v>2660.2656969999998</v>
      </c>
      <c r="BA237">
        <v>299.41269299999999</v>
      </c>
      <c r="BB237">
        <v>202967892481.785</v>
      </c>
      <c r="BC237">
        <v>31397.226052999999</v>
      </c>
      <c r="BD237">
        <v>1093.7598499999999</v>
      </c>
      <c r="BE237">
        <v>715.82537000000002</v>
      </c>
      <c r="BF237">
        <v>26.637072</v>
      </c>
      <c r="BG237">
        <v>350.292755</v>
      </c>
      <c r="BH237">
        <v>110.409161</v>
      </c>
      <c r="BI237">
        <v>620.36052800000004</v>
      </c>
      <c r="BJ237">
        <v>77.058688000000004</v>
      </c>
      <c r="BK237">
        <v>266.57372800000002</v>
      </c>
      <c r="BL237">
        <v>91.498019999999997</v>
      </c>
      <c r="BM237">
        <v>687.83179199999995</v>
      </c>
      <c r="BN237">
        <v>1002.623733</v>
      </c>
      <c r="BO237">
        <v>404.10101700000001</v>
      </c>
      <c r="BP237">
        <v>324.98010900000003</v>
      </c>
      <c r="BQ237">
        <v>216.029832</v>
      </c>
      <c r="BR237">
        <v>350.35915899999998</v>
      </c>
      <c r="BS237">
        <v>93.851752000000005</v>
      </c>
      <c r="BT237">
        <v>388.77523500000001</v>
      </c>
      <c r="BU237">
        <v>194.97084899999999</v>
      </c>
      <c r="BV237">
        <v>201.55730500000001</v>
      </c>
      <c r="BW237">
        <v>140.31995599999999</v>
      </c>
      <c r="BX237">
        <v>546.56051300000001</v>
      </c>
      <c r="BY237">
        <v>674.02302499999996</v>
      </c>
      <c r="BZ237">
        <v>800.07896900000003</v>
      </c>
      <c r="CA237">
        <v>361.87450699999999</v>
      </c>
    </row>
    <row r="238" spans="1:79" x14ac:dyDescent="0.3">
      <c r="A238" s="6">
        <v>39262</v>
      </c>
      <c r="B238">
        <v>1503.35</v>
      </c>
      <c r="C238">
        <v>1750.69534</v>
      </c>
      <c r="D238">
        <v>1978.096411</v>
      </c>
      <c r="E238">
        <v>915.79249600000003</v>
      </c>
      <c r="F238">
        <v>1993.7871970000001</v>
      </c>
      <c r="G238">
        <v>1214.9572370000001</v>
      </c>
      <c r="H238">
        <v>1493.9736069999999</v>
      </c>
      <c r="I238">
        <v>1355.9436639999999</v>
      </c>
      <c r="J238">
        <v>10011.103665000001</v>
      </c>
      <c r="K238">
        <v>1286.100678</v>
      </c>
      <c r="L238">
        <v>1123.3433869999999</v>
      </c>
      <c r="M238">
        <v>1254.1135859999999</v>
      </c>
      <c r="N238">
        <v>10681.1741</v>
      </c>
      <c r="O238">
        <v>437.60458199999999</v>
      </c>
      <c r="P238">
        <v>4489.7700000000004</v>
      </c>
      <c r="Q238">
        <v>690.66</v>
      </c>
      <c r="R238">
        <v>1026.565251</v>
      </c>
      <c r="S238">
        <v>3607.26235</v>
      </c>
      <c r="T238">
        <v>912.48187800000005</v>
      </c>
      <c r="U238">
        <v>1995.8204479999999</v>
      </c>
      <c r="V238">
        <v>1682.8105740000001</v>
      </c>
      <c r="W238">
        <v>3434.2736009999999</v>
      </c>
      <c r="X238">
        <v>938.80032000000006</v>
      </c>
      <c r="Y238">
        <v>6011.6506330000002</v>
      </c>
      <c r="Z238">
        <v>1232.4061340000001</v>
      </c>
      <c r="AA238">
        <v>295.96998300000001</v>
      </c>
      <c r="AB238">
        <v>1950.646731</v>
      </c>
      <c r="AC238">
        <v>7981.5532979999998</v>
      </c>
      <c r="AD238">
        <v>850.100819</v>
      </c>
      <c r="AE238">
        <v>1974.8852509999999</v>
      </c>
      <c r="AF238">
        <v>811.23699999999997</v>
      </c>
      <c r="AG238">
        <v>1884.8332129999999</v>
      </c>
      <c r="AH238">
        <v>5510.5724330000003</v>
      </c>
      <c r="AI238">
        <v>1732.633006</v>
      </c>
      <c r="AJ238">
        <v>4277.2285490000004</v>
      </c>
      <c r="AK238">
        <v>2025.404755</v>
      </c>
      <c r="AL238">
        <v>1813.0115000000001</v>
      </c>
      <c r="AM238">
        <v>1216.604824</v>
      </c>
      <c r="AN238">
        <v>12423.475981</v>
      </c>
      <c r="AO238">
        <v>4561.451403</v>
      </c>
      <c r="AP238">
        <v>1778.5465959999999</v>
      </c>
      <c r="AQ238">
        <v>4565.9553850000002</v>
      </c>
      <c r="AR238">
        <v>8314.5138790000001</v>
      </c>
      <c r="AS238">
        <v>3959.5764570000001</v>
      </c>
      <c r="AT238">
        <v>1898.516071</v>
      </c>
      <c r="AU238">
        <v>63.057271999999998</v>
      </c>
      <c r="AV238">
        <v>469.59986199999997</v>
      </c>
      <c r="AW238">
        <v>352.15300300000001</v>
      </c>
      <c r="AX238">
        <v>598.56663100000003</v>
      </c>
      <c r="AY238">
        <v>508.05066799999997</v>
      </c>
      <c r="AZ238">
        <v>2757.2007699999999</v>
      </c>
      <c r="BA238">
        <v>312.82333699999998</v>
      </c>
      <c r="BB238">
        <v>211032750601.332</v>
      </c>
      <c r="BC238">
        <v>31301.155695000001</v>
      </c>
      <c r="BD238">
        <v>1188.0315599999999</v>
      </c>
      <c r="BE238">
        <v>695.44455900000003</v>
      </c>
      <c r="BF238">
        <v>30.052121</v>
      </c>
      <c r="BG238">
        <v>358.174553</v>
      </c>
      <c r="BH238">
        <v>120.25182599999999</v>
      </c>
      <c r="BI238">
        <v>632.68369700000005</v>
      </c>
      <c r="BJ238">
        <v>76.143135000000001</v>
      </c>
      <c r="BK238">
        <v>283.17256500000002</v>
      </c>
      <c r="BL238">
        <v>96.299424999999999</v>
      </c>
      <c r="BM238">
        <v>692.65412000000003</v>
      </c>
      <c r="BN238">
        <v>1019.779125</v>
      </c>
      <c r="BO238">
        <v>444.03837600000003</v>
      </c>
      <c r="BP238">
        <v>315.06614999999999</v>
      </c>
      <c r="BQ238">
        <v>237.85518999999999</v>
      </c>
      <c r="BR238">
        <v>359.90001000000001</v>
      </c>
      <c r="BS238">
        <v>101.895048</v>
      </c>
      <c r="BT238">
        <v>387.26061399999998</v>
      </c>
      <c r="BU238">
        <v>197.03856500000001</v>
      </c>
      <c r="BV238">
        <v>203.083855</v>
      </c>
      <c r="BW238">
        <v>145.46890500000001</v>
      </c>
      <c r="BX238">
        <v>585.57468800000004</v>
      </c>
      <c r="BY238">
        <v>658.213393</v>
      </c>
      <c r="BZ238">
        <v>858.96449399999995</v>
      </c>
      <c r="CA238">
        <v>352.30735199999998</v>
      </c>
    </row>
    <row r="239" spans="1:79" x14ac:dyDescent="0.3">
      <c r="A239" s="6">
        <v>39294</v>
      </c>
      <c r="B239">
        <v>1455.2750000000001</v>
      </c>
      <c r="C239">
        <v>1751.4947119999999</v>
      </c>
      <c r="D239">
        <v>1903.3602080000001</v>
      </c>
      <c r="E239">
        <v>870.46688099999994</v>
      </c>
      <c r="F239">
        <v>1896.2405140000001</v>
      </c>
      <c r="G239">
        <v>1173.257494</v>
      </c>
      <c r="H239">
        <v>1431.7392480000001</v>
      </c>
      <c r="I239">
        <v>1354.7196879999999</v>
      </c>
      <c r="J239">
        <v>9868.4248090000001</v>
      </c>
      <c r="K239">
        <v>1264.102318</v>
      </c>
      <c r="L239">
        <v>1080.807157</v>
      </c>
      <c r="M239">
        <v>1224.8494740000001</v>
      </c>
      <c r="N239">
        <v>11437.313467</v>
      </c>
      <c r="O239">
        <v>438.27872200000002</v>
      </c>
      <c r="P239">
        <v>4315.6899999999996</v>
      </c>
      <c r="Q239">
        <v>674.96</v>
      </c>
      <c r="R239">
        <v>1033.462667</v>
      </c>
      <c r="S239">
        <v>3491.0483989999998</v>
      </c>
      <c r="T239">
        <v>877.53270499999996</v>
      </c>
      <c r="U239">
        <v>1909.861486</v>
      </c>
      <c r="V239">
        <v>1638.4013890000001</v>
      </c>
      <c r="W239">
        <v>3315.099792</v>
      </c>
      <c r="X239">
        <v>941.14211399999999</v>
      </c>
      <c r="Y239">
        <v>5890.8689709999999</v>
      </c>
      <c r="Z239">
        <v>1211.750477</v>
      </c>
      <c r="AA239">
        <v>287.29905100000002</v>
      </c>
      <c r="AB239">
        <v>1916.5184959999999</v>
      </c>
      <c r="AC239">
        <v>8564.1955130000006</v>
      </c>
      <c r="AD239">
        <v>853.07728599999996</v>
      </c>
      <c r="AE239">
        <v>1939.3901820000001</v>
      </c>
      <c r="AF239">
        <v>778.20600000000002</v>
      </c>
      <c r="AG239">
        <v>1874.174964</v>
      </c>
      <c r="AH239">
        <v>5273.1508130000002</v>
      </c>
      <c r="AI239">
        <v>1627.2982079999999</v>
      </c>
      <c r="AJ239">
        <v>4043.705798</v>
      </c>
      <c r="AK239">
        <v>1938.549305</v>
      </c>
      <c r="AL239">
        <v>1726.400386</v>
      </c>
      <c r="AM239">
        <v>1211.4504629999999</v>
      </c>
      <c r="AN239">
        <v>12321.873355</v>
      </c>
      <c r="AO239">
        <v>4481.8186930000002</v>
      </c>
      <c r="AP239">
        <v>1695.6863900000001</v>
      </c>
      <c r="AQ239">
        <v>4432.5249020000001</v>
      </c>
      <c r="AR239">
        <v>8884.0904520000004</v>
      </c>
      <c r="AS239">
        <v>3958.215346</v>
      </c>
      <c r="AT239">
        <v>1811.365738</v>
      </c>
      <c r="AU239">
        <v>69.593131999999997</v>
      </c>
      <c r="AV239">
        <v>518.36477500000001</v>
      </c>
      <c r="AW239">
        <v>358.15600000000001</v>
      </c>
      <c r="AX239">
        <v>629.812817</v>
      </c>
      <c r="AY239">
        <v>515.39867200000003</v>
      </c>
      <c r="AZ239">
        <v>3058.7928870000001</v>
      </c>
      <c r="BA239">
        <v>349.84673700000002</v>
      </c>
      <c r="BB239">
        <v>213476632923.186</v>
      </c>
      <c r="BC239">
        <v>30362.188507999999</v>
      </c>
      <c r="BD239">
        <v>1240.757664</v>
      </c>
      <c r="BE239">
        <v>697.02506900000003</v>
      </c>
      <c r="BF239">
        <v>34.129370999999999</v>
      </c>
      <c r="BG239">
        <v>391.12078500000001</v>
      </c>
      <c r="BH239">
        <v>120.492502</v>
      </c>
      <c r="BI239">
        <v>664.21101899999996</v>
      </c>
      <c r="BJ239">
        <v>76.928173000000001</v>
      </c>
      <c r="BK239">
        <v>315.147718</v>
      </c>
      <c r="BL239">
        <v>108.980976</v>
      </c>
      <c r="BM239">
        <v>706.43106699999998</v>
      </c>
      <c r="BN239">
        <v>994.96606999999995</v>
      </c>
      <c r="BO239">
        <v>458.68794200000002</v>
      </c>
      <c r="BP239">
        <v>313.43241499999999</v>
      </c>
      <c r="BQ239">
        <v>254.94071099999999</v>
      </c>
      <c r="BR239">
        <v>401.55424799999997</v>
      </c>
      <c r="BS239">
        <v>105.254052</v>
      </c>
      <c r="BT239">
        <v>408.307479</v>
      </c>
      <c r="BU239">
        <v>200.70619500000001</v>
      </c>
      <c r="BV239">
        <v>224.452271</v>
      </c>
      <c r="BW239">
        <v>160.610928</v>
      </c>
      <c r="BX239">
        <v>587.93423099999995</v>
      </c>
      <c r="BY239">
        <v>634.56515200000001</v>
      </c>
      <c r="BZ239">
        <v>907.44598499999995</v>
      </c>
      <c r="CA239">
        <v>356.05032</v>
      </c>
    </row>
    <row r="240" spans="1:79" x14ac:dyDescent="0.3">
      <c r="A240" s="6">
        <v>39325</v>
      </c>
      <c r="B240">
        <v>1473.99</v>
      </c>
      <c r="C240">
        <v>1732.831682</v>
      </c>
      <c r="D240">
        <v>1888.519517</v>
      </c>
      <c r="E240">
        <v>875.490858</v>
      </c>
      <c r="F240">
        <v>1868.4750939999999</v>
      </c>
      <c r="G240">
        <v>1171.6545100000001</v>
      </c>
      <c r="H240">
        <v>1431.3194129999999</v>
      </c>
      <c r="I240">
        <v>1330.2756489999999</v>
      </c>
      <c r="J240">
        <v>9627.6781900000005</v>
      </c>
      <c r="K240">
        <v>1231.2437540000001</v>
      </c>
      <c r="L240">
        <v>1021.140618</v>
      </c>
      <c r="M240">
        <v>1259.0002360000001</v>
      </c>
      <c r="N240">
        <v>11433.180506000001</v>
      </c>
      <c r="O240">
        <v>418.96076299999999</v>
      </c>
      <c r="P240">
        <v>4294.5600000000004</v>
      </c>
      <c r="Q240">
        <v>684.89</v>
      </c>
      <c r="R240">
        <v>1021.858802</v>
      </c>
      <c r="S240">
        <v>3487.678218</v>
      </c>
      <c r="T240">
        <v>884.10170500000004</v>
      </c>
      <c r="U240">
        <v>1916.1397380000001</v>
      </c>
      <c r="V240">
        <v>1594.7436680000001</v>
      </c>
      <c r="W240">
        <v>3325.0852669999999</v>
      </c>
      <c r="X240">
        <v>936.67359299999998</v>
      </c>
      <c r="Y240">
        <v>5824.8879109999998</v>
      </c>
      <c r="Z240">
        <v>1192.668596</v>
      </c>
      <c r="AA240">
        <v>271.85719699999999</v>
      </c>
      <c r="AB240">
        <v>1985.3139100000001</v>
      </c>
      <c r="AC240">
        <v>8730.6411619999999</v>
      </c>
      <c r="AD240">
        <v>845.02245300000004</v>
      </c>
      <c r="AE240">
        <v>1967.2281969999999</v>
      </c>
      <c r="AF240">
        <v>786.80899999999997</v>
      </c>
      <c r="AG240">
        <v>1855.2760510000001</v>
      </c>
      <c r="AH240">
        <v>5196.6840899999997</v>
      </c>
      <c r="AI240">
        <v>1633.817217</v>
      </c>
      <c r="AJ240">
        <v>3913.2818590000002</v>
      </c>
      <c r="AK240">
        <v>1989.686271</v>
      </c>
      <c r="AL240">
        <v>1720.8085410000001</v>
      </c>
      <c r="AM240">
        <v>1173.658122</v>
      </c>
      <c r="AN240">
        <v>11855.010964999999</v>
      </c>
      <c r="AO240">
        <v>4318.973602</v>
      </c>
      <c r="AP240">
        <v>1599.513363</v>
      </c>
      <c r="AQ240">
        <v>4519.0188269999999</v>
      </c>
      <c r="AR240">
        <v>8697.7748690000008</v>
      </c>
      <c r="AS240">
        <v>3653.0489630000002</v>
      </c>
      <c r="AT240">
        <v>1832.632431</v>
      </c>
      <c r="AU240">
        <v>74.363709</v>
      </c>
      <c r="AV240">
        <v>505.52927299999999</v>
      </c>
      <c r="AW240">
        <v>347.34072700000002</v>
      </c>
      <c r="AX240">
        <v>616.710238</v>
      </c>
      <c r="AY240">
        <v>477.393912</v>
      </c>
      <c r="AZ240">
        <v>2927.8362459999998</v>
      </c>
      <c r="BA240">
        <v>331.82041600000002</v>
      </c>
      <c r="BB240">
        <v>214987099863.02399</v>
      </c>
      <c r="BC240">
        <v>30254.496392000001</v>
      </c>
      <c r="BD240">
        <v>1195.14219</v>
      </c>
      <c r="BE240">
        <v>698.99220100000002</v>
      </c>
      <c r="BF240">
        <v>36.815989999999999</v>
      </c>
      <c r="BG240">
        <v>381.93495899999999</v>
      </c>
      <c r="BH240">
        <v>114.953389</v>
      </c>
      <c r="BI240">
        <v>641.91017999999997</v>
      </c>
      <c r="BJ240">
        <v>70.544934999999995</v>
      </c>
      <c r="BK240">
        <v>303.02539000000002</v>
      </c>
      <c r="BL240">
        <v>102.89544600000001</v>
      </c>
      <c r="BM240">
        <v>713.31188399999996</v>
      </c>
      <c r="BN240">
        <v>1005.381188</v>
      </c>
      <c r="BO240">
        <v>438.81399299999998</v>
      </c>
      <c r="BP240">
        <v>313.30925300000001</v>
      </c>
      <c r="BQ240">
        <v>269.68958900000001</v>
      </c>
      <c r="BR240">
        <v>391.10834799999998</v>
      </c>
      <c r="BS240">
        <v>103.780637</v>
      </c>
      <c r="BT240">
        <v>404.89455099999998</v>
      </c>
      <c r="BU240">
        <v>187.73122499999999</v>
      </c>
      <c r="BV240">
        <v>213.68504899999999</v>
      </c>
      <c r="BW240">
        <v>153.09467900000001</v>
      </c>
      <c r="BX240">
        <v>590.61138700000004</v>
      </c>
      <c r="BY240">
        <v>622.93446600000004</v>
      </c>
      <c r="BZ240">
        <v>880.25762599999996</v>
      </c>
      <c r="CA240">
        <v>358.20605499999999</v>
      </c>
    </row>
    <row r="241" spans="1:79" x14ac:dyDescent="0.3">
      <c r="A241" s="6">
        <v>39353</v>
      </c>
      <c r="B241">
        <v>1526.75</v>
      </c>
      <c r="C241">
        <v>1784.0678250000001</v>
      </c>
      <c r="D241">
        <v>1934.208419</v>
      </c>
      <c r="E241">
        <v>901.61147900000003</v>
      </c>
      <c r="F241">
        <v>1883.386786</v>
      </c>
      <c r="G241">
        <v>1175.2703080000001</v>
      </c>
      <c r="H241">
        <v>1423.4112279999999</v>
      </c>
      <c r="I241">
        <v>1342.41616</v>
      </c>
      <c r="J241">
        <v>9669.8275159999994</v>
      </c>
      <c r="K241">
        <v>1275.2539899999999</v>
      </c>
      <c r="L241">
        <v>1031.5041639999999</v>
      </c>
      <c r="M241">
        <v>1325.4204</v>
      </c>
      <c r="N241">
        <v>13076.454541999999</v>
      </c>
      <c r="O241">
        <v>456.05858899999998</v>
      </c>
      <c r="P241">
        <v>4381.71</v>
      </c>
      <c r="Q241">
        <v>714.3</v>
      </c>
      <c r="R241">
        <v>1074.3776580000001</v>
      </c>
      <c r="S241">
        <v>3630.260295</v>
      </c>
      <c r="T241">
        <v>907.12551800000006</v>
      </c>
      <c r="U241">
        <v>1922.635569</v>
      </c>
      <c r="V241">
        <v>1607.146927</v>
      </c>
      <c r="W241">
        <v>3306.3121249999999</v>
      </c>
      <c r="X241">
        <v>955.82053800000006</v>
      </c>
      <c r="Y241">
        <v>5856.9919849999997</v>
      </c>
      <c r="Z241">
        <v>1221.2674179999999</v>
      </c>
      <c r="AA241">
        <v>275.055182</v>
      </c>
      <c r="AB241">
        <v>2153.2337889999999</v>
      </c>
      <c r="AC241">
        <v>10434.689285</v>
      </c>
      <c r="AD241">
        <v>936.34202600000003</v>
      </c>
      <c r="AE241">
        <v>2048.0316309999998</v>
      </c>
      <c r="AF241">
        <v>809.53700000000003</v>
      </c>
      <c r="AG241">
        <v>1870.0853669999999</v>
      </c>
      <c r="AH241">
        <v>5237.3205269999999</v>
      </c>
      <c r="AI241">
        <v>1689.0592799999999</v>
      </c>
      <c r="AJ241">
        <v>3962.7536559999999</v>
      </c>
      <c r="AK241">
        <v>1986.1072429999999</v>
      </c>
      <c r="AL241">
        <v>1711.4871900000001</v>
      </c>
      <c r="AM241">
        <v>1170.8244239999999</v>
      </c>
      <c r="AN241">
        <v>11892.762004</v>
      </c>
      <c r="AO241">
        <v>4525.3737899999996</v>
      </c>
      <c r="AP241">
        <v>1613.1103840000001</v>
      </c>
      <c r="AQ241">
        <v>4607.8934410000002</v>
      </c>
      <c r="AR241">
        <v>9461.6470800000006</v>
      </c>
      <c r="AS241">
        <v>3903.2057009999999</v>
      </c>
      <c r="AT241">
        <v>1890.420756</v>
      </c>
      <c r="AU241">
        <v>88.405732</v>
      </c>
      <c r="AV241">
        <v>529.83699300000001</v>
      </c>
      <c r="AW241">
        <v>363.904697</v>
      </c>
      <c r="AX241">
        <v>701.90840700000001</v>
      </c>
      <c r="AY241">
        <v>501.38698199999999</v>
      </c>
      <c r="AZ241">
        <v>3197.3564550000001</v>
      </c>
      <c r="BA241">
        <v>347.92085100000003</v>
      </c>
      <c r="BB241">
        <v>242058301461.39401</v>
      </c>
      <c r="BC241">
        <v>30227.972677000002</v>
      </c>
      <c r="BD241">
        <v>1284.9916679999999</v>
      </c>
      <c r="BE241">
        <v>714.34360400000003</v>
      </c>
      <c r="BF241">
        <v>43.554492000000003</v>
      </c>
      <c r="BG241">
        <v>397.65321699999998</v>
      </c>
      <c r="BH241">
        <v>120.358502</v>
      </c>
      <c r="BI241">
        <v>712.94796199999996</v>
      </c>
      <c r="BJ241">
        <v>74.732376000000002</v>
      </c>
      <c r="BK241">
        <v>338.16421700000001</v>
      </c>
      <c r="BL241">
        <v>108.164388</v>
      </c>
      <c r="BM241">
        <v>832.71733600000005</v>
      </c>
      <c r="BN241">
        <v>1024.7443720000001</v>
      </c>
      <c r="BO241">
        <v>464.86190099999999</v>
      </c>
      <c r="BP241">
        <v>320.040482</v>
      </c>
      <c r="BQ241">
        <v>322.32010500000001</v>
      </c>
      <c r="BR241">
        <v>412.56224099999997</v>
      </c>
      <c r="BS241">
        <v>108.799091</v>
      </c>
      <c r="BT241">
        <v>471.47360300000003</v>
      </c>
      <c r="BU241">
        <v>195.51601199999999</v>
      </c>
      <c r="BV241">
        <v>227.238046</v>
      </c>
      <c r="BW241">
        <v>160.076829</v>
      </c>
      <c r="BX241">
        <v>642.00213699999995</v>
      </c>
      <c r="BY241">
        <v>608.78992900000003</v>
      </c>
      <c r="BZ241">
        <v>960.75570200000004</v>
      </c>
      <c r="CA241">
        <v>366.24452100000002</v>
      </c>
    </row>
    <row r="242" spans="1:79" x14ac:dyDescent="0.3">
      <c r="A242" s="6">
        <v>39386</v>
      </c>
      <c r="B242">
        <v>1549.38</v>
      </c>
      <c r="C242">
        <v>1863.0803309999999</v>
      </c>
      <c r="D242">
        <v>2006.9049110000001</v>
      </c>
      <c r="E242">
        <v>927.53004799999997</v>
      </c>
      <c r="F242">
        <v>1922.042692</v>
      </c>
      <c r="G242">
        <v>1188.470239</v>
      </c>
      <c r="H242">
        <v>1445.9265290000001</v>
      </c>
      <c r="I242">
        <v>1469.90867</v>
      </c>
      <c r="J242">
        <v>9277.4687369999992</v>
      </c>
      <c r="K242">
        <v>1277.0698689999999</v>
      </c>
      <c r="L242">
        <v>1029.7208459999999</v>
      </c>
      <c r="M242">
        <v>1360.511231</v>
      </c>
      <c r="N242">
        <v>14463.036642999999</v>
      </c>
      <c r="O242">
        <v>464.67822999999999</v>
      </c>
      <c r="P242">
        <v>4489.79</v>
      </c>
      <c r="Q242">
        <v>729.16</v>
      </c>
      <c r="R242">
        <v>1147.048976</v>
      </c>
      <c r="S242">
        <v>3740.87619</v>
      </c>
      <c r="T242">
        <v>930.94775000000004</v>
      </c>
      <c r="U242">
        <v>1985.977774</v>
      </c>
      <c r="V242">
        <v>1617.582578</v>
      </c>
      <c r="W242">
        <v>3418.6948069999999</v>
      </c>
      <c r="X242">
        <v>1055.2581640000001</v>
      </c>
      <c r="Y242">
        <v>5559.8549389999998</v>
      </c>
      <c r="Z242">
        <v>1210.505629</v>
      </c>
      <c r="AA242">
        <v>276.13884999999999</v>
      </c>
      <c r="AB242">
        <v>2218.575335</v>
      </c>
      <c r="AC242">
        <v>11442.532138</v>
      </c>
      <c r="AD242">
        <v>957.77815999999996</v>
      </c>
      <c r="AE242">
        <v>2111.8031489999998</v>
      </c>
      <c r="AF242">
        <v>816.74</v>
      </c>
      <c r="AG242">
        <v>1908.262637</v>
      </c>
      <c r="AH242">
        <v>5471.8112950000004</v>
      </c>
      <c r="AI242">
        <v>1742.008615</v>
      </c>
      <c r="AJ242">
        <v>3994.5600939999999</v>
      </c>
      <c r="AK242">
        <v>2018.3062070000001</v>
      </c>
      <c r="AL242">
        <v>1713.6044119999999</v>
      </c>
      <c r="AM242">
        <v>1269.342791</v>
      </c>
      <c r="AN242">
        <v>11537.955126000001</v>
      </c>
      <c r="AO242">
        <v>4587.641224</v>
      </c>
      <c r="AP242">
        <v>1600.820138</v>
      </c>
      <c r="AQ242">
        <v>4710.2865819999997</v>
      </c>
      <c r="AR242">
        <v>10572.536795</v>
      </c>
      <c r="AS242">
        <v>3960.380545</v>
      </c>
      <c r="AT242">
        <v>1890.0586740000001</v>
      </c>
      <c r="AU242">
        <v>102.8124</v>
      </c>
      <c r="AV242">
        <v>558.46629299999995</v>
      </c>
      <c r="AW242">
        <v>380.85793799999999</v>
      </c>
      <c r="AX242">
        <v>810.10874200000001</v>
      </c>
      <c r="AY242">
        <v>529.49367400000006</v>
      </c>
      <c r="AZ242">
        <v>3700.9674260000002</v>
      </c>
      <c r="BA242">
        <v>381.76757199999997</v>
      </c>
      <c r="BB242">
        <v>264097138554.117</v>
      </c>
      <c r="BC242">
        <v>30684.173578000002</v>
      </c>
      <c r="BD242">
        <v>1413.948359</v>
      </c>
      <c r="BE242">
        <v>769.37329499999998</v>
      </c>
      <c r="BF242">
        <v>50.034241000000002</v>
      </c>
      <c r="BG242">
        <v>431.54899399999999</v>
      </c>
      <c r="BH242">
        <v>126.533367</v>
      </c>
      <c r="BI242">
        <v>820.75387599999999</v>
      </c>
      <c r="BJ242">
        <v>81.080507999999995</v>
      </c>
      <c r="BK242">
        <v>384.58003200000002</v>
      </c>
      <c r="BL242">
        <v>121.792683</v>
      </c>
      <c r="BM242">
        <v>887.52295200000003</v>
      </c>
      <c r="BN242">
        <v>1016.655681</v>
      </c>
      <c r="BO242">
        <v>507.70631600000002</v>
      </c>
      <c r="BP242">
        <v>342.65469400000001</v>
      </c>
      <c r="BQ242">
        <v>379.76897400000001</v>
      </c>
      <c r="BR242">
        <v>422.51085899999998</v>
      </c>
      <c r="BS242">
        <v>113.354462</v>
      </c>
      <c r="BT242">
        <v>545.44215799999995</v>
      </c>
      <c r="BU242">
        <v>201.04865799999999</v>
      </c>
      <c r="BV242">
        <v>268.81314900000001</v>
      </c>
      <c r="BW242">
        <v>170.63354799999999</v>
      </c>
      <c r="BX242">
        <v>716.77465600000005</v>
      </c>
      <c r="BY242">
        <v>633.88103899999999</v>
      </c>
      <c r="BZ242">
        <v>1065.036758</v>
      </c>
      <c r="CA242">
        <v>396.78537999999998</v>
      </c>
    </row>
    <row r="243" spans="1:79" x14ac:dyDescent="0.3">
      <c r="A243" s="6">
        <v>39416</v>
      </c>
      <c r="B243">
        <v>1481.14</v>
      </c>
      <c r="C243">
        <v>1740.4250770000001</v>
      </c>
      <c r="D243">
        <v>1912.4421010000001</v>
      </c>
      <c r="E243">
        <v>902.84009500000002</v>
      </c>
      <c r="F243">
        <v>1860.3428759999999</v>
      </c>
      <c r="G243">
        <v>1159.2308029999999</v>
      </c>
      <c r="H243">
        <v>1398.477684</v>
      </c>
      <c r="I243">
        <v>1446.603709</v>
      </c>
      <c r="J243">
        <v>8564.223618</v>
      </c>
      <c r="K243">
        <v>1209.820555</v>
      </c>
      <c r="L243">
        <v>972.45412499999998</v>
      </c>
      <c r="M243">
        <v>1313.2043060000001</v>
      </c>
      <c r="N243">
        <v>13946.877874</v>
      </c>
      <c r="O243">
        <v>427.54897899999997</v>
      </c>
      <c r="P243">
        <v>4394.95</v>
      </c>
      <c r="Q243">
        <v>702.25</v>
      </c>
      <c r="R243">
        <v>1060.3806870000001</v>
      </c>
      <c r="S243">
        <v>3669.2013809999999</v>
      </c>
      <c r="T243">
        <v>919.64154900000005</v>
      </c>
      <c r="U243">
        <v>1933.028892</v>
      </c>
      <c r="V243">
        <v>1623.9675709999999</v>
      </c>
      <c r="W243">
        <v>3268.132024</v>
      </c>
      <c r="X243">
        <v>1043.558196</v>
      </c>
      <c r="Y243">
        <v>5112.3411759999999</v>
      </c>
      <c r="Z243">
        <v>1190.8832399999999</v>
      </c>
      <c r="AA243">
        <v>260.25851</v>
      </c>
      <c r="AB243">
        <v>2163.6415689999999</v>
      </c>
      <c r="AC243">
        <v>11073.73569</v>
      </c>
      <c r="AD243">
        <v>887.86611700000003</v>
      </c>
      <c r="AE243">
        <v>2034.3417609999999</v>
      </c>
      <c r="AF243">
        <v>774.93799999999999</v>
      </c>
      <c r="AG243">
        <v>1803.899099</v>
      </c>
      <c r="AH243">
        <v>5062.2698099999998</v>
      </c>
      <c r="AI243">
        <v>1669.3507729999999</v>
      </c>
      <c r="AJ243">
        <v>3843.9243310000002</v>
      </c>
      <c r="AK243">
        <v>1908.6576230000001</v>
      </c>
      <c r="AL243">
        <v>1673.3105869999999</v>
      </c>
      <c r="AM243">
        <v>1241.8687110000001</v>
      </c>
      <c r="AN243">
        <v>10693.864301</v>
      </c>
      <c r="AO243">
        <v>4101.0556989999995</v>
      </c>
      <c r="AP243">
        <v>1514.988537</v>
      </c>
      <c r="AQ243">
        <v>4493.9380620000002</v>
      </c>
      <c r="AR243">
        <v>10152.127334999999</v>
      </c>
      <c r="AS243">
        <v>3614.5680750000001</v>
      </c>
      <c r="AT243">
        <v>1790.374116</v>
      </c>
      <c r="AU243">
        <v>89.238658000000001</v>
      </c>
      <c r="AV243">
        <v>516.71521099999995</v>
      </c>
      <c r="AW243">
        <v>336.68509399999999</v>
      </c>
      <c r="AX243">
        <v>799.74401899999998</v>
      </c>
      <c r="AY243">
        <v>520.52299000000005</v>
      </c>
      <c r="AZ243">
        <v>3803.6427709999998</v>
      </c>
      <c r="BA243">
        <v>354.99043999999998</v>
      </c>
      <c r="BB243">
        <v>256553304093.939</v>
      </c>
      <c r="BC243">
        <v>29444.371737000001</v>
      </c>
      <c r="BD243">
        <v>1436.927555</v>
      </c>
      <c r="BE243">
        <v>739.34887600000002</v>
      </c>
      <c r="BF243">
        <v>43.479256999999997</v>
      </c>
      <c r="BG243">
        <v>399.96050000000002</v>
      </c>
      <c r="BH243">
        <v>109.82108599999999</v>
      </c>
      <c r="BI243">
        <v>802.16280900000004</v>
      </c>
      <c r="BJ243">
        <v>76.405463999999995</v>
      </c>
      <c r="BK243">
        <v>409.28010899999998</v>
      </c>
      <c r="BL243">
        <v>113.77905800000001</v>
      </c>
      <c r="BM243">
        <v>843.67388500000004</v>
      </c>
      <c r="BN243">
        <v>989.998334</v>
      </c>
      <c r="BO243">
        <v>522.38212599999997</v>
      </c>
      <c r="BP243">
        <v>333.53123099999999</v>
      </c>
      <c r="BQ243">
        <v>329.30531500000001</v>
      </c>
      <c r="BR243">
        <v>390.25445000000002</v>
      </c>
      <c r="BS243">
        <v>102.060723</v>
      </c>
      <c r="BT243">
        <v>543.31958499999996</v>
      </c>
      <c r="BU243">
        <v>205.89413200000001</v>
      </c>
      <c r="BV243">
        <v>264.42166099999997</v>
      </c>
      <c r="BW243">
        <v>157.81112400000001</v>
      </c>
      <c r="BX243">
        <v>710.18622900000003</v>
      </c>
      <c r="BY243">
        <v>598.55819699999995</v>
      </c>
      <c r="BZ243">
        <v>1069.0328159999999</v>
      </c>
      <c r="CA243">
        <v>376.43642699999998</v>
      </c>
    </row>
    <row r="244" spans="1:79" x14ac:dyDescent="0.3">
      <c r="A244" s="6">
        <v>39447</v>
      </c>
      <c r="B244">
        <v>1468.36</v>
      </c>
      <c r="C244">
        <v>1761.6970100000001</v>
      </c>
      <c r="D244">
        <v>1920.8259190000001</v>
      </c>
      <c r="E244">
        <v>921.64158399999997</v>
      </c>
      <c r="F244">
        <v>1841.0425620000001</v>
      </c>
      <c r="G244">
        <v>1117.0383549999999</v>
      </c>
      <c r="H244">
        <v>1383.5250140000001</v>
      </c>
      <c r="I244">
        <v>1404.6194869999999</v>
      </c>
      <c r="J244">
        <v>8429.1773620000004</v>
      </c>
      <c r="K244">
        <v>1216.498681</v>
      </c>
      <c r="L244">
        <v>940.09193700000003</v>
      </c>
      <c r="M244">
        <v>1273.7347649999999</v>
      </c>
      <c r="N244">
        <v>13994.031403000001</v>
      </c>
      <c r="O244">
        <v>424.384209</v>
      </c>
      <c r="P244">
        <v>4399.72</v>
      </c>
      <c r="Q244">
        <v>702.66</v>
      </c>
      <c r="R244">
        <v>1110.570633</v>
      </c>
      <c r="S244">
        <v>3673.2586660000002</v>
      </c>
      <c r="T244">
        <v>951.14317600000004</v>
      </c>
      <c r="U244">
        <v>1933.8413399999999</v>
      </c>
      <c r="V244">
        <v>1566.967112</v>
      </c>
      <c r="W244">
        <v>3230.5332469999998</v>
      </c>
      <c r="X244">
        <v>999.42296799999997</v>
      </c>
      <c r="Y244">
        <v>5036.1489320000001</v>
      </c>
      <c r="Z244">
        <v>1185.2418700000001</v>
      </c>
      <c r="AA244">
        <v>252.10437300000001</v>
      </c>
      <c r="AB244">
        <v>2115.3743909999998</v>
      </c>
      <c r="AC244">
        <v>10936.392315999999</v>
      </c>
      <c r="AD244">
        <v>871.57225000000005</v>
      </c>
      <c r="AE244">
        <v>2035.8774040000001</v>
      </c>
      <c r="AF244">
        <v>760.952</v>
      </c>
      <c r="AG244">
        <v>1763.6762570000001</v>
      </c>
      <c r="AH244">
        <v>5100.876029</v>
      </c>
      <c r="AI244">
        <v>1675.281526</v>
      </c>
      <c r="AJ244">
        <v>3778.7988489999998</v>
      </c>
      <c r="AK244">
        <v>1832.441077</v>
      </c>
      <c r="AL244">
        <v>1655.9624839999999</v>
      </c>
      <c r="AM244">
        <v>1221.260258</v>
      </c>
      <c r="AN244">
        <v>10512.853434000001</v>
      </c>
      <c r="AO244">
        <v>4152.6454729999996</v>
      </c>
      <c r="AP244">
        <v>1461.718382</v>
      </c>
      <c r="AQ244">
        <v>4325.1141669999997</v>
      </c>
      <c r="AR244">
        <v>10349.03752</v>
      </c>
      <c r="AS244">
        <v>3628.181047</v>
      </c>
      <c r="AT244">
        <v>1762.0645039999999</v>
      </c>
      <c r="AU244">
        <v>85.389337999999995</v>
      </c>
      <c r="AV244">
        <v>516.89402600000005</v>
      </c>
      <c r="AW244">
        <v>333.97537999999997</v>
      </c>
      <c r="AX244">
        <v>855.11750900000004</v>
      </c>
      <c r="AY244">
        <v>542.40335800000003</v>
      </c>
      <c r="AZ244">
        <v>3857.1040130000001</v>
      </c>
      <c r="BA244">
        <v>360.95003500000001</v>
      </c>
      <c r="BB244">
        <v>263964034057.70499</v>
      </c>
      <c r="BC244">
        <v>29196.084309000002</v>
      </c>
      <c r="BD244">
        <v>1502.6587609999999</v>
      </c>
      <c r="BE244">
        <v>713.05541000000005</v>
      </c>
      <c r="BF244">
        <v>41.296464</v>
      </c>
      <c r="BG244">
        <v>397.05929700000002</v>
      </c>
      <c r="BH244">
        <v>108.15880199999999</v>
      </c>
      <c r="BI244">
        <v>866.30264899999997</v>
      </c>
      <c r="BJ244">
        <v>81.240521999999999</v>
      </c>
      <c r="BK244">
        <v>414.13300800000002</v>
      </c>
      <c r="BL244">
        <v>115.544484</v>
      </c>
      <c r="BM244">
        <v>832.73085800000001</v>
      </c>
      <c r="BN244">
        <v>1001.060781</v>
      </c>
      <c r="BO244">
        <v>553.94773999999995</v>
      </c>
      <c r="BP244">
        <v>320.94896899999998</v>
      </c>
      <c r="BQ244">
        <v>317.02564599999999</v>
      </c>
      <c r="BR244">
        <v>393.28560800000002</v>
      </c>
      <c r="BS244">
        <v>101.90861599999999</v>
      </c>
      <c r="BT244">
        <v>575.66900199999998</v>
      </c>
      <c r="BU244">
        <v>210.53303099999999</v>
      </c>
      <c r="BV244">
        <v>268.69591500000001</v>
      </c>
      <c r="BW244">
        <v>160.69998100000001</v>
      </c>
      <c r="BX244">
        <v>761.26786300000003</v>
      </c>
      <c r="BY244">
        <v>582.03286800000001</v>
      </c>
      <c r="BZ244">
        <v>1094.5086779999999</v>
      </c>
      <c r="CA244">
        <v>364.03594399999997</v>
      </c>
    </row>
    <row r="245" spans="1:79" x14ac:dyDescent="0.3">
      <c r="A245" s="6">
        <v>39478</v>
      </c>
      <c r="B245">
        <v>1378.55</v>
      </c>
      <c r="C245">
        <v>1682.596945</v>
      </c>
      <c r="D245">
        <v>1750.772747</v>
      </c>
      <c r="E245">
        <v>782.50171399999999</v>
      </c>
      <c r="F245">
        <v>1598.317753</v>
      </c>
      <c r="G245">
        <v>1009.945464</v>
      </c>
      <c r="H245">
        <v>1233.4411210000001</v>
      </c>
      <c r="I245">
        <v>1215.770019</v>
      </c>
      <c r="J245">
        <v>7368.4696990000002</v>
      </c>
      <c r="K245">
        <v>1059.0929490000001</v>
      </c>
      <c r="L245">
        <v>853.80280200000004</v>
      </c>
      <c r="M245">
        <v>1137.3535280000001</v>
      </c>
      <c r="N245">
        <v>12362.507691000001</v>
      </c>
      <c r="O245">
        <v>365.215127</v>
      </c>
      <c r="P245">
        <v>3792.8</v>
      </c>
      <c r="Q245">
        <v>643.45000000000005</v>
      </c>
      <c r="R245">
        <v>1052.506423</v>
      </c>
      <c r="S245">
        <v>3393.134141</v>
      </c>
      <c r="T245">
        <v>813.04441099999997</v>
      </c>
      <c r="U245">
        <v>1670.351971</v>
      </c>
      <c r="V245">
        <v>1422.981601</v>
      </c>
      <c r="W245">
        <v>2872.2448559999998</v>
      </c>
      <c r="X245">
        <v>886.50043400000004</v>
      </c>
      <c r="Y245">
        <v>4466.7196780000004</v>
      </c>
      <c r="Z245">
        <v>1035.4178340000001</v>
      </c>
      <c r="AA245">
        <v>224.011111</v>
      </c>
      <c r="AB245">
        <v>1891.349078</v>
      </c>
      <c r="AC245">
        <v>9140.9429540000001</v>
      </c>
      <c r="AD245">
        <v>742.45202300000005</v>
      </c>
      <c r="AE245">
        <v>1872.760972</v>
      </c>
      <c r="AF245">
        <v>732.96900000000005</v>
      </c>
      <c r="AG245">
        <v>1698.3362709999999</v>
      </c>
      <c r="AH245">
        <v>4589.3183939999999</v>
      </c>
      <c r="AI245">
        <v>1409.5362889999999</v>
      </c>
      <c r="AJ245">
        <v>3291.1819850000002</v>
      </c>
      <c r="AK245">
        <v>1636.768722</v>
      </c>
      <c r="AL245">
        <v>1477.936013</v>
      </c>
      <c r="AM245">
        <v>1031.327937</v>
      </c>
      <c r="AN245">
        <v>9009.8777129999999</v>
      </c>
      <c r="AO245">
        <v>3606.9891889999999</v>
      </c>
      <c r="AP245">
        <v>1355.405293</v>
      </c>
      <c r="AQ245">
        <v>3857.0480480000001</v>
      </c>
      <c r="AR245">
        <v>9622.6216060000006</v>
      </c>
      <c r="AS245">
        <v>3153.8969259999999</v>
      </c>
      <c r="AT245">
        <v>1687.097029</v>
      </c>
      <c r="AU245">
        <v>66.970331999999999</v>
      </c>
      <c r="AV245">
        <v>447.042641</v>
      </c>
      <c r="AW245">
        <v>296.359488</v>
      </c>
      <c r="AX245">
        <v>731.67905299999995</v>
      </c>
      <c r="AY245">
        <v>524.94557699999996</v>
      </c>
      <c r="AZ245">
        <v>3722.4758230000002</v>
      </c>
      <c r="BA245">
        <v>329.95831500000003</v>
      </c>
      <c r="BB245">
        <v>239242983545.67899</v>
      </c>
      <c r="BC245">
        <v>28566.262448000001</v>
      </c>
      <c r="BD245">
        <v>1259.7994309999999</v>
      </c>
      <c r="BE245">
        <v>678.79582400000004</v>
      </c>
      <c r="BF245">
        <v>31.078448999999999</v>
      </c>
      <c r="BG245">
        <v>316.44861300000002</v>
      </c>
      <c r="BH245">
        <v>92.572562000000005</v>
      </c>
      <c r="BI245">
        <v>719.49024499999996</v>
      </c>
      <c r="BJ245">
        <v>78.267572999999999</v>
      </c>
      <c r="BK245">
        <v>410.83157699999998</v>
      </c>
      <c r="BL245">
        <v>105.823308</v>
      </c>
      <c r="BM245">
        <v>735.642516</v>
      </c>
      <c r="BN245">
        <v>979.39899400000002</v>
      </c>
      <c r="BO245">
        <v>463.979578</v>
      </c>
      <c r="BP245">
        <v>305.92844400000001</v>
      </c>
      <c r="BQ245">
        <v>256.81469600000003</v>
      </c>
      <c r="BR245">
        <v>365.82390099999998</v>
      </c>
      <c r="BS245">
        <v>93.357305999999994</v>
      </c>
      <c r="BT245">
        <v>505.94503300000002</v>
      </c>
      <c r="BU245">
        <v>204.64372399999999</v>
      </c>
      <c r="BV245">
        <v>252.40279000000001</v>
      </c>
      <c r="BW245">
        <v>146.686238</v>
      </c>
      <c r="BX245">
        <v>706.67349400000001</v>
      </c>
      <c r="BY245">
        <v>569.516659</v>
      </c>
      <c r="BZ245">
        <v>918.96310100000005</v>
      </c>
      <c r="CA245">
        <v>346.020196</v>
      </c>
    </row>
    <row r="246" spans="1:79" x14ac:dyDescent="0.3">
      <c r="A246" s="6">
        <v>39507</v>
      </c>
      <c r="B246">
        <v>1330.63</v>
      </c>
      <c r="C246">
        <v>1733.227852</v>
      </c>
      <c r="D246">
        <v>1750.071025</v>
      </c>
      <c r="E246">
        <v>773.21785899999998</v>
      </c>
      <c r="F246">
        <v>1584.641603</v>
      </c>
      <c r="G246">
        <v>991.70536500000003</v>
      </c>
      <c r="H246">
        <v>1200.4823759999999</v>
      </c>
      <c r="I246">
        <v>1206.2644439999999</v>
      </c>
      <c r="J246">
        <v>7600.048288</v>
      </c>
      <c r="K246">
        <v>1057.194984</v>
      </c>
      <c r="L246">
        <v>841.50642800000003</v>
      </c>
      <c r="M246">
        <v>1111.2016470000001</v>
      </c>
      <c r="N246">
        <v>12060.237628000001</v>
      </c>
      <c r="O246">
        <v>373.56139300000001</v>
      </c>
      <c r="P246">
        <v>3724.5</v>
      </c>
      <c r="Q246">
        <v>633.97</v>
      </c>
      <c r="R246">
        <v>1120.0510380000001</v>
      </c>
      <c r="S246">
        <v>3435.6711829999999</v>
      </c>
      <c r="T246">
        <v>798.22177299999998</v>
      </c>
      <c r="U246">
        <v>1709.6002920000001</v>
      </c>
      <c r="V246">
        <v>1440.511469</v>
      </c>
      <c r="W246">
        <v>2798.5507120000002</v>
      </c>
      <c r="X246">
        <v>876.82695699999999</v>
      </c>
      <c r="Y246">
        <v>4623.0230039999997</v>
      </c>
      <c r="Z246">
        <v>1019.781265</v>
      </c>
      <c r="AA246">
        <v>221.80903799999999</v>
      </c>
      <c r="AB246">
        <v>1938.0061659999999</v>
      </c>
      <c r="AC246">
        <v>8951.3094689999998</v>
      </c>
      <c r="AD246">
        <v>756.66126999999994</v>
      </c>
      <c r="AE246">
        <v>1842.930351</v>
      </c>
      <c r="AF246">
        <v>692.73699999999997</v>
      </c>
      <c r="AG246">
        <v>1689.816135</v>
      </c>
      <c r="AH246">
        <v>4528.8380960000004</v>
      </c>
      <c r="AI246">
        <v>1404.8980730000001</v>
      </c>
      <c r="AJ246">
        <v>3198.9361650000001</v>
      </c>
      <c r="AK246">
        <v>1468.7723269999999</v>
      </c>
      <c r="AL246">
        <v>1437.8158639999999</v>
      </c>
      <c r="AM246">
        <v>1026.1561979999999</v>
      </c>
      <c r="AN246">
        <v>9249.5368729999991</v>
      </c>
      <c r="AO246">
        <v>3633.1543240000001</v>
      </c>
      <c r="AP246">
        <v>1330.1374049999999</v>
      </c>
      <c r="AQ246">
        <v>3587.2149960000002</v>
      </c>
      <c r="AR246">
        <v>9356.0956729999998</v>
      </c>
      <c r="AS246">
        <v>3237.4252889999998</v>
      </c>
      <c r="AT246">
        <v>1601.2731799999999</v>
      </c>
      <c r="AU246">
        <v>74.037574000000006</v>
      </c>
      <c r="AV246">
        <v>465.82055800000001</v>
      </c>
      <c r="AW246">
        <v>327.13249400000001</v>
      </c>
      <c r="AX246">
        <v>725.45695499999999</v>
      </c>
      <c r="AY246">
        <v>515.59377500000005</v>
      </c>
      <c r="AZ246">
        <v>3960.2994349999999</v>
      </c>
      <c r="BA246">
        <v>356.676108</v>
      </c>
      <c r="BB246">
        <v>255730465732.39401</v>
      </c>
      <c r="BC246">
        <v>28454.596477999999</v>
      </c>
      <c r="BD246">
        <v>1349.060058</v>
      </c>
      <c r="BE246">
        <v>743.97201299999995</v>
      </c>
      <c r="BF246">
        <v>35.13541</v>
      </c>
      <c r="BG246">
        <v>354.010896</v>
      </c>
      <c r="BH246">
        <v>103.114543</v>
      </c>
      <c r="BI246">
        <v>707.11263599999995</v>
      </c>
      <c r="BJ246">
        <v>76.918217999999996</v>
      </c>
      <c r="BK246">
        <v>450.091928</v>
      </c>
      <c r="BL246">
        <v>114.657673</v>
      </c>
      <c r="BM246">
        <v>805.96339999999998</v>
      </c>
      <c r="BN246">
        <v>977.91710799999998</v>
      </c>
      <c r="BO246">
        <v>483.42618299999998</v>
      </c>
      <c r="BP246">
        <v>336.92073099999999</v>
      </c>
      <c r="BQ246">
        <v>279.06648799999999</v>
      </c>
      <c r="BR246">
        <v>358.05612200000002</v>
      </c>
      <c r="BS246">
        <v>102.25178</v>
      </c>
      <c r="BT246">
        <v>505.47493100000003</v>
      </c>
      <c r="BU246">
        <v>200.886683</v>
      </c>
      <c r="BV246">
        <v>260.46109000000001</v>
      </c>
      <c r="BW246">
        <v>158.20598799999999</v>
      </c>
      <c r="BX246">
        <v>738.34681799999998</v>
      </c>
      <c r="BY246">
        <v>565.90279399999997</v>
      </c>
      <c r="BZ246">
        <v>1025.087035</v>
      </c>
      <c r="CA246">
        <v>377.04800999999998</v>
      </c>
    </row>
    <row r="247" spans="1:79" x14ac:dyDescent="0.3">
      <c r="A247" s="6">
        <v>39538</v>
      </c>
      <c r="B247">
        <v>1322.7</v>
      </c>
      <c r="C247">
        <v>1712.062574</v>
      </c>
      <c r="D247">
        <v>1698.51982</v>
      </c>
      <c r="E247">
        <v>748.69732199999999</v>
      </c>
      <c r="F247">
        <v>1556.2124679999999</v>
      </c>
      <c r="G247">
        <v>950.24975700000005</v>
      </c>
      <c r="H247">
        <v>1126.9676400000001</v>
      </c>
      <c r="I247">
        <v>1215.860396</v>
      </c>
      <c r="J247">
        <v>7463.081819</v>
      </c>
      <c r="K247">
        <v>1044.8056300000001</v>
      </c>
      <c r="L247">
        <v>765.350461</v>
      </c>
      <c r="M247">
        <v>1071.1238760000001</v>
      </c>
      <c r="N247">
        <v>11288.016734999999</v>
      </c>
      <c r="O247">
        <v>375.72022299999998</v>
      </c>
      <c r="P247">
        <v>3628.06</v>
      </c>
      <c r="Q247">
        <v>630.95000000000005</v>
      </c>
      <c r="R247">
        <v>1105.7415679999999</v>
      </c>
      <c r="S247">
        <v>3322.1416709999999</v>
      </c>
      <c r="T247">
        <v>766.97769100000005</v>
      </c>
      <c r="U247">
        <v>1701.7241899999999</v>
      </c>
      <c r="V247">
        <v>1392.5869889999999</v>
      </c>
      <c r="W247">
        <v>2757.7175560000001</v>
      </c>
      <c r="X247">
        <v>859.71256300000005</v>
      </c>
      <c r="Y247">
        <v>4475.6116190000002</v>
      </c>
      <c r="Z247">
        <v>1014.209154</v>
      </c>
      <c r="AA247">
        <v>201.83594500000001</v>
      </c>
      <c r="AB247">
        <v>1818.972055</v>
      </c>
      <c r="AC247">
        <v>8109.9488410000004</v>
      </c>
      <c r="AD247">
        <v>732.90809400000001</v>
      </c>
      <c r="AE247">
        <v>1832.503551</v>
      </c>
      <c r="AF247">
        <v>687.77</v>
      </c>
      <c r="AG247">
        <v>1670.1227710000001</v>
      </c>
      <c r="AH247">
        <v>4412.032843</v>
      </c>
      <c r="AI247">
        <v>1374.2629750000001</v>
      </c>
      <c r="AJ247">
        <v>3114.4071279999998</v>
      </c>
      <c r="AK247">
        <v>1368.0327600000001</v>
      </c>
      <c r="AL247">
        <v>1322.901102</v>
      </c>
      <c r="AM247">
        <v>1060.812271</v>
      </c>
      <c r="AN247">
        <v>9261.9265899999991</v>
      </c>
      <c r="AO247">
        <v>3575.4410330000001</v>
      </c>
      <c r="AP247">
        <v>1209.197895</v>
      </c>
      <c r="AQ247">
        <v>3556.8573940000001</v>
      </c>
      <c r="AR247">
        <v>9005.6744760000001</v>
      </c>
      <c r="AS247">
        <v>3374.1209720000002</v>
      </c>
      <c r="AT247">
        <v>1593.3137879999999</v>
      </c>
      <c r="AU247">
        <v>65.040069000000003</v>
      </c>
      <c r="AV247">
        <v>469.75914899999998</v>
      </c>
      <c r="AW247">
        <v>329.34833600000002</v>
      </c>
      <c r="AX247">
        <v>634.95922299999995</v>
      </c>
      <c r="AY247">
        <v>472.39861400000001</v>
      </c>
      <c r="AZ247">
        <v>3536.0921699999999</v>
      </c>
      <c r="BA247">
        <v>344.85623099999998</v>
      </c>
      <c r="BB247">
        <v>244620692355.556</v>
      </c>
      <c r="BC247">
        <v>29943.220007</v>
      </c>
      <c r="BD247">
        <v>1317.7528219999999</v>
      </c>
      <c r="BE247">
        <v>717.05087800000001</v>
      </c>
      <c r="BF247">
        <v>30.181187999999999</v>
      </c>
      <c r="BG247">
        <v>350.53630500000003</v>
      </c>
      <c r="BH247">
        <v>101.202726</v>
      </c>
      <c r="BI247">
        <v>618.05596600000001</v>
      </c>
      <c r="BJ247">
        <v>69.266921999999994</v>
      </c>
      <c r="BK247">
        <v>397.86050499999999</v>
      </c>
      <c r="BL247">
        <v>109.93584</v>
      </c>
      <c r="BM247">
        <v>779.47407499999997</v>
      </c>
      <c r="BN247">
        <v>1040.153996</v>
      </c>
      <c r="BO247">
        <v>469.94761499999998</v>
      </c>
      <c r="BP247">
        <v>324.81801100000001</v>
      </c>
      <c r="BQ247">
        <v>249.56929099999999</v>
      </c>
      <c r="BR247">
        <v>367.31555700000001</v>
      </c>
      <c r="BS247">
        <v>105.19642</v>
      </c>
      <c r="BT247">
        <v>442.93858299999999</v>
      </c>
      <c r="BU247">
        <v>187.08442400000001</v>
      </c>
      <c r="BV247">
        <v>234.996228</v>
      </c>
      <c r="BW247">
        <v>154.20983100000001</v>
      </c>
      <c r="BX247">
        <v>698.75758099999996</v>
      </c>
      <c r="BY247">
        <v>588.876665</v>
      </c>
      <c r="BZ247">
        <v>1008.102896</v>
      </c>
      <c r="CA247">
        <v>363.28325999999998</v>
      </c>
    </row>
    <row r="248" spans="1:79" x14ac:dyDescent="0.3">
      <c r="A248" s="6">
        <v>39568</v>
      </c>
      <c r="B248">
        <v>1385.59</v>
      </c>
      <c r="C248">
        <v>1796.883568</v>
      </c>
      <c r="D248">
        <v>1809.2778539999999</v>
      </c>
      <c r="E248">
        <v>787.89603599999998</v>
      </c>
      <c r="F248">
        <v>1647.5538590000001</v>
      </c>
      <c r="G248">
        <v>994.60027400000001</v>
      </c>
      <c r="H248">
        <v>1211.1214649999999</v>
      </c>
      <c r="I248">
        <v>1272.0224000000001</v>
      </c>
      <c r="J248">
        <v>7632.6703129999996</v>
      </c>
      <c r="K248">
        <v>1090.8614030000001</v>
      </c>
      <c r="L248">
        <v>861.84947499999998</v>
      </c>
      <c r="M248">
        <v>1124.9582350000001</v>
      </c>
      <c r="N248">
        <v>12159.789817000001</v>
      </c>
      <c r="O248">
        <v>390.940763</v>
      </c>
      <c r="P248">
        <v>3825.02</v>
      </c>
      <c r="Q248">
        <v>668.07</v>
      </c>
      <c r="R248">
        <v>1183.399754</v>
      </c>
      <c r="S248">
        <v>3518.322443</v>
      </c>
      <c r="T248">
        <v>822.72384599999998</v>
      </c>
      <c r="U248">
        <v>1775.217662</v>
      </c>
      <c r="V248">
        <v>1424.6680550000001</v>
      </c>
      <c r="W248">
        <v>2839.4334260000001</v>
      </c>
      <c r="X248">
        <v>876.96411499999999</v>
      </c>
      <c r="Y248">
        <v>4680.2087689999998</v>
      </c>
      <c r="Z248">
        <v>1052.9600499999999</v>
      </c>
      <c r="AA248">
        <v>228.80686900000001</v>
      </c>
      <c r="AB248">
        <v>1958.8662300000001</v>
      </c>
      <c r="AC248">
        <v>8940.2184789999992</v>
      </c>
      <c r="AD248">
        <v>754.48042599999997</v>
      </c>
      <c r="AE248">
        <v>1938.7009230000001</v>
      </c>
      <c r="AF248">
        <v>712.25</v>
      </c>
      <c r="AG248">
        <v>1715.330021</v>
      </c>
      <c r="AH248">
        <v>4727.5023300000003</v>
      </c>
      <c r="AI248">
        <v>1409.6275350000001</v>
      </c>
      <c r="AJ248">
        <v>3328.62374</v>
      </c>
      <c r="AK248">
        <v>1537.224921</v>
      </c>
      <c r="AL248">
        <v>1447.233444</v>
      </c>
      <c r="AM248">
        <v>1134.5126330000001</v>
      </c>
      <c r="AN248">
        <v>9186.3589730000003</v>
      </c>
      <c r="AO248">
        <v>3747.1809520000002</v>
      </c>
      <c r="AP248">
        <v>1353.0863260000001</v>
      </c>
      <c r="AQ248">
        <v>3637.812437</v>
      </c>
      <c r="AR248">
        <v>9512.1113349999996</v>
      </c>
      <c r="AS248">
        <v>3544.9137529999998</v>
      </c>
      <c r="AT248">
        <v>1654.1718390000001</v>
      </c>
      <c r="AU248">
        <v>75.144541000000004</v>
      </c>
      <c r="AV248">
        <v>509.68160799999998</v>
      </c>
      <c r="AW248">
        <v>343.97356300000001</v>
      </c>
      <c r="AX248">
        <v>712.00798599999996</v>
      </c>
      <c r="AY248">
        <v>477.49574000000001</v>
      </c>
      <c r="AZ248">
        <v>3332.2782830000001</v>
      </c>
      <c r="BA248">
        <v>350.33108700000003</v>
      </c>
      <c r="BB248">
        <v>271739679026.892</v>
      </c>
      <c r="BC248">
        <v>28911.140138999999</v>
      </c>
      <c r="BD248">
        <v>1354.1198629999999</v>
      </c>
      <c r="BE248">
        <v>746.37883599999998</v>
      </c>
      <c r="BF248">
        <v>34.663989999999998</v>
      </c>
      <c r="BG248">
        <v>365.58673800000003</v>
      </c>
      <c r="BH248">
        <v>106.83023300000001</v>
      </c>
      <c r="BI248">
        <v>698.07593799999995</v>
      </c>
      <c r="BJ248">
        <v>70.596468000000002</v>
      </c>
      <c r="BK248">
        <v>386.202361</v>
      </c>
      <c r="BL248">
        <v>113.39131399999999</v>
      </c>
      <c r="BM248">
        <v>859.85624800000005</v>
      </c>
      <c r="BN248">
        <v>960.47619399999996</v>
      </c>
      <c r="BO248">
        <v>485.32117199999999</v>
      </c>
      <c r="BP248">
        <v>344.06992200000002</v>
      </c>
      <c r="BQ248">
        <v>289.67694799999998</v>
      </c>
      <c r="BR248">
        <v>412.73434800000001</v>
      </c>
      <c r="BS248">
        <v>108.88968</v>
      </c>
      <c r="BT248">
        <v>493.63143500000001</v>
      </c>
      <c r="BU248">
        <v>187.64405199999999</v>
      </c>
      <c r="BV248">
        <v>214.624078</v>
      </c>
      <c r="BW248">
        <v>154.346236</v>
      </c>
      <c r="BX248">
        <v>781.52019700000005</v>
      </c>
      <c r="BY248">
        <v>594.87052900000003</v>
      </c>
      <c r="BZ248">
        <v>1028.666645</v>
      </c>
      <c r="CA248">
        <v>370.02853900000002</v>
      </c>
    </row>
    <row r="249" spans="1:79" x14ac:dyDescent="0.3">
      <c r="A249" s="6">
        <v>39598</v>
      </c>
      <c r="B249">
        <v>1400.38</v>
      </c>
      <c r="C249">
        <v>1904.8038039999999</v>
      </c>
      <c r="D249">
        <v>1795.2702979999999</v>
      </c>
      <c r="E249">
        <v>791.40364999999997</v>
      </c>
      <c r="F249">
        <v>1659.1537080000001</v>
      </c>
      <c r="G249">
        <v>991.95842500000003</v>
      </c>
      <c r="H249">
        <v>1183.182902</v>
      </c>
      <c r="I249">
        <v>1250.7493910000001</v>
      </c>
      <c r="J249">
        <v>7771.0484759999999</v>
      </c>
      <c r="K249">
        <v>1093.2182170000001</v>
      </c>
      <c r="L249">
        <v>892.32682499999999</v>
      </c>
      <c r="M249">
        <v>1133.1827029999999</v>
      </c>
      <c r="N249">
        <v>12022.888649</v>
      </c>
      <c r="O249">
        <v>391.73674899999997</v>
      </c>
      <c r="P249">
        <v>3777.85</v>
      </c>
      <c r="Q249">
        <v>682.8</v>
      </c>
      <c r="R249">
        <v>1283.1892290000001</v>
      </c>
      <c r="S249">
        <v>3557.3328670000001</v>
      </c>
      <c r="T249">
        <v>843.01745600000004</v>
      </c>
      <c r="U249">
        <v>1845.5282130000001</v>
      </c>
      <c r="V249">
        <v>1475.8956820000001</v>
      </c>
      <c r="W249">
        <v>2686.9095400000001</v>
      </c>
      <c r="X249">
        <v>870.72422600000004</v>
      </c>
      <c r="Y249">
        <v>4843.7371119999998</v>
      </c>
      <c r="Z249">
        <v>1063.1802439999999</v>
      </c>
      <c r="AA249">
        <v>238.87121400000001</v>
      </c>
      <c r="AB249">
        <v>2016.01349</v>
      </c>
      <c r="AC249">
        <v>8509.4401890000008</v>
      </c>
      <c r="AD249">
        <v>772.347621</v>
      </c>
      <c r="AE249">
        <v>2006.5421819999999</v>
      </c>
      <c r="AF249">
        <v>711.11</v>
      </c>
      <c r="AG249">
        <v>1771.2107329999999</v>
      </c>
      <c r="AH249">
        <v>4600.5325540000003</v>
      </c>
      <c r="AI249">
        <v>1376.874847</v>
      </c>
      <c r="AJ249">
        <v>3283.230528</v>
      </c>
      <c r="AK249">
        <v>1358.704776</v>
      </c>
      <c r="AL249">
        <v>1431.8591710000001</v>
      </c>
      <c r="AM249">
        <v>1106.337262</v>
      </c>
      <c r="AN249">
        <v>9134.0890760000002</v>
      </c>
      <c r="AO249">
        <v>3736.316077</v>
      </c>
      <c r="AP249">
        <v>1389.8334150000001</v>
      </c>
      <c r="AQ249">
        <v>3578.5321469999999</v>
      </c>
      <c r="AR249">
        <v>9710.9938729999994</v>
      </c>
      <c r="AS249">
        <v>3483.2169960000001</v>
      </c>
      <c r="AT249">
        <v>1639.6335630000001</v>
      </c>
      <c r="AU249">
        <v>71.067115999999999</v>
      </c>
      <c r="AV249">
        <v>513.96955000000003</v>
      </c>
      <c r="AW249">
        <v>332.41324200000003</v>
      </c>
      <c r="AX249">
        <v>668.94844999999998</v>
      </c>
      <c r="AY249">
        <v>473.51530500000001</v>
      </c>
      <c r="AZ249">
        <v>3496.450644</v>
      </c>
      <c r="BA249">
        <v>348.086411</v>
      </c>
      <c r="BB249">
        <v>291680770585.98297</v>
      </c>
      <c r="BC249">
        <v>30079.140426000002</v>
      </c>
      <c r="BD249">
        <v>1566.7928039999999</v>
      </c>
      <c r="BE249">
        <v>772.83375999999998</v>
      </c>
      <c r="BF249">
        <v>33.323611</v>
      </c>
      <c r="BG249">
        <v>371.84701000000001</v>
      </c>
      <c r="BH249">
        <v>102.722708</v>
      </c>
      <c r="BI249">
        <v>671.99037699999997</v>
      </c>
      <c r="BJ249">
        <v>70.18038</v>
      </c>
      <c r="BK249">
        <v>429.67382500000002</v>
      </c>
      <c r="BL249">
        <v>117.639568</v>
      </c>
      <c r="BM249">
        <v>900.56767200000002</v>
      </c>
      <c r="BN249">
        <v>991.51041599999996</v>
      </c>
      <c r="BO249">
        <v>563.01854900000001</v>
      </c>
      <c r="BP249">
        <v>359.03499900000003</v>
      </c>
      <c r="BQ249">
        <v>270.45636400000001</v>
      </c>
      <c r="BR249">
        <v>413.13588399999998</v>
      </c>
      <c r="BS249">
        <v>105.676401</v>
      </c>
      <c r="BT249">
        <v>453.83491099999998</v>
      </c>
      <c r="BU249">
        <v>185.63698600000001</v>
      </c>
      <c r="BV249">
        <v>210.39459400000001</v>
      </c>
      <c r="BW249">
        <v>146.632374</v>
      </c>
      <c r="BX249">
        <v>858.58865300000002</v>
      </c>
      <c r="BY249">
        <v>623.56354499999998</v>
      </c>
      <c r="BZ249">
        <v>1185.7724740000001</v>
      </c>
      <c r="CA249">
        <v>379.37817899999999</v>
      </c>
    </row>
    <row r="250" spans="1:79" x14ac:dyDescent="0.3">
      <c r="A250" s="6">
        <v>39629</v>
      </c>
      <c r="B250">
        <v>1280</v>
      </c>
      <c r="C250">
        <v>1870.553443</v>
      </c>
      <c r="D250">
        <v>1665.7451980000001</v>
      </c>
      <c r="E250">
        <v>717.941731</v>
      </c>
      <c r="F250">
        <v>1470.905861</v>
      </c>
      <c r="G250">
        <v>914.97033499999998</v>
      </c>
      <c r="H250">
        <v>1037.5796110000001</v>
      </c>
      <c r="I250">
        <v>1105.831175</v>
      </c>
      <c r="J250">
        <v>6585.5242209999997</v>
      </c>
      <c r="K250">
        <v>939.78065300000003</v>
      </c>
      <c r="L250">
        <v>834.45727099999999</v>
      </c>
      <c r="M250">
        <v>1053.7727279999999</v>
      </c>
      <c r="N250">
        <v>10725.639574999999</v>
      </c>
      <c r="O250">
        <v>360.86102799999998</v>
      </c>
      <c r="P250">
        <v>3352.81</v>
      </c>
      <c r="Q250">
        <v>641.84</v>
      </c>
      <c r="R250">
        <v>1303.5053929999999</v>
      </c>
      <c r="S250">
        <v>3366.5104660000002</v>
      </c>
      <c r="T250">
        <v>780.85850800000003</v>
      </c>
      <c r="U250">
        <v>1619.1845840000001</v>
      </c>
      <c r="V250">
        <v>1390.232188</v>
      </c>
      <c r="W250">
        <v>2358.0958289999999</v>
      </c>
      <c r="X250">
        <v>782.799533</v>
      </c>
      <c r="Y250">
        <v>4249.7271010000004</v>
      </c>
      <c r="Z250">
        <v>921.08169499999997</v>
      </c>
      <c r="AA250">
        <v>222.82205400000001</v>
      </c>
      <c r="AB250">
        <v>1964.872656</v>
      </c>
      <c r="AC250">
        <v>7336.1126350000004</v>
      </c>
      <c r="AD250">
        <v>703.03755899999999</v>
      </c>
      <c r="AE250">
        <v>1870.567395</v>
      </c>
      <c r="AF250">
        <v>629.53</v>
      </c>
      <c r="AG250">
        <v>1676.1693290000001</v>
      </c>
      <c r="AH250">
        <v>4185.2468630000003</v>
      </c>
      <c r="AI250">
        <v>1221.155735</v>
      </c>
      <c r="AJ250">
        <v>2928.7044850000002</v>
      </c>
      <c r="AK250">
        <v>1174.7532140000001</v>
      </c>
      <c r="AL250">
        <v>1255.2624699999999</v>
      </c>
      <c r="AM250">
        <v>960.87673099999995</v>
      </c>
      <c r="AN250">
        <v>7516.837391</v>
      </c>
      <c r="AO250">
        <v>3184.033645</v>
      </c>
      <c r="AP250">
        <v>1303.005639</v>
      </c>
      <c r="AQ250">
        <v>3170.01017</v>
      </c>
      <c r="AR250">
        <v>8942.1535829999993</v>
      </c>
      <c r="AS250">
        <v>3249.933618</v>
      </c>
      <c r="AT250">
        <v>1477.2121259999999</v>
      </c>
      <c r="AU250">
        <v>62.066737000000003</v>
      </c>
      <c r="AV250">
        <v>458.03380700000002</v>
      </c>
      <c r="AW250">
        <v>293.66485799999998</v>
      </c>
      <c r="AX250">
        <v>544.61416699999995</v>
      </c>
      <c r="AY250">
        <v>435.20250199999998</v>
      </c>
      <c r="AZ250">
        <v>3338.0719549999999</v>
      </c>
      <c r="BA250">
        <v>319.42723899999999</v>
      </c>
      <c r="BB250">
        <v>261804332031.65701</v>
      </c>
      <c r="BC250">
        <v>27356.372423000001</v>
      </c>
      <c r="BD250">
        <v>1446.085456</v>
      </c>
      <c r="BE250">
        <v>716.28945799999997</v>
      </c>
      <c r="BF250">
        <v>28.933325</v>
      </c>
      <c r="BG250">
        <v>322.37413600000002</v>
      </c>
      <c r="BH250">
        <v>90.675025000000005</v>
      </c>
      <c r="BI250">
        <v>535.55435499999999</v>
      </c>
      <c r="BJ250">
        <v>63.935236000000003</v>
      </c>
      <c r="BK250">
        <v>422.28474999999997</v>
      </c>
      <c r="BL250">
        <v>109.99066500000001</v>
      </c>
      <c r="BM250">
        <v>794.207402</v>
      </c>
      <c r="BN250">
        <v>890.92289800000003</v>
      </c>
      <c r="BO250">
        <v>521.62101199999995</v>
      </c>
      <c r="BP250">
        <v>332.81784599999997</v>
      </c>
      <c r="BQ250">
        <v>237.46812600000001</v>
      </c>
      <c r="BR250">
        <v>377.57013699999999</v>
      </c>
      <c r="BS250">
        <v>93.432696000000007</v>
      </c>
      <c r="BT250">
        <v>376.84415799999999</v>
      </c>
      <c r="BU250">
        <v>172.14457300000001</v>
      </c>
      <c r="BV250">
        <v>193.77853899999999</v>
      </c>
      <c r="BW250">
        <v>131.670413</v>
      </c>
      <c r="BX250">
        <v>783.067273</v>
      </c>
      <c r="BY250">
        <v>573.49291700000003</v>
      </c>
      <c r="BZ250">
        <v>1090.3414849999999</v>
      </c>
      <c r="CA250">
        <v>351.56008400000002</v>
      </c>
    </row>
    <row r="251" spans="1:79" x14ac:dyDescent="0.3">
      <c r="A251" s="6">
        <v>39660</v>
      </c>
      <c r="B251">
        <v>1267.3800000000001</v>
      </c>
      <c r="C251">
        <v>1756.438889</v>
      </c>
      <c r="D251">
        <v>1602.893116</v>
      </c>
      <c r="E251">
        <v>717.38345300000003</v>
      </c>
      <c r="F251">
        <v>1455.358056</v>
      </c>
      <c r="G251">
        <v>936.36360000000002</v>
      </c>
      <c r="H251">
        <v>1000.2563270000001</v>
      </c>
      <c r="I251">
        <v>1098.734156</v>
      </c>
      <c r="J251">
        <v>6568.7923440000004</v>
      </c>
      <c r="K251">
        <v>910.40429200000005</v>
      </c>
      <c r="L251">
        <v>821.80823799999996</v>
      </c>
      <c r="M251">
        <v>999.76179400000001</v>
      </c>
      <c r="N251">
        <v>10572.866443000001</v>
      </c>
      <c r="O251">
        <v>360.14113700000001</v>
      </c>
      <c r="P251">
        <v>3367.82</v>
      </c>
      <c r="Q251">
        <v>623.99</v>
      </c>
      <c r="R251">
        <v>1168.645479</v>
      </c>
      <c r="S251">
        <v>3228.5397269999999</v>
      </c>
      <c r="T251">
        <v>793.51970100000005</v>
      </c>
      <c r="U251">
        <v>1579.551207</v>
      </c>
      <c r="V251">
        <v>1428.0908830000001</v>
      </c>
      <c r="W251">
        <v>2280.067031</v>
      </c>
      <c r="X251">
        <v>774.61967000000004</v>
      </c>
      <c r="Y251">
        <v>4139.7757229999997</v>
      </c>
      <c r="Z251">
        <v>869.471</v>
      </c>
      <c r="AA251">
        <v>217.76247000000001</v>
      </c>
      <c r="AB251">
        <v>1804.439948</v>
      </c>
      <c r="AC251">
        <v>7257.4584640000003</v>
      </c>
      <c r="AD251">
        <v>681.45584899999994</v>
      </c>
      <c r="AE251">
        <v>1835.8589480000001</v>
      </c>
      <c r="AF251">
        <v>636.61</v>
      </c>
      <c r="AG251">
        <v>1654.2769969999999</v>
      </c>
      <c r="AH251">
        <v>4040.979034</v>
      </c>
      <c r="AI251">
        <v>1197.1647989999999</v>
      </c>
      <c r="AJ251">
        <v>2922.115444</v>
      </c>
      <c r="AK251">
        <v>1187.6759730000001</v>
      </c>
      <c r="AL251">
        <v>1208.6636390000001</v>
      </c>
      <c r="AM251">
        <v>958.91609400000004</v>
      </c>
      <c r="AN251">
        <v>7650.8393379999998</v>
      </c>
      <c r="AO251">
        <v>3173.8042409999998</v>
      </c>
      <c r="AP251">
        <v>1293.2052430000001</v>
      </c>
      <c r="AQ251">
        <v>3113.846266</v>
      </c>
      <c r="AR251">
        <v>8786.5341919999992</v>
      </c>
      <c r="AS251">
        <v>3342.1394409999998</v>
      </c>
      <c r="AT251">
        <v>1467.36385</v>
      </c>
      <c r="AU251">
        <v>63.518577000000001</v>
      </c>
      <c r="AV251">
        <v>435.65446400000002</v>
      </c>
      <c r="AW251">
        <v>269.05850099999998</v>
      </c>
      <c r="AX251">
        <v>573.53364899999997</v>
      </c>
      <c r="AY251">
        <v>426.606515</v>
      </c>
      <c r="AZ251">
        <v>3258.1621439999999</v>
      </c>
      <c r="BA251">
        <v>277.23390599999999</v>
      </c>
      <c r="BB251">
        <v>230896296303.32401</v>
      </c>
      <c r="BC251">
        <v>25408.992999999999</v>
      </c>
      <c r="BD251">
        <v>1214.278268</v>
      </c>
      <c r="BE251">
        <v>687.55908299999999</v>
      </c>
      <c r="BF251">
        <v>29.857832999999999</v>
      </c>
      <c r="BG251">
        <v>303.09057999999999</v>
      </c>
      <c r="BH251">
        <v>85.415142000000003</v>
      </c>
      <c r="BI251">
        <v>586.65941399999997</v>
      </c>
      <c r="BJ251">
        <v>61.102026000000002</v>
      </c>
      <c r="BK251">
        <v>375.48264599999999</v>
      </c>
      <c r="BL251">
        <v>92.822224000000006</v>
      </c>
      <c r="BM251">
        <v>696.27106900000001</v>
      </c>
      <c r="BN251">
        <v>839.33181100000002</v>
      </c>
      <c r="BO251">
        <v>441.06822499999998</v>
      </c>
      <c r="BP251">
        <v>304.21133500000002</v>
      </c>
      <c r="BQ251">
        <v>241.185855</v>
      </c>
      <c r="BR251">
        <v>362.80838699999998</v>
      </c>
      <c r="BS251">
        <v>83.229305999999994</v>
      </c>
      <c r="BT251">
        <v>382.33500299999997</v>
      </c>
      <c r="BU251">
        <v>172.97757899999999</v>
      </c>
      <c r="BV251">
        <v>210.67384200000001</v>
      </c>
      <c r="BW251">
        <v>118.022469</v>
      </c>
      <c r="BX251">
        <v>694.16137300000003</v>
      </c>
      <c r="BY251">
        <v>525.70935699999995</v>
      </c>
      <c r="BZ251">
        <v>909.21343200000001</v>
      </c>
      <c r="CA251">
        <v>355.69047399999999</v>
      </c>
    </row>
    <row r="252" spans="1:79" x14ac:dyDescent="0.3">
      <c r="A252" s="6">
        <v>39689</v>
      </c>
      <c r="B252">
        <v>1282.83</v>
      </c>
      <c r="C252">
        <v>1776.7143369999999</v>
      </c>
      <c r="D252">
        <v>1673.331175</v>
      </c>
      <c r="E252">
        <v>713.82229500000005</v>
      </c>
      <c r="F252">
        <v>1488.482884</v>
      </c>
      <c r="G252">
        <v>952.73812999999996</v>
      </c>
      <c r="H252">
        <v>1014.169888</v>
      </c>
      <c r="I252">
        <v>1079.3667660000001</v>
      </c>
      <c r="J252">
        <v>6664.4364580000001</v>
      </c>
      <c r="K252">
        <v>967.29602399999999</v>
      </c>
      <c r="L252">
        <v>792.18519400000002</v>
      </c>
      <c r="M252">
        <v>1038.449609</v>
      </c>
      <c r="N252">
        <v>9980.9611409999998</v>
      </c>
      <c r="O252">
        <v>339.51363300000003</v>
      </c>
      <c r="P252">
        <v>3365.63</v>
      </c>
      <c r="Q252">
        <v>632.47</v>
      </c>
      <c r="R252">
        <v>1179.2712019999999</v>
      </c>
      <c r="S252">
        <v>3348.1045180000001</v>
      </c>
      <c r="T252">
        <v>784.52385500000003</v>
      </c>
      <c r="U252">
        <v>1610.513447</v>
      </c>
      <c r="V252">
        <v>1435.7774870000001</v>
      </c>
      <c r="W252">
        <v>2327.9144809999998</v>
      </c>
      <c r="X252">
        <v>778.01343499999996</v>
      </c>
      <c r="Y252">
        <v>4128.4344680000004</v>
      </c>
      <c r="Z252">
        <v>945.43069600000001</v>
      </c>
      <c r="AA252">
        <v>207.28161</v>
      </c>
      <c r="AB252">
        <v>1899.5710999999999</v>
      </c>
      <c r="AC252">
        <v>6654.7913250000001</v>
      </c>
      <c r="AD252">
        <v>632.06733799999995</v>
      </c>
      <c r="AE252">
        <v>1856.4782909999999</v>
      </c>
      <c r="AF252">
        <v>643.37</v>
      </c>
      <c r="AG252">
        <v>1677.527795</v>
      </c>
      <c r="AH252">
        <v>4246.5765840000004</v>
      </c>
      <c r="AI252">
        <v>1200.003289</v>
      </c>
      <c r="AJ252">
        <v>2993.8149429999999</v>
      </c>
      <c r="AK252">
        <v>1255.5870600000001</v>
      </c>
      <c r="AL252">
        <v>1222.0454400000001</v>
      </c>
      <c r="AM252">
        <v>919.29294400000003</v>
      </c>
      <c r="AN252">
        <v>7872.8210289999997</v>
      </c>
      <c r="AO252">
        <v>3287.5061900000001</v>
      </c>
      <c r="AP252">
        <v>1262.1231090000001</v>
      </c>
      <c r="AQ252">
        <v>3188.8863339999998</v>
      </c>
      <c r="AR252">
        <v>8509.3210240000008</v>
      </c>
      <c r="AS252">
        <v>3201.368465</v>
      </c>
      <c r="AT252">
        <v>1484.8209429999999</v>
      </c>
      <c r="AU252">
        <v>58.334273000000003</v>
      </c>
      <c r="AV252">
        <v>404.02968499999997</v>
      </c>
      <c r="AW252">
        <v>271.18206199999997</v>
      </c>
      <c r="AX252">
        <v>583.79639499999996</v>
      </c>
      <c r="AY252">
        <v>404.42459000000002</v>
      </c>
      <c r="AZ252">
        <v>3055.5447049999998</v>
      </c>
      <c r="BA252">
        <v>286.14870000000002</v>
      </c>
      <c r="BB252">
        <v>216070646281.86099</v>
      </c>
      <c r="BC252">
        <v>24927.155907</v>
      </c>
      <c r="BD252">
        <v>1049.106704</v>
      </c>
      <c r="BE252">
        <v>686.340146</v>
      </c>
      <c r="BF252">
        <v>27.068746000000001</v>
      </c>
      <c r="BG252">
        <v>269.98556300000001</v>
      </c>
      <c r="BH252">
        <v>88.205701000000005</v>
      </c>
      <c r="BI252">
        <v>581.12205800000004</v>
      </c>
      <c r="BJ252">
        <v>56.938366000000002</v>
      </c>
      <c r="BK252">
        <v>340.767425</v>
      </c>
      <c r="BL252">
        <v>95.192772000000005</v>
      </c>
      <c r="BM252">
        <v>644.22156299999995</v>
      </c>
      <c r="BN252">
        <v>830.29848300000003</v>
      </c>
      <c r="BO252">
        <v>380.42739999999998</v>
      </c>
      <c r="BP252">
        <v>304.11828400000002</v>
      </c>
      <c r="BQ252">
        <v>224.11200600000001</v>
      </c>
      <c r="BR252">
        <v>348.05655300000001</v>
      </c>
      <c r="BS252">
        <v>81.733908999999997</v>
      </c>
      <c r="BT252">
        <v>399.44867399999998</v>
      </c>
      <c r="BU252">
        <v>166.64286300000001</v>
      </c>
      <c r="BV252">
        <v>204.247941</v>
      </c>
      <c r="BW252">
        <v>122.688971</v>
      </c>
      <c r="BX252">
        <v>656.42327499999999</v>
      </c>
      <c r="BY252">
        <v>511.69104499999997</v>
      </c>
      <c r="BZ252">
        <v>786.87185499999998</v>
      </c>
      <c r="CA252">
        <v>354.52305200000001</v>
      </c>
    </row>
    <row r="253" spans="1:79" x14ac:dyDescent="0.3">
      <c r="A253" s="6">
        <v>39721</v>
      </c>
      <c r="B253">
        <v>1166.3599999999999</v>
      </c>
      <c r="C253">
        <v>1526.425741</v>
      </c>
      <c r="D253">
        <v>1454.990415</v>
      </c>
      <c r="E253">
        <v>639.72420199999999</v>
      </c>
      <c r="F253">
        <v>1335.3912680000001</v>
      </c>
      <c r="G253">
        <v>873.48878500000001</v>
      </c>
      <c r="H253">
        <v>901.15925900000002</v>
      </c>
      <c r="I253">
        <v>1018.038123</v>
      </c>
      <c r="J253">
        <v>5894.0396639999999</v>
      </c>
      <c r="K253">
        <v>822.69089599999995</v>
      </c>
      <c r="L253">
        <v>682.72044800000003</v>
      </c>
      <c r="M253">
        <v>931.51978899999995</v>
      </c>
      <c r="N253">
        <v>8165.4951369999999</v>
      </c>
      <c r="O253">
        <v>291.97047199999997</v>
      </c>
      <c r="P253">
        <v>3038.2</v>
      </c>
      <c r="Q253">
        <v>567.75040000000001</v>
      </c>
      <c r="R253">
        <v>934.68046500000003</v>
      </c>
      <c r="S253">
        <v>2856.453602</v>
      </c>
      <c r="T253">
        <v>732.21925599999997</v>
      </c>
      <c r="U253">
        <v>1426.82897</v>
      </c>
      <c r="V253">
        <v>1319.151844</v>
      </c>
      <c r="W253">
        <v>2207.3274449999999</v>
      </c>
      <c r="X253">
        <v>729.71533499999998</v>
      </c>
      <c r="Y253">
        <v>3547.0228999999999</v>
      </c>
      <c r="Z253">
        <v>832.90869499999997</v>
      </c>
      <c r="AA253">
        <v>176.75305</v>
      </c>
      <c r="AB253">
        <v>1574.2037069999999</v>
      </c>
      <c r="AC253">
        <v>5191.3812760000001</v>
      </c>
      <c r="AD253">
        <v>527.55537600000002</v>
      </c>
      <c r="AE253">
        <v>1637.0139079999999</v>
      </c>
      <c r="AF253">
        <v>593.48</v>
      </c>
      <c r="AG253">
        <v>1554.939777</v>
      </c>
      <c r="AH253">
        <v>3761.614626</v>
      </c>
      <c r="AI253">
        <v>1025.4657830000001</v>
      </c>
      <c r="AJ253">
        <v>2704.5362559999999</v>
      </c>
      <c r="AK253">
        <v>1143.4470289999999</v>
      </c>
      <c r="AL253">
        <v>1056.4790860000001</v>
      </c>
      <c r="AM253">
        <v>872.50171899999998</v>
      </c>
      <c r="AN253">
        <v>7123.3097109999999</v>
      </c>
      <c r="AO253">
        <v>2680.9292919999998</v>
      </c>
      <c r="AP253">
        <v>1098.849291</v>
      </c>
      <c r="AQ253">
        <v>3092.4169689999999</v>
      </c>
      <c r="AR253">
        <v>7238.0312309999999</v>
      </c>
      <c r="AS253">
        <v>2831.3763490000001</v>
      </c>
      <c r="AT253">
        <v>1385.2154149999999</v>
      </c>
      <c r="AU253">
        <v>45.912075000000002</v>
      </c>
      <c r="AV253">
        <v>400.17227800000001</v>
      </c>
      <c r="AW253">
        <v>223.723409</v>
      </c>
      <c r="AX253">
        <v>508.839629</v>
      </c>
      <c r="AY253">
        <v>372.65591899999998</v>
      </c>
      <c r="AZ253">
        <v>2492.8067679999999</v>
      </c>
      <c r="BA253">
        <v>246.68810999999999</v>
      </c>
      <c r="BB253">
        <v>196173557280.603</v>
      </c>
      <c r="BC253">
        <v>23574.760172999999</v>
      </c>
      <c r="BD253">
        <v>809.34841700000004</v>
      </c>
      <c r="BE253">
        <v>624.23315100000002</v>
      </c>
      <c r="BF253">
        <v>20.936246000000001</v>
      </c>
      <c r="BG253">
        <v>279.12460499999997</v>
      </c>
      <c r="BH253">
        <v>72.070356000000004</v>
      </c>
      <c r="BI253">
        <v>507.20023099999997</v>
      </c>
      <c r="BJ253">
        <v>51.962288999999998</v>
      </c>
      <c r="BK253">
        <v>246.706909</v>
      </c>
      <c r="BL253">
        <v>81.448187000000004</v>
      </c>
      <c r="BM253">
        <v>563.11070900000004</v>
      </c>
      <c r="BN253">
        <v>795.43636800000002</v>
      </c>
      <c r="BO253">
        <v>297.68756400000001</v>
      </c>
      <c r="BP253">
        <v>265.43599699999999</v>
      </c>
      <c r="BQ253">
        <v>179.139309</v>
      </c>
      <c r="BR253">
        <v>332.43237199999999</v>
      </c>
      <c r="BS253">
        <v>68.132886999999997</v>
      </c>
      <c r="BT253">
        <v>347.70296300000001</v>
      </c>
      <c r="BU253">
        <v>154.90790100000001</v>
      </c>
      <c r="BV253">
        <v>184.64243999999999</v>
      </c>
      <c r="BW253">
        <v>106.648478</v>
      </c>
      <c r="BX253">
        <v>616.85942299999999</v>
      </c>
      <c r="BY253">
        <v>477.96098699999999</v>
      </c>
      <c r="BZ253">
        <v>598.39997000000005</v>
      </c>
      <c r="CA253">
        <v>335.89790299999999</v>
      </c>
    </row>
    <row r="254" spans="1:79" x14ac:dyDescent="0.3">
      <c r="A254" s="6">
        <v>39752</v>
      </c>
      <c r="B254">
        <v>968.75</v>
      </c>
      <c r="C254">
        <v>1271.5702879999999</v>
      </c>
      <c r="D254">
        <v>1298.099314</v>
      </c>
      <c r="E254">
        <v>545.87235199999998</v>
      </c>
      <c r="F254">
        <v>1147.4098590000001</v>
      </c>
      <c r="G254">
        <v>798.32588299999998</v>
      </c>
      <c r="H254">
        <v>762.40728200000001</v>
      </c>
      <c r="I254">
        <v>839.95507299999997</v>
      </c>
      <c r="J254">
        <v>4832.3868780000003</v>
      </c>
      <c r="K254">
        <v>681.94903599999998</v>
      </c>
      <c r="L254">
        <v>538.93625899999995</v>
      </c>
      <c r="M254">
        <v>829.02666899999997</v>
      </c>
      <c r="N254">
        <v>6401.1688139999997</v>
      </c>
      <c r="O254">
        <v>214.59949</v>
      </c>
      <c r="P254">
        <v>2591.7600000000002</v>
      </c>
      <c r="Q254">
        <v>473.54</v>
      </c>
      <c r="R254">
        <v>759.24507500000004</v>
      </c>
      <c r="S254">
        <v>2507.8724459999999</v>
      </c>
      <c r="T254">
        <v>670.21542499999998</v>
      </c>
      <c r="U254">
        <v>1183.1510020000001</v>
      </c>
      <c r="V254">
        <v>1217.723444</v>
      </c>
      <c r="W254">
        <v>1739.961599</v>
      </c>
      <c r="X254">
        <v>622.44922799999995</v>
      </c>
      <c r="Y254">
        <v>2921.5277999999998</v>
      </c>
      <c r="Z254">
        <v>792.05099299999995</v>
      </c>
      <c r="AA254">
        <v>135.35958099999999</v>
      </c>
      <c r="AB254">
        <v>1395.5493080000001</v>
      </c>
      <c r="AC254">
        <v>4206.4484080000002</v>
      </c>
      <c r="AD254">
        <v>393.40812799999998</v>
      </c>
      <c r="AE254">
        <v>1338.0015619999999</v>
      </c>
      <c r="AF254">
        <v>490.64</v>
      </c>
      <c r="AG254">
        <v>1323.4476</v>
      </c>
      <c r="AH254">
        <v>3407.0522719999999</v>
      </c>
      <c r="AI254">
        <v>798.77731400000005</v>
      </c>
      <c r="AJ254">
        <v>2368.1071280000001</v>
      </c>
      <c r="AK254">
        <v>1011.753519</v>
      </c>
      <c r="AL254">
        <v>921.04659200000003</v>
      </c>
      <c r="AM254">
        <v>693.16990099999998</v>
      </c>
      <c r="AN254">
        <v>5819.5731729999998</v>
      </c>
      <c r="AO254">
        <v>1816.2674649999999</v>
      </c>
      <c r="AP254">
        <v>892.02525000000003</v>
      </c>
      <c r="AQ254">
        <v>2762.3460100000002</v>
      </c>
      <c r="AR254">
        <v>5524.9898309999999</v>
      </c>
      <c r="AS254">
        <v>2053.4107199999999</v>
      </c>
      <c r="AT254">
        <v>1160.4529789999999</v>
      </c>
      <c r="AU254">
        <v>35.390549999999998</v>
      </c>
      <c r="AV254">
        <v>316.21400199999999</v>
      </c>
      <c r="AW254">
        <v>186.07725500000001</v>
      </c>
      <c r="AX254">
        <v>382.76896399999998</v>
      </c>
      <c r="AY254">
        <v>316.54870599999998</v>
      </c>
      <c r="AZ254">
        <v>1731.7658750000001</v>
      </c>
      <c r="BA254">
        <v>171.068388</v>
      </c>
      <c r="BB254">
        <v>146314066513.414</v>
      </c>
      <c r="BC254">
        <v>18841.017888999999</v>
      </c>
      <c r="BD254">
        <v>531.04033800000002</v>
      </c>
      <c r="BE254">
        <v>544.69549199999994</v>
      </c>
      <c r="BF254">
        <v>16.469702000000002</v>
      </c>
      <c r="BG254">
        <v>219.073035</v>
      </c>
      <c r="BH254">
        <v>60.266649000000001</v>
      </c>
      <c r="BI254">
        <v>356.55052799999999</v>
      </c>
      <c r="BJ254">
        <v>42.124823999999997</v>
      </c>
      <c r="BK254">
        <v>170.847442</v>
      </c>
      <c r="BL254">
        <v>56.237693999999998</v>
      </c>
      <c r="BM254">
        <v>425.98465199999998</v>
      </c>
      <c r="BN254">
        <v>644.42895499999997</v>
      </c>
      <c r="BO254">
        <v>197.93407300000001</v>
      </c>
      <c r="BP254">
        <v>223.69053600000001</v>
      </c>
      <c r="BQ254">
        <v>135.61069699999999</v>
      </c>
      <c r="BR254">
        <v>264.25034499999998</v>
      </c>
      <c r="BS254">
        <v>56.347872000000002</v>
      </c>
      <c r="BT254">
        <v>277.55928899999998</v>
      </c>
      <c r="BU254">
        <v>137.00877600000001</v>
      </c>
      <c r="BV254">
        <v>128.58343300000001</v>
      </c>
      <c r="BW254">
        <v>74.302898999999996</v>
      </c>
      <c r="BX254">
        <v>454.338708</v>
      </c>
      <c r="BY254">
        <v>377.26566200000002</v>
      </c>
      <c r="BZ254">
        <v>387.34430400000002</v>
      </c>
      <c r="CA254">
        <v>302.49431499999997</v>
      </c>
    </row>
    <row r="255" spans="1:79" x14ac:dyDescent="0.3">
      <c r="A255" s="6">
        <v>39780</v>
      </c>
      <c r="B255">
        <v>896.24</v>
      </c>
      <c r="C255">
        <v>1221.479746</v>
      </c>
      <c r="D255">
        <v>1269.8362850000001</v>
      </c>
      <c r="E255">
        <v>496.67887000000002</v>
      </c>
      <c r="F255">
        <v>1077.455784</v>
      </c>
      <c r="G255">
        <v>754.71524999999997</v>
      </c>
      <c r="H255">
        <v>715.01830700000005</v>
      </c>
      <c r="I255">
        <v>816.56859699999995</v>
      </c>
      <c r="J255">
        <v>4838.5360899999996</v>
      </c>
      <c r="K255">
        <v>640.35854300000005</v>
      </c>
      <c r="L255">
        <v>515.505222</v>
      </c>
      <c r="M255">
        <v>772.03383499999995</v>
      </c>
      <c r="N255">
        <v>6319.5805440000004</v>
      </c>
      <c r="O255">
        <v>211.47320400000001</v>
      </c>
      <c r="P255">
        <v>2430.31</v>
      </c>
      <c r="Q255">
        <v>446.01</v>
      </c>
      <c r="R255">
        <v>753.07356600000003</v>
      </c>
      <c r="S255">
        <v>2392.0879650000002</v>
      </c>
      <c r="T255">
        <v>572.023461</v>
      </c>
      <c r="U255">
        <v>1133.234183</v>
      </c>
      <c r="V255">
        <v>1175.8905769999999</v>
      </c>
      <c r="W255">
        <v>1608.5838940000001</v>
      </c>
      <c r="X255">
        <v>650.95256700000004</v>
      </c>
      <c r="Y255">
        <v>2916.9578019999999</v>
      </c>
      <c r="Z255">
        <v>743.88236500000005</v>
      </c>
      <c r="AA255">
        <v>127.336586</v>
      </c>
      <c r="AB255">
        <v>1330.338344</v>
      </c>
      <c r="AC255">
        <v>3908.2980419999999</v>
      </c>
      <c r="AD255">
        <v>392.16580099999999</v>
      </c>
      <c r="AE255">
        <v>1213.7523779999999</v>
      </c>
      <c r="AF255">
        <v>444.79</v>
      </c>
      <c r="AG255">
        <v>1235.0631579999999</v>
      </c>
      <c r="AH255">
        <v>3416.4581090000001</v>
      </c>
      <c r="AI255">
        <v>785.43445999999994</v>
      </c>
      <c r="AJ255">
        <v>2202.3169429999998</v>
      </c>
      <c r="AK255">
        <v>900.321146</v>
      </c>
      <c r="AL255">
        <v>873.30707700000005</v>
      </c>
      <c r="AM255">
        <v>613.61622999999997</v>
      </c>
      <c r="AN255">
        <v>5822.206529</v>
      </c>
      <c r="AO255">
        <v>1701.8469720000001</v>
      </c>
      <c r="AP255">
        <v>866.34437800000001</v>
      </c>
      <c r="AQ255">
        <v>2510.7766179999999</v>
      </c>
      <c r="AR255">
        <v>5720.6668140000002</v>
      </c>
      <c r="AS255">
        <v>2002.1810929999999</v>
      </c>
      <c r="AT255">
        <v>1089.6067840000001</v>
      </c>
      <c r="AU255">
        <v>36.920518000000001</v>
      </c>
      <c r="AV255">
        <v>298.77781499999998</v>
      </c>
      <c r="AW255">
        <v>167.517054</v>
      </c>
      <c r="AX255">
        <v>346.32086500000003</v>
      </c>
      <c r="AY255">
        <v>317.32709499999999</v>
      </c>
      <c r="AZ255">
        <v>1686.5425459999999</v>
      </c>
      <c r="BA255">
        <v>166.001653</v>
      </c>
      <c r="BB255">
        <v>142543885550.591</v>
      </c>
      <c r="BC255">
        <v>18978.405983000001</v>
      </c>
      <c r="BD255">
        <v>436.38097900000002</v>
      </c>
      <c r="BE255">
        <v>555.39846999999997</v>
      </c>
      <c r="BF255">
        <v>16.985935999999999</v>
      </c>
      <c r="BG255">
        <v>203.273911</v>
      </c>
      <c r="BH255">
        <v>52.323622999999998</v>
      </c>
      <c r="BI255">
        <v>310.60945800000002</v>
      </c>
      <c r="BJ255">
        <v>42.404086999999997</v>
      </c>
      <c r="BK255">
        <v>156.139827</v>
      </c>
      <c r="BL255">
        <v>56.014159999999997</v>
      </c>
      <c r="BM255">
        <v>413.55260500000003</v>
      </c>
      <c r="BN255">
        <v>665.18664899999999</v>
      </c>
      <c r="BO255">
        <v>152.59647799999999</v>
      </c>
      <c r="BP255">
        <v>221.08116799999999</v>
      </c>
      <c r="BQ255">
        <v>143.22359900000001</v>
      </c>
      <c r="BR255">
        <v>254.53116900000001</v>
      </c>
      <c r="BS255">
        <v>52.675471999999999</v>
      </c>
      <c r="BT255">
        <v>258.57843400000002</v>
      </c>
      <c r="BU255">
        <v>136.999154</v>
      </c>
      <c r="BV255">
        <v>132.08785900000001</v>
      </c>
      <c r="BW255">
        <v>70.034868000000003</v>
      </c>
      <c r="BX255">
        <v>444.02768800000001</v>
      </c>
      <c r="BY255">
        <v>370.09927399999998</v>
      </c>
      <c r="BZ255">
        <v>339.281588</v>
      </c>
      <c r="CA255">
        <v>317.99220800000001</v>
      </c>
    </row>
    <row r="256" spans="1:79" x14ac:dyDescent="0.3">
      <c r="A256" s="6">
        <v>39813</v>
      </c>
      <c r="B256">
        <v>903.25</v>
      </c>
      <c r="C256">
        <v>1176.9646190000001</v>
      </c>
      <c r="D256">
        <v>1314.7525889999999</v>
      </c>
      <c r="E256">
        <v>511.45047899999997</v>
      </c>
      <c r="F256">
        <v>1066.618708</v>
      </c>
      <c r="G256">
        <v>718.61893199999997</v>
      </c>
      <c r="H256">
        <v>697.05116499999997</v>
      </c>
      <c r="I256">
        <v>842.59703000000002</v>
      </c>
      <c r="J256">
        <v>5008.4038579999997</v>
      </c>
      <c r="K256">
        <v>638.58763999999996</v>
      </c>
      <c r="L256">
        <v>529.97802000000001</v>
      </c>
      <c r="M256">
        <v>765.14541999999994</v>
      </c>
      <c r="N256">
        <v>6554.7390230000001</v>
      </c>
      <c r="O256">
        <v>214.30758599999999</v>
      </c>
      <c r="P256">
        <v>2447.616</v>
      </c>
      <c r="Q256">
        <v>450.55</v>
      </c>
      <c r="R256">
        <v>753.57415600000002</v>
      </c>
      <c r="S256">
        <v>2520.312128</v>
      </c>
      <c r="T256">
        <v>571.63172099999997</v>
      </c>
      <c r="U256">
        <v>1132.61806</v>
      </c>
      <c r="V256">
        <v>1124.372846</v>
      </c>
      <c r="W256">
        <v>1605.843574</v>
      </c>
      <c r="X256">
        <v>671.47686299999998</v>
      </c>
      <c r="Y256">
        <v>3051.3120239999998</v>
      </c>
      <c r="Z256">
        <v>711.31626200000005</v>
      </c>
      <c r="AA256">
        <v>131.79124899999999</v>
      </c>
      <c r="AB256">
        <v>1327.7074970000001</v>
      </c>
      <c r="AC256">
        <v>4044.0469640000001</v>
      </c>
      <c r="AD256">
        <v>393.19148899999999</v>
      </c>
      <c r="AE256">
        <v>1227.0534379999999</v>
      </c>
      <c r="AF256">
        <v>447.11</v>
      </c>
      <c r="AG256">
        <v>1140.201867</v>
      </c>
      <c r="AH256">
        <v>3458.8069810000002</v>
      </c>
      <c r="AI256">
        <v>827.02454799999998</v>
      </c>
      <c r="AJ256">
        <v>2168.2586160000001</v>
      </c>
      <c r="AK256">
        <v>837.89165500000001</v>
      </c>
      <c r="AL256">
        <v>846.61751500000003</v>
      </c>
      <c r="AM256">
        <v>633.42413599999998</v>
      </c>
      <c r="AN256">
        <v>6000.3798370000004</v>
      </c>
      <c r="AO256">
        <v>1781.6290959999999</v>
      </c>
      <c r="AP256">
        <v>884.61668299999997</v>
      </c>
      <c r="AQ256">
        <v>2469.2530729999999</v>
      </c>
      <c r="AR256">
        <v>5946.2308210000001</v>
      </c>
      <c r="AS256">
        <v>2050.9909710000002</v>
      </c>
      <c r="AT256">
        <v>1099.8019770000001</v>
      </c>
      <c r="AU256">
        <v>40.791243000000001</v>
      </c>
      <c r="AV256">
        <v>306.94823100000002</v>
      </c>
      <c r="AW256">
        <v>173.37112500000001</v>
      </c>
      <c r="AX256">
        <v>369.21888000000001</v>
      </c>
      <c r="AY256">
        <v>321.24085600000001</v>
      </c>
      <c r="AZ256">
        <v>1899.1829680000001</v>
      </c>
      <c r="BA256">
        <v>185.085442</v>
      </c>
      <c r="BB256">
        <v>146493908755.147</v>
      </c>
      <c r="BC256">
        <v>20752.545565</v>
      </c>
      <c r="BD256">
        <v>412.19338499999998</v>
      </c>
      <c r="BE256">
        <v>578.90797799999996</v>
      </c>
      <c r="BF256">
        <v>19.095036</v>
      </c>
      <c r="BG256">
        <v>205.12824699999999</v>
      </c>
      <c r="BH256">
        <v>54.295065000000001</v>
      </c>
      <c r="BI256">
        <v>325.02406500000001</v>
      </c>
      <c r="BJ256">
        <v>42.534351000000001</v>
      </c>
      <c r="BK256">
        <v>172.045265</v>
      </c>
      <c r="BL256">
        <v>61.575930999999997</v>
      </c>
      <c r="BM256">
        <v>425.584451</v>
      </c>
      <c r="BN256">
        <v>698.02523099999996</v>
      </c>
      <c r="BO256">
        <v>141.886157</v>
      </c>
      <c r="BP256">
        <v>231.612694</v>
      </c>
      <c r="BQ256">
        <v>155.51086100000001</v>
      </c>
      <c r="BR256">
        <v>266.437387</v>
      </c>
      <c r="BS256">
        <v>54.383552000000002</v>
      </c>
      <c r="BT256">
        <v>280.55920600000002</v>
      </c>
      <c r="BU256">
        <v>139.890705</v>
      </c>
      <c r="BV256">
        <v>151.666</v>
      </c>
      <c r="BW256">
        <v>79.357934999999998</v>
      </c>
      <c r="BX256">
        <v>455.91246000000001</v>
      </c>
      <c r="BY256">
        <v>421.48568899999998</v>
      </c>
      <c r="BZ256">
        <v>324.657509</v>
      </c>
      <c r="CA256">
        <v>329.57288199999999</v>
      </c>
    </row>
    <row r="257" spans="1:79" x14ac:dyDescent="0.3">
      <c r="A257" s="6">
        <v>39843</v>
      </c>
      <c r="B257">
        <v>825.88</v>
      </c>
      <c r="C257">
        <v>1137.5230059999999</v>
      </c>
      <c r="D257">
        <v>1228.724152</v>
      </c>
      <c r="E257">
        <v>460.10411199999999</v>
      </c>
      <c r="F257">
        <v>991.55634499999996</v>
      </c>
      <c r="G257">
        <v>688.41792899999996</v>
      </c>
      <c r="H257">
        <v>650.84111299999995</v>
      </c>
      <c r="I257">
        <v>770.66260599999998</v>
      </c>
      <c r="J257">
        <v>4662.1400599999997</v>
      </c>
      <c r="K257">
        <v>635.12881800000002</v>
      </c>
      <c r="L257">
        <v>489.368943</v>
      </c>
      <c r="M257">
        <v>728.29346599999997</v>
      </c>
      <c r="N257">
        <v>6588.2411579999998</v>
      </c>
      <c r="O257">
        <v>211.898303</v>
      </c>
      <c r="P257">
        <v>2236.98</v>
      </c>
      <c r="Q257">
        <v>428.21</v>
      </c>
      <c r="R257">
        <v>747.97866799999997</v>
      </c>
      <c r="S257">
        <v>2456.0056359999999</v>
      </c>
      <c r="T257">
        <v>539.88704099999995</v>
      </c>
      <c r="U257">
        <v>1046.884853</v>
      </c>
      <c r="V257">
        <v>1088.165624</v>
      </c>
      <c r="W257">
        <v>1432.8857760000001</v>
      </c>
      <c r="X257">
        <v>618.87994800000001</v>
      </c>
      <c r="Y257">
        <v>3049.5060079999998</v>
      </c>
      <c r="Z257">
        <v>726.02034900000001</v>
      </c>
      <c r="AA257">
        <v>118.866142</v>
      </c>
      <c r="AB257">
        <v>1299.053392</v>
      </c>
      <c r="AC257">
        <v>4120.7867720000004</v>
      </c>
      <c r="AD257">
        <v>391.52283</v>
      </c>
      <c r="AE257">
        <v>1170.8110919999999</v>
      </c>
      <c r="AF257">
        <v>391.82</v>
      </c>
      <c r="AG257">
        <v>1067.2888909999999</v>
      </c>
      <c r="AH257">
        <v>3053.6971400000002</v>
      </c>
      <c r="AI257">
        <v>717.13312499999995</v>
      </c>
      <c r="AJ257">
        <v>2022.3150109999999</v>
      </c>
      <c r="AK257">
        <v>757.37199599999997</v>
      </c>
      <c r="AL257">
        <v>798.86622299999999</v>
      </c>
      <c r="AM257">
        <v>574.13755100000003</v>
      </c>
      <c r="AN257">
        <v>5411.8469100000002</v>
      </c>
      <c r="AO257">
        <v>1720.5895579999999</v>
      </c>
      <c r="AP257">
        <v>836.26306499999998</v>
      </c>
      <c r="AQ257">
        <v>2276.5207190000001</v>
      </c>
      <c r="AR257">
        <v>5903.1310050000002</v>
      </c>
      <c r="AS257">
        <v>2014.8511450000001</v>
      </c>
      <c r="AT257">
        <v>969.23232199999995</v>
      </c>
      <c r="AU257">
        <v>37.425517999999997</v>
      </c>
      <c r="AV257">
        <v>320.034719</v>
      </c>
      <c r="AW257">
        <v>159.625337</v>
      </c>
      <c r="AX257">
        <v>362.60476</v>
      </c>
      <c r="AY257">
        <v>327.38040100000001</v>
      </c>
      <c r="AZ257">
        <v>1822.1389590000001</v>
      </c>
      <c r="BA257">
        <v>178.660045</v>
      </c>
      <c r="BB257">
        <v>152509894747.31201</v>
      </c>
      <c r="BC257">
        <v>18796.609193</v>
      </c>
      <c r="BD257">
        <v>379.42366700000002</v>
      </c>
      <c r="BE257">
        <v>557.36555899999996</v>
      </c>
      <c r="BF257">
        <v>17.625473</v>
      </c>
      <c r="BG257">
        <v>213.18220099999999</v>
      </c>
      <c r="BH257">
        <v>50.058211999999997</v>
      </c>
      <c r="BI257">
        <v>323.55363499999999</v>
      </c>
      <c r="BJ257">
        <v>43.299165000000002</v>
      </c>
      <c r="BK257">
        <v>160.06388100000001</v>
      </c>
      <c r="BL257">
        <v>59.055737999999998</v>
      </c>
      <c r="BM257">
        <v>456.17913800000002</v>
      </c>
      <c r="BN257">
        <v>654.57029299999999</v>
      </c>
      <c r="BO257">
        <v>125.92856999999999</v>
      </c>
      <c r="BP257">
        <v>229.50912099999999</v>
      </c>
      <c r="BQ257">
        <v>141.797934</v>
      </c>
      <c r="BR257">
        <v>278.71999599999998</v>
      </c>
      <c r="BS257">
        <v>50.008639000000002</v>
      </c>
      <c r="BT257">
        <v>272.06145800000002</v>
      </c>
      <c r="BU257">
        <v>142.71149800000001</v>
      </c>
      <c r="BV257">
        <v>149.382431</v>
      </c>
      <c r="BW257">
        <v>77.157236999999995</v>
      </c>
      <c r="BX257">
        <v>460.962538</v>
      </c>
      <c r="BY257">
        <v>368.98240900000002</v>
      </c>
      <c r="BZ257">
        <v>307.29651799999999</v>
      </c>
      <c r="CA257">
        <v>306.909536</v>
      </c>
    </row>
    <row r="258" spans="1:79" x14ac:dyDescent="0.3">
      <c r="A258" s="6">
        <v>39871</v>
      </c>
      <c r="B258">
        <v>735.09</v>
      </c>
      <c r="C258">
        <v>1061.7925580000001</v>
      </c>
      <c r="D258">
        <v>1132.300956</v>
      </c>
      <c r="E258">
        <v>405.82812100000001</v>
      </c>
      <c r="F258">
        <v>905.00288499999999</v>
      </c>
      <c r="G258">
        <v>612.63911099999996</v>
      </c>
      <c r="H258">
        <v>566.41539799999998</v>
      </c>
      <c r="I258">
        <v>692.24960599999997</v>
      </c>
      <c r="J258">
        <v>4879.665422</v>
      </c>
      <c r="K258">
        <v>560.93339300000002</v>
      </c>
      <c r="L258">
        <v>466.93714199999999</v>
      </c>
      <c r="M258">
        <v>690.04408000000001</v>
      </c>
      <c r="N258">
        <v>6271.6571370000001</v>
      </c>
      <c r="O258">
        <v>192.66328100000001</v>
      </c>
      <c r="P258">
        <v>1976.23</v>
      </c>
      <c r="Q258">
        <v>390.58</v>
      </c>
      <c r="R258">
        <v>688.31636100000003</v>
      </c>
      <c r="S258">
        <v>2293.1801300000002</v>
      </c>
      <c r="T258">
        <v>477.11882500000002</v>
      </c>
      <c r="U258">
        <v>989.49236699999994</v>
      </c>
      <c r="V258">
        <v>977.49395000000004</v>
      </c>
      <c r="W258">
        <v>1185.7182829999999</v>
      </c>
      <c r="X258">
        <v>609.07739400000003</v>
      </c>
      <c r="Y258">
        <v>3142.5050660000002</v>
      </c>
      <c r="Z258">
        <v>678.65909099999999</v>
      </c>
      <c r="AA258">
        <v>111.44434800000001</v>
      </c>
      <c r="AB258">
        <v>1255.334533</v>
      </c>
      <c r="AC258">
        <v>3880.5884590000001</v>
      </c>
      <c r="AD258">
        <v>364.160549</v>
      </c>
      <c r="AE258">
        <v>1085.6618550000001</v>
      </c>
      <c r="AF258">
        <v>338.89</v>
      </c>
      <c r="AG258">
        <v>1013.5364080000001</v>
      </c>
      <c r="AH258">
        <v>2760.8740090000001</v>
      </c>
      <c r="AI258">
        <v>631.57374400000003</v>
      </c>
      <c r="AJ258">
        <v>1808.3155429999999</v>
      </c>
      <c r="AK258">
        <v>636.63784099999998</v>
      </c>
      <c r="AL258">
        <v>702.95775500000002</v>
      </c>
      <c r="AM258">
        <v>457.58595400000002</v>
      </c>
      <c r="AN258">
        <v>5705.1429179999996</v>
      </c>
      <c r="AO258">
        <v>1415.8748519999999</v>
      </c>
      <c r="AP258">
        <v>811.49279999999999</v>
      </c>
      <c r="AQ258">
        <v>2106.2427280000002</v>
      </c>
      <c r="AR258">
        <v>5672.9947480000001</v>
      </c>
      <c r="AS258">
        <v>1793.245553</v>
      </c>
      <c r="AT258">
        <v>832.86837400000002</v>
      </c>
      <c r="AU258">
        <v>36.235207000000003</v>
      </c>
      <c r="AV258">
        <v>291.52345100000002</v>
      </c>
      <c r="AW258">
        <v>172.59332499999999</v>
      </c>
      <c r="AX258">
        <v>339.93385599999999</v>
      </c>
      <c r="AY258">
        <v>331.31270899999998</v>
      </c>
      <c r="AZ258">
        <v>1742.6019759999999</v>
      </c>
      <c r="BA258">
        <v>175.975998</v>
      </c>
      <c r="BB258">
        <v>151359783853.01099</v>
      </c>
      <c r="BC258">
        <v>17106.023846</v>
      </c>
      <c r="BD258">
        <v>376.609352</v>
      </c>
      <c r="BE258">
        <v>512.72575600000005</v>
      </c>
      <c r="BF258">
        <v>17.27506</v>
      </c>
      <c r="BG258">
        <v>200.60727399999999</v>
      </c>
      <c r="BH258">
        <v>55.800131999999998</v>
      </c>
      <c r="BI258">
        <v>303.17429800000002</v>
      </c>
      <c r="BJ258">
        <v>43.337888999999997</v>
      </c>
      <c r="BK258">
        <v>156.26365300000001</v>
      </c>
      <c r="BL258">
        <v>58.172761000000001</v>
      </c>
      <c r="BM258">
        <v>452.57061099999999</v>
      </c>
      <c r="BN258">
        <v>609.36418100000003</v>
      </c>
      <c r="BO258">
        <v>124.075247</v>
      </c>
      <c r="BP258">
        <v>213.05280200000001</v>
      </c>
      <c r="BQ258">
        <v>135.53802099999999</v>
      </c>
      <c r="BR258">
        <v>245.30742100000001</v>
      </c>
      <c r="BS258">
        <v>52.516103000000001</v>
      </c>
      <c r="BT258">
        <v>255.171201</v>
      </c>
      <c r="BU258">
        <v>145.89973000000001</v>
      </c>
      <c r="BV258">
        <v>140.42585500000001</v>
      </c>
      <c r="BW258">
        <v>75.991958999999994</v>
      </c>
      <c r="BX258">
        <v>457.690697</v>
      </c>
      <c r="BY258">
        <v>327.97672399999999</v>
      </c>
      <c r="BZ258">
        <v>306.66857800000002</v>
      </c>
      <c r="CA258">
        <v>279.256013</v>
      </c>
    </row>
    <row r="259" spans="1:79" x14ac:dyDescent="0.3">
      <c r="A259" s="6">
        <v>39903</v>
      </c>
      <c r="B259">
        <v>797.87</v>
      </c>
      <c r="C259">
        <v>1148.1186740000001</v>
      </c>
      <c r="D259">
        <v>1162.431705</v>
      </c>
      <c r="E259">
        <v>429.359869</v>
      </c>
      <c r="F259">
        <v>937.52496299999996</v>
      </c>
      <c r="G259">
        <v>643.46117900000002</v>
      </c>
      <c r="H259">
        <v>579.61439099999996</v>
      </c>
      <c r="I259">
        <v>711.28952700000002</v>
      </c>
      <c r="J259">
        <v>4906.9419550000002</v>
      </c>
      <c r="K259">
        <v>555.02123300000005</v>
      </c>
      <c r="L259">
        <v>477.12463700000001</v>
      </c>
      <c r="M259">
        <v>742.32916399999999</v>
      </c>
      <c r="N259">
        <v>6493.5950800000001</v>
      </c>
      <c r="O259">
        <v>205.36038199999999</v>
      </c>
      <c r="P259">
        <v>2071.13</v>
      </c>
      <c r="Q259">
        <v>420.66</v>
      </c>
      <c r="R259">
        <v>737.75536499999998</v>
      </c>
      <c r="S259">
        <v>2349.9852340000002</v>
      </c>
      <c r="T259">
        <v>500.65316999999999</v>
      </c>
      <c r="U259">
        <v>1000.6808569999999</v>
      </c>
      <c r="V259">
        <v>1015.210195</v>
      </c>
      <c r="W259">
        <v>1273.619954</v>
      </c>
      <c r="X259">
        <v>613.28567899999996</v>
      </c>
      <c r="Y259">
        <v>2959.8295069999999</v>
      </c>
      <c r="Z259">
        <v>673.44188499999996</v>
      </c>
      <c r="AA259">
        <v>113.78562700000001</v>
      </c>
      <c r="AB259">
        <v>1332.277376</v>
      </c>
      <c r="AC259">
        <v>4116.2982240000001</v>
      </c>
      <c r="AD259">
        <v>392.11294700000002</v>
      </c>
      <c r="AE259">
        <v>1173.7819039999999</v>
      </c>
      <c r="AF259">
        <v>371.24</v>
      </c>
      <c r="AG259">
        <v>1107.4970760000001</v>
      </c>
      <c r="AH259">
        <v>2840.2154180000002</v>
      </c>
      <c r="AI259">
        <v>672.45396300000004</v>
      </c>
      <c r="AJ259">
        <v>1900.1505099999999</v>
      </c>
      <c r="AK259">
        <v>715.66916400000002</v>
      </c>
      <c r="AL259">
        <v>711.54713800000002</v>
      </c>
      <c r="AM259">
        <v>483.82530600000001</v>
      </c>
      <c r="AN259">
        <v>5900.2393579999998</v>
      </c>
      <c r="AO259">
        <v>1395.6034119999999</v>
      </c>
      <c r="AP259">
        <v>829.82296499999995</v>
      </c>
      <c r="AQ259">
        <v>2302.4521570000002</v>
      </c>
      <c r="AR259">
        <v>5747.3976080000002</v>
      </c>
      <c r="AS259">
        <v>1892.9216550000001</v>
      </c>
      <c r="AT259">
        <v>904.80158700000004</v>
      </c>
      <c r="AU259">
        <v>41.329205000000002</v>
      </c>
      <c r="AV259">
        <v>332.14150599999999</v>
      </c>
      <c r="AW259">
        <v>194.02892499999999</v>
      </c>
      <c r="AX259">
        <v>378.18901399999999</v>
      </c>
      <c r="AY259">
        <v>325.62775099999999</v>
      </c>
      <c r="AZ259">
        <v>2033.5700400000001</v>
      </c>
      <c r="BA259">
        <v>177.53885199999999</v>
      </c>
      <c r="BB259">
        <v>161859940950.82901</v>
      </c>
      <c r="BC259">
        <v>18168.810894999999</v>
      </c>
      <c r="BD259">
        <v>431.68180899999999</v>
      </c>
      <c r="BE259">
        <v>564.79978900000003</v>
      </c>
      <c r="BF259">
        <v>19.535409999999999</v>
      </c>
      <c r="BG259">
        <v>230.395521</v>
      </c>
      <c r="BH259">
        <v>61.686157999999999</v>
      </c>
      <c r="BI259">
        <v>338.39368400000001</v>
      </c>
      <c r="BJ259">
        <v>42.86336</v>
      </c>
      <c r="BK259">
        <v>180.62949</v>
      </c>
      <c r="BL259">
        <v>59.208305000000003</v>
      </c>
      <c r="BM259">
        <v>481.684033</v>
      </c>
      <c r="BN259">
        <v>629.66337599999997</v>
      </c>
      <c r="BO259">
        <v>147.55462</v>
      </c>
      <c r="BP259">
        <v>232.268507</v>
      </c>
      <c r="BQ259">
        <v>155.94201200000001</v>
      </c>
      <c r="BR259">
        <v>277.03525000000002</v>
      </c>
      <c r="BS259">
        <v>60.008062000000002</v>
      </c>
      <c r="BT259">
        <v>283.001599</v>
      </c>
      <c r="BU259">
        <v>142.57787099999999</v>
      </c>
      <c r="BV259">
        <v>165.28271699999999</v>
      </c>
      <c r="BW259">
        <v>75.883093000000002</v>
      </c>
      <c r="BX259">
        <v>492.17349000000002</v>
      </c>
      <c r="BY259">
        <v>358.88491499999998</v>
      </c>
      <c r="BZ259">
        <v>342.26921800000002</v>
      </c>
      <c r="CA259">
        <v>311.50616100000002</v>
      </c>
    </row>
    <row r="260" spans="1:79" x14ac:dyDescent="0.3">
      <c r="A260" s="6">
        <v>39933</v>
      </c>
      <c r="B260">
        <v>872.81</v>
      </c>
      <c r="C260">
        <v>1231.8639479999999</v>
      </c>
      <c r="D260">
        <v>1261.276775</v>
      </c>
      <c r="E260">
        <v>496.40632900000003</v>
      </c>
      <c r="F260">
        <v>1056.791301</v>
      </c>
      <c r="G260">
        <v>685.414265</v>
      </c>
      <c r="H260">
        <v>688.07860200000005</v>
      </c>
      <c r="I260">
        <v>828.72625800000003</v>
      </c>
      <c r="J260">
        <v>5839.9731849999998</v>
      </c>
      <c r="K260">
        <v>618.19484899999998</v>
      </c>
      <c r="L260">
        <v>521.02952200000004</v>
      </c>
      <c r="M260">
        <v>780.880045</v>
      </c>
      <c r="N260">
        <v>7555.6127409999999</v>
      </c>
      <c r="O260">
        <v>231.78715299999999</v>
      </c>
      <c r="P260">
        <v>2375.34</v>
      </c>
      <c r="Q260">
        <v>455.27</v>
      </c>
      <c r="R260">
        <v>773.11723300000006</v>
      </c>
      <c r="S260">
        <v>2463.6844980000001</v>
      </c>
      <c r="T260">
        <v>557.80538300000001</v>
      </c>
      <c r="U260">
        <v>1083.9514670000001</v>
      </c>
      <c r="V260">
        <v>1048.655557</v>
      </c>
      <c r="W260">
        <v>1507.328712</v>
      </c>
      <c r="X260">
        <v>639.28944300000001</v>
      </c>
      <c r="Y260">
        <v>3469.5007139999998</v>
      </c>
      <c r="Z260">
        <v>685.39487299999996</v>
      </c>
      <c r="AA260">
        <v>120.32498</v>
      </c>
      <c r="AB260">
        <v>1399.7260120000001</v>
      </c>
      <c r="AC260">
        <v>4888.6546200000003</v>
      </c>
      <c r="AD260">
        <v>445.110029</v>
      </c>
      <c r="AE260">
        <v>1278.549745</v>
      </c>
      <c r="AF260">
        <v>411.21</v>
      </c>
      <c r="AG260">
        <v>1220.8790389999999</v>
      </c>
      <c r="AH260">
        <v>3230.5860520000001</v>
      </c>
      <c r="AI260">
        <v>799.076458</v>
      </c>
      <c r="AJ260">
        <v>2190.3109530000002</v>
      </c>
      <c r="AK260">
        <v>896.62221799999998</v>
      </c>
      <c r="AL260">
        <v>845.33571700000005</v>
      </c>
      <c r="AM260">
        <v>644.36660300000005</v>
      </c>
      <c r="AN260">
        <v>7064.4631609999997</v>
      </c>
      <c r="AO260">
        <v>1733.2115590000001</v>
      </c>
      <c r="AP260">
        <v>933.21620700000005</v>
      </c>
      <c r="AQ260">
        <v>2425.5948400000002</v>
      </c>
      <c r="AR260">
        <v>6560.0173199999999</v>
      </c>
      <c r="AS260">
        <v>2124.7119440000001</v>
      </c>
      <c r="AT260">
        <v>995.23750500000006</v>
      </c>
      <c r="AU260">
        <v>45.821660000000001</v>
      </c>
      <c r="AV260">
        <v>373.933967</v>
      </c>
      <c r="AW260">
        <v>222.16423599999999</v>
      </c>
      <c r="AX260">
        <v>445.86548299999998</v>
      </c>
      <c r="AY260">
        <v>368.61983600000002</v>
      </c>
      <c r="AZ260">
        <v>2431.8422110000001</v>
      </c>
      <c r="BA260">
        <v>206.42103700000001</v>
      </c>
      <c r="BB260">
        <v>181291760275.90701</v>
      </c>
      <c r="BC260">
        <v>20431.462017999998</v>
      </c>
      <c r="BD260">
        <v>514.91497400000003</v>
      </c>
      <c r="BE260">
        <v>559.89505499999996</v>
      </c>
      <c r="BF260">
        <v>21.294846</v>
      </c>
      <c r="BG260">
        <v>254.33905799999999</v>
      </c>
      <c r="BH260">
        <v>69.848873999999995</v>
      </c>
      <c r="BI260">
        <v>401.07619499999998</v>
      </c>
      <c r="BJ260">
        <v>48.796359000000002</v>
      </c>
      <c r="BK260">
        <v>216.63242500000001</v>
      </c>
      <c r="BL260">
        <v>66.656131999999999</v>
      </c>
      <c r="BM260">
        <v>546.43546800000001</v>
      </c>
      <c r="BN260">
        <v>724.401566</v>
      </c>
      <c r="BO260">
        <v>178.04351600000001</v>
      </c>
      <c r="BP260">
        <v>228.400363</v>
      </c>
      <c r="BQ260">
        <v>175.813626</v>
      </c>
      <c r="BR260">
        <v>318.623199</v>
      </c>
      <c r="BS260">
        <v>69.436415999999994</v>
      </c>
      <c r="BT260">
        <v>331.93286499999999</v>
      </c>
      <c r="BU260">
        <v>160.62424100000001</v>
      </c>
      <c r="BV260">
        <v>197.158985</v>
      </c>
      <c r="BW260">
        <v>91.526882999999998</v>
      </c>
      <c r="BX260">
        <v>543.03296</v>
      </c>
      <c r="BY260">
        <v>393.78934099999998</v>
      </c>
      <c r="BZ260">
        <v>404.71219100000002</v>
      </c>
      <c r="CA260">
        <v>311.77318400000001</v>
      </c>
    </row>
    <row r="261" spans="1:79" x14ac:dyDescent="0.3">
      <c r="A261" s="6">
        <v>39962</v>
      </c>
      <c r="B261">
        <v>919.14</v>
      </c>
      <c r="C261">
        <v>1374.8631800000001</v>
      </c>
      <c r="D261">
        <v>1312.4756649999999</v>
      </c>
      <c r="E261">
        <v>501.13389799999999</v>
      </c>
      <c r="F261">
        <v>1091.4361249999999</v>
      </c>
      <c r="G261">
        <v>701.86589200000003</v>
      </c>
      <c r="H261">
        <v>718.80930499999999</v>
      </c>
      <c r="I261">
        <v>861.71729800000003</v>
      </c>
      <c r="J261">
        <v>5928.4671939999998</v>
      </c>
      <c r="K261">
        <v>647.42033600000002</v>
      </c>
      <c r="L261">
        <v>557.30747099999996</v>
      </c>
      <c r="M261">
        <v>784.82237199999997</v>
      </c>
      <c r="N261">
        <v>8845.4947800000009</v>
      </c>
      <c r="O261">
        <v>280.76742999999999</v>
      </c>
      <c r="P261">
        <v>2451.2399999999998</v>
      </c>
      <c r="Q261">
        <v>476.46</v>
      </c>
      <c r="R261">
        <v>878.15339200000005</v>
      </c>
      <c r="S261">
        <v>2578.8498490000002</v>
      </c>
      <c r="T261">
        <v>570.68613100000005</v>
      </c>
      <c r="U261">
        <v>1108.483299</v>
      </c>
      <c r="V261">
        <v>1072.0635709999999</v>
      </c>
      <c r="W261">
        <v>1589.198063</v>
      </c>
      <c r="X261">
        <v>664.15572299999997</v>
      </c>
      <c r="Y261">
        <v>3540.6881330000001</v>
      </c>
      <c r="Z261">
        <v>713.91841799999997</v>
      </c>
      <c r="AA261">
        <v>128.94954200000001</v>
      </c>
      <c r="AB261">
        <v>1410.470847</v>
      </c>
      <c r="AC261">
        <v>5660.4467089999998</v>
      </c>
      <c r="AD261">
        <v>528.40498100000002</v>
      </c>
      <c r="AE261">
        <v>1333.8857740000001</v>
      </c>
      <c r="AF261">
        <v>436.17</v>
      </c>
      <c r="AG261">
        <v>1335.603658</v>
      </c>
      <c r="AH261">
        <v>3335.6282649999998</v>
      </c>
      <c r="AI261">
        <v>798.90616299999999</v>
      </c>
      <c r="AJ261">
        <v>2274.268223</v>
      </c>
      <c r="AK261">
        <v>925.37106300000005</v>
      </c>
      <c r="AL261">
        <v>881.18923800000005</v>
      </c>
      <c r="AM261">
        <v>670.61678900000004</v>
      </c>
      <c r="AN261">
        <v>7156.6839129999998</v>
      </c>
      <c r="AO261">
        <v>1825.866921</v>
      </c>
      <c r="AP261">
        <v>996.49759300000005</v>
      </c>
      <c r="AQ261">
        <v>2430.2128269999998</v>
      </c>
      <c r="AR261">
        <v>7760.1610760000003</v>
      </c>
      <c r="AS261">
        <v>2623.7401180000002</v>
      </c>
      <c r="AT261">
        <v>1057.4197959999999</v>
      </c>
      <c r="AU261">
        <v>53.220154000000001</v>
      </c>
      <c r="AV261">
        <v>380.58941499999997</v>
      </c>
      <c r="AW261">
        <v>251.919735</v>
      </c>
      <c r="AX261">
        <v>573.64552300000003</v>
      </c>
      <c r="AY261">
        <v>386.706118</v>
      </c>
      <c r="AZ261">
        <v>2622.929881</v>
      </c>
      <c r="BA261">
        <v>234.65850900000001</v>
      </c>
      <c r="BB261">
        <v>200755140890.59</v>
      </c>
      <c r="BC261">
        <v>22638.634118000002</v>
      </c>
      <c r="BD261">
        <v>631.83441800000003</v>
      </c>
      <c r="BE261">
        <v>617.39125000000001</v>
      </c>
      <c r="BF261">
        <v>24.293686999999998</v>
      </c>
      <c r="BG261">
        <v>254.057264</v>
      </c>
      <c r="BH261">
        <v>80.882427000000007</v>
      </c>
      <c r="BI261">
        <v>505.85535800000002</v>
      </c>
      <c r="BJ261">
        <v>51.443353999999999</v>
      </c>
      <c r="BK261">
        <v>234.904515</v>
      </c>
      <c r="BL261">
        <v>75.130238000000006</v>
      </c>
      <c r="BM261">
        <v>600.17164000000002</v>
      </c>
      <c r="BN261">
        <v>785.01588700000002</v>
      </c>
      <c r="BO261">
        <v>227.82155</v>
      </c>
      <c r="BP261">
        <v>251.33824799999999</v>
      </c>
      <c r="BQ261">
        <v>207.72260900000001</v>
      </c>
      <c r="BR261">
        <v>330.719424</v>
      </c>
      <c r="BS261">
        <v>77.176647000000003</v>
      </c>
      <c r="BT261">
        <v>435.26171900000003</v>
      </c>
      <c r="BU261">
        <v>167.75359700000001</v>
      </c>
      <c r="BV261">
        <v>211.63982899999999</v>
      </c>
      <c r="BW261">
        <v>105.020276</v>
      </c>
      <c r="BX261">
        <v>607.18082400000003</v>
      </c>
      <c r="BY261">
        <v>446.90952900000002</v>
      </c>
      <c r="BZ261">
        <v>480.77166499999998</v>
      </c>
      <c r="CA261">
        <v>344.65885200000002</v>
      </c>
    </row>
    <row r="262" spans="1:79" x14ac:dyDescent="0.3">
      <c r="A262" s="6">
        <v>39994</v>
      </c>
      <c r="B262">
        <v>919.32</v>
      </c>
      <c r="C262">
        <v>1375.015905</v>
      </c>
      <c r="D262">
        <v>1263.464379</v>
      </c>
      <c r="E262">
        <v>488.33100899999999</v>
      </c>
      <c r="F262">
        <v>1051.1535759999999</v>
      </c>
      <c r="G262">
        <v>708.92392500000005</v>
      </c>
      <c r="H262">
        <v>690.37675100000001</v>
      </c>
      <c r="I262">
        <v>904.45112200000005</v>
      </c>
      <c r="J262">
        <v>6049.9292500000001</v>
      </c>
      <c r="K262">
        <v>644.97212300000001</v>
      </c>
      <c r="L262">
        <v>573.02250600000002</v>
      </c>
      <c r="M262">
        <v>812.775533</v>
      </c>
      <c r="N262">
        <v>8688.8912359999995</v>
      </c>
      <c r="O262">
        <v>279.87008400000002</v>
      </c>
      <c r="P262">
        <v>2401.69</v>
      </c>
      <c r="Q262">
        <v>479.82</v>
      </c>
      <c r="R262">
        <v>852.70327299999997</v>
      </c>
      <c r="S262">
        <v>2500.8222259999998</v>
      </c>
      <c r="T262">
        <v>558.40308000000005</v>
      </c>
      <c r="U262">
        <v>1082.894329</v>
      </c>
      <c r="V262">
        <v>1084.2483139999999</v>
      </c>
      <c r="W262">
        <v>1533.387804</v>
      </c>
      <c r="X262">
        <v>685.15284999999994</v>
      </c>
      <c r="Y262">
        <v>3637.324474</v>
      </c>
      <c r="Z262">
        <v>724.25309500000003</v>
      </c>
      <c r="AA262">
        <v>133.07489000000001</v>
      </c>
      <c r="AB262">
        <v>1443.9414360000001</v>
      </c>
      <c r="AC262">
        <v>5521.3552849999996</v>
      </c>
      <c r="AD262">
        <v>516.37376700000004</v>
      </c>
      <c r="AE262">
        <v>1351.4135630000001</v>
      </c>
      <c r="AF262">
        <v>432.89</v>
      </c>
      <c r="AG262">
        <v>1375.0800099999999</v>
      </c>
      <c r="AH262">
        <v>3186.6066259999998</v>
      </c>
      <c r="AI262">
        <v>776.46712600000001</v>
      </c>
      <c r="AJ262">
        <v>2173.1701029999999</v>
      </c>
      <c r="AK262">
        <v>922.349739</v>
      </c>
      <c r="AL262">
        <v>845.55899699999998</v>
      </c>
      <c r="AM262">
        <v>713.20909800000004</v>
      </c>
      <c r="AN262">
        <v>7234.2507830000004</v>
      </c>
      <c r="AO262">
        <v>1780.4410250000001</v>
      </c>
      <c r="AP262">
        <v>1020.871991</v>
      </c>
      <c r="AQ262">
        <v>2547.1043730000001</v>
      </c>
      <c r="AR262">
        <v>7675.2989630000002</v>
      </c>
      <c r="AS262">
        <v>2665.016388</v>
      </c>
      <c r="AT262">
        <v>1044.7537130000001</v>
      </c>
      <c r="AU262">
        <v>55.109782000000003</v>
      </c>
      <c r="AV262">
        <v>382.45030100000002</v>
      </c>
      <c r="AW262">
        <v>234.511629</v>
      </c>
      <c r="AX262">
        <v>568.95484899999997</v>
      </c>
      <c r="AY262">
        <v>399.78046399999999</v>
      </c>
      <c r="AZ262">
        <v>2747.1321750000002</v>
      </c>
      <c r="BA262">
        <v>257.44942099999997</v>
      </c>
      <c r="BB262">
        <v>191810556778.504</v>
      </c>
      <c r="BC262">
        <v>22844.486413999999</v>
      </c>
      <c r="BD262">
        <v>547.10113699999999</v>
      </c>
      <c r="BE262">
        <v>599.63827800000001</v>
      </c>
      <c r="BF262">
        <v>25.226326</v>
      </c>
      <c r="BG262">
        <v>253.583969</v>
      </c>
      <c r="BH262">
        <v>74.070333000000005</v>
      </c>
      <c r="BI262">
        <v>517.500632</v>
      </c>
      <c r="BJ262">
        <v>52.925117</v>
      </c>
      <c r="BK262">
        <v>245.52850900000001</v>
      </c>
      <c r="BL262">
        <v>82.329487999999998</v>
      </c>
      <c r="BM262">
        <v>571.95404799999994</v>
      </c>
      <c r="BN262">
        <v>793.09024499999998</v>
      </c>
      <c r="BO262">
        <v>196.70882700000001</v>
      </c>
      <c r="BP262">
        <v>241.114521</v>
      </c>
      <c r="BQ262">
        <v>214.50980200000001</v>
      </c>
      <c r="BR262">
        <v>334.48022900000001</v>
      </c>
      <c r="BS262">
        <v>73.054992999999996</v>
      </c>
      <c r="BT262">
        <v>419.20819399999999</v>
      </c>
      <c r="BU262">
        <v>174.20619099999999</v>
      </c>
      <c r="BV262">
        <v>222.05082899999999</v>
      </c>
      <c r="BW262">
        <v>115.365993</v>
      </c>
      <c r="BX262">
        <v>581.540662</v>
      </c>
      <c r="BY262">
        <v>450.39949000000001</v>
      </c>
      <c r="BZ262">
        <v>417.61573499999997</v>
      </c>
      <c r="CA262">
        <v>339.29965399999998</v>
      </c>
    </row>
    <row r="263" spans="1:79" x14ac:dyDescent="0.3">
      <c r="A263" s="6">
        <v>40025</v>
      </c>
      <c r="B263">
        <v>987.48</v>
      </c>
      <c r="C263">
        <v>1430.78466</v>
      </c>
      <c r="D263">
        <v>1369.697142</v>
      </c>
      <c r="E263">
        <v>540.00818300000003</v>
      </c>
      <c r="F263">
        <v>1148.1648990000001</v>
      </c>
      <c r="G263">
        <v>779.53371100000004</v>
      </c>
      <c r="H263">
        <v>739.99155800000005</v>
      </c>
      <c r="I263">
        <v>1013.9629190000001</v>
      </c>
      <c r="J263">
        <v>6708.6526210000002</v>
      </c>
      <c r="K263">
        <v>729.58014300000002</v>
      </c>
      <c r="L263">
        <v>589.35833000000002</v>
      </c>
      <c r="M263">
        <v>871.31113600000003</v>
      </c>
      <c r="N263">
        <v>9884.1143589999992</v>
      </c>
      <c r="O263">
        <v>322.14635800000002</v>
      </c>
      <c r="P263">
        <v>2638.13</v>
      </c>
      <c r="Q263">
        <v>512.09</v>
      </c>
      <c r="R263">
        <v>854.597083</v>
      </c>
      <c r="S263">
        <v>2703.9620190000001</v>
      </c>
      <c r="T263">
        <v>614.761301</v>
      </c>
      <c r="U263">
        <v>1173.2308559999999</v>
      </c>
      <c r="V263">
        <v>1192.0060140000001</v>
      </c>
      <c r="W263">
        <v>1651.545971</v>
      </c>
      <c r="X263">
        <v>733.099872</v>
      </c>
      <c r="Y263">
        <v>3975.208251</v>
      </c>
      <c r="Z263">
        <v>785.492706</v>
      </c>
      <c r="AA263">
        <v>137.10296399999999</v>
      </c>
      <c r="AB263">
        <v>1531.509791</v>
      </c>
      <c r="AC263">
        <v>6408.8414869999997</v>
      </c>
      <c r="AD263">
        <v>604.192091</v>
      </c>
      <c r="AE263">
        <v>1446.254042</v>
      </c>
      <c r="AF263">
        <v>468.37</v>
      </c>
      <c r="AG263">
        <v>1480.762285</v>
      </c>
      <c r="AH263">
        <v>3463.9114519999998</v>
      </c>
      <c r="AI263">
        <v>861.05120199999999</v>
      </c>
      <c r="AJ263">
        <v>2384.433771</v>
      </c>
      <c r="AK263">
        <v>1016.391822</v>
      </c>
      <c r="AL263">
        <v>905.41353300000003</v>
      </c>
      <c r="AM263">
        <v>826.921245</v>
      </c>
      <c r="AN263">
        <v>8188.5956310000001</v>
      </c>
      <c r="AO263">
        <v>2114.05593</v>
      </c>
      <c r="AP263">
        <v>1048.175958</v>
      </c>
      <c r="AQ263">
        <v>2760.1156569999998</v>
      </c>
      <c r="AR263">
        <v>8558.1799549999996</v>
      </c>
      <c r="AS263">
        <v>3020.6202429999998</v>
      </c>
      <c r="AT263">
        <v>1125.8738390000001</v>
      </c>
      <c r="AU263">
        <v>61.073649000000003</v>
      </c>
      <c r="AV263">
        <v>437.10433699999999</v>
      </c>
      <c r="AW263">
        <v>258.42056400000001</v>
      </c>
      <c r="AX263">
        <v>618.62210300000004</v>
      </c>
      <c r="AY263">
        <v>440.76966499999997</v>
      </c>
      <c r="AZ263">
        <v>3286.5600639999998</v>
      </c>
      <c r="BA263">
        <v>267.25689199999999</v>
      </c>
      <c r="BB263">
        <v>199117109932.17801</v>
      </c>
      <c r="BC263">
        <v>25255.641237</v>
      </c>
      <c r="BD263">
        <v>593.44800399999997</v>
      </c>
      <c r="BE263">
        <v>639.47815800000001</v>
      </c>
      <c r="BF263">
        <v>28.187539999999998</v>
      </c>
      <c r="BG263">
        <v>286.97567199999997</v>
      </c>
      <c r="BH263">
        <v>81.767437000000001</v>
      </c>
      <c r="BI263">
        <v>553.61849400000006</v>
      </c>
      <c r="BJ263">
        <v>57.743569000000001</v>
      </c>
      <c r="BK263">
        <v>282.58785899999998</v>
      </c>
      <c r="BL263">
        <v>86.432455000000004</v>
      </c>
      <c r="BM263">
        <v>602.04190600000004</v>
      </c>
      <c r="BN263">
        <v>874.90643899999998</v>
      </c>
      <c r="BO263">
        <v>211.453149</v>
      </c>
      <c r="BP263">
        <v>253.964111</v>
      </c>
      <c r="BQ263">
        <v>235.77663200000001</v>
      </c>
      <c r="BR263">
        <v>385.82042000000001</v>
      </c>
      <c r="BS263">
        <v>80.358992000000001</v>
      </c>
      <c r="BT263">
        <v>462.99844000000002</v>
      </c>
      <c r="BU263">
        <v>193.91015200000001</v>
      </c>
      <c r="BV263">
        <v>274.34866699999998</v>
      </c>
      <c r="BW263">
        <v>118.31842399999999</v>
      </c>
      <c r="BX263">
        <v>595.53739900000005</v>
      </c>
      <c r="BY263">
        <v>499.09687700000001</v>
      </c>
      <c r="BZ263">
        <v>457.51286599999997</v>
      </c>
      <c r="CA263">
        <v>366.65375799999998</v>
      </c>
    </row>
    <row r="264" spans="1:79" x14ac:dyDescent="0.3">
      <c r="A264" s="6">
        <v>40056</v>
      </c>
      <c r="B264">
        <v>1020.62</v>
      </c>
      <c r="C264">
        <v>1430.289356</v>
      </c>
      <c r="D264">
        <v>1461.35619</v>
      </c>
      <c r="E264">
        <v>555.74489500000004</v>
      </c>
      <c r="F264">
        <v>1222.3944140000001</v>
      </c>
      <c r="G264">
        <v>815.32117700000003</v>
      </c>
      <c r="H264">
        <v>799.31940799999995</v>
      </c>
      <c r="I264">
        <v>1060.0758539999999</v>
      </c>
      <c r="J264">
        <v>6891.5745319999996</v>
      </c>
      <c r="K264">
        <v>761.02148599999998</v>
      </c>
      <c r="L264">
        <v>596.77879800000005</v>
      </c>
      <c r="M264">
        <v>920.70958599999994</v>
      </c>
      <c r="N264">
        <v>9167.9668390000006</v>
      </c>
      <c r="O264">
        <v>310.90284500000001</v>
      </c>
      <c r="P264">
        <v>2775.17</v>
      </c>
      <c r="Q264">
        <v>520.91</v>
      </c>
      <c r="R264">
        <v>841.85592699999995</v>
      </c>
      <c r="S264">
        <v>2794.0793309999999</v>
      </c>
      <c r="T264">
        <v>587.41800499999999</v>
      </c>
      <c r="U264">
        <v>1217.102948</v>
      </c>
      <c r="V264">
        <v>1238.684874</v>
      </c>
      <c r="W264">
        <v>1691.12391</v>
      </c>
      <c r="X264">
        <v>742.51174700000001</v>
      </c>
      <c r="Y264">
        <v>4027.430355</v>
      </c>
      <c r="Z264">
        <v>809.82076199999995</v>
      </c>
      <c r="AA264">
        <v>139.240746</v>
      </c>
      <c r="AB264">
        <v>1575.744091</v>
      </c>
      <c r="AC264">
        <v>5898.9973719999998</v>
      </c>
      <c r="AD264">
        <v>589.03175399999998</v>
      </c>
      <c r="AE264">
        <v>1471.060784</v>
      </c>
      <c r="AF264">
        <v>492.68</v>
      </c>
      <c r="AG264">
        <v>1502.6167439999999</v>
      </c>
      <c r="AH264">
        <v>3815.89741</v>
      </c>
      <c r="AI264">
        <v>926.12026500000002</v>
      </c>
      <c r="AJ264">
        <v>2574.2189370000001</v>
      </c>
      <c r="AK264">
        <v>1134.3606259999999</v>
      </c>
      <c r="AL264">
        <v>988.64839900000004</v>
      </c>
      <c r="AM264">
        <v>883.22366799999998</v>
      </c>
      <c r="AN264">
        <v>8572.8547390000003</v>
      </c>
      <c r="AO264">
        <v>2233.0051039999998</v>
      </c>
      <c r="AP264">
        <v>1058.2670210000001</v>
      </c>
      <c r="AQ264">
        <v>2993.8518960000001</v>
      </c>
      <c r="AR264">
        <v>7999.5705440000002</v>
      </c>
      <c r="AS264">
        <v>2886.841328</v>
      </c>
      <c r="AT264">
        <v>1179.4612709999999</v>
      </c>
      <c r="AU264">
        <v>56.776421999999997</v>
      </c>
      <c r="AV264">
        <v>449.69856800000002</v>
      </c>
      <c r="AW264">
        <v>250.04839799999999</v>
      </c>
      <c r="AX264">
        <v>622.36183000000005</v>
      </c>
      <c r="AY264">
        <v>439.06031999999999</v>
      </c>
      <c r="AZ264">
        <v>3313.4917519999999</v>
      </c>
      <c r="BA264">
        <v>272.26541300000002</v>
      </c>
      <c r="BB264">
        <v>201322682850.91299</v>
      </c>
      <c r="BC264">
        <v>26718.834092000001</v>
      </c>
      <c r="BD264">
        <v>611.52410899999995</v>
      </c>
      <c r="BE264">
        <v>670.02456600000005</v>
      </c>
      <c r="BF264">
        <v>26.116917000000001</v>
      </c>
      <c r="BG264">
        <v>303.71726799999999</v>
      </c>
      <c r="BH264">
        <v>79.096737000000005</v>
      </c>
      <c r="BI264">
        <v>554.76855499999999</v>
      </c>
      <c r="BJ264">
        <v>57.109959000000003</v>
      </c>
      <c r="BK264">
        <v>285.74461200000002</v>
      </c>
      <c r="BL264">
        <v>86.493869000000004</v>
      </c>
      <c r="BM264">
        <v>605.60174700000005</v>
      </c>
      <c r="BN264">
        <v>902.900668</v>
      </c>
      <c r="BO264">
        <v>218.97107700000001</v>
      </c>
      <c r="BP264">
        <v>264.23323399999998</v>
      </c>
      <c r="BQ264">
        <v>219.920772</v>
      </c>
      <c r="BR264">
        <v>386.41955999999999</v>
      </c>
      <c r="BS264">
        <v>77.776026999999999</v>
      </c>
      <c r="BT264">
        <v>467.54375199999998</v>
      </c>
      <c r="BU264">
        <v>194.39812499999999</v>
      </c>
      <c r="BV264">
        <v>275.941012</v>
      </c>
      <c r="BW264">
        <v>122.861135</v>
      </c>
      <c r="BX264">
        <v>605.25074900000004</v>
      </c>
      <c r="BY264">
        <v>541.93030599999997</v>
      </c>
      <c r="BZ264">
        <v>468.913141</v>
      </c>
      <c r="CA264">
        <v>386.95441299999999</v>
      </c>
    </row>
    <row r="265" spans="1:79" x14ac:dyDescent="0.3">
      <c r="A265" s="6">
        <v>40086</v>
      </c>
      <c r="B265">
        <v>1057.079</v>
      </c>
      <c r="C265">
        <v>1495.937668</v>
      </c>
      <c r="D265">
        <v>1528.188478</v>
      </c>
      <c r="E265">
        <v>577.46078899999998</v>
      </c>
      <c r="F265">
        <v>1273.5449719999999</v>
      </c>
      <c r="G265">
        <v>829.500182</v>
      </c>
      <c r="H265">
        <v>837.67420400000003</v>
      </c>
      <c r="I265">
        <v>1093.8911210000001</v>
      </c>
      <c r="J265">
        <v>6846.6384889999999</v>
      </c>
      <c r="K265">
        <v>808.97171500000002</v>
      </c>
      <c r="L265">
        <v>562.54857000000004</v>
      </c>
      <c r="M265">
        <v>978.73208699999998</v>
      </c>
      <c r="N265">
        <v>9879.1560599999993</v>
      </c>
      <c r="O265">
        <v>321.605999</v>
      </c>
      <c r="P265">
        <v>2872.63</v>
      </c>
      <c r="Q265">
        <v>542.64</v>
      </c>
      <c r="R265">
        <v>890.10818200000006</v>
      </c>
      <c r="S265">
        <v>2952.2354639999999</v>
      </c>
      <c r="T265">
        <v>614.98833200000001</v>
      </c>
      <c r="U265">
        <v>1259.5404679999999</v>
      </c>
      <c r="V265">
        <v>1258.8979690000001</v>
      </c>
      <c r="W265">
        <v>1791.8621909999999</v>
      </c>
      <c r="X265">
        <v>781.475413</v>
      </c>
      <c r="Y265">
        <v>4054.5163299999999</v>
      </c>
      <c r="Z265">
        <v>837.42819799999995</v>
      </c>
      <c r="AA265">
        <v>133.84638100000001</v>
      </c>
      <c r="AB265">
        <v>1642.827796</v>
      </c>
      <c r="AC265">
        <v>6532.3796540000003</v>
      </c>
      <c r="AD265">
        <v>607.64118599999995</v>
      </c>
      <c r="AE265">
        <v>1536.964739</v>
      </c>
      <c r="AF265">
        <v>507.07</v>
      </c>
      <c r="AG265">
        <v>1555.6147719999999</v>
      </c>
      <c r="AH265">
        <v>3950.018466</v>
      </c>
      <c r="AI265">
        <v>958.14441299999999</v>
      </c>
      <c r="AJ265">
        <v>2691.4056700000001</v>
      </c>
      <c r="AK265">
        <v>1165.936107</v>
      </c>
      <c r="AL265">
        <v>1033.8368909999999</v>
      </c>
      <c r="AM265">
        <v>899.459204</v>
      </c>
      <c r="AN265">
        <v>8364.1987420000005</v>
      </c>
      <c r="AO265">
        <v>2442.2492510000002</v>
      </c>
      <c r="AP265">
        <v>978.01060199999995</v>
      </c>
      <c r="AQ265">
        <v>3240.0793950000002</v>
      </c>
      <c r="AR265">
        <v>8382.4756269999998</v>
      </c>
      <c r="AS265">
        <v>2994.467854</v>
      </c>
      <c r="AT265">
        <v>1214.7307519999999</v>
      </c>
      <c r="AU265">
        <v>59.143273999999998</v>
      </c>
      <c r="AV265">
        <v>475.415775</v>
      </c>
      <c r="AW265">
        <v>275.18780199999998</v>
      </c>
      <c r="AX265">
        <v>680.05935399999998</v>
      </c>
      <c r="AY265">
        <v>448.01434699999999</v>
      </c>
      <c r="AZ265">
        <v>3550.3683940000001</v>
      </c>
      <c r="BA265">
        <v>299.209318</v>
      </c>
      <c r="BB265">
        <v>220845387668.76401</v>
      </c>
      <c r="BC265">
        <v>27537.003979000001</v>
      </c>
      <c r="BD265">
        <v>671.18461000000002</v>
      </c>
      <c r="BE265">
        <v>668.61687400000005</v>
      </c>
      <c r="BF265">
        <v>27.336276999999999</v>
      </c>
      <c r="BG265">
        <v>316.16481499999998</v>
      </c>
      <c r="BH265">
        <v>87.509988000000007</v>
      </c>
      <c r="BI265">
        <v>595.46690899999999</v>
      </c>
      <c r="BJ265">
        <v>58.423293999999999</v>
      </c>
      <c r="BK265">
        <v>301.43241799999998</v>
      </c>
      <c r="BL265">
        <v>95.141202000000007</v>
      </c>
      <c r="BM265">
        <v>667.79812000000004</v>
      </c>
      <c r="BN265">
        <v>906.54883500000005</v>
      </c>
      <c r="BO265">
        <v>245.44093899999999</v>
      </c>
      <c r="BP265">
        <v>265.96245399999998</v>
      </c>
      <c r="BQ265">
        <v>227.974872</v>
      </c>
      <c r="BR265">
        <v>414.65202299999999</v>
      </c>
      <c r="BS265">
        <v>85.135042999999996</v>
      </c>
      <c r="BT265">
        <v>519.31684800000005</v>
      </c>
      <c r="BU265">
        <v>197.93788499999999</v>
      </c>
      <c r="BV265">
        <v>299.48650300000003</v>
      </c>
      <c r="BW265">
        <v>134.88792699999999</v>
      </c>
      <c r="BX265">
        <v>660.47384699999998</v>
      </c>
      <c r="BY265">
        <v>573.26101200000005</v>
      </c>
      <c r="BZ265">
        <v>502.75514299999998</v>
      </c>
      <c r="CA265">
        <v>382.80467700000003</v>
      </c>
    </row>
    <row r="266" spans="1:79" x14ac:dyDescent="0.3">
      <c r="A266" s="6">
        <v>40116</v>
      </c>
      <c r="B266">
        <v>1036.1949999999999</v>
      </c>
      <c r="C266">
        <v>1421.5607789999999</v>
      </c>
      <c r="D266">
        <v>1500.5067790000001</v>
      </c>
      <c r="E266">
        <v>549.31010500000002</v>
      </c>
      <c r="F266">
        <v>1211.254091</v>
      </c>
      <c r="G266">
        <v>822.66253099999994</v>
      </c>
      <c r="H266">
        <v>788.712898</v>
      </c>
      <c r="I266">
        <v>1070.7667369999999</v>
      </c>
      <c r="J266">
        <v>7223.6174650000003</v>
      </c>
      <c r="K266">
        <v>785.36215300000003</v>
      </c>
      <c r="L266">
        <v>554.49059</v>
      </c>
      <c r="M266">
        <v>956.39569400000005</v>
      </c>
      <c r="N266">
        <v>10131.231705</v>
      </c>
      <c r="O266">
        <v>316.40268400000002</v>
      </c>
      <c r="P266">
        <v>2743.5</v>
      </c>
      <c r="Q266">
        <v>540.9</v>
      </c>
      <c r="R266">
        <v>853.13996699999996</v>
      </c>
      <c r="S266">
        <v>2927.1981689999998</v>
      </c>
      <c r="T266">
        <v>593.76307999999995</v>
      </c>
      <c r="U266">
        <v>1227.5272950000001</v>
      </c>
      <c r="V266">
        <v>1254.689623</v>
      </c>
      <c r="W266">
        <v>1758.2013139999999</v>
      </c>
      <c r="X266">
        <v>765.25911299999996</v>
      </c>
      <c r="Y266">
        <v>4255.2904989999997</v>
      </c>
      <c r="Z266">
        <v>867.16045499999996</v>
      </c>
      <c r="AA266">
        <v>130.98647500000001</v>
      </c>
      <c r="AB266">
        <v>1624.3465699999999</v>
      </c>
      <c r="AC266">
        <v>6738.3511429999999</v>
      </c>
      <c r="AD266">
        <v>594.78011500000002</v>
      </c>
      <c r="AE266">
        <v>1516.0422129999999</v>
      </c>
      <c r="AF266">
        <v>487.9</v>
      </c>
      <c r="AG266">
        <v>1466.3574169999999</v>
      </c>
      <c r="AH266">
        <v>3840.8327610000001</v>
      </c>
      <c r="AI266">
        <v>903.58893899999998</v>
      </c>
      <c r="AJ266">
        <v>2527.2128379999999</v>
      </c>
      <c r="AK266">
        <v>1101.308464</v>
      </c>
      <c r="AL266">
        <v>965.222083</v>
      </c>
      <c r="AM266">
        <v>880.20769399999995</v>
      </c>
      <c r="AN266">
        <v>8888.4639659999993</v>
      </c>
      <c r="AO266">
        <v>2212.4002999999998</v>
      </c>
      <c r="AP266">
        <v>971.09989700000006</v>
      </c>
      <c r="AQ266">
        <v>3132.249382</v>
      </c>
      <c r="AR266">
        <v>8543.2403049999994</v>
      </c>
      <c r="AS266">
        <v>2961.151621</v>
      </c>
      <c r="AT266">
        <v>1181.495627</v>
      </c>
      <c r="AU266">
        <v>62.938006999999999</v>
      </c>
      <c r="AV266">
        <v>447.084318</v>
      </c>
      <c r="AW266">
        <v>266.92726199999998</v>
      </c>
      <c r="AX266">
        <v>636.48824100000002</v>
      </c>
      <c r="AY266">
        <v>461.851156</v>
      </c>
      <c r="AZ266">
        <v>3373.6764069999999</v>
      </c>
      <c r="BA266">
        <v>280.07781899999998</v>
      </c>
      <c r="BB266">
        <v>221550117575.12299</v>
      </c>
      <c r="BC266">
        <v>26917.938462999999</v>
      </c>
      <c r="BD266">
        <v>683.089608</v>
      </c>
      <c r="BE266">
        <v>680.02480000000003</v>
      </c>
      <c r="BF266">
        <v>28.769552999999998</v>
      </c>
      <c r="BG266">
        <v>289.25271500000002</v>
      </c>
      <c r="BH266">
        <v>83.654195000000001</v>
      </c>
      <c r="BI266">
        <v>566.11315100000002</v>
      </c>
      <c r="BJ266">
        <v>60.665210000000002</v>
      </c>
      <c r="BK266">
        <v>296.93707499999999</v>
      </c>
      <c r="BL266">
        <v>90.551320000000004</v>
      </c>
      <c r="BM266">
        <v>678.36534500000005</v>
      </c>
      <c r="BN266">
        <v>891.39577499999996</v>
      </c>
      <c r="BO266">
        <v>250.40555699999999</v>
      </c>
      <c r="BP266">
        <v>269.99790899999999</v>
      </c>
      <c r="BQ266">
        <v>245.34830099999999</v>
      </c>
      <c r="BR266">
        <v>400.00135699999998</v>
      </c>
      <c r="BS266">
        <v>83.807822999999999</v>
      </c>
      <c r="BT266">
        <v>479.07215000000002</v>
      </c>
      <c r="BU266">
        <v>202.80132900000001</v>
      </c>
      <c r="BV266">
        <v>276.11681700000003</v>
      </c>
      <c r="BW266">
        <v>124.019932</v>
      </c>
      <c r="BX266">
        <v>654.26313400000004</v>
      </c>
      <c r="BY266">
        <v>557.27185599999996</v>
      </c>
      <c r="BZ266">
        <v>510.24754999999999</v>
      </c>
      <c r="CA266">
        <v>390.070449</v>
      </c>
    </row>
    <row r="267" spans="1:79" x14ac:dyDescent="0.3">
      <c r="A267" s="6">
        <v>40147</v>
      </c>
      <c r="B267">
        <v>1095.6300000000001</v>
      </c>
      <c r="C267">
        <v>1491.7277369999999</v>
      </c>
      <c r="D267">
        <v>1542.5225069999999</v>
      </c>
      <c r="E267">
        <v>567.57541200000003</v>
      </c>
      <c r="F267">
        <v>1232.9683680000001</v>
      </c>
      <c r="G267">
        <v>820.07057799999995</v>
      </c>
      <c r="H267">
        <v>782.97379899999999</v>
      </c>
      <c r="I267">
        <v>1091.972225</v>
      </c>
      <c r="J267">
        <v>7156.5788910000001</v>
      </c>
      <c r="K267">
        <v>785.77311699999996</v>
      </c>
      <c r="L267">
        <v>522.34314099999995</v>
      </c>
      <c r="M267">
        <v>967.94756400000006</v>
      </c>
      <c r="N267">
        <v>9970.7189760000001</v>
      </c>
      <c r="O267">
        <v>328.06096300000002</v>
      </c>
      <c r="P267">
        <v>2797.25</v>
      </c>
      <c r="Q267">
        <v>570.83000000000004</v>
      </c>
      <c r="R267">
        <v>897.40910199999996</v>
      </c>
      <c r="S267">
        <v>3053.0635320000001</v>
      </c>
      <c r="T267">
        <v>615.68180400000006</v>
      </c>
      <c r="U267">
        <v>1238.185123</v>
      </c>
      <c r="V267">
        <v>1251.2581660000001</v>
      </c>
      <c r="W267">
        <v>1779.387898</v>
      </c>
      <c r="X267">
        <v>774.92945499999996</v>
      </c>
      <c r="Y267">
        <v>4233.4230509999998</v>
      </c>
      <c r="Z267">
        <v>864.203484</v>
      </c>
      <c r="AA267">
        <v>123.33678500000001</v>
      </c>
      <c r="AB267">
        <v>1671.178222</v>
      </c>
      <c r="AC267">
        <v>6590.984316</v>
      </c>
      <c r="AD267">
        <v>605.01358400000004</v>
      </c>
      <c r="AE267">
        <v>1603.1608220000001</v>
      </c>
      <c r="AF267">
        <v>517.02</v>
      </c>
      <c r="AG267">
        <v>1535.2245740000001</v>
      </c>
      <c r="AH267">
        <v>3890.478177</v>
      </c>
      <c r="AI267">
        <v>931.70606999999995</v>
      </c>
      <c r="AJ267">
        <v>2585.0001259999999</v>
      </c>
      <c r="AK267">
        <v>1093.186033</v>
      </c>
      <c r="AL267">
        <v>954.28385400000002</v>
      </c>
      <c r="AM267">
        <v>901.92140600000005</v>
      </c>
      <c r="AN267">
        <v>8755.9896570000001</v>
      </c>
      <c r="AO267">
        <v>2223.6441500000001</v>
      </c>
      <c r="AP267">
        <v>915.21502099999998</v>
      </c>
      <c r="AQ267">
        <v>3121.8881080000001</v>
      </c>
      <c r="AR267">
        <v>8462.7888289999992</v>
      </c>
      <c r="AS267">
        <v>3128.5598519999999</v>
      </c>
      <c r="AT267">
        <v>1248.166516</v>
      </c>
      <c r="AU267">
        <v>64.481160000000003</v>
      </c>
      <c r="AV267">
        <v>443.17928899999998</v>
      </c>
      <c r="AW267">
        <v>274.32274100000001</v>
      </c>
      <c r="AX267">
        <v>683.24106200000006</v>
      </c>
      <c r="AY267">
        <v>464.94617199999999</v>
      </c>
      <c r="AZ267">
        <v>3446.0440010000002</v>
      </c>
      <c r="BA267">
        <v>280.28474999999997</v>
      </c>
      <c r="BB267">
        <v>239832053764.625</v>
      </c>
      <c r="BC267">
        <v>29035.261384000001</v>
      </c>
      <c r="BD267">
        <v>701.06671500000004</v>
      </c>
      <c r="BE267">
        <v>680.44669499999998</v>
      </c>
      <c r="BF267">
        <v>29.825816</v>
      </c>
      <c r="BG267">
        <v>287.575557</v>
      </c>
      <c r="BH267">
        <v>87.048790999999994</v>
      </c>
      <c r="BI267">
        <v>600.70135500000004</v>
      </c>
      <c r="BJ267">
        <v>60.768543000000001</v>
      </c>
      <c r="BK267">
        <v>308.60513800000001</v>
      </c>
      <c r="BL267">
        <v>92.176061000000004</v>
      </c>
      <c r="BM267">
        <v>736.50250800000003</v>
      </c>
      <c r="BN267">
        <v>962.82557299999996</v>
      </c>
      <c r="BO267">
        <v>259.67690399999998</v>
      </c>
      <c r="BP267">
        <v>271.59547099999997</v>
      </c>
      <c r="BQ267">
        <v>248.35062600000001</v>
      </c>
      <c r="BR267">
        <v>395.44898699999999</v>
      </c>
      <c r="BS267">
        <v>85.055093999999997</v>
      </c>
      <c r="BT267">
        <v>519.79672300000004</v>
      </c>
      <c r="BU267">
        <v>205.027727</v>
      </c>
      <c r="BV267">
        <v>277.77050000000003</v>
      </c>
      <c r="BW267">
        <v>121.77163400000001</v>
      </c>
      <c r="BX267">
        <v>706.11710500000004</v>
      </c>
      <c r="BY267">
        <v>600.32633799999996</v>
      </c>
      <c r="BZ267">
        <v>517.42241300000001</v>
      </c>
      <c r="CA267">
        <v>388.22119099999998</v>
      </c>
    </row>
    <row r="268" spans="1:79" x14ac:dyDescent="0.3">
      <c r="A268" s="6">
        <v>40178</v>
      </c>
      <c r="B268">
        <v>1115.0999999999999</v>
      </c>
      <c r="C268">
        <v>1526.270937</v>
      </c>
      <c r="D268">
        <v>1607.6711600000001</v>
      </c>
      <c r="E268">
        <v>601.10920099999998</v>
      </c>
      <c r="F268">
        <v>1319.0572099999999</v>
      </c>
      <c r="G268">
        <v>857.98267199999998</v>
      </c>
      <c r="H268">
        <v>828.12336300000004</v>
      </c>
      <c r="I268">
        <v>1113.9830019999999</v>
      </c>
      <c r="J268">
        <v>7242.8385369999996</v>
      </c>
      <c r="K268">
        <v>852.94201799999996</v>
      </c>
      <c r="L268">
        <v>568.41613199999995</v>
      </c>
      <c r="M268">
        <v>1001.128527</v>
      </c>
      <c r="N268">
        <v>10178.286932999999</v>
      </c>
      <c r="O268">
        <v>349.36804799999999</v>
      </c>
      <c r="P268">
        <v>2964.96</v>
      </c>
      <c r="Q268">
        <v>582.37</v>
      </c>
      <c r="R268">
        <v>915.66449899999998</v>
      </c>
      <c r="S268">
        <v>3219.4279860000001</v>
      </c>
      <c r="T268">
        <v>652.13455799999997</v>
      </c>
      <c r="U268">
        <v>1312.3188829999999</v>
      </c>
      <c r="V268">
        <v>1309.767413</v>
      </c>
      <c r="W268">
        <v>1928.56565</v>
      </c>
      <c r="X268">
        <v>795.27140299999996</v>
      </c>
      <c r="Y268">
        <v>4260.5442800000001</v>
      </c>
      <c r="Z268">
        <v>926.52227600000003</v>
      </c>
      <c r="AA268">
        <v>136.32731999999999</v>
      </c>
      <c r="AB268">
        <v>1730.702636</v>
      </c>
      <c r="AC268">
        <v>6735.0783179999999</v>
      </c>
      <c r="AD268">
        <v>647.33095700000001</v>
      </c>
      <c r="AE268">
        <v>1652.984113</v>
      </c>
      <c r="AF268">
        <v>525.07000000000005</v>
      </c>
      <c r="AG268">
        <v>1575.1052099999999</v>
      </c>
      <c r="AH268">
        <v>4004.9222030000001</v>
      </c>
      <c r="AI268">
        <v>986.67712400000005</v>
      </c>
      <c r="AJ268">
        <v>2780.4348110000001</v>
      </c>
      <c r="AK268">
        <v>1137.3461159999999</v>
      </c>
      <c r="AL268">
        <v>1002.237591</v>
      </c>
      <c r="AM268">
        <v>916.443983</v>
      </c>
      <c r="AN268">
        <v>8943.1292709999998</v>
      </c>
      <c r="AO268">
        <v>2458.1697079999999</v>
      </c>
      <c r="AP268">
        <v>980.33750399999997</v>
      </c>
      <c r="AQ268">
        <v>3224.87158</v>
      </c>
      <c r="AR268">
        <v>8632.5262079999993</v>
      </c>
      <c r="AS268">
        <v>3317.5573979999999</v>
      </c>
      <c r="AT268">
        <v>1257.1292350000001</v>
      </c>
      <c r="AU268">
        <v>64.810731000000004</v>
      </c>
      <c r="AV268">
        <v>480.769969</v>
      </c>
      <c r="AW268">
        <v>295.93653399999999</v>
      </c>
      <c r="AX268">
        <v>707.10044100000005</v>
      </c>
      <c r="AY268">
        <v>469.80337500000002</v>
      </c>
      <c r="AZ268">
        <v>3613.6255000000001</v>
      </c>
      <c r="BA268">
        <v>301.69552499999998</v>
      </c>
      <c r="BB268">
        <v>242286658563.73599</v>
      </c>
      <c r="BC268">
        <v>29946.308531999999</v>
      </c>
      <c r="BD268">
        <v>746.41639499999997</v>
      </c>
      <c r="BE268">
        <v>707.295748</v>
      </c>
      <c r="BF268">
        <v>30.187788999999999</v>
      </c>
      <c r="BG268">
        <v>310.50185399999998</v>
      </c>
      <c r="BH268">
        <v>94.099664000000004</v>
      </c>
      <c r="BI268">
        <v>616.64390400000002</v>
      </c>
      <c r="BJ268">
        <v>61.355511999999997</v>
      </c>
      <c r="BK268">
        <v>324.024765</v>
      </c>
      <c r="BL268">
        <v>100.02882099999999</v>
      </c>
      <c r="BM268">
        <v>746.49885700000004</v>
      </c>
      <c r="BN268">
        <v>981.66109100000006</v>
      </c>
      <c r="BO268">
        <v>281.306533</v>
      </c>
      <c r="BP268">
        <v>283.472239</v>
      </c>
      <c r="BQ268">
        <v>247.830603</v>
      </c>
      <c r="BR268">
        <v>431.050862</v>
      </c>
      <c r="BS268">
        <v>91.571966000000003</v>
      </c>
      <c r="BT268">
        <v>542.31321200000002</v>
      </c>
      <c r="BU268">
        <v>207.31855200000001</v>
      </c>
      <c r="BV268">
        <v>290.91222499999998</v>
      </c>
      <c r="BW268">
        <v>129.95608999999999</v>
      </c>
      <c r="BX268">
        <v>710.94423800000004</v>
      </c>
      <c r="BY268">
        <v>627.37025800000004</v>
      </c>
      <c r="BZ268">
        <v>540.46406000000002</v>
      </c>
      <c r="CA268">
        <v>401.83891499999999</v>
      </c>
    </row>
    <row r="269" spans="1:79" x14ac:dyDescent="0.3">
      <c r="A269" s="6">
        <v>40207</v>
      </c>
      <c r="B269">
        <v>1073.8699999999999</v>
      </c>
      <c r="C269">
        <v>1434.025584</v>
      </c>
      <c r="D269">
        <v>1541.2688969999999</v>
      </c>
      <c r="E269">
        <v>565.47027300000002</v>
      </c>
      <c r="F269">
        <v>1260.937336</v>
      </c>
      <c r="G269">
        <v>845.64362900000003</v>
      </c>
      <c r="H269">
        <v>782.48018300000001</v>
      </c>
      <c r="I269">
        <v>1014.027467</v>
      </c>
      <c r="J269">
        <v>7261.7599090000003</v>
      </c>
      <c r="K269">
        <v>849.22663299999999</v>
      </c>
      <c r="L269">
        <v>564.00978899999996</v>
      </c>
      <c r="M269">
        <v>942.07254</v>
      </c>
      <c r="N269">
        <v>9522.5494409999992</v>
      </c>
      <c r="O269">
        <v>328.20686000000001</v>
      </c>
      <c r="P269">
        <v>2776.83</v>
      </c>
      <c r="Q269">
        <v>551.92999999999995</v>
      </c>
      <c r="R269">
        <v>847.48730599999999</v>
      </c>
      <c r="S269">
        <v>3086.0268660000002</v>
      </c>
      <c r="T269">
        <v>611.94282199999998</v>
      </c>
      <c r="U269">
        <v>1279.5075200000001</v>
      </c>
      <c r="V269">
        <v>1288.9790499999999</v>
      </c>
      <c r="W269">
        <v>1857.259474</v>
      </c>
      <c r="X269">
        <v>731.801378</v>
      </c>
      <c r="Y269">
        <v>4340.5511509999997</v>
      </c>
      <c r="Z269">
        <v>920.277063</v>
      </c>
      <c r="AA269">
        <v>133.98157699999999</v>
      </c>
      <c r="AB269">
        <v>1604.7163129999999</v>
      </c>
      <c r="AC269">
        <v>6246.8968139999997</v>
      </c>
      <c r="AD269">
        <v>605.16524900000002</v>
      </c>
      <c r="AE269">
        <v>1571.714172</v>
      </c>
      <c r="AF269">
        <v>513.83000000000004</v>
      </c>
      <c r="AG269">
        <v>1501.633022</v>
      </c>
      <c r="AH269">
        <v>3840.0755880000002</v>
      </c>
      <c r="AI269">
        <v>929.70152900000005</v>
      </c>
      <c r="AJ269">
        <v>2627.5842990000001</v>
      </c>
      <c r="AK269">
        <v>1139.761585</v>
      </c>
      <c r="AL269">
        <v>941.75843299999997</v>
      </c>
      <c r="AM269">
        <v>828.11702000000002</v>
      </c>
      <c r="AN269">
        <v>8731.3765490000005</v>
      </c>
      <c r="AO269">
        <v>2455.951642</v>
      </c>
      <c r="AP269">
        <v>982.20704799999999</v>
      </c>
      <c r="AQ269">
        <v>3077.8729699999999</v>
      </c>
      <c r="AR269">
        <v>8145.3542470000002</v>
      </c>
      <c r="AS269">
        <v>3130.8455779999999</v>
      </c>
      <c r="AT269">
        <v>1228.3086430000001</v>
      </c>
      <c r="AU269">
        <v>59.303702999999999</v>
      </c>
      <c r="AV269">
        <v>456.34909399999998</v>
      </c>
      <c r="AW269">
        <v>276.41629799999998</v>
      </c>
      <c r="AX269">
        <v>664.30846599999995</v>
      </c>
      <c r="AY269">
        <v>463.63640099999998</v>
      </c>
      <c r="AZ269">
        <v>3669.0160510000001</v>
      </c>
      <c r="BA269">
        <v>284.424577</v>
      </c>
      <c r="BB269">
        <v>231532809848.66599</v>
      </c>
      <c r="BC269">
        <v>27907.934914000001</v>
      </c>
      <c r="BD269">
        <v>764.63341700000001</v>
      </c>
      <c r="BE269">
        <v>685.66107399999999</v>
      </c>
      <c r="BF269">
        <v>27.657294</v>
      </c>
      <c r="BG269">
        <v>291.13054899999997</v>
      </c>
      <c r="BH269">
        <v>86.962855000000005</v>
      </c>
      <c r="BI269">
        <v>576.85808699999995</v>
      </c>
      <c r="BJ269">
        <v>60.329768999999999</v>
      </c>
      <c r="BK269">
        <v>329.27742499999999</v>
      </c>
      <c r="BL269">
        <v>92.729901999999996</v>
      </c>
      <c r="BM269">
        <v>716.95084399999996</v>
      </c>
      <c r="BN269">
        <v>920.46085300000004</v>
      </c>
      <c r="BO269">
        <v>290.62531100000001</v>
      </c>
      <c r="BP269">
        <v>267.88657999999998</v>
      </c>
      <c r="BQ269">
        <v>226.49031299999999</v>
      </c>
      <c r="BR269">
        <v>414.23459000000003</v>
      </c>
      <c r="BS269">
        <v>86.424239999999998</v>
      </c>
      <c r="BT269">
        <v>511.632769</v>
      </c>
      <c r="BU269">
        <v>205.300972</v>
      </c>
      <c r="BV269">
        <v>295.117276</v>
      </c>
      <c r="BW269">
        <v>124.68246600000001</v>
      </c>
      <c r="BX269">
        <v>675.88955399999998</v>
      </c>
      <c r="BY269">
        <v>580.612481</v>
      </c>
      <c r="BZ269">
        <v>548.38540899999998</v>
      </c>
      <c r="CA269">
        <v>399.69337000000002</v>
      </c>
    </row>
    <row r="270" spans="1:79" x14ac:dyDescent="0.3">
      <c r="A270" s="6">
        <v>40235</v>
      </c>
      <c r="B270">
        <v>1104.49</v>
      </c>
      <c r="C270">
        <v>1502.957954</v>
      </c>
      <c r="D270">
        <v>1590.032009</v>
      </c>
      <c r="E270">
        <v>563.11557700000003</v>
      </c>
      <c r="F270">
        <v>1254.4312520000001</v>
      </c>
      <c r="G270">
        <v>876.84956899999997</v>
      </c>
      <c r="H270">
        <v>752.42284800000004</v>
      </c>
      <c r="I270">
        <v>954.99030300000004</v>
      </c>
      <c r="J270">
        <v>7237.0008269999998</v>
      </c>
      <c r="K270">
        <v>824.19134199999996</v>
      </c>
      <c r="L270">
        <v>558.87333899999999</v>
      </c>
      <c r="M270">
        <v>960.92753300000004</v>
      </c>
      <c r="N270">
        <v>9885.0433329999996</v>
      </c>
      <c r="O270">
        <v>331.02159799999998</v>
      </c>
      <c r="P270">
        <v>2728.47</v>
      </c>
      <c r="Q270">
        <v>569.86</v>
      </c>
      <c r="R270">
        <v>886.36369300000001</v>
      </c>
      <c r="S270">
        <v>3193.2986270000001</v>
      </c>
      <c r="T270">
        <v>602.57079099999999</v>
      </c>
      <c r="U270">
        <v>1286.2938790000001</v>
      </c>
      <c r="V270">
        <v>1333.05431</v>
      </c>
      <c r="W270">
        <v>1778.8740769999999</v>
      </c>
      <c r="X270">
        <v>714.17513499999995</v>
      </c>
      <c r="Y270">
        <v>4297.3273360000003</v>
      </c>
      <c r="Z270">
        <v>908.28627300000005</v>
      </c>
      <c r="AA270">
        <v>133.01933500000001</v>
      </c>
      <c r="AB270">
        <v>1666.299767</v>
      </c>
      <c r="AC270">
        <v>6488.6338169999999</v>
      </c>
      <c r="AD270">
        <v>608.74604799999997</v>
      </c>
      <c r="AE270">
        <v>1629.1850079999999</v>
      </c>
      <c r="AF270">
        <v>526.47</v>
      </c>
      <c r="AG270">
        <v>1576.97027</v>
      </c>
      <c r="AH270">
        <v>3948.672251</v>
      </c>
      <c r="AI270">
        <v>932.63398500000005</v>
      </c>
      <c r="AJ270">
        <v>2597.7724910000002</v>
      </c>
      <c r="AK270">
        <v>1215.390249</v>
      </c>
      <c r="AL270">
        <v>906.63428299999998</v>
      </c>
      <c r="AM270">
        <v>760.59857199999999</v>
      </c>
      <c r="AN270">
        <v>8798.6367580000006</v>
      </c>
      <c r="AO270">
        <v>2325.3756450000001</v>
      </c>
      <c r="AP270">
        <v>971.38726299999996</v>
      </c>
      <c r="AQ270">
        <v>3086.1444809999998</v>
      </c>
      <c r="AR270">
        <v>8450.4187309999998</v>
      </c>
      <c r="AS270">
        <v>3165.4412659999998</v>
      </c>
      <c r="AT270">
        <v>1253.7071940000001</v>
      </c>
      <c r="AU270">
        <v>60.583458</v>
      </c>
      <c r="AV270">
        <v>450.45692200000002</v>
      </c>
      <c r="AW270">
        <v>267.32941</v>
      </c>
      <c r="AX270">
        <v>672.11530400000004</v>
      </c>
      <c r="AY270">
        <v>465.96516400000002</v>
      </c>
      <c r="AZ270">
        <v>3529.1433259999999</v>
      </c>
      <c r="BA270">
        <v>295.33578199999999</v>
      </c>
      <c r="BB270">
        <v>233703433364.38</v>
      </c>
      <c r="BC270">
        <v>28636.697788000001</v>
      </c>
      <c r="BD270">
        <v>716.21176000000003</v>
      </c>
      <c r="BE270">
        <v>693.841139</v>
      </c>
      <c r="BF270">
        <v>28.442271000000002</v>
      </c>
      <c r="BG270">
        <v>285.918451</v>
      </c>
      <c r="BH270">
        <v>83.245220000000003</v>
      </c>
      <c r="BI270">
        <v>584.446099</v>
      </c>
      <c r="BJ270">
        <v>60.596623999999998</v>
      </c>
      <c r="BK270">
        <v>320.23414500000001</v>
      </c>
      <c r="BL270">
        <v>95.712712999999994</v>
      </c>
      <c r="BM270">
        <v>733.58614699999998</v>
      </c>
      <c r="BN270">
        <v>934.67738199999997</v>
      </c>
      <c r="BO270">
        <v>269.14765499999999</v>
      </c>
      <c r="BP270">
        <v>271.699367</v>
      </c>
      <c r="BQ270">
        <v>229.803968</v>
      </c>
      <c r="BR270">
        <v>410.93680499999999</v>
      </c>
      <c r="BS270">
        <v>84.407490999999993</v>
      </c>
      <c r="BT270">
        <v>516.94435099999998</v>
      </c>
      <c r="BU270">
        <v>206.44924399999999</v>
      </c>
      <c r="BV270">
        <v>280.74733099999997</v>
      </c>
      <c r="BW270">
        <v>130.25683799999999</v>
      </c>
      <c r="BX270">
        <v>672.50987399999997</v>
      </c>
      <c r="BY270">
        <v>602.85891600000002</v>
      </c>
      <c r="BZ270">
        <v>520.261169</v>
      </c>
      <c r="CA270">
        <v>403.556917</v>
      </c>
    </row>
    <row r="271" spans="1:79" x14ac:dyDescent="0.3">
      <c r="A271" s="6">
        <v>40268</v>
      </c>
      <c r="B271">
        <v>1169.43</v>
      </c>
      <c r="C271">
        <v>1558.8076450000001</v>
      </c>
      <c r="D271">
        <v>1684.1883290000001</v>
      </c>
      <c r="E271">
        <v>619.32081100000005</v>
      </c>
      <c r="F271">
        <v>1343.8274759999999</v>
      </c>
      <c r="G271">
        <v>902.041112</v>
      </c>
      <c r="H271">
        <v>814.13314700000001</v>
      </c>
      <c r="I271">
        <v>996.83606199999997</v>
      </c>
      <c r="J271">
        <v>7828.9177390000004</v>
      </c>
      <c r="K271">
        <v>890.50929499999995</v>
      </c>
      <c r="L271">
        <v>612.26463799999999</v>
      </c>
      <c r="M271">
        <v>1009.828871</v>
      </c>
      <c r="N271">
        <v>10406.044848</v>
      </c>
      <c r="O271">
        <v>343.07511399999999</v>
      </c>
      <c r="P271">
        <v>2931.16</v>
      </c>
      <c r="Q271">
        <v>601.57000000000005</v>
      </c>
      <c r="R271">
        <v>897.643327</v>
      </c>
      <c r="S271">
        <v>3442.443898</v>
      </c>
      <c r="T271">
        <v>655.65973599999995</v>
      </c>
      <c r="U271">
        <v>1376.539986</v>
      </c>
      <c r="V271">
        <v>1368.3219810000001</v>
      </c>
      <c r="W271">
        <v>1935.5924649999999</v>
      </c>
      <c r="X271">
        <v>739.42985899999996</v>
      </c>
      <c r="Y271">
        <v>4707.8308800000004</v>
      </c>
      <c r="Z271">
        <v>961.39188200000001</v>
      </c>
      <c r="AA271">
        <v>145.989619</v>
      </c>
      <c r="AB271">
        <v>1764.808393</v>
      </c>
      <c r="AC271">
        <v>6910.1449199999997</v>
      </c>
      <c r="AD271">
        <v>630.29440599999998</v>
      </c>
      <c r="AE271">
        <v>1723.0337179999999</v>
      </c>
      <c r="AF271">
        <v>559.05899999999997</v>
      </c>
      <c r="AG271">
        <v>1672.217032</v>
      </c>
      <c r="AH271">
        <v>4103.7772150000001</v>
      </c>
      <c r="AI271">
        <v>1032.764948</v>
      </c>
      <c r="AJ271">
        <v>2784.6454699999999</v>
      </c>
      <c r="AK271">
        <v>1279.4510479999999</v>
      </c>
      <c r="AL271">
        <v>979.37533299999996</v>
      </c>
      <c r="AM271">
        <v>798.57058500000005</v>
      </c>
      <c r="AN271">
        <v>9319.6969019999997</v>
      </c>
      <c r="AO271">
        <v>2589.2852170000001</v>
      </c>
      <c r="AP271">
        <v>1062.292158</v>
      </c>
      <c r="AQ271">
        <v>3218.5693019999999</v>
      </c>
      <c r="AR271">
        <v>8794.7427270000007</v>
      </c>
      <c r="AS271">
        <v>3283.7286319999998</v>
      </c>
      <c r="AT271">
        <v>1327.6441259999999</v>
      </c>
      <c r="AU271">
        <v>63.873206000000003</v>
      </c>
      <c r="AV271">
        <v>480.15302700000001</v>
      </c>
      <c r="AW271">
        <v>282.58197200000001</v>
      </c>
      <c r="AX271">
        <v>714.74993199999994</v>
      </c>
      <c r="AY271">
        <v>484.36399999999998</v>
      </c>
      <c r="AZ271">
        <v>3849.1988110000002</v>
      </c>
      <c r="BA271">
        <v>329.51924200000002</v>
      </c>
      <c r="BB271">
        <v>246789816610.29401</v>
      </c>
      <c r="BC271">
        <v>30452.272206000001</v>
      </c>
      <c r="BD271">
        <v>777.49328800000001</v>
      </c>
      <c r="BE271">
        <v>733.96091899999999</v>
      </c>
      <c r="BF271">
        <v>29.943845</v>
      </c>
      <c r="BG271">
        <v>307.71671400000002</v>
      </c>
      <c r="BH271">
        <v>88.782805999999994</v>
      </c>
      <c r="BI271">
        <v>622.88488800000005</v>
      </c>
      <c r="BJ271">
        <v>63.375978000000003</v>
      </c>
      <c r="BK271">
        <v>351.27682700000003</v>
      </c>
      <c r="BL271">
        <v>106.706371</v>
      </c>
      <c r="BM271">
        <v>781.66221700000006</v>
      </c>
      <c r="BN271">
        <v>987.98971400000005</v>
      </c>
      <c r="BO271">
        <v>295.470439</v>
      </c>
      <c r="BP271">
        <v>286.62882000000002</v>
      </c>
      <c r="BQ271">
        <v>242.64189200000001</v>
      </c>
      <c r="BR271">
        <v>433.864712</v>
      </c>
      <c r="BS271">
        <v>88.449797000000004</v>
      </c>
      <c r="BT271">
        <v>548.55538300000001</v>
      </c>
      <c r="BU271">
        <v>213.376668</v>
      </c>
      <c r="BV271">
        <v>304.45573100000001</v>
      </c>
      <c r="BW271">
        <v>145.44973200000001</v>
      </c>
      <c r="BX271">
        <v>703.43125799999996</v>
      </c>
      <c r="BY271">
        <v>645.36512600000003</v>
      </c>
      <c r="BZ271">
        <v>557.69305699999995</v>
      </c>
      <c r="CA271">
        <v>428.04611799999998</v>
      </c>
    </row>
    <row r="272" spans="1:79" x14ac:dyDescent="0.3">
      <c r="A272" s="6">
        <v>40298</v>
      </c>
      <c r="B272">
        <v>1186.69</v>
      </c>
      <c r="C272">
        <v>1575.6860220000001</v>
      </c>
      <c r="D272">
        <v>1646.4537439999999</v>
      </c>
      <c r="E272">
        <v>613.62008300000002</v>
      </c>
      <c r="F272">
        <v>1296.9790129999999</v>
      </c>
      <c r="G272">
        <v>870.09536600000001</v>
      </c>
      <c r="H272">
        <v>770.71797000000004</v>
      </c>
      <c r="I272">
        <v>964.02829599999995</v>
      </c>
      <c r="J272">
        <v>8154.9266280000002</v>
      </c>
      <c r="K272">
        <v>892.51788799999997</v>
      </c>
      <c r="L272">
        <v>614.78686700000003</v>
      </c>
      <c r="M272">
        <v>990.01525700000002</v>
      </c>
      <c r="N272">
        <v>10107.601672000001</v>
      </c>
      <c r="O272">
        <v>353.29870799999998</v>
      </c>
      <c r="P272">
        <v>2816.86</v>
      </c>
      <c r="Q272">
        <v>608.71</v>
      </c>
      <c r="R272">
        <v>923.526388</v>
      </c>
      <c r="S272">
        <v>3326.2971389999998</v>
      </c>
      <c r="T272">
        <v>671.24944700000003</v>
      </c>
      <c r="U272">
        <v>1348.7649309999999</v>
      </c>
      <c r="V272">
        <v>1326.1152569999999</v>
      </c>
      <c r="W272">
        <v>1826.42293</v>
      </c>
      <c r="X272">
        <v>708.609195</v>
      </c>
      <c r="Y272">
        <v>5009.9502560000001</v>
      </c>
      <c r="Z272">
        <v>963.09672399999999</v>
      </c>
      <c r="AA272">
        <v>147.24177299999999</v>
      </c>
      <c r="AB272">
        <v>1689.7298490000001</v>
      </c>
      <c r="AC272">
        <v>6696.3054529999999</v>
      </c>
      <c r="AD272">
        <v>639.86742500000003</v>
      </c>
      <c r="AE272">
        <v>1751.2907310000001</v>
      </c>
      <c r="AF272">
        <v>568.89800000000002</v>
      </c>
      <c r="AG272">
        <v>1662.8071010000001</v>
      </c>
      <c r="AH272">
        <v>4062.943957</v>
      </c>
      <c r="AI272">
        <v>1001.923192</v>
      </c>
      <c r="AJ272">
        <v>2662.7490029999999</v>
      </c>
      <c r="AK272">
        <v>1174.0121710000001</v>
      </c>
      <c r="AL272">
        <v>928.03734199999997</v>
      </c>
      <c r="AM272">
        <v>777.27067499999998</v>
      </c>
      <c r="AN272">
        <v>9351.7242860000006</v>
      </c>
      <c r="AO272">
        <v>2596.9025190000002</v>
      </c>
      <c r="AP272">
        <v>1062.0827240000001</v>
      </c>
      <c r="AQ272">
        <v>3228.0469560000001</v>
      </c>
      <c r="AR272">
        <v>8562.4112690000002</v>
      </c>
      <c r="AS272">
        <v>3426.649445</v>
      </c>
      <c r="AT272">
        <v>1345.6663880000001</v>
      </c>
      <c r="AU272">
        <v>63.493020000000001</v>
      </c>
      <c r="AV272">
        <v>496.78030899999999</v>
      </c>
      <c r="AW272">
        <v>285.941439</v>
      </c>
      <c r="AX272">
        <v>719.06042100000002</v>
      </c>
      <c r="AY272">
        <v>492.70032700000002</v>
      </c>
      <c r="AZ272">
        <v>4042.8919150000002</v>
      </c>
      <c r="BA272">
        <v>316.72486600000002</v>
      </c>
      <c r="BB272">
        <v>236123138394.112</v>
      </c>
      <c r="BC272">
        <v>30226.532275000001</v>
      </c>
      <c r="BD272">
        <v>767.23872500000004</v>
      </c>
      <c r="BE272">
        <v>739.78715699999998</v>
      </c>
      <c r="BF272">
        <v>29.483591000000001</v>
      </c>
      <c r="BG272">
        <v>316.673587</v>
      </c>
      <c r="BH272">
        <v>89.842133000000004</v>
      </c>
      <c r="BI272">
        <v>630.12070800000004</v>
      </c>
      <c r="BJ272">
        <v>64.544610000000006</v>
      </c>
      <c r="BK272">
        <v>366.27124400000002</v>
      </c>
      <c r="BL272">
        <v>104.886453</v>
      </c>
      <c r="BM272">
        <v>750.91723400000001</v>
      </c>
      <c r="BN272">
        <v>977.99911599999996</v>
      </c>
      <c r="BO272">
        <v>290.42553099999998</v>
      </c>
      <c r="BP272">
        <v>289.10055799999998</v>
      </c>
      <c r="BQ272">
        <v>243.59196600000001</v>
      </c>
      <c r="BR272">
        <v>451.29152199999999</v>
      </c>
      <c r="BS272">
        <v>89.497495999999998</v>
      </c>
      <c r="BT272">
        <v>548.85730899999999</v>
      </c>
      <c r="BU272">
        <v>216.80248900000001</v>
      </c>
      <c r="BV272">
        <v>322.12492700000001</v>
      </c>
      <c r="BW272">
        <v>136.58980199999999</v>
      </c>
      <c r="BX272">
        <v>670.07513200000005</v>
      </c>
      <c r="BY272">
        <v>642.50262699999996</v>
      </c>
      <c r="BZ272">
        <v>552.70561999999995</v>
      </c>
      <c r="CA272">
        <v>431.15364099999999</v>
      </c>
    </row>
    <row r="273" spans="1:79" x14ac:dyDescent="0.3">
      <c r="A273" s="6">
        <v>40326</v>
      </c>
      <c r="B273">
        <v>1089.4100000000001</v>
      </c>
      <c r="C273">
        <v>1518.050798</v>
      </c>
      <c r="D273">
        <v>1537.9710250000001</v>
      </c>
      <c r="E273">
        <v>585.14621599999998</v>
      </c>
      <c r="F273">
        <v>1199.844875</v>
      </c>
      <c r="G273">
        <v>829.43353500000001</v>
      </c>
      <c r="H273">
        <v>697.673588</v>
      </c>
      <c r="I273">
        <v>858.80736100000001</v>
      </c>
      <c r="J273">
        <v>7564.6215739999998</v>
      </c>
      <c r="K273">
        <v>848.30570499999999</v>
      </c>
      <c r="L273">
        <v>547.16279199999997</v>
      </c>
      <c r="M273">
        <v>911.32241199999999</v>
      </c>
      <c r="N273">
        <v>9416.8430210000006</v>
      </c>
      <c r="O273">
        <v>326.76431100000002</v>
      </c>
      <c r="P273">
        <v>2610.2600000000002</v>
      </c>
      <c r="Q273">
        <v>558.66</v>
      </c>
      <c r="R273">
        <v>888.95947699999999</v>
      </c>
      <c r="S273">
        <v>3154.3114700000001</v>
      </c>
      <c r="T273">
        <v>646.85920899999996</v>
      </c>
      <c r="U273">
        <v>1266.2479920000001</v>
      </c>
      <c r="V273">
        <v>1261.2058030000001</v>
      </c>
      <c r="W273">
        <v>1708.534257</v>
      </c>
      <c r="X273">
        <v>650.512519</v>
      </c>
      <c r="Y273">
        <v>4661.8051830000004</v>
      </c>
      <c r="Z273">
        <v>918.75214500000004</v>
      </c>
      <c r="AA273">
        <v>130.28280799999999</v>
      </c>
      <c r="AB273">
        <v>1559.0814350000001</v>
      </c>
      <c r="AC273">
        <v>6169.7770689999998</v>
      </c>
      <c r="AD273">
        <v>594.492302</v>
      </c>
      <c r="AE273">
        <v>1603.749916</v>
      </c>
      <c r="AF273">
        <v>522.39300000000003</v>
      </c>
      <c r="AG273">
        <v>1602.380095</v>
      </c>
      <c r="AH273">
        <v>3732.2595609999998</v>
      </c>
      <c r="AI273">
        <v>948.781746</v>
      </c>
      <c r="AJ273">
        <v>2440.6003030000002</v>
      </c>
      <c r="AK273">
        <v>1145.9168810000001</v>
      </c>
      <c r="AL273">
        <v>831.84294999999997</v>
      </c>
      <c r="AM273">
        <v>681.32687999999996</v>
      </c>
      <c r="AN273">
        <v>8653.0368710000002</v>
      </c>
      <c r="AO273">
        <v>2457.1079450000002</v>
      </c>
      <c r="AP273">
        <v>950.78911500000004</v>
      </c>
      <c r="AQ273">
        <v>2964.8385389999999</v>
      </c>
      <c r="AR273">
        <v>8066.1131459999997</v>
      </c>
      <c r="AS273">
        <v>3156.287887</v>
      </c>
      <c r="AT273">
        <v>1236.4896000000001</v>
      </c>
      <c r="AU273">
        <v>59.547265000000003</v>
      </c>
      <c r="AV273">
        <v>466.80472300000002</v>
      </c>
      <c r="AW273">
        <v>263.05534299999999</v>
      </c>
      <c r="AX273">
        <v>690.21379400000001</v>
      </c>
      <c r="AY273">
        <v>468.85434800000002</v>
      </c>
      <c r="AZ273">
        <v>3799.6695070000001</v>
      </c>
      <c r="BA273">
        <v>309.14082999999999</v>
      </c>
      <c r="BB273">
        <v>220550287094.228</v>
      </c>
      <c r="BC273">
        <v>29788.610632</v>
      </c>
      <c r="BD273">
        <v>705.657734</v>
      </c>
      <c r="BE273">
        <v>716.23834199999999</v>
      </c>
      <c r="BF273">
        <v>27.957915</v>
      </c>
      <c r="BG273">
        <v>294.76803000000001</v>
      </c>
      <c r="BH273">
        <v>82.662437999999995</v>
      </c>
      <c r="BI273">
        <v>605.54910500000005</v>
      </c>
      <c r="BJ273">
        <v>61.421751999999998</v>
      </c>
      <c r="BK273">
        <v>351.96277800000001</v>
      </c>
      <c r="BL273">
        <v>100.86438</v>
      </c>
      <c r="BM273">
        <v>700.57376699999998</v>
      </c>
      <c r="BN273">
        <v>957.14240800000005</v>
      </c>
      <c r="BO273">
        <v>266.11338899999998</v>
      </c>
      <c r="BP273">
        <v>279.95904999999999</v>
      </c>
      <c r="BQ273">
        <v>225.919625</v>
      </c>
      <c r="BR273">
        <v>427.95932499999998</v>
      </c>
      <c r="BS273">
        <v>82.313366000000002</v>
      </c>
      <c r="BT273">
        <v>526.34529599999996</v>
      </c>
      <c r="BU273">
        <v>206.286711</v>
      </c>
      <c r="BV273">
        <v>296.06670000000003</v>
      </c>
      <c r="BW273">
        <v>135.36582899999999</v>
      </c>
      <c r="BX273">
        <v>626.48555699999997</v>
      </c>
      <c r="BY273">
        <v>637.46638700000005</v>
      </c>
      <c r="BZ273">
        <v>510.24764599999997</v>
      </c>
      <c r="CA273">
        <v>417.38203700000003</v>
      </c>
    </row>
    <row r="274" spans="1:79" x14ac:dyDescent="0.3">
      <c r="A274" s="6">
        <v>40359</v>
      </c>
      <c r="B274">
        <v>1030.71</v>
      </c>
      <c r="C274">
        <v>1454.4307349999999</v>
      </c>
      <c r="D274">
        <v>1456.6638969999999</v>
      </c>
      <c r="E274">
        <v>584.45216200000004</v>
      </c>
      <c r="F274">
        <v>1179.5533230000001</v>
      </c>
      <c r="G274">
        <v>807.16207299999996</v>
      </c>
      <c r="H274">
        <v>689.09268599999996</v>
      </c>
      <c r="I274">
        <v>856.09358099999997</v>
      </c>
      <c r="J274">
        <v>7734.9867629999999</v>
      </c>
      <c r="K274">
        <v>843.97393499999998</v>
      </c>
      <c r="L274">
        <v>520.98737800000004</v>
      </c>
      <c r="M274">
        <v>882.68339400000002</v>
      </c>
      <c r="N274">
        <v>9687.3982980000001</v>
      </c>
      <c r="O274">
        <v>337.66229700000002</v>
      </c>
      <c r="P274">
        <v>2573.3200000000002</v>
      </c>
      <c r="Q274">
        <v>531.54</v>
      </c>
      <c r="R274">
        <v>850.01492900000005</v>
      </c>
      <c r="S274">
        <v>3041.9089520000002</v>
      </c>
      <c r="T274">
        <v>656.03586399999995</v>
      </c>
      <c r="U274">
        <v>1270.255359</v>
      </c>
      <c r="V274">
        <v>1232.9195520000001</v>
      </c>
      <c r="W274">
        <v>1659.2810340000001</v>
      </c>
      <c r="X274">
        <v>642.88186399999995</v>
      </c>
      <c r="Y274">
        <v>4705.9948480000003</v>
      </c>
      <c r="Z274">
        <v>914.27576499999998</v>
      </c>
      <c r="AA274">
        <v>123.932044</v>
      </c>
      <c r="AB274">
        <v>1513.320283</v>
      </c>
      <c r="AC274">
        <v>6392.0533439999999</v>
      </c>
      <c r="AD274">
        <v>614.68926499999998</v>
      </c>
      <c r="AE274">
        <v>1510.5976290000001</v>
      </c>
      <c r="AF274">
        <v>491.51900000000001</v>
      </c>
      <c r="AG274">
        <v>1538.3553280000001</v>
      </c>
      <c r="AH274">
        <v>3448.0829720000002</v>
      </c>
      <c r="AI274">
        <v>938.49690899999996</v>
      </c>
      <c r="AJ274">
        <v>2368.2674059999999</v>
      </c>
      <c r="AK274">
        <v>1087.4713710000001</v>
      </c>
      <c r="AL274">
        <v>825.66693899999996</v>
      </c>
      <c r="AM274">
        <v>680.19281000000001</v>
      </c>
      <c r="AN274">
        <v>8964.6619580000006</v>
      </c>
      <c r="AO274">
        <v>2443.4191559999999</v>
      </c>
      <c r="AP274">
        <v>906.13524399999994</v>
      </c>
      <c r="AQ274">
        <v>2865.644605</v>
      </c>
      <c r="AR274">
        <v>8242.9102779999994</v>
      </c>
      <c r="AS274">
        <v>3259.597338</v>
      </c>
      <c r="AT274">
        <v>1172.950906</v>
      </c>
      <c r="AU274">
        <v>60.086232000000003</v>
      </c>
      <c r="AV274">
        <v>478.92661299999997</v>
      </c>
      <c r="AW274">
        <v>259.09036200000003</v>
      </c>
      <c r="AX274">
        <v>718.26866600000005</v>
      </c>
      <c r="AY274">
        <v>479.37030499999997</v>
      </c>
      <c r="AZ274">
        <v>3961.3339769999998</v>
      </c>
      <c r="BA274">
        <v>319.27505300000001</v>
      </c>
      <c r="BB274">
        <v>209299708451.5</v>
      </c>
      <c r="BC274">
        <v>28814.680694999999</v>
      </c>
      <c r="BD274">
        <v>681.90573500000005</v>
      </c>
      <c r="BE274">
        <v>688.09276999999997</v>
      </c>
      <c r="BF274">
        <v>27.795508999999999</v>
      </c>
      <c r="BG274">
        <v>306.56719299999997</v>
      </c>
      <c r="BH274">
        <v>80.011369000000002</v>
      </c>
      <c r="BI274">
        <v>627.10097800000005</v>
      </c>
      <c r="BJ274">
        <v>63.108874</v>
      </c>
      <c r="BK274">
        <v>369.24065200000001</v>
      </c>
      <c r="BL274">
        <v>103.472326</v>
      </c>
      <c r="BM274">
        <v>665.76898900000003</v>
      </c>
      <c r="BN274">
        <v>939.36456799999996</v>
      </c>
      <c r="BO274">
        <v>254.604412</v>
      </c>
      <c r="BP274">
        <v>267.155935</v>
      </c>
      <c r="BQ274">
        <v>231.33606800000001</v>
      </c>
      <c r="BR274">
        <v>433.438154</v>
      </c>
      <c r="BS274">
        <v>82.45187</v>
      </c>
      <c r="BT274">
        <v>550.51275699999997</v>
      </c>
      <c r="BU274">
        <v>209.85977</v>
      </c>
      <c r="BV274">
        <v>306.71732400000002</v>
      </c>
      <c r="BW274">
        <v>140.68796900000001</v>
      </c>
      <c r="BX274">
        <v>593.67730700000004</v>
      </c>
      <c r="BY274">
        <v>607.87658299999998</v>
      </c>
      <c r="BZ274">
        <v>497.96011800000002</v>
      </c>
      <c r="CA274">
        <v>403.834722</v>
      </c>
    </row>
    <row r="275" spans="1:79" x14ac:dyDescent="0.3">
      <c r="A275" s="6">
        <v>40389</v>
      </c>
      <c r="B275">
        <v>1101.5999999999999</v>
      </c>
      <c r="C275">
        <v>1507.565994</v>
      </c>
      <c r="D275">
        <v>1558.341038</v>
      </c>
      <c r="E275">
        <v>601.652332</v>
      </c>
      <c r="F275">
        <v>1245.45189</v>
      </c>
      <c r="G275">
        <v>820.80492200000003</v>
      </c>
      <c r="H275">
        <v>750.43575299999998</v>
      </c>
      <c r="I275">
        <v>977.32503399999996</v>
      </c>
      <c r="J275">
        <v>8025.930421</v>
      </c>
      <c r="K275">
        <v>878.92173200000002</v>
      </c>
      <c r="L275">
        <v>528.19206699999995</v>
      </c>
      <c r="M275">
        <v>923.97012500000005</v>
      </c>
      <c r="N275">
        <v>10221.425985</v>
      </c>
      <c r="O275">
        <v>354.65647999999999</v>
      </c>
      <c r="P275">
        <v>2742.14</v>
      </c>
      <c r="Q275">
        <v>567.85</v>
      </c>
      <c r="R275">
        <v>877.78501200000005</v>
      </c>
      <c r="S275">
        <v>3229.6736270000001</v>
      </c>
      <c r="T275">
        <v>663.62858500000004</v>
      </c>
      <c r="U275">
        <v>1328.3533769999999</v>
      </c>
      <c r="V275">
        <v>1238.216158</v>
      </c>
      <c r="W275">
        <v>1794.7872620000001</v>
      </c>
      <c r="X275">
        <v>704.69083899999998</v>
      </c>
      <c r="Y275">
        <v>4862.3331719999996</v>
      </c>
      <c r="Z275">
        <v>923.26865299999997</v>
      </c>
      <c r="AA275">
        <v>127.015</v>
      </c>
      <c r="AB275">
        <v>1580.564785</v>
      </c>
      <c r="AC275">
        <v>6789.6228179999998</v>
      </c>
      <c r="AD275">
        <v>651.49722299999996</v>
      </c>
      <c r="AE275">
        <v>1619.628007</v>
      </c>
      <c r="AF275">
        <v>525.54200000000003</v>
      </c>
      <c r="AG275">
        <v>1600.638461</v>
      </c>
      <c r="AH275">
        <v>3728.2013280000001</v>
      </c>
      <c r="AI275">
        <v>976.90649900000005</v>
      </c>
      <c r="AJ275">
        <v>2516.2982029999998</v>
      </c>
      <c r="AK275">
        <v>1182.9192230000001</v>
      </c>
      <c r="AL275">
        <v>900.92016799999999</v>
      </c>
      <c r="AM275">
        <v>781.85943499999996</v>
      </c>
      <c r="AN275">
        <v>9341.554204</v>
      </c>
      <c r="AO275">
        <v>2697.82132</v>
      </c>
      <c r="AP275">
        <v>909.112932</v>
      </c>
      <c r="AQ275">
        <v>3006.3041440000002</v>
      </c>
      <c r="AR275">
        <v>8642.1285279999993</v>
      </c>
      <c r="AS275">
        <v>3392.4916899999998</v>
      </c>
      <c r="AT275">
        <v>1249.387776</v>
      </c>
      <c r="AU275">
        <v>62.518065999999997</v>
      </c>
      <c r="AV275">
        <v>498.47519499999999</v>
      </c>
      <c r="AW275">
        <v>276.074139</v>
      </c>
      <c r="AX275">
        <v>721.93771400000003</v>
      </c>
      <c r="AY275">
        <v>496.26858399999998</v>
      </c>
      <c r="AZ275">
        <v>4117.9033909999998</v>
      </c>
      <c r="BA275">
        <v>337.60120499999999</v>
      </c>
      <c r="BB275">
        <v>232239547914.733</v>
      </c>
      <c r="BC275">
        <v>29856.094765000002</v>
      </c>
      <c r="BD275">
        <v>738.89965099999995</v>
      </c>
      <c r="BE275">
        <v>737.54604800000004</v>
      </c>
      <c r="BF275">
        <v>29.200728000000002</v>
      </c>
      <c r="BG275">
        <v>319.23995600000001</v>
      </c>
      <c r="BH275">
        <v>86.142060000000001</v>
      </c>
      <c r="BI275">
        <v>633.76393199999995</v>
      </c>
      <c r="BJ275">
        <v>65.872347000000005</v>
      </c>
      <c r="BK275">
        <v>381.06433099999998</v>
      </c>
      <c r="BL275">
        <v>109.535281</v>
      </c>
      <c r="BM275">
        <v>743.62736500000005</v>
      </c>
      <c r="BN275">
        <v>976.93508799999995</v>
      </c>
      <c r="BO275">
        <v>277.75827900000002</v>
      </c>
      <c r="BP275">
        <v>285.28868599999998</v>
      </c>
      <c r="BQ275">
        <v>238.42917499999999</v>
      </c>
      <c r="BR275">
        <v>450.91324600000002</v>
      </c>
      <c r="BS275">
        <v>86.987081000000003</v>
      </c>
      <c r="BT275">
        <v>550.19133799999997</v>
      </c>
      <c r="BU275">
        <v>215.42294699999999</v>
      </c>
      <c r="BV275">
        <v>321.18127099999998</v>
      </c>
      <c r="BW275">
        <v>148.60669200000001</v>
      </c>
      <c r="BX275">
        <v>654.31224999999995</v>
      </c>
      <c r="BY275">
        <v>627.57930199999998</v>
      </c>
      <c r="BZ275">
        <v>535.97542199999998</v>
      </c>
      <c r="CA275">
        <v>434.550276</v>
      </c>
    </row>
    <row r="276" spans="1:79" x14ac:dyDescent="0.3">
      <c r="A276" s="6">
        <v>40421</v>
      </c>
      <c r="B276">
        <v>1049.33</v>
      </c>
      <c r="C276">
        <v>1528.536805</v>
      </c>
      <c r="D276">
        <v>1548.591864</v>
      </c>
      <c r="E276">
        <v>580.16798800000004</v>
      </c>
      <c r="F276">
        <v>1197.340027</v>
      </c>
      <c r="G276">
        <v>815.33526400000005</v>
      </c>
      <c r="H276">
        <v>711.95561299999997</v>
      </c>
      <c r="I276">
        <v>943.75858800000003</v>
      </c>
      <c r="J276">
        <v>7707.7226890000002</v>
      </c>
      <c r="K276">
        <v>831.74703199999999</v>
      </c>
      <c r="L276">
        <v>499.95420000000001</v>
      </c>
      <c r="M276">
        <v>903.41979400000002</v>
      </c>
      <c r="N276">
        <v>10314.433578</v>
      </c>
      <c r="O276">
        <v>348.34899300000001</v>
      </c>
      <c r="P276">
        <v>2622.95</v>
      </c>
      <c r="Q276">
        <v>542.05999999999995</v>
      </c>
      <c r="R276">
        <v>915.87806799999998</v>
      </c>
      <c r="S276">
        <v>3209.4753820000001</v>
      </c>
      <c r="T276">
        <v>639.83108700000003</v>
      </c>
      <c r="U276">
        <v>1289.5237569999999</v>
      </c>
      <c r="V276">
        <v>1242.3896749999999</v>
      </c>
      <c r="W276">
        <v>1667.6173249999999</v>
      </c>
      <c r="X276">
        <v>701.87938299999996</v>
      </c>
      <c r="Y276">
        <v>4779.3425109999998</v>
      </c>
      <c r="Z276">
        <v>867.15393900000004</v>
      </c>
      <c r="AA276">
        <v>118.623564</v>
      </c>
      <c r="AB276">
        <v>1534.9528310000001</v>
      </c>
      <c r="AC276">
        <v>6734.2156569999997</v>
      </c>
      <c r="AD276">
        <v>646.10335299999997</v>
      </c>
      <c r="AE276">
        <v>1539.47297</v>
      </c>
      <c r="AF276">
        <v>499.56400000000002</v>
      </c>
      <c r="AG276">
        <v>1574.8912049999999</v>
      </c>
      <c r="AH276">
        <v>3704.8659990000001</v>
      </c>
      <c r="AI276">
        <v>942.11439700000005</v>
      </c>
      <c r="AJ276">
        <v>2403.8396899999998</v>
      </c>
      <c r="AK276">
        <v>1113.4682190000001</v>
      </c>
      <c r="AL276">
        <v>859.76939400000003</v>
      </c>
      <c r="AM276">
        <v>751.09563100000003</v>
      </c>
      <c r="AN276">
        <v>8760.3719600000004</v>
      </c>
      <c r="AO276">
        <v>2587.8399850000001</v>
      </c>
      <c r="AP276">
        <v>871.713031</v>
      </c>
      <c r="AQ276">
        <v>2958.8423039999998</v>
      </c>
      <c r="AR276">
        <v>8863.8263389999993</v>
      </c>
      <c r="AS276">
        <v>3299.2928069999998</v>
      </c>
      <c r="AT276">
        <v>1194.5569210000001</v>
      </c>
      <c r="AU276">
        <v>60.894058999999999</v>
      </c>
      <c r="AV276">
        <v>491.46587699999998</v>
      </c>
      <c r="AW276">
        <v>269.821867</v>
      </c>
      <c r="AX276">
        <v>720.47154399999999</v>
      </c>
      <c r="AY276">
        <v>519.47097199999996</v>
      </c>
      <c r="AZ276">
        <v>4044.4453870000002</v>
      </c>
      <c r="BA276">
        <v>355.98128700000001</v>
      </c>
      <c r="BB276">
        <v>223241537704.457</v>
      </c>
      <c r="BC276">
        <v>29522.246335</v>
      </c>
      <c r="BD276">
        <v>719.71064999999999</v>
      </c>
      <c r="BE276">
        <v>721.84634300000005</v>
      </c>
      <c r="BF276">
        <v>28.366192999999999</v>
      </c>
      <c r="BG276">
        <v>316.23612600000001</v>
      </c>
      <c r="BH276">
        <v>84.745979000000005</v>
      </c>
      <c r="BI276">
        <v>629.01585</v>
      </c>
      <c r="BJ276">
        <v>69.355418</v>
      </c>
      <c r="BK276">
        <v>371.458529</v>
      </c>
      <c r="BL276">
        <v>115.20775999999999</v>
      </c>
      <c r="BM276">
        <v>722.84661100000005</v>
      </c>
      <c r="BN276">
        <v>973.79078300000003</v>
      </c>
      <c r="BO276">
        <v>274.22478699999999</v>
      </c>
      <c r="BP276">
        <v>283.48861699999998</v>
      </c>
      <c r="BQ276">
        <v>232.83893800000001</v>
      </c>
      <c r="BR276">
        <v>442.55382300000002</v>
      </c>
      <c r="BS276">
        <v>84.472379000000004</v>
      </c>
      <c r="BT276">
        <v>552.18110300000001</v>
      </c>
      <c r="BU276">
        <v>224.121644</v>
      </c>
      <c r="BV276">
        <v>317.82485800000001</v>
      </c>
      <c r="BW276">
        <v>157.06575900000001</v>
      </c>
      <c r="BX276">
        <v>621.67627300000004</v>
      </c>
      <c r="BY276">
        <v>615.68999299999996</v>
      </c>
      <c r="BZ276">
        <v>515.01874899999996</v>
      </c>
      <c r="CA276">
        <v>418.536565</v>
      </c>
    </row>
    <row r="277" spans="1:79" x14ac:dyDescent="0.3">
      <c r="A277" s="6">
        <v>40451</v>
      </c>
      <c r="B277">
        <v>1141.2</v>
      </c>
      <c r="C277">
        <v>1581.9069139999999</v>
      </c>
      <c r="D277">
        <v>1643.01333</v>
      </c>
      <c r="E277">
        <v>611.69314999999995</v>
      </c>
      <c r="F277">
        <v>1276.132134</v>
      </c>
      <c r="G277">
        <v>828.40806099999998</v>
      </c>
      <c r="H277">
        <v>737.267246</v>
      </c>
      <c r="I277">
        <v>971.41705200000001</v>
      </c>
      <c r="J277">
        <v>8342.6935890000004</v>
      </c>
      <c r="K277">
        <v>876.04548</v>
      </c>
      <c r="L277">
        <v>516.20218199999999</v>
      </c>
      <c r="M277">
        <v>939.02810999999997</v>
      </c>
      <c r="N277">
        <v>11692.593387999999</v>
      </c>
      <c r="O277">
        <v>365.03260899999998</v>
      </c>
      <c r="P277">
        <v>2747.9</v>
      </c>
      <c r="Q277">
        <v>596.16999999999996</v>
      </c>
      <c r="R277">
        <v>941.68283299999996</v>
      </c>
      <c r="S277">
        <v>3422.5191049999999</v>
      </c>
      <c r="T277">
        <v>700.02651000000003</v>
      </c>
      <c r="U277">
        <v>1383.4562739999999</v>
      </c>
      <c r="V277">
        <v>1267.3203619999999</v>
      </c>
      <c r="W277">
        <v>1781.9821449999999</v>
      </c>
      <c r="X277">
        <v>747.26394100000005</v>
      </c>
      <c r="Y277">
        <v>5213.5312720000002</v>
      </c>
      <c r="Z277">
        <v>907.85764500000005</v>
      </c>
      <c r="AA277">
        <v>125.33772500000001</v>
      </c>
      <c r="AB277">
        <v>1611.4954869999999</v>
      </c>
      <c r="AC277">
        <v>7672.8412900000003</v>
      </c>
      <c r="AD277">
        <v>685.52616699999999</v>
      </c>
      <c r="AE277">
        <v>1704.6526060000001</v>
      </c>
      <c r="AF277">
        <v>537.25300000000004</v>
      </c>
      <c r="AG277">
        <v>1641.3256570000001</v>
      </c>
      <c r="AH277">
        <v>3902.7228060000002</v>
      </c>
      <c r="AI277">
        <v>969.96151699999996</v>
      </c>
      <c r="AJ277">
        <v>2550.9548129999998</v>
      </c>
      <c r="AK277">
        <v>1106.500096</v>
      </c>
      <c r="AL277">
        <v>882.25178500000004</v>
      </c>
      <c r="AM277">
        <v>768.58148700000004</v>
      </c>
      <c r="AN277">
        <v>9402.7498890000006</v>
      </c>
      <c r="AO277">
        <v>2754.9522339999999</v>
      </c>
      <c r="AP277">
        <v>879.98170700000003</v>
      </c>
      <c r="AQ277">
        <v>3045.0223299999998</v>
      </c>
      <c r="AR277">
        <v>10000.427036999999</v>
      </c>
      <c r="AS277">
        <v>3410.6283210000001</v>
      </c>
      <c r="AT277">
        <v>1280.2573159999999</v>
      </c>
      <c r="AU277">
        <v>65.950154999999995</v>
      </c>
      <c r="AV277">
        <v>522.84118699999999</v>
      </c>
      <c r="AW277">
        <v>291.41705000000002</v>
      </c>
      <c r="AX277">
        <v>799.44598299999996</v>
      </c>
      <c r="AY277">
        <v>537.59336199999996</v>
      </c>
      <c r="AZ277">
        <v>4553.1533250000002</v>
      </c>
      <c r="BA277">
        <v>391.66594500000002</v>
      </c>
      <c r="BB277">
        <v>238121192538.27499</v>
      </c>
      <c r="BC277">
        <v>31151.450534</v>
      </c>
      <c r="BD277">
        <v>757.45203300000003</v>
      </c>
      <c r="BE277">
        <v>777.75965299999996</v>
      </c>
      <c r="BF277">
        <v>31.334128</v>
      </c>
      <c r="BG277">
        <v>334.82973900000002</v>
      </c>
      <c r="BH277">
        <v>91.200284999999994</v>
      </c>
      <c r="BI277">
        <v>698.58882000000006</v>
      </c>
      <c r="BJ277">
        <v>72.257135000000005</v>
      </c>
      <c r="BK277">
        <v>411.56622700000003</v>
      </c>
      <c r="BL277">
        <v>128.425445</v>
      </c>
      <c r="BM277">
        <v>774.61246200000005</v>
      </c>
      <c r="BN277">
        <v>1026.5965799999999</v>
      </c>
      <c r="BO277">
        <v>291.00385499999999</v>
      </c>
      <c r="BP277">
        <v>303.23012599999998</v>
      </c>
      <c r="BQ277">
        <v>247.29887199999999</v>
      </c>
      <c r="BR277">
        <v>472.97339799999997</v>
      </c>
      <c r="BS277">
        <v>91.554848000000007</v>
      </c>
      <c r="BT277">
        <v>612.14806499999997</v>
      </c>
      <c r="BU277">
        <v>230.262674</v>
      </c>
      <c r="BV277">
        <v>363.37660599999998</v>
      </c>
      <c r="BW277">
        <v>170.69768099999999</v>
      </c>
      <c r="BX277">
        <v>659.85378800000001</v>
      </c>
      <c r="BY277">
        <v>650.26075500000002</v>
      </c>
      <c r="BZ277">
        <v>537.41378299999997</v>
      </c>
      <c r="CA277">
        <v>454.47530399999999</v>
      </c>
    </row>
    <row r="278" spans="1:79" x14ac:dyDescent="0.3">
      <c r="A278" s="6">
        <v>40480</v>
      </c>
      <c r="B278">
        <v>1183.26</v>
      </c>
      <c r="C278">
        <v>1615.3501739999999</v>
      </c>
      <c r="D278">
        <v>1680.708212</v>
      </c>
      <c r="E278">
        <v>647.73520599999995</v>
      </c>
      <c r="F278">
        <v>1317.2074459999999</v>
      </c>
      <c r="G278">
        <v>852.97840499999995</v>
      </c>
      <c r="H278">
        <v>770.20575599999995</v>
      </c>
      <c r="I278">
        <v>994.600325</v>
      </c>
      <c r="J278">
        <v>8350.6324769999992</v>
      </c>
      <c r="K278">
        <v>874.91179899999997</v>
      </c>
      <c r="L278">
        <v>507.89409899999998</v>
      </c>
      <c r="M278">
        <v>953.64263100000005</v>
      </c>
      <c r="N278">
        <v>11918.307822999999</v>
      </c>
      <c r="O278">
        <v>370.78081700000001</v>
      </c>
      <c r="P278">
        <v>2844.99</v>
      </c>
      <c r="Q278">
        <v>625.49</v>
      </c>
      <c r="R278">
        <v>965.68447900000001</v>
      </c>
      <c r="S278">
        <v>3488.0135</v>
      </c>
      <c r="T278">
        <v>732.63775399999997</v>
      </c>
      <c r="U278">
        <v>1418.6288179999999</v>
      </c>
      <c r="V278">
        <v>1307.234874</v>
      </c>
      <c r="W278">
        <v>1902.547161</v>
      </c>
      <c r="X278">
        <v>776.59285799999998</v>
      </c>
      <c r="Y278">
        <v>5162.4633110000004</v>
      </c>
      <c r="Z278">
        <v>899.65420200000005</v>
      </c>
      <c r="AA278">
        <v>123.260002</v>
      </c>
      <c r="AB278">
        <v>1656.6128040000001</v>
      </c>
      <c r="AC278">
        <v>7815.2164430000003</v>
      </c>
      <c r="AD278">
        <v>712.76302199999998</v>
      </c>
      <c r="AE278">
        <v>1792.9431</v>
      </c>
      <c r="AF278">
        <v>550.37199999999996</v>
      </c>
      <c r="AG278">
        <v>1668.5048919999999</v>
      </c>
      <c r="AH278">
        <v>4013.3699499999998</v>
      </c>
      <c r="AI278">
        <v>1034.861862</v>
      </c>
      <c r="AJ278">
        <v>2644.5548979999999</v>
      </c>
      <c r="AK278">
        <v>1127.7955790000001</v>
      </c>
      <c r="AL278">
        <v>915.65591199999994</v>
      </c>
      <c r="AM278">
        <v>784.82757500000002</v>
      </c>
      <c r="AN278">
        <v>9521.5251669999998</v>
      </c>
      <c r="AO278">
        <v>2788.9445000000001</v>
      </c>
      <c r="AP278">
        <v>866.23242900000002</v>
      </c>
      <c r="AQ278">
        <v>3054.4364369999998</v>
      </c>
      <c r="AR278">
        <v>10200.533667</v>
      </c>
      <c r="AS278">
        <v>3373.8171170000001</v>
      </c>
      <c r="AT278">
        <v>1311.804572</v>
      </c>
      <c r="AU278">
        <v>68.418338000000006</v>
      </c>
      <c r="AV278">
        <v>523.83605999999997</v>
      </c>
      <c r="AW278">
        <v>293.45075500000002</v>
      </c>
      <c r="AX278">
        <v>802.066059</v>
      </c>
      <c r="AY278">
        <v>556.00230499999998</v>
      </c>
      <c r="AZ278">
        <v>4681.8544490000004</v>
      </c>
      <c r="BA278">
        <v>393.80620299999998</v>
      </c>
      <c r="BB278">
        <v>241431078530.35501</v>
      </c>
      <c r="BC278">
        <v>33160.33008</v>
      </c>
      <c r="BD278">
        <v>801.05586900000003</v>
      </c>
      <c r="BE278">
        <v>786.25287600000001</v>
      </c>
      <c r="BF278">
        <v>32.400207000000002</v>
      </c>
      <c r="BG278">
        <v>334.54851200000002</v>
      </c>
      <c r="BH278">
        <v>89.962935999999999</v>
      </c>
      <c r="BI278">
        <v>694.34753599999999</v>
      </c>
      <c r="BJ278">
        <v>74.819743000000003</v>
      </c>
      <c r="BK278">
        <v>424.94732599999998</v>
      </c>
      <c r="BL278">
        <v>132.43713600000001</v>
      </c>
      <c r="BM278">
        <v>794.44186100000002</v>
      </c>
      <c r="BN278">
        <v>1092.1089870000001</v>
      </c>
      <c r="BO278">
        <v>313.672549</v>
      </c>
      <c r="BP278">
        <v>310.83065399999998</v>
      </c>
      <c r="BQ278">
        <v>257.40589299999999</v>
      </c>
      <c r="BR278">
        <v>475.12097899999998</v>
      </c>
      <c r="BS278">
        <v>94.029061999999996</v>
      </c>
      <c r="BT278">
        <v>620.040978</v>
      </c>
      <c r="BU278">
        <v>237.83530999999999</v>
      </c>
      <c r="BV278">
        <v>372.17464899999999</v>
      </c>
      <c r="BW278">
        <v>167.440111</v>
      </c>
      <c r="BX278">
        <v>661.28748499999995</v>
      </c>
      <c r="BY278">
        <v>692.63332400000002</v>
      </c>
      <c r="BZ278">
        <v>556.99718499999994</v>
      </c>
      <c r="CA278">
        <v>452.61654499999997</v>
      </c>
    </row>
    <row r="279" spans="1:79" x14ac:dyDescent="0.3">
      <c r="A279" s="6">
        <v>40512</v>
      </c>
      <c r="B279">
        <v>1180.55</v>
      </c>
      <c r="C279">
        <v>1644.9838930000001</v>
      </c>
      <c r="D279">
        <v>1635.24965</v>
      </c>
      <c r="E279">
        <v>656.46372499999995</v>
      </c>
      <c r="F279">
        <v>1247.5285220000001</v>
      </c>
      <c r="G279">
        <v>833.240588</v>
      </c>
      <c r="H279">
        <v>691.10357399999998</v>
      </c>
      <c r="I279">
        <v>838.03049699999997</v>
      </c>
      <c r="J279">
        <v>8516.5457669999996</v>
      </c>
      <c r="K279">
        <v>842.58217200000001</v>
      </c>
      <c r="L279">
        <v>539.20921699999997</v>
      </c>
      <c r="M279">
        <v>934.58415600000001</v>
      </c>
      <c r="N279">
        <v>12131.178829</v>
      </c>
      <c r="O279">
        <v>372.14761199999998</v>
      </c>
      <c r="P279">
        <v>2650.99</v>
      </c>
      <c r="Q279">
        <v>627.14</v>
      </c>
      <c r="R279">
        <v>988.67457999999999</v>
      </c>
      <c r="S279">
        <v>3411.7636440000001</v>
      </c>
      <c r="T279">
        <v>754.37071100000003</v>
      </c>
      <c r="U279">
        <v>1368.7434539999999</v>
      </c>
      <c r="V279">
        <v>1286.2554250000001</v>
      </c>
      <c r="W279">
        <v>1808.3002429999999</v>
      </c>
      <c r="X279">
        <v>709.41103099999998</v>
      </c>
      <c r="Y279">
        <v>5438.9787930000002</v>
      </c>
      <c r="Z279">
        <v>885.85991799999999</v>
      </c>
      <c r="AA279">
        <v>131.04613699999999</v>
      </c>
      <c r="AB279">
        <v>1645.888586</v>
      </c>
      <c r="AC279">
        <v>7938.0575250000002</v>
      </c>
      <c r="AD279">
        <v>710.40684999999996</v>
      </c>
      <c r="AE279">
        <v>1803.9592009999999</v>
      </c>
      <c r="AF279">
        <v>546.32600000000002</v>
      </c>
      <c r="AG279">
        <v>1689.4498100000001</v>
      </c>
      <c r="AH279">
        <v>3875.4918990000001</v>
      </c>
      <c r="AI279">
        <v>1038.2750559999999</v>
      </c>
      <c r="AJ279">
        <v>2473.725723</v>
      </c>
      <c r="AK279">
        <v>1055.779025</v>
      </c>
      <c r="AL279">
        <v>806.485365</v>
      </c>
      <c r="AM279">
        <v>651.41401299999995</v>
      </c>
      <c r="AN279">
        <v>9369.4814330000008</v>
      </c>
      <c r="AO279">
        <v>2581.958396</v>
      </c>
      <c r="AP279">
        <v>918.34841800000004</v>
      </c>
      <c r="AQ279">
        <v>2951.0110079999999</v>
      </c>
      <c r="AR279">
        <v>10400.527244000001</v>
      </c>
      <c r="AS279">
        <v>3413.3748799999998</v>
      </c>
      <c r="AT279">
        <v>1300.3586439999999</v>
      </c>
      <c r="AU279">
        <v>66.897845000000004</v>
      </c>
      <c r="AV279">
        <v>539.93352800000002</v>
      </c>
      <c r="AW279">
        <v>296.72047900000001</v>
      </c>
      <c r="AX279">
        <v>774.11686199999997</v>
      </c>
      <c r="AY279">
        <v>547.29655300000002</v>
      </c>
      <c r="AZ279">
        <v>4404.2025869999998</v>
      </c>
      <c r="BA279">
        <v>398.40749099999999</v>
      </c>
      <c r="BB279">
        <v>232672258579.89301</v>
      </c>
      <c r="BC279">
        <v>34116.092919000002</v>
      </c>
      <c r="BD279">
        <v>814.26470700000004</v>
      </c>
      <c r="BE279">
        <v>775.92209300000002</v>
      </c>
      <c r="BF279">
        <v>31.590776999999999</v>
      </c>
      <c r="BG279">
        <v>347.84934099999998</v>
      </c>
      <c r="BH279">
        <v>90.588049999999996</v>
      </c>
      <c r="BI279">
        <v>679.60937899999999</v>
      </c>
      <c r="BJ279">
        <v>73.579978999999994</v>
      </c>
      <c r="BK279">
        <v>398.67075699999998</v>
      </c>
      <c r="BL279">
        <v>131.385616</v>
      </c>
      <c r="BM279">
        <v>764.58188900000005</v>
      </c>
      <c r="BN279">
        <v>1126.1461690000001</v>
      </c>
      <c r="BO279">
        <v>322.66119400000002</v>
      </c>
      <c r="BP279">
        <v>307.061239</v>
      </c>
      <c r="BQ279">
        <v>252.39649199999999</v>
      </c>
      <c r="BR279">
        <v>485.618472</v>
      </c>
      <c r="BS279">
        <v>95.445746</v>
      </c>
      <c r="BT279">
        <v>589.87534400000004</v>
      </c>
      <c r="BU279">
        <v>234.35282000000001</v>
      </c>
      <c r="BV279">
        <v>351.01000800000003</v>
      </c>
      <c r="BW279">
        <v>172.68777600000001</v>
      </c>
      <c r="BX279">
        <v>638.18579599999998</v>
      </c>
      <c r="BY279">
        <v>710.96912299999997</v>
      </c>
      <c r="BZ279">
        <v>558.83890299999996</v>
      </c>
      <c r="CA279">
        <v>446.16904499999998</v>
      </c>
    </row>
    <row r="280" spans="1:79" x14ac:dyDescent="0.3">
      <c r="A280" s="6">
        <v>40543</v>
      </c>
      <c r="B280">
        <v>1257.636</v>
      </c>
      <c r="C280">
        <v>1709.9097850000001</v>
      </c>
      <c r="D280">
        <v>1743.875303</v>
      </c>
      <c r="E280">
        <v>681.57367799999997</v>
      </c>
      <c r="F280">
        <v>1315.6294909999999</v>
      </c>
      <c r="G280">
        <v>849.74290699999995</v>
      </c>
      <c r="H280">
        <v>729.56140900000003</v>
      </c>
      <c r="I280">
        <v>888.96837700000003</v>
      </c>
      <c r="J280">
        <v>8952.3258160000005</v>
      </c>
      <c r="K280">
        <v>906.49913000000004</v>
      </c>
      <c r="L280">
        <v>561.37037599999996</v>
      </c>
      <c r="M280">
        <v>966.11824200000001</v>
      </c>
      <c r="N280">
        <v>12211.648174</v>
      </c>
      <c r="O280">
        <v>377.59607099999999</v>
      </c>
      <c r="P280">
        <v>2792.82</v>
      </c>
      <c r="Q280">
        <v>659.13</v>
      </c>
      <c r="R280">
        <v>1039.383834</v>
      </c>
      <c r="S280">
        <v>3647.00351</v>
      </c>
      <c r="T280">
        <v>779.81952799999999</v>
      </c>
      <c r="U280">
        <v>1426.302007</v>
      </c>
      <c r="V280">
        <v>1301.4422119999999</v>
      </c>
      <c r="W280">
        <v>1971.6442440000001</v>
      </c>
      <c r="X280">
        <v>737.51232700000003</v>
      </c>
      <c r="Y280">
        <v>5723.1300419999998</v>
      </c>
      <c r="Z280">
        <v>951.12294299999996</v>
      </c>
      <c r="AA280">
        <v>135.676672</v>
      </c>
      <c r="AB280">
        <v>1714.6075490000001</v>
      </c>
      <c r="AC280">
        <v>7918.4665240000004</v>
      </c>
      <c r="AD280">
        <v>733.45822499999997</v>
      </c>
      <c r="AE280">
        <v>1901.935512</v>
      </c>
      <c r="AF280">
        <v>590.22500000000002</v>
      </c>
      <c r="AG280">
        <v>1735.671249</v>
      </c>
      <c r="AH280">
        <v>4119.1754309999997</v>
      </c>
      <c r="AI280">
        <v>1082.1477110000001</v>
      </c>
      <c r="AJ280">
        <v>2628.685782</v>
      </c>
      <c r="AK280">
        <v>1094.4069460000001</v>
      </c>
      <c r="AL280">
        <v>838.09369400000003</v>
      </c>
      <c r="AM280">
        <v>694.05643199999997</v>
      </c>
      <c r="AN280">
        <v>9834.7714689999993</v>
      </c>
      <c r="AO280">
        <v>2785.8397260000002</v>
      </c>
      <c r="AP280">
        <v>961.35736099999997</v>
      </c>
      <c r="AQ280">
        <v>3026.1392059999998</v>
      </c>
      <c r="AR280">
        <v>10580.183751</v>
      </c>
      <c r="AS280">
        <v>3406.6656469999998</v>
      </c>
      <c r="AT280">
        <v>1399.5723599999999</v>
      </c>
      <c r="AU280">
        <v>66.480982999999995</v>
      </c>
      <c r="AV280">
        <v>587.06773899999996</v>
      </c>
      <c r="AW280">
        <v>319.19348400000001</v>
      </c>
      <c r="AX280">
        <v>811.33527200000003</v>
      </c>
      <c r="AY280">
        <v>560.61587699999995</v>
      </c>
      <c r="AZ280">
        <v>4546.5769719999998</v>
      </c>
      <c r="BA280">
        <v>411.38274000000001</v>
      </c>
      <c r="BB280">
        <v>239433509174.255</v>
      </c>
      <c r="BC280">
        <v>35643.848211999997</v>
      </c>
      <c r="BD280">
        <v>881.27953100000002</v>
      </c>
      <c r="BE280">
        <v>830.51747399999999</v>
      </c>
      <c r="BF280">
        <v>31.073539</v>
      </c>
      <c r="BG280">
        <v>378.938737</v>
      </c>
      <c r="BH280">
        <v>97.348521000000005</v>
      </c>
      <c r="BI280">
        <v>720.22067200000004</v>
      </c>
      <c r="BJ280">
        <v>76.203410000000005</v>
      </c>
      <c r="BK280">
        <v>414.58889199999999</v>
      </c>
      <c r="BL280">
        <v>133.637247</v>
      </c>
      <c r="BM280">
        <v>771.34873300000004</v>
      </c>
      <c r="BN280">
        <v>1136.362601</v>
      </c>
      <c r="BO280">
        <v>352.37863800000002</v>
      </c>
      <c r="BP280">
        <v>325.77491600000002</v>
      </c>
      <c r="BQ280">
        <v>253.347635</v>
      </c>
      <c r="BR280">
        <v>526.97074199999997</v>
      </c>
      <c r="BS280">
        <v>102.781265</v>
      </c>
      <c r="BT280">
        <v>611.17792999999995</v>
      </c>
      <c r="BU280">
        <v>237.43661900000001</v>
      </c>
      <c r="BV280">
        <v>359.8938</v>
      </c>
      <c r="BW280">
        <v>181.17638500000001</v>
      </c>
      <c r="BX280">
        <v>668.79389700000002</v>
      </c>
      <c r="BY280">
        <v>768.14097800000002</v>
      </c>
      <c r="BZ280">
        <v>599.47762299999999</v>
      </c>
      <c r="CA280">
        <v>481.71329600000001</v>
      </c>
    </row>
    <row r="281" spans="1:79" x14ac:dyDescent="0.3">
      <c r="A281" s="6">
        <v>40574</v>
      </c>
      <c r="B281">
        <v>1286.1199999999999</v>
      </c>
      <c r="C281">
        <v>1725.9254780000001</v>
      </c>
      <c r="D281">
        <v>1736.8623640000001</v>
      </c>
      <c r="E281">
        <v>693.77622099999996</v>
      </c>
      <c r="F281">
        <v>1376.749712</v>
      </c>
      <c r="G281">
        <v>853.86570900000004</v>
      </c>
      <c r="H281">
        <v>793.33159699999999</v>
      </c>
      <c r="I281">
        <v>981.97364300000004</v>
      </c>
      <c r="J281">
        <v>8866.0796630000004</v>
      </c>
      <c r="K281">
        <v>925.75190999999995</v>
      </c>
      <c r="L281">
        <v>567.76156600000002</v>
      </c>
      <c r="M281">
        <v>970.63771699999995</v>
      </c>
      <c r="N281">
        <v>12454.119726999999</v>
      </c>
      <c r="O281">
        <v>376.36165</v>
      </c>
      <c r="P281">
        <v>2953.63</v>
      </c>
      <c r="Q281">
        <v>668.66</v>
      </c>
      <c r="R281">
        <v>1049.2969849999999</v>
      </c>
      <c r="S281">
        <v>3565.1086580000001</v>
      </c>
      <c r="T281">
        <v>779.35766100000001</v>
      </c>
      <c r="U281">
        <v>1443.0035600000001</v>
      </c>
      <c r="V281">
        <v>1294.303038</v>
      </c>
      <c r="W281">
        <v>2103.315118</v>
      </c>
      <c r="X281">
        <v>772.91186600000003</v>
      </c>
      <c r="Y281">
        <v>5502.258761</v>
      </c>
      <c r="Z281">
        <v>935.30478400000004</v>
      </c>
      <c r="AA281">
        <v>137.15150499999999</v>
      </c>
      <c r="AB281">
        <v>1694.782735</v>
      </c>
      <c r="AC281">
        <v>8094.9186140000002</v>
      </c>
      <c r="AD281">
        <v>711.08137799999997</v>
      </c>
      <c r="AE281">
        <v>1938.3677990000001</v>
      </c>
      <c r="AF281">
        <v>608.64099999999996</v>
      </c>
      <c r="AG281">
        <v>1751.602302</v>
      </c>
      <c r="AH281">
        <v>4210.0402869999998</v>
      </c>
      <c r="AI281">
        <v>1119.1317300000001</v>
      </c>
      <c r="AJ281">
        <v>2808.3474419999998</v>
      </c>
      <c r="AK281">
        <v>1122.8879770000001</v>
      </c>
      <c r="AL281">
        <v>919.900575</v>
      </c>
      <c r="AM281">
        <v>775.20209299999999</v>
      </c>
      <c r="AN281">
        <v>10138.053185999999</v>
      </c>
      <c r="AO281">
        <v>2994.1096130000001</v>
      </c>
      <c r="AP281">
        <v>972.79189599999995</v>
      </c>
      <c r="AQ281">
        <v>3091.9683150000001</v>
      </c>
      <c r="AR281">
        <v>10760.765831000001</v>
      </c>
      <c r="AS281">
        <v>3485.048049</v>
      </c>
      <c r="AT281">
        <v>1437.0331880000001</v>
      </c>
      <c r="AU281">
        <v>66.320583999999997</v>
      </c>
      <c r="AV281">
        <v>592.73680100000001</v>
      </c>
      <c r="AW281">
        <v>328.03803499999998</v>
      </c>
      <c r="AX281">
        <v>724.047415</v>
      </c>
      <c r="AY281">
        <v>561.07063400000004</v>
      </c>
      <c r="AZ281">
        <v>4111.4763730000004</v>
      </c>
      <c r="BA281">
        <v>384.28330599999998</v>
      </c>
      <c r="BB281">
        <v>230855593579.91501</v>
      </c>
      <c r="BC281">
        <v>34149.43924</v>
      </c>
      <c r="BD281">
        <v>897.93086200000005</v>
      </c>
      <c r="BE281">
        <v>790.28752099999997</v>
      </c>
      <c r="BF281">
        <v>30.522127999999999</v>
      </c>
      <c r="BG281">
        <v>390.29333000000003</v>
      </c>
      <c r="BH281">
        <v>100.365196</v>
      </c>
      <c r="BI281">
        <v>646.33260199999995</v>
      </c>
      <c r="BJ281">
        <v>76.408062999999999</v>
      </c>
      <c r="BK281">
        <v>371.805181</v>
      </c>
      <c r="BL281">
        <v>121.931636</v>
      </c>
      <c r="BM281">
        <v>730.630762</v>
      </c>
      <c r="BN281">
        <v>1089.7136379999999</v>
      </c>
      <c r="BO281">
        <v>354.24019500000003</v>
      </c>
      <c r="BP281">
        <v>308.04585200000002</v>
      </c>
      <c r="BQ281">
        <v>256.48961600000001</v>
      </c>
      <c r="BR281">
        <v>520.99109499999997</v>
      </c>
      <c r="BS281">
        <v>105.290257</v>
      </c>
      <c r="BT281">
        <v>542.22525599999994</v>
      </c>
      <c r="BU281">
        <v>237.13749300000001</v>
      </c>
      <c r="BV281">
        <v>327.95436799999999</v>
      </c>
      <c r="BW281">
        <v>173.353182</v>
      </c>
      <c r="BX281">
        <v>655.02841999999998</v>
      </c>
      <c r="BY281">
        <v>735.318532</v>
      </c>
      <c r="BZ281">
        <v>618.953487</v>
      </c>
      <c r="CA281">
        <v>461.199928</v>
      </c>
    </row>
    <row r="282" spans="1:79" x14ac:dyDescent="0.3">
      <c r="A282" s="6">
        <v>40602</v>
      </c>
      <c r="B282">
        <v>1327.22</v>
      </c>
      <c r="C282">
        <v>1802.3348659999999</v>
      </c>
      <c r="D282">
        <v>1777.220456</v>
      </c>
      <c r="E282">
        <v>712.60539500000004</v>
      </c>
      <c r="F282">
        <v>1413.836114</v>
      </c>
      <c r="G282">
        <v>871.38332700000001</v>
      </c>
      <c r="H282">
        <v>809.53808100000003</v>
      </c>
      <c r="I282">
        <v>982.68631400000004</v>
      </c>
      <c r="J282">
        <v>8701.6314309999998</v>
      </c>
      <c r="K282">
        <v>952.90113399999996</v>
      </c>
      <c r="L282">
        <v>593.45320100000004</v>
      </c>
      <c r="M282">
        <v>987.30516899999998</v>
      </c>
      <c r="N282">
        <v>12027.272283</v>
      </c>
      <c r="O282">
        <v>354.72660999999999</v>
      </c>
      <c r="P282">
        <v>3013.09</v>
      </c>
      <c r="Q282">
        <v>688.66</v>
      </c>
      <c r="R282">
        <v>1093.4245269999999</v>
      </c>
      <c r="S282">
        <v>3644.6392970000002</v>
      </c>
      <c r="T282">
        <v>805.97434799999996</v>
      </c>
      <c r="U282">
        <v>1491.255138</v>
      </c>
      <c r="V282">
        <v>1325.069581</v>
      </c>
      <c r="W282">
        <v>2130.3200510000001</v>
      </c>
      <c r="X282">
        <v>759.47633399999995</v>
      </c>
      <c r="Y282">
        <v>5414.894018</v>
      </c>
      <c r="Z282">
        <v>950.75587399999995</v>
      </c>
      <c r="AA282">
        <v>142.015761</v>
      </c>
      <c r="AB282">
        <v>1728.7896619999999</v>
      </c>
      <c r="AC282">
        <v>7919.0839189999997</v>
      </c>
      <c r="AD282">
        <v>672.53879199999994</v>
      </c>
      <c r="AE282">
        <v>1985.930298</v>
      </c>
      <c r="AF282">
        <v>629.38</v>
      </c>
      <c r="AG282">
        <v>1833.193507</v>
      </c>
      <c r="AH282">
        <v>4313.2941449999998</v>
      </c>
      <c r="AI282">
        <v>1142.9317129999999</v>
      </c>
      <c r="AJ282">
        <v>2873.0799320000001</v>
      </c>
      <c r="AK282">
        <v>1138.6685649999999</v>
      </c>
      <c r="AL282">
        <v>942.046559</v>
      </c>
      <c r="AM282">
        <v>778.65005499999995</v>
      </c>
      <c r="AN282">
        <v>9914.7297999999992</v>
      </c>
      <c r="AO282">
        <v>3131.5020679999998</v>
      </c>
      <c r="AP282">
        <v>1026.2159569999999</v>
      </c>
      <c r="AQ282">
        <v>3135.9284170000001</v>
      </c>
      <c r="AR282">
        <v>10236.504596000001</v>
      </c>
      <c r="AS282">
        <v>3274.2544809999999</v>
      </c>
      <c r="AT282">
        <v>1491.681423</v>
      </c>
      <c r="AU282">
        <v>65.068147999999994</v>
      </c>
      <c r="AV282">
        <v>557.27231200000006</v>
      </c>
      <c r="AW282">
        <v>306.579993</v>
      </c>
      <c r="AX282">
        <v>700.89011700000003</v>
      </c>
      <c r="AY282">
        <v>547.53943200000003</v>
      </c>
      <c r="AZ282">
        <v>4249.4484860000002</v>
      </c>
      <c r="BA282">
        <v>401.67077599999999</v>
      </c>
      <c r="BB282">
        <v>235494149816.246</v>
      </c>
      <c r="BC282">
        <v>34238.024958000002</v>
      </c>
      <c r="BD282">
        <v>929.445424</v>
      </c>
      <c r="BE282">
        <v>812.61690599999997</v>
      </c>
      <c r="BF282">
        <v>29.919930999999998</v>
      </c>
      <c r="BG282">
        <v>363.94054</v>
      </c>
      <c r="BH282">
        <v>94.317510999999996</v>
      </c>
      <c r="BI282">
        <v>625.12208999999996</v>
      </c>
      <c r="BJ282">
        <v>73.717951999999997</v>
      </c>
      <c r="BK282">
        <v>380.27621599999998</v>
      </c>
      <c r="BL282">
        <v>128.42026200000001</v>
      </c>
      <c r="BM282">
        <v>734.59974</v>
      </c>
      <c r="BN282">
        <v>1099.8735389999999</v>
      </c>
      <c r="BO282">
        <v>355.91491500000001</v>
      </c>
      <c r="BP282">
        <v>322.02654899999999</v>
      </c>
      <c r="BQ282">
        <v>251.84913700000001</v>
      </c>
      <c r="BR282">
        <v>494.13581199999999</v>
      </c>
      <c r="BS282">
        <v>97.852044000000006</v>
      </c>
      <c r="BT282">
        <v>525.36710900000003</v>
      </c>
      <c r="BU282">
        <v>234.335702</v>
      </c>
      <c r="BV282">
        <v>342.14490899999998</v>
      </c>
      <c r="BW282">
        <v>179.82033799999999</v>
      </c>
      <c r="BX282">
        <v>676.53103199999998</v>
      </c>
      <c r="BY282">
        <v>732.60837800000002</v>
      </c>
      <c r="BZ282">
        <v>658.46890199999996</v>
      </c>
      <c r="CA282">
        <v>466.594762</v>
      </c>
    </row>
    <row r="283" spans="1:79" x14ac:dyDescent="0.3">
      <c r="A283" s="6">
        <v>40633</v>
      </c>
      <c r="B283">
        <v>1325.83</v>
      </c>
      <c r="C283">
        <v>1795.0320200000001</v>
      </c>
      <c r="D283">
        <v>1750.7814410000001</v>
      </c>
      <c r="E283">
        <v>690.67078200000003</v>
      </c>
      <c r="F283">
        <v>1374.792504</v>
      </c>
      <c r="G283">
        <v>839.86109299999998</v>
      </c>
      <c r="H283">
        <v>784.642652</v>
      </c>
      <c r="I283">
        <v>948.45606299999997</v>
      </c>
      <c r="J283">
        <v>8805.6811839999991</v>
      </c>
      <c r="K283">
        <v>945.30018700000005</v>
      </c>
      <c r="L283">
        <v>539.89268200000004</v>
      </c>
      <c r="M283">
        <v>988.26734599999997</v>
      </c>
      <c r="N283">
        <v>12121.022258999999</v>
      </c>
      <c r="O283">
        <v>368.82943799999998</v>
      </c>
      <c r="P283">
        <v>2910.91</v>
      </c>
      <c r="Q283">
        <v>689.71</v>
      </c>
      <c r="R283">
        <v>1072.6959890000001</v>
      </c>
      <c r="S283">
        <v>3615.1740300000001</v>
      </c>
      <c r="T283">
        <v>788.71236899999997</v>
      </c>
      <c r="U283">
        <v>1471.218386</v>
      </c>
      <c r="V283">
        <v>1286.1211430000001</v>
      </c>
      <c r="W283">
        <v>2086.2476820000002</v>
      </c>
      <c r="X283">
        <v>781.98560599999996</v>
      </c>
      <c r="Y283">
        <v>5568.7039640000003</v>
      </c>
      <c r="Z283">
        <v>946.78274699999997</v>
      </c>
      <c r="AA283">
        <v>131.684235</v>
      </c>
      <c r="AB283">
        <v>1741.015979</v>
      </c>
      <c r="AC283">
        <v>7893.923906</v>
      </c>
      <c r="AD283">
        <v>705.44447400000001</v>
      </c>
      <c r="AE283">
        <v>1990.9680940000001</v>
      </c>
      <c r="AF283">
        <v>627.06799999999998</v>
      </c>
      <c r="AG283">
        <v>1853.5279640000001</v>
      </c>
      <c r="AH283">
        <v>4209.4549699999998</v>
      </c>
      <c r="AI283">
        <v>1098.6583390000001</v>
      </c>
      <c r="AJ283">
        <v>2769.2206919999999</v>
      </c>
      <c r="AK283">
        <v>1081.999834</v>
      </c>
      <c r="AL283">
        <v>908.514545</v>
      </c>
      <c r="AM283">
        <v>741.43762600000002</v>
      </c>
      <c r="AN283">
        <v>9809.6245689999996</v>
      </c>
      <c r="AO283">
        <v>3091.6244499999998</v>
      </c>
      <c r="AP283">
        <v>916.135628</v>
      </c>
      <c r="AQ283">
        <v>3119.4017260000001</v>
      </c>
      <c r="AR283">
        <v>10452.112362</v>
      </c>
      <c r="AS283">
        <v>3376.1591830000002</v>
      </c>
      <c r="AT283">
        <v>1487.0485960000001</v>
      </c>
      <c r="AU283">
        <v>68.431274000000002</v>
      </c>
      <c r="AV283">
        <v>604.23022600000002</v>
      </c>
      <c r="AW283">
        <v>308.25118400000002</v>
      </c>
      <c r="AX283">
        <v>767.04296899999997</v>
      </c>
      <c r="AY283">
        <v>570.73721399999999</v>
      </c>
      <c r="AZ283">
        <v>4598.421045</v>
      </c>
      <c r="BA283">
        <v>427.10714899999999</v>
      </c>
      <c r="BB283">
        <v>239237645856.918</v>
      </c>
      <c r="BC283">
        <v>34581.072807999997</v>
      </c>
      <c r="BD283">
        <v>965.05560700000001</v>
      </c>
      <c r="BE283">
        <v>824.53982800000006</v>
      </c>
      <c r="BF283">
        <v>31.551559000000001</v>
      </c>
      <c r="BG283">
        <v>400.882879</v>
      </c>
      <c r="BH283">
        <v>94.107398000000003</v>
      </c>
      <c r="BI283">
        <v>681.84011199999998</v>
      </c>
      <c r="BJ283">
        <v>77.305300000000003</v>
      </c>
      <c r="BK283">
        <v>421.40475600000002</v>
      </c>
      <c r="BL283">
        <v>135.81688</v>
      </c>
      <c r="BM283">
        <v>745.88523099999998</v>
      </c>
      <c r="BN283">
        <v>1114.7639509999999</v>
      </c>
      <c r="BO283">
        <v>368.08627799999999</v>
      </c>
      <c r="BP283">
        <v>326.631598</v>
      </c>
      <c r="BQ283">
        <v>264.18811699999998</v>
      </c>
      <c r="BR283">
        <v>526.789175</v>
      </c>
      <c r="BS283">
        <v>99.181173999999999</v>
      </c>
      <c r="BT283">
        <v>576.94183199999998</v>
      </c>
      <c r="BU283">
        <v>242.66153399999999</v>
      </c>
      <c r="BV283">
        <v>362.509049</v>
      </c>
      <c r="BW283">
        <v>192.260096</v>
      </c>
      <c r="BX283">
        <v>687.59636699999999</v>
      </c>
      <c r="BY283">
        <v>737.51277500000003</v>
      </c>
      <c r="BZ283">
        <v>686.04451300000005</v>
      </c>
      <c r="CA283">
        <v>473.61509799999999</v>
      </c>
    </row>
    <row r="284" spans="1:79" x14ac:dyDescent="0.3">
      <c r="A284" s="6">
        <v>40662</v>
      </c>
      <c r="B284">
        <v>1363.61</v>
      </c>
      <c r="C284">
        <v>1768.696537</v>
      </c>
      <c r="D284">
        <v>1797.2227559999999</v>
      </c>
      <c r="E284">
        <v>730.51490699999999</v>
      </c>
      <c r="F284">
        <v>1414.057358</v>
      </c>
      <c r="G284">
        <v>863.07434799999999</v>
      </c>
      <c r="H284">
        <v>810.28722500000003</v>
      </c>
      <c r="I284">
        <v>977.42012599999998</v>
      </c>
      <c r="J284">
        <v>9059.1000469999999</v>
      </c>
      <c r="K284">
        <v>922.37886200000003</v>
      </c>
      <c r="L284">
        <v>530.44589699999995</v>
      </c>
      <c r="M284">
        <v>987.77146000000005</v>
      </c>
      <c r="N284">
        <v>12379.56898</v>
      </c>
      <c r="O284">
        <v>375.36217699999997</v>
      </c>
      <c r="P284">
        <v>3011.25</v>
      </c>
      <c r="Q284">
        <v>712.34</v>
      </c>
      <c r="R284">
        <v>1058.475784</v>
      </c>
      <c r="S284">
        <v>3697.3417890000001</v>
      </c>
      <c r="T284">
        <v>832.13188100000002</v>
      </c>
      <c r="U284">
        <v>1528.5584650000001</v>
      </c>
      <c r="V284">
        <v>1339.3187929999999</v>
      </c>
      <c r="W284">
        <v>2145.687183</v>
      </c>
      <c r="X284">
        <v>813.64191400000004</v>
      </c>
      <c r="Y284">
        <v>5758.0915690000002</v>
      </c>
      <c r="Z284">
        <v>911.91596300000003</v>
      </c>
      <c r="AA284">
        <v>130.14864399999999</v>
      </c>
      <c r="AB284">
        <v>1716.208277</v>
      </c>
      <c r="AC284">
        <v>8165.3269620000001</v>
      </c>
      <c r="AD284">
        <v>716.59723299999996</v>
      </c>
      <c r="AE284">
        <v>2051.5149369999999</v>
      </c>
      <c r="AF284">
        <v>642.18499999999995</v>
      </c>
      <c r="AG284">
        <v>1823.747298</v>
      </c>
      <c r="AH284">
        <v>4343.1166499999999</v>
      </c>
      <c r="AI284">
        <v>1164.529102</v>
      </c>
      <c r="AJ284">
        <v>2830.545744</v>
      </c>
      <c r="AK284">
        <v>1081.5099600000001</v>
      </c>
      <c r="AL284">
        <v>940.068309</v>
      </c>
      <c r="AM284">
        <v>762.47236599999997</v>
      </c>
      <c r="AN284">
        <v>10018.792121</v>
      </c>
      <c r="AO284">
        <v>3065.5178569999998</v>
      </c>
      <c r="AP284">
        <v>894.70310199999994</v>
      </c>
      <c r="AQ284">
        <v>3161.8463860000002</v>
      </c>
      <c r="AR284">
        <v>10514.045155</v>
      </c>
      <c r="AS284">
        <v>3442.2890149999998</v>
      </c>
      <c r="AT284">
        <v>1529.5412289999999</v>
      </c>
      <c r="AU284">
        <v>69.194816000000003</v>
      </c>
      <c r="AV284">
        <v>628.85629700000004</v>
      </c>
      <c r="AW284">
        <v>320.12922700000001</v>
      </c>
      <c r="AX284">
        <v>752.22245799999996</v>
      </c>
      <c r="AY284">
        <v>567.19574599999999</v>
      </c>
      <c r="AZ284">
        <v>4746.5236519999999</v>
      </c>
      <c r="BA284">
        <v>444.94445999999999</v>
      </c>
      <c r="BB284">
        <v>228719307241.01801</v>
      </c>
      <c r="BC284">
        <v>33930.116327000003</v>
      </c>
      <c r="BD284">
        <v>936.96406200000001</v>
      </c>
      <c r="BE284">
        <v>842.46368700000005</v>
      </c>
      <c r="BF284">
        <v>32.081004</v>
      </c>
      <c r="BG284">
        <v>419.56007</v>
      </c>
      <c r="BH284">
        <v>98.409670000000006</v>
      </c>
      <c r="BI284">
        <v>660.49886200000003</v>
      </c>
      <c r="BJ284">
        <v>77.218418999999997</v>
      </c>
      <c r="BK284">
        <v>435.15525600000001</v>
      </c>
      <c r="BL284">
        <v>139.975753</v>
      </c>
      <c r="BM284">
        <v>732.58452899999997</v>
      </c>
      <c r="BN284">
        <v>1110.728511</v>
      </c>
      <c r="BO284">
        <v>355.84781299999997</v>
      </c>
      <c r="BP284">
        <v>336.99226900000002</v>
      </c>
      <c r="BQ284">
        <v>265.72360900000001</v>
      </c>
      <c r="BR284">
        <v>544.91061100000002</v>
      </c>
      <c r="BS284">
        <v>102.26033200000001</v>
      </c>
      <c r="BT284">
        <v>572.86693000000002</v>
      </c>
      <c r="BU284">
        <v>239.80012600000001</v>
      </c>
      <c r="BV284">
        <v>374.04526800000002</v>
      </c>
      <c r="BW284">
        <v>202.453878</v>
      </c>
      <c r="BX284">
        <v>641.91320099999996</v>
      </c>
      <c r="BY284">
        <v>712.96226999999999</v>
      </c>
      <c r="BZ284">
        <v>668.52125599999999</v>
      </c>
      <c r="CA284">
        <v>479.16676999999999</v>
      </c>
    </row>
    <row r="285" spans="1:79" x14ac:dyDescent="0.3">
      <c r="A285" s="6">
        <v>40694</v>
      </c>
      <c r="B285">
        <v>1345.2</v>
      </c>
      <c r="C285">
        <v>1748.770276</v>
      </c>
      <c r="D285">
        <v>1774.4897989999999</v>
      </c>
      <c r="E285">
        <v>695.62503500000003</v>
      </c>
      <c r="F285">
        <v>1384.2642269999999</v>
      </c>
      <c r="G285">
        <v>861.45649500000002</v>
      </c>
      <c r="H285">
        <v>764.41920900000002</v>
      </c>
      <c r="I285">
        <v>938.09484499999996</v>
      </c>
      <c r="J285">
        <v>8956.4931219999999</v>
      </c>
      <c r="K285">
        <v>902.74823200000003</v>
      </c>
      <c r="L285">
        <v>522.30893500000002</v>
      </c>
      <c r="M285">
        <v>958.85903699999994</v>
      </c>
      <c r="N285">
        <v>12371.021694999999</v>
      </c>
      <c r="O285">
        <v>369.00879300000003</v>
      </c>
      <c r="P285">
        <v>2861.92</v>
      </c>
      <c r="Q285">
        <v>707.84</v>
      </c>
      <c r="R285">
        <v>1037.8303390000001</v>
      </c>
      <c r="S285">
        <v>3641.0695289999999</v>
      </c>
      <c r="T285">
        <v>812.58418300000005</v>
      </c>
      <c r="U285">
        <v>1519.0595080000001</v>
      </c>
      <c r="V285">
        <v>1340.521876</v>
      </c>
      <c r="W285">
        <v>2044.4566259999999</v>
      </c>
      <c r="X285">
        <v>812.42155600000001</v>
      </c>
      <c r="Y285">
        <v>5683.7712650000003</v>
      </c>
      <c r="Z285">
        <v>905.968388</v>
      </c>
      <c r="AA285">
        <v>128.42473100000001</v>
      </c>
      <c r="AB285">
        <v>1697.4589559999999</v>
      </c>
      <c r="AC285">
        <v>8084.9214899999997</v>
      </c>
      <c r="AD285">
        <v>693.45124499999997</v>
      </c>
      <c r="AE285">
        <v>2034.9380000000001</v>
      </c>
      <c r="AF285">
        <v>628.75300000000004</v>
      </c>
      <c r="AG285">
        <v>1818.0658800000001</v>
      </c>
      <c r="AH285">
        <v>4303.413356</v>
      </c>
      <c r="AI285">
        <v>1084.7328199999999</v>
      </c>
      <c r="AJ285">
        <v>2744.578814</v>
      </c>
      <c r="AK285">
        <v>1073.0868949999999</v>
      </c>
      <c r="AL285">
        <v>882.57253300000002</v>
      </c>
      <c r="AM285">
        <v>725.28090999999995</v>
      </c>
      <c r="AN285">
        <v>9927.9826049999992</v>
      </c>
      <c r="AO285">
        <v>2945.0532199999998</v>
      </c>
      <c r="AP285">
        <v>879.06266500000004</v>
      </c>
      <c r="AQ285">
        <v>3011.8116009999999</v>
      </c>
      <c r="AR285">
        <v>10624.023234</v>
      </c>
      <c r="AS285">
        <v>3436.8653599999998</v>
      </c>
      <c r="AT285">
        <v>1502.244623</v>
      </c>
      <c r="AU285">
        <v>69.099328999999997</v>
      </c>
      <c r="AV285">
        <v>611.05811100000005</v>
      </c>
      <c r="AW285">
        <v>318.91189300000002</v>
      </c>
      <c r="AX285">
        <v>732.67337699999996</v>
      </c>
      <c r="AY285">
        <v>573.65981799999997</v>
      </c>
      <c r="AZ285">
        <v>4747.7128940000002</v>
      </c>
      <c r="BA285">
        <v>432.682052</v>
      </c>
      <c r="BB285">
        <v>221803245417.15399</v>
      </c>
      <c r="BC285">
        <v>32888.302434999998</v>
      </c>
      <c r="BD285">
        <v>881.03017899999998</v>
      </c>
      <c r="BE285">
        <v>827.61550399999999</v>
      </c>
      <c r="BF285">
        <v>32.158119999999997</v>
      </c>
      <c r="BG285">
        <v>410.29595799999998</v>
      </c>
      <c r="BH285">
        <v>96.712860000000006</v>
      </c>
      <c r="BI285">
        <v>651.71849599999996</v>
      </c>
      <c r="BJ285">
        <v>77.099115999999995</v>
      </c>
      <c r="BK285">
        <v>432.546786</v>
      </c>
      <c r="BL285">
        <v>136.63485399999999</v>
      </c>
      <c r="BM285">
        <v>717.88906699999995</v>
      </c>
      <c r="BN285">
        <v>1069.9744410000001</v>
      </c>
      <c r="BO285">
        <v>345.99651599999999</v>
      </c>
      <c r="BP285">
        <v>331.935203</v>
      </c>
      <c r="BQ285">
        <v>264.387404</v>
      </c>
      <c r="BR285">
        <v>525.75085100000001</v>
      </c>
      <c r="BS285">
        <v>103.325446</v>
      </c>
      <c r="BT285">
        <v>550.86633099999995</v>
      </c>
      <c r="BU285">
        <v>245.98519400000001</v>
      </c>
      <c r="BV285">
        <v>376.24991199999999</v>
      </c>
      <c r="BW285">
        <v>196.13526100000001</v>
      </c>
      <c r="BX285">
        <v>616.61462700000004</v>
      </c>
      <c r="BY285">
        <v>695.24292600000001</v>
      </c>
      <c r="BZ285">
        <v>610.60896200000002</v>
      </c>
      <c r="CA285">
        <v>469.43785200000002</v>
      </c>
    </row>
    <row r="286" spans="1:79" x14ac:dyDescent="0.3">
      <c r="A286" s="6">
        <v>40724</v>
      </c>
      <c r="B286">
        <v>1320.64</v>
      </c>
      <c r="C286">
        <v>1688.368788</v>
      </c>
      <c r="D286">
        <v>1760.847229</v>
      </c>
      <c r="E286">
        <v>703.09253799999999</v>
      </c>
      <c r="F286">
        <v>1375.3934979999999</v>
      </c>
      <c r="G286">
        <v>813.18495900000005</v>
      </c>
      <c r="H286">
        <v>731.31113600000003</v>
      </c>
      <c r="I286">
        <v>926.66291100000001</v>
      </c>
      <c r="J286">
        <v>8658.4342780000006</v>
      </c>
      <c r="K286">
        <v>869.396747</v>
      </c>
      <c r="L286">
        <v>526.58161199999995</v>
      </c>
      <c r="M286">
        <v>941.54450799999995</v>
      </c>
      <c r="N286">
        <v>11880.187314000001</v>
      </c>
      <c r="O286">
        <v>361.20492999999999</v>
      </c>
      <c r="P286">
        <v>2848.53</v>
      </c>
      <c r="Q286">
        <v>698.02</v>
      </c>
      <c r="R286">
        <v>997.51211899999998</v>
      </c>
      <c r="S286">
        <v>3627.0136680000001</v>
      </c>
      <c r="T286">
        <v>822.90590399999996</v>
      </c>
      <c r="U286">
        <v>1520.342142</v>
      </c>
      <c r="V286">
        <v>1271.9062570000001</v>
      </c>
      <c r="W286">
        <v>1924.0124510000001</v>
      </c>
      <c r="X286">
        <v>806.082403</v>
      </c>
      <c r="Y286">
        <v>5526.2760150000004</v>
      </c>
      <c r="Z286">
        <v>874.55379300000004</v>
      </c>
      <c r="AA286">
        <v>128.441664</v>
      </c>
      <c r="AB286">
        <v>1650.585585</v>
      </c>
      <c r="AC286">
        <v>7715.4868839999999</v>
      </c>
      <c r="AD286">
        <v>672.77829399999996</v>
      </c>
      <c r="AE286">
        <v>2003.9138069999999</v>
      </c>
      <c r="AF286">
        <v>614.38900000000001</v>
      </c>
      <c r="AG286">
        <v>1762.8882980000001</v>
      </c>
      <c r="AH286">
        <v>4248.438228</v>
      </c>
      <c r="AI286">
        <v>1094.536421</v>
      </c>
      <c r="AJ286">
        <v>2713.450398</v>
      </c>
      <c r="AK286">
        <v>1004.011112</v>
      </c>
      <c r="AL286">
        <v>848.61997499999995</v>
      </c>
      <c r="AM286">
        <v>715.82342200000005</v>
      </c>
      <c r="AN286">
        <v>9507.0913600000003</v>
      </c>
      <c r="AO286">
        <v>2826.9253760000001</v>
      </c>
      <c r="AP286">
        <v>893.40793599999995</v>
      </c>
      <c r="AQ286">
        <v>2987.5250329999999</v>
      </c>
      <c r="AR286">
        <v>10265.753027999999</v>
      </c>
      <c r="AS286">
        <v>3392.8424070000001</v>
      </c>
      <c r="AT286">
        <v>1469.305474</v>
      </c>
      <c r="AU286">
        <v>66.011596999999995</v>
      </c>
      <c r="AV286">
        <v>592.87735399999997</v>
      </c>
      <c r="AW286">
        <v>304.133264</v>
      </c>
      <c r="AX286">
        <v>736.93593499999997</v>
      </c>
      <c r="AY286">
        <v>584.92602199999999</v>
      </c>
      <c r="AZ286">
        <v>4823.6273870000005</v>
      </c>
      <c r="BA286">
        <v>420.50417700000003</v>
      </c>
      <c r="BB286">
        <v>217606519483.896</v>
      </c>
      <c r="BC286">
        <v>33624.241978999999</v>
      </c>
      <c r="BD286">
        <v>883.09656399999994</v>
      </c>
      <c r="BE286">
        <v>806.11563100000001</v>
      </c>
      <c r="BF286">
        <v>30.99701</v>
      </c>
      <c r="BG286">
        <v>395.45797399999998</v>
      </c>
      <c r="BH286">
        <v>90.771555000000006</v>
      </c>
      <c r="BI286">
        <v>664.01277100000004</v>
      </c>
      <c r="BJ286">
        <v>79.182175999999998</v>
      </c>
      <c r="BK286">
        <v>445.356471</v>
      </c>
      <c r="BL286">
        <v>133.35222200000001</v>
      </c>
      <c r="BM286">
        <v>707.82803799999999</v>
      </c>
      <c r="BN286">
        <v>1089.252015</v>
      </c>
      <c r="BO286">
        <v>345.96938899999998</v>
      </c>
      <c r="BP286">
        <v>323.22586200000001</v>
      </c>
      <c r="BQ286">
        <v>250.252681</v>
      </c>
      <c r="BR286">
        <v>513.43719799999997</v>
      </c>
      <c r="BS286">
        <v>100.061468</v>
      </c>
      <c r="BT286">
        <v>546.67988600000001</v>
      </c>
      <c r="BU286">
        <v>249.039354</v>
      </c>
      <c r="BV286">
        <v>377.20750099999998</v>
      </c>
      <c r="BW286">
        <v>189.78612000000001</v>
      </c>
      <c r="BX286">
        <v>601.78352800000005</v>
      </c>
      <c r="BY286">
        <v>714.38479800000005</v>
      </c>
      <c r="BZ286">
        <v>613.52187200000003</v>
      </c>
      <c r="CA286">
        <v>457.35391900000002</v>
      </c>
    </row>
    <row r="287" spans="1:79" x14ac:dyDescent="0.3">
      <c r="A287" s="6">
        <v>40753</v>
      </c>
      <c r="B287">
        <v>1292.28</v>
      </c>
      <c r="C287">
        <v>1631.102253</v>
      </c>
      <c r="D287">
        <v>1722.0524700000001</v>
      </c>
      <c r="E287">
        <v>681.66430700000001</v>
      </c>
      <c r="F287">
        <v>1274.5797480000001</v>
      </c>
      <c r="G287">
        <v>759.14105800000004</v>
      </c>
      <c r="H287">
        <v>669.52019099999995</v>
      </c>
      <c r="I287">
        <v>859.69367799999998</v>
      </c>
      <c r="J287">
        <v>8240.0111070000003</v>
      </c>
      <c r="K287">
        <v>837.47296900000003</v>
      </c>
      <c r="L287">
        <v>520.94078400000001</v>
      </c>
      <c r="M287">
        <v>897.50392599999998</v>
      </c>
      <c r="N287">
        <v>12141.016004999999</v>
      </c>
      <c r="O287">
        <v>370.735208</v>
      </c>
      <c r="P287">
        <v>2670.37</v>
      </c>
      <c r="Q287">
        <v>693.28</v>
      </c>
      <c r="R287">
        <v>975.91022599999997</v>
      </c>
      <c r="S287">
        <v>3521.7505059999999</v>
      </c>
      <c r="T287">
        <v>810.568941</v>
      </c>
      <c r="U287">
        <v>1435.207868</v>
      </c>
      <c r="V287">
        <v>1193.1079360000001</v>
      </c>
      <c r="W287">
        <v>1835.978889</v>
      </c>
      <c r="X287">
        <v>777.22570299999995</v>
      </c>
      <c r="Y287">
        <v>5222.9177079999999</v>
      </c>
      <c r="Z287">
        <v>869.19418499999995</v>
      </c>
      <c r="AA287">
        <v>127.224998</v>
      </c>
      <c r="AB287">
        <v>1590.488198</v>
      </c>
      <c r="AC287">
        <v>7887.4421469999997</v>
      </c>
      <c r="AD287">
        <v>680.596001</v>
      </c>
      <c r="AE287">
        <v>1992.6389730000001</v>
      </c>
      <c r="AF287">
        <v>591.66800000000001</v>
      </c>
      <c r="AG287">
        <v>1682.3501960000001</v>
      </c>
      <c r="AH287">
        <v>4194.6475620000001</v>
      </c>
      <c r="AI287">
        <v>1046.6314010000001</v>
      </c>
      <c r="AJ287">
        <v>2482.3044129999998</v>
      </c>
      <c r="AK287">
        <v>929.39700300000004</v>
      </c>
      <c r="AL287">
        <v>766.96611600000006</v>
      </c>
      <c r="AM287">
        <v>658.92388400000004</v>
      </c>
      <c r="AN287">
        <v>9151.4432990000005</v>
      </c>
      <c r="AO287">
        <v>2601.777583</v>
      </c>
      <c r="AP287">
        <v>882.73575800000003</v>
      </c>
      <c r="AQ287">
        <v>2816.0395309999999</v>
      </c>
      <c r="AR287">
        <v>10487.806117</v>
      </c>
      <c r="AS287">
        <v>3529.7733899999998</v>
      </c>
      <c r="AT287">
        <v>1416.5393469999999</v>
      </c>
      <c r="AU287">
        <v>65.562612999999999</v>
      </c>
      <c r="AV287">
        <v>595.41774399999997</v>
      </c>
      <c r="AW287">
        <v>301.33993500000003</v>
      </c>
      <c r="AX287">
        <v>710.23320899999999</v>
      </c>
      <c r="AY287">
        <v>572.92316500000004</v>
      </c>
      <c r="AZ287">
        <v>5106.5731070000002</v>
      </c>
      <c r="BA287">
        <v>455.410729</v>
      </c>
      <c r="BB287">
        <v>207142007445.63599</v>
      </c>
      <c r="BC287">
        <v>33317.935553000003</v>
      </c>
      <c r="BD287">
        <v>893.348119</v>
      </c>
      <c r="BE287">
        <v>791.82554500000003</v>
      </c>
      <c r="BF287">
        <v>30.698263000000001</v>
      </c>
      <c r="BG287">
        <v>394.391955</v>
      </c>
      <c r="BH287">
        <v>91.278367000000003</v>
      </c>
      <c r="BI287">
        <v>640.64782400000001</v>
      </c>
      <c r="BJ287">
        <v>77.007808999999995</v>
      </c>
      <c r="BK287">
        <v>473.14543600000002</v>
      </c>
      <c r="BL287">
        <v>145.453813</v>
      </c>
      <c r="BM287">
        <v>679.19063800000004</v>
      </c>
      <c r="BN287">
        <v>1115.7240810000001</v>
      </c>
      <c r="BO287">
        <v>351.68187999999998</v>
      </c>
      <c r="BP287">
        <v>315.999821</v>
      </c>
      <c r="BQ287">
        <v>249.288802</v>
      </c>
      <c r="BR287">
        <v>519.08914200000004</v>
      </c>
      <c r="BS287">
        <v>97.742562000000007</v>
      </c>
      <c r="BT287">
        <v>526.26652799999999</v>
      </c>
      <c r="BU287">
        <v>245.645276</v>
      </c>
      <c r="BV287">
        <v>397.90461099999999</v>
      </c>
      <c r="BW287">
        <v>204.021208</v>
      </c>
      <c r="BX287">
        <v>568.03266699999995</v>
      </c>
      <c r="BY287">
        <v>680.73571500000003</v>
      </c>
      <c r="BZ287">
        <v>617.72351900000001</v>
      </c>
      <c r="CA287">
        <v>451.327158</v>
      </c>
    </row>
    <row r="288" spans="1:79" x14ac:dyDescent="0.3">
      <c r="A288" s="6">
        <v>40786</v>
      </c>
      <c r="B288">
        <v>1218.8900000000001</v>
      </c>
      <c r="C288">
        <v>1610.0925440000001</v>
      </c>
      <c r="D288">
        <v>1598.534609</v>
      </c>
      <c r="E288">
        <v>553.93758100000002</v>
      </c>
      <c r="F288">
        <v>1135.2287940000001</v>
      </c>
      <c r="G288">
        <v>725.06028000000003</v>
      </c>
      <c r="H288">
        <v>569.98237700000004</v>
      </c>
      <c r="I288">
        <v>780.95726300000001</v>
      </c>
      <c r="J288">
        <v>7340.3313879999996</v>
      </c>
      <c r="K288">
        <v>752.736131</v>
      </c>
      <c r="L288">
        <v>474.00061099999999</v>
      </c>
      <c r="M288">
        <v>871.35028699999998</v>
      </c>
      <c r="N288">
        <v>11353.831692</v>
      </c>
      <c r="O288">
        <v>331.04821600000002</v>
      </c>
      <c r="P288">
        <v>2302.08</v>
      </c>
      <c r="Q288">
        <v>658.95</v>
      </c>
      <c r="R288">
        <v>964.64969499999995</v>
      </c>
      <c r="S288">
        <v>3295.8144769999999</v>
      </c>
      <c r="T288">
        <v>680.57868399999995</v>
      </c>
      <c r="U288">
        <v>1317.1822480000001</v>
      </c>
      <c r="V288">
        <v>1142.0701059999999</v>
      </c>
      <c r="W288">
        <v>1522.661163</v>
      </c>
      <c r="X288">
        <v>728.74597900000003</v>
      </c>
      <c r="Y288">
        <v>4662.3268260000004</v>
      </c>
      <c r="Z288">
        <v>812.35594900000001</v>
      </c>
      <c r="AA288">
        <v>114.57770499999999</v>
      </c>
      <c r="AB288">
        <v>1522.2201849999999</v>
      </c>
      <c r="AC288">
        <v>7377.5804909999997</v>
      </c>
      <c r="AD288">
        <v>601.24001799999996</v>
      </c>
      <c r="AE288">
        <v>1879.023856</v>
      </c>
      <c r="AF288">
        <v>553.37800000000004</v>
      </c>
      <c r="AG288">
        <v>1658.4687369999999</v>
      </c>
      <c r="AH288">
        <v>3851.8987609999999</v>
      </c>
      <c r="AI288">
        <v>825.59074699999996</v>
      </c>
      <c r="AJ288">
        <v>2163.2281050000001</v>
      </c>
      <c r="AK288">
        <v>884.19746099999998</v>
      </c>
      <c r="AL288">
        <v>658.28955599999995</v>
      </c>
      <c r="AM288">
        <v>594.75020400000005</v>
      </c>
      <c r="AN288">
        <v>8124.601259</v>
      </c>
      <c r="AO288">
        <v>2197.4297419999998</v>
      </c>
      <c r="AP288">
        <v>811.38830600000006</v>
      </c>
      <c r="AQ288">
        <v>2774.6521950000001</v>
      </c>
      <c r="AR288">
        <v>9805.8156490000001</v>
      </c>
      <c r="AS288">
        <v>3183.0139549999999</v>
      </c>
      <c r="AT288">
        <v>1333.7266890000001</v>
      </c>
      <c r="AU288">
        <v>59.392443</v>
      </c>
      <c r="AV288">
        <v>521.56388900000002</v>
      </c>
      <c r="AW288">
        <v>273.43989599999998</v>
      </c>
      <c r="AX288">
        <v>647.77291600000001</v>
      </c>
      <c r="AY288">
        <v>529.82623699999999</v>
      </c>
      <c r="AZ288">
        <v>4720.0846240000001</v>
      </c>
      <c r="BA288">
        <v>421.00499100000002</v>
      </c>
      <c r="BB288">
        <v>196157015507.70901</v>
      </c>
      <c r="BC288">
        <v>33518.861735999999</v>
      </c>
      <c r="BD288">
        <v>801.89298699999995</v>
      </c>
      <c r="BE288">
        <v>813.22964300000001</v>
      </c>
      <c r="BF288">
        <v>27.387913999999999</v>
      </c>
      <c r="BG288">
        <v>343.599515</v>
      </c>
      <c r="BH288">
        <v>82.169625999999994</v>
      </c>
      <c r="BI288">
        <v>586.001127</v>
      </c>
      <c r="BJ288">
        <v>69.792980999999997</v>
      </c>
      <c r="BK288">
        <v>448.067521</v>
      </c>
      <c r="BL288">
        <v>134.378694</v>
      </c>
      <c r="BM288">
        <v>645.24410899999998</v>
      </c>
      <c r="BN288">
        <v>1122.3323620000001</v>
      </c>
      <c r="BO288">
        <v>314.44941399999999</v>
      </c>
      <c r="BP288">
        <v>324.954633</v>
      </c>
      <c r="BQ288">
        <v>229.365263</v>
      </c>
      <c r="BR288">
        <v>457.04690699999998</v>
      </c>
      <c r="BS288">
        <v>89.379484000000005</v>
      </c>
      <c r="BT288">
        <v>478.51229000000001</v>
      </c>
      <c r="BU288">
        <v>231.60858300000001</v>
      </c>
      <c r="BV288">
        <v>358.577809</v>
      </c>
      <c r="BW288">
        <v>188.73464999999999</v>
      </c>
      <c r="BX288">
        <v>536.04776000000004</v>
      </c>
      <c r="BY288">
        <v>684.93055800000002</v>
      </c>
      <c r="BZ288">
        <v>556.71481000000006</v>
      </c>
      <c r="CA288">
        <v>462.95287400000001</v>
      </c>
    </row>
    <row r="289" spans="1:79" x14ac:dyDescent="0.3">
      <c r="A289" s="6">
        <v>40816</v>
      </c>
      <c r="B289">
        <v>1131.42</v>
      </c>
      <c r="C289">
        <v>1469.9992030000001</v>
      </c>
      <c r="D289">
        <v>1520.9371510000001</v>
      </c>
      <c r="E289">
        <v>524.17914399999995</v>
      </c>
      <c r="F289">
        <v>1038.1135879999999</v>
      </c>
      <c r="G289">
        <v>723.35101199999997</v>
      </c>
      <c r="H289">
        <v>540.58402599999999</v>
      </c>
      <c r="I289">
        <v>767.968391</v>
      </c>
      <c r="J289">
        <v>6913.2353080000003</v>
      </c>
      <c r="K289">
        <v>729.93728599999997</v>
      </c>
      <c r="L289">
        <v>465.840262</v>
      </c>
      <c r="M289">
        <v>814.97854800000005</v>
      </c>
      <c r="N289">
        <v>9441.6887299999999</v>
      </c>
      <c r="O289">
        <v>308.38637599999998</v>
      </c>
      <c r="P289">
        <v>2179.66</v>
      </c>
      <c r="Q289">
        <v>614.53</v>
      </c>
      <c r="R289">
        <v>851.72623199999998</v>
      </c>
      <c r="S289">
        <v>3073.5464569999999</v>
      </c>
      <c r="T289">
        <v>635.57002199999999</v>
      </c>
      <c r="U289">
        <v>1195.861433</v>
      </c>
      <c r="V289">
        <v>1110.8968950000001</v>
      </c>
      <c r="W289">
        <v>1349.264688</v>
      </c>
      <c r="X289">
        <v>734.684574</v>
      </c>
      <c r="Y289">
        <v>4326.1536930000002</v>
      </c>
      <c r="Z289">
        <v>810.52589799999998</v>
      </c>
      <c r="AA289">
        <v>111.498668</v>
      </c>
      <c r="AB289">
        <v>1390.528086</v>
      </c>
      <c r="AC289">
        <v>6061.217146</v>
      </c>
      <c r="AD289">
        <v>547.35839599999997</v>
      </c>
      <c r="AE289">
        <v>1735.8587540000001</v>
      </c>
      <c r="AF289">
        <v>511.024</v>
      </c>
      <c r="AG289">
        <v>1563.444326</v>
      </c>
      <c r="AH289">
        <v>3763.1876379999999</v>
      </c>
      <c r="AI289">
        <v>790.86354800000004</v>
      </c>
      <c r="AJ289">
        <v>1988.7634889999999</v>
      </c>
      <c r="AK289">
        <v>921.24286800000004</v>
      </c>
      <c r="AL289">
        <v>636.90640599999995</v>
      </c>
      <c r="AM289">
        <v>581.80689199999995</v>
      </c>
      <c r="AN289">
        <v>7837.198727</v>
      </c>
      <c r="AO289">
        <v>2027.556169</v>
      </c>
      <c r="AP289">
        <v>805.03743799999995</v>
      </c>
      <c r="AQ289">
        <v>2656.6245100000001</v>
      </c>
      <c r="AR289">
        <v>8252.3206169999994</v>
      </c>
      <c r="AS289">
        <v>3026.0456330000002</v>
      </c>
      <c r="AT289">
        <v>1239.7555560000001</v>
      </c>
      <c r="AU289">
        <v>49.089298999999997</v>
      </c>
      <c r="AV289">
        <v>501.469381</v>
      </c>
      <c r="AW289">
        <v>256.91084999999998</v>
      </c>
      <c r="AX289">
        <v>643.51707899999997</v>
      </c>
      <c r="AY289">
        <v>508.57901800000002</v>
      </c>
      <c r="AZ289">
        <v>4377.5089319999997</v>
      </c>
      <c r="BA289">
        <v>359.40140700000001</v>
      </c>
      <c r="BB289">
        <v>186930627990.448</v>
      </c>
      <c r="BC289">
        <v>31725.801185</v>
      </c>
      <c r="BD289">
        <v>689.38451399999997</v>
      </c>
      <c r="BE289">
        <v>786.82157400000006</v>
      </c>
      <c r="BF289">
        <v>22.018051</v>
      </c>
      <c r="BG289">
        <v>322.89547599999997</v>
      </c>
      <c r="BH289">
        <v>76.368373000000005</v>
      </c>
      <c r="BI289">
        <v>583.75866900000005</v>
      </c>
      <c r="BJ289">
        <v>66.971261999999996</v>
      </c>
      <c r="BK289">
        <v>413.98604499999999</v>
      </c>
      <c r="BL289">
        <v>115.119084</v>
      </c>
      <c r="BM289">
        <v>621.55665999999997</v>
      </c>
      <c r="BN289">
        <v>1069.067875</v>
      </c>
      <c r="BO289">
        <v>259.191574</v>
      </c>
      <c r="BP289">
        <v>317.69376399999999</v>
      </c>
      <c r="BQ289">
        <v>194.764218</v>
      </c>
      <c r="BR289">
        <v>448.74658599999998</v>
      </c>
      <c r="BS289">
        <v>84.849760000000003</v>
      </c>
      <c r="BT289">
        <v>473.97125799999998</v>
      </c>
      <c r="BU289">
        <v>222.39476199999999</v>
      </c>
      <c r="BV289">
        <v>333.905709</v>
      </c>
      <c r="BW289">
        <v>160.524486</v>
      </c>
      <c r="BX289">
        <v>504.87123500000001</v>
      </c>
      <c r="BY289">
        <v>643.32512199999996</v>
      </c>
      <c r="BZ289">
        <v>499.64608800000002</v>
      </c>
      <c r="CA289">
        <v>443.34127799999999</v>
      </c>
    </row>
    <row r="290" spans="1:79" x14ac:dyDescent="0.3">
      <c r="A290" s="6">
        <v>40847</v>
      </c>
      <c r="B290">
        <v>1253.3</v>
      </c>
      <c r="C290">
        <v>1544.942859</v>
      </c>
      <c r="D290">
        <v>1643.1295660000001</v>
      </c>
      <c r="E290">
        <v>585.42485899999997</v>
      </c>
      <c r="F290">
        <v>1127.0522980000001</v>
      </c>
      <c r="G290">
        <v>751.87562800000001</v>
      </c>
      <c r="H290">
        <v>590.03927899999996</v>
      </c>
      <c r="I290">
        <v>800.15765199999998</v>
      </c>
      <c r="J290">
        <v>7541.2186119999997</v>
      </c>
      <c r="K290">
        <v>793.39774199999999</v>
      </c>
      <c r="L290">
        <v>470.04905600000001</v>
      </c>
      <c r="M290">
        <v>873.48146099999997</v>
      </c>
      <c r="N290">
        <v>10586.562366</v>
      </c>
      <c r="O290">
        <v>327.46281399999998</v>
      </c>
      <c r="P290">
        <v>2385.2199999999998</v>
      </c>
      <c r="Q290">
        <v>678.82</v>
      </c>
      <c r="R290">
        <v>912.98597099999995</v>
      </c>
      <c r="S290">
        <v>3304.4067540000001</v>
      </c>
      <c r="T290">
        <v>714.95914800000003</v>
      </c>
      <c r="U290">
        <v>1304.1992749999999</v>
      </c>
      <c r="V290">
        <v>1169.2497880000001</v>
      </c>
      <c r="W290">
        <v>1484.079557</v>
      </c>
      <c r="X290">
        <v>771.06931399999996</v>
      </c>
      <c r="Y290">
        <v>4778.5944740000004</v>
      </c>
      <c r="Z290">
        <v>865.90773300000001</v>
      </c>
      <c r="AA290">
        <v>114.24193099999999</v>
      </c>
      <c r="AB290">
        <v>1473.985674</v>
      </c>
      <c r="AC290">
        <v>6940.6336389999997</v>
      </c>
      <c r="AD290">
        <v>601.07323499999995</v>
      </c>
      <c r="AE290">
        <v>1940.0622080000001</v>
      </c>
      <c r="AF290">
        <v>567.87</v>
      </c>
      <c r="AG290">
        <v>1612.8319839999999</v>
      </c>
      <c r="AH290">
        <v>4090.5842189999998</v>
      </c>
      <c r="AI290">
        <v>877.42539299999999</v>
      </c>
      <c r="AJ290">
        <v>2151.9334469999999</v>
      </c>
      <c r="AK290">
        <v>937.58670500000005</v>
      </c>
      <c r="AL290">
        <v>693.66607799999997</v>
      </c>
      <c r="AM290">
        <v>605.24859100000003</v>
      </c>
      <c r="AN290">
        <v>8379.3046649999997</v>
      </c>
      <c r="AO290">
        <v>2272.2647649999999</v>
      </c>
      <c r="AP290">
        <v>800.36433699999998</v>
      </c>
      <c r="AQ290">
        <v>2877.626456</v>
      </c>
      <c r="AR290">
        <v>9062.3838180000002</v>
      </c>
      <c r="AS290">
        <v>3118.1931530000002</v>
      </c>
      <c r="AT290">
        <v>1361.943978</v>
      </c>
      <c r="AU290">
        <v>56.37377</v>
      </c>
      <c r="AV290">
        <v>542.85707500000001</v>
      </c>
      <c r="AW290">
        <v>269.46551199999999</v>
      </c>
      <c r="AX290">
        <v>694.01473199999998</v>
      </c>
      <c r="AY290">
        <v>549.13557200000002</v>
      </c>
      <c r="AZ290">
        <v>4773.8766729999998</v>
      </c>
      <c r="BA290">
        <v>399.74790899999999</v>
      </c>
      <c r="BB290">
        <v>202621453053.14801</v>
      </c>
      <c r="BC290">
        <v>34368.502508999998</v>
      </c>
      <c r="BD290">
        <v>777.955378</v>
      </c>
      <c r="BE290">
        <v>837.50904600000001</v>
      </c>
      <c r="BF290">
        <v>25.830463000000002</v>
      </c>
      <c r="BG290">
        <v>347.49084199999999</v>
      </c>
      <c r="BH290">
        <v>80.904720999999995</v>
      </c>
      <c r="BI290">
        <v>630.37195399999996</v>
      </c>
      <c r="BJ290">
        <v>73.243725999999995</v>
      </c>
      <c r="BK290">
        <v>453.13861900000001</v>
      </c>
      <c r="BL290">
        <v>128.55624399999999</v>
      </c>
      <c r="BM290">
        <v>665.17807300000004</v>
      </c>
      <c r="BN290">
        <v>1144.6628679999999</v>
      </c>
      <c r="BO290">
        <v>298.16205500000001</v>
      </c>
      <c r="BP290">
        <v>338.69541500000003</v>
      </c>
      <c r="BQ290">
        <v>219.094942</v>
      </c>
      <c r="BR290">
        <v>488.339519</v>
      </c>
      <c r="BS290">
        <v>88.154995</v>
      </c>
      <c r="BT290">
        <v>510.46478000000002</v>
      </c>
      <c r="BU290">
        <v>237.179495</v>
      </c>
      <c r="BV290">
        <v>362.70621299999999</v>
      </c>
      <c r="BW290">
        <v>177.74427499999999</v>
      </c>
      <c r="BX290">
        <v>554.91992300000004</v>
      </c>
      <c r="BY290">
        <v>706.77772100000004</v>
      </c>
      <c r="BZ290">
        <v>553.00751700000001</v>
      </c>
      <c r="CA290">
        <v>471.156522</v>
      </c>
    </row>
    <row r="291" spans="1:79" x14ac:dyDescent="0.3">
      <c r="A291" s="6">
        <v>40877</v>
      </c>
      <c r="B291">
        <v>1246.96</v>
      </c>
      <c r="C291">
        <v>1536.511643</v>
      </c>
      <c r="D291">
        <v>1629.2702039999999</v>
      </c>
      <c r="E291">
        <v>581.10895600000003</v>
      </c>
      <c r="F291">
        <v>1095.5505539999999</v>
      </c>
      <c r="G291">
        <v>741.85520399999996</v>
      </c>
      <c r="H291">
        <v>565.47728900000004</v>
      </c>
      <c r="I291">
        <v>751.33772799999997</v>
      </c>
      <c r="J291">
        <v>7460.1187890000001</v>
      </c>
      <c r="K291">
        <v>773.36068299999999</v>
      </c>
      <c r="L291">
        <v>446.99350399999997</v>
      </c>
      <c r="M291">
        <v>834.81668400000001</v>
      </c>
      <c r="N291">
        <v>9797.5566830000007</v>
      </c>
      <c r="O291">
        <v>307.61255899999998</v>
      </c>
      <c r="P291">
        <v>2330.4299999999998</v>
      </c>
      <c r="Q291">
        <v>676.26</v>
      </c>
      <c r="R291">
        <v>915.74552600000004</v>
      </c>
      <c r="S291">
        <v>3272.0261380000002</v>
      </c>
      <c r="T291">
        <v>712.63164900000004</v>
      </c>
      <c r="U291">
        <v>1274.376082</v>
      </c>
      <c r="V291">
        <v>1167.4374769999999</v>
      </c>
      <c r="W291">
        <v>1495.079193</v>
      </c>
      <c r="X291">
        <v>753.49212799999998</v>
      </c>
      <c r="Y291">
        <v>4753.1901200000002</v>
      </c>
      <c r="Z291">
        <v>860.92697099999998</v>
      </c>
      <c r="AA291">
        <v>108.66319</v>
      </c>
      <c r="AB291">
        <v>1413.4544450000001</v>
      </c>
      <c r="AC291">
        <v>6406.9527680000001</v>
      </c>
      <c r="AD291">
        <v>558.46440099999995</v>
      </c>
      <c r="AE291">
        <v>1933.5113899999999</v>
      </c>
      <c r="AF291">
        <v>564.18499999999995</v>
      </c>
      <c r="AG291">
        <v>1590.86058</v>
      </c>
      <c r="AH291">
        <v>4063.1410310000001</v>
      </c>
      <c r="AI291">
        <v>867.60292700000002</v>
      </c>
      <c r="AJ291">
        <v>2083.6710189999999</v>
      </c>
      <c r="AK291">
        <v>906.171922</v>
      </c>
      <c r="AL291">
        <v>655.14659900000004</v>
      </c>
      <c r="AM291">
        <v>563.34144500000002</v>
      </c>
      <c r="AN291">
        <v>8214.9840339999992</v>
      </c>
      <c r="AO291">
        <v>2138.2682399999999</v>
      </c>
      <c r="AP291">
        <v>760.93680500000005</v>
      </c>
      <c r="AQ291">
        <v>2741.3561909999999</v>
      </c>
      <c r="AR291">
        <v>8408.5726969999996</v>
      </c>
      <c r="AS291">
        <v>2958.7231510000001</v>
      </c>
      <c r="AT291">
        <v>1351.228265</v>
      </c>
      <c r="AU291">
        <v>51.700459000000002</v>
      </c>
      <c r="AV291">
        <v>524.19979899999998</v>
      </c>
      <c r="AW291">
        <v>247.363801</v>
      </c>
      <c r="AX291">
        <v>625.06537100000003</v>
      </c>
      <c r="AY291">
        <v>540.59215500000005</v>
      </c>
      <c r="AZ291">
        <v>4631.8181039999999</v>
      </c>
      <c r="BA291">
        <v>392.36299600000001</v>
      </c>
      <c r="BB291">
        <v>200057486033.729</v>
      </c>
      <c r="BC291">
        <v>34653.115893000002</v>
      </c>
      <c r="BD291">
        <v>785.25930600000004</v>
      </c>
      <c r="BE291">
        <v>859.68118300000003</v>
      </c>
      <c r="BF291">
        <v>23.485368000000001</v>
      </c>
      <c r="BG291">
        <v>335.14020499999998</v>
      </c>
      <c r="BH291">
        <v>71.986902000000001</v>
      </c>
      <c r="BI291">
        <v>577.32322399999998</v>
      </c>
      <c r="BJ291">
        <v>72.449065000000004</v>
      </c>
      <c r="BK291">
        <v>442.10589800000002</v>
      </c>
      <c r="BL291">
        <v>122.65763699999999</v>
      </c>
      <c r="BM291">
        <v>651.812724</v>
      </c>
      <c r="BN291">
        <v>1182.2615920000001</v>
      </c>
      <c r="BO291">
        <v>302.616399</v>
      </c>
      <c r="BP291">
        <v>355.29645199999999</v>
      </c>
      <c r="BQ291">
        <v>202.64098300000001</v>
      </c>
      <c r="BR291">
        <v>472.06744900000001</v>
      </c>
      <c r="BS291">
        <v>83.310637</v>
      </c>
      <c r="BT291">
        <v>451.426086</v>
      </c>
      <c r="BU291">
        <v>232.397693</v>
      </c>
      <c r="BV291">
        <v>349.805679</v>
      </c>
      <c r="BW291">
        <v>180.12012999999999</v>
      </c>
      <c r="BX291">
        <v>552.33288400000004</v>
      </c>
      <c r="BY291">
        <v>691.41343600000005</v>
      </c>
      <c r="BZ291">
        <v>555.07610599999998</v>
      </c>
      <c r="CA291">
        <v>473.01095500000002</v>
      </c>
    </row>
    <row r="292" spans="1:79" x14ac:dyDescent="0.3">
      <c r="A292" s="6">
        <v>40907</v>
      </c>
      <c r="B292">
        <v>1257.5999999999999</v>
      </c>
      <c r="C292">
        <v>1500.5706889999999</v>
      </c>
      <c r="D292">
        <v>1649.4039130000001</v>
      </c>
      <c r="E292">
        <v>563.12874299999999</v>
      </c>
      <c r="F292">
        <v>1097.086311</v>
      </c>
      <c r="G292">
        <v>775.26164200000005</v>
      </c>
      <c r="H292">
        <v>559.75877100000002</v>
      </c>
      <c r="I292">
        <v>763.40450599999997</v>
      </c>
      <c r="J292">
        <v>7503.4370369999997</v>
      </c>
      <c r="K292">
        <v>802.22244699999999</v>
      </c>
      <c r="L292">
        <v>446.194118</v>
      </c>
      <c r="M292">
        <v>822.59999700000003</v>
      </c>
      <c r="N292">
        <v>9956.5202850000005</v>
      </c>
      <c r="O292">
        <v>301.95028500000001</v>
      </c>
      <c r="P292">
        <v>2316.5500000000002</v>
      </c>
      <c r="Q292">
        <v>677.63</v>
      </c>
      <c r="R292">
        <v>868.741174</v>
      </c>
      <c r="S292">
        <v>3299.3577420000001</v>
      </c>
      <c r="T292">
        <v>689.04345899999998</v>
      </c>
      <c r="U292">
        <v>1265.286922</v>
      </c>
      <c r="V292">
        <v>1211.219147</v>
      </c>
      <c r="W292">
        <v>1458.0106519999999</v>
      </c>
      <c r="X292">
        <v>761.57617200000004</v>
      </c>
      <c r="Y292">
        <v>4783.6621489999998</v>
      </c>
      <c r="Z292">
        <v>913.034538</v>
      </c>
      <c r="AA292">
        <v>107.26999600000001</v>
      </c>
      <c r="AB292">
        <v>1375.3117050000001</v>
      </c>
      <c r="AC292">
        <v>6487.7028680000003</v>
      </c>
      <c r="AD292">
        <v>556.43985799999996</v>
      </c>
      <c r="AE292">
        <v>1920.8567740000001</v>
      </c>
      <c r="AF292">
        <v>573.26199999999994</v>
      </c>
      <c r="AG292">
        <v>1600.189359</v>
      </c>
      <c r="AH292">
        <v>4130.9608989999997</v>
      </c>
      <c r="AI292">
        <v>842.54875600000003</v>
      </c>
      <c r="AJ292">
        <v>2099.3343679999998</v>
      </c>
      <c r="AK292">
        <v>958.87274000000002</v>
      </c>
      <c r="AL292">
        <v>653.41552999999999</v>
      </c>
      <c r="AM292">
        <v>573.64076899999998</v>
      </c>
      <c r="AN292">
        <v>8255.1626830000005</v>
      </c>
      <c r="AO292">
        <v>2168.0381470000002</v>
      </c>
      <c r="AP292">
        <v>767.99163999999996</v>
      </c>
      <c r="AQ292">
        <v>2734.1295289999998</v>
      </c>
      <c r="AR292">
        <v>8576.8520349999999</v>
      </c>
      <c r="AS292">
        <v>2860.32249</v>
      </c>
      <c r="AT292">
        <v>1380.9586119999999</v>
      </c>
      <c r="AU292">
        <v>52.916231000000003</v>
      </c>
      <c r="AV292">
        <v>519.38891899999999</v>
      </c>
      <c r="AW292">
        <v>254.26889499999999</v>
      </c>
      <c r="AX292">
        <v>597.67967299999998</v>
      </c>
      <c r="AY292">
        <v>559.51712099999997</v>
      </c>
      <c r="AZ292">
        <v>4760.1581829999996</v>
      </c>
      <c r="BA292">
        <v>406.613721</v>
      </c>
      <c r="BB292">
        <v>202181991950.64001</v>
      </c>
      <c r="BC292">
        <v>34901.203755000002</v>
      </c>
      <c r="BD292">
        <v>729.35755200000006</v>
      </c>
      <c r="BE292">
        <v>838.28726400000005</v>
      </c>
      <c r="BF292">
        <v>23.554244000000001</v>
      </c>
      <c r="BG292">
        <v>335.18748699999998</v>
      </c>
      <c r="BH292">
        <v>73.887643999999995</v>
      </c>
      <c r="BI292">
        <v>568.416875</v>
      </c>
      <c r="BJ292">
        <v>75.629118000000005</v>
      </c>
      <c r="BK292">
        <v>457.25500799999998</v>
      </c>
      <c r="BL292">
        <v>128.66421600000001</v>
      </c>
      <c r="BM292">
        <v>668.31667300000004</v>
      </c>
      <c r="BN292">
        <v>1181.053449</v>
      </c>
      <c r="BO292">
        <v>271.57874399999997</v>
      </c>
      <c r="BP292">
        <v>343.468481</v>
      </c>
      <c r="BQ292">
        <v>211.66421099999999</v>
      </c>
      <c r="BR292">
        <v>463.29864500000002</v>
      </c>
      <c r="BS292">
        <v>85.76276</v>
      </c>
      <c r="BT292">
        <v>418.59694400000001</v>
      </c>
      <c r="BU292">
        <v>238.47164699999999</v>
      </c>
      <c r="BV292">
        <v>357.13436200000001</v>
      </c>
      <c r="BW292">
        <v>184.55928900000001</v>
      </c>
      <c r="BX292">
        <v>550.472353</v>
      </c>
      <c r="BY292">
        <v>702.63207499999999</v>
      </c>
      <c r="BZ292">
        <v>532.15963399999998</v>
      </c>
      <c r="CA292">
        <v>465.41924499999999</v>
      </c>
    </row>
    <row r="293" spans="1:79" x14ac:dyDescent="0.3">
      <c r="A293" s="6">
        <v>40939</v>
      </c>
      <c r="B293">
        <v>1312.41</v>
      </c>
      <c r="C293">
        <v>1562.907177</v>
      </c>
      <c r="D293">
        <v>1680.2785329999999</v>
      </c>
      <c r="E293">
        <v>615.504054</v>
      </c>
      <c r="F293">
        <v>1147.865407</v>
      </c>
      <c r="G293">
        <v>781.79470100000003</v>
      </c>
      <c r="H293">
        <v>590.41989899999999</v>
      </c>
      <c r="I293">
        <v>758.205288</v>
      </c>
      <c r="J293">
        <v>7885.4136109999999</v>
      </c>
      <c r="K293">
        <v>820.73191999999995</v>
      </c>
      <c r="L293">
        <v>462.16837900000002</v>
      </c>
      <c r="M293">
        <v>863.53713600000003</v>
      </c>
      <c r="N293">
        <v>10881.376990000001</v>
      </c>
      <c r="O293">
        <v>334.745294</v>
      </c>
      <c r="P293">
        <v>2416.66</v>
      </c>
      <c r="Q293">
        <v>704.97</v>
      </c>
      <c r="R293">
        <v>907.71444299999996</v>
      </c>
      <c r="S293">
        <v>3357.9113010000001</v>
      </c>
      <c r="T293">
        <v>756.43521899999996</v>
      </c>
      <c r="U293">
        <v>1341.214559</v>
      </c>
      <c r="V293">
        <v>1241.0311260000001</v>
      </c>
      <c r="W293">
        <v>1556.654556</v>
      </c>
      <c r="X293">
        <v>749.99221399999999</v>
      </c>
      <c r="Y293">
        <v>5055.1400620000004</v>
      </c>
      <c r="Z293">
        <v>898.66834200000005</v>
      </c>
      <c r="AA293">
        <v>110.371628</v>
      </c>
      <c r="AB293">
        <v>1465.484684</v>
      </c>
      <c r="AC293">
        <v>7063.2102409999998</v>
      </c>
      <c r="AD293">
        <v>613.95655599999998</v>
      </c>
      <c r="AE293">
        <v>2039.628013</v>
      </c>
      <c r="AF293">
        <v>600.452</v>
      </c>
      <c r="AG293">
        <v>1661.4174829999999</v>
      </c>
      <c r="AH293">
        <v>4212.5947550000001</v>
      </c>
      <c r="AI293">
        <v>917.01955999999996</v>
      </c>
      <c r="AJ293">
        <v>2176.1591539999999</v>
      </c>
      <c r="AK293">
        <v>940.40879500000005</v>
      </c>
      <c r="AL293">
        <v>685.02541799999995</v>
      </c>
      <c r="AM293">
        <v>571.70740899999998</v>
      </c>
      <c r="AN293">
        <v>8602.1680770000003</v>
      </c>
      <c r="AO293">
        <v>2306.7934300000002</v>
      </c>
      <c r="AP293">
        <v>800.67309</v>
      </c>
      <c r="AQ293">
        <v>2829.2268600000002</v>
      </c>
      <c r="AR293">
        <v>9410.7456540000003</v>
      </c>
      <c r="AS293">
        <v>3186.517472</v>
      </c>
      <c r="AT293">
        <v>1422.7508310000001</v>
      </c>
      <c r="AU293">
        <v>58.553790999999997</v>
      </c>
      <c r="AV293">
        <v>557.79724699999997</v>
      </c>
      <c r="AW293">
        <v>270.81070999999997</v>
      </c>
      <c r="AX293">
        <v>672.490362</v>
      </c>
      <c r="AY293">
        <v>560.39033099999995</v>
      </c>
      <c r="AZ293">
        <v>4902.4459159999997</v>
      </c>
      <c r="BA293">
        <v>431.42836</v>
      </c>
      <c r="BB293">
        <v>218177627637.85001</v>
      </c>
      <c r="BC293">
        <v>34917.793924999998</v>
      </c>
      <c r="BD293">
        <v>795.75905799999998</v>
      </c>
      <c r="BE293">
        <v>872.23890200000005</v>
      </c>
      <c r="BF293">
        <v>25.678159000000001</v>
      </c>
      <c r="BG293">
        <v>346.78818699999999</v>
      </c>
      <c r="BH293">
        <v>77.652406999999997</v>
      </c>
      <c r="BI293">
        <v>616.68037100000004</v>
      </c>
      <c r="BJ293">
        <v>76.267266000000006</v>
      </c>
      <c r="BK293">
        <v>474.57911000000001</v>
      </c>
      <c r="BL293">
        <v>136.7594</v>
      </c>
      <c r="BM293">
        <v>702.49189699999999</v>
      </c>
      <c r="BN293">
        <v>1179.582242</v>
      </c>
      <c r="BO293">
        <v>299.81206300000002</v>
      </c>
      <c r="BP293">
        <v>350.35212999999999</v>
      </c>
      <c r="BQ293">
        <v>237.60947400000001</v>
      </c>
      <c r="BR293">
        <v>516.29031599999996</v>
      </c>
      <c r="BS293">
        <v>92.554292000000004</v>
      </c>
      <c r="BT293">
        <v>489.21711599999998</v>
      </c>
      <c r="BU293">
        <v>237.16331099999999</v>
      </c>
      <c r="BV293">
        <v>364.82847400000003</v>
      </c>
      <c r="BW293">
        <v>195.492998</v>
      </c>
      <c r="BX293">
        <v>609.13673000000006</v>
      </c>
      <c r="BY293">
        <v>704.28344000000004</v>
      </c>
      <c r="BZ293">
        <v>574.48557200000005</v>
      </c>
      <c r="CA293">
        <v>494.11069600000002</v>
      </c>
    </row>
    <row r="294" spans="1:79" x14ac:dyDescent="0.3">
      <c r="A294" s="6">
        <v>40968</v>
      </c>
      <c r="B294">
        <v>1365.68</v>
      </c>
      <c r="C294">
        <v>1587.9408579999999</v>
      </c>
      <c r="D294">
        <v>1736.403174</v>
      </c>
      <c r="E294">
        <v>652.91744800000004</v>
      </c>
      <c r="F294">
        <v>1202.731888</v>
      </c>
      <c r="G294">
        <v>801.68054199999995</v>
      </c>
      <c r="H294">
        <v>606.78357500000004</v>
      </c>
      <c r="I294">
        <v>754.86452699999995</v>
      </c>
      <c r="J294">
        <v>8431.732043</v>
      </c>
      <c r="K294">
        <v>837.06349299999999</v>
      </c>
      <c r="L294">
        <v>515.14863600000001</v>
      </c>
      <c r="M294">
        <v>866.00747200000001</v>
      </c>
      <c r="N294">
        <v>11811.473201999999</v>
      </c>
      <c r="O294">
        <v>348.08626900000002</v>
      </c>
      <c r="P294">
        <v>2512.11</v>
      </c>
      <c r="Q294">
        <v>734.64</v>
      </c>
      <c r="R294">
        <v>911.78836200000001</v>
      </c>
      <c r="S294">
        <v>3495.3638569999998</v>
      </c>
      <c r="T294">
        <v>801.62134100000003</v>
      </c>
      <c r="U294">
        <v>1416.6516899999999</v>
      </c>
      <c r="V294">
        <v>1275.324155</v>
      </c>
      <c r="W294">
        <v>1604.557667</v>
      </c>
      <c r="X294">
        <v>749.70844499999998</v>
      </c>
      <c r="Y294">
        <v>5378.9211830000004</v>
      </c>
      <c r="Z294">
        <v>930.02492199999995</v>
      </c>
      <c r="AA294">
        <v>122.72821</v>
      </c>
      <c r="AB294">
        <v>1471.038487</v>
      </c>
      <c r="AC294">
        <v>7668.656833</v>
      </c>
      <c r="AD294">
        <v>629.51123500000006</v>
      </c>
      <c r="AE294">
        <v>2134.6952040000001</v>
      </c>
      <c r="AF294">
        <v>623.76099999999997</v>
      </c>
      <c r="AG294">
        <v>1707.0836429999999</v>
      </c>
      <c r="AH294">
        <v>4319.3518860000004</v>
      </c>
      <c r="AI294">
        <v>973.69537000000003</v>
      </c>
      <c r="AJ294">
        <v>2266.9033030000001</v>
      </c>
      <c r="AK294">
        <v>960.63775899999996</v>
      </c>
      <c r="AL294">
        <v>702.94841699999995</v>
      </c>
      <c r="AM294">
        <v>568.26122899999996</v>
      </c>
      <c r="AN294">
        <v>9267.4079139999994</v>
      </c>
      <c r="AO294">
        <v>2318.9527389999998</v>
      </c>
      <c r="AP294">
        <v>894.53300100000001</v>
      </c>
      <c r="AQ294">
        <v>2834.7536570000002</v>
      </c>
      <c r="AR294">
        <v>10212.794185000001</v>
      </c>
      <c r="AS294">
        <v>3360.9112300000002</v>
      </c>
      <c r="AT294">
        <v>1474.392499</v>
      </c>
      <c r="AU294">
        <v>62.376328000000001</v>
      </c>
      <c r="AV294">
        <v>580.39463799999999</v>
      </c>
      <c r="AW294">
        <v>289.05687</v>
      </c>
      <c r="AX294">
        <v>698.46046899999999</v>
      </c>
      <c r="AY294">
        <v>574.19663500000001</v>
      </c>
      <c r="AZ294">
        <v>4852.9801630000002</v>
      </c>
      <c r="BA294">
        <v>472.43824799999999</v>
      </c>
      <c r="BB294">
        <v>225458958692.58301</v>
      </c>
      <c r="BC294">
        <v>35359.512642000002</v>
      </c>
      <c r="BD294">
        <v>846.26693599999999</v>
      </c>
      <c r="BE294">
        <v>892.34814700000004</v>
      </c>
      <c r="BF294">
        <v>27.687231000000001</v>
      </c>
      <c r="BG294">
        <v>364.390604</v>
      </c>
      <c r="BH294">
        <v>82.847804999999994</v>
      </c>
      <c r="BI294">
        <v>636.98975099999996</v>
      </c>
      <c r="BJ294">
        <v>76.947272999999996</v>
      </c>
      <c r="BK294">
        <v>464.77443299999999</v>
      </c>
      <c r="BL294">
        <v>149.70074099999999</v>
      </c>
      <c r="BM294">
        <v>742.36573699999997</v>
      </c>
      <c r="BN294">
        <v>1183.4210860000001</v>
      </c>
      <c r="BO294">
        <v>320.05965700000002</v>
      </c>
      <c r="BP294">
        <v>357.14980300000002</v>
      </c>
      <c r="BQ294">
        <v>250.19066799999999</v>
      </c>
      <c r="BR294">
        <v>532.17996300000004</v>
      </c>
      <c r="BS294">
        <v>98.832481000000001</v>
      </c>
      <c r="BT294">
        <v>510.90134399999999</v>
      </c>
      <c r="BU294">
        <v>246.880225</v>
      </c>
      <c r="BV294">
        <v>365.23743999999999</v>
      </c>
      <c r="BW294">
        <v>214.15503799999999</v>
      </c>
      <c r="BX294">
        <v>616.18625599999996</v>
      </c>
      <c r="BY294">
        <v>720.37597600000004</v>
      </c>
      <c r="BZ294">
        <v>608.82085700000005</v>
      </c>
      <c r="CA294">
        <v>507.29433799999998</v>
      </c>
    </row>
    <row r="295" spans="1:79" x14ac:dyDescent="0.3">
      <c r="A295" s="6">
        <v>40998</v>
      </c>
      <c r="B295">
        <v>1408.47</v>
      </c>
      <c r="C295">
        <v>1558.7656950000001</v>
      </c>
      <c r="D295">
        <v>1707.8854739999999</v>
      </c>
      <c r="E295">
        <v>661.58397200000002</v>
      </c>
      <c r="F295">
        <v>1198.4234289999999</v>
      </c>
      <c r="G295">
        <v>817.21354199999996</v>
      </c>
      <c r="H295">
        <v>594.20463600000005</v>
      </c>
      <c r="I295">
        <v>712.28562299999999</v>
      </c>
      <c r="J295">
        <v>8248.4482910000006</v>
      </c>
      <c r="K295">
        <v>848.69376299999999</v>
      </c>
      <c r="L295">
        <v>525.71955800000001</v>
      </c>
      <c r="M295">
        <v>874.99007600000004</v>
      </c>
      <c r="N295">
        <v>11247.609554999999</v>
      </c>
      <c r="O295">
        <v>348.83766700000001</v>
      </c>
      <c r="P295">
        <v>2477.2800000000002</v>
      </c>
      <c r="Q295">
        <v>757.28</v>
      </c>
      <c r="R295">
        <v>884.05548799999997</v>
      </c>
      <c r="S295">
        <v>3450.4405040000001</v>
      </c>
      <c r="T295">
        <v>814.08788800000002</v>
      </c>
      <c r="U295">
        <v>1448.208631</v>
      </c>
      <c r="V295">
        <v>1293.768783</v>
      </c>
      <c r="W295">
        <v>1586.0545300000001</v>
      </c>
      <c r="X295">
        <v>733.587762</v>
      </c>
      <c r="Y295">
        <v>5296.571156</v>
      </c>
      <c r="Z295">
        <v>960.66471300000001</v>
      </c>
      <c r="AA295">
        <v>126.56415200000001</v>
      </c>
      <c r="AB295">
        <v>1451.1295789999999</v>
      </c>
      <c r="AC295">
        <v>7403.7810909999998</v>
      </c>
      <c r="AD295">
        <v>628.03827200000001</v>
      </c>
      <c r="AE295">
        <v>2204.8410210000002</v>
      </c>
      <c r="AF295">
        <v>643.678</v>
      </c>
      <c r="AG295">
        <v>1695.7002</v>
      </c>
      <c r="AH295">
        <v>4231.5848720000004</v>
      </c>
      <c r="AI295">
        <v>984.46133999999995</v>
      </c>
      <c r="AJ295">
        <v>2215.736981</v>
      </c>
      <c r="AK295">
        <v>987.72338500000001</v>
      </c>
      <c r="AL295">
        <v>685.08053700000005</v>
      </c>
      <c r="AM295">
        <v>528.25568599999997</v>
      </c>
      <c r="AN295">
        <v>8975.3420750000005</v>
      </c>
      <c r="AO295">
        <v>2306.860005</v>
      </c>
      <c r="AP295">
        <v>903.63332300000002</v>
      </c>
      <c r="AQ295">
        <v>2930.371494</v>
      </c>
      <c r="AR295">
        <v>9586.5935300000001</v>
      </c>
      <c r="AS295">
        <v>3383.2077770000001</v>
      </c>
      <c r="AT295">
        <v>1515.5341519999999</v>
      </c>
      <c r="AU295">
        <v>58.141798999999999</v>
      </c>
      <c r="AV295">
        <v>584.20264999999995</v>
      </c>
      <c r="AW295">
        <v>283.74147499999998</v>
      </c>
      <c r="AX295">
        <v>686.88201000000004</v>
      </c>
      <c r="AY295">
        <v>583.39803300000005</v>
      </c>
      <c r="AZ295">
        <v>4995.3079740000003</v>
      </c>
      <c r="BA295">
        <v>478.72831200000002</v>
      </c>
      <c r="BB295">
        <v>223540460978.815</v>
      </c>
      <c r="BC295">
        <v>36965.629288999997</v>
      </c>
      <c r="BD295">
        <v>802.602397</v>
      </c>
      <c r="BE295">
        <v>875.76040899999998</v>
      </c>
      <c r="BF295">
        <v>25.788263000000001</v>
      </c>
      <c r="BG295">
        <v>379.474424</v>
      </c>
      <c r="BH295">
        <v>83.025754000000006</v>
      </c>
      <c r="BI295">
        <v>638.88104799999996</v>
      </c>
      <c r="BJ295">
        <v>78.820335</v>
      </c>
      <c r="BK295">
        <v>481.04521899999997</v>
      </c>
      <c r="BL295">
        <v>153.16625099999999</v>
      </c>
      <c r="BM295">
        <v>746.137832</v>
      </c>
      <c r="BN295">
        <v>1236.6951779999999</v>
      </c>
      <c r="BO295">
        <v>302.59827899999999</v>
      </c>
      <c r="BP295">
        <v>349.43546400000002</v>
      </c>
      <c r="BQ295">
        <v>233.376588</v>
      </c>
      <c r="BR295">
        <v>517.65867600000001</v>
      </c>
      <c r="BS295">
        <v>95.038133999999999</v>
      </c>
      <c r="BT295">
        <v>492.54189700000001</v>
      </c>
      <c r="BU295">
        <v>248.80407500000001</v>
      </c>
      <c r="BV295">
        <v>373.79654900000003</v>
      </c>
      <c r="BW295">
        <v>215.01119299999999</v>
      </c>
      <c r="BX295">
        <v>602.82008499999995</v>
      </c>
      <c r="BY295">
        <v>753.40734799999996</v>
      </c>
      <c r="BZ295">
        <v>579.07019100000002</v>
      </c>
      <c r="CA295">
        <v>499.37047899999999</v>
      </c>
    </row>
    <row r="296" spans="1:79" x14ac:dyDescent="0.3">
      <c r="A296" s="6">
        <v>41029</v>
      </c>
      <c r="B296">
        <v>1397.91</v>
      </c>
      <c r="C296">
        <v>1545.910789</v>
      </c>
      <c r="D296">
        <v>1697.384421</v>
      </c>
      <c r="E296">
        <v>637.91011400000002</v>
      </c>
      <c r="F296">
        <v>1130.0838329999999</v>
      </c>
      <c r="G296">
        <v>799.18435599999998</v>
      </c>
      <c r="H296">
        <v>546.83106099999998</v>
      </c>
      <c r="I296">
        <v>621.03854000000001</v>
      </c>
      <c r="J296">
        <v>8132.3773959999999</v>
      </c>
      <c r="K296">
        <v>807.73248000000001</v>
      </c>
      <c r="L296">
        <v>493.75326999999999</v>
      </c>
      <c r="M296">
        <v>887.57331399999998</v>
      </c>
      <c r="N296">
        <v>11302.038688000001</v>
      </c>
      <c r="O296">
        <v>343.65092900000002</v>
      </c>
      <c r="P296">
        <v>2306.4299999999998</v>
      </c>
      <c r="Q296">
        <v>756.34</v>
      </c>
      <c r="R296">
        <v>871.84915899999999</v>
      </c>
      <c r="S296">
        <v>3436.5836260000001</v>
      </c>
      <c r="T296">
        <v>798.03632700000003</v>
      </c>
      <c r="U296">
        <v>1409.154513</v>
      </c>
      <c r="V296">
        <v>1276.2567160000001</v>
      </c>
      <c r="W296">
        <v>1484.4674150000001</v>
      </c>
      <c r="X296">
        <v>662.38220000000001</v>
      </c>
      <c r="Y296">
        <v>5250.2369159999998</v>
      </c>
      <c r="Z296">
        <v>962.30322100000001</v>
      </c>
      <c r="AA296">
        <v>119.523151</v>
      </c>
      <c r="AB296">
        <v>1454.6427819999999</v>
      </c>
      <c r="AC296">
        <v>7344.4776510000002</v>
      </c>
      <c r="AD296">
        <v>613.77146600000003</v>
      </c>
      <c r="AE296">
        <v>2197.6709620000001</v>
      </c>
      <c r="AF296">
        <v>634.08399999999995</v>
      </c>
      <c r="AG296">
        <v>1690.6651429999999</v>
      </c>
      <c r="AH296">
        <v>4195.6781659999997</v>
      </c>
      <c r="AI296">
        <v>933.78062799999998</v>
      </c>
      <c r="AJ296">
        <v>2038.2638079999999</v>
      </c>
      <c r="AK296">
        <v>951.01563699999997</v>
      </c>
      <c r="AL296">
        <v>624.91087700000003</v>
      </c>
      <c r="AM296">
        <v>453.66267699999997</v>
      </c>
      <c r="AN296">
        <v>8775.1353409999992</v>
      </c>
      <c r="AO296">
        <v>2075.4637870000001</v>
      </c>
      <c r="AP296">
        <v>844.08877399999994</v>
      </c>
      <c r="AQ296">
        <v>3005.3669629999999</v>
      </c>
      <c r="AR296">
        <v>9763.3057819999995</v>
      </c>
      <c r="AS296">
        <v>3359.079964</v>
      </c>
      <c r="AT296">
        <v>1498.4090570000001</v>
      </c>
      <c r="AU296">
        <v>60.155740999999999</v>
      </c>
      <c r="AV296">
        <v>583.22738700000002</v>
      </c>
      <c r="AW296">
        <v>269.07135399999999</v>
      </c>
      <c r="AX296">
        <v>676.88507200000004</v>
      </c>
      <c r="AY296">
        <v>569.69822799999997</v>
      </c>
      <c r="AZ296">
        <v>4977.3553970000003</v>
      </c>
      <c r="BA296">
        <v>489.43543199999999</v>
      </c>
      <c r="BB296">
        <v>215972830771.52899</v>
      </c>
      <c r="BC296">
        <v>37186.767041999999</v>
      </c>
      <c r="BD296">
        <v>775.62118999999996</v>
      </c>
      <c r="BE296">
        <v>887.24868100000003</v>
      </c>
      <c r="BF296">
        <v>26.985493999999999</v>
      </c>
      <c r="BG296">
        <v>402.66735399999999</v>
      </c>
      <c r="BH296">
        <v>78.417440999999997</v>
      </c>
      <c r="BI296">
        <v>635.02386300000001</v>
      </c>
      <c r="BJ296">
        <v>76.426384999999996</v>
      </c>
      <c r="BK296">
        <v>466.825085</v>
      </c>
      <c r="BL296">
        <v>160.83328900000001</v>
      </c>
      <c r="BM296">
        <v>728.10471700000005</v>
      </c>
      <c r="BN296">
        <v>1217.983287</v>
      </c>
      <c r="BO296">
        <v>292.54911800000002</v>
      </c>
      <c r="BP296">
        <v>354.05702300000002</v>
      </c>
      <c r="BQ296">
        <v>238.78744499999999</v>
      </c>
      <c r="BR296">
        <v>482.98189000000002</v>
      </c>
      <c r="BS296">
        <v>90.491220999999996</v>
      </c>
      <c r="BT296">
        <v>481.05558100000002</v>
      </c>
      <c r="BU296">
        <v>244.66341199999999</v>
      </c>
      <c r="BV296">
        <v>382.63837100000001</v>
      </c>
      <c r="BW296">
        <v>214.07295199999999</v>
      </c>
      <c r="BX296">
        <v>576.58331599999997</v>
      </c>
      <c r="BY296">
        <v>774.78933800000004</v>
      </c>
      <c r="BZ296">
        <v>559.380765</v>
      </c>
      <c r="CA296">
        <v>505.86836899999997</v>
      </c>
    </row>
    <row r="297" spans="1:79" x14ac:dyDescent="0.3">
      <c r="A297" s="6">
        <v>41060</v>
      </c>
      <c r="B297">
        <v>1310.33</v>
      </c>
      <c r="C297">
        <v>1444.1154329999999</v>
      </c>
      <c r="D297">
        <v>1576.6775050000001</v>
      </c>
      <c r="E297">
        <v>581.27329099999997</v>
      </c>
      <c r="F297">
        <v>1058.0883570000001</v>
      </c>
      <c r="G297">
        <v>763.73763099999996</v>
      </c>
      <c r="H297">
        <v>482.26237900000001</v>
      </c>
      <c r="I297">
        <v>540.48628900000006</v>
      </c>
      <c r="J297">
        <v>7456.8473199999999</v>
      </c>
      <c r="K297">
        <v>767.86469799999998</v>
      </c>
      <c r="L297">
        <v>441.47083600000002</v>
      </c>
      <c r="M297">
        <v>822.764859</v>
      </c>
      <c r="N297">
        <v>10105.451677999999</v>
      </c>
      <c r="O297">
        <v>318.404269</v>
      </c>
      <c r="P297">
        <v>2118.94</v>
      </c>
      <c r="Q297">
        <v>713.2</v>
      </c>
      <c r="R297">
        <v>829.524946</v>
      </c>
      <c r="S297">
        <v>3196.5044849999999</v>
      </c>
      <c r="T297">
        <v>733.15217299999995</v>
      </c>
      <c r="U297">
        <v>1339.753649</v>
      </c>
      <c r="V297">
        <v>1211.422063</v>
      </c>
      <c r="W297">
        <v>1288.0168329999999</v>
      </c>
      <c r="X297">
        <v>593.71436700000004</v>
      </c>
      <c r="Y297">
        <v>4797.4567749999997</v>
      </c>
      <c r="Z297">
        <v>920.10824700000001</v>
      </c>
      <c r="AA297">
        <v>107.481915</v>
      </c>
      <c r="AB297">
        <v>1347.738265</v>
      </c>
      <c r="AC297">
        <v>6548.8686809999999</v>
      </c>
      <c r="AD297">
        <v>559.96213399999999</v>
      </c>
      <c r="AE297">
        <v>2052.758996</v>
      </c>
      <c r="AF297">
        <v>590.09</v>
      </c>
      <c r="AG297">
        <v>1551.831516</v>
      </c>
      <c r="AH297">
        <v>3891.48999</v>
      </c>
      <c r="AI297">
        <v>843.81560200000001</v>
      </c>
      <c r="AJ297">
        <v>1884.482712</v>
      </c>
      <c r="AK297">
        <v>919.96133999999995</v>
      </c>
      <c r="AL297">
        <v>555.84865200000002</v>
      </c>
      <c r="AM297">
        <v>389.57787500000001</v>
      </c>
      <c r="AN297">
        <v>8089.988147</v>
      </c>
      <c r="AO297">
        <v>1959.7632880000001</v>
      </c>
      <c r="AP297">
        <v>750.39115100000004</v>
      </c>
      <c r="AQ297">
        <v>2787.2496930000002</v>
      </c>
      <c r="AR297">
        <v>8754.2937600000005</v>
      </c>
      <c r="AS297">
        <v>3158.5851849999999</v>
      </c>
      <c r="AT297">
        <v>1405.699396</v>
      </c>
      <c r="AU297">
        <v>53.341211000000001</v>
      </c>
      <c r="AV297">
        <v>539.77505599999995</v>
      </c>
      <c r="AW297">
        <v>261.14675</v>
      </c>
      <c r="AX297">
        <v>635.58394599999997</v>
      </c>
      <c r="AY297">
        <v>570.43958399999997</v>
      </c>
      <c r="AZ297">
        <v>4481.8210419999996</v>
      </c>
      <c r="BA297">
        <v>446.90030000000002</v>
      </c>
      <c r="BB297">
        <v>196548039699.97101</v>
      </c>
      <c r="BC297">
        <v>35984.709842999997</v>
      </c>
      <c r="BD297">
        <v>681.12789199999997</v>
      </c>
      <c r="BE297">
        <v>873.46803199999999</v>
      </c>
      <c r="BF297">
        <v>23.813300000000002</v>
      </c>
      <c r="BG297">
        <v>366.75991299999998</v>
      </c>
      <c r="BH297">
        <v>76.658018999999996</v>
      </c>
      <c r="BI297">
        <v>602.08451300000002</v>
      </c>
      <c r="BJ297">
        <v>76.201930000000004</v>
      </c>
      <c r="BK297">
        <v>411.938625</v>
      </c>
      <c r="BL297">
        <v>147.51148699999999</v>
      </c>
      <c r="BM297">
        <v>680.629952</v>
      </c>
      <c r="BN297">
        <v>1169.3689179999999</v>
      </c>
      <c r="BO297">
        <v>254.80434700000001</v>
      </c>
      <c r="BP297">
        <v>350.784828</v>
      </c>
      <c r="BQ297">
        <v>212.749707</v>
      </c>
      <c r="BR297">
        <v>455.38152400000001</v>
      </c>
      <c r="BS297">
        <v>87.186582999999999</v>
      </c>
      <c r="BT297">
        <v>447.09496000000001</v>
      </c>
      <c r="BU297">
        <v>246.058672</v>
      </c>
      <c r="BV297">
        <v>351.40145000000001</v>
      </c>
      <c r="BW297">
        <v>194.58018300000001</v>
      </c>
      <c r="BX297">
        <v>510.24125800000002</v>
      </c>
      <c r="BY297">
        <v>755.718255</v>
      </c>
      <c r="BZ297">
        <v>494.96241099999997</v>
      </c>
      <c r="CA297">
        <v>494.88308799999999</v>
      </c>
    </row>
    <row r="298" spans="1:79" x14ac:dyDescent="0.3">
      <c r="A298" s="6">
        <v>41089</v>
      </c>
      <c r="B298">
        <v>1362.16</v>
      </c>
      <c r="C298">
        <v>1458.0760949999999</v>
      </c>
      <c r="D298">
        <v>1651.558133</v>
      </c>
      <c r="E298">
        <v>592.79268200000001</v>
      </c>
      <c r="F298">
        <v>1119.040164</v>
      </c>
      <c r="G298">
        <v>790.75268900000003</v>
      </c>
      <c r="H298">
        <v>533.68331000000001</v>
      </c>
      <c r="I298">
        <v>635.25258099999996</v>
      </c>
      <c r="J298">
        <v>7723.2887019999998</v>
      </c>
      <c r="K298">
        <v>809.94485099999997</v>
      </c>
      <c r="L298">
        <v>471.81600600000002</v>
      </c>
      <c r="M298">
        <v>831.549533</v>
      </c>
      <c r="N298">
        <v>10520.814517000001</v>
      </c>
      <c r="O298">
        <v>332.50065599999999</v>
      </c>
      <c r="P298">
        <v>2264.7199999999998</v>
      </c>
      <c r="Q298">
        <v>738.19</v>
      </c>
      <c r="R298">
        <v>834.78732600000001</v>
      </c>
      <c r="S298">
        <v>3316.2184940000002</v>
      </c>
      <c r="T298">
        <v>732.51534400000003</v>
      </c>
      <c r="U298">
        <v>1377.152973</v>
      </c>
      <c r="V298">
        <v>1253.379551</v>
      </c>
      <c r="W298">
        <v>1348.0213120000001</v>
      </c>
      <c r="X298">
        <v>685.07960800000001</v>
      </c>
      <c r="Y298">
        <v>4911.03244</v>
      </c>
      <c r="Z298">
        <v>965.70581200000004</v>
      </c>
      <c r="AA298">
        <v>114.443929</v>
      </c>
      <c r="AB298">
        <v>1325.1742999999999</v>
      </c>
      <c r="AC298">
        <v>6711.6382750000002</v>
      </c>
      <c r="AD298">
        <v>582.54055300000005</v>
      </c>
      <c r="AE298">
        <v>2114.216113</v>
      </c>
      <c r="AF298">
        <v>616.68899999999996</v>
      </c>
      <c r="AG298">
        <v>1572.1671449999999</v>
      </c>
      <c r="AH298">
        <v>4120.3944160000001</v>
      </c>
      <c r="AI298">
        <v>877.00441000000001</v>
      </c>
      <c r="AJ298">
        <v>2037.540618</v>
      </c>
      <c r="AK298">
        <v>953.34354699999994</v>
      </c>
      <c r="AL298">
        <v>624.07646099999999</v>
      </c>
      <c r="AM298">
        <v>459.72524399999998</v>
      </c>
      <c r="AN298">
        <v>8522.6962299999996</v>
      </c>
      <c r="AO298">
        <v>2078.9361370000001</v>
      </c>
      <c r="AP298">
        <v>804.99416399999996</v>
      </c>
      <c r="AQ298">
        <v>2893.077268</v>
      </c>
      <c r="AR298">
        <v>9255.4133650000003</v>
      </c>
      <c r="AS298">
        <v>3309.6021860000001</v>
      </c>
      <c r="AT298">
        <v>1470.019305</v>
      </c>
      <c r="AU298">
        <v>53.591856999999997</v>
      </c>
      <c r="AV298">
        <v>539.10845600000005</v>
      </c>
      <c r="AW298">
        <v>259.98293000000001</v>
      </c>
      <c r="AX298">
        <v>675.79562799999997</v>
      </c>
      <c r="AY298">
        <v>576.70950900000003</v>
      </c>
      <c r="AZ298">
        <v>4675.322107</v>
      </c>
      <c r="BA298">
        <v>460.30386399999998</v>
      </c>
      <c r="BB298">
        <v>197955450831.591</v>
      </c>
      <c r="BC298">
        <v>38024.404737999997</v>
      </c>
      <c r="BD298">
        <v>724.22647600000005</v>
      </c>
      <c r="BE298">
        <v>875.22841900000003</v>
      </c>
      <c r="BF298">
        <v>24.129465</v>
      </c>
      <c r="BG298">
        <v>364.148326</v>
      </c>
      <c r="BH298">
        <v>76.051742000000004</v>
      </c>
      <c r="BI298">
        <v>632.96729100000005</v>
      </c>
      <c r="BJ298">
        <v>76.442124000000007</v>
      </c>
      <c r="BK298">
        <v>429.88596799999999</v>
      </c>
      <c r="BL298">
        <v>150.973128</v>
      </c>
      <c r="BM298">
        <v>687.243604</v>
      </c>
      <c r="BN298">
        <v>1229.0134929999999</v>
      </c>
      <c r="BO298">
        <v>272.50719199999997</v>
      </c>
      <c r="BP298">
        <v>354.19787600000001</v>
      </c>
      <c r="BQ298">
        <v>211.95604700000001</v>
      </c>
      <c r="BR298">
        <v>457.665931</v>
      </c>
      <c r="BS298">
        <v>87.107151999999999</v>
      </c>
      <c r="BT298">
        <v>480.91500300000001</v>
      </c>
      <c r="BU298">
        <v>250.716669</v>
      </c>
      <c r="BV298">
        <v>366.44407200000001</v>
      </c>
      <c r="BW298">
        <v>201.75930700000001</v>
      </c>
      <c r="BX298">
        <v>512.57627200000002</v>
      </c>
      <c r="BY298">
        <v>802.98311699999999</v>
      </c>
      <c r="BZ298">
        <v>523.58899199999996</v>
      </c>
      <c r="CA298">
        <v>492.07576499999999</v>
      </c>
    </row>
    <row r="299" spans="1:79" x14ac:dyDescent="0.3">
      <c r="A299" s="6">
        <v>41121</v>
      </c>
      <c r="B299">
        <v>1379.32</v>
      </c>
      <c r="C299">
        <v>1462.366344</v>
      </c>
      <c r="D299">
        <v>1671.334075</v>
      </c>
      <c r="E299">
        <v>626.199836</v>
      </c>
      <c r="F299">
        <v>1152.647592</v>
      </c>
      <c r="G299">
        <v>832.81586300000004</v>
      </c>
      <c r="H299">
        <v>519.99055399999997</v>
      </c>
      <c r="I299">
        <v>600.18289200000004</v>
      </c>
      <c r="J299">
        <v>8081.4276760000002</v>
      </c>
      <c r="K299">
        <v>863.40281700000003</v>
      </c>
      <c r="L299">
        <v>450.77688699999999</v>
      </c>
      <c r="M299">
        <v>870.16389700000002</v>
      </c>
      <c r="N299">
        <v>10885.088211</v>
      </c>
      <c r="O299">
        <v>351.65943199999998</v>
      </c>
      <c r="P299">
        <v>2325.7199999999998</v>
      </c>
      <c r="Q299">
        <v>751.02</v>
      </c>
      <c r="R299">
        <v>828.20040800000004</v>
      </c>
      <c r="S299">
        <v>3368.0109659999998</v>
      </c>
      <c r="T299">
        <v>788.64631999999995</v>
      </c>
      <c r="U299">
        <v>1414.5930599999999</v>
      </c>
      <c r="V299">
        <v>1330.92166</v>
      </c>
      <c r="W299">
        <v>1415.6835490000001</v>
      </c>
      <c r="X299">
        <v>712.31009900000004</v>
      </c>
      <c r="Y299">
        <v>5137.5100190000003</v>
      </c>
      <c r="Z299">
        <v>1039.5301730000001</v>
      </c>
      <c r="AA299">
        <v>109.71088</v>
      </c>
      <c r="AB299">
        <v>1356.861022</v>
      </c>
      <c r="AC299">
        <v>6841.267511</v>
      </c>
      <c r="AD299">
        <v>611.21221200000002</v>
      </c>
      <c r="AE299">
        <v>2143.7893170000002</v>
      </c>
      <c r="AF299">
        <v>620.89700000000005</v>
      </c>
      <c r="AG299">
        <v>1594.49578</v>
      </c>
      <c r="AH299">
        <v>4153.3463570000004</v>
      </c>
      <c r="AI299">
        <v>910.25561800000003</v>
      </c>
      <c r="AJ299">
        <v>2103.117272</v>
      </c>
      <c r="AK299">
        <v>993.678541</v>
      </c>
      <c r="AL299">
        <v>596.21403499999997</v>
      </c>
      <c r="AM299">
        <v>424.93682999999999</v>
      </c>
      <c r="AN299">
        <v>8921.0174129999996</v>
      </c>
      <c r="AO299">
        <v>2191.371208</v>
      </c>
      <c r="AP299">
        <v>766.47250899999995</v>
      </c>
      <c r="AQ299">
        <v>3088.942579</v>
      </c>
      <c r="AR299">
        <v>9712.3170750000008</v>
      </c>
      <c r="AS299">
        <v>3525.04025</v>
      </c>
      <c r="AT299">
        <v>1485.658662</v>
      </c>
      <c r="AU299">
        <v>54.267080999999997</v>
      </c>
      <c r="AV299">
        <v>551.30185200000005</v>
      </c>
      <c r="AW299">
        <v>257.54512799999998</v>
      </c>
      <c r="AX299">
        <v>668.61235699999997</v>
      </c>
      <c r="AY299">
        <v>585.61846400000002</v>
      </c>
      <c r="AZ299">
        <v>4977.0064110000003</v>
      </c>
      <c r="BA299">
        <v>467.81010099999997</v>
      </c>
      <c r="BB299">
        <v>204068943898.18799</v>
      </c>
      <c r="BC299">
        <v>38389.729944999999</v>
      </c>
      <c r="BD299">
        <v>738.13227900000004</v>
      </c>
      <c r="BE299">
        <v>905.51643899999999</v>
      </c>
      <c r="BF299">
        <v>24.332196</v>
      </c>
      <c r="BG299">
        <v>378.94492600000001</v>
      </c>
      <c r="BH299">
        <v>75.026089999999996</v>
      </c>
      <c r="BI299">
        <v>635.62349400000005</v>
      </c>
      <c r="BJ299">
        <v>78.792689999999993</v>
      </c>
      <c r="BK299">
        <v>449.05105800000001</v>
      </c>
      <c r="BL299">
        <v>151.46563399999999</v>
      </c>
      <c r="BM299">
        <v>708.39109399999995</v>
      </c>
      <c r="BN299">
        <v>1247.228284</v>
      </c>
      <c r="BO299">
        <v>286.225886</v>
      </c>
      <c r="BP299">
        <v>371.51067899999998</v>
      </c>
      <c r="BQ299">
        <v>215.50914900000001</v>
      </c>
      <c r="BR299">
        <v>459.36557399999998</v>
      </c>
      <c r="BS299">
        <v>86.655855000000003</v>
      </c>
      <c r="BT299">
        <v>468.60043300000001</v>
      </c>
      <c r="BU299">
        <v>250.70388600000001</v>
      </c>
      <c r="BV299">
        <v>396.916359</v>
      </c>
      <c r="BW299">
        <v>207.79768000000001</v>
      </c>
      <c r="BX299">
        <v>528.465192</v>
      </c>
      <c r="BY299">
        <v>806.42566899999997</v>
      </c>
      <c r="BZ299">
        <v>518.32608300000004</v>
      </c>
      <c r="CA299">
        <v>501.99689000000001</v>
      </c>
    </row>
    <row r="300" spans="1:79" x14ac:dyDescent="0.3">
      <c r="A300" s="6">
        <v>41152</v>
      </c>
      <c r="B300">
        <v>1406.58</v>
      </c>
      <c r="C300">
        <v>1498.5603570000001</v>
      </c>
      <c r="D300">
        <v>1691.9951120000001</v>
      </c>
      <c r="E300">
        <v>643.63939500000004</v>
      </c>
      <c r="F300">
        <v>1191.7989580000001</v>
      </c>
      <c r="G300">
        <v>831.74686099999997</v>
      </c>
      <c r="H300">
        <v>563.63115800000003</v>
      </c>
      <c r="I300">
        <v>663.72990700000003</v>
      </c>
      <c r="J300">
        <v>7889.2743469999996</v>
      </c>
      <c r="K300">
        <v>875.60523000000001</v>
      </c>
      <c r="L300">
        <v>448.47668800000002</v>
      </c>
      <c r="M300">
        <v>878.76351299999999</v>
      </c>
      <c r="N300">
        <v>10934.971926</v>
      </c>
      <c r="O300">
        <v>347.65110299999998</v>
      </c>
      <c r="P300">
        <v>2440.71</v>
      </c>
      <c r="Q300">
        <v>766.25</v>
      </c>
      <c r="R300">
        <v>853.57716100000005</v>
      </c>
      <c r="S300">
        <v>3375.798961</v>
      </c>
      <c r="T300">
        <v>797.57687799999997</v>
      </c>
      <c r="U300">
        <v>1447.626671</v>
      </c>
      <c r="V300">
        <v>1321.2459690000001</v>
      </c>
      <c r="W300">
        <v>1453.151818</v>
      </c>
      <c r="X300">
        <v>734.04383600000006</v>
      </c>
      <c r="Y300">
        <v>4992.9811129999998</v>
      </c>
      <c r="Z300">
        <v>1021.611447</v>
      </c>
      <c r="AA300">
        <v>110.591686</v>
      </c>
      <c r="AB300">
        <v>1371.8108460000001</v>
      </c>
      <c r="AC300">
        <v>6843.7668320000002</v>
      </c>
      <c r="AD300">
        <v>611.01855999999998</v>
      </c>
      <c r="AE300">
        <v>2210.8676569999998</v>
      </c>
      <c r="AF300">
        <v>632.76900000000001</v>
      </c>
      <c r="AG300">
        <v>1624.3987090000001</v>
      </c>
      <c r="AH300">
        <v>4250.5968510000002</v>
      </c>
      <c r="AI300">
        <v>949.83880799999997</v>
      </c>
      <c r="AJ300">
        <v>2191.3509300000001</v>
      </c>
      <c r="AK300">
        <v>1000.009982</v>
      </c>
      <c r="AL300">
        <v>655.67940199999998</v>
      </c>
      <c r="AM300">
        <v>477.68747999999999</v>
      </c>
      <c r="AN300">
        <v>8764.4624179999992</v>
      </c>
      <c r="AO300">
        <v>2304.5374980000001</v>
      </c>
      <c r="AP300">
        <v>752.34123799999998</v>
      </c>
      <c r="AQ300">
        <v>3116.2955019999999</v>
      </c>
      <c r="AR300">
        <v>9795.1380989999998</v>
      </c>
      <c r="AS300">
        <v>3450.6105630000002</v>
      </c>
      <c r="AT300">
        <v>1501.1215440000001</v>
      </c>
      <c r="AU300">
        <v>52.552112999999999</v>
      </c>
      <c r="AV300">
        <v>548.38816799999995</v>
      </c>
      <c r="AW300">
        <v>262.09654799999998</v>
      </c>
      <c r="AX300">
        <v>675.39206999999999</v>
      </c>
      <c r="AY300">
        <v>587.07263999999998</v>
      </c>
      <c r="AZ300">
        <v>4835.0328040000004</v>
      </c>
      <c r="BA300">
        <v>465.16719499999999</v>
      </c>
      <c r="BB300">
        <v>202142161524.71301</v>
      </c>
      <c r="BC300">
        <v>37433.090064000004</v>
      </c>
      <c r="BD300">
        <v>747.63001799999995</v>
      </c>
      <c r="BE300">
        <v>918.80515600000001</v>
      </c>
      <c r="BF300">
        <v>23.985088999999999</v>
      </c>
      <c r="BG300">
        <v>371.13714399999998</v>
      </c>
      <c r="BH300">
        <v>77.538685999999998</v>
      </c>
      <c r="BI300">
        <v>653.493201</v>
      </c>
      <c r="BJ300">
        <v>78.509718000000007</v>
      </c>
      <c r="BK300">
        <v>431.42825099999999</v>
      </c>
      <c r="BL300">
        <v>148.163048</v>
      </c>
      <c r="BM300">
        <v>704.61219300000005</v>
      </c>
      <c r="BN300">
        <v>1199.8319839999999</v>
      </c>
      <c r="BO300">
        <v>286.394386</v>
      </c>
      <c r="BP300">
        <v>379.540232</v>
      </c>
      <c r="BQ300">
        <v>205.01864399999999</v>
      </c>
      <c r="BR300">
        <v>464.59331300000002</v>
      </c>
      <c r="BS300">
        <v>86.800696000000002</v>
      </c>
      <c r="BT300">
        <v>464.58329700000002</v>
      </c>
      <c r="BU300">
        <v>252.98557500000001</v>
      </c>
      <c r="BV300">
        <v>389.426266</v>
      </c>
      <c r="BW300">
        <v>210.04236399999999</v>
      </c>
      <c r="BX300">
        <v>521.24197500000002</v>
      </c>
      <c r="BY300">
        <v>797.21035199999994</v>
      </c>
      <c r="BZ300">
        <v>531.283546</v>
      </c>
      <c r="CA300">
        <v>505.74006200000002</v>
      </c>
    </row>
    <row r="301" spans="1:79" x14ac:dyDescent="0.3">
      <c r="A301" s="6">
        <v>41180</v>
      </c>
      <c r="B301">
        <v>1440.67</v>
      </c>
      <c r="C301">
        <v>1545.584484</v>
      </c>
      <c r="D301">
        <v>1700.264222</v>
      </c>
      <c r="E301">
        <v>666.19405500000005</v>
      </c>
      <c r="F301">
        <v>1178.5014739999999</v>
      </c>
      <c r="G301">
        <v>845.95832299999995</v>
      </c>
      <c r="H301">
        <v>562.46921799999996</v>
      </c>
      <c r="I301">
        <v>687.26616899999999</v>
      </c>
      <c r="J301">
        <v>8115.1701290000001</v>
      </c>
      <c r="K301">
        <v>868.25461499999994</v>
      </c>
      <c r="L301">
        <v>451.59099800000001</v>
      </c>
      <c r="M301">
        <v>891.72309399999995</v>
      </c>
      <c r="N301">
        <v>11752.435836000001</v>
      </c>
      <c r="O301">
        <v>352.00865900000002</v>
      </c>
      <c r="P301">
        <v>2454.2600000000002</v>
      </c>
      <c r="Q301">
        <v>781.52</v>
      </c>
      <c r="R301">
        <v>885.30378900000005</v>
      </c>
      <c r="S301">
        <v>3375.2848549999999</v>
      </c>
      <c r="T301">
        <v>829.63932399999999</v>
      </c>
      <c r="U301">
        <v>1422.1086310000001</v>
      </c>
      <c r="V301">
        <v>1334.4021279999999</v>
      </c>
      <c r="W301">
        <v>1438.16038</v>
      </c>
      <c r="X301">
        <v>786.02396799999997</v>
      </c>
      <c r="Y301">
        <v>5126.4523879999997</v>
      </c>
      <c r="Z301">
        <v>1013.5563550000001</v>
      </c>
      <c r="AA301">
        <v>111.224688</v>
      </c>
      <c r="AB301">
        <v>1402.0607279999999</v>
      </c>
      <c r="AC301">
        <v>7269.2823490000001</v>
      </c>
      <c r="AD301">
        <v>619.09151799999995</v>
      </c>
      <c r="AE301">
        <v>2255.601396</v>
      </c>
      <c r="AF301">
        <v>651.43600000000004</v>
      </c>
      <c r="AG301">
        <v>1665.6333259999999</v>
      </c>
      <c r="AH301">
        <v>4294.6794019999998</v>
      </c>
      <c r="AI301">
        <v>978.62328400000001</v>
      </c>
      <c r="AJ301">
        <v>2177.443859</v>
      </c>
      <c r="AK301">
        <v>1026.0618039999999</v>
      </c>
      <c r="AL301">
        <v>655.69108900000003</v>
      </c>
      <c r="AM301">
        <v>491.03161599999999</v>
      </c>
      <c r="AN301">
        <v>9038.9399090000006</v>
      </c>
      <c r="AO301">
        <v>2283.889905</v>
      </c>
      <c r="AP301">
        <v>758.52523699999995</v>
      </c>
      <c r="AQ301">
        <v>3141.6162880000002</v>
      </c>
      <c r="AR301">
        <v>10641.949594</v>
      </c>
      <c r="AS301">
        <v>3491.7623140000001</v>
      </c>
      <c r="AT301">
        <v>1542.360637</v>
      </c>
      <c r="AU301">
        <v>55.695683000000002</v>
      </c>
      <c r="AV301">
        <v>574.52028900000005</v>
      </c>
      <c r="AW301">
        <v>275.00555500000002</v>
      </c>
      <c r="AX301">
        <v>733.63608999999997</v>
      </c>
      <c r="AY301">
        <v>579.823172</v>
      </c>
      <c r="AZ301">
        <v>5107.4506490000003</v>
      </c>
      <c r="BA301">
        <v>490.44762900000001</v>
      </c>
      <c r="BB301">
        <v>207598999710.09399</v>
      </c>
      <c r="BC301">
        <v>38774.786267000003</v>
      </c>
      <c r="BD301">
        <v>764.66256299999998</v>
      </c>
      <c r="BE301">
        <v>932.48671100000001</v>
      </c>
      <c r="BF301">
        <v>25.545383999999999</v>
      </c>
      <c r="BG301">
        <v>389.43237199999999</v>
      </c>
      <c r="BH301">
        <v>82.176862</v>
      </c>
      <c r="BI301">
        <v>696.34235699999999</v>
      </c>
      <c r="BJ301">
        <v>77.928297999999998</v>
      </c>
      <c r="BK301">
        <v>450.963528</v>
      </c>
      <c r="BL301">
        <v>160.03275400000001</v>
      </c>
      <c r="BM301">
        <v>707.96318900000006</v>
      </c>
      <c r="BN301">
        <v>1244.1054959999999</v>
      </c>
      <c r="BO301">
        <v>292.51874600000002</v>
      </c>
      <c r="BP301">
        <v>388.60102899999998</v>
      </c>
      <c r="BQ301">
        <v>216.17961600000001</v>
      </c>
      <c r="BR301">
        <v>485.92420399999997</v>
      </c>
      <c r="BS301">
        <v>90.114919999999998</v>
      </c>
      <c r="BT301">
        <v>515.27415800000006</v>
      </c>
      <c r="BU301">
        <v>248.52889300000001</v>
      </c>
      <c r="BV301">
        <v>415.16737499999999</v>
      </c>
      <c r="BW301">
        <v>216.15671800000001</v>
      </c>
      <c r="BX301">
        <v>547.42113300000005</v>
      </c>
      <c r="BY301">
        <v>824.93904499999996</v>
      </c>
      <c r="BZ301">
        <v>544.07401300000004</v>
      </c>
      <c r="CA301">
        <v>508.481156</v>
      </c>
    </row>
    <row r="302" spans="1:79" x14ac:dyDescent="0.3">
      <c r="A302" s="6">
        <v>41213</v>
      </c>
      <c r="B302">
        <v>1412.16</v>
      </c>
      <c r="C302">
        <v>1561.6458600000001</v>
      </c>
      <c r="D302">
        <v>1711.8888609999999</v>
      </c>
      <c r="E302">
        <v>672.27795300000002</v>
      </c>
      <c r="F302">
        <v>1201.552966</v>
      </c>
      <c r="G302">
        <v>860.23354700000004</v>
      </c>
      <c r="H302">
        <v>576.71938999999998</v>
      </c>
      <c r="I302">
        <v>697.58589400000005</v>
      </c>
      <c r="J302">
        <v>8018.4005900000002</v>
      </c>
      <c r="K302">
        <v>890.06534999999997</v>
      </c>
      <c r="L302">
        <v>455.30692800000003</v>
      </c>
      <c r="M302">
        <v>917.83784700000001</v>
      </c>
      <c r="N302">
        <v>11913.961810000001</v>
      </c>
      <c r="O302">
        <v>344.64324900000003</v>
      </c>
      <c r="P302">
        <v>2503.64</v>
      </c>
      <c r="Q302">
        <v>758.81</v>
      </c>
      <c r="R302">
        <v>891.92711799999995</v>
      </c>
      <c r="S302">
        <v>3375.22957</v>
      </c>
      <c r="T302">
        <v>837.00443900000005</v>
      </c>
      <c r="U302">
        <v>1437.39265</v>
      </c>
      <c r="V302">
        <v>1348.1220969999999</v>
      </c>
      <c r="W302">
        <v>1451.2755320000001</v>
      </c>
      <c r="X302">
        <v>806.17931499999997</v>
      </c>
      <c r="Y302">
        <v>5134.3622809999997</v>
      </c>
      <c r="Z302">
        <v>1031.7616949999999</v>
      </c>
      <c r="AA302">
        <v>111.98831300000001</v>
      </c>
      <c r="AB302">
        <v>1435.739975</v>
      </c>
      <c r="AC302">
        <v>7532.2307920000003</v>
      </c>
      <c r="AD302">
        <v>608.35987899999998</v>
      </c>
      <c r="AE302">
        <v>2185.393024</v>
      </c>
      <c r="AF302">
        <v>645.82399999999996</v>
      </c>
      <c r="AG302">
        <v>1688.036916</v>
      </c>
      <c r="AH302">
        <v>4355.7217449999998</v>
      </c>
      <c r="AI302">
        <v>987.79167800000005</v>
      </c>
      <c r="AJ302">
        <v>2234.1585409999998</v>
      </c>
      <c r="AK302">
        <v>1051.758701</v>
      </c>
      <c r="AL302">
        <v>674.95357200000001</v>
      </c>
      <c r="AM302">
        <v>497.24764800000003</v>
      </c>
      <c r="AN302">
        <v>8760.1037980000001</v>
      </c>
      <c r="AO302">
        <v>2359.3746769999998</v>
      </c>
      <c r="AP302">
        <v>765.84116300000005</v>
      </c>
      <c r="AQ302">
        <v>3248.8240639999999</v>
      </c>
      <c r="AR302">
        <v>10571.293001</v>
      </c>
      <c r="AS302">
        <v>3407.442434</v>
      </c>
      <c r="AT302">
        <v>1530.6940790000001</v>
      </c>
      <c r="AU302">
        <v>58.842807000000001</v>
      </c>
      <c r="AV302">
        <v>547.4357</v>
      </c>
      <c r="AW302">
        <v>257.30697400000003</v>
      </c>
      <c r="AX302">
        <v>719.26106600000003</v>
      </c>
      <c r="AY302">
        <v>591.59981600000003</v>
      </c>
      <c r="AZ302">
        <v>5259.4704419999998</v>
      </c>
      <c r="BA302">
        <v>479.97054100000003</v>
      </c>
      <c r="BB302">
        <v>204732670377.63501</v>
      </c>
      <c r="BC302">
        <v>39341.649705000003</v>
      </c>
      <c r="BD302">
        <v>741.73845700000004</v>
      </c>
      <c r="BE302">
        <v>953.05607099999997</v>
      </c>
      <c r="BF302">
        <v>26.668942000000001</v>
      </c>
      <c r="BG302">
        <v>369.26615399999997</v>
      </c>
      <c r="BH302">
        <v>78.110500000000002</v>
      </c>
      <c r="BI302">
        <v>693.36711400000002</v>
      </c>
      <c r="BJ302">
        <v>79.940585999999996</v>
      </c>
      <c r="BK302">
        <v>465.65589899999998</v>
      </c>
      <c r="BL302">
        <v>160.21669399999999</v>
      </c>
      <c r="BM302">
        <v>710.28342999999995</v>
      </c>
      <c r="BN302">
        <v>1265.795621</v>
      </c>
      <c r="BO302">
        <v>289.94436999999999</v>
      </c>
      <c r="BP302">
        <v>398.60584399999999</v>
      </c>
      <c r="BQ302">
        <v>231.205816</v>
      </c>
      <c r="BR302">
        <v>465.40724899999998</v>
      </c>
      <c r="BS302">
        <v>82.880858000000003</v>
      </c>
      <c r="BT302">
        <v>496.78366199999999</v>
      </c>
      <c r="BU302">
        <v>252.13666499999999</v>
      </c>
      <c r="BV302">
        <v>426.51357100000001</v>
      </c>
      <c r="BW302">
        <v>206.53667899999999</v>
      </c>
      <c r="BX302">
        <v>530.51847499999997</v>
      </c>
      <c r="BY302">
        <v>834.615455</v>
      </c>
      <c r="BZ302">
        <v>516.77158799999995</v>
      </c>
      <c r="CA302">
        <v>517.68455100000006</v>
      </c>
    </row>
    <row r="303" spans="1:79" x14ac:dyDescent="0.3">
      <c r="A303" s="6">
        <v>41243</v>
      </c>
      <c r="B303">
        <v>1416.18</v>
      </c>
      <c r="C303">
        <v>1542.1932119999999</v>
      </c>
      <c r="D303">
        <v>1737.6448270000001</v>
      </c>
      <c r="E303">
        <v>687.27560400000004</v>
      </c>
      <c r="F303">
        <v>1246.0359860000001</v>
      </c>
      <c r="G303">
        <v>889.50998500000003</v>
      </c>
      <c r="H303">
        <v>585.700828</v>
      </c>
      <c r="I303">
        <v>707.00721299999998</v>
      </c>
      <c r="J303">
        <v>8302.5093990000005</v>
      </c>
      <c r="K303">
        <v>912.99114999999995</v>
      </c>
      <c r="L303">
        <v>480.90286900000001</v>
      </c>
      <c r="M303">
        <v>915.07958499999995</v>
      </c>
      <c r="N303">
        <v>12259.085335</v>
      </c>
      <c r="O303">
        <v>350.33366599999999</v>
      </c>
      <c r="P303">
        <v>2575.25</v>
      </c>
      <c r="Q303">
        <v>763.71100000000001</v>
      </c>
      <c r="R303">
        <v>861.80503299999998</v>
      </c>
      <c r="S303">
        <v>3442.1210580000002</v>
      </c>
      <c r="T303">
        <v>881.08186499999999</v>
      </c>
      <c r="U303">
        <v>1511.3653850000001</v>
      </c>
      <c r="V303">
        <v>1404.8576660000001</v>
      </c>
      <c r="W303">
        <v>1454.4428399999999</v>
      </c>
      <c r="X303">
        <v>816.90366800000004</v>
      </c>
      <c r="Y303">
        <v>5327.0730249999997</v>
      </c>
      <c r="Z303">
        <v>1064.3275699999999</v>
      </c>
      <c r="AA303">
        <v>118.55864200000001</v>
      </c>
      <c r="AB303">
        <v>1441.5516009999999</v>
      </c>
      <c r="AC303">
        <v>7752.2172479999999</v>
      </c>
      <c r="AD303">
        <v>613.43863999999996</v>
      </c>
      <c r="AE303">
        <v>2223.793529</v>
      </c>
      <c r="AF303">
        <v>644.91</v>
      </c>
      <c r="AG303">
        <v>1704.4343759999999</v>
      </c>
      <c r="AH303">
        <v>4399.1869740000002</v>
      </c>
      <c r="AI303">
        <v>982.03485799999999</v>
      </c>
      <c r="AJ303">
        <v>2293.4752490000001</v>
      </c>
      <c r="AK303">
        <v>1077.212049</v>
      </c>
      <c r="AL303">
        <v>687.67361900000003</v>
      </c>
      <c r="AM303">
        <v>503.96764899999999</v>
      </c>
      <c r="AN303">
        <v>9043.7612279999994</v>
      </c>
      <c r="AO303">
        <v>2405.7653110000001</v>
      </c>
      <c r="AP303">
        <v>806.94146699999999</v>
      </c>
      <c r="AQ303">
        <v>3218.239067</v>
      </c>
      <c r="AR303">
        <v>10875.136737000001</v>
      </c>
      <c r="AS303">
        <v>3488.8516049999998</v>
      </c>
      <c r="AT303">
        <v>1515.283338</v>
      </c>
      <c r="AU303">
        <v>59.939604000000003</v>
      </c>
      <c r="AV303">
        <v>557.92611299999999</v>
      </c>
      <c r="AW303">
        <v>274.31219599999997</v>
      </c>
      <c r="AX303">
        <v>759.05503699999997</v>
      </c>
      <c r="AY303">
        <v>572.27182300000004</v>
      </c>
      <c r="AZ303">
        <v>5076.5734309999998</v>
      </c>
      <c r="BA303">
        <v>487.94618100000002</v>
      </c>
      <c r="BB303">
        <v>205975155204.69299</v>
      </c>
      <c r="BC303">
        <v>39451.867799</v>
      </c>
      <c r="BD303">
        <v>729.61073199999998</v>
      </c>
      <c r="BE303">
        <v>963.43791299999998</v>
      </c>
      <c r="BF303">
        <v>27.202030000000001</v>
      </c>
      <c r="BG303">
        <v>384.48220700000002</v>
      </c>
      <c r="BH303">
        <v>84.336067999999997</v>
      </c>
      <c r="BI303">
        <v>748.21390799999995</v>
      </c>
      <c r="BJ303">
        <v>77.139026999999999</v>
      </c>
      <c r="BK303">
        <v>458.08215799999999</v>
      </c>
      <c r="BL303">
        <v>160.02118300000001</v>
      </c>
      <c r="BM303">
        <v>741.07426099999998</v>
      </c>
      <c r="BN303">
        <v>1269.9420009999999</v>
      </c>
      <c r="BO303">
        <v>284.945064</v>
      </c>
      <c r="BP303">
        <v>403.99183699999998</v>
      </c>
      <c r="BQ303">
        <v>235.19794899999999</v>
      </c>
      <c r="BR303">
        <v>463.54393099999999</v>
      </c>
      <c r="BS303">
        <v>87.109279999999998</v>
      </c>
      <c r="BT303">
        <v>511.29852599999998</v>
      </c>
      <c r="BU303">
        <v>244.530418</v>
      </c>
      <c r="BV303">
        <v>404.81888900000001</v>
      </c>
      <c r="BW303">
        <v>213.93694199999999</v>
      </c>
      <c r="BX303">
        <v>513.28011600000002</v>
      </c>
      <c r="BY303">
        <v>836.56599100000005</v>
      </c>
      <c r="BZ303">
        <v>508.77662900000001</v>
      </c>
      <c r="CA303">
        <v>521.85720900000001</v>
      </c>
    </row>
    <row r="304" spans="1:79" x14ac:dyDescent="0.3">
      <c r="A304" s="6">
        <v>41274</v>
      </c>
      <c r="B304">
        <v>1426.19</v>
      </c>
      <c r="C304">
        <v>1565.622713</v>
      </c>
      <c r="D304">
        <v>1747.1554920000001</v>
      </c>
      <c r="E304">
        <v>705.27545399999997</v>
      </c>
      <c r="F304">
        <v>1271.5499789999999</v>
      </c>
      <c r="G304">
        <v>890.197091</v>
      </c>
      <c r="H304">
        <v>598.57224299999996</v>
      </c>
      <c r="I304">
        <v>727.04287799999997</v>
      </c>
      <c r="J304">
        <v>8453.3437150000009</v>
      </c>
      <c r="K304">
        <v>925.41012899999998</v>
      </c>
      <c r="L304">
        <v>530.30087500000002</v>
      </c>
      <c r="M304">
        <v>945.30957599999999</v>
      </c>
      <c r="N304">
        <v>12364.933405</v>
      </c>
      <c r="O304">
        <v>359.953215</v>
      </c>
      <c r="P304">
        <v>2635.93</v>
      </c>
      <c r="Q304">
        <v>761.32799999999997</v>
      </c>
      <c r="R304">
        <v>874.88978499999996</v>
      </c>
      <c r="S304">
        <v>3429.325257</v>
      </c>
      <c r="T304">
        <v>898.03752999999995</v>
      </c>
      <c r="U304">
        <v>1536.139285</v>
      </c>
      <c r="V304">
        <v>1404.1284479999999</v>
      </c>
      <c r="W304">
        <v>1451.4246250000001</v>
      </c>
      <c r="X304">
        <v>833.83533599999998</v>
      </c>
      <c r="Y304">
        <v>5413.7313020000001</v>
      </c>
      <c r="Z304">
        <v>1074.0384550000001</v>
      </c>
      <c r="AA304">
        <v>128.985941</v>
      </c>
      <c r="AB304">
        <v>1496.947991</v>
      </c>
      <c r="AC304">
        <v>7804.5133260000002</v>
      </c>
      <c r="AD304">
        <v>633.04458599999998</v>
      </c>
      <c r="AE304">
        <v>2219.1040600000001</v>
      </c>
      <c r="AF304">
        <v>657.36699999999996</v>
      </c>
      <c r="AG304">
        <v>1730.345384</v>
      </c>
      <c r="AH304">
        <v>4463.8879390000002</v>
      </c>
      <c r="AI304">
        <v>1015.173773</v>
      </c>
      <c r="AJ304">
        <v>2346.9640460000001</v>
      </c>
      <c r="AK304">
        <v>1081.4971599999999</v>
      </c>
      <c r="AL304">
        <v>708.85984099999996</v>
      </c>
      <c r="AM304">
        <v>519.09540200000004</v>
      </c>
      <c r="AN304">
        <v>9231.1567460000006</v>
      </c>
      <c r="AO304">
        <v>2452.5653550000002</v>
      </c>
      <c r="AP304">
        <v>902.13047100000006</v>
      </c>
      <c r="AQ304">
        <v>3306.1898249999999</v>
      </c>
      <c r="AR304">
        <v>10990.351304</v>
      </c>
      <c r="AS304">
        <v>3570.1103880000001</v>
      </c>
      <c r="AT304">
        <v>1540.6084450000001</v>
      </c>
      <c r="AU304">
        <v>62.827325999999999</v>
      </c>
      <c r="AV304">
        <v>579.964471</v>
      </c>
      <c r="AW304">
        <v>276.64246900000001</v>
      </c>
      <c r="AX304">
        <v>764.21598200000005</v>
      </c>
      <c r="AY304">
        <v>597.80320800000004</v>
      </c>
      <c r="AZ304">
        <v>5181.3865990000004</v>
      </c>
      <c r="BA304">
        <v>515.87292000000002</v>
      </c>
      <c r="BB304">
        <v>214168118661.89801</v>
      </c>
      <c r="BC304">
        <v>41267.927322000003</v>
      </c>
      <c r="BD304">
        <v>766.85895600000003</v>
      </c>
      <c r="BE304">
        <v>1011.223081</v>
      </c>
      <c r="BF304">
        <v>28.209662999999999</v>
      </c>
      <c r="BG304">
        <v>400.89855499999999</v>
      </c>
      <c r="BH304">
        <v>83.764719999999997</v>
      </c>
      <c r="BI304">
        <v>736.67296399999998</v>
      </c>
      <c r="BJ304">
        <v>81.723617000000004</v>
      </c>
      <c r="BK304">
        <v>461.40270900000002</v>
      </c>
      <c r="BL304">
        <v>171.32582300000001</v>
      </c>
      <c r="BM304">
        <v>755.12222099999997</v>
      </c>
      <c r="BN304">
        <v>1327.428375</v>
      </c>
      <c r="BO304">
        <v>303.51128599999998</v>
      </c>
      <c r="BP304">
        <v>424.44415700000002</v>
      </c>
      <c r="BQ304">
        <v>249.156035</v>
      </c>
      <c r="BR304">
        <v>480.26834500000001</v>
      </c>
      <c r="BS304">
        <v>89.376363999999995</v>
      </c>
      <c r="BT304">
        <v>526.65195900000003</v>
      </c>
      <c r="BU304">
        <v>251.724965</v>
      </c>
      <c r="BV304">
        <v>419.02555599999999</v>
      </c>
      <c r="BW304">
        <v>223.32489100000001</v>
      </c>
      <c r="BX304">
        <v>545.30629099999999</v>
      </c>
      <c r="BY304">
        <v>875.694795</v>
      </c>
      <c r="BZ304">
        <v>527.34375399999999</v>
      </c>
      <c r="CA304">
        <v>547.18175199999996</v>
      </c>
    </row>
    <row r="305" spans="1:79" x14ac:dyDescent="0.3">
      <c r="A305" s="6">
        <v>41305</v>
      </c>
      <c r="B305">
        <v>1498.11</v>
      </c>
      <c r="C305">
        <v>1596.4431099999999</v>
      </c>
      <c r="D305">
        <v>1859.0054789999999</v>
      </c>
      <c r="E305">
        <v>719.98657700000001</v>
      </c>
      <c r="F305">
        <v>1303.569475</v>
      </c>
      <c r="G305">
        <v>961.90526599999998</v>
      </c>
      <c r="H305">
        <v>633.22453299999995</v>
      </c>
      <c r="I305">
        <v>746.33609000000001</v>
      </c>
      <c r="J305">
        <v>8937.2157399999996</v>
      </c>
      <c r="K305">
        <v>970.95741799999996</v>
      </c>
      <c r="L305">
        <v>580.24061200000006</v>
      </c>
      <c r="M305">
        <v>992.668361</v>
      </c>
      <c r="N305">
        <v>13093.076115</v>
      </c>
      <c r="O305">
        <v>369.64178500000003</v>
      </c>
      <c r="P305">
        <v>2702.98</v>
      </c>
      <c r="Q305">
        <v>790.73800000000006</v>
      </c>
      <c r="R305">
        <v>892.12174800000003</v>
      </c>
      <c r="S305">
        <v>3641.4952640000001</v>
      </c>
      <c r="T305">
        <v>919.86441500000001</v>
      </c>
      <c r="U305">
        <v>1573.2776819999999</v>
      </c>
      <c r="V305">
        <v>1512.7134390000001</v>
      </c>
      <c r="W305">
        <v>1458.208666</v>
      </c>
      <c r="X305">
        <v>838.06377799999996</v>
      </c>
      <c r="Y305">
        <v>5514.082684</v>
      </c>
      <c r="Z305">
        <v>1110.1721439999999</v>
      </c>
      <c r="AA305">
        <v>139.92799199999999</v>
      </c>
      <c r="AB305">
        <v>1551.0358960000001</v>
      </c>
      <c r="AC305">
        <v>8181.0562639999998</v>
      </c>
      <c r="AD305">
        <v>652.81016399999999</v>
      </c>
      <c r="AE305">
        <v>2313.5781299999999</v>
      </c>
      <c r="AF305">
        <v>698.80600000000004</v>
      </c>
      <c r="AG305">
        <v>1764.3876769999999</v>
      </c>
      <c r="AH305">
        <v>4759.1220080000003</v>
      </c>
      <c r="AI305">
        <v>1032.596904</v>
      </c>
      <c r="AJ305">
        <v>2407.712446</v>
      </c>
      <c r="AK305">
        <v>1177.2209559999999</v>
      </c>
      <c r="AL305">
        <v>763.30837699999995</v>
      </c>
      <c r="AM305">
        <v>535.30673000000002</v>
      </c>
      <c r="AN305">
        <v>10237.704076</v>
      </c>
      <c r="AO305">
        <v>2622.6693180000002</v>
      </c>
      <c r="AP305">
        <v>995.56144099999995</v>
      </c>
      <c r="AQ305">
        <v>3521.2147249999998</v>
      </c>
      <c r="AR305">
        <v>11757.814248999999</v>
      </c>
      <c r="AS305">
        <v>3651.8506579999998</v>
      </c>
      <c r="AT305">
        <v>1634.0729710000001</v>
      </c>
      <c r="AU305">
        <v>65.454491000000004</v>
      </c>
      <c r="AV305">
        <v>565.76581599999997</v>
      </c>
      <c r="AW305">
        <v>281.96028799999999</v>
      </c>
      <c r="AX305">
        <v>778.89546900000005</v>
      </c>
      <c r="AY305">
        <v>578.23084300000005</v>
      </c>
      <c r="AZ305">
        <v>5353.9939770000001</v>
      </c>
      <c r="BA305">
        <v>532.27564600000005</v>
      </c>
      <c r="BB305">
        <v>213952815750.12799</v>
      </c>
      <c r="BC305">
        <v>42599.416488000003</v>
      </c>
      <c r="BD305">
        <v>803.24220100000002</v>
      </c>
      <c r="BE305">
        <v>1004.526414</v>
      </c>
      <c r="BF305">
        <v>29.232906</v>
      </c>
      <c r="BG305">
        <v>383.324117</v>
      </c>
      <c r="BH305">
        <v>85.090217999999993</v>
      </c>
      <c r="BI305">
        <v>734.55944099999999</v>
      </c>
      <c r="BJ305">
        <v>78.245645999999994</v>
      </c>
      <c r="BK305">
        <v>474.04495600000001</v>
      </c>
      <c r="BL305">
        <v>174.93126000000001</v>
      </c>
      <c r="BM305">
        <v>779.003468</v>
      </c>
      <c r="BN305">
        <v>1360.467901</v>
      </c>
      <c r="BO305">
        <v>326.94708900000001</v>
      </c>
      <c r="BP305">
        <v>411.29971999999998</v>
      </c>
      <c r="BQ305">
        <v>260.93301600000001</v>
      </c>
      <c r="BR305">
        <v>478.59807999999998</v>
      </c>
      <c r="BS305">
        <v>91.431061</v>
      </c>
      <c r="BT305">
        <v>548.38505299999997</v>
      </c>
      <c r="BU305">
        <v>246.091363</v>
      </c>
      <c r="BV305">
        <v>435.58467899999999</v>
      </c>
      <c r="BW305">
        <v>232.83618000000001</v>
      </c>
      <c r="BX305">
        <v>526.217626</v>
      </c>
      <c r="BY305">
        <v>910.19073900000001</v>
      </c>
      <c r="BZ305">
        <v>535.57638999999995</v>
      </c>
      <c r="CA305">
        <v>557.47709199999997</v>
      </c>
    </row>
    <row r="306" spans="1:79" x14ac:dyDescent="0.3">
      <c r="A306" s="6">
        <v>41333</v>
      </c>
      <c r="B306">
        <v>1514.68</v>
      </c>
      <c r="C306">
        <v>1617.346442</v>
      </c>
      <c r="D306">
        <v>1885.03232</v>
      </c>
      <c r="E306">
        <v>718.25306799999998</v>
      </c>
      <c r="F306">
        <v>1307.6734220000001</v>
      </c>
      <c r="G306">
        <v>990.32203200000004</v>
      </c>
      <c r="H306">
        <v>574.68403699999999</v>
      </c>
      <c r="I306">
        <v>729.45408799999996</v>
      </c>
      <c r="J306">
        <v>9166.3754750000007</v>
      </c>
      <c r="K306">
        <v>940.14054499999997</v>
      </c>
      <c r="L306">
        <v>602.04911100000004</v>
      </c>
      <c r="M306">
        <v>1043.757357</v>
      </c>
      <c r="N306">
        <v>13002.997377</v>
      </c>
      <c r="O306">
        <v>369.67186900000002</v>
      </c>
      <c r="P306">
        <v>2633.55</v>
      </c>
      <c r="Q306">
        <v>799.64400000000001</v>
      </c>
      <c r="R306">
        <v>908.03279299999997</v>
      </c>
      <c r="S306">
        <v>3771.3471789999999</v>
      </c>
      <c r="T306">
        <v>929.63464099999999</v>
      </c>
      <c r="U306">
        <v>1625.615542</v>
      </c>
      <c r="V306">
        <v>1563.4478340000001</v>
      </c>
      <c r="W306">
        <v>1400.1173200000001</v>
      </c>
      <c r="X306">
        <v>860.38980700000002</v>
      </c>
      <c r="Y306">
        <v>5572.5490579999996</v>
      </c>
      <c r="Z306">
        <v>1121.220939</v>
      </c>
      <c r="AA306">
        <v>145.954645</v>
      </c>
      <c r="AB306">
        <v>1618.1657720000001</v>
      </c>
      <c r="AC306">
        <v>8249.8665500000006</v>
      </c>
      <c r="AD306">
        <v>651.59146699999997</v>
      </c>
      <c r="AE306">
        <v>2332.521585</v>
      </c>
      <c r="AF306">
        <v>706.38300000000004</v>
      </c>
      <c r="AG306">
        <v>1779.5788869999999</v>
      </c>
      <c r="AH306">
        <v>4724.4769290000004</v>
      </c>
      <c r="AI306">
        <v>1015.581332</v>
      </c>
      <c r="AJ306">
        <v>2365.2719849999999</v>
      </c>
      <c r="AK306">
        <v>1200.493254</v>
      </c>
      <c r="AL306">
        <v>679.42127000000005</v>
      </c>
      <c r="AM306">
        <v>517.578847</v>
      </c>
      <c r="AN306">
        <v>10689.434633000001</v>
      </c>
      <c r="AO306">
        <v>2402.7180450000001</v>
      </c>
      <c r="AP306">
        <v>1027.584098</v>
      </c>
      <c r="AQ306">
        <v>3732.427169</v>
      </c>
      <c r="AR306">
        <v>11495.763204000001</v>
      </c>
      <c r="AS306">
        <v>3658.8392140000001</v>
      </c>
      <c r="AT306">
        <v>1654.7468060000001</v>
      </c>
      <c r="AU306">
        <v>62.875186999999997</v>
      </c>
      <c r="AV306">
        <v>588.25719200000003</v>
      </c>
      <c r="AW306">
        <v>284.41528399999999</v>
      </c>
      <c r="AX306">
        <v>737.77446899999995</v>
      </c>
      <c r="AY306">
        <v>583.22144000000003</v>
      </c>
      <c r="AZ306">
        <v>5847.9434149999997</v>
      </c>
      <c r="BA306">
        <v>542.52086299999996</v>
      </c>
      <c r="BB306">
        <v>207044924516.30099</v>
      </c>
      <c r="BC306">
        <v>41484.840099000001</v>
      </c>
      <c r="BD306">
        <v>770.48015899999996</v>
      </c>
      <c r="BE306">
        <v>988.46061699999996</v>
      </c>
      <c r="BF306">
        <v>28.105385999999999</v>
      </c>
      <c r="BG306">
        <v>403.17103600000002</v>
      </c>
      <c r="BH306">
        <v>86.608106000000006</v>
      </c>
      <c r="BI306">
        <v>711.10424799999998</v>
      </c>
      <c r="BJ306">
        <v>78.866522000000003</v>
      </c>
      <c r="BK306">
        <v>521.681915</v>
      </c>
      <c r="BL306">
        <v>180.38781</v>
      </c>
      <c r="BM306">
        <v>771.84855900000002</v>
      </c>
      <c r="BN306">
        <v>1315.0030810000001</v>
      </c>
      <c r="BO306">
        <v>314.02197100000001</v>
      </c>
      <c r="BP306">
        <v>406.966206</v>
      </c>
      <c r="BQ306">
        <v>250.43333899999999</v>
      </c>
      <c r="BR306">
        <v>491.63336199999998</v>
      </c>
      <c r="BS306">
        <v>91.308414999999997</v>
      </c>
      <c r="BT306">
        <v>508.48708399999998</v>
      </c>
      <c r="BU306">
        <v>248.39233400000001</v>
      </c>
      <c r="BV306">
        <v>472.051965</v>
      </c>
      <c r="BW306">
        <v>234.58358200000001</v>
      </c>
      <c r="BX306">
        <v>495.68364200000002</v>
      </c>
      <c r="BY306">
        <v>892.66954499999997</v>
      </c>
      <c r="BZ306">
        <v>512.97158300000001</v>
      </c>
      <c r="CA306">
        <v>545.56744200000003</v>
      </c>
    </row>
    <row r="307" spans="1:79" x14ac:dyDescent="0.3">
      <c r="A307" s="6">
        <v>41361</v>
      </c>
      <c r="B307">
        <v>1569.19</v>
      </c>
      <c r="C307">
        <v>1602.60095</v>
      </c>
      <c r="D307">
        <v>1897.111952</v>
      </c>
      <c r="E307">
        <v>723.499596</v>
      </c>
      <c r="F307">
        <v>1310.972432</v>
      </c>
      <c r="G307">
        <v>1016.504262</v>
      </c>
      <c r="H307">
        <v>554.49872300000004</v>
      </c>
      <c r="I307">
        <v>698.36603500000001</v>
      </c>
      <c r="J307">
        <v>9173.9324199999992</v>
      </c>
      <c r="K307">
        <v>971.43447200000003</v>
      </c>
      <c r="L307">
        <v>638.51492699999994</v>
      </c>
      <c r="M307">
        <v>1014.619454</v>
      </c>
      <c r="N307">
        <v>12772.345202</v>
      </c>
      <c r="O307">
        <v>375.62934000000001</v>
      </c>
      <c r="P307">
        <v>2624.02</v>
      </c>
      <c r="Q307">
        <v>828.70899999999995</v>
      </c>
      <c r="R307">
        <v>905.62307499999997</v>
      </c>
      <c r="S307">
        <v>3819.6004320000002</v>
      </c>
      <c r="T307">
        <v>950.06563500000004</v>
      </c>
      <c r="U307">
        <v>1643.8584539999999</v>
      </c>
      <c r="V307">
        <v>1597.0446979999999</v>
      </c>
      <c r="W307">
        <v>1416.437862</v>
      </c>
      <c r="X307">
        <v>867.37543600000004</v>
      </c>
      <c r="Y307">
        <v>5551.4284729999999</v>
      </c>
      <c r="Z307">
        <v>1173.92011</v>
      </c>
      <c r="AA307">
        <v>156.58242999999999</v>
      </c>
      <c r="AB307">
        <v>1531.0633700000001</v>
      </c>
      <c r="AC307">
        <v>8290.5559570000005</v>
      </c>
      <c r="AD307">
        <v>656.85186099999999</v>
      </c>
      <c r="AE307">
        <v>2414.5575210000002</v>
      </c>
      <c r="AF307">
        <v>731.54</v>
      </c>
      <c r="AG307">
        <v>1752.6666829999999</v>
      </c>
      <c r="AH307">
        <v>4723.9609760000003</v>
      </c>
      <c r="AI307">
        <v>1006.510459</v>
      </c>
      <c r="AJ307">
        <v>2356.283214</v>
      </c>
      <c r="AK307">
        <v>1246.959325</v>
      </c>
      <c r="AL307">
        <v>644.18359799999996</v>
      </c>
      <c r="AM307">
        <v>489.73328400000003</v>
      </c>
      <c r="AN307">
        <v>10757.321008000001</v>
      </c>
      <c r="AO307">
        <v>2436.9908099999998</v>
      </c>
      <c r="AP307">
        <v>1077.2465950000001</v>
      </c>
      <c r="AQ307">
        <v>3726.7065379999999</v>
      </c>
      <c r="AR307">
        <v>11013.570084000001</v>
      </c>
      <c r="AS307">
        <v>3745.3078909999999</v>
      </c>
      <c r="AT307">
        <v>1715.7584810000001</v>
      </c>
      <c r="AU307">
        <v>60.063687999999999</v>
      </c>
      <c r="AV307">
        <v>578.07353599999999</v>
      </c>
      <c r="AW307">
        <v>284.27727299999998</v>
      </c>
      <c r="AX307">
        <v>737.36998600000004</v>
      </c>
      <c r="AY307">
        <v>597.50069299999996</v>
      </c>
      <c r="AZ307">
        <v>5913.3653889999996</v>
      </c>
      <c r="BA307">
        <v>540.29151999999999</v>
      </c>
      <c r="BB307">
        <v>208095595340.58099</v>
      </c>
      <c r="BC307">
        <v>41523.180974000003</v>
      </c>
      <c r="BD307">
        <v>752.72114399999998</v>
      </c>
      <c r="BE307">
        <v>987.09295199999997</v>
      </c>
      <c r="BF307">
        <v>26.609183999999999</v>
      </c>
      <c r="BG307">
        <v>398.87026400000002</v>
      </c>
      <c r="BH307">
        <v>86.836511999999999</v>
      </c>
      <c r="BI307">
        <v>735.100998</v>
      </c>
      <c r="BJ307">
        <v>81.134826000000004</v>
      </c>
      <c r="BK307">
        <v>528.49840400000005</v>
      </c>
      <c r="BL307">
        <v>181.66464099999999</v>
      </c>
      <c r="BM307">
        <v>772.10440600000004</v>
      </c>
      <c r="BN307">
        <v>1315.9408249999999</v>
      </c>
      <c r="BO307">
        <v>306.423451</v>
      </c>
      <c r="BP307">
        <v>400.38686200000001</v>
      </c>
      <c r="BQ307">
        <v>241.32014699999999</v>
      </c>
      <c r="BR307">
        <v>479.65018900000001</v>
      </c>
      <c r="BS307">
        <v>90.944991999999999</v>
      </c>
      <c r="BT307">
        <v>491.063804</v>
      </c>
      <c r="BU307">
        <v>253.382362</v>
      </c>
      <c r="BV307">
        <v>476.397403</v>
      </c>
      <c r="BW307">
        <v>230.978904</v>
      </c>
      <c r="BX307">
        <v>500.98021599999998</v>
      </c>
      <c r="BY307">
        <v>893.67172400000004</v>
      </c>
      <c r="BZ307">
        <v>501.79909300000003</v>
      </c>
      <c r="CA307">
        <v>552.96383700000001</v>
      </c>
    </row>
    <row r="308" spans="1:79" x14ac:dyDescent="0.3">
      <c r="A308" s="6">
        <v>41394</v>
      </c>
      <c r="B308">
        <v>1597.57</v>
      </c>
      <c r="C308">
        <v>1560.651523</v>
      </c>
      <c r="D308">
        <v>1901.9791729999999</v>
      </c>
      <c r="E308">
        <v>725.26076699999999</v>
      </c>
      <c r="F308">
        <v>1348.510563</v>
      </c>
      <c r="G308">
        <v>1027.349524</v>
      </c>
      <c r="H308">
        <v>602.47749499999998</v>
      </c>
      <c r="I308">
        <v>744.582492</v>
      </c>
      <c r="J308">
        <v>9153.7016490000005</v>
      </c>
      <c r="K308">
        <v>972.20732499999997</v>
      </c>
      <c r="L308">
        <v>719.346271</v>
      </c>
      <c r="M308">
        <v>1066.1793990000001</v>
      </c>
      <c r="N308">
        <v>13076.383789</v>
      </c>
      <c r="O308">
        <v>383.23053700000003</v>
      </c>
      <c r="P308">
        <v>2712</v>
      </c>
      <c r="Q308">
        <v>845.04100000000005</v>
      </c>
      <c r="R308">
        <v>869.51755000000003</v>
      </c>
      <c r="S308">
        <v>3805.1891019999998</v>
      </c>
      <c r="T308">
        <v>942.89937599999996</v>
      </c>
      <c r="U308">
        <v>1671.569872</v>
      </c>
      <c r="V308">
        <v>1613.1846350000001</v>
      </c>
      <c r="W308">
        <v>1471.8682719999999</v>
      </c>
      <c r="X308">
        <v>886.68123800000001</v>
      </c>
      <c r="Y308">
        <v>5433.9358579999998</v>
      </c>
      <c r="Z308">
        <v>1165.674231</v>
      </c>
      <c r="AA308">
        <v>177.56455399999999</v>
      </c>
      <c r="AB308">
        <v>1564.49136</v>
      </c>
      <c r="AC308">
        <v>8419.6057010000004</v>
      </c>
      <c r="AD308">
        <v>649.92465400000003</v>
      </c>
      <c r="AE308">
        <v>2444.8655800000001</v>
      </c>
      <c r="AF308">
        <v>743.53</v>
      </c>
      <c r="AG308">
        <v>1729.4192210000001</v>
      </c>
      <c r="AH308">
        <v>4767.0220810000001</v>
      </c>
      <c r="AI308">
        <v>1020.4191949999999</v>
      </c>
      <c r="AJ308">
        <v>2444.2254929999999</v>
      </c>
      <c r="AK308">
        <v>1261.9890640000001</v>
      </c>
      <c r="AL308">
        <v>711.57912199999998</v>
      </c>
      <c r="AM308">
        <v>527.19425999999999</v>
      </c>
      <c r="AN308">
        <v>10975.387624999999</v>
      </c>
      <c r="AO308">
        <v>2466.5403630000001</v>
      </c>
      <c r="AP308">
        <v>1205.4548090000001</v>
      </c>
      <c r="AQ308">
        <v>4020.3088509999998</v>
      </c>
      <c r="AR308">
        <v>11377.363412000001</v>
      </c>
      <c r="AS308">
        <v>3924.0169510000001</v>
      </c>
      <c r="AT308">
        <v>1757.963272</v>
      </c>
      <c r="AU308">
        <v>60.727665000000002</v>
      </c>
      <c r="AV308">
        <v>558.17341399999998</v>
      </c>
      <c r="AW308">
        <v>291.88823600000001</v>
      </c>
      <c r="AX308">
        <v>761.46918700000003</v>
      </c>
      <c r="AY308">
        <v>611.12476700000002</v>
      </c>
      <c r="AZ308">
        <v>6019.9435960000001</v>
      </c>
      <c r="BA308">
        <v>553.80343400000004</v>
      </c>
      <c r="BB308">
        <v>208091478239.80499</v>
      </c>
      <c r="BC308">
        <v>39966.541639000003</v>
      </c>
      <c r="BD308">
        <v>730.61989400000004</v>
      </c>
      <c r="BE308">
        <v>959.92950099999996</v>
      </c>
      <c r="BF308">
        <v>27.175267000000002</v>
      </c>
      <c r="BG308">
        <v>389.760874</v>
      </c>
      <c r="BH308">
        <v>90.103650000000002</v>
      </c>
      <c r="BI308">
        <v>779.18830500000001</v>
      </c>
      <c r="BJ308">
        <v>82.853832999999995</v>
      </c>
      <c r="BK308">
        <v>538.62481200000002</v>
      </c>
      <c r="BL308">
        <v>186.97044399999999</v>
      </c>
      <c r="BM308">
        <v>764.347713</v>
      </c>
      <c r="BN308">
        <v>1282.2061679999999</v>
      </c>
      <c r="BO308">
        <v>303.98806400000001</v>
      </c>
      <c r="BP308">
        <v>393.202403</v>
      </c>
      <c r="BQ308">
        <v>241.61843999999999</v>
      </c>
      <c r="BR308">
        <v>457.14606400000002</v>
      </c>
      <c r="BS308">
        <v>92.267972999999998</v>
      </c>
      <c r="BT308">
        <v>492.94297699999998</v>
      </c>
      <c r="BU308">
        <v>259.58324399999998</v>
      </c>
      <c r="BV308">
        <v>484.410011</v>
      </c>
      <c r="BW308">
        <v>235.75743</v>
      </c>
      <c r="BX308">
        <v>506.82020299999999</v>
      </c>
      <c r="BY308">
        <v>850.21494800000005</v>
      </c>
      <c r="BZ308">
        <v>474.749661</v>
      </c>
      <c r="CA308">
        <v>532.55293099999994</v>
      </c>
    </row>
    <row r="309" spans="1:79" x14ac:dyDescent="0.3">
      <c r="A309" s="6">
        <v>41425</v>
      </c>
      <c r="B309">
        <v>1630.74</v>
      </c>
      <c r="C309">
        <v>1592.484048</v>
      </c>
      <c r="D309">
        <v>1945.871881</v>
      </c>
      <c r="E309">
        <v>752.15543500000001</v>
      </c>
      <c r="F309">
        <v>1380.0278860000001</v>
      </c>
      <c r="G309">
        <v>1032.9018510000001</v>
      </c>
      <c r="H309">
        <v>612.39559499999996</v>
      </c>
      <c r="I309">
        <v>734.86033199999997</v>
      </c>
      <c r="J309">
        <v>9283.8375809999998</v>
      </c>
      <c r="K309">
        <v>1011.826675</v>
      </c>
      <c r="L309">
        <v>703.06293100000005</v>
      </c>
      <c r="M309">
        <v>1007.128793</v>
      </c>
      <c r="N309">
        <v>12740.783641</v>
      </c>
      <c r="O309">
        <v>370.94830400000001</v>
      </c>
      <c r="P309">
        <v>2769.64</v>
      </c>
      <c r="Q309">
        <v>861.70699999999999</v>
      </c>
      <c r="R309">
        <v>888.58865000000003</v>
      </c>
      <c r="S309">
        <v>3897.6221089999999</v>
      </c>
      <c r="T309">
        <v>970.852169</v>
      </c>
      <c r="U309">
        <v>1703.4738970000001</v>
      </c>
      <c r="V309">
        <v>1625.093325</v>
      </c>
      <c r="W309">
        <v>1525.514866</v>
      </c>
      <c r="X309">
        <v>863.307909</v>
      </c>
      <c r="Y309">
        <v>5545.8424699999996</v>
      </c>
      <c r="Z309">
        <v>1192.7233719999999</v>
      </c>
      <c r="AA309">
        <v>175.29013</v>
      </c>
      <c r="AB309">
        <v>1537.9815900000001</v>
      </c>
      <c r="AC309">
        <v>8366.9820159999999</v>
      </c>
      <c r="AD309">
        <v>630.61622999999997</v>
      </c>
      <c r="AE309">
        <v>2489.0114549999998</v>
      </c>
      <c r="AF309">
        <v>759.79</v>
      </c>
      <c r="AG309">
        <v>1762.2543479999999</v>
      </c>
      <c r="AH309">
        <v>4870.815474</v>
      </c>
      <c r="AI309">
        <v>1066.6348989999999</v>
      </c>
      <c r="AJ309">
        <v>2508.917285</v>
      </c>
      <c r="AK309">
        <v>1262.707521</v>
      </c>
      <c r="AL309">
        <v>718.18523600000003</v>
      </c>
      <c r="AM309">
        <v>521.874323</v>
      </c>
      <c r="AN309">
        <v>11051.954412999999</v>
      </c>
      <c r="AO309">
        <v>2626.451763</v>
      </c>
      <c r="AP309">
        <v>1165.897894</v>
      </c>
      <c r="AQ309">
        <v>3656.474455</v>
      </c>
      <c r="AR309">
        <v>10842.166155000001</v>
      </c>
      <c r="AS309">
        <v>3790.7951549999998</v>
      </c>
      <c r="AT309">
        <v>1791.346632</v>
      </c>
      <c r="AU309">
        <v>59.941153</v>
      </c>
      <c r="AV309">
        <v>575.12031000000002</v>
      </c>
      <c r="AW309">
        <v>295.68811199999999</v>
      </c>
      <c r="AX309">
        <v>772.08954100000005</v>
      </c>
      <c r="AY309">
        <v>638.39084300000002</v>
      </c>
      <c r="AZ309">
        <v>5756.2454319999997</v>
      </c>
      <c r="BA309">
        <v>532.03919499999995</v>
      </c>
      <c r="BB309">
        <v>205618422602.17401</v>
      </c>
      <c r="BC309">
        <v>39563.026560999999</v>
      </c>
      <c r="BD309">
        <v>714.55234499999995</v>
      </c>
      <c r="BE309">
        <v>1017.084839</v>
      </c>
      <c r="BF309">
        <v>26.947402</v>
      </c>
      <c r="BG309">
        <v>400.99569600000001</v>
      </c>
      <c r="BH309">
        <v>91.405424999999994</v>
      </c>
      <c r="BI309">
        <v>803.20583399999998</v>
      </c>
      <c r="BJ309">
        <v>86.547465000000003</v>
      </c>
      <c r="BK309">
        <v>530.92404099999999</v>
      </c>
      <c r="BL309">
        <v>180.328172</v>
      </c>
      <c r="BM309">
        <v>772.07379400000002</v>
      </c>
      <c r="BN309">
        <v>1254.4623309999999</v>
      </c>
      <c r="BO309">
        <v>299.54649000000001</v>
      </c>
      <c r="BP309">
        <v>432.00968399999999</v>
      </c>
      <c r="BQ309">
        <v>237.40714800000001</v>
      </c>
      <c r="BR309">
        <v>471.80222900000001</v>
      </c>
      <c r="BS309">
        <v>93.316236000000004</v>
      </c>
      <c r="BT309">
        <v>490.53971100000001</v>
      </c>
      <c r="BU309">
        <v>271.17469699999998</v>
      </c>
      <c r="BV309">
        <v>448.02479299999999</v>
      </c>
      <c r="BW309">
        <v>225.568984</v>
      </c>
      <c r="BX309">
        <v>488.03535099999999</v>
      </c>
      <c r="BY309">
        <v>851.07499700000005</v>
      </c>
      <c r="BZ309">
        <v>460.09948300000002</v>
      </c>
      <c r="CA309">
        <v>543.40275399999996</v>
      </c>
    </row>
    <row r="310" spans="1:79" x14ac:dyDescent="0.3">
      <c r="A310" s="6">
        <v>41453</v>
      </c>
      <c r="B310">
        <v>1606.28</v>
      </c>
      <c r="C310">
        <v>1530.630862</v>
      </c>
      <c r="D310">
        <v>1837.301764</v>
      </c>
      <c r="E310">
        <v>718.334701</v>
      </c>
      <c r="F310">
        <v>1305.5647080000001</v>
      </c>
      <c r="G310">
        <v>998.85923000000003</v>
      </c>
      <c r="H310">
        <v>539.88538600000004</v>
      </c>
      <c r="I310">
        <v>679.30424900000003</v>
      </c>
      <c r="J310">
        <v>8790.7675340000005</v>
      </c>
      <c r="K310">
        <v>972.55410199999994</v>
      </c>
      <c r="L310">
        <v>703.115993</v>
      </c>
      <c r="M310">
        <v>985.451863</v>
      </c>
      <c r="N310">
        <v>12010.760727000001</v>
      </c>
      <c r="O310">
        <v>354.50730399999998</v>
      </c>
      <c r="P310">
        <v>2602.59</v>
      </c>
      <c r="Q310">
        <v>845.37400000000002</v>
      </c>
      <c r="R310">
        <v>851.18336399999998</v>
      </c>
      <c r="S310">
        <v>3698.057245</v>
      </c>
      <c r="T310">
        <v>953.87608699999998</v>
      </c>
      <c r="U310">
        <v>1608.394538</v>
      </c>
      <c r="V310">
        <v>1569.436436</v>
      </c>
      <c r="W310">
        <v>1353.740168</v>
      </c>
      <c r="X310">
        <v>834.50570000000005</v>
      </c>
      <c r="Y310">
        <v>5258.1200079999999</v>
      </c>
      <c r="Z310">
        <v>1149.616158</v>
      </c>
      <c r="AA310">
        <v>175.78107299999999</v>
      </c>
      <c r="AB310">
        <v>1476.3973249999999</v>
      </c>
      <c r="AC310">
        <v>7886.3906900000002</v>
      </c>
      <c r="AD310">
        <v>605.19801399999994</v>
      </c>
      <c r="AE310">
        <v>2437.7993849999998</v>
      </c>
      <c r="AF310">
        <v>751.54100000000005</v>
      </c>
      <c r="AG310">
        <v>1699.4960719999999</v>
      </c>
      <c r="AH310">
        <v>4580.4550230000004</v>
      </c>
      <c r="AI310">
        <v>998.94723399999998</v>
      </c>
      <c r="AJ310">
        <v>2377.285797</v>
      </c>
      <c r="AK310">
        <v>1227.739343</v>
      </c>
      <c r="AL310">
        <v>630.777781</v>
      </c>
      <c r="AM310">
        <v>478.269407</v>
      </c>
      <c r="AN310">
        <v>10447.490936</v>
      </c>
      <c r="AO310">
        <v>2513.3329220000001</v>
      </c>
      <c r="AP310">
        <v>1162.772056</v>
      </c>
      <c r="AQ310">
        <v>3646.7757069999998</v>
      </c>
      <c r="AR310">
        <v>10222.518921000001</v>
      </c>
      <c r="AS310">
        <v>3608.6876099999999</v>
      </c>
      <c r="AT310">
        <v>1774.4014810000001</v>
      </c>
      <c r="AU310">
        <v>54.578349000000003</v>
      </c>
      <c r="AV310">
        <v>533.81529599999999</v>
      </c>
      <c r="AW310">
        <v>289.36717299999998</v>
      </c>
      <c r="AX310">
        <v>756.17271900000003</v>
      </c>
      <c r="AY310">
        <v>639.44977900000004</v>
      </c>
      <c r="AZ310">
        <v>5553.3578809999999</v>
      </c>
      <c r="BA310">
        <v>517.53878499999996</v>
      </c>
      <c r="BB310">
        <v>186079516947.62799</v>
      </c>
      <c r="BC310">
        <v>38709.592677000001</v>
      </c>
      <c r="BD310">
        <v>699.25183800000002</v>
      </c>
      <c r="BE310">
        <v>983.00320599999998</v>
      </c>
      <c r="BF310">
        <v>24.833945</v>
      </c>
      <c r="BG310">
        <v>363.48234000000002</v>
      </c>
      <c r="BH310">
        <v>90.056597999999994</v>
      </c>
      <c r="BI310">
        <v>782.87226799999996</v>
      </c>
      <c r="BJ310">
        <v>85.748571999999996</v>
      </c>
      <c r="BK310">
        <v>509.13746300000003</v>
      </c>
      <c r="BL310">
        <v>171.57653300000001</v>
      </c>
      <c r="BM310">
        <v>720.161024</v>
      </c>
      <c r="BN310">
        <v>1231.1506879999999</v>
      </c>
      <c r="BO310">
        <v>299.17172399999998</v>
      </c>
      <c r="BP310">
        <v>424.32032800000002</v>
      </c>
      <c r="BQ310">
        <v>213.646218</v>
      </c>
      <c r="BR310">
        <v>447.71918599999998</v>
      </c>
      <c r="BS310">
        <v>90.701789000000005</v>
      </c>
      <c r="BT310">
        <v>482.88191399999999</v>
      </c>
      <c r="BU310">
        <v>274.62015400000001</v>
      </c>
      <c r="BV310">
        <v>435.063467</v>
      </c>
      <c r="BW310">
        <v>224.64967899999999</v>
      </c>
      <c r="BX310">
        <v>427.66582599999998</v>
      </c>
      <c r="BY310">
        <v>830.19501100000002</v>
      </c>
      <c r="BZ310">
        <v>439.99583200000001</v>
      </c>
      <c r="CA310">
        <v>516.71310900000003</v>
      </c>
    </row>
    <row r="311" spans="1:79" x14ac:dyDescent="0.3">
      <c r="A311" s="6">
        <v>41486</v>
      </c>
      <c r="B311">
        <v>1685.73</v>
      </c>
      <c r="C311">
        <v>1574.3378620000001</v>
      </c>
      <c r="D311">
        <v>1957.7555359999999</v>
      </c>
      <c r="E311">
        <v>748.90576099999998</v>
      </c>
      <c r="F311">
        <v>1393.6464599999999</v>
      </c>
      <c r="G311">
        <v>1018.683596</v>
      </c>
      <c r="H311">
        <v>583.02502200000004</v>
      </c>
      <c r="I311">
        <v>746.34828500000003</v>
      </c>
      <c r="J311">
        <v>9452.4329660000003</v>
      </c>
      <c r="K311">
        <v>1045.9310969999999</v>
      </c>
      <c r="L311">
        <v>700.35210700000005</v>
      </c>
      <c r="M311">
        <v>1033.5135829999999</v>
      </c>
      <c r="N311">
        <v>12508.101585</v>
      </c>
      <c r="O311">
        <v>368.43819200000002</v>
      </c>
      <c r="P311">
        <v>2768.15</v>
      </c>
      <c r="Q311">
        <v>887.36900000000003</v>
      </c>
      <c r="R311">
        <v>864.46146499999998</v>
      </c>
      <c r="S311">
        <v>3927.9693699999998</v>
      </c>
      <c r="T311">
        <v>982.41260299999999</v>
      </c>
      <c r="U311">
        <v>1697.2458180000001</v>
      </c>
      <c r="V311">
        <v>1603.2130460000001</v>
      </c>
      <c r="W311">
        <v>1496.939423</v>
      </c>
      <c r="X311">
        <v>892.19398200000001</v>
      </c>
      <c r="Y311">
        <v>5654.9959660000004</v>
      </c>
      <c r="Z311">
        <v>1209.0192179999999</v>
      </c>
      <c r="AA311">
        <v>174.96975699999999</v>
      </c>
      <c r="AB311">
        <v>1557.9973110000001</v>
      </c>
      <c r="AC311">
        <v>8283.1978510000008</v>
      </c>
      <c r="AD311">
        <v>624.44541500000003</v>
      </c>
      <c r="AE311">
        <v>2581.0383919999999</v>
      </c>
      <c r="AF311">
        <v>788.54200000000003</v>
      </c>
      <c r="AG311">
        <v>1769.7267260000001</v>
      </c>
      <c r="AH311">
        <v>4893.748767</v>
      </c>
      <c r="AI311">
        <v>1050.3841769999999</v>
      </c>
      <c r="AJ311">
        <v>2560.9534199999998</v>
      </c>
      <c r="AK311">
        <v>1243.773146</v>
      </c>
      <c r="AL311">
        <v>671.79734699999995</v>
      </c>
      <c r="AM311">
        <v>528.280845</v>
      </c>
      <c r="AN311">
        <v>11231.017617</v>
      </c>
      <c r="AO311">
        <v>2798.6035689999999</v>
      </c>
      <c r="AP311">
        <v>1159.0110749999999</v>
      </c>
      <c r="AQ311">
        <v>3801.4034790000001</v>
      </c>
      <c r="AR311">
        <v>10545.107867999999</v>
      </c>
      <c r="AS311">
        <v>3775.7050650000001</v>
      </c>
      <c r="AT311">
        <v>1852.146706</v>
      </c>
      <c r="AU311">
        <v>56.728226999999997</v>
      </c>
      <c r="AV311">
        <v>544.37294899999995</v>
      </c>
      <c r="AW311">
        <v>287.41661199999999</v>
      </c>
      <c r="AX311">
        <v>749.97916999999995</v>
      </c>
      <c r="AY311">
        <v>638.34220900000003</v>
      </c>
      <c r="AZ311">
        <v>5357.4789220000002</v>
      </c>
      <c r="BA311">
        <v>506.81869799999998</v>
      </c>
      <c r="BB311">
        <v>189310372305.228</v>
      </c>
      <c r="BC311">
        <v>38779.441269000003</v>
      </c>
      <c r="BD311">
        <v>726.69309799999996</v>
      </c>
      <c r="BE311">
        <v>1004.592725</v>
      </c>
      <c r="BF311">
        <v>25.930142</v>
      </c>
      <c r="BG311">
        <v>359.65896400000003</v>
      </c>
      <c r="BH311">
        <v>88.324485999999993</v>
      </c>
      <c r="BI311">
        <v>789.30638199999999</v>
      </c>
      <c r="BJ311">
        <v>84.087554999999995</v>
      </c>
      <c r="BK311">
        <v>488.74487199999999</v>
      </c>
      <c r="BL311">
        <v>167.25975800000001</v>
      </c>
      <c r="BM311">
        <v>728.16829600000005</v>
      </c>
      <c r="BN311">
        <v>1227.8029979999999</v>
      </c>
      <c r="BO311">
        <v>296.10107799999997</v>
      </c>
      <c r="BP311">
        <v>434.61694799999998</v>
      </c>
      <c r="BQ311">
        <v>221.061959</v>
      </c>
      <c r="BR311">
        <v>468.96093500000001</v>
      </c>
      <c r="BS311">
        <v>91.233894000000006</v>
      </c>
      <c r="BT311">
        <v>470.632677</v>
      </c>
      <c r="BU311">
        <v>278.979353</v>
      </c>
      <c r="BV311">
        <v>421.95928300000003</v>
      </c>
      <c r="BW311">
        <v>221.03583499999999</v>
      </c>
      <c r="BX311">
        <v>438.02744799999999</v>
      </c>
      <c r="BY311">
        <v>835.60704899999996</v>
      </c>
      <c r="BZ311">
        <v>482.47770500000001</v>
      </c>
      <c r="CA311">
        <v>526.83841299999995</v>
      </c>
    </row>
    <row r="312" spans="1:79" x14ac:dyDescent="0.3">
      <c r="A312" s="6">
        <v>41516</v>
      </c>
      <c r="B312">
        <v>1632.97</v>
      </c>
      <c r="C312">
        <v>1597.5342499999999</v>
      </c>
      <c r="D312">
        <v>1896.6386299999999</v>
      </c>
      <c r="E312">
        <v>734.53520300000002</v>
      </c>
      <c r="F312">
        <v>1372.0840679999999</v>
      </c>
      <c r="G312">
        <v>1008.584808</v>
      </c>
      <c r="H312">
        <v>592.19708900000001</v>
      </c>
      <c r="I312">
        <v>732.75275699999997</v>
      </c>
      <c r="J312">
        <v>9317.2002049999992</v>
      </c>
      <c r="K312">
        <v>1037.4721400000001</v>
      </c>
      <c r="L312">
        <v>683.42117199999996</v>
      </c>
      <c r="M312">
        <v>1048.618465</v>
      </c>
      <c r="N312">
        <v>12307.675261</v>
      </c>
      <c r="O312">
        <v>345.24233400000003</v>
      </c>
      <c r="P312">
        <v>2721.37</v>
      </c>
      <c r="Q312">
        <v>865.678</v>
      </c>
      <c r="R312">
        <v>869.72657700000002</v>
      </c>
      <c r="S312">
        <v>3796.3859360000001</v>
      </c>
      <c r="T312">
        <v>962.96585100000004</v>
      </c>
      <c r="U312">
        <v>1658.3356269999999</v>
      </c>
      <c r="V312">
        <v>1588.3558410000001</v>
      </c>
      <c r="W312">
        <v>1501.0789500000001</v>
      </c>
      <c r="X312">
        <v>882.08264899999995</v>
      </c>
      <c r="Y312">
        <v>5628.5623880000003</v>
      </c>
      <c r="Z312">
        <v>1193.599307</v>
      </c>
      <c r="AA312">
        <v>170.75005200000001</v>
      </c>
      <c r="AB312">
        <v>1592.2336949999999</v>
      </c>
      <c r="AC312">
        <v>8088.6203560000004</v>
      </c>
      <c r="AD312">
        <v>587.96642599999996</v>
      </c>
      <c r="AE312">
        <v>2530.3223619999999</v>
      </c>
      <c r="AF312">
        <v>758.26400000000001</v>
      </c>
      <c r="AG312">
        <v>1810.5103409999999</v>
      </c>
      <c r="AH312">
        <v>4750.2699300000004</v>
      </c>
      <c r="AI312">
        <v>1030.668502</v>
      </c>
      <c r="AJ312">
        <v>2536.2751010000002</v>
      </c>
      <c r="AK312">
        <v>1228.156716</v>
      </c>
      <c r="AL312">
        <v>687.56523400000003</v>
      </c>
      <c r="AM312">
        <v>517.95862699999998</v>
      </c>
      <c r="AN312">
        <v>10930.676740000001</v>
      </c>
      <c r="AO312">
        <v>2795.6408970000002</v>
      </c>
      <c r="AP312">
        <v>1130.9240339999999</v>
      </c>
      <c r="AQ312">
        <v>3829.1764010000002</v>
      </c>
      <c r="AR312">
        <v>10464.80132</v>
      </c>
      <c r="AS312">
        <v>3522.236805</v>
      </c>
      <c r="AT312">
        <v>1777.988472</v>
      </c>
      <c r="AU312">
        <v>58.078601999999997</v>
      </c>
      <c r="AV312">
        <v>558.16482900000005</v>
      </c>
      <c r="AW312">
        <v>283.80165299999999</v>
      </c>
      <c r="AX312">
        <v>726.88063799999998</v>
      </c>
      <c r="AY312">
        <v>619.15061400000002</v>
      </c>
      <c r="AZ312">
        <v>4820.5659669999995</v>
      </c>
      <c r="BA312">
        <v>460.00185199999999</v>
      </c>
      <c r="BB312">
        <v>192312679145.11301</v>
      </c>
      <c r="BC312">
        <v>37667.565607999997</v>
      </c>
      <c r="BD312">
        <v>725.96698900000001</v>
      </c>
      <c r="BE312">
        <v>1024.1759790000001</v>
      </c>
      <c r="BF312">
        <v>27.031029</v>
      </c>
      <c r="BG312">
        <v>372.00020899999998</v>
      </c>
      <c r="BH312">
        <v>86.738468999999995</v>
      </c>
      <c r="BI312">
        <v>762.73905300000001</v>
      </c>
      <c r="BJ312">
        <v>81.315093000000005</v>
      </c>
      <c r="BK312">
        <v>431.07401299999998</v>
      </c>
      <c r="BL312">
        <v>146.197791</v>
      </c>
      <c r="BM312">
        <v>725.14622399999996</v>
      </c>
      <c r="BN312">
        <v>1180.5385670000001</v>
      </c>
      <c r="BO312">
        <v>292.96901300000002</v>
      </c>
      <c r="BP312">
        <v>439.72791699999999</v>
      </c>
      <c r="BQ312">
        <v>222.22333800000001</v>
      </c>
      <c r="BR312">
        <v>477.20997299999999</v>
      </c>
      <c r="BS312">
        <v>90.570244000000002</v>
      </c>
      <c r="BT312">
        <v>457.55855000000003</v>
      </c>
      <c r="BU312">
        <v>271.37313499999999</v>
      </c>
      <c r="BV312">
        <v>387.67352099999999</v>
      </c>
      <c r="BW312">
        <v>207.98553100000001</v>
      </c>
      <c r="BX312">
        <v>454.48462799999999</v>
      </c>
      <c r="BY312">
        <v>820.09795199999996</v>
      </c>
      <c r="BZ312">
        <v>486.83750500000002</v>
      </c>
      <c r="CA312">
        <v>541.31522600000005</v>
      </c>
    </row>
    <row r="313" spans="1:79" x14ac:dyDescent="0.3">
      <c r="A313" s="6">
        <v>41547</v>
      </c>
      <c r="B313">
        <v>1681.55</v>
      </c>
      <c r="C313">
        <v>1613.680662</v>
      </c>
      <c r="D313">
        <v>1910.3780790000001</v>
      </c>
      <c r="E313">
        <v>777.528639</v>
      </c>
      <c r="F313">
        <v>1445.252974</v>
      </c>
      <c r="G313">
        <v>1044.460587</v>
      </c>
      <c r="H313">
        <v>616.79651100000001</v>
      </c>
      <c r="I313">
        <v>815.992569</v>
      </c>
      <c r="J313">
        <v>9634.6340540000001</v>
      </c>
      <c r="K313">
        <v>1068.1971169999999</v>
      </c>
      <c r="L313">
        <v>736.03295600000001</v>
      </c>
      <c r="M313">
        <v>1065.1964230000001</v>
      </c>
      <c r="N313">
        <v>12986.219627</v>
      </c>
      <c r="O313">
        <v>362.07905</v>
      </c>
      <c r="P313">
        <v>2893.15</v>
      </c>
      <c r="Q313">
        <v>896.99800000000005</v>
      </c>
      <c r="R313">
        <v>875.98369300000002</v>
      </c>
      <c r="S313">
        <v>3834.8767309999998</v>
      </c>
      <c r="T313">
        <v>986.296469</v>
      </c>
      <c r="U313">
        <v>1730.498871</v>
      </c>
      <c r="V313">
        <v>1650.197539</v>
      </c>
      <c r="W313">
        <v>1568.238261</v>
      </c>
      <c r="X313">
        <v>980.58139800000004</v>
      </c>
      <c r="Y313">
        <v>5891.8561170000003</v>
      </c>
      <c r="Z313">
        <v>1221.0440169999999</v>
      </c>
      <c r="AA313">
        <v>184.66129799999999</v>
      </c>
      <c r="AB313">
        <v>1605.886524</v>
      </c>
      <c r="AC313">
        <v>8599.2972059999993</v>
      </c>
      <c r="AD313">
        <v>618.52080999999998</v>
      </c>
      <c r="AE313">
        <v>2638.2467369999999</v>
      </c>
      <c r="AF313">
        <v>775.68600000000004</v>
      </c>
      <c r="AG313">
        <v>1833.783946</v>
      </c>
      <c r="AH313">
        <v>4773.3320519999997</v>
      </c>
      <c r="AI313">
        <v>1115.5087699999999</v>
      </c>
      <c r="AJ313">
        <v>2690.7542039999998</v>
      </c>
      <c r="AK313">
        <v>1254.9027610000001</v>
      </c>
      <c r="AL313">
        <v>714.85122899999999</v>
      </c>
      <c r="AM313">
        <v>576.98972400000002</v>
      </c>
      <c r="AN313">
        <v>11122.665521000001</v>
      </c>
      <c r="AO313">
        <v>2905.7541839999999</v>
      </c>
      <c r="AP313">
        <v>1212.8614809999999</v>
      </c>
      <c r="AQ313">
        <v>3917.5917119999999</v>
      </c>
      <c r="AR313">
        <v>10949.067867</v>
      </c>
      <c r="AS313">
        <v>3683.5522959999998</v>
      </c>
      <c r="AT313">
        <v>1813.6758930000001</v>
      </c>
      <c r="AU313">
        <v>60.830995999999999</v>
      </c>
      <c r="AV313">
        <v>576.96882700000003</v>
      </c>
      <c r="AW313">
        <v>287.84367700000001</v>
      </c>
      <c r="AX313">
        <v>750.924442</v>
      </c>
      <c r="AY313">
        <v>634.07789200000002</v>
      </c>
      <c r="AZ313">
        <v>4916.7756989999998</v>
      </c>
      <c r="BA313">
        <v>489.90332899999999</v>
      </c>
      <c r="BB313">
        <v>201954792402.48999</v>
      </c>
      <c r="BC313">
        <v>38331.072849999997</v>
      </c>
      <c r="BD313">
        <v>782.34868700000004</v>
      </c>
      <c r="BE313">
        <v>1075.5417849999999</v>
      </c>
      <c r="BF313">
        <v>28.171067000000001</v>
      </c>
      <c r="BG313">
        <v>382.98730799999998</v>
      </c>
      <c r="BH313">
        <v>87.199630999999997</v>
      </c>
      <c r="BI313">
        <v>794.29454099999998</v>
      </c>
      <c r="BJ313">
        <v>83.961664999999996</v>
      </c>
      <c r="BK313">
        <v>440.60582900000003</v>
      </c>
      <c r="BL313">
        <v>159.41875099999999</v>
      </c>
      <c r="BM313">
        <v>756.87987699999996</v>
      </c>
      <c r="BN313">
        <v>1210.365556</v>
      </c>
      <c r="BO313">
        <v>317.03716900000001</v>
      </c>
      <c r="BP313">
        <v>464.00982299999998</v>
      </c>
      <c r="BQ313">
        <v>233.95437000000001</v>
      </c>
      <c r="BR313">
        <v>495.024068</v>
      </c>
      <c r="BS313">
        <v>92.656779999999998</v>
      </c>
      <c r="BT313">
        <v>468.590418</v>
      </c>
      <c r="BU313">
        <v>275.73208799999998</v>
      </c>
      <c r="BV313">
        <v>394.55607500000002</v>
      </c>
      <c r="BW313">
        <v>216.635581</v>
      </c>
      <c r="BX313">
        <v>480.33084100000002</v>
      </c>
      <c r="BY313">
        <v>828.21895300000006</v>
      </c>
      <c r="BZ313">
        <v>522.39285700000005</v>
      </c>
      <c r="CA313">
        <v>565.63287300000002</v>
      </c>
    </row>
    <row r="314" spans="1:79" x14ac:dyDescent="0.3">
      <c r="A314" s="6">
        <v>41578</v>
      </c>
      <c r="B314">
        <v>1756.54</v>
      </c>
      <c r="C314">
        <v>1687.9508430000001</v>
      </c>
      <c r="D314">
        <v>1989.3588830000001</v>
      </c>
      <c r="E314">
        <v>818.35169499999995</v>
      </c>
      <c r="F314">
        <v>1497.347638</v>
      </c>
      <c r="G314">
        <v>1072.7283870000001</v>
      </c>
      <c r="H314">
        <v>686.97666000000004</v>
      </c>
      <c r="I314">
        <v>887.40420099999994</v>
      </c>
      <c r="J314">
        <v>9722.5202069999996</v>
      </c>
      <c r="K314">
        <v>1114.0088009999999</v>
      </c>
      <c r="L314">
        <v>735.77305799999999</v>
      </c>
      <c r="M314">
        <v>1110.334014</v>
      </c>
      <c r="N314">
        <v>13241.198216999999</v>
      </c>
      <c r="O314">
        <v>370.570785</v>
      </c>
      <c r="P314">
        <v>3067.95</v>
      </c>
      <c r="Q314">
        <v>939.30399999999997</v>
      </c>
      <c r="R314">
        <v>915.18300199999999</v>
      </c>
      <c r="S314">
        <v>4016.8345810000001</v>
      </c>
      <c r="T314">
        <v>1027.663734</v>
      </c>
      <c r="U314">
        <v>1727.8015499999999</v>
      </c>
      <c r="V314">
        <v>1688.2898339999999</v>
      </c>
      <c r="W314">
        <v>1700.536752</v>
      </c>
      <c r="X314">
        <v>1048.98162</v>
      </c>
      <c r="Y314">
        <v>5745.4722039999997</v>
      </c>
      <c r="Z314">
        <v>1245.12438</v>
      </c>
      <c r="AA314">
        <v>186.18123700000001</v>
      </c>
      <c r="AB314">
        <v>1662.7176099999999</v>
      </c>
      <c r="AC314">
        <v>8944.6546109999999</v>
      </c>
      <c r="AD314">
        <v>632.84457199999997</v>
      </c>
      <c r="AE314">
        <v>2746.8380510000002</v>
      </c>
      <c r="AF314">
        <v>808.154</v>
      </c>
      <c r="AG314">
        <v>1920.3792900000001</v>
      </c>
      <c r="AH314">
        <v>4946.5173160000004</v>
      </c>
      <c r="AI314">
        <v>1181.6324910000001</v>
      </c>
      <c r="AJ314">
        <v>2864.6454760000001</v>
      </c>
      <c r="AK314">
        <v>1309.6937310000001</v>
      </c>
      <c r="AL314">
        <v>808.60603000000003</v>
      </c>
      <c r="AM314">
        <v>629.46306200000004</v>
      </c>
      <c r="AN314">
        <v>11728.894166</v>
      </c>
      <c r="AO314">
        <v>3125.0014980000001</v>
      </c>
      <c r="AP314">
        <v>1201.84175</v>
      </c>
      <c r="AQ314">
        <v>4110.7490790000002</v>
      </c>
      <c r="AR314">
        <v>10911.350549000001</v>
      </c>
      <c r="AS314">
        <v>3770.959343</v>
      </c>
      <c r="AT314">
        <v>1895.4508109999999</v>
      </c>
      <c r="AU314">
        <v>62.315699000000002</v>
      </c>
      <c r="AV314">
        <v>594.92587500000002</v>
      </c>
      <c r="AW314">
        <v>298.69543599999997</v>
      </c>
      <c r="AX314">
        <v>813.92494299999998</v>
      </c>
      <c r="AY314">
        <v>648.93811600000004</v>
      </c>
      <c r="AZ314">
        <v>5226.399754</v>
      </c>
      <c r="BA314">
        <v>518.79009699999995</v>
      </c>
      <c r="BB314">
        <v>213273387500.189</v>
      </c>
      <c r="BC314">
        <v>39343.880615000002</v>
      </c>
      <c r="BD314">
        <v>808.21919300000002</v>
      </c>
      <c r="BE314">
        <v>1120.2711240000001</v>
      </c>
      <c r="BF314">
        <v>29.318811</v>
      </c>
      <c r="BG314">
        <v>401.71531299999998</v>
      </c>
      <c r="BH314">
        <v>92.145151999999996</v>
      </c>
      <c r="BI314">
        <v>856.73587699999996</v>
      </c>
      <c r="BJ314">
        <v>86.430471999999995</v>
      </c>
      <c r="BK314">
        <v>465.27067299999999</v>
      </c>
      <c r="BL314">
        <v>172.07017200000001</v>
      </c>
      <c r="BM314">
        <v>787.79840000000002</v>
      </c>
      <c r="BN314">
        <v>1242.9177500000001</v>
      </c>
      <c r="BO314">
        <v>329.91411799999997</v>
      </c>
      <c r="BP314">
        <v>484.75234399999999</v>
      </c>
      <c r="BQ314">
        <v>235.74862899999999</v>
      </c>
      <c r="BR314">
        <v>502.78175900000002</v>
      </c>
      <c r="BS314">
        <v>94.443955000000003</v>
      </c>
      <c r="BT314">
        <v>510.62691000000001</v>
      </c>
      <c r="BU314">
        <v>280.599379</v>
      </c>
      <c r="BV314">
        <v>422.23938600000002</v>
      </c>
      <c r="BW314">
        <v>225.15043299999999</v>
      </c>
      <c r="BX314">
        <v>514.82936500000005</v>
      </c>
      <c r="BY314">
        <v>849.70288100000005</v>
      </c>
      <c r="BZ314">
        <v>535.666875</v>
      </c>
      <c r="CA314">
        <v>587.31967699999996</v>
      </c>
    </row>
    <row r="315" spans="1:79" x14ac:dyDescent="0.3">
      <c r="A315" s="6">
        <v>41607</v>
      </c>
      <c r="B315">
        <v>1805.81</v>
      </c>
      <c r="C315">
        <v>1695.5519650000001</v>
      </c>
      <c r="D315">
        <v>1963.5102890000001</v>
      </c>
      <c r="E315">
        <v>851.86937599999999</v>
      </c>
      <c r="F315">
        <v>1496.349017</v>
      </c>
      <c r="G315">
        <v>1076.904072</v>
      </c>
      <c r="H315">
        <v>672.97044900000003</v>
      </c>
      <c r="I315">
        <v>879.43787399999997</v>
      </c>
      <c r="J315">
        <v>9928.0082419999999</v>
      </c>
      <c r="K315">
        <v>1126.3613700000001</v>
      </c>
      <c r="L315">
        <v>778.71990400000004</v>
      </c>
      <c r="M315">
        <v>1091.522187</v>
      </c>
      <c r="N315">
        <v>13354.575570000001</v>
      </c>
      <c r="O315">
        <v>368.588368</v>
      </c>
      <c r="P315">
        <v>3086.64</v>
      </c>
      <c r="Q315">
        <v>967.70699999999999</v>
      </c>
      <c r="R315">
        <v>919.50616500000001</v>
      </c>
      <c r="S315">
        <v>3950.676453</v>
      </c>
      <c r="T315">
        <v>1090.600508</v>
      </c>
      <c r="U315">
        <v>1723.9696369999999</v>
      </c>
      <c r="V315">
        <v>1690.341261</v>
      </c>
      <c r="W315">
        <v>1662.6735020000001</v>
      </c>
      <c r="X315">
        <v>1037.6343010000001</v>
      </c>
      <c r="Y315">
        <v>5873.2131669999999</v>
      </c>
      <c r="Z315">
        <v>1249.2573890000001</v>
      </c>
      <c r="AA315">
        <v>197.95083099999999</v>
      </c>
      <c r="AB315">
        <v>1648.259933</v>
      </c>
      <c r="AC315">
        <v>9059.2224609999994</v>
      </c>
      <c r="AD315">
        <v>627.336499</v>
      </c>
      <c r="AE315">
        <v>2826.5394970000002</v>
      </c>
      <c r="AF315">
        <v>828.90800000000002</v>
      </c>
      <c r="AG315">
        <v>1928.5643500000001</v>
      </c>
      <c r="AH315">
        <v>4897.4064399999997</v>
      </c>
      <c r="AI315">
        <v>1214.4155370000001</v>
      </c>
      <c r="AJ315">
        <v>2865.9093739999998</v>
      </c>
      <c r="AK315">
        <v>1331.3137400000001</v>
      </c>
      <c r="AL315">
        <v>793.05267900000001</v>
      </c>
      <c r="AM315">
        <v>624.72630200000003</v>
      </c>
      <c r="AN315">
        <v>11963.524636</v>
      </c>
      <c r="AO315">
        <v>3188.5801070000002</v>
      </c>
      <c r="AP315">
        <v>1265.986727</v>
      </c>
      <c r="AQ315">
        <v>4008.2610800000002</v>
      </c>
      <c r="AR315">
        <v>10956.908891999999</v>
      </c>
      <c r="AS315">
        <v>3762.471387</v>
      </c>
      <c r="AT315">
        <v>1939.523547</v>
      </c>
      <c r="AU315">
        <v>65.336606000000003</v>
      </c>
      <c r="AV315">
        <v>600.96171100000004</v>
      </c>
      <c r="AW315">
        <v>296.29470700000002</v>
      </c>
      <c r="AX315">
        <v>799.41196300000001</v>
      </c>
      <c r="AY315">
        <v>649.16056600000002</v>
      </c>
      <c r="AZ315">
        <v>4867.8484520000002</v>
      </c>
      <c r="BA315">
        <v>487.86310200000003</v>
      </c>
      <c r="BB315">
        <v>208556478506.47501</v>
      </c>
      <c r="BC315">
        <v>40547.764745</v>
      </c>
      <c r="BD315">
        <v>784.32799</v>
      </c>
      <c r="BE315">
        <v>1092.6435429999999</v>
      </c>
      <c r="BF315">
        <v>31.045262000000001</v>
      </c>
      <c r="BG315">
        <v>409.814706</v>
      </c>
      <c r="BH315">
        <v>91.163791000000003</v>
      </c>
      <c r="BI315">
        <v>829.69810199999995</v>
      </c>
      <c r="BJ315">
        <v>86.771659999999997</v>
      </c>
      <c r="BK315">
        <v>424.09306700000002</v>
      </c>
      <c r="BL315">
        <v>161.15555000000001</v>
      </c>
      <c r="BM315">
        <v>781.53674100000001</v>
      </c>
      <c r="BN315">
        <v>1282.6597509999999</v>
      </c>
      <c r="BO315">
        <v>321.28967499999999</v>
      </c>
      <c r="BP315">
        <v>479.39421299999998</v>
      </c>
      <c r="BQ315">
        <v>244.617017</v>
      </c>
      <c r="BR315">
        <v>502.91875700000003</v>
      </c>
      <c r="BS315">
        <v>93.933125000000004</v>
      </c>
      <c r="BT315">
        <v>509.123268</v>
      </c>
      <c r="BU315">
        <v>279.68297100000001</v>
      </c>
      <c r="BV315">
        <v>401.774066</v>
      </c>
      <c r="BW315">
        <v>212.58518599999999</v>
      </c>
      <c r="BX315">
        <v>495.68646999999999</v>
      </c>
      <c r="BY315">
        <v>874.52632200000005</v>
      </c>
      <c r="BZ315">
        <v>517.91479100000004</v>
      </c>
      <c r="CA315">
        <v>565.031116</v>
      </c>
    </row>
    <row r="316" spans="1:79" x14ac:dyDescent="0.3">
      <c r="A316" s="6">
        <v>41639</v>
      </c>
      <c r="B316">
        <v>1848.36</v>
      </c>
      <c r="C316">
        <v>1725.7161140000001</v>
      </c>
      <c r="D316">
        <v>1992.7187819999999</v>
      </c>
      <c r="E316">
        <v>865.17490299999997</v>
      </c>
      <c r="F316">
        <v>1500.3758190000001</v>
      </c>
      <c r="G316">
        <v>1070.9923369999999</v>
      </c>
      <c r="H316">
        <v>669.32682999999997</v>
      </c>
      <c r="I316">
        <v>888.18186300000002</v>
      </c>
      <c r="J316">
        <v>10133.131108</v>
      </c>
      <c r="K316">
        <v>1137.908858</v>
      </c>
      <c r="L316">
        <v>805.32361100000003</v>
      </c>
      <c r="M316">
        <v>1093.8232700000001</v>
      </c>
      <c r="N316">
        <v>13370.99301</v>
      </c>
      <c r="O316">
        <v>365.22195199999999</v>
      </c>
      <c r="P316">
        <v>3109</v>
      </c>
      <c r="Q316">
        <v>992.47199999999998</v>
      </c>
      <c r="R316">
        <v>940.84217599999999</v>
      </c>
      <c r="S316">
        <v>4029.128815</v>
      </c>
      <c r="T316">
        <v>1111.6412720000001</v>
      </c>
      <c r="U316">
        <v>1727.2676779999999</v>
      </c>
      <c r="V316">
        <v>1678.6204720000001</v>
      </c>
      <c r="W316">
        <v>1656.913796</v>
      </c>
      <c r="X316">
        <v>1051.317086</v>
      </c>
      <c r="Y316">
        <v>5909.8454650000003</v>
      </c>
      <c r="Z316">
        <v>1256.7836580000001</v>
      </c>
      <c r="AA316">
        <v>205.49855700000001</v>
      </c>
      <c r="AB316">
        <v>1661.176015</v>
      </c>
      <c r="AC316">
        <v>9219.5328869999994</v>
      </c>
      <c r="AD316">
        <v>622.69092799999999</v>
      </c>
      <c r="AE316">
        <v>2907.1356759999999</v>
      </c>
      <c r="AF316">
        <v>846.60199999999998</v>
      </c>
      <c r="AG316">
        <v>1952.6842429999999</v>
      </c>
      <c r="AH316">
        <v>4954.3563889999996</v>
      </c>
      <c r="AI316">
        <v>1229.7613229999999</v>
      </c>
      <c r="AJ316">
        <v>2875.5448150000002</v>
      </c>
      <c r="AK316">
        <v>1329.5321269999999</v>
      </c>
      <c r="AL316">
        <v>787.969471</v>
      </c>
      <c r="AM316">
        <v>628.33600899999999</v>
      </c>
      <c r="AN316">
        <v>12449.003685</v>
      </c>
      <c r="AO316">
        <v>3247.8300989999998</v>
      </c>
      <c r="AP316">
        <v>1304.0982200000001</v>
      </c>
      <c r="AQ316">
        <v>3993.5316990000001</v>
      </c>
      <c r="AR316">
        <v>10789.609842</v>
      </c>
      <c r="AS316">
        <v>3721.7780280000002</v>
      </c>
      <c r="AT316">
        <v>1981.404929</v>
      </c>
      <c r="AU316">
        <v>63.102505999999998</v>
      </c>
      <c r="AV316">
        <v>589.42168000000004</v>
      </c>
      <c r="AW316">
        <v>302.66460999999998</v>
      </c>
      <c r="AX316">
        <v>817.16698199999996</v>
      </c>
      <c r="AY316">
        <v>667.02804500000002</v>
      </c>
      <c r="AZ316">
        <v>4908.342369</v>
      </c>
      <c r="BA316">
        <v>460.44499500000001</v>
      </c>
      <c r="BB316">
        <v>200674941691.40302</v>
      </c>
      <c r="BC316">
        <v>40790.957655999999</v>
      </c>
      <c r="BD316">
        <v>792.58075199999996</v>
      </c>
      <c r="BE316">
        <v>1137.9099719999999</v>
      </c>
      <c r="BF316">
        <v>30.491036000000001</v>
      </c>
      <c r="BG316">
        <v>396.54020400000002</v>
      </c>
      <c r="BH316">
        <v>92.975583</v>
      </c>
      <c r="BI316">
        <v>838.35872400000005</v>
      </c>
      <c r="BJ316">
        <v>89.359268999999998</v>
      </c>
      <c r="BK316">
        <v>425.90601099999998</v>
      </c>
      <c r="BL316">
        <v>149.67103900000001</v>
      </c>
      <c r="BM316">
        <v>756.81197699999996</v>
      </c>
      <c r="BN316">
        <v>1278.614994</v>
      </c>
      <c r="BO316">
        <v>327.25837999999999</v>
      </c>
      <c r="BP316">
        <v>500.93549000000002</v>
      </c>
      <c r="BQ316">
        <v>232.15280300000001</v>
      </c>
      <c r="BR316">
        <v>500.79347200000001</v>
      </c>
      <c r="BS316">
        <v>96.105266999999998</v>
      </c>
      <c r="BT316">
        <v>526.675523</v>
      </c>
      <c r="BU316">
        <v>286.731426</v>
      </c>
      <c r="BV316">
        <v>406.675499</v>
      </c>
      <c r="BW316">
        <v>203.775362</v>
      </c>
      <c r="BX316">
        <v>473.94776000000002</v>
      </c>
      <c r="BY316">
        <v>888.10213099999999</v>
      </c>
      <c r="BZ316">
        <v>518.96316300000001</v>
      </c>
      <c r="CA316">
        <v>586.55003799999997</v>
      </c>
    </row>
    <row r="317" spans="1:79" x14ac:dyDescent="0.3">
      <c r="A317" s="6">
        <v>41670</v>
      </c>
      <c r="B317">
        <v>1782.59</v>
      </c>
      <c r="C317">
        <v>1732.189153</v>
      </c>
      <c r="D317">
        <v>1920.382625</v>
      </c>
      <c r="E317">
        <v>838.73656200000005</v>
      </c>
      <c r="F317">
        <v>1456.9114489999999</v>
      </c>
      <c r="G317">
        <v>1069.203953</v>
      </c>
      <c r="H317">
        <v>687.50479199999995</v>
      </c>
      <c r="I317">
        <v>888.69000300000005</v>
      </c>
      <c r="J317">
        <v>9919.0287709999993</v>
      </c>
      <c r="K317">
        <v>1095.6084490000001</v>
      </c>
      <c r="L317">
        <v>751.24133400000005</v>
      </c>
      <c r="M317">
        <v>1060.7718</v>
      </c>
      <c r="N317">
        <v>12639.696776999999</v>
      </c>
      <c r="O317">
        <v>345.08437600000002</v>
      </c>
      <c r="P317">
        <v>3013.96</v>
      </c>
      <c r="Q317">
        <v>962.58799999999997</v>
      </c>
      <c r="R317">
        <v>957.76745800000003</v>
      </c>
      <c r="S317">
        <v>3806.4481169999999</v>
      </c>
      <c r="T317">
        <v>1068.228959</v>
      </c>
      <c r="U317">
        <v>1668.602044</v>
      </c>
      <c r="V317">
        <v>1674.283684</v>
      </c>
      <c r="W317">
        <v>1720.5423510000001</v>
      </c>
      <c r="X317">
        <v>1035.636025</v>
      </c>
      <c r="Y317">
        <v>5811.8646710000003</v>
      </c>
      <c r="Z317">
        <v>1209.026541</v>
      </c>
      <c r="AA317">
        <v>191.11074500000001</v>
      </c>
      <c r="AB317">
        <v>1618.681771</v>
      </c>
      <c r="AC317">
        <v>8714.9326679999995</v>
      </c>
      <c r="AD317">
        <v>583.21841199999994</v>
      </c>
      <c r="AE317">
        <v>2811.7040400000001</v>
      </c>
      <c r="AF317">
        <v>811.48800000000006</v>
      </c>
      <c r="AG317">
        <v>1932.5536500000001</v>
      </c>
      <c r="AH317">
        <v>4836.1397820000002</v>
      </c>
      <c r="AI317">
        <v>1200.755852</v>
      </c>
      <c r="AJ317">
        <v>2804.6130939999998</v>
      </c>
      <c r="AK317">
        <v>1330.7838670000001</v>
      </c>
      <c r="AL317">
        <v>804.88712699999996</v>
      </c>
      <c r="AM317">
        <v>641.24760700000002</v>
      </c>
      <c r="AN317">
        <v>12110.333849000001</v>
      </c>
      <c r="AO317">
        <v>3132.3146919999999</v>
      </c>
      <c r="AP317">
        <v>1220.3704929999999</v>
      </c>
      <c r="AQ317">
        <v>3854.0582639999998</v>
      </c>
      <c r="AR317">
        <v>10199.932153</v>
      </c>
      <c r="AS317">
        <v>3546.5484470000001</v>
      </c>
      <c r="AT317">
        <v>1907.812248</v>
      </c>
      <c r="AU317">
        <v>58.958708999999999</v>
      </c>
      <c r="AV317">
        <v>562.11848799999996</v>
      </c>
      <c r="AW317">
        <v>297.54461700000002</v>
      </c>
      <c r="AX317">
        <v>794.98940500000003</v>
      </c>
      <c r="AY317">
        <v>643.05716099999995</v>
      </c>
      <c r="AZ317">
        <v>5134.0714619999999</v>
      </c>
      <c r="BA317">
        <v>452.86523099999999</v>
      </c>
      <c r="BB317">
        <v>183806767554.17001</v>
      </c>
      <c r="BC317">
        <v>38963.633667000002</v>
      </c>
      <c r="BD317">
        <v>753.07418900000005</v>
      </c>
      <c r="BE317">
        <v>1090.1753920000001</v>
      </c>
      <c r="BF317">
        <v>29.032187</v>
      </c>
      <c r="BG317">
        <v>375.886188</v>
      </c>
      <c r="BH317">
        <v>90.253502999999995</v>
      </c>
      <c r="BI317">
        <v>830.03561400000001</v>
      </c>
      <c r="BJ317">
        <v>85.789106000000004</v>
      </c>
      <c r="BK317">
        <v>449.40377999999998</v>
      </c>
      <c r="BL317">
        <v>150.438154</v>
      </c>
      <c r="BM317">
        <v>701.18136700000002</v>
      </c>
      <c r="BN317">
        <v>1204.6192100000001</v>
      </c>
      <c r="BO317">
        <v>293.78883000000002</v>
      </c>
      <c r="BP317">
        <v>476.32073600000001</v>
      </c>
      <c r="BQ317">
        <v>212.51295200000001</v>
      </c>
      <c r="BR317">
        <v>480.75593600000002</v>
      </c>
      <c r="BS317">
        <v>95.664030999999994</v>
      </c>
      <c r="BT317">
        <v>503.267517</v>
      </c>
      <c r="BU317">
        <v>277.57779599999998</v>
      </c>
      <c r="BV317">
        <v>421.82232299999998</v>
      </c>
      <c r="BW317">
        <v>196.24632500000001</v>
      </c>
      <c r="BX317">
        <v>429.116896</v>
      </c>
      <c r="BY317">
        <v>860.18239600000004</v>
      </c>
      <c r="BZ317">
        <v>522.63825999999995</v>
      </c>
      <c r="CA317">
        <v>565.99244799999997</v>
      </c>
    </row>
    <row r="318" spans="1:79" x14ac:dyDescent="0.3">
      <c r="A318" s="6">
        <v>41698</v>
      </c>
      <c r="B318">
        <v>1859.45</v>
      </c>
      <c r="C318">
        <v>1793.6819350000001</v>
      </c>
      <c r="D318">
        <v>2007.066219</v>
      </c>
      <c r="E318">
        <v>873.70707600000003</v>
      </c>
      <c r="F318">
        <v>1542.898704</v>
      </c>
      <c r="G318">
        <v>1107.342519</v>
      </c>
      <c r="H318">
        <v>719.12966700000004</v>
      </c>
      <c r="I318">
        <v>906.36687700000004</v>
      </c>
      <c r="J318">
        <v>10405.861000999999</v>
      </c>
      <c r="K318">
        <v>1132.7093749999999</v>
      </c>
      <c r="L318">
        <v>747.58949700000005</v>
      </c>
      <c r="M318">
        <v>1105.8187399999999</v>
      </c>
      <c r="N318">
        <v>13207.501705999999</v>
      </c>
      <c r="O318">
        <v>353.351947</v>
      </c>
      <c r="P318">
        <v>3149.23</v>
      </c>
      <c r="Q318">
        <v>1010.951</v>
      </c>
      <c r="R318">
        <v>995.36479999999995</v>
      </c>
      <c r="S318">
        <v>3996.693495</v>
      </c>
      <c r="T318">
        <v>1111.418422</v>
      </c>
      <c r="U318">
        <v>1760.102811</v>
      </c>
      <c r="V318">
        <v>1741.9296650000001</v>
      </c>
      <c r="W318">
        <v>1778.673722</v>
      </c>
      <c r="X318">
        <v>1043.9919540000001</v>
      </c>
      <c r="Y318">
        <v>6049.4995710000003</v>
      </c>
      <c r="Z318">
        <v>1241.4284660000001</v>
      </c>
      <c r="AA318">
        <v>189.84654800000001</v>
      </c>
      <c r="AB318">
        <v>1679.5074420000001</v>
      </c>
      <c r="AC318">
        <v>9096.4238970000006</v>
      </c>
      <c r="AD318">
        <v>600.02567499999998</v>
      </c>
      <c r="AE318">
        <v>2958.905561</v>
      </c>
      <c r="AF318">
        <v>840.17</v>
      </c>
      <c r="AG318">
        <v>1993.788401</v>
      </c>
      <c r="AH318">
        <v>5038.9137430000001</v>
      </c>
      <c r="AI318">
        <v>1252.0459639999999</v>
      </c>
      <c r="AJ318">
        <v>2980.1740100000002</v>
      </c>
      <c r="AK318">
        <v>1360.3157249999999</v>
      </c>
      <c r="AL318">
        <v>846.94993199999999</v>
      </c>
      <c r="AM318">
        <v>663.42077700000004</v>
      </c>
      <c r="AN318">
        <v>12838.657413999999</v>
      </c>
      <c r="AO318">
        <v>3281.334132</v>
      </c>
      <c r="AP318">
        <v>1216.635902</v>
      </c>
      <c r="AQ318">
        <v>4037.048479</v>
      </c>
      <c r="AR318">
        <v>10670.286264</v>
      </c>
      <c r="AS318">
        <v>3614.9753460000002</v>
      </c>
      <c r="AT318">
        <v>1977.2458079999999</v>
      </c>
      <c r="AU318">
        <v>60.476954999999997</v>
      </c>
      <c r="AV318">
        <v>577.59099000000003</v>
      </c>
      <c r="AW318">
        <v>302.62690700000002</v>
      </c>
      <c r="AX318">
        <v>812.81102699999997</v>
      </c>
      <c r="AY318">
        <v>653.56807400000002</v>
      </c>
      <c r="AZ318">
        <v>5380.3773719999999</v>
      </c>
      <c r="BA318">
        <v>466.688761</v>
      </c>
      <c r="BB318">
        <v>182984445917.901</v>
      </c>
      <c r="BC318">
        <v>37117.429612</v>
      </c>
      <c r="BD318">
        <v>747.22904800000003</v>
      </c>
      <c r="BE318">
        <v>1145.3768689999999</v>
      </c>
      <c r="BF318">
        <v>30.31429</v>
      </c>
      <c r="BG318">
        <v>392.07887199999999</v>
      </c>
      <c r="BH318">
        <v>92.782234000000003</v>
      </c>
      <c r="BI318">
        <v>854.788679</v>
      </c>
      <c r="BJ318">
        <v>87.063937999999993</v>
      </c>
      <c r="BK318">
        <v>470.962244</v>
      </c>
      <c r="BL318">
        <v>155.963213</v>
      </c>
      <c r="BM318">
        <v>716.06325700000002</v>
      </c>
      <c r="BN318">
        <v>1145.481215</v>
      </c>
      <c r="BO318">
        <v>292.99140499999999</v>
      </c>
      <c r="BP318">
        <v>514.68791799999997</v>
      </c>
      <c r="BQ318">
        <v>213.64985999999999</v>
      </c>
      <c r="BR318">
        <v>485.908006</v>
      </c>
      <c r="BS318">
        <v>96.276938999999999</v>
      </c>
      <c r="BT318">
        <v>510.76764700000001</v>
      </c>
      <c r="BU318">
        <v>282.52389499999998</v>
      </c>
      <c r="BV318">
        <v>442.06058899999999</v>
      </c>
      <c r="BW318">
        <v>201.03120699999999</v>
      </c>
      <c r="BX318">
        <v>415.90382399999999</v>
      </c>
      <c r="BY318">
        <v>820.88651700000003</v>
      </c>
      <c r="BZ318">
        <v>515.93249900000001</v>
      </c>
      <c r="CA318">
        <v>578.63459</v>
      </c>
    </row>
    <row r="319" spans="1:79" x14ac:dyDescent="0.3">
      <c r="A319" s="6">
        <v>41729</v>
      </c>
      <c r="B319">
        <v>1872.34</v>
      </c>
      <c r="C319">
        <v>1810.29483</v>
      </c>
      <c r="D319">
        <v>1943.7985369999999</v>
      </c>
      <c r="E319">
        <v>860.28338499999995</v>
      </c>
      <c r="F319">
        <v>1541.8207580000001</v>
      </c>
      <c r="G319">
        <v>1105.649557</v>
      </c>
      <c r="H319">
        <v>766.81629499999997</v>
      </c>
      <c r="I319">
        <v>929.63980100000003</v>
      </c>
      <c r="J319">
        <v>10387.846486</v>
      </c>
      <c r="K319">
        <v>1147.9818540000001</v>
      </c>
      <c r="L319">
        <v>738.97733300000004</v>
      </c>
      <c r="M319">
        <v>1104.721276</v>
      </c>
      <c r="N319">
        <v>12864.940486</v>
      </c>
      <c r="O319">
        <v>359.85557</v>
      </c>
      <c r="P319">
        <v>3161.6</v>
      </c>
      <c r="Q319">
        <v>1002.33</v>
      </c>
      <c r="R319">
        <v>1006.048468</v>
      </c>
      <c r="S319">
        <v>3911.7344990000001</v>
      </c>
      <c r="T319">
        <v>1086.5606700000001</v>
      </c>
      <c r="U319">
        <v>1746.675915</v>
      </c>
      <c r="V319">
        <v>1733.4405200000001</v>
      </c>
      <c r="W319">
        <v>1938.882484</v>
      </c>
      <c r="X319">
        <v>1062.308233</v>
      </c>
      <c r="Y319">
        <v>6084.0732029999999</v>
      </c>
      <c r="Z319">
        <v>1264.503033</v>
      </c>
      <c r="AA319">
        <v>188.389906</v>
      </c>
      <c r="AB319">
        <v>1658.410746</v>
      </c>
      <c r="AC319">
        <v>8655.2121009999992</v>
      </c>
      <c r="AD319">
        <v>609.45284300000003</v>
      </c>
      <c r="AE319">
        <v>2916.8136460000001</v>
      </c>
      <c r="AF319">
        <v>860.39099999999996</v>
      </c>
      <c r="AG319">
        <v>2009.2359719999999</v>
      </c>
      <c r="AH319">
        <v>4845.0413120000003</v>
      </c>
      <c r="AI319">
        <v>1239.8535690000001</v>
      </c>
      <c r="AJ319">
        <v>2995.590557</v>
      </c>
      <c r="AK319">
        <v>1371.4457279999999</v>
      </c>
      <c r="AL319">
        <v>892.97803199999998</v>
      </c>
      <c r="AM319">
        <v>686.91421100000002</v>
      </c>
      <c r="AN319">
        <v>12689.647426</v>
      </c>
      <c r="AO319">
        <v>3294.0718809999998</v>
      </c>
      <c r="AP319">
        <v>1197.8192879999999</v>
      </c>
      <c r="AQ319">
        <v>4081.032029</v>
      </c>
      <c r="AR319">
        <v>10642.429177</v>
      </c>
      <c r="AS319">
        <v>3690.9404949999998</v>
      </c>
      <c r="AT319">
        <v>2027.717441</v>
      </c>
      <c r="AU319">
        <v>59.426293000000001</v>
      </c>
      <c r="AV319">
        <v>576.68763000000001</v>
      </c>
      <c r="AW319">
        <v>312.66561300000001</v>
      </c>
      <c r="AX319">
        <v>850.886663</v>
      </c>
      <c r="AY319">
        <v>658.66437399999995</v>
      </c>
      <c r="AZ319">
        <v>5543.8357489999999</v>
      </c>
      <c r="BA319">
        <v>484.27769899999998</v>
      </c>
      <c r="BB319">
        <v>195715032308.04599</v>
      </c>
      <c r="BC319">
        <v>38587.851149000002</v>
      </c>
      <c r="BD319">
        <v>715.88583600000004</v>
      </c>
      <c r="BE319">
        <v>1186.6726590000001</v>
      </c>
      <c r="BF319">
        <v>28.927907000000001</v>
      </c>
      <c r="BG319">
        <v>389.66300999999999</v>
      </c>
      <c r="BH319">
        <v>97.449680000000001</v>
      </c>
      <c r="BI319">
        <v>879.11223600000005</v>
      </c>
      <c r="BJ319">
        <v>87.898803000000001</v>
      </c>
      <c r="BK319">
        <v>487.91579899999999</v>
      </c>
      <c r="BL319">
        <v>164.07097200000001</v>
      </c>
      <c r="BM319">
        <v>763.95250799999997</v>
      </c>
      <c r="BN319">
        <v>1209.7596550000001</v>
      </c>
      <c r="BO319">
        <v>274.26222000000001</v>
      </c>
      <c r="BP319">
        <v>518.81423199999995</v>
      </c>
      <c r="BQ319">
        <v>216.93033299999999</v>
      </c>
      <c r="BR319">
        <v>487.62451099999998</v>
      </c>
      <c r="BS319">
        <v>97.830376999999999</v>
      </c>
      <c r="BT319">
        <v>544.23497999999995</v>
      </c>
      <c r="BU319">
        <v>284.21620899999999</v>
      </c>
      <c r="BV319">
        <v>453.08507100000003</v>
      </c>
      <c r="BW319">
        <v>205.58913100000001</v>
      </c>
      <c r="BX319">
        <v>446.02921700000002</v>
      </c>
      <c r="BY319">
        <v>839.99686499999996</v>
      </c>
      <c r="BZ319">
        <v>505.56967600000002</v>
      </c>
      <c r="CA319">
        <v>615.67437500000005</v>
      </c>
    </row>
    <row r="320" spans="1:79" x14ac:dyDescent="0.3">
      <c r="A320" s="6">
        <v>41759</v>
      </c>
      <c r="B320">
        <v>1883.95</v>
      </c>
      <c r="C320">
        <v>1849.142055</v>
      </c>
      <c r="D320">
        <v>1998.9171879999999</v>
      </c>
      <c r="E320">
        <v>858.67210799999998</v>
      </c>
      <c r="F320">
        <v>1571.777838</v>
      </c>
      <c r="G320">
        <v>1108.576493</v>
      </c>
      <c r="H320">
        <v>773.23375099999998</v>
      </c>
      <c r="I320">
        <v>951.06755299999998</v>
      </c>
      <c r="J320">
        <v>10354.442658</v>
      </c>
      <c r="K320">
        <v>1116.838737</v>
      </c>
      <c r="L320">
        <v>713.98602600000004</v>
      </c>
      <c r="M320">
        <v>1125.5530630000001</v>
      </c>
      <c r="N320">
        <v>13168.653123</v>
      </c>
      <c r="O320">
        <v>369.78974299999999</v>
      </c>
      <c r="P320">
        <v>3198.39</v>
      </c>
      <c r="Q320">
        <v>1004.479</v>
      </c>
      <c r="R320">
        <v>1025.802574</v>
      </c>
      <c r="S320">
        <v>3974.0436749999999</v>
      </c>
      <c r="T320">
        <v>1081.3001469999999</v>
      </c>
      <c r="U320">
        <v>1781.966034</v>
      </c>
      <c r="V320">
        <v>1739.1060789999999</v>
      </c>
      <c r="W320">
        <v>1932.6924650000001</v>
      </c>
      <c r="X320">
        <v>1088.406884</v>
      </c>
      <c r="Y320">
        <v>6034.7760740000003</v>
      </c>
      <c r="Z320">
        <v>1226.5052149999999</v>
      </c>
      <c r="AA320">
        <v>180.339969</v>
      </c>
      <c r="AB320">
        <v>1684.803445</v>
      </c>
      <c r="AC320">
        <v>8818.0893610000003</v>
      </c>
      <c r="AD320">
        <v>626.94326699999999</v>
      </c>
      <c r="AE320">
        <v>2914.5835339999999</v>
      </c>
      <c r="AF320">
        <v>869.49199999999996</v>
      </c>
      <c r="AG320">
        <v>2056.110572</v>
      </c>
      <c r="AH320">
        <v>5023.9445260000002</v>
      </c>
      <c r="AI320">
        <v>1240.4510339999999</v>
      </c>
      <c r="AJ320">
        <v>3051.8531720000001</v>
      </c>
      <c r="AK320">
        <v>1372.6623910000001</v>
      </c>
      <c r="AL320">
        <v>905.65466300000003</v>
      </c>
      <c r="AM320">
        <v>701.52025000000003</v>
      </c>
      <c r="AN320">
        <v>12732.525102</v>
      </c>
      <c r="AO320">
        <v>3223.4551179999999</v>
      </c>
      <c r="AP320">
        <v>1168.346172</v>
      </c>
      <c r="AQ320">
        <v>4170.0443210000003</v>
      </c>
      <c r="AR320">
        <v>10943.719088</v>
      </c>
      <c r="AS320">
        <v>3788.9460159999999</v>
      </c>
      <c r="AT320">
        <v>2048.8202679999999</v>
      </c>
      <c r="AU320">
        <v>58.023318000000003</v>
      </c>
      <c r="AV320">
        <v>569.21095700000001</v>
      </c>
      <c r="AW320">
        <v>313.737348</v>
      </c>
      <c r="AX320">
        <v>849.77000299999997</v>
      </c>
      <c r="AY320">
        <v>664.33985099999995</v>
      </c>
      <c r="AZ320">
        <v>5651.4373990000004</v>
      </c>
      <c r="BA320">
        <v>498.17694999999998</v>
      </c>
      <c r="BB320">
        <v>198999622663.85901</v>
      </c>
      <c r="BC320">
        <v>38784.865988999998</v>
      </c>
      <c r="BD320">
        <v>677.23207300000001</v>
      </c>
      <c r="BE320">
        <v>1180.413448</v>
      </c>
      <c r="BF320">
        <v>27.732845000000001</v>
      </c>
      <c r="BG320">
        <v>390.33178400000003</v>
      </c>
      <c r="BH320">
        <v>98.091662999999997</v>
      </c>
      <c r="BI320">
        <v>883.55518400000005</v>
      </c>
      <c r="BJ320">
        <v>88.177481999999998</v>
      </c>
      <c r="BK320">
        <v>490.68549100000001</v>
      </c>
      <c r="BL320">
        <v>168.92038199999999</v>
      </c>
      <c r="BM320">
        <v>782.06562699999995</v>
      </c>
      <c r="BN320">
        <v>1220.4283359999999</v>
      </c>
      <c r="BO320">
        <v>254.39962700000001</v>
      </c>
      <c r="BP320">
        <v>508.94512300000002</v>
      </c>
      <c r="BQ320">
        <v>215.97192999999999</v>
      </c>
      <c r="BR320">
        <v>473.442094</v>
      </c>
      <c r="BS320">
        <v>97.848010000000002</v>
      </c>
      <c r="BT320">
        <v>540.12529900000004</v>
      </c>
      <c r="BU320">
        <v>288.20714900000002</v>
      </c>
      <c r="BV320">
        <v>467.97169200000002</v>
      </c>
      <c r="BW320">
        <v>211.29964699999999</v>
      </c>
      <c r="BX320">
        <v>450.24378200000001</v>
      </c>
      <c r="BY320">
        <v>841.09841100000006</v>
      </c>
      <c r="BZ320">
        <v>487.09163999999998</v>
      </c>
      <c r="CA320">
        <v>620.25211999999999</v>
      </c>
    </row>
    <row r="321" spans="1:79" x14ac:dyDescent="0.3">
      <c r="A321" s="6">
        <v>41789</v>
      </c>
      <c r="B321">
        <v>1923.57</v>
      </c>
      <c r="C321">
        <v>1841.8167699999999</v>
      </c>
      <c r="D321">
        <v>2020.0349900000001</v>
      </c>
      <c r="E321">
        <v>873.373469</v>
      </c>
      <c r="F321">
        <v>1585.2852700000001</v>
      </c>
      <c r="G321">
        <v>1132.4275749999999</v>
      </c>
      <c r="H321">
        <v>768.65496800000005</v>
      </c>
      <c r="I321">
        <v>985.252342</v>
      </c>
      <c r="J321">
        <v>10640.336730000001</v>
      </c>
      <c r="K321">
        <v>1143.670509</v>
      </c>
      <c r="L321">
        <v>739.28554499999996</v>
      </c>
      <c r="M321">
        <v>1124.8537679999999</v>
      </c>
      <c r="N321">
        <v>13674.985563</v>
      </c>
      <c r="O321">
        <v>374.20962300000002</v>
      </c>
      <c r="P321">
        <v>3244.6</v>
      </c>
      <c r="Q321">
        <v>1036.1189999999999</v>
      </c>
      <c r="R321">
        <v>1025.551674</v>
      </c>
      <c r="S321">
        <v>4088.3311170000002</v>
      </c>
      <c r="T321">
        <v>1105.6953880000001</v>
      </c>
      <c r="U321">
        <v>1820.177936</v>
      </c>
      <c r="V321">
        <v>1766.196627</v>
      </c>
      <c r="W321">
        <v>1914.992581</v>
      </c>
      <c r="X321">
        <v>1123.6780349999999</v>
      </c>
      <c r="Y321">
        <v>6172.8369899999998</v>
      </c>
      <c r="Z321">
        <v>1267.0246569999999</v>
      </c>
      <c r="AA321">
        <v>187.035585</v>
      </c>
      <c r="AB321">
        <v>1704.5885949999999</v>
      </c>
      <c r="AC321">
        <v>9057.9677250000004</v>
      </c>
      <c r="AD321">
        <v>630.34356500000001</v>
      </c>
      <c r="AE321">
        <v>3008.096145</v>
      </c>
      <c r="AF321">
        <v>878.04700000000003</v>
      </c>
      <c r="AG321">
        <v>2040.1471369999999</v>
      </c>
      <c r="AH321">
        <v>5015.2301600000001</v>
      </c>
      <c r="AI321">
        <v>1256.363417</v>
      </c>
      <c r="AJ321">
        <v>3045.3742090000001</v>
      </c>
      <c r="AK321">
        <v>1425.7349380000001</v>
      </c>
      <c r="AL321">
        <v>901.73835599999995</v>
      </c>
      <c r="AM321">
        <v>729.66426000000001</v>
      </c>
      <c r="AN321">
        <v>13168.718728</v>
      </c>
      <c r="AO321">
        <v>3244.844208</v>
      </c>
      <c r="AP321">
        <v>1207.737946</v>
      </c>
      <c r="AQ321">
        <v>4115.8265849999998</v>
      </c>
      <c r="AR321">
        <v>11484.776867</v>
      </c>
      <c r="AS321">
        <v>3858.120907</v>
      </c>
      <c r="AT321">
        <v>2071.657784</v>
      </c>
      <c r="AU321">
        <v>60.364010999999998</v>
      </c>
      <c r="AV321">
        <v>583.18411800000001</v>
      </c>
      <c r="AW321">
        <v>323.80086599999998</v>
      </c>
      <c r="AX321">
        <v>910.16718800000001</v>
      </c>
      <c r="AY321">
        <v>661.13802899999996</v>
      </c>
      <c r="AZ321">
        <v>5710.6486590000004</v>
      </c>
      <c r="BA321">
        <v>488.73969399999999</v>
      </c>
      <c r="BB321">
        <v>195643239989.60901</v>
      </c>
      <c r="BC321">
        <v>39220.294988000001</v>
      </c>
      <c r="BD321">
        <v>746.39114500000005</v>
      </c>
      <c r="BE321">
        <v>1208.116863</v>
      </c>
      <c r="BF321">
        <v>28.851669000000001</v>
      </c>
      <c r="BG321">
        <v>409.46855699999998</v>
      </c>
      <c r="BH321">
        <v>100.08313699999999</v>
      </c>
      <c r="BI321">
        <v>895.709025</v>
      </c>
      <c r="BJ321">
        <v>87.757292000000007</v>
      </c>
      <c r="BK321">
        <v>488.58564200000001</v>
      </c>
      <c r="BL321">
        <v>166.847599</v>
      </c>
      <c r="BM321">
        <v>774.00887799999998</v>
      </c>
      <c r="BN321">
        <v>1224.9262859999999</v>
      </c>
      <c r="BO321">
        <v>289.48054400000001</v>
      </c>
      <c r="BP321">
        <v>534.10902099999998</v>
      </c>
      <c r="BQ321">
        <v>224.682626</v>
      </c>
      <c r="BR321">
        <v>471.95406100000002</v>
      </c>
      <c r="BS321">
        <v>102.179361</v>
      </c>
      <c r="BT321">
        <v>609.24036799999999</v>
      </c>
      <c r="BU321">
        <v>286.80269299999998</v>
      </c>
      <c r="BV321">
        <v>479.45875799999999</v>
      </c>
      <c r="BW321">
        <v>205.77083400000001</v>
      </c>
      <c r="BX321">
        <v>439.55150600000002</v>
      </c>
      <c r="BY321">
        <v>857.07297000000005</v>
      </c>
      <c r="BZ321">
        <v>521.08095700000001</v>
      </c>
      <c r="CA321">
        <v>620.30807200000004</v>
      </c>
    </row>
    <row r="322" spans="1:79" x14ac:dyDescent="0.3">
      <c r="A322" s="6">
        <v>41820</v>
      </c>
      <c r="B322">
        <v>1960.23</v>
      </c>
      <c r="C322">
        <v>1909.414714</v>
      </c>
      <c r="D322">
        <v>1989.147829</v>
      </c>
      <c r="E322">
        <v>864.29474000000005</v>
      </c>
      <c r="F322">
        <v>1551.1050290000001</v>
      </c>
      <c r="G322">
        <v>1117.1267989999999</v>
      </c>
      <c r="H322">
        <v>758.83080199999995</v>
      </c>
      <c r="I322">
        <v>996.18109100000004</v>
      </c>
      <c r="J322">
        <v>10457.625447</v>
      </c>
      <c r="K322">
        <v>1150.756155</v>
      </c>
      <c r="L322">
        <v>774.00377900000001</v>
      </c>
      <c r="M322">
        <v>1104.66067</v>
      </c>
      <c r="N322">
        <v>13718.364575</v>
      </c>
      <c r="O322">
        <v>371.38058100000001</v>
      </c>
      <c r="P322">
        <v>3228.24</v>
      </c>
      <c r="Q322">
        <v>1056.2059999999999</v>
      </c>
      <c r="R322">
        <v>1058.106119</v>
      </c>
      <c r="S322">
        <v>4055.5254989999999</v>
      </c>
      <c r="T322">
        <v>1089.4011929999999</v>
      </c>
      <c r="U322">
        <v>1776.926115</v>
      </c>
      <c r="V322">
        <v>1740.608281</v>
      </c>
      <c r="W322">
        <v>1812.4812529999999</v>
      </c>
      <c r="X322">
        <v>1122.924006</v>
      </c>
      <c r="Y322">
        <v>6077.7513239999998</v>
      </c>
      <c r="Z322">
        <v>1276.2453760000001</v>
      </c>
      <c r="AA322">
        <v>195.51521500000001</v>
      </c>
      <c r="AB322">
        <v>1656.467418</v>
      </c>
      <c r="AC322">
        <v>9082.6883269999998</v>
      </c>
      <c r="AD322">
        <v>628.92365400000006</v>
      </c>
      <c r="AE322">
        <v>3070.2204780000002</v>
      </c>
      <c r="AF322">
        <v>894.46900000000005</v>
      </c>
      <c r="AG322">
        <v>2124.995019</v>
      </c>
      <c r="AH322">
        <v>4908.9842010000002</v>
      </c>
      <c r="AI322">
        <v>1248.1964129999999</v>
      </c>
      <c r="AJ322">
        <v>2985.3377780000001</v>
      </c>
      <c r="AK322">
        <v>1409.4646789999999</v>
      </c>
      <c r="AL322">
        <v>917.94322499999998</v>
      </c>
      <c r="AM322">
        <v>741.39446699999996</v>
      </c>
      <c r="AN322">
        <v>12912.714959999999</v>
      </c>
      <c r="AO322">
        <v>3257.364971</v>
      </c>
      <c r="AP322">
        <v>1266.3839310000001</v>
      </c>
      <c r="AQ322">
        <v>4085.203043</v>
      </c>
      <c r="AR322">
        <v>11526.255153</v>
      </c>
      <c r="AS322">
        <v>3808.467345</v>
      </c>
      <c r="AT322">
        <v>2110.9124879999999</v>
      </c>
      <c r="AU322">
        <v>61.464407999999999</v>
      </c>
      <c r="AV322">
        <v>583.18423399999995</v>
      </c>
      <c r="AW322">
        <v>337.35939999999999</v>
      </c>
      <c r="AX322">
        <v>960.98103200000003</v>
      </c>
      <c r="AY322">
        <v>664.17980699999998</v>
      </c>
      <c r="AZ322">
        <v>5725.3621579999999</v>
      </c>
      <c r="BA322">
        <v>515.83956699999999</v>
      </c>
      <c r="BB322">
        <v>202034538441.95999</v>
      </c>
      <c r="BC322">
        <v>40750.614264999997</v>
      </c>
      <c r="BD322">
        <v>766.58865700000001</v>
      </c>
      <c r="BE322">
        <v>1247.8433</v>
      </c>
      <c r="BF322">
        <v>29.841818</v>
      </c>
      <c r="BG322">
        <v>402.06714299999999</v>
      </c>
      <c r="BH322">
        <v>105.050675</v>
      </c>
      <c r="BI322">
        <v>948.66126499999996</v>
      </c>
      <c r="BJ322">
        <v>88.206316999999999</v>
      </c>
      <c r="BK322">
        <v>495.152626</v>
      </c>
      <c r="BL322">
        <v>173.69382400000001</v>
      </c>
      <c r="BM322">
        <v>800.57563000000005</v>
      </c>
      <c r="BN322">
        <v>1275.5345990000001</v>
      </c>
      <c r="BO322">
        <v>293.63893999999999</v>
      </c>
      <c r="BP322">
        <v>552.99606000000006</v>
      </c>
      <c r="BQ322">
        <v>225.22704999999999</v>
      </c>
      <c r="BR322">
        <v>481.427952</v>
      </c>
      <c r="BS322">
        <v>105.68690599999999</v>
      </c>
      <c r="BT322">
        <v>641.41983600000003</v>
      </c>
      <c r="BU322">
        <v>287.98932400000001</v>
      </c>
      <c r="BV322">
        <v>475.669194</v>
      </c>
      <c r="BW322">
        <v>220.319536</v>
      </c>
      <c r="BX322">
        <v>453.14780400000001</v>
      </c>
      <c r="BY322">
        <v>888.52840300000003</v>
      </c>
      <c r="BZ322">
        <v>542.06008999999995</v>
      </c>
      <c r="CA322">
        <v>639.16849500000001</v>
      </c>
    </row>
    <row r="323" spans="1:79" x14ac:dyDescent="0.3">
      <c r="A323" s="6">
        <v>41851</v>
      </c>
      <c r="B323">
        <v>1930.67</v>
      </c>
      <c r="C323">
        <v>1946.935706</v>
      </c>
      <c r="D323">
        <v>1987.0660889999999</v>
      </c>
      <c r="E323">
        <v>827.452448</v>
      </c>
      <c r="F323">
        <v>1491.1965740000001</v>
      </c>
      <c r="G323">
        <v>1099.8957789999999</v>
      </c>
      <c r="H323">
        <v>734.80655300000001</v>
      </c>
      <c r="I323">
        <v>983.72614099999998</v>
      </c>
      <c r="J323">
        <v>10459.393687</v>
      </c>
      <c r="K323">
        <v>1115.0700429999999</v>
      </c>
      <c r="L323">
        <v>790.20845599999996</v>
      </c>
      <c r="M323">
        <v>1153.565153</v>
      </c>
      <c r="N323">
        <v>14557.931304</v>
      </c>
      <c r="O323">
        <v>386.62438400000002</v>
      </c>
      <c r="P323">
        <v>3115.51</v>
      </c>
      <c r="Q323">
        <v>1042.165</v>
      </c>
      <c r="R323">
        <v>1071.6859669999999</v>
      </c>
      <c r="S323">
        <v>3976.8958010000001</v>
      </c>
      <c r="T323">
        <v>1048.891885</v>
      </c>
      <c r="U323">
        <v>1683.211865</v>
      </c>
      <c r="V323">
        <v>1714.11842</v>
      </c>
      <c r="W323">
        <v>1748.8280239999999</v>
      </c>
      <c r="X323">
        <v>1086.1752590000001</v>
      </c>
      <c r="Y323">
        <v>6036.2848839999997</v>
      </c>
      <c r="Z323">
        <v>1247.64194</v>
      </c>
      <c r="AA323">
        <v>200.98245800000001</v>
      </c>
      <c r="AB323">
        <v>1733.159173</v>
      </c>
      <c r="AC323">
        <v>9616.8231639999995</v>
      </c>
      <c r="AD323">
        <v>654.60038299999997</v>
      </c>
      <c r="AE323">
        <v>3034.3370289999998</v>
      </c>
      <c r="AF323">
        <v>879.23400000000004</v>
      </c>
      <c r="AG323">
        <v>2180.9108230000002</v>
      </c>
      <c r="AH323">
        <v>4977.742236</v>
      </c>
      <c r="AI323">
        <v>1189.0959949999999</v>
      </c>
      <c r="AJ323">
        <v>2905.244909</v>
      </c>
      <c r="AK323">
        <v>1387.1030519999999</v>
      </c>
      <c r="AL323">
        <v>891.09687699999995</v>
      </c>
      <c r="AM323">
        <v>738.37265400000001</v>
      </c>
      <c r="AN323">
        <v>13031.247735999999</v>
      </c>
      <c r="AO323">
        <v>3095.8069989999999</v>
      </c>
      <c r="AP323">
        <v>1284.165305</v>
      </c>
      <c r="AQ323">
        <v>4257.7612120000003</v>
      </c>
      <c r="AR323">
        <v>12257.49986</v>
      </c>
      <c r="AS323">
        <v>3965.6180140000001</v>
      </c>
      <c r="AT323">
        <v>2070.7901969999998</v>
      </c>
      <c r="AU323">
        <v>65.975621000000004</v>
      </c>
      <c r="AV323">
        <v>603.11019299999998</v>
      </c>
      <c r="AW323">
        <v>334.655801</v>
      </c>
      <c r="AX323">
        <v>973.90283999999997</v>
      </c>
      <c r="AY323">
        <v>660.737978</v>
      </c>
      <c r="AZ323">
        <v>6043.1346599999997</v>
      </c>
      <c r="BA323">
        <v>518.98374699999999</v>
      </c>
      <c r="BB323">
        <v>211194650773.40399</v>
      </c>
      <c r="BC323">
        <v>42074.730022999996</v>
      </c>
      <c r="BD323">
        <v>709.06554700000004</v>
      </c>
      <c r="BE323">
        <v>1268.0043639999999</v>
      </c>
      <c r="BF323">
        <v>31.755621000000001</v>
      </c>
      <c r="BG323">
        <v>404.46321699999999</v>
      </c>
      <c r="BH323">
        <v>102.783433</v>
      </c>
      <c r="BI323">
        <v>991.934166</v>
      </c>
      <c r="BJ323">
        <v>87.46575</v>
      </c>
      <c r="BK323">
        <v>523.94073100000003</v>
      </c>
      <c r="BL323">
        <v>173.96444500000001</v>
      </c>
      <c r="BM323">
        <v>818.51612299999999</v>
      </c>
      <c r="BN323">
        <v>1312.4989559999999</v>
      </c>
      <c r="BO323">
        <v>269.03337399999998</v>
      </c>
      <c r="BP323">
        <v>570.07070999999996</v>
      </c>
      <c r="BQ323">
        <v>243.87368799999999</v>
      </c>
      <c r="BR323">
        <v>512.39411199999995</v>
      </c>
      <c r="BS323">
        <v>106.254063</v>
      </c>
      <c r="BT323">
        <v>632.15389500000003</v>
      </c>
      <c r="BU323">
        <v>287.41369300000002</v>
      </c>
      <c r="BV323">
        <v>500.83390900000001</v>
      </c>
      <c r="BW323">
        <v>222.690967</v>
      </c>
      <c r="BX323">
        <v>484.70157399999999</v>
      </c>
      <c r="BY323">
        <v>920.37915799999996</v>
      </c>
      <c r="BZ323">
        <v>506.27763499999998</v>
      </c>
      <c r="CA323">
        <v>640.04605500000002</v>
      </c>
    </row>
    <row r="324" spans="1:79" x14ac:dyDescent="0.3">
      <c r="A324" s="6">
        <v>41880</v>
      </c>
      <c r="B324">
        <v>2003.37</v>
      </c>
      <c r="C324">
        <v>1981.1472859999999</v>
      </c>
      <c r="D324">
        <v>2013.136033</v>
      </c>
      <c r="E324">
        <v>832.99477100000001</v>
      </c>
      <c r="F324">
        <v>1531.5570660000001</v>
      </c>
      <c r="G324">
        <v>1131.910697</v>
      </c>
      <c r="H324">
        <v>729.60776699999997</v>
      </c>
      <c r="I324">
        <v>985.86114599999996</v>
      </c>
      <c r="J324">
        <v>10532.941687</v>
      </c>
      <c r="K324">
        <v>1152.267051</v>
      </c>
      <c r="L324">
        <v>780.76035300000001</v>
      </c>
      <c r="M324">
        <v>1149.842529</v>
      </c>
      <c r="N324">
        <v>14378.181903999999</v>
      </c>
      <c r="O324">
        <v>378.17341699999997</v>
      </c>
      <c r="P324">
        <v>3172.63</v>
      </c>
      <c r="Q324">
        <v>1085.308</v>
      </c>
      <c r="R324">
        <v>1105.1192799999999</v>
      </c>
      <c r="S324">
        <v>4071.662233</v>
      </c>
      <c r="T324">
        <v>1060.8313740000001</v>
      </c>
      <c r="U324">
        <v>1722.2208290000001</v>
      </c>
      <c r="V324">
        <v>1758.0994760000001</v>
      </c>
      <c r="W324">
        <v>1748.0097820000001</v>
      </c>
      <c r="X324">
        <v>1091.951454</v>
      </c>
      <c r="Y324">
        <v>6150.0618800000002</v>
      </c>
      <c r="Z324">
        <v>1296.8827819999999</v>
      </c>
      <c r="AA324">
        <v>199.53242800000001</v>
      </c>
      <c r="AB324">
        <v>1724.6637029999999</v>
      </c>
      <c r="AC324">
        <v>9326.588882</v>
      </c>
      <c r="AD324">
        <v>632.62659399999995</v>
      </c>
      <c r="AE324">
        <v>3166.457316</v>
      </c>
      <c r="AF324">
        <v>908.71699999999998</v>
      </c>
      <c r="AG324">
        <v>2190.5625810000001</v>
      </c>
      <c r="AH324">
        <v>5000.8936590000003</v>
      </c>
      <c r="AI324">
        <v>1192.1757250000001</v>
      </c>
      <c r="AJ324">
        <v>2993.0700069999998</v>
      </c>
      <c r="AK324">
        <v>1437.7411790000001</v>
      </c>
      <c r="AL324">
        <v>880.71033499999999</v>
      </c>
      <c r="AM324">
        <v>739.03458999999998</v>
      </c>
      <c r="AN324">
        <v>12927.574483</v>
      </c>
      <c r="AO324">
        <v>3156.9378449999999</v>
      </c>
      <c r="AP324">
        <v>1262.743886</v>
      </c>
      <c r="AQ324">
        <v>4251.155119</v>
      </c>
      <c r="AR324">
        <v>12309.947553</v>
      </c>
      <c r="AS324">
        <v>3924.4264920000001</v>
      </c>
      <c r="AT324">
        <v>2137.1384640000001</v>
      </c>
      <c r="AU324">
        <v>66.100460999999996</v>
      </c>
      <c r="AV324">
        <v>590.18658500000004</v>
      </c>
      <c r="AW324">
        <v>343.32678399999998</v>
      </c>
      <c r="AX324">
        <v>1000.29434</v>
      </c>
      <c r="AY324">
        <v>657.34969999999998</v>
      </c>
      <c r="AZ324">
        <v>6021.0432810000002</v>
      </c>
      <c r="BA324">
        <v>541.47294599999998</v>
      </c>
      <c r="BB324">
        <v>231019779981.177</v>
      </c>
      <c r="BC324">
        <v>43634.230273000001</v>
      </c>
      <c r="BD324">
        <v>719.95247099999995</v>
      </c>
      <c r="BE324">
        <v>1280.086536</v>
      </c>
      <c r="BF324">
        <v>31.660523000000001</v>
      </c>
      <c r="BG324">
        <v>394.80986000000001</v>
      </c>
      <c r="BH324">
        <v>104.88772899999999</v>
      </c>
      <c r="BI324">
        <v>1028.4150320000001</v>
      </c>
      <c r="BJ324">
        <v>85.813282999999998</v>
      </c>
      <c r="BK324">
        <v>518.39364799999998</v>
      </c>
      <c r="BL324">
        <v>182.03124199999999</v>
      </c>
      <c r="BM324">
        <v>893.53872799999999</v>
      </c>
      <c r="BN324">
        <v>1373.947273</v>
      </c>
      <c r="BO324">
        <v>272.04368899999997</v>
      </c>
      <c r="BP324">
        <v>582.26318600000002</v>
      </c>
      <c r="BQ324">
        <v>245.52289400000001</v>
      </c>
      <c r="BR324">
        <v>502.67697600000002</v>
      </c>
      <c r="BS324">
        <v>109.56069100000001</v>
      </c>
      <c r="BT324">
        <v>643.68240900000001</v>
      </c>
      <c r="BU324">
        <v>289.83348000000001</v>
      </c>
      <c r="BV324">
        <v>502.441013</v>
      </c>
      <c r="BW324">
        <v>231.653401</v>
      </c>
      <c r="BX324">
        <v>531.288456</v>
      </c>
      <c r="BY324">
        <v>945.98270400000001</v>
      </c>
      <c r="BZ324">
        <v>516.23240599999997</v>
      </c>
      <c r="CA324">
        <v>638.40212699999995</v>
      </c>
    </row>
    <row r="325" spans="1:79" x14ac:dyDescent="0.3">
      <c r="A325" s="6">
        <v>41912</v>
      </c>
      <c r="B325">
        <v>1972.29</v>
      </c>
      <c r="C325">
        <v>1905.0356420000001</v>
      </c>
      <c r="D325">
        <v>1952.464794</v>
      </c>
      <c r="E325">
        <v>832.07188699999995</v>
      </c>
      <c r="F325">
        <v>1538.4289349999999</v>
      </c>
      <c r="G325">
        <v>1149.661204</v>
      </c>
      <c r="H325">
        <v>747.692138</v>
      </c>
      <c r="I325">
        <v>995.90673400000003</v>
      </c>
      <c r="J325">
        <v>10619.387978000001</v>
      </c>
      <c r="K325">
        <v>1184.8966439999999</v>
      </c>
      <c r="L325">
        <v>813.50443499999994</v>
      </c>
      <c r="M325">
        <v>1082.7111030000001</v>
      </c>
      <c r="N325">
        <v>13297.704749</v>
      </c>
      <c r="O325">
        <v>370.52116999999998</v>
      </c>
      <c r="P325">
        <v>3225.93</v>
      </c>
      <c r="Q325">
        <v>1072.232</v>
      </c>
      <c r="R325">
        <v>1080.3312089999999</v>
      </c>
      <c r="S325">
        <v>3973.2858209999999</v>
      </c>
      <c r="T325">
        <v>1069.700791</v>
      </c>
      <c r="U325">
        <v>1701.017797</v>
      </c>
      <c r="V325">
        <v>1772.366041</v>
      </c>
      <c r="W325">
        <v>1810.3967</v>
      </c>
      <c r="X325">
        <v>1095.8571300000001</v>
      </c>
      <c r="Y325">
        <v>6153.3803289999996</v>
      </c>
      <c r="Z325">
        <v>1336.4073679999999</v>
      </c>
      <c r="AA325">
        <v>209.83551499999999</v>
      </c>
      <c r="AB325">
        <v>1637.9145329999999</v>
      </c>
      <c r="AC325">
        <v>8475.8558279999997</v>
      </c>
      <c r="AD325">
        <v>617.03175399999998</v>
      </c>
      <c r="AE325">
        <v>3112.4813180000001</v>
      </c>
      <c r="AF325">
        <v>891.10500000000002</v>
      </c>
      <c r="AG325">
        <v>2071.7414199999998</v>
      </c>
      <c r="AH325">
        <v>4826.160946</v>
      </c>
      <c r="AI325">
        <v>1180.8638209999999</v>
      </c>
      <c r="AJ325">
        <v>3047.2813599999999</v>
      </c>
      <c r="AK325">
        <v>1483.3779870000001</v>
      </c>
      <c r="AL325">
        <v>895.807456</v>
      </c>
      <c r="AM325">
        <v>748.54087800000002</v>
      </c>
      <c r="AN325">
        <v>13163.023345</v>
      </c>
      <c r="AO325">
        <v>3230.8647559999999</v>
      </c>
      <c r="AP325">
        <v>1303.3560480000001</v>
      </c>
      <c r="AQ325">
        <v>3968.7586550000001</v>
      </c>
      <c r="AR325">
        <v>11562.828167</v>
      </c>
      <c r="AS325">
        <v>3861.2928320000001</v>
      </c>
      <c r="AT325">
        <v>2100.3484130000002</v>
      </c>
      <c r="AU325">
        <v>61.755904999999998</v>
      </c>
      <c r="AV325">
        <v>563.83466599999997</v>
      </c>
      <c r="AW325">
        <v>324.82710500000002</v>
      </c>
      <c r="AX325">
        <v>1002.859696</v>
      </c>
      <c r="AY325">
        <v>651.01317400000005</v>
      </c>
      <c r="AZ325">
        <v>6078.7987030000004</v>
      </c>
      <c r="BA325">
        <v>549.92331000000001</v>
      </c>
      <c r="BB325">
        <v>203865799341.75699</v>
      </c>
      <c r="BC325">
        <v>42948.496209999998</v>
      </c>
      <c r="BD325">
        <v>713.77245900000003</v>
      </c>
      <c r="BE325">
        <v>1230.0231000000001</v>
      </c>
      <c r="BF325">
        <v>29.443850000000001</v>
      </c>
      <c r="BG325">
        <v>389.26462400000003</v>
      </c>
      <c r="BH325">
        <v>99.85172</v>
      </c>
      <c r="BI325">
        <v>1052.03069</v>
      </c>
      <c r="BJ325">
        <v>85.395031000000003</v>
      </c>
      <c r="BK325">
        <v>531.11579099999994</v>
      </c>
      <c r="BL325">
        <v>183.500181</v>
      </c>
      <c r="BM325">
        <v>813.44203900000002</v>
      </c>
      <c r="BN325">
        <v>1358.6998940000001</v>
      </c>
      <c r="BO325">
        <v>262.77373899999998</v>
      </c>
      <c r="BP325">
        <v>554.06113700000003</v>
      </c>
      <c r="BQ325">
        <v>230.42196899999999</v>
      </c>
      <c r="BR325">
        <v>464.76100500000001</v>
      </c>
      <c r="BS325">
        <v>103.047174</v>
      </c>
      <c r="BT325">
        <v>632.83454200000006</v>
      </c>
      <c r="BU325">
        <v>285.72377899999998</v>
      </c>
      <c r="BV325">
        <v>499.83903600000002</v>
      </c>
      <c r="BW325">
        <v>237.06423899999999</v>
      </c>
      <c r="BX325">
        <v>453.91463299999998</v>
      </c>
      <c r="BY325">
        <v>926.93829500000004</v>
      </c>
      <c r="BZ325">
        <v>525.52462800000001</v>
      </c>
      <c r="CA325">
        <v>619.78552100000002</v>
      </c>
    </row>
    <row r="326" spans="1:79" x14ac:dyDescent="0.3">
      <c r="A326" s="6">
        <v>41943</v>
      </c>
      <c r="B326">
        <v>2018.05</v>
      </c>
      <c r="C326">
        <v>1862.7652250000001</v>
      </c>
      <c r="D326">
        <v>1928.6829170000001</v>
      </c>
      <c r="E326">
        <v>821.96591000000001</v>
      </c>
      <c r="F326">
        <v>1482.0060980000001</v>
      </c>
      <c r="G326">
        <v>1149.4318940000001</v>
      </c>
      <c r="H326">
        <v>709.91095800000005</v>
      </c>
      <c r="I326">
        <v>964.64004399999999</v>
      </c>
      <c r="J326">
        <v>10730.802079999999</v>
      </c>
      <c r="K326">
        <v>1168.2531409999999</v>
      </c>
      <c r="L326">
        <v>820.48566100000005</v>
      </c>
      <c r="M326">
        <v>1134.7065769999999</v>
      </c>
      <c r="N326">
        <v>14174.427737</v>
      </c>
      <c r="O326">
        <v>368.61308200000002</v>
      </c>
      <c r="P326">
        <v>3113.32</v>
      </c>
      <c r="Q326">
        <v>1102.8409999999999</v>
      </c>
      <c r="R326">
        <v>1067.906808</v>
      </c>
      <c r="S326">
        <v>3919.0096330000001</v>
      </c>
      <c r="T326">
        <v>1068.325965</v>
      </c>
      <c r="U326">
        <v>1697.514909</v>
      </c>
      <c r="V326">
        <v>1775.78836</v>
      </c>
      <c r="W326">
        <v>1700.8995110000001</v>
      </c>
      <c r="X326">
        <v>1078.4155969999999</v>
      </c>
      <c r="Y326">
        <v>6175.6027320000003</v>
      </c>
      <c r="Z326">
        <v>1312.848342</v>
      </c>
      <c r="AA326">
        <v>212.91622599999999</v>
      </c>
      <c r="AB326">
        <v>1696.2200290000001</v>
      </c>
      <c r="AC326">
        <v>9171.8839489999991</v>
      </c>
      <c r="AD326">
        <v>617.28368799999998</v>
      </c>
      <c r="AE326">
        <v>3198.4399130000002</v>
      </c>
      <c r="AF326">
        <v>906.42200000000003</v>
      </c>
      <c r="AG326">
        <v>2003.096047</v>
      </c>
      <c r="AH326">
        <v>4773.1908320000002</v>
      </c>
      <c r="AI326">
        <v>1154.9713549999999</v>
      </c>
      <c r="AJ326">
        <v>2852.5156400000001</v>
      </c>
      <c r="AK326">
        <v>1476.528703</v>
      </c>
      <c r="AL326">
        <v>856.90611999999999</v>
      </c>
      <c r="AM326">
        <v>720.39887299999998</v>
      </c>
      <c r="AN326">
        <v>13417.25152</v>
      </c>
      <c r="AO326">
        <v>3211.935477</v>
      </c>
      <c r="AP326">
        <v>1306.367078</v>
      </c>
      <c r="AQ326">
        <v>4209.2781240000004</v>
      </c>
      <c r="AR326">
        <v>12162.260614000001</v>
      </c>
      <c r="AS326">
        <v>3821.4208520000002</v>
      </c>
      <c r="AT326">
        <v>2138.2945399999999</v>
      </c>
      <c r="AU326">
        <v>64.323216000000002</v>
      </c>
      <c r="AV326">
        <v>553.02362400000004</v>
      </c>
      <c r="AW326">
        <v>332.92004900000001</v>
      </c>
      <c r="AX326">
        <v>1035.0297089999999</v>
      </c>
      <c r="AY326">
        <v>652.35909100000003</v>
      </c>
      <c r="AZ326">
        <v>6039.119874</v>
      </c>
      <c r="BA326">
        <v>549.562455</v>
      </c>
      <c r="BB326">
        <v>204324674070.88</v>
      </c>
      <c r="BC326">
        <v>42898.418099000002</v>
      </c>
      <c r="BD326">
        <v>745.57060799999999</v>
      </c>
      <c r="BE326">
        <v>1278.2679929999999</v>
      </c>
      <c r="BF326">
        <v>30.528915999999999</v>
      </c>
      <c r="BG326">
        <v>389.53796499999999</v>
      </c>
      <c r="BH326">
        <v>102.977692</v>
      </c>
      <c r="BI326">
        <v>1058.99836</v>
      </c>
      <c r="BJ326">
        <v>85.907138000000003</v>
      </c>
      <c r="BK326">
        <v>531.82136600000001</v>
      </c>
      <c r="BL326">
        <v>185.92130299999999</v>
      </c>
      <c r="BM326">
        <v>855.12342699999999</v>
      </c>
      <c r="BN326">
        <v>1346.655442</v>
      </c>
      <c r="BO326">
        <v>275.65866899999997</v>
      </c>
      <c r="BP326">
        <v>590.67364199999997</v>
      </c>
      <c r="BQ326">
        <v>241.060599</v>
      </c>
      <c r="BR326">
        <v>445.94283999999999</v>
      </c>
      <c r="BS326">
        <v>104.982282</v>
      </c>
      <c r="BT326">
        <v>669.08916499999998</v>
      </c>
      <c r="BU326">
        <v>285.23241000000002</v>
      </c>
      <c r="BV326">
        <v>492.58061700000002</v>
      </c>
      <c r="BW326">
        <v>233.36599000000001</v>
      </c>
      <c r="BX326">
        <v>431.10270000000003</v>
      </c>
      <c r="BY326">
        <v>932.74502099999995</v>
      </c>
      <c r="BZ326">
        <v>546.54587200000003</v>
      </c>
      <c r="CA326">
        <v>626.66786100000002</v>
      </c>
    </row>
    <row r="327" spans="1:79" x14ac:dyDescent="0.3">
      <c r="A327" s="6">
        <v>41971</v>
      </c>
      <c r="B327">
        <v>2067.56</v>
      </c>
      <c r="C327">
        <v>1881.916835</v>
      </c>
      <c r="D327">
        <v>1977.8448940000001</v>
      </c>
      <c r="E327">
        <v>878.68418799999995</v>
      </c>
      <c r="F327">
        <v>1540.3316090000001</v>
      </c>
      <c r="G327">
        <v>1188.7936279999999</v>
      </c>
      <c r="H327">
        <v>713.23689400000001</v>
      </c>
      <c r="I327">
        <v>997.45631400000002</v>
      </c>
      <c r="J327">
        <v>11074.873745000001</v>
      </c>
      <c r="K327">
        <v>1237.449983</v>
      </c>
      <c r="L327">
        <v>871.12959999999998</v>
      </c>
      <c r="M327">
        <v>1086.895199</v>
      </c>
      <c r="N327">
        <v>14235.069358999999</v>
      </c>
      <c r="O327">
        <v>377.98356000000001</v>
      </c>
      <c r="P327">
        <v>3250.93</v>
      </c>
      <c r="Q327">
        <v>1134.038</v>
      </c>
      <c r="R327">
        <v>1083.644912</v>
      </c>
      <c r="S327">
        <v>4085.704839</v>
      </c>
      <c r="T327">
        <v>1137.99369</v>
      </c>
      <c r="U327">
        <v>1794.437451</v>
      </c>
      <c r="V327">
        <v>1845.849958</v>
      </c>
      <c r="W327">
        <v>1747.4824180000001</v>
      </c>
      <c r="X327">
        <v>1102.0767350000001</v>
      </c>
      <c r="Y327">
        <v>6402.5082819999998</v>
      </c>
      <c r="Z327">
        <v>1398.073975</v>
      </c>
      <c r="AA327">
        <v>227.185227</v>
      </c>
      <c r="AB327">
        <v>1621.2599029999999</v>
      </c>
      <c r="AC327">
        <v>9158.6214450000007</v>
      </c>
      <c r="AD327">
        <v>628.31220800000006</v>
      </c>
      <c r="AE327">
        <v>3306.3000900000002</v>
      </c>
      <c r="AF327">
        <v>924.774</v>
      </c>
      <c r="AG327">
        <v>2014.5748149999999</v>
      </c>
      <c r="AH327">
        <v>4831.6902829999999</v>
      </c>
      <c r="AI327">
        <v>1238.5732909999999</v>
      </c>
      <c r="AJ327">
        <v>2923.3953110000002</v>
      </c>
      <c r="AK327">
        <v>1503.54306</v>
      </c>
      <c r="AL327">
        <v>847.53529000000003</v>
      </c>
      <c r="AM327">
        <v>748.51411399999995</v>
      </c>
      <c r="AN327">
        <v>13768.355363999999</v>
      </c>
      <c r="AO327">
        <v>3368.385878</v>
      </c>
      <c r="AP327">
        <v>1379.9296139999999</v>
      </c>
      <c r="AQ327">
        <v>4041.1357400000002</v>
      </c>
      <c r="AR327">
        <v>12279.334124000001</v>
      </c>
      <c r="AS327">
        <v>3945.8749339999999</v>
      </c>
      <c r="AT327">
        <v>2169.0827730000001</v>
      </c>
      <c r="AU327">
        <v>65.299385999999998</v>
      </c>
      <c r="AV327">
        <v>558.72425699999997</v>
      </c>
      <c r="AW327">
        <v>343.53959500000002</v>
      </c>
      <c r="AX327">
        <v>1062.6846860000001</v>
      </c>
      <c r="AY327">
        <v>638.25573199999997</v>
      </c>
      <c r="AZ327">
        <v>6142.6730600000001</v>
      </c>
      <c r="BA327">
        <v>561.34729500000003</v>
      </c>
      <c r="BB327">
        <v>204217673637.08899</v>
      </c>
      <c r="BC327">
        <v>42113.691387999999</v>
      </c>
      <c r="BD327">
        <v>743.07222000000002</v>
      </c>
      <c r="BE327">
        <v>1280.0923600000001</v>
      </c>
      <c r="BF327">
        <v>30.920895000000002</v>
      </c>
      <c r="BG327">
        <v>395.59644800000001</v>
      </c>
      <c r="BH327">
        <v>108.66606899999999</v>
      </c>
      <c r="BI327">
        <v>1088.5464480000001</v>
      </c>
      <c r="BJ327">
        <v>84.932194999999993</v>
      </c>
      <c r="BK327">
        <v>539.94270300000005</v>
      </c>
      <c r="BL327">
        <v>188.80486500000001</v>
      </c>
      <c r="BM327">
        <v>880.33175500000004</v>
      </c>
      <c r="BN327">
        <v>1309.0223759999999</v>
      </c>
      <c r="BO327">
        <v>262.79542800000002</v>
      </c>
      <c r="BP327">
        <v>605.35778500000004</v>
      </c>
      <c r="BQ327">
        <v>245.285594</v>
      </c>
      <c r="BR327">
        <v>447.39075400000002</v>
      </c>
      <c r="BS327">
        <v>105.966731</v>
      </c>
      <c r="BT327">
        <v>686.37716699999999</v>
      </c>
      <c r="BU327">
        <v>276.22306600000002</v>
      </c>
      <c r="BV327">
        <v>501.66856999999999</v>
      </c>
      <c r="BW327">
        <v>240.11826400000001</v>
      </c>
      <c r="BX327">
        <v>415.39172500000001</v>
      </c>
      <c r="BY327">
        <v>924.29996300000005</v>
      </c>
      <c r="BZ327">
        <v>569.67954799999995</v>
      </c>
      <c r="CA327">
        <v>611.45340599999997</v>
      </c>
    </row>
    <row r="328" spans="1:79" x14ac:dyDescent="0.3">
      <c r="A328" s="6">
        <v>42004</v>
      </c>
      <c r="B328">
        <v>2058.9</v>
      </c>
      <c r="C328">
        <v>1869.7872219999999</v>
      </c>
      <c r="D328">
        <v>1931.6865330000001</v>
      </c>
      <c r="E328">
        <v>865.25744399999996</v>
      </c>
      <c r="F328">
        <v>1506.0658719999999</v>
      </c>
      <c r="G328">
        <v>1168.711986</v>
      </c>
      <c r="H328">
        <v>675.06732599999998</v>
      </c>
      <c r="I328">
        <v>952.93751299999997</v>
      </c>
      <c r="J328">
        <v>11135.360854</v>
      </c>
      <c r="K328">
        <v>1231.3663799999999</v>
      </c>
      <c r="L328">
        <v>866.53141600000004</v>
      </c>
      <c r="M328">
        <v>1105.5475329999999</v>
      </c>
      <c r="N328">
        <v>13643.523015000001</v>
      </c>
      <c r="O328">
        <v>380.80906199999998</v>
      </c>
      <c r="P328">
        <v>3146.43</v>
      </c>
      <c r="Q328">
        <v>1121.617</v>
      </c>
      <c r="R328">
        <v>1099.5044760000001</v>
      </c>
      <c r="S328">
        <v>3983.4614529999999</v>
      </c>
      <c r="T328">
        <v>1124.910987</v>
      </c>
      <c r="U328">
        <v>1773.4733719999999</v>
      </c>
      <c r="V328">
        <v>1806.517094</v>
      </c>
      <c r="W328">
        <v>1669.7277180000001</v>
      </c>
      <c r="X328">
        <v>1056.8203249999999</v>
      </c>
      <c r="Y328">
        <v>6510.6674130000001</v>
      </c>
      <c r="Z328">
        <v>1389.7493609999999</v>
      </c>
      <c r="AA328">
        <v>226.19479200000001</v>
      </c>
      <c r="AB328">
        <v>1641.339481</v>
      </c>
      <c r="AC328">
        <v>8597.8105620000006</v>
      </c>
      <c r="AD328">
        <v>633.86368900000002</v>
      </c>
      <c r="AE328">
        <v>3284.456788</v>
      </c>
      <c r="AF328">
        <v>927.96699999999998</v>
      </c>
      <c r="AG328">
        <v>1957.899676</v>
      </c>
      <c r="AH328">
        <v>4724.7908289999996</v>
      </c>
      <c r="AI328">
        <v>1215.1343589999999</v>
      </c>
      <c r="AJ328">
        <v>2836.0541920000001</v>
      </c>
      <c r="AK328">
        <v>1503.114163</v>
      </c>
      <c r="AL328">
        <v>797.98770200000001</v>
      </c>
      <c r="AM328">
        <v>713.55006500000002</v>
      </c>
      <c r="AN328">
        <v>13641.752017000001</v>
      </c>
      <c r="AO328">
        <v>3356.7064650000002</v>
      </c>
      <c r="AP328">
        <v>1371.359733</v>
      </c>
      <c r="AQ328">
        <v>4130.1694070000003</v>
      </c>
      <c r="AR328">
        <v>12010.602368</v>
      </c>
      <c r="AS328">
        <v>3969.8496100000002</v>
      </c>
      <c r="AT328">
        <v>2162.829616</v>
      </c>
      <c r="AU328">
        <v>66.046802</v>
      </c>
      <c r="AV328">
        <v>536.44561699999997</v>
      </c>
      <c r="AW328">
        <v>343.17502200000001</v>
      </c>
      <c r="AX328">
        <v>1016.300852</v>
      </c>
      <c r="AY328">
        <v>616.53684399999997</v>
      </c>
      <c r="AZ328">
        <v>6200.2156429999995</v>
      </c>
      <c r="BA328">
        <v>522.17456700000002</v>
      </c>
      <c r="BB328">
        <v>186778654009.95999</v>
      </c>
      <c r="BC328">
        <v>41210.375755000001</v>
      </c>
      <c r="BD328">
        <v>662.23949100000004</v>
      </c>
      <c r="BE328">
        <v>1288.6894729999999</v>
      </c>
      <c r="BF328">
        <v>30.675543999999999</v>
      </c>
      <c r="BG328">
        <v>387.81589400000001</v>
      </c>
      <c r="BH328">
        <v>108.652665</v>
      </c>
      <c r="BI328">
        <v>1060.5776900000001</v>
      </c>
      <c r="BJ328">
        <v>82.542856</v>
      </c>
      <c r="BK328">
        <v>543.07332499999995</v>
      </c>
      <c r="BL328">
        <v>181.80471800000001</v>
      </c>
      <c r="BM328">
        <v>823.37874799999997</v>
      </c>
      <c r="BN328">
        <v>1289.5158590000001</v>
      </c>
      <c r="BO328">
        <v>230.63128800000001</v>
      </c>
      <c r="BP328">
        <v>616.81728999999996</v>
      </c>
      <c r="BQ328">
        <v>252.81720300000001</v>
      </c>
      <c r="BR328">
        <v>418.491533</v>
      </c>
      <c r="BS328">
        <v>105.755961</v>
      </c>
      <c r="BT328">
        <v>643.84232099999997</v>
      </c>
      <c r="BU328">
        <v>265.19952999999998</v>
      </c>
      <c r="BV328">
        <v>508.09472299999999</v>
      </c>
      <c r="BW328">
        <v>215.49279899999999</v>
      </c>
      <c r="BX328">
        <v>368.99096500000002</v>
      </c>
      <c r="BY328">
        <v>898.58985700000005</v>
      </c>
      <c r="BZ328">
        <v>514.35534399999995</v>
      </c>
      <c r="CA328">
        <v>607.07433300000002</v>
      </c>
    </row>
    <row r="329" spans="1:79" x14ac:dyDescent="0.3">
      <c r="A329" s="6">
        <v>42034</v>
      </c>
      <c r="B329">
        <v>1994.99</v>
      </c>
      <c r="C329">
        <v>1872.1596999999999</v>
      </c>
      <c r="D329">
        <v>1983.162137</v>
      </c>
      <c r="E329">
        <v>942.500272</v>
      </c>
      <c r="F329">
        <v>1626.1296279999999</v>
      </c>
      <c r="G329">
        <v>1089.3787010000001</v>
      </c>
      <c r="H329">
        <v>723.98403599999995</v>
      </c>
      <c r="I329">
        <v>955.32861800000001</v>
      </c>
      <c r="J329">
        <v>12022.271301999999</v>
      </c>
      <c r="K329">
        <v>1321.7864070000001</v>
      </c>
      <c r="L329">
        <v>868.76311699999997</v>
      </c>
      <c r="M329">
        <v>1141.1318160000001</v>
      </c>
      <c r="N329">
        <v>14395.412822</v>
      </c>
      <c r="O329">
        <v>380.16056500000002</v>
      </c>
      <c r="P329">
        <v>3351.44</v>
      </c>
      <c r="Q329">
        <v>1102.127</v>
      </c>
      <c r="R329">
        <v>1121.4697410000001</v>
      </c>
      <c r="S329">
        <v>4153.0660619999999</v>
      </c>
      <c r="T329">
        <v>1237.953135</v>
      </c>
      <c r="U329">
        <v>1948.1241869999999</v>
      </c>
      <c r="V329">
        <v>1681.734633</v>
      </c>
      <c r="W329">
        <v>1789.9893950000001</v>
      </c>
      <c r="X329">
        <v>1066.7382419999999</v>
      </c>
      <c r="Y329">
        <v>7048.1460580000003</v>
      </c>
      <c r="Z329">
        <v>1532.6940520000001</v>
      </c>
      <c r="AA329">
        <v>227.51653300000001</v>
      </c>
      <c r="AB329">
        <v>1694.023181</v>
      </c>
      <c r="AC329">
        <v>8955.481409</v>
      </c>
      <c r="AD329">
        <v>624.34357499999999</v>
      </c>
      <c r="AE329">
        <v>3228.0615290000001</v>
      </c>
      <c r="AF329">
        <v>885.53099999999995</v>
      </c>
      <c r="AG329">
        <v>1921.353296</v>
      </c>
      <c r="AH329">
        <v>4796.3917879999999</v>
      </c>
      <c r="AI329">
        <v>1310.3865000000001</v>
      </c>
      <c r="AJ329">
        <v>3022.946743</v>
      </c>
      <c r="AK329">
        <v>1407.680208</v>
      </c>
      <c r="AL329">
        <v>856.01108399999998</v>
      </c>
      <c r="AM329">
        <v>712.13273800000002</v>
      </c>
      <c r="AN329">
        <v>14676.135926000001</v>
      </c>
      <c r="AO329">
        <v>3463.5672039999999</v>
      </c>
      <c r="AP329">
        <v>1370.3386029999999</v>
      </c>
      <c r="AQ329">
        <v>4263.4792500000003</v>
      </c>
      <c r="AR329">
        <v>12828.177197000001</v>
      </c>
      <c r="AS329">
        <v>4017.6288679999998</v>
      </c>
      <c r="AT329">
        <v>2072.9261889999998</v>
      </c>
      <c r="AU329">
        <v>67.528161999999995</v>
      </c>
      <c r="AV329">
        <v>546.15724499999999</v>
      </c>
      <c r="AW329">
        <v>345.73534100000001</v>
      </c>
      <c r="AX329">
        <v>1076.036075</v>
      </c>
      <c r="AY329">
        <v>622.85309199999995</v>
      </c>
      <c r="AZ329">
        <v>6267.6644150000002</v>
      </c>
      <c r="BA329">
        <v>536.87086899999997</v>
      </c>
      <c r="BB329">
        <v>176119904460.71899</v>
      </c>
      <c r="BC329">
        <v>39341.097739999997</v>
      </c>
      <c r="BD329">
        <v>747.57976900000006</v>
      </c>
      <c r="BE329">
        <v>1353.6418639999999</v>
      </c>
      <c r="BF329">
        <v>31.968004000000001</v>
      </c>
      <c r="BG329">
        <v>399.449231</v>
      </c>
      <c r="BH329">
        <v>109.718677</v>
      </c>
      <c r="BI329">
        <v>1142.481689</v>
      </c>
      <c r="BJ329">
        <v>84.706809000000007</v>
      </c>
      <c r="BK329">
        <v>559.23458900000003</v>
      </c>
      <c r="BL329">
        <v>185.24085700000001</v>
      </c>
      <c r="BM329">
        <v>796.18747499999995</v>
      </c>
      <c r="BN329">
        <v>1218.9051890000001</v>
      </c>
      <c r="BO329">
        <v>244.22591299999999</v>
      </c>
      <c r="BP329">
        <v>665.82278399999996</v>
      </c>
      <c r="BQ329">
        <v>253.62464900000001</v>
      </c>
      <c r="BR329">
        <v>419.669015</v>
      </c>
      <c r="BS329">
        <v>106.300347</v>
      </c>
      <c r="BT329">
        <v>669.09507499999995</v>
      </c>
      <c r="BU329">
        <v>263.64354300000002</v>
      </c>
      <c r="BV329">
        <v>504.43626899999998</v>
      </c>
      <c r="BW329">
        <v>223.69937300000001</v>
      </c>
      <c r="BX329">
        <v>336.06164000000001</v>
      </c>
      <c r="BY329">
        <v>866.15030999999999</v>
      </c>
      <c r="BZ329">
        <v>617.33867099999998</v>
      </c>
      <c r="CA329">
        <v>617.10995600000001</v>
      </c>
    </row>
    <row r="330" spans="1:79" x14ac:dyDescent="0.3">
      <c r="A330" s="6">
        <v>42062</v>
      </c>
      <c r="B330">
        <v>2104.5</v>
      </c>
      <c r="C330">
        <v>1951.0870219999999</v>
      </c>
      <c r="D330">
        <v>2040.3443990000001</v>
      </c>
      <c r="E330">
        <v>1005.4078479999999</v>
      </c>
      <c r="F330">
        <v>1742.9146699999999</v>
      </c>
      <c r="G330">
        <v>1173.690605</v>
      </c>
      <c r="H330">
        <v>789.37019199999997</v>
      </c>
      <c r="I330">
        <v>1029.8293309999999</v>
      </c>
      <c r="J330">
        <v>12948.627945</v>
      </c>
      <c r="K330">
        <v>1416.465412</v>
      </c>
      <c r="L330">
        <v>937.53388700000005</v>
      </c>
      <c r="M330">
        <v>1213.177893</v>
      </c>
      <c r="N330">
        <v>14319.275583000001</v>
      </c>
      <c r="O330">
        <v>381.72802799999999</v>
      </c>
      <c r="P330">
        <v>3599</v>
      </c>
      <c r="Q330">
        <v>1165.837</v>
      </c>
      <c r="R330">
        <v>1176.75342</v>
      </c>
      <c r="S330">
        <v>4296.2834549999998</v>
      </c>
      <c r="T330">
        <v>1311.040475</v>
      </c>
      <c r="U330">
        <v>2092.91633</v>
      </c>
      <c r="V330">
        <v>1817.3319939999999</v>
      </c>
      <c r="W330">
        <v>2028.054453</v>
      </c>
      <c r="X330">
        <v>1186.8672180000001</v>
      </c>
      <c r="Y330">
        <v>7620.4402200000004</v>
      </c>
      <c r="Z330">
        <v>1620.7482090000001</v>
      </c>
      <c r="AA330">
        <v>241.747433</v>
      </c>
      <c r="AB330">
        <v>1791.5882280000001</v>
      </c>
      <c r="AC330">
        <v>8977.2061150000009</v>
      </c>
      <c r="AD330">
        <v>622.04464700000005</v>
      </c>
      <c r="AE330">
        <v>3438.6030249999999</v>
      </c>
      <c r="AF330">
        <v>931.28200000000004</v>
      </c>
      <c r="AG330">
        <v>1987.174356</v>
      </c>
      <c r="AH330">
        <v>4914.6055690000003</v>
      </c>
      <c r="AI330">
        <v>1407.856307</v>
      </c>
      <c r="AJ330">
        <v>3234.3087569999998</v>
      </c>
      <c r="AK330">
        <v>1499.9628379999999</v>
      </c>
      <c r="AL330">
        <v>912.94743800000003</v>
      </c>
      <c r="AM330">
        <v>753.61181599999998</v>
      </c>
      <c r="AN330">
        <v>15726.442316999999</v>
      </c>
      <c r="AO330">
        <v>3786.6841829999998</v>
      </c>
      <c r="AP330">
        <v>1502.091336</v>
      </c>
      <c r="AQ330">
        <v>4556.5573949999998</v>
      </c>
      <c r="AR330">
        <v>12667.729351</v>
      </c>
      <c r="AS330">
        <v>4065.6632519999998</v>
      </c>
      <c r="AT330">
        <v>2168.474397</v>
      </c>
      <c r="AU330">
        <v>69.734921</v>
      </c>
      <c r="AV330">
        <v>550.22514200000001</v>
      </c>
      <c r="AW330">
        <v>357.167776</v>
      </c>
      <c r="AX330">
        <v>1093.3572220000001</v>
      </c>
      <c r="AY330">
        <v>637.95220099999995</v>
      </c>
      <c r="AZ330">
        <v>6533.1581290000004</v>
      </c>
      <c r="BA330">
        <v>533.10396300000002</v>
      </c>
      <c r="BB330">
        <v>191802510702.832</v>
      </c>
      <c r="BC330">
        <v>42163.628769000003</v>
      </c>
      <c r="BD330">
        <v>827.46686799999998</v>
      </c>
      <c r="BE330">
        <v>1365.0678250000001</v>
      </c>
      <c r="BF330">
        <v>33.017119999999998</v>
      </c>
      <c r="BG330">
        <v>397.989689</v>
      </c>
      <c r="BH330">
        <v>114.364856</v>
      </c>
      <c r="BI330">
        <v>1169.5245950000001</v>
      </c>
      <c r="BJ330">
        <v>86.422143000000005</v>
      </c>
      <c r="BK330">
        <v>580.02898500000003</v>
      </c>
      <c r="BL330">
        <v>183.09737000000001</v>
      </c>
      <c r="BM330">
        <v>853.68716900000004</v>
      </c>
      <c r="BN330">
        <v>1313.899007</v>
      </c>
      <c r="BO330">
        <v>279.406948</v>
      </c>
      <c r="BP330">
        <v>673.74779799999999</v>
      </c>
      <c r="BQ330">
        <v>261.87724200000002</v>
      </c>
      <c r="BR330">
        <v>428.97650199999998</v>
      </c>
      <c r="BS330">
        <v>108.841679</v>
      </c>
      <c r="BT330">
        <v>674.29816300000005</v>
      </c>
      <c r="BU330">
        <v>271.12789299999997</v>
      </c>
      <c r="BV330">
        <v>528.39679799999999</v>
      </c>
      <c r="BW330">
        <v>223.20501300000001</v>
      </c>
      <c r="BX330">
        <v>374.02159499999999</v>
      </c>
      <c r="BY330">
        <v>923.11368700000003</v>
      </c>
      <c r="BZ330">
        <v>662.15504899999996</v>
      </c>
      <c r="CA330">
        <v>619.67375000000004</v>
      </c>
    </row>
    <row r="331" spans="1:79" x14ac:dyDescent="0.3">
      <c r="A331" s="6">
        <v>42094</v>
      </c>
      <c r="B331">
        <v>2067.89</v>
      </c>
      <c r="C331">
        <v>1910.9802259999999</v>
      </c>
      <c r="D331">
        <v>1988.3220309999999</v>
      </c>
      <c r="E331">
        <v>1053.2216639999999</v>
      </c>
      <c r="F331">
        <v>1774.1003490000001</v>
      </c>
      <c r="G331">
        <v>1187.725046</v>
      </c>
      <c r="H331">
        <v>812.57182999999998</v>
      </c>
      <c r="I331">
        <v>1066.5074649999999</v>
      </c>
      <c r="J331">
        <v>12780.414686</v>
      </c>
      <c r="K331">
        <v>1453.213411</v>
      </c>
      <c r="L331">
        <v>948.79209800000001</v>
      </c>
      <c r="M331">
        <v>1205.3882100000001</v>
      </c>
      <c r="N331">
        <v>14369.196996000001</v>
      </c>
      <c r="O331">
        <v>385.63709399999999</v>
      </c>
      <c r="P331">
        <v>3697.38</v>
      </c>
      <c r="Q331">
        <v>1144.69</v>
      </c>
      <c r="R331">
        <v>1166.178613</v>
      </c>
      <c r="S331">
        <v>4176.17281</v>
      </c>
      <c r="T331">
        <v>1373.7732699999999</v>
      </c>
      <c r="U331">
        <v>2139.3065839999999</v>
      </c>
      <c r="V331">
        <v>1825.1759629999999</v>
      </c>
      <c r="W331">
        <v>2152.9555890000001</v>
      </c>
      <c r="X331">
        <v>1259.8787709999999</v>
      </c>
      <c r="Y331">
        <v>7645.7107210000004</v>
      </c>
      <c r="Z331">
        <v>1643.418674</v>
      </c>
      <c r="AA331">
        <v>247.28395499999999</v>
      </c>
      <c r="AB331">
        <v>1762.9992910000001</v>
      </c>
      <c r="AC331">
        <v>9168.0874500000009</v>
      </c>
      <c r="AD331">
        <v>622.503242</v>
      </c>
      <c r="AE331">
        <v>3406.70163</v>
      </c>
      <c r="AF331">
        <v>915.86900000000003</v>
      </c>
      <c r="AG331">
        <v>1920.040452</v>
      </c>
      <c r="AH331">
        <v>4798.5577730000005</v>
      </c>
      <c r="AI331">
        <v>1474.428034</v>
      </c>
      <c r="AJ331">
        <v>3281.8033869999999</v>
      </c>
      <c r="AK331">
        <v>1560.4314879999999</v>
      </c>
      <c r="AL331">
        <v>921.86325999999997</v>
      </c>
      <c r="AM331">
        <v>768.57913799999994</v>
      </c>
      <c r="AN331">
        <v>15182.101101</v>
      </c>
      <c r="AO331">
        <v>3951.594705</v>
      </c>
      <c r="AP331">
        <v>1503.9068500000001</v>
      </c>
      <c r="AQ331">
        <v>4570.9803789999996</v>
      </c>
      <c r="AR331">
        <v>12498.882807</v>
      </c>
      <c r="AS331">
        <v>4145.3358840000001</v>
      </c>
      <c r="AT331">
        <v>2118.0531839999999</v>
      </c>
      <c r="AU331">
        <v>71.391368999999997</v>
      </c>
      <c r="AV331">
        <v>563.195424</v>
      </c>
      <c r="AW331">
        <v>353.20180699999997</v>
      </c>
      <c r="AX331">
        <v>1059.6838990000001</v>
      </c>
      <c r="AY331">
        <v>638.932098</v>
      </c>
      <c r="AZ331">
        <v>6675.2023360000003</v>
      </c>
      <c r="BA331">
        <v>524.99411599999996</v>
      </c>
      <c r="BB331">
        <v>189756717304.052</v>
      </c>
      <c r="BC331">
        <v>41711.465539999997</v>
      </c>
      <c r="BD331">
        <v>766.24783400000001</v>
      </c>
      <c r="BE331">
        <v>1383.4381760000001</v>
      </c>
      <c r="BF331">
        <v>34.409016999999999</v>
      </c>
      <c r="BG331">
        <v>413.76097499999997</v>
      </c>
      <c r="BH331">
        <v>111.969553</v>
      </c>
      <c r="BI331">
        <v>1154.170764</v>
      </c>
      <c r="BJ331">
        <v>86.001491999999999</v>
      </c>
      <c r="BK331">
        <v>593.21748100000002</v>
      </c>
      <c r="BL331">
        <v>181.392933</v>
      </c>
      <c r="BM331">
        <v>859.03483400000005</v>
      </c>
      <c r="BN331">
        <v>1295.6590619999999</v>
      </c>
      <c r="BO331">
        <v>258.10792400000003</v>
      </c>
      <c r="BP331">
        <v>693.79400799999996</v>
      </c>
      <c r="BQ331">
        <v>263.21346399999999</v>
      </c>
      <c r="BR331">
        <v>430.10460399999999</v>
      </c>
      <c r="BS331">
        <v>108.707674</v>
      </c>
      <c r="BT331">
        <v>640.17361600000004</v>
      </c>
      <c r="BU331">
        <v>273.38700299999999</v>
      </c>
      <c r="BV331">
        <v>539.36369200000001</v>
      </c>
      <c r="BW331">
        <v>218.43074100000001</v>
      </c>
      <c r="BX331">
        <v>361.36404199999998</v>
      </c>
      <c r="BY331">
        <v>916.06259799999998</v>
      </c>
      <c r="BZ331">
        <v>614.53593799999999</v>
      </c>
      <c r="CA331">
        <v>615.40562699999998</v>
      </c>
    </row>
    <row r="332" spans="1:79" x14ac:dyDescent="0.3">
      <c r="A332" s="6">
        <v>42124</v>
      </c>
      <c r="B332">
        <v>2085.5100000000002</v>
      </c>
      <c r="C332">
        <v>1950.1204740000001</v>
      </c>
      <c r="D332">
        <v>2045.4583729999999</v>
      </c>
      <c r="E332">
        <v>1003.79757</v>
      </c>
      <c r="F332">
        <v>1780.4460369999999</v>
      </c>
      <c r="G332">
        <v>1179.1132</v>
      </c>
      <c r="H332">
        <v>810.27605200000005</v>
      </c>
      <c r="I332">
        <v>1057.636446</v>
      </c>
      <c r="J332">
        <v>12494.783042999999</v>
      </c>
      <c r="K332">
        <v>1440.129778</v>
      </c>
      <c r="L332">
        <v>980.05018299999995</v>
      </c>
      <c r="M332">
        <v>1180.8786050000001</v>
      </c>
      <c r="N332">
        <v>15653.792062</v>
      </c>
      <c r="O332">
        <v>394.12080500000002</v>
      </c>
      <c r="P332">
        <v>3615.59</v>
      </c>
      <c r="Q332">
        <v>1149.319</v>
      </c>
      <c r="R332">
        <v>1173.8583269999999</v>
      </c>
      <c r="S332">
        <v>4280.9821780000002</v>
      </c>
      <c r="T332">
        <v>1315.736652</v>
      </c>
      <c r="U332">
        <v>2157.0350939999998</v>
      </c>
      <c r="V332">
        <v>1834.6576889999999</v>
      </c>
      <c r="W332">
        <v>2099.5041489999999</v>
      </c>
      <c r="X332">
        <v>1222.173049</v>
      </c>
      <c r="Y332">
        <v>7324.3902639999997</v>
      </c>
      <c r="Z332">
        <v>1645.803482</v>
      </c>
      <c r="AA332">
        <v>250.823883</v>
      </c>
      <c r="AB332">
        <v>1758.055672</v>
      </c>
      <c r="AC332">
        <v>10300.155636</v>
      </c>
      <c r="AD332">
        <v>646.83804199999997</v>
      </c>
      <c r="AE332">
        <v>3402.2173120000002</v>
      </c>
      <c r="AF332">
        <v>928.26700000000005</v>
      </c>
      <c r="AG332">
        <v>1990.615346</v>
      </c>
      <c r="AH332">
        <v>4949.5748569999996</v>
      </c>
      <c r="AI332">
        <v>1398.5045190000001</v>
      </c>
      <c r="AJ332">
        <v>3281.607395</v>
      </c>
      <c r="AK332">
        <v>1479.543762</v>
      </c>
      <c r="AL332">
        <v>932.258195</v>
      </c>
      <c r="AM332">
        <v>772.67644800000005</v>
      </c>
      <c r="AN332">
        <v>15254.471611000001</v>
      </c>
      <c r="AO332">
        <v>3856.9968020000001</v>
      </c>
      <c r="AP332">
        <v>1581.827</v>
      </c>
      <c r="AQ332">
        <v>4398.4018370000003</v>
      </c>
      <c r="AR332">
        <v>13198.549456999999</v>
      </c>
      <c r="AS332">
        <v>4166.7212419999996</v>
      </c>
      <c r="AT332">
        <v>2156.6166149999999</v>
      </c>
      <c r="AU332">
        <v>83.271536999999995</v>
      </c>
      <c r="AV332">
        <v>580.365273</v>
      </c>
      <c r="AW332">
        <v>361.32260200000002</v>
      </c>
      <c r="AX332">
        <v>1005.050054</v>
      </c>
      <c r="AY332">
        <v>635.23075700000004</v>
      </c>
      <c r="AZ332">
        <v>5928.7870110000003</v>
      </c>
      <c r="BA332">
        <v>528.16759300000001</v>
      </c>
      <c r="BB332">
        <v>207070550574.88199</v>
      </c>
      <c r="BC332">
        <v>42311.255206000002</v>
      </c>
      <c r="BD332">
        <v>817.04409599999997</v>
      </c>
      <c r="BE332">
        <v>1432.4647789999999</v>
      </c>
      <c r="BF332">
        <v>39.492592999999999</v>
      </c>
      <c r="BG332">
        <v>417.09329200000002</v>
      </c>
      <c r="BH332">
        <v>113.54091</v>
      </c>
      <c r="BI332">
        <v>1081.8608839999999</v>
      </c>
      <c r="BJ332">
        <v>86.179460000000006</v>
      </c>
      <c r="BK332">
        <v>539.39020100000005</v>
      </c>
      <c r="BL332">
        <v>178.291785</v>
      </c>
      <c r="BM332">
        <v>904.30698099999995</v>
      </c>
      <c r="BN332">
        <v>1320.5915910000001</v>
      </c>
      <c r="BO332">
        <v>284.829069</v>
      </c>
      <c r="BP332">
        <v>694.68769399999996</v>
      </c>
      <c r="BQ332">
        <v>312.17809899999997</v>
      </c>
      <c r="BR332">
        <v>456.26754899999997</v>
      </c>
      <c r="BS332">
        <v>112.164501</v>
      </c>
      <c r="BT332">
        <v>615.57757200000003</v>
      </c>
      <c r="BU332">
        <v>269.54645199999999</v>
      </c>
      <c r="BV332">
        <v>467.758354</v>
      </c>
      <c r="BW332">
        <v>225.105322</v>
      </c>
      <c r="BX332">
        <v>414.19202100000001</v>
      </c>
      <c r="BY332">
        <v>924.90960500000006</v>
      </c>
      <c r="BZ332">
        <v>633.961772</v>
      </c>
      <c r="CA332">
        <v>664.52916100000004</v>
      </c>
    </row>
    <row r="333" spans="1:79" x14ac:dyDescent="0.3">
      <c r="A333" s="6">
        <v>42153</v>
      </c>
      <c r="B333">
        <v>2107.39</v>
      </c>
      <c r="C333">
        <v>1916.35932</v>
      </c>
      <c r="D333">
        <v>2049.5519039999999</v>
      </c>
      <c r="E333">
        <v>983.810384</v>
      </c>
      <c r="F333">
        <v>1769.2411219999999</v>
      </c>
      <c r="G333">
        <v>1197.7199820000001</v>
      </c>
      <c r="H333">
        <v>826.93903999999998</v>
      </c>
      <c r="I333">
        <v>1041.3891000000001</v>
      </c>
      <c r="J333">
        <v>12605.140847999999</v>
      </c>
      <c r="K333">
        <v>1477.548884</v>
      </c>
      <c r="L333">
        <v>1028.997779</v>
      </c>
      <c r="M333">
        <v>1174.887338</v>
      </c>
      <c r="N333">
        <v>15493.205330000001</v>
      </c>
      <c r="O333">
        <v>378.63319200000001</v>
      </c>
      <c r="P333">
        <v>3570.78</v>
      </c>
      <c r="Q333">
        <v>1167.615</v>
      </c>
      <c r="R333">
        <v>1170.304265</v>
      </c>
      <c r="S333">
        <v>4298.4402570000002</v>
      </c>
      <c r="T333">
        <v>1318.839639</v>
      </c>
      <c r="U333">
        <v>2172.5643660000001</v>
      </c>
      <c r="V333">
        <v>1868.080361</v>
      </c>
      <c r="W333">
        <v>2196.5956120000001</v>
      </c>
      <c r="X333">
        <v>1229.0749069999999</v>
      </c>
      <c r="Y333">
        <v>7406.020966</v>
      </c>
      <c r="Z333">
        <v>1687.9601250000001</v>
      </c>
      <c r="AA333">
        <v>261.80502899999999</v>
      </c>
      <c r="AB333">
        <v>1769.4431059999999</v>
      </c>
      <c r="AC333">
        <v>10131.225043</v>
      </c>
      <c r="AD333">
        <v>619.85153400000002</v>
      </c>
      <c r="AE333">
        <v>3456.5275649999999</v>
      </c>
      <c r="AF333">
        <v>932.41399999999999</v>
      </c>
      <c r="AG333">
        <v>1923.747764</v>
      </c>
      <c r="AH333">
        <v>4951.8014069999999</v>
      </c>
      <c r="AI333">
        <v>1339.9115409999999</v>
      </c>
      <c r="AJ333">
        <v>3226.4846130000001</v>
      </c>
      <c r="AK333">
        <v>1489.1973780000001</v>
      </c>
      <c r="AL333">
        <v>936.61137299999996</v>
      </c>
      <c r="AM333">
        <v>750.91343300000005</v>
      </c>
      <c r="AN333">
        <v>15343.029369</v>
      </c>
      <c r="AO333">
        <v>3959.2972479999999</v>
      </c>
      <c r="AP333">
        <v>1670.3548949999999</v>
      </c>
      <c r="AQ333">
        <v>4323.9848789999996</v>
      </c>
      <c r="AR333">
        <v>13115.9583</v>
      </c>
      <c r="AS333">
        <v>4013.2744619999999</v>
      </c>
      <c r="AT333">
        <v>2169.1967970000001</v>
      </c>
      <c r="AU333">
        <v>80.031353999999993</v>
      </c>
      <c r="AV333">
        <v>565.76385000000005</v>
      </c>
      <c r="AW333">
        <v>361.44484499999999</v>
      </c>
      <c r="AX333">
        <v>1038.0459209999999</v>
      </c>
      <c r="AY333">
        <v>610.71626600000002</v>
      </c>
      <c r="AZ333">
        <v>6182.1830600000003</v>
      </c>
      <c r="BA333">
        <v>518.03343400000006</v>
      </c>
      <c r="BB333">
        <v>194118572511.70599</v>
      </c>
      <c r="BC333">
        <v>42521.202118000001</v>
      </c>
      <c r="BD333">
        <v>778.04747199999997</v>
      </c>
      <c r="BE333">
        <v>1336.0883650000001</v>
      </c>
      <c r="BF333">
        <v>38.029702999999998</v>
      </c>
      <c r="BG333">
        <v>411.78769699999998</v>
      </c>
      <c r="BH333">
        <v>113.530518</v>
      </c>
      <c r="BI333">
        <v>1124.4179360000001</v>
      </c>
      <c r="BJ333">
        <v>82.093170000000001</v>
      </c>
      <c r="BK333">
        <v>557.86924799999997</v>
      </c>
      <c r="BL333">
        <v>177.24806699999999</v>
      </c>
      <c r="BM333">
        <v>859.97699399999999</v>
      </c>
      <c r="BN333">
        <v>1338.891394</v>
      </c>
      <c r="BO333">
        <v>279.20044200000001</v>
      </c>
      <c r="BP333">
        <v>657.95474000000002</v>
      </c>
      <c r="BQ333">
        <v>299.43221399999999</v>
      </c>
      <c r="BR333">
        <v>437.469089</v>
      </c>
      <c r="BS333">
        <v>112.24900599999999</v>
      </c>
      <c r="BT333">
        <v>631.17124000000001</v>
      </c>
      <c r="BU333">
        <v>261.68295899999998</v>
      </c>
      <c r="BV333">
        <v>491.88158700000002</v>
      </c>
      <c r="BW333">
        <v>217.753895</v>
      </c>
      <c r="BX333">
        <v>381.01121999999998</v>
      </c>
      <c r="BY333">
        <v>921.42925400000001</v>
      </c>
      <c r="BZ333">
        <v>586.65090699999996</v>
      </c>
      <c r="CA333">
        <v>608.29393300000004</v>
      </c>
    </row>
    <row r="334" spans="1:79" x14ac:dyDescent="0.3">
      <c r="A334" s="6">
        <v>42185</v>
      </c>
      <c r="B334">
        <v>2063.11</v>
      </c>
      <c r="C334">
        <v>1856.5368539999999</v>
      </c>
      <c r="D334">
        <v>1912.978216</v>
      </c>
      <c r="E334">
        <v>942.57688399999995</v>
      </c>
      <c r="F334">
        <v>1688.0475960000001</v>
      </c>
      <c r="G334">
        <v>1137.524662</v>
      </c>
      <c r="H334">
        <v>789.98428699999999</v>
      </c>
      <c r="I334">
        <v>1002.30062</v>
      </c>
      <c r="J334">
        <v>11791.379349000001</v>
      </c>
      <c r="K334">
        <v>1423.2452559999999</v>
      </c>
      <c r="L334">
        <v>996.44798600000001</v>
      </c>
      <c r="M334">
        <v>1114.130872</v>
      </c>
      <c r="N334">
        <v>15011.615511</v>
      </c>
      <c r="O334">
        <v>372.95012000000003</v>
      </c>
      <c r="P334">
        <v>3424.3</v>
      </c>
      <c r="Q334">
        <v>1143.556</v>
      </c>
      <c r="R334">
        <v>1133.837763</v>
      </c>
      <c r="S334">
        <v>4077.1283709999998</v>
      </c>
      <c r="T334">
        <v>1267.077587</v>
      </c>
      <c r="U334">
        <v>2054.6451400000001</v>
      </c>
      <c r="V334">
        <v>1771.367526</v>
      </c>
      <c r="W334">
        <v>2126.793807</v>
      </c>
      <c r="X334">
        <v>1173.275071</v>
      </c>
      <c r="Y334">
        <v>6854.5735199999999</v>
      </c>
      <c r="Z334">
        <v>1621.5035270000001</v>
      </c>
      <c r="AA334">
        <v>255.41996700000001</v>
      </c>
      <c r="AB334">
        <v>1683.8962309999999</v>
      </c>
      <c r="AC334">
        <v>9684.363061</v>
      </c>
      <c r="AD334">
        <v>610.35265200000003</v>
      </c>
      <c r="AE334">
        <v>3410.5865429999999</v>
      </c>
      <c r="AF334">
        <v>912.40099999999995</v>
      </c>
      <c r="AG334">
        <v>1863.5900240000001</v>
      </c>
      <c r="AH334">
        <v>4573.5216229999996</v>
      </c>
      <c r="AI334">
        <v>1278.7058709999999</v>
      </c>
      <c r="AJ334">
        <v>3100.1527850000002</v>
      </c>
      <c r="AK334">
        <v>1419.4557809999999</v>
      </c>
      <c r="AL334">
        <v>884.91117499999996</v>
      </c>
      <c r="AM334">
        <v>725.67350199999998</v>
      </c>
      <c r="AN334">
        <v>14589.174326</v>
      </c>
      <c r="AO334">
        <v>3833.527998</v>
      </c>
      <c r="AP334">
        <v>1605.7055250000001</v>
      </c>
      <c r="AQ334">
        <v>4086.2486690000001</v>
      </c>
      <c r="AR334">
        <v>12853.061894</v>
      </c>
      <c r="AS334">
        <v>3954.3018069999998</v>
      </c>
      <c r="AT334">
        <v>2108.771976</v>
      </c>
      <c r="AU334">
        <v>74.369828999999996</v>
      </c>
      <c r="AV334">
        <v>545.04626199999996</v>
      </c>
      <c r="AW334">
        <v>348.99176699999998</v>
      </c>
      <c r="AX334">
        <v>1034.3377250000001</v>
      </c>
      <c r="AY334">
        <v>594.51331900000002</v>
      </c>
      <c r="AZ334">
        <v>5777.1182989999998</v>
      </c>
      <c r="BA334">
        <v>521.94485599999996</v>
      </c>
      <c r="BB334">
        <v>195655857581.72601</v>
      </c>
      <c r="BC334">
        <v>42859.380041999997</v>
      </c>
      <c r="BD334">
        <v>790.98610900000006</v>
      </c>
      <c r="BE334">
        <v>1368.458224</v>
      </c>
      <c r="BF334">
        <v>35.251601000000001</v>
      </c>
      <c r="BG334">
        <v>400.764117</v>
      </c>
      <c r="BH334">
        <v>109.739502</v>
      </c>
      <c r="BI334">
        <v>1118.619727</v>
      </c>
      <c r="BJ334">
        <v>79.255364</v>
      </c>
      <c r="BK334">
        <v>522.68728499999997</v>
      </c>
      <c r="BL334">
        <v>178.124653</v>
      </c>
      <c r="BM334">
        <v>873.539445</v>
      </c>
      <c r="BN334">
        <v>1360.509691</v>
      </c>
      <c r="BO334">
        <v>281.63134500000001</v>
      </c>
      <c r="BP334">
        <v>677.81008599999996</v>
      </c>
      <c r="BQ334">
        <v>278.93690299999997</v>
      </c>
      <c r="BR334">
        <v>416.77809000000002</v>
      </c>
      <c r="BS334">
        <v>108.265027</v>
      </c>
      <c r="BT334">
        <v>629.89677700000004</v>
      </c>
      <c r="BU334">
        <v>256.81116800000001</v>
      </c>
      <c r="BV334">
        <v>458.48359199999999</v>
      </c>
      <c r="BW334">
        <v>219.91988499999999</v>
      </c>
      <c r="BX334">
        <v>380.99694699999998</v>
      </c>
      <c r="BY334">
        <v>921.10483399999998</v>
      </c>
      <c r="BZ334">
        <v>601.94868699999995</v>
      </c>
      <c r="CA334">
        <v>619.36419899999999</v>
      </c>
    </row>
    <row r="335" spans="1:79" x14ac:dyDescent="0.3">
      <c r="A335" s="6">
        <v>42216</v>
      </c>
      <c r="B335">
        <v>2103.84</v>
      </c>
      <c r="C335">
        <v>1859.361748</v>
      </c>
      <c r="D335">
        <v>1959.63483</v>
      </c>
      <c r="E335">
        <v>976.10219300000006</v>
      </c>
      <c r="F335">
        <v>1785.749352</v>
      </c>
      <c r="G335">
        <v>1221.443184</v>
      </c>
      <c r="H335">
        <v>829.61749199999997</v>
      </c>
      <c r="I335">
        <v>1044.387432</v>
      </c>
      <c r="J335">
        <v>12332.816497</v>
      </c>
      <c r="K335">
        <v>1496.7937669999999</v>
      </c>
      <c r="L335">
        <v>1013.588406</v>
      </c>
      <c r="M335">
        <v>1163.6225890000001</v>
      </c>
      <c r="N335">
        <v>14760.955973</v>
      </c>
      <c r="O335">
        <v>358.12793599999998</v>
      </c>
      <c r="P335">
        <v>3600.69</v>
      </c>
      <c r="Q335">
        <v>1183.943</v>
      </c>
      <c r="R335">
        <v>1177.534224</v>
      </c>
      <c r="S335">
        <v>4241.0128640000003</v>
      </c>
      <c r="T335">
        <v>1314.7071759999999</v>
      </c>
      <c r="U335">
        <v>2165.6152849999999</v>
      </c>
      <c r="V335">
        <v>1902.713463</v>
      </c>
      <c r="W335">
        <v>2263.1420939999998</v>
      </c>
      <c r="X335">
        <v>1235.6198899999999</v>
      </c>
      <c r="Y335">
        <v>7173.4159129999998</v>
      </c>
      <c r="Z335">
        <v>1700.347851</v>
      </c>
      <c r="AA335">
        <v>257.81757399999998</v>
      </c>
      <c r="AB335">
        <v>1783.9078300000001</v>
      </c>
      <c r="AC335">
        <v>9291.9553510000005</v>
      </c>
      <c r="AD335">
        <v>584.77402199999995</v>
      </c>
      <c r="AE335">
        <v>3517.1674370000001</v>
      </c>
      <c r="AF335">
        <v>914.41200000000003</v>
      </c>
      <c r="AG335">
        <v>1796.0280869999999</v>
      </c>
      <c r="AH335">
        <v>4637.2176259999997</v>
      </c>
      <c r="AI335">
        <v>1320.509268</v>
      </c>
      <c r="AJ335">
        <v>3289.024566</v>
      </c>
      <c r="AK335">
        <v>1522.8584410000001</v>
      </c>
      <c r="AL335">
        <v>919.01556400000004</v>
      </c>
      <c r="AM335">
        <v>752.19894099999999</v>
      </c>
      <c r="AN335">
        <v>15245.86902</v>
      </c>
      <c r="AO335">
        <v>4053.74289</v>
      </c>
      <c r="AP335">
        <v>1645.798027</v>
      </c>
      <c r="AQ335">
        <v>4207.9480659999999</v>
      </c>
      <c r="AR335">
        <v>12891.624091</v>
      </c>
      <c r="AS335">
        <v>3805.7408220000002</v>
      </c>
      <c r="AT335">
        <v>2121.8907380000001</v>
      </c>
      <c r="AU335">
        <v>66.236391999999995</v>
      </c>
      <c r="AV335">
        <v>525.55973100000006</v>
      </c>
      <c r="AW335">
        <v>327.02876199999997</v>
      </c>
      <c r="AX335">
        <v>1056.807532</v>
      </c>
      <c r="AY335">
        <v>600.01486299999999</v>
      </c>
      <c r="AZ335">
        <v>5591.1448449999998</v>
      </c>
      <c r="BA335">
        <v>502.54103600000002</v>
      </c>
      <c r="BB335">
        <v>188461237881.82401</v>
      </c>
      <c r="BC335">
        <v>42574.876081000002</v>
      </c>
      <c r="BD335">
        <v>782.61762799999997</v>
      </c>
      <c r="BE335">
        <v>1339.4160280000001</v>
      </c>
      <c r="BF335">
        <v>31.284188</v>
      </c>
      <c r="BG335">
        <v>381.33463899999998</v>
      </c>
      <c r="BH335">
        <v>105.365962</v>
      </c>
      <c r="BI335">
        <v>1146.079999</v>
      </c>
      <c r="BJ335">
        <v>80.010626999999999</v>
      </c>
      <c r="BK335">
        <v>520.94708500000002</v>
      </c>
      <c r="BL335">
        <v>173.061249</v>
      </c>
      <c r="BM335">
        <v>875.07790799999998</v>
      </c>
      <c r="BN335">
        <v>1348.639009</v>
      </c>
      <c r="BO335">
        <v>281.55264899999997</v>
      </c>
      <c r="BP335">
        <v>669.49600999999996</v>
      </c>
      <c r="BQ335">
        <v>249.34106399999999</v>
      </c>
      <c r="BR335">
        <v>407.91291200000001</v>
      </c>
      <c r="BS335">
        <v>99.002325999999996</v>
      </c>
      <c r="BT335">
        <v>641.79097400000001</v>
      </c>
      <c r="BU335">
        <v>259.11909700000001</v>
      </c>
      <c r="BV335">
        <v>430.85234800000001</v>
      </c>
      <c r="BW335">
        <v>209.98198300000001</v>
      </c>
      <c r="BX335">
        <v>351.873828</v>
      </c>
      <c r="BY335">
        <v>916.97133799999995</v>
      </c>
      <c r="BZ335">
        <v>588.32199300000002</v>
      </c>
      <c r="CA335">
        <v>600.53193499999998</v>
      </c>
    </row>
    <row r="336" spans="1:79" x14ac:dyDescent="0.3">
      <c r="A336" s="6">
        <v>42247</v>
      </c>
      <c r="B336">
        <v>1972.18</v>
      </c>
      <c r="C336">
        <v>1776.4682439999999</v>
      </c>
      <c r="D336">
        <v>1825.989057</v>
      </c>
      <c r="E336">
        <v>890.22898099999998</v>
      </c>
      <c r="F336">
        <v>1637.0310320000001</v>
      </c>
      <c r="G336">
        <v>1145.348489</v>
      </c>
      <c r="H336">
        <v>774.50739399999998</v>
      </c>
      <c r="I336">
        <v>954.082539</v>
      </c>
      <c r="J336">
        <v>11456.444341</v>
      </c>
      <c r="K336">
        <v>1346.1195090000001</v>
      </c>
      <c r="L336">
        <v>933.59797900000001</v>
      </c>
      <c r="M336">
        <v>1058.0675289999999</v>
      </c>
      <c r="N336">
        <v>12814.269974000001</v>
      </c>
      <c r="O336">
        <v>323.93734899999998</v>
      </c>
      <c r="P336">
        <v>3269.63</v>
      </c>
      <c r="Q336">
        <v>1109.7270000000001</v>
      </c>
      <c r="R336">
        <v>1108.8370829999999</v>
      </c>
      <c r="S336">
        <v>3981.7795059999999</v>
      </c>
      <c r="T336">
        <v>1204.394513</v>
      </c>
      <c r="U336">
        <v>1976.8486680000001</v>
      </c>
      <c r="V336">
        <v>1776.1340399999999</v>
      </c>
      <c r="W336">
        <v>2103.4212560000001</v>
      </c>
      <c r="X336">
        <v>1155.5180519999999</v>
      </c>
      <c r="Y336">
        <v>6596.6306420000001</v>
      </c>
      <c r="Z336">
        <v>1548.8257309999999</v>
      </c>
      <c r="AA336">
        <v>237.37966299999999</v>
      </c>
      <c r="AB336">
        <v>1626.3341869999999</v>
      </c>
      <c r="AC336">
        <v>8032.9013759999998</v>
      </c>
      <c r="AD336">
        <v>531.84432600000002</v>
      </c>
      <c r="AE336">
        <v>3290.0158550000001</v>
      </c>
      <c r="AF336">
        <v>857.30899999999997</v>
      </c>
      <c r="AG336">
        <v>1742.4346929999999</v>
      </c>
      <c r="AH336">
        <v>4298.756531</v>
      </c>
      <c r="AI336">
        <v>1196.682348</v>
      </c>
      <c r="AJ336">
        <v>3025.2861160000002</v>
      </c>
      <c r="AK336">
        <v>1442.689149</v>
      </c>
      <c r="AL336">
        <v>861.22427900000002</v>
      </c>
      <c r="AM336">
        <v>679.09195399999999</v>
      </c>
      <c r="AN336">
        <v>14378.856512</v>
      </c>
      <c r="AO336">
        <v>3557.9230050000001</v>
      </c>
      <c r="AP336">
        <v>1516.4861470000001</v>
      </c>
      <c r="AQ336">
        <v>3816.2086279999999</v>
      </c>
      <c r="AR336">
        <v>11228.366948999999</v>
      </c>
      <c r="AS336">
        <v>3423.5416209999999</v>
      </c>
      <c r="AT336">
        <v>1992.50521</v>
      </c>
      <c r="AU336">
        <v>58.472290999999998</v>
      </c>
      <c r="AV336">
        <v>500.59365600000001</v>
      </c>
      <c r="AW336">
        <v>308.152265</v>
      </c>
      <c r="AX336">
        <v>998.48335799999995</v>
      </c>
      <c r="AY336">
        <v>556.553585</v>
      </c>
      <c r="AZ336">
        <v>5310.8569049999996</v>
      </c>
      <c r="BA336">
        <v>479.10218500000002</v>
      </c>
      <c r="BB336">
        <v>172133268931.689</v>
      </c>
      <c r="BC336">
        <v>41612.959296000001</v>
      </c>
      <c r="BD336">
        <v>792.56356900000003</v>
      </c>
      <c r="BE336">
        <v>1300.335257</v>
      </c>
      <c r="BF336">
        <v>27.712478000000001</v>
      </c>
      <c r="BG336">
        <v>360.28307799999999</v>
      </c>
      <c r="BH336">
        <v>99.249717000000004</v>
      </c>
      <c r="BI336">
        <v>1107.8914070000001</v>
      </c>
      <c r="BJ336">
        <v>74.762231</v>
      </c>
      <c r="BK336">
        <v>503.343999</v>
      </c>
      <c r="BL336">
        <v>171.48100099999999</v>
      </c>
      <c r="BM336">
        <v>814.67983500000003</v>
      </c>
      <c r="BN336">
        <v>1316.3796930000001</v>
      </c>
      <c r="BO336">
        <v>281.031049</v>
      </c>
      <c r="BP336">
        <v>653.64087900000004</v>
      </c>
      <c r="BQ336">
        <v>219.348536</v>
      </c>
      <c r="BR336">
        <v>391.98762099999999</v>
      </c>
      <c r="BS336">
        <v>93.320983999999996</v>
      </c>
      <c r="BT336">
        <v>592.17031799999995</v>
      </c>
      <c r="BU336">
        <v>238.63302100000001</v>
      </c>
      <c r="BV336">
        <v>401.99023899999997</v>
      </c>
      <c r="BW336">
        <v>192.84930299999999</v>
      </c>
      <c r="BX336">
        <v>314.465824</v>
      </c>
      <c r="BY336">
        <v>897.50160000000005</v>
      </c>
      <c r="BZ336">
        <v>606.51364999999998</v>
      </c>
      <c r="CA336">
        <v>579.57237099999998</v>
      </c>
    </row>
    <row r="337" spans="1:79" x14ac:dyDescent="0.3">
      <c r="A337" s="6">
        <v>42277</v>
      </c>
      <c r="B337">
        <v>1920.03</v>
      </c>
      <c r="C337">
        <v>1702.1267330000001</v>
      </c>
      <c r="D337">
        <v>1769.162257</v>
      </c>
      <c r="E337">
        <v>838.35317999999995</v>
      </c>
      <c r="F337">
        <v>1573.9369469999999</v>
      </c>
      <c r="G337">
        <v>1105.5056279999999</v>
      </c>
      <c r="H337">
        <v>752.12356299999999</v>
      </c>
      <c r="I337">
        <v>885.03727500000002</v>
      </c>
      <c r="J337">
        <v>10826.798076999999</v>
      </c>
      <c r="K337">
        <v>1286.2393950000001</v>
      </c>
      <c r="L337">
        <v>854.37005099999999</v>
      </c>
      <c r="M337">
        <v>1017.017157</v>
      </c>
      <c r="N337">
        <v>12484.531075000001</v>
      </c>
      <c r="O337">
        <v>311.95759099999998</v>
      </c>
      <c r="P337">
        <v>3100.67</v>
      </c>
      <c r="Q337">
        <v>1083.675</v>
      </c>
      <c r="R337">
        <v>1052.012174</v>
      </c>
      <c r="S337">
        <v>3986.1833190000002</v>
      </c>
      <c r="T337">
        <v>1161.829068</v>
      </c>
      <c r="U337">
        <v>1936.325904</v>
      </c>
      <c r="V337">
        <v>1714.355804</v>
      </c>
      <c r="W337">
        <v>2036.149371</v>
      </c>
      <c r="X337">
        <v>1126.4020069999999</v>
      </c>
      <c r="Y337">
        <v>6268.9233080000004</v>
      </c>
      <c r="Z337">
        <v>1510.05341</v>
      </c>
      <c r="AA337">
        <v>217.05121</v>
      </c>
      <c r="AB337">
        <v>1580.387921</v>
      </c>
      <c r="AC337">
        <v>7690.6434929999996</v>
      </c>
      <c r="AD337">
        <v>506.034424</v>
      </c>
      <c r="AE337">
        <v>3181.666886</v>
      </c>
      <c r="AF337">
        <v>831.70500000000004</v>
      </c>
      <c r="AG337">
        <v>1686.5840189999999</v>
      </c>
      <c r="AH337">
        <v>4069.5331919999999</v>
      </c>
      <c r="AI337">
        <v>1087.3910539999999</v>
      </c>
      <c r="AJ337">
        <v>2864.8407269999998</v>
      </c>
      <c r="AK337">
        <v>1392.50154</v>
      </c>
      <c r="AL337">
        <v>838.57442600000002</v>
      </c>
      <c r="AM337">
        <v>613.43202399999996</v>
      </c>
      <c r="AN337">
        <v>13477.321795</v>
      </c>
      <c r="AO337">
        <v>3265.3593559999999</v>
      </c>
      <c r="AP337">
        <v>1388.996686</v>
      </c>
      <c r="AQ337">
        <v>3627.0205850000002</v>
      </c>
      <c r="AR337">
        <v>11088.153412</v>
      </c>
      <c r="AS337">
        <v>3336.9214619999998</v>
      </c>
      <c r="AT337">
        <v>1946.030743</v>
      </c>
      <c r="AU337">
        <v>57.108893999999999</v>
      </c>
      <c r="AV337">
        <v>510.48206699999997</v>
      </c>
      <c r="AW337">
        <v>302.51804199999998</v>
      </c>
      <c r="AX337">
        <v>989.77909799999998</v>
      </c>
      <c r="AY337">
        <v>562.48910899999998</v>
      </c>
      <c r="AZ337">
        <v>4802.8043749999997</v>
      </c>
      <c r="BA337">
        <v>457.61337800000001</v>
      </c>
      <c r="BB337">
        <v>165407247012.315</v>
      </c>
      <c r="BC337">
        <v>40469.756103</v>
      </c>
      <c r="BD337">
        <v>746.36205299999995</v>
      </c>
      <c r="BE337">
        <v>1260.1436450000001</v>
      </c>
      <c r="BF337">
        <v>27.759627999999999</v>
      </c>
      <c r="BG337">
        <v>361.65769999999998</v>
      </c>
      <c r="BH337">
        <v>97.805995999999993</v>
      </c>
      <c r="BI337">
        <v>1077.857436</v>
      </c>
      <c r="BJ337">
        <v>76.892228000000003</v>
      </c>
      <c r="BK337">
        <v>464.65005000000002</v>
      </c>
      <c r="BL337">
        <v>167.17291599999999</v>
      </c>
      <c r="BM337">
        <v>810.56404699999996</v>
      </c>
      <c r="BN337">
        <v>1261.276294</v>
      </c>
      <c r="BO337">
        <v>269.17059699999999</v>
      </c>
      <c r="BP337">
        <v>634.437273</v>
      </c>
      <c r="BQ337">
        <v>208.70871700000001</v>
      </c>
      <c r="BR337">
        <v>406.68652700000001</v>
      </c>
      <c r="BS337">
        <v>91.255564000000007</v>
      </c>
      <c r="BT337">
        <v>598.87466400000005</v>
      </c>
      <c r="BU337">
        <v>237.014264</v>
      </c>
      <c r="BV337">
        <v>355.457358</v>
      </c>
      <c r="BW337">
        <v>180.37448499999999</v>
      </c>
      <c r="BX337">
        <v>289.622658</v>
      </c>
      <c r="BY337">
        <v>886.02616999999998</v>
      </c>
      <c r="BZ337">
        <v>559.28118199999994</v>
      </c>
      <c r="CA337">
        <v>560.72272799999996</v>
      </c>
    </row>
    <row r="338" spans="1:79" x14ac:dyDescent="0.3">
      <c r="A338" s="6">
        <v>42307</v>
      </c>
      <c r="B338">
        <v>2079.36</v>
      </c>
      <c r="C338">
        <v>1726.506989</v>
      </c>
      <c r="D338">
        <v>1857.032252</v>
      </c>
      <c r="E338">
        <v>937.06865300000004</v>
      </c>
      <c r="F338">
        <v>1723.003477</v>
      </c>
      <c r="G338">
        <v>1164.7404409999999</v>
      </c>
      <c r="H338">
        <v>794.35889199999997</v>
      </c>
      <c r="I338">
        <v>958.095913</v>
      </c>
      <c r="J338">
        <v>11486.579462</v>
      </c>
      <c r="K338">
        <v>1402.208406</v>
      </c>
      <c r="L338">
        <v>947.56819099999996</v>
      </c>
      <c r="M338">
        <v>1059.2866449999999</v>
      </c>
      <c r="N338">
        <v>13545.345632</v>
      </c>
      <c r="O338">
        <v>336.00067300000001</v>
      </c>
      <c r="P338">
        <v>3418.23</v>
      </c>
      <c r="Q338">
        <v>1184.508</v>
      </c>
      <c r="R338">
        <v>1033.9912159999999</v>
      </c>
      <c r="S338">
        <v>4220.2167229999995</v>
      </c>
      <c r="T338">
        <v>1294.485066</v>
      </c>
      <c r="U338">
        <v>2121.8966390000001</v>
      </c>
      <c r="V338">
        <v>1811.095378</v>
      </c>
      <c r="W338">
        <v>2149.5674060000001</v>
      </c>
      <c r="X338">
        <v>1207.008765</v>
      </c>
      <c r="Y338">
        <v>6812.2565089999998</v>
      </c>
      <c r="Z338">
        <v>1648.3347140000001</v>
      </c>
      <c r="AA338">
        <v>242.74928800000001</v>
      </c>
      <c r="AB338">
        <v>1645.6806160000001</v>
      </c>
      <c r="AC338">
        <v>8633.7958290000006</v>
      </c>
      <c r="AD338">
        <v>549.24851999999998</v>
      </c>
      <c r="AE338">
        <v>3451.5225329999998</v>
      </c>
      <c r="AF338">
        <v>891.01300000000003</v>
      </c>
      <c r="AG338">
        <v>1764.882247</v>
      </c>
      <c r="AH338">
        <v>4244.8724430000002</v>
      </c>
      <c r="AI338">
        <v>1221.372652</v>
      </c>
      <c r="AJ338">
        <v>3133.4849599999998</v>
      </c>
      <c r="AK338">
        <v>1458.2196200000001</v>
      </c>
      <c r="AL338">
        <v>886.14462500000002</v>
      </c>
      <c r="AM338">
        <v>667.81993999999997</v>
      </c>
      <c r="AN338">
        <v>13783.491567999999</v>
      </c>
      <c r="AO338">
        <v>3549.5144869999999</v>
      </c>
      <c r="AP338">
        <v>1527.810432</v>
      </c>
      <c r="AQ338">
        <v>3778.7720380000001</v>
      </c>
      <c r="AR338">
        <v>11712.512983000001</v>
      </c>
      <c r="AS338">
        <v>3566.6693489999998</v>
      </c>
      <c r="AT338">
        <v>2096.728044</v>
      </c>
      <c r="AU338">
        <v>62.285435</v>
      </c>
      <c r="AV338">
        <v>546.37888999999996</v>
      </c>
      <c r="AW338">
        <v>314.87782299999998</v>
      </c>
      <c r="AX338">
        <v>999.00946699999997</v>
      </c>
      <c r="AY338">
        <v>578.44761900000003</v>
      </c>
      <c r="AZ338">
        <v>5195.9922329999999</v>
      </c>
      <c r="BA338">
        <v>472.34896700000002</v>
      </c>
      <c r="BB338">
        <v>167584913575.59799</v>
      </c>
      <c r="BC338">
        <v>42243.608245000003</v>
      </c>
      <c r="BD338">
        <v>775.08664399999998</v>
      </c>
      <c r="BE338">
        <v>1344.769959</v>
      </c>
      <c r="BF338">
        <v>30.47383</v>
      </c>
      <c r="BG338">
        <v>387.00021900000002</v>
      </c>
      <c r="BH338">
        <v>101.766412</v>
      </c>
      <c r="BI338">
        <v>1077.202548</v>
      </c>
      <c r="BJ338">
        <v>79.578868</v>
      </c>
      <c r="BK338">
        <v>492.009522</v>
      </c>
      <c r="BL338">
        <v>171.475089</v>
      </c>
      <c r="BM338">
        <v>802.55487300000004</v>
      </c>
      <c r="BN338">
        <v>1305.0368980000001</v>
      </c>
      <c r="BO338">
        <v>281.17852499999998</v>
      </c>
      <c r="BP338">
        <v>699.20156499999996</v>
      </c>
      <c r="BQ338">
        <v>226.05473000000001</v>
      </c>
      <c r="BR338">
        <v>435.39237800000001</v>
      </c>
      <c r="BS338">
        <v>95.019665000000003</v>
      </c>
      <c r="BT338">
        <v>610.66555300000005</v>
      </c>
      <c r="BU338">
        <v>242.16067000000001</v>
      </c>
      <c r="BV338">
        <v>393.678518</v>
      </c>
      <c r="BW338">
        <v>187.40485100000001</v>
      </c>
      <c r="BX338">
        <v>301.88498700000002</v>
      </c>
      <c r="BY338">
        <v>932.881621</v>
      </c>
      <c r="BZ338">
        <v>576.43149500000004</v>
      </c>
      <c r="CA338">
        <v>577.673001</v>
      </c>
    </row>
    <row r="339" spans="1:79" x14ac:dyDescent="0.3">
      <c r="A339" s="6">
        <v>42338</v>
      </c>
      <c r="B339">
        <v>2080.41</v>
      </c>
      <c r="C339">
        <v>1719.359097</v>
      </c>
      <c r="D339">
        <v>1854.1803649999999</v>
      </c>
      <c r="E339">
        <v>980.20108600000003</v>
      </c>
      <c r="F339">
        <v>1747.99098</v>
      </c>
      <c r="G339">
        <v>1175.4875500000001</v>
      </c>
      <c r="H339">
        <v>803.21541200000001</v>
      </c>
      <c r="I339">
        <v>965.29393200000004</v>
      </c>
      <c r="J339">
        <v>11796.193644000001</v>
      </c>
      <c r="K339">
        <v>1438.8954650000001</v>
      </c>
      <c r="L339">
        <v>958.04840100000001</v>
      </c>
      <c r="M339">
        <v>1042.9324670000001</v>
      </c>
      <c r="N339">
        <v>13086.653625999999</v>
      </c>
      <c r="O339">
        <v>319.24151799999999</v>
      </c>
      <c r="P339">
        <v>3506.45</v>
      </c>
      <c r="Q339">
        <v>1183.4469999999999</v>
      </c>
      <c r="R339">
        <v>1032.461333</v>
      </c>
      <c r="S339">
        <v>4275.3427810000003</v>
      </c>
      <c r="T339">
        <v>1352.3796299999999</v>
      </c>
      <c r="U339">
        <v>2159.9835539999999</v>
      </c>
      <c r="V339">
        <v>1832.389619</v>
      </c>
      <c r="W339">
        <v>2153.3020999999999</v>
      </c>
      <c r="X339">
        <v>1211.568714</v>
      </c>
      <c r="Y339">
        <v>7030.4186170000003</v>
      </c>
      <c r="Z339">
        <v>1705.2976430000001</v>
      </c>
      <c r="AA339">
        <v>248.18088700000001</v>
      </c>
      <c r="AB339">
        <v>1666.978134</v>
      </c>
      <c r="AC339">
        <v>8593.1750420000008</v>
      </c>
      <c r="AD339">
        <v>521.863876</v>
      </c>
      <c r="AE339">
        <v>3458.1769760000002</v>
      </c>
      <c r="AF339">
        <v>892.93</v>
      </c>
      <c r="AG339">
        <v>1753.073995</v>
      </c>
      <c r="AH339">
        <v>4192.6363929999998</v>
      </c>
      <c r="AI339">
        <v>1280.011178</v>
      </c>
      <c r="AJ339">
        <v>3169.9050900000002</v>
      </c>
      <c r="AK339">
        <v>1463.3185759999999</v>
      </c>
      <c r="AL339">
        <v>902.89170899999999</v>
      </c>
      <c r="AM339">
        <v>674.20635600000003</v>
      </c>
      <c r="AN339">
        <v>14044.709176</v>
      </c>
      <c r="AO339">
        <v>3579.931881</v>
      </c>
      <c r="AP339">
        <v>1527.5407700000001</v>
      </c>
      <c r="AQ339">
        <v>3608.9728930000001</v>
      </c>
      <c r="AR339">
        <v>11039.692139000001</v>
      </c>
      <c r="AS339">
        <v>3388.690623</v>
      </c>
      <c r="AT339">
        <v>2097.0991979999999</v>
      </c>
      <c r="AU339">
        <v>60.180545000000002</v>
      </c>
      <c r="AV339">
        <v>535.53325099999995</v>
      </c>
      <c r="AW339">
        <v>305.95489199999997</v>
      </c>
      <c r="AX339">
        <v>969.94129899999996</v>
      </c>
      <c r="AY339">
        <v>581.43922099999997</v>
      </c>
      <c r="AZ339">
        <v>5210.8834150000002</v>
      </c>
      <c r="BA339">
        <v>459.10087299999998</v>
      </c>
      <c r="BB339">
        <v>165304241415.90399</v>
      </c>
      <c r="BC339">
        <v>41107.925028999998</v>
      </c>
      <c r="BD339">
        <v>801.12183900000002</v>
      </c>
      <c r="BE339">
        <v>1306.159371</v>
      </c>
      <c r="BF339">
        <v>30.175516999999999</v>
      </c>
      <c r="BG339">
        <v>387.022651</v>
      </c>
      <c r="BH339">
        <v>100.13291700000001</v>
      </c>
      <c r="BI339">
        <v>1021.5948079999999</v>
      </c>
      <c r="BJ339">
        <v>80.593106000000006</v>
      </c>
      <c r="BK339">
        <v>497.87719199999998</v>
      </c>
      <c r="BL339">
        <v>170.72348299999999</v>
      </c>
      <c r="BM339">
        <v>800.95209999999997</v>
      </c>
      <c r="BN339">
        <v>1264.283068</v>
      </c>
      <c r="BO339">
        <v>297.10405100000003</v>
      </c>
      <c r="BP339">
        <v>700.68328399999996</v>
      </c>
      <c r="BQ339">
        <v>212.60629299999999</v>
      </c>
      <c r="BR339">
        <v>417.417462</v>
      </c>
      <c r="BS339">
        <v>91.110895999999997</v>
      </c>
      <c r="BT339">
        <v>606.96156800000006</v>
      </c>
      <c r="BU339">
        <v>241.53276399999999</v>
      </c>
      <c r="BV339">
        <v>390.46598999999998</v>
      </c>
      <c r="BW339">
        <v>177.56088</v>
      </c>
      <c r="BX339">
        <v>293.53770500000002</v>
      </c>
      <c r="BY339">
        <v>911.74728700000003</v>
      </c>
      <c r="BZ339">
        <v>579.27881100000002</v>
      </c>
      <c r="CA339">
        <v>540.97318099999995</v>
      </c>
    </row>
    <row r="340" spans="1:79" x14ac:dyDescent="0.3">
      <c r="A340" s="6">
        <v>42369</v>
      </c>
      <c r="B340">
        <v>2043.94</v>
      </c>
      <c r="C340">
        <v>1663.0086679999999</v>
      </c>
      <c r="D340">
        <v>1818.17561</v>
      </c>
      <c r="E340">
        <v>927.76463100000001</v>
      </c>
      <c r="F340">
        <v>1640.4543160000001</v>
      </c>
      <c r="G340">
        <v>1155.6778850000001</v>
      </c>
      <c r="H340">
        <v>753.98168199999998</v>
      </c>
      <c r="I340">
        <v>884.48484599999995</v>
      </c>
      <c r="J340">
        <v>11137.911244999999</v>
      </c>
      <c r="K340">
        <v>1362.738897</v>
      </c>
      <c r="L340">
        <v>936.86166600000001</v>
      </c>
      <c r="M340">
        <v>1068.5966430000001</v>
      </c>
      <c r="N340">
        <v>13183.151157</v>
      </c>
      <c r="O340">
        <v>322.33153600000003</v>
      </c>
      <c r="P340">
        <v>3267.52</v>
      </c>
      <c r="Q340">
        <v>1163.704</v>
      </c>
      <c r="R340">
        <v>1014.377154</v>
      </c>
      <c r="S340">
        <v>4229.5103989999998</v>
      </c>
      <c r="T340">
        <v>1283.6822199999999</v>
      </c>
      <c r="U340">
        <v>2030.8092140000001</v>
      </c>
      <c r="V340">
        <v>1805.026662</v>
      </c>
      <c r="W340">
        <v>2042.288677</v>
      </c>
      <c r="X340">
        <v>1144.0532720000001</v>
      </c>
      <c r="Y340">
        <v>6576.5266819999997</v>
      </c>
      <c r="Z340">
        <v>1610.298867</v>
      </c>
      <c r="AA340">
        <v>242.11803</v>
      </c>
      <c r="AB340">
        <v>1724.891345</v>
      </c>
      <c r="AC340">
        <v>8628.6755880000001</v>
      </c>
      <c r="AD340">
        <v>532.72188200000005</v>
      </c>
      <c r="AE340">
        <v>3391.809432</v>
      </c>
      <c r="AF340">
        <v>876.09</v>
      </c>
      <c r="AG340">
        <v>1670.484136</v>
      </c>
      <c r="AH340">
        <v>4083.5437569999999</v>
      </c>
      <c r="AI340">
        <v>1207.6926000000001</v>
      </c>
      <c r="AJ340">
        <v>2970.9500400000002</v>
      </c>
      <c r="AK340">
        <v>1433.3818630000001</v>
      </c>
      <c r="AL340">
        <v>841.65014900000006</v>
      </c>
      <c r="AM340">
        <v>606.187635</v>
      </c>
      <c r="AN340">
        <v>13401.96358</v>
      </c>
      <c r="AO340">
        <v>3417.210458</v>
      </c>
      <c r="AP340">
        <v>1497.3457129999999</v>
      </c>
      <c r="AQ340">
        <v>3659.017679</v>
      </c>
      <c r="AR340">
        <v>11156.57986</v>
      </c>
      <c r="AS340">
        <v>3382.9979830000002</v>
      </c>
      <c r="AT340">
        <v>2059.5307149999999</v>
      </c>
      <c r="AU340">
        <v>59.380735999999999</v>
      </c>
      <c r="AV340">
        <v>526.84868100000006</v>
      </c>
      <c r="AW340">
        <v>305.48674099999999</v>
      </c>
      <c r="AX340">
        <v>986.108386</v>
      </c>
      <c r="AY340">
        <v>587.37597400000004</v>
      </c>
      <c r="AZ340">
        <v>5454.4544509999996</v>
      </c>
      <c r="BA340">
        <v>425.33080899999999</v>
      </c>
      <c r="BB340">
        <v>157207884917.18201</v>
      </c>
      <c r="BC340">
        <v>40572.746658999997</v>
      </c>
      <c r="BD340">
        <v>774.58214399999997</v>
      </c>
      <c r="BE340">
        <v>1255.756678</v>
      </c>
      <c r="BF340">
        <v>29.542362000000001</v>
      </c>
      <c r="BG340">
        <v>382.31157999999999</v>
      </c>
      <c r="BH340">
        <v>101.204926</v>
      </c>
      <c r="BI340">
        <v>1049.812551</v>
      </c>
      <c r="BJ340">
        <v>81.759898000000007</v>
      </c>
      <c r="BK340">
        <v>520.39103799999998</v>
      </c>
      <c r="BL340">
        <v>160.87737999999999</v>
      </c>
      <c r="BM340">
        <v>777.34339599999998</v>
      </c>
      <c r="BN340">
        <v>1242.5455899999999</v>
      </c>
      <c r="BO340">
        <v>288.18202000000002</v>
      </c>
      <c r="BP340">
        <v>685.89533700000004</v>
      </c>
      <c r="BQ340">
        <v>211.316678</v>
      </c>
      <c r="BR340">
        <v>408.896118</v>
      </c>
      <c r="BS340">
        <v>89.810809000000006</v>
      </c>
      <c r="BT340">
        <v>610.64858700000002</v>
      </c>
      <c r="BU340">
        <v>242.95175800000001</v>
      </c>
      <c r="BV340">
        <v>409.37041799999997</v>
      </c>
      <c r="BW340">
        <v>161.60253499999999</v>
      </c>
      <c r="BX340">
        <v>273.41197199999999</v>
      </c>
      <c r="BY340">
        <v>904.01333699999998</v>
      </c>
      <c r="BZ340">
        <v>558.16916400000002</v>
      </c>
      <c r="CA340">
        <v>509.58367900000002</v>
      </c>
    </row>
    <row r="341" spans="1:79" x14ac:dyDescent="0.3">
      <c r="A341" s="6">
        <v>42398</v>
      </c>
      <c r="B341">
        <v>1940.24</v>
      </c>
      <c r="C341">
        <v>1638.588573</v>
      </c>
      <c r="D341">
        <v>1774.1808109999999</v>
      </c>
      <c r="E341">
        <v>846.46477000000004</v>
      </c>
      <c r="F341">
        <v>1571.7444599999999</v>
      </c>
      <c r="G341">
        <v>1094.086235</v>
      </c>
      <c r="H341">
        <v>654.32183299999997</v>
      </c>
      <c r="I341">
        <v>816.43184900000006</v>
      </c>
      <c r="J341">
        <v>10433.59808</v>
      </c>
      <c r="K341">
        <v>1329.605037</v>
      </c>
      <c r="L341">
        <v>865.26491699999997</v>
      </c>
      <c r="M341">
        <v>1005.385716</v>
      </c>
      <c r="N341">
        <v>12006.707989</v>
      </c>
      <c r="O341">
        <v>293.94134100000002</v>
      </c>
      <c r="P341">
        <v>3045.09</v>
      </c>
      <c r="Q341">
        <v>1104.3330000000001</v>
      </c>
      <c r="R341">
        <v>1001.227768</v>
      </c>
      <c r="S341">
        <v>4148.7283509999997</v>
      </c>
      <c r="T341">
        <v>1204.034987</v>
      </c>
      <c r="U341">
        <v>1973.7405220000001</v>
      </c>
      <c r="V341">
        <v>1714.7734989999999</v>
      </c>
      <c r="W341">
        <v>1665.628187</v>
      </c>
      <c r="X341">
        <v>1060.5775140000001</v>
      </c>
      <c r="Y341">
        <v>6155.3718349999999</v>
      </c>
      <c r="Z341">
        <v>1613.9856010000001</v>
      </c>
      <c r="AA341">
        <v>225.70601199999999</v>
      </c>
      <c r="AB341">
        <v>1652.2613200000001</v>
      </c>
      <c r="AC341">
        <v>7843.87374</v>
      </c>
      <c r="AD341">
        <v>481.02045399999997</v>
      </c>
      <c r="AE341">
        <v>3175.5174229999998</v>
      </c>
      <c r="AF341">
        <v>831.904</v>
      </c>
      <c r="AG341">
        <v>1643.1685789999999</v>
      </c>
      <c r="AH341">
        <v>3968.6657620000001</v>
      </c>
      <c r="AI341">
        <v>1067.2692870000001</v>
      </c>
      <c r="AJ341">
        <v>2816.9361709999998</v>
      </c>
      <c r="AK341">
        <v>1348.03729</v>
      </c>
      <c r="AL341">
        <v>760.97292600000003</v>
      </c>
      <c r="AM341">
        <v>557.99403099999995</v>
      </c>
      <c r="AN341">
        <v>12566.584801999999</v>
      </c>
      <c r="AO341">
        <v>3092.7407450000001</v>
      </c>
      <c r="AP341">
        <v>1369.8635240000001</v>
      </c>
      <c r="AQ341">
        <v>3375.1041759999998</v>
      </c>
      <c r="AR341">
        <v>10179.823254000001</v>
      </c>
      <c r="AS341">
        <v>3116.7067579999998</v>
      </c>
      <c r="AT341">
        <v>1967.3799959999999</v>
      </c>
      <c r="AU341">
        <v>52.021095000000003</v>
      </c>
      <c r="AV341">
        <v>508.21264300000001</v>
      </c>
      <c r="AW341">
        <v>295.820719</v>
      </c>
      <c r="AX341">
        <v>941.63905899999997</v>
      </c>
      <c r="AY341">
        <v>582.35685999999998</v>
      </c>
      <c r="AZ341">
        <v>5540.7177270000002</v>
      </c>
      <c r="BA341">
        <v>439.385178</v>
      </c>
      <c r="BB341">
        <v>147813330687.95999</v>
      </c>
      <c r="BC341">
        <v>41231.816193999999</v>
      </c>
      <c r="BD341">
        <v>786.71236199999998</v>
      </c>
      <c r="BE341">
        <v>1239.587563</v>
      </c>
      <c r="BF341">
        <v>25.476299000000001</v>
      </c>
      <c r="BG341">
        <v>369.23547000000002</v>
      </c>
      <c r="BH341">
        <v>99.571044000000001</v>
      </c>
      <c r="BI341">
        <v>999.81673499999999</v>
      </c>
      <c r="BJ341">
        <v>81.031672999999998</v>
      </c>
      <c r="BK341">
        <v>532.33548399999995</v>
      </c>
      <c r="BL341">
        <v>167.518732</v>
      </c>
      <c r="BM341">
        <v>759.97014300000001</v>
      </c>
      <c r="BN341">
        <v>1272.7131440000001</v>
      </c>
      <c r="BO341">
        <v>284.91154399999999</v>
      </c>
      <c r="BP341">
        <v>657.14567599999998</v>
      </c>
      <c r="BQ341">
        <v>187.80387999999999</v>
      </c>
      <c r="BR341">
        <v>393.93270699999999</v>
      </c>
      <c r="BS341">
        <v>85.482984000000002</v>
      </c>
      <c r="BT341">
        <v>584.62911499999996</v>
      </c>
      <c r="BU341">
        <v>240.965835</v>
      </c>
      <c r="BV341">
        <v>412.64627300000001</v>
      </c>
      <c r="BW341">
        <v>165.498661</v>
      </c>
      <c r="BX341">
        <v>246.393888</v>
      </c>
      <c r="BY341">
        <v>910.64350000000002</v>
      </c>
      <c r="BZ341">
        <v>582.81761700000004</v>
      </c>
      <c r="CA341">
        <v>520.117479</v>
      </c>
    </row>
    <row r="342" spans="1:79" x14ac:dyDescent="0.3">
      <c r="A342" s="6">
        <v>42429</v>
      </c>
      <c r="B342">
        <v>1932.23</v>
      </c>
      <c r="C342">
        <v>1635.3726899999999</v>
      </c>
      <c r="D342">
        <v>1778.44886</v>
      </c>
      <c r="E342">
        <v>820.86126200000001</v>
      </c>
      <c r="F342">
        <v>1546.8613310000001</v>
      </c>
      <c r="G342">
        <v>1038.245694</v>
      </c>
      <c r="H342">
        <v>617.69302300000004</v>
      </c>
      <c r="I342">
        <v>782.11217599999998</v>
      </c>
      <c r="J342">
        <v>10583.716044999999</v>
      </c>
      <c r="K342">
        <v>1302.4827929999999</v>
      </c>
      <c r="L342">
        <v>784.33918900000003</v>
      </c>
      <c r="M342">
        <v>978.23786099999995</v>
      </c>
      <c r="N342">
        <v>11967.885043</v>
      </c>
      <c r="O342">
        <v>300.03875599999998</v>
      </c>
      <c r="P342">
        <v>2945.75</v>
      </c>
      <c r="Q342">
        <v>1093.231</v>
      </c>
      <c r="R342">
        <v>994.80053999999996</v>
      </c>
      <c r="S342">
        <v>4166.7226430000001</v>
      </c>
      <c r="T342">
        <v>1166.9741489999999</v>
      </c>
      <c r="U342">
        <v>1944.5673730000001</v>
      </c>
      <c r="V342">
        <v>1635.1137630000001</v>
      </c>
      <c r="W342">
        <v>1529.5300480000001</v>
      </c>
      <c r="X342">
        <v>1030.0537509999999</v>
      </c>
      <c r="Y342">
        <v>6209.7706760000001</v>
      </c>
      <c r="Z342">
        <v>1573.2693119999999</v>
      </c>
      <c r="AA342">
        <v>206.80106000000001</v>
      </c>
      <c r="AB342">
        <v>1622.1827169999999</v>
      </c>
      <c r="AC342">
        <v>7661.5476719999997</v>
      </c>
      <c r="AD342">
        <v>490.99626799999999</v>
      </c>
      <c r="AE342">
        <v>3159.733084</v>
      </c>
      <c r="AF342">
        <v>833.62099999999998</v>
      </c>
      <c r="AG342">
        <v>1647.0628810000001</v>
      </c>
      <c r="AH342">
        <v>3972.3130679999999</v>
      </c>
      <c r="AI342">
        <v>1035.6629049999999</v>
      </c>
      <c r="AJ342">
        <v>2770.1305379999999</v>
      </c>
      <c r="AK342">
        <v>1267.374053</v>
      </c>
      <c r="AL342">
        <v>730.85195999999996</v>
      </c>
      <c r="AM342">
        <v>529.73804099999995</v>
      </c>
      <c r="AN342">
        <v>12825.649101000001</v>
      </c>
      <c r="AO342">
        <v>3073.4810779999998</v>
      </c>
      <c r="AP342">
        <v>1227.9830489999999</v>
      </c>
      <c r="AQ342">
        <v>3250.292175</v>
      </c>
      <c r="AR342">
        <v>10346.788178999999</v>
      </c>
      <c r="AS342">
        <v>3181.3746679999999</v>
      </c>
      <c r="AT342">
        <v>1958.1610579999999</v>
      </c>
      <c r="AU342">
        <v>50.663246999999998</v>
      </c>
      <c r="AV342">
        <v>511.23312700000002</v>
      </c>
      <c r="AW342">
        <v>306.94802700000002</v>
      </c>
      <c r="AX342">
        <v>878.25634300000002</v>
      </c>
      <c r="AY342">
        <v>576.16531299999997</v>
      </c>
      <c r="AZ342">
        <v>5707.3283080000001</v>
      </c>
      <c r="BA342">
        <v>456.20385599999997</v>
      </c>
      <c r="BB342">
        <v>154546121098.08301</v>
      </c>
      <c r="BC342">
        <v>41380.542029999997</v>
      </c>
      <c r="BD342">
        <v>799.495633</v>
      </c>
      <c r="BE342">
        <v>1233.8954200000001</v>
      </c>
      <c r="BF342">
        <v>24.877776000000001</v>
      </c>
      <c r="BG342">
        <v>361.95552099999998</v>
      </c>
      <c r="BH342">
        <v>102.951756</v>
      </c>
      <c r="BI342">
        <v>939.59668699999997</v>
      </c>
      <c r="BJ342">
        <v>80.010041999999999</v>
      </c>
      <c r="BK342">
        <v>553.89507500000002</v>
      </c>
      <c r="BL342">
        <v>171.76791399999999</v>
      </c>
      <c r="BM342">
        <v>769.69748300000003</v>
      </c>
      <c r="BN342">
        <v>1282.577577</v>
      </c>
      <c r="BO342">
        <v>286.431849</v>
      </c>
      <c r="BP342">
        <v>632.83542599999998</v>
      </c>
      <c r="BQ342">
        <v>182.462603</v>
      </c>
      <c r="BR342">
        <v>406.91750999999999</v>
      </c>
      <c r="BS342">
        <v>89.043942999999999</v>
      </c>
      <c r="BT342">
        <v>541.18871200000001</v>
      </c>
      <c r="BU342">
        <v>238.89145199999999</v>
      </c>
      <c r="BV342">
        <v>420.27370300000001</v>
      </c>
      <c r="BW342">
        <v>174.18978200000001</v>
      </c>
      <c r="BX342">
        <v>266.75683900000001</v>
      </c>
      <c r="BY342">
        <v>909.69230100000004</v>
      </c>
      <c r="BZ342">
        <v>598.68350599999997</v>
      </c>
      <c r="CA342">
        <v>536.22479899999996</v>
      </c>
    </row>
    <row r="343" spans="1:79" x14ac:dyDescent="0.3">
      <c r="A343" s="6">
        <v>42460</v>
      </c>
      <c r="B343">
        <v>2059.7399999999998</v>
      </c>
      <c r="C343">
        <v>1713.3501200000001</v>
      </c>
      <c r="D343">
        <v>1798.1907630000001</v>
      </c>
      <c r="E343">
        <v>859.99975800000004</v>
      </c>
      <c r="F343">
        <v>1561.7698989999999</v>
      </c>
      <c r="G343">
        <v>1036.217637</v>
      </c>
      <c r="H343">
        <v>634.92533200000003</v>
      </c>
      <c r="I343">
        <v>804.91673500000002</v>
      </c>
      <c r="J343">
        <v>10594.815973000001</v>
      </c>
      <c r="K343">
        <v>1343.152591</v>
      </c>
      <c r="L343">
        <v>811.27358300000003</v>
      </c>
      <c r="M343">
        <v>1018.86052</v>
      </c>
      <c r="N343">
        <v>13045.469915</v>
      </c>
      <c r="O343">
        <v>320.97891800000002</v>
      </c>
      <c r="P343">
        <v>3004.93</v>
      </c>
      <c r="Q343">
        <v>1164.9449999999999</v>
      </c>
      <c r="R343">
        <v>1015.509091</v>
      </c>
      <c r="S343">
        <v>4224.1444659999997</v>
      </c>
      <c r="T343">
        <v>1213.726214</v>
      </c>
      <c r="U343">
        <v>1977.4257130000001</v>
      </c>
      <c r="V343">
        <v>1617.8195820000001</v>
      </c>
      <c r="W343">
        <v>1561.849688</v>
      </c>
      <c r="X343">
        <v>1057.1361010000001</v>
      </c>
      <c r="Y343">
        <v>6284.9909109999999</v>
      </c>
      <c r="Z343">
        <v>1633.4996430000001</v>
      </c>
      <c r="AA343">
        <v>214.45190400000001</v>
      </c>
      <c r="AB343">
        <v>1668.20982</v>
      </c>
      <c r="AC343">
        <v>8460.1972170000008</v>
      </c>
      <c r="AD343">
        <v>523.47346100000004</v>
      </c>
      <c r="AE343">
        <v>3374.9121019999998</v>
      </c>
      <c r="AF343">
        <v>888.947</v>
      </c>
      <c r="AG343">
        <v>1768.4277159999999</v>
      </c>
      <c r="AH343">
        <v>4008.2052699999999</v>
      </c>
      <c r="AI343">
        <v>1094.4193210000001</v>
      </c>
      <c r="AJ343">
        <v>2782.1008780000002</v>
      </c>
      <c r="AK343">
        <v>1286.171963</v>
      </c>
      <c r="AL343">
        <v>754.21536500000002</v>
      </c>
      <c r="AM343">
        <v>546.19072600000004</v>
      </c>
      <c r="AN343">
        <v>12681.154327</v>
      </c>
      <c r="AO343">
        <v>3106.991732</v>
      </c>
      <c r="AP343">
        <v>1266.7188650000001</v>
      </c>
      <c r="AQ343">
        <v>3434.7634090000001</v>
      </c>
      <c r="AR343">
        <v>11149.855302</v>
      </c>
      <c r="AS343">
        <v>3415.246807</v>
      </c>
      <c r="AT343">
        <v>2085.7391640000001</v>
      </c>
      <c r="AU343">
        <v>56.564490999999997</v>
      </c>
      <c r="AV343">
        <v>538.613473</v>
      </c>
      <c r="AW343">
        <v>322.42004500000002</v>
      </c>
      <c r="AX343">
        <v>958.45041000000003</v>
      </c>
      <c r="AY343">
        <v>600.60536999999999</v>
      </c>
      <c r="AZ343">
        <v>5824.2917520000001</v>
      </c>
      <c r="BA343">
        <v>482.06151799999998</v>
      </c>
      <c r="BB343">
        <v>179391825640.31799</v>
      </c>
      <c r="BC343">
        <v>43588.790757000002</v>
      </c>
      <c r="BD343">
        <v>834.72658999999999</v>
      </c>
      <c r="BE343">
        <v>1347.157436</v>
      </c>
      <c r="BF343">
        <v>27.881867</v>
      </c>
      <c r="BG343">
        <v>376.79252100000002</v>
      </c>
      <c r="BH343">
        <v>108.460719</v>
      </c>
      <c r="BI343">
        <v>1000.055501</v>
      </c>
      <c r="BJ343">
        <v>81.658835999999994</v>
      </c>
      <c r="BK343">
        <v>554.06339200000002</v>
      </c>
      <c r="BL343">
        <v>179.01902799999999</v>
      </c>
      <c r="BM343">
        <v>805.08001200000001</v>
      </c>
      <c r="BN343">
        <v>1336.559616</v>
      </c>
      <c r="BO343">
        <v>300.93632200000002</v>
      </c>
      <c r="BP343">
        <v>696.69471099999998</v>
      </c>
      <c r="BQ343">
        <v>203.018944</v>
      </c>
      <c r="BR343">
        <v>433.78026499999999</v>
      </c>
      <c r="BS343">
        <v>93.230320000000006</v>
      </c>
      <c r="BT343">
        <v>605.06090900000004</v>
      </c>
      <c r="BU343">
        <v>254.31692000000001</v>
      </c>
      <c r="BV343">
        <v>438.516209</v>
      </c>
      <c r="BW343">
        <v>186.769383</v>
      </c>
      <c r="BX343">
        <v>342.28736700000002</v>
      </c>
      <c r="BY343">
        <v>969.85824400000001</v>
      </c>
      <c r="BZ343">
        <v>621.23768399999994</v>
      </c>
      <c r="CA343">
        <v>580.88276299999995</v>
      </c>
    </row>
    <row r="344" spans="1:79" x14ac:dyDescent="0.3">
      <c r="A344" s="6">
        <v>42489</v>
      </c>
      <c r="B344">
        <v>2065.3000000000002</v>
      </c>
      <c r="C344">
        <v>1766.1704549999999</v>
      </c>
      <c r="D344">
        <v>1818.06149</v>
      </c>
      <c r="E344">
        <v>861.20982600000002</v>
      </c>
      <c r="F344">
        <v>1577.2737460000001</v>
      </c>
      <c r="G344">
        <v>1054.446318</v>
      </c>
      <c r="H344">
        <v>647.49140899999998</v>
      </c>
      <c r="I344">
        <v>839.83710599999995</v>
      </c>
      <c r="J344">
        <v>10513.348225</v>
      </c>
      <c r="K344">
        <v>1323.6064690000001</v>
      </c>
      <c r="L344">
        <v>808.14077599999996</v>
      </c>
      <c r="M344">
        <v>1056.078305</v>
      </c>
      <c r="N344">
        <v>13142.151442</v>
      </c>
      <c r="O344">
        <v>319.20696800000002</v>
      </c>
      <c r="P344">
        <v>3028.21</v>
      </c>
      <c r="Q344">
        <v>1149.328</v>
      </c>
      <c r="R344">
        <v>1013.43758</v>
      </c>
      <c r="S344">
        <v>4158.1569730000001</v>
      </c>
      <c r="T344">
        <v>1197.7145820000001</v>
      </c>
      <c r="U344">
        <v>1957.106929</v>
      </c>
      <c r="V344">
        <v>1657.220685</v>
      </c>
      <c r="W344">
        <v>1581.2412340000001</v>
      </c>
      <c r="X344">
        <v>1075.8086109999999</v>
      </c>
      <c r="Y344">
        <v>6436.0604670000002</v>
      </c>
      <c r="Z344">
        <v>1588.4393520000001</v>
      </c>
      <c r="AA344">
        <v>214.36887400000001</v>
      </c>
      <c r="AB344">
        <v>1693.1245960000001</v>
      </c>
      <c r="AC344">
        <v>8725.0548610000005</v>
      </c>
      <c r="AD344">
        <v>522.080917</v>
      </c>
      <c r="AE344">
        <v>3365.4246079999998</v>
      </c>
      <c r="AF344">
        <v>906.24099999999999</v>
      </c>
      <c r="AG344">
        <v>1876.4815249999999</v>
      </c>
      <c r="AH344">
        <v>4135.3520269999999</v>
      </c>
      <c r="AI344">
        <v>1114.5508930000001</v>
      </c>
      <c r="AJ344">
        <v>2851.4756860000002</v>
      </c>
      <c r="AK344">
        <v>1292.1515830000001</v>
      </c>
      <c r="AL344">
        <v>772.47751900000003</v>
      </c>
      <c r="AM344">
        <v>579.15042700000004</v>
      </c>
      <c r="AN344">
        <v>12125.266422999999</v>
      </c>
      <c r="AO344">
        <v>3179.7885569999999</v>
      </c>
      <c r="AP344">
        <v>1257.1676279999999</v>
      </c>
      <c r="AQ344">
        <v>3643.801825</v>
      </c>
      <c r="AR344">
        <v>10993.659138999999</v>
      </c>
      <c r="AS344">
        <v>3386.4761020000001</v>
      </c>
      <c r="AT344">
        <v>2107.1531930000001</v>
      </c>
      <c r="AU344">
        <v>56.45185</v>
      </c>
      <c r="AV344">
        <v>534.25170200000002</v>
      </c>
      <c r="AW344">
        <v>305.949209</v>
      </c>
      <c r="AX344">
        <v>964.57354199999997</v>
      </c>
      <c r="AY344">
        <v>585.56039199999998</v>
      </c>
      <c r="AZ344">
        <v>5704.5150329999997</v>
      </c>
      <c r="BA344">
        <v>477.30703</v>
      </c>
      <c r="BB344">
        <v>192404037954.98001</v>
      </c>
      <c r="BC344">
        <v>43375.945153000001</v>
      </c>
      <c r="BD344">
        <v>875.34759899999995</v>
      </c>
      <c r="BE344">
        <v>1347.4329299999999</v>
      </c>
      <c r="BF344">
        <v>27.555817999999999</v>
      </c>
      <c r="BG344">
        <v>372.61350399999998</v>
      </c>
      <c r="BH344">
        <v>102.582391</v>
      </c>
      <c r="BI344">
        <v>1000.442281</v>
      </c>
      <c r="BJ344">
        <v>79.793182999999999</v>
      </c>
      <c r="BK344">
        <v>561.87107600000002</v>
      </c>
      <c r="BL344">
        <v>177.94348400000001</v>
      </c>
      <c r="BM344">
        <v>831.71857499999999</v>
      </c>
      <c r="BN344">
        <v>1332.930607</v>
      </c>
      <c r="BO344">
        <v>306.52192300000002</v>
      </c>
      <c r="BP344">
        <v>687.12992599999995</v>
      </c>
      <c r="BQ344">
        <v>204.40928700000001</v>
      </c>
      <c r="BR344">
        <v>431.524539</v>
      </c>
      <c r="BS344">
        <v>88.787212999999994</v>
      </c>
      <c r="BT344">
        <v>612.35099500000001</v>
      </c>
      <c r="BU344">
        <v>247.40088900000001</v>
      </c>
      <c r="BV344">
        <v>412.96333399999997</v>
      </c>
      <c r="BW344">
        <v>184.17960600000001</v>
      </c>
      <c r="BX344">
        <v>378.85535900000002</v>
      </c>
      <c r="BY344">
        <v>962.794175</v>
      </c>
      <c r="BZ344">
        <v>669.45375000000001</v>
      </c>
      <c r="CA344">
        <v>588.71644100000003</v>
      </c>
    </row>
    <row r="345" spans="1:79" x14ac:dyDescent="0.3">
      <c r="A345" s="6">
        <v>42521</v>
      </c>
      <c r="B345">
        <v>2096.96</v>
      </c>
      <c r="C345">
        <v>1778.52396</v>
      </c>
      <c r="D345">
        <v>1811.781174</v>
      </c>
      <c r="E345">
        <v>865.10832300000004</v>
      </c>
      <c r="F345">
        <v>1600.4846560000001</v>
      </c>
      <c r="G345">
        <v>1086.7071800000001</v>
      </c>
      <c r="H345">
        <v>628.02729699999998</v>
      </c>
      <c r="I345">
        <v>838.11013700000001</v>
      </c>
      <c r="J345">
        <v>10601.138079</v>
      </c>
      <c r="K345">
        <v>1369.74109</v>
      </c>
      <c r="L345">
        <v>829.09561699999995</v>
      </c>
      <c r="M345">
        <v>1077.553541</v>
      </c>
      <c r="N345">
        <v>12919.394893000001</v>
      </c>
      <c r="O345">
        <v>310.59545300000002</v>
      </c>
      <c r="P345">
        <v>3063.48</v>
      </c>
      <c r="Q345">
        <v>1177.712</v>
      </c>
      <c r="R345">
        <v>1035.9194849999999</v>
      </c>
      <c r="S345">
        <v>4228.7408770000002</v>
      </c>
      <c r="T345">
        <v>1202.2601850000001</v>
      </c>
      <c r="U345">
        <v>1993.7565970000001</v>
      </c>
      <c r="V345">
        <v>1704.4945210000001</v>
      </c>
      <c r="W345">
        <v>1517.537613</v>
      </c>
      <c r="X345">
        <v>1097.425287</v>
      </c>
      <c r="Y345">
        <v>6430.8786909999999</v>
      </c>
      <c r="Z345">
        <v>1657.3829700000001</v>
      </c>
      <c r="AA345">
        <v>220.53383700000001</v>
      </c>
      <c r="AB345">
        <v>1770.122433</v>
      </c>
      <c r="AC345">
        <v>8520.8724409999995</v>
      </c>
      <c r="AD345">
        <v>514.18228299999998</v>
      </c>
      <c r="AE345">
        <v>3426.6601820000001</v>
      </c>
      <c r="AF345">
        <v>911.57399999999996</v>
      </c>
      <c r="AG345">
        <v>1864.910787</v>
      </c>
      <c r="AH345">
        <v>4058.5983839999999</v>
      </c>
      <c r="AI345">
        <v>1120.51647</v>
      </c>
      <c r="AJ345">
        <v>2885.2331720000002</v>
      </c>
      <c r="AK345">
        <v>1336.904358</v>
      </c>
      <c r="AL345">
        <v>753.93578400000001</v>
      </c>
      <c r="AM345">
        <v>569.81584899999996</v>
      </c>
      <c r="AN345">
        <v>12362.1638</v>
      </c>
      <c r="AO345">
        <v>3216.031039</v>
      </c>
      <c r="AP345">
        <v>1285.973015</v>
      </c>
      <c r="AQ345">
        <v>3619.1428999999998</v>
      </c>
      <c r="AR345">
        <v>10873.834091000001</v>
      </c>
      <c r="AS345">
        <v>3254.1377470000002</v>
      </c>
      <c r="AT345">
        <v>2135.2995089999999</v>
      </c>
      <c r="AU345">
        <v>55.958384000000002</v>
      </c>
      <c r="AV345">
        <v>532.59867199999997</v>
      </c>
      <c r="AW345">
        <v>314.77841599999999</v>
      </c>
      <c r="AX345">
        <v>995.69242999999994</v>
      </c>
      <c r="AY345">
        <v>570.35366899999997</v>
      </c>
      <c r="AZ345">
        <v>5644.3166330000004</v>
      </c>
      <c r="BA345">
        <v>488.598341</v>
      </c>
      <c r="BB345">
        <v>173071076883.58499</v>
      </c>
      <c r="BC345">
        <v>42826.488247000001</v>
      </c>
      <c r="BD345">
        <v>839.41093000000001</v>
      </c>
      <c r="BE345">
        <v>1353.2400299999999</v>
      </c>
      <c r="BF345">
        <v>27.838253999999999</v>
      </c>
      <c r="BG345">
        <v>377.46077500000001</v>
      </c>
      <c r="BH345">
        <v>107.198943</v>
      </c>
      <c r="BI345">
        <v>1028.8312860000001</v>
      </c>
      <c r="BJ345">
        <v>78.450470999999993</v>
      </c>
      <c r="BK345">
        <v>569.20779500000003</v>
      </c>
      <c r="BL345">
        <v>184.303618</v>
      </c>
      <c r="BM345">
        <v>803.52327700000001</v>
      </c>
      <c r="BN345">
        <v>1326.3804259999999</v>
      </c>
      <c r="BO345">
        <v>310.116353</v>
      </c>
      <c r="BP345">
        <v>732.09432600000002</v>
      </c>
      <c r="BQ345">
        <v>199.15478200000001</v>
      </c>
      <c r="BR345">
        <v>423.50147199999998</v>
      </c>
      <c r="BS345">
        <v>89.781796</v>
      </c>
      <c r="BT345">
        <v>634.32436900000005</v>
      </c>
      <c r="BU345">
        <v>238.763857</v>
      </c>
      <c r="BV345">
        <v>397.19725199999999</v>
      </c>
      <c r="BW345">
        <v>186.16449</v>
      </c>
      <c r="BX345">
        <v>320.42958499999997</v>
      </c>
      <c r="BY345">
        <v>942.29702799999995</v>
      </c>
      <c r="BZ345">
        <v>609.80959499999994</v>
      </c>
      <c r="CA345">
        <v>558.10750700000006</v>
      </c>
    </row>
    <row r="346" spans="1:79" x14ac:dyDescent="0.3">
      <c r="A346" s="6">
        <v>42551</v>
      </c>
      <c r="B346">
        <v>2098.86</v>
      </c>
      <c r="C346">
        <v>1767.952908</v>
      </c>
      <c r="D346">
        <v>1895.388029</v>
      </c>
      <c r="E346">
        <v>816.53974100000005</v>
      </c>
      <c r="F346">
        <v>1503.8580930000001</v>
      </c>
      <c r="G346">
        <v>1058.2976739999999</v>
      </c>
      <c r="H346">
        <v>567.94814599999995</v>
      </c>
      <c r="I346">
        <v>754.04729699999996</v>
      </c>
      <c r="J346">
        <v>10277.490559</v>
      </c>
      <c r="K346">
        <v>1285.7482090000001</v>
      </c>
      <c r="L346">
        <v>747.03045199999997</v>
      </c>
      <c r="M346">
        <v>1047.223563</v>
      </c>
      <c r="N346">
        <v>12966.195954999999</v>
      </c>
      <c r="O346">
        <v>317.00110999999998</v>
      </c>
      <c r="P346">
        <v>2864.74</v>
      </c>
      <c r="Q346">
        <v>1171.76</v>
      </c>
      <c r="R346">
        <v>1039.396972</v>
      </c>
      <c r="S346">
        <v>4376.9227730000002</v>
      </c>
      <c r="T346">
        <v>1172.900584</v>
      </c>
      <c r="U346">
        <v>1919.8022020000001</v>
      </c>
      <c r="V346">
        <v>1688.016619</v>
      </c>
      <c r="W346">
        <v>1277.6880020000001</v>
      </c>
      <c r="X346">
        <v>1013.651167</v>
      </c>
      <c r="Y346">
        <v>6379.9564639999999</v>
      </c>
      <c r="Z346">
        <v>1608.269636</v>
      </c>
      <c r="AA346">
        <v>203.30008100000001</v>
      </c>
      <c r="AB346">
        <v>1733.712863</v>
      </c>
      <c r="AC346">
        <v>8650.3941780000005</v>
      </c>
      <c r="AD346">
        <v>530.00771599999996</v>
      </c>
      <c r="AE346">
        <v>3400.627399</v>
      </c>
      <c r="AF346">
        <v>917.95699999999999</v>
      </c>
      <c r="AG346">
        <v>1837.3144990000001</v>
      </c>
      <c r="AH346">
        <v>4278.6318380000002</v>
      </c>
      <c r="AI346">
        <v>1019.082299</v>
      </c>
      <c r="AJ346">
        <v>2666.2891209999998</v>
      </c>
      <c r="AK346">
        <v>1240.1083060000001</v>
      </c>
      <c r="AL346">
        <v>702.51486899999998</v>
      </c>
      <c r="AM346">
        <v>506.94368700000001</v>
      </c>
      <c r="AN346">
        <v>11710.802809999999</v>
      </c>
      <c r="AO346">
        <v>2722.6799599999999</v>
      </c>
      <c r="AP346">
        <v>1131.50314</v>
      </c>
      <c r="AQ346">
        <v>3489.5512979999999</v>
      </c>
      <c r="AR346">
        <v>10781.924598</v>
      </c>
      <c r="AS346">
        <v>3287.9217429999999</v>
      </c>
      <c r="AT346">
        <v>2155.1646940000001</v>
      </c>
      <c r="AU346">
        <v>55.608896000000001</v>
      </c>
      <c r="AV346">
        <v>535.36170300000003</v>
      </c>
      <c r="AW346">
        <v>321.617998</v>
      </c>
      <c r="AX346">
        <v>1009.108011</v>
      </c>
      <c r="AY346">
        <v>578.80324800000005</v>
      </c>
      <c r="AZ346">
        <v>5958.8884969999999</v>
      </c>
      <c r="BA346">
        <v>489.87157200000001</v>
      </c>
      <c r="BB346">
        <v>183713610703.241</v>
      </c>
      <c r="BC346">
        <v>43392.406845999998</v>
      </c>
      <c r="BD346">
        <v>831.11086599999999</v>
      </c>
      <c r="BE346">
        <v>1355.1722930000001</v>
      </c>
      <c r="BF346">
        <v>27.367276</v>
      </c>
      <c r="BG346">
        <v>384.81044500000002</v>
      </c>
      <c r="BH346">
        <v>109.882955</v>
      </c>
      <c r="BI346">
        <v>1048.324652</v>
      </c>
      <c r="BJ346">
        <v>79.742630000000005</v>
      </c>
      <c r="BK346">
        <v>596.64217099999996</v>
      </c>
      <c r="BL346">
        <v>184.435867</v>
      </c>
      <c r="BM346">
        <v>836.868561</v>
      </c>
      <c r="BN346">
        <v>1348.0858720000001</v>
      </c>
      <c r="BO346">
        <v>307.58346999999998</v>
      </c>
      <c r="BP346">
        <v>735.78206499999999</v>
      </c>
      <c r="BQ346">
        <v>200.11250200000001</v>
      </c>
      <c r="BR346">
        <v>420.01074499999999</v>
      </c>
      <c r="BS346">
        <v>91.429483000000005</v>
      </c>
      <c r="BT346">
        <v>639.53038500000002</v>
      </c>
      <c r="BU346">
        <v>241.91060100000001</v>
      </c>
      <c r="BV346">
        <v>422.56139100000001</v>
      </c>
      <c r="BW346">
        <v>186.99354299999999</v>
      </c>
      <c r="BX346">
        <v>347.28344499999997</v>
      </c>
      <c r="BY346">
        <v>951.54104700000005</v>
      </c>
      <c r="BZ346">
        <v>602.64134200000001</v>
      </c>
      <c r="CA346">
        <v>556.81174099999998</v>
      </c>
    </row>
    <row r="347" spans="1:79" x14ac:dyDescent="0.3">
      <c r="A347" s="6">
        <v>42580</v>
      </c>
      <c r="B347">
        <v>2173.6</v>
      </c>
      <c r="C347">
        <v>1831.927895</v>
      </c>
      <c r="D347">
        <v>1960.092388</v>
      </c>
      <c r="E347">
        <v>871.16341399999999</v>
      </c>
      <c r="F347">
        <v>1575.9790860000001</v>
      </c>
      <c r="G347">
        <v>1074.255017</v>
      </c>
      <c r="H347">
        <v>588.35270300000002</v>
      </c>
      <c r="I347">
        <v>793.43211899999994</v>
      </c>
      <c r="J347">
        <v>10736.177592</v>
      </c>
      <c r="K347">
        <v>1339.2990239999999</v>
      </c>
      <c r="L347">
        <v>794.601045</v>
      </c>
      <c r="M347">
        <v>1109.686426</v>
      </c>
      <c r="N347">
        <v>13856.035379999999</v>
      </c>
      <c r="O347">
        <v>316.608383</v>
      </c>
      <c r="P347">
        <v>2990.76</v>
      </c>
      <c r="Q347">
        <v>1225.239</v>
      </c>
      <c r="R347">
        <v>1088.2066600000001</v>
      </c>
      <c r="S347">
        <v>4557.8504480000001</v>
      </c>
      <c r="T347">
        <v>1260.3844919999999</v>
      </c>
      <c r="U347">
        <v>2020.2989399999999</v>
      </c>
      <c r="V347">
        <v>1715.165915</v>
      </c>
      <c r="W347">
        <v>1374.1841179999999</v>
      </c>
      <c r="X347">
        <v>1068.456948</v>
      </c>
      <c r="Y347">
        <v>6739.7972159999999</v>
      </c>
      <c r="Z347">
        <v>1668.429803</v>
      </c>
      <c r="AA347">
        <v>213.47402299999999</v>
      </c>
      <c r="AB347">
        <v>1831.9441300000001</v>
      </c>
      <c r="AC347">
        <v>9121.8125340000006</v>
      </c>
      <c r="AD347">
        <v>539.37307399999997</v>
      </c>
      <c r="AE347">
        <v>3555.6968139999999</v>
      </c>
      <c r="AF347">
        <v>941.36500000000001</v>
      </c>
      <c r="AG347">
        <v>1884.5699259999999</v>
      </c>
      <c r="AH347">
        <v>4402.7169160000003</v>
      </c>
      <c r="AI347">
        <v>1078.142343</v>
      </c>
      <c r="AJ347">
        <v>2786.032526</v>
      </c>
      <c r="AK347">
        <v>1255.0700529999999</v>
      </c>
      <c r="AL347">
        <v>716.69081200000005</v>
      </c>
      <c r="AM347">
        <v>533.00127499999996</v>
      </c>
      <c r="AN347">
        <v>12091.967892999999</v>
      </c>
      <c r="AO347">
        <v>2876.3583899999999</v>
      </c>
      <c r="AP347">
        <v>1219.9613830000001</v>
      </c>
      <c r="AQ347">
        <v>3708.4000380000002</v>
      </c>
      <c r="AR347">
        <v>11684.556385</v>
      </c>
      <c r="AS347">
        <v>3220.1925190000002</v>
      </c>
      <c r="AT347">
        <v>2215.6121990000001</v>
      </c>
      <c r="AU347">
        <v>57.471369000000003</v>
      </c>
      <c r="AV347">
        <v>552.48506199999997</v>
      </c>
      <c r="AW347">
        <v>335.92713900000001</v>
      </c>
      <c r="AX347">
        <v>1055.9085130000001</v>
      </c>
      <c r="AY347">
        <v>579.27954399999999</v>
      </c>
      <c r="AZ347">
        <v>6248.6976059999997</v>
      </c>
      <c r="BA347">
        <v>520.61731499999996</v>
      </c>
      <c r="BB347">
        <v>203557593213.28</v>
      </c>
      <c r="BC347">
        <v>43886.68909</v>
      </c>
      <c r="BD347">
        <v>851.78184599999997</v>
      </c>
      <c r="BE347">
        <v>1395.950975</v>
      </c>
      <c r="BF347">
        <v>28.360427999999999</v>
      </c>
      <c r="BG347">
        <v>392.57681500000001</v>
      </c>
      <c r="BH347">
        <v>115.62267799999999</v>
      </c>
      <c r="BI347">
        <v>1116.82134</v>
      </c>
      <c r="BJ347">
        <v>79.740806000000006</v>
      </c>
      <c r="BK347">
        <v>614.14258500000005</v>
      </c>
      <c r="BL347">
        <v>194.22946200000001</v>
      </c>
      <c r="BM347">
        <v>899.56090300000005</v>
      </c>
      <c r="BN347">
        <v>1346.753326</v>
      </c>
      <c r="BO347">
        <v>320.97749599999997</v>
      </c>
      <c r="BP347">
        <v>749.53535399999998</v>
      </c>
      <c r="BQ347">
        <v>206.26361700000001</v>
      </c>
      <c r="BR347">
        <v>438.23591099999999</v>
      </c>
      <c r="BS347">
        <v>94.770263</v>
      </c>
      <c r="BT347">
        <v>657.39877799999999</v>
      </c>
      <c r="BU347">
        <v>242.312363</v>
      </c>
      <c r="BV347">
        <v>451.77886999999998</v>
      </c>
      <c r="BW347">
        <v>200.490951</v>
      </c>
      <c r="BX347">
        <v>397.12484499999999</v>
      </c>
      <c r="BY347">
        <v>975.19173499999999</v>
      </c>
      <c r="BZ347">
        <v>605.51469299999997</v>
      </c>
      <c r="CA347">
        <v>580.21175300000004</v>
      </c>
    </row>
    <row r="348" spans="1:79" x14ac:dyDescent="0.3">
      <c r="A348" s="6">
        <v>42613</v>
      </c>
      <c r="B348">
        <v>2170.9499999999998</v>
      </c>
      <c r="C348">
        <v>1846.7738340000001</v>
      </c>
      <c r="D348">
        <v>1974.2971560000001</v>
      </c>
      <c r="E348">
        <v>892.216407</v>
      </c>
      <c r="F348">
        <v>1574.265441</v>
      </c>
      <c r="G348">
        <v>1085.1261360000001</v>
      </c>
      <c r="H348">
        <v>594.992076</v>
      </c>
      <c r="I348">
        <v>807.09547699999996</v>
      </c>
      <c r="J348">
        <v>10957.778115999999</v>
      </c>
      <c r="K348">
        <v>1375.2647280000001</v>
      </c>
      <c r="L348">
        <v>804.76976300000001</v>
      </c>
      <c r="M348">
        <v>1084.4674620000001</v>
      </c>
      <c r="N348">
        <v>13946.796656</v>
      </c>
      <c r="O348">
        <v>309.95623699999999</v>
      </c>
      <c r="P348">
        <v>3023.13</v>
      </c>
      <c r="Q348">
        <v>1219.1559999999999</v>
      </c>
      <c r="R348">
        <v>1085.803611</v>
      </c>
      <c r="S348">
        <v>4556.2358450000002</v>
      </c>
      <c r="T348">
        <v>1271.0484309999999</v>
      </c>
      <c r="U348">
        <v>2024.0509199999999</v>
      </c>
      <c r="V348">
        <v>1720.4882500000001</v>
      </c>
      <c r="W348">
        <v>1437.9168830000001</v>
      </c>
      <c r="X348">
        <v>1067.030078</v>
      </c>
      <c r="Y348">
        <v>6722.2317640000001</v>
      </c>
      <c r="Z348">
        <v>1682.2184810000001</v>
      </c>
      <c r="AA348">
        <v>210.684067</v>
      </c>
      <c r="AB348">
        <v>1754.4914209999999</v>
      </c>
      <c r="AC348">
        <v>9054.8198620000003</v>
      </c>
      <c r="AD348">
        <v>527.54626900000005</v>
      </c>
      <c r="AE348">
        <v>3539.4038310000001</v>
      </c>
      <c r="AF348">
        <v>943.83900000000006</v>
      </c>
      <c r="AG348">
        <v>1919.112666</v>
      </c>
      <c r="AH348">
        <v>4458.7887650000002</v>
      </c>
      <c r="AI348">
        <v>1124.194555</v>
      </c>
      <c r="AJ348">
        <v>2777.2685999999999</v>
      </c>
      <c r="AK348">
        <v>1294.2748240000001</v>
      </c>
      <c r="AL348">
        <v>714.23294099999998</v>
      </c>
      <c r="AM348">
        <v>546.55265699999995</v>
      </c>
      <c r="AN348">
        <v>12636.733968</v>
      </c>
      <c r="AO348">
        <v>3136.0736320000001</v>
      </c>
      <c r="AP348">
        <v>1268.2508989999999</v>
      </c>
      <c r="AQ348">
        <v>3697.5526490000002</v>
      </c>
      <c r="AR348">
        <v>11929.789108000001</v>
      </c>
      <c r="AS348">
        <v>3155.6673380000002</v>
      </c>
      <c r="AT348">
        <v>2221.1997249999999</v>
      </c>
      <c r="AU348">
        <v>61.677937999999997</v>
      </c>
      <c r="AV348">
        <v>567.44502899999998</v>
      </c>
      <c r="AW348">
        <v>337.847598</v>
      </c>
      <c r="AX348">
        <v>1066.583834</v>
      </c>
      <c r="AY348">
        <v>588.26784399999997</v>
      </c>
      <c r="AZ348">
        <v>6419.6647359999997</v>
      </c>
      <c r="BA348">
        <v>532.99224800000002</v>
      </c>
      <c r="BB348">
        <v>204761204257.56601</v>
      </c>
      <c r="BC348">
        <v>44698.662364999996</v>
      </c>
      <c r="BD348">
        <v>863.96281599999998</v>
      </c>
      <c r="BE348">
        <v>1366.146054</v>
      </c>
      <c r="BF348">
        <v>30.938818000000001</v>
      </c>
      <c r="BG348">
        <v>405.61785900000001</v>
      </c>
      <c r="BH348">
        <v>117.07092</v>
      </c>
      <c r="BI348">
        <v>1122.82556</v>
      </c>
      <c r="BJ348">
        <v>80.815599000000006</v>
      </c>
      <c r="BK348">
        <v>621.99534300000005</v>
      </c>
      <c r="BL348">
        <v>202.16869</v>
      </c>
      <c r="BM348">
        <v>883.48684200000002</v>
      </c>
      <c r="BN348">
        <v>1367.6456659999999</v>
      </c>
      <c r="BO348">
        <v>330.20116300000001</v>
      </c>
      <c r="BP348">
        <v>755.15931399999999</v>
      </c>
      <c r="BQ348">
        <v>217.69635299999999</v>
      </c>
      <c r="BR348">
        <v>447.55877199999998</v>
      </c>
      <c r="BS348">
        <v>94.639435000000006</v>
      </c>
      <c r="BT348">
        <v>667.191147</v>
      </c>
      <c r="BU348">
        <v>246.56050999999999</v>
      </c>
      <c r="BV348">
        <v>470.87469499999997</v>
      </c>
      <c r="BW348">
        <v>201.97321600000001</v>
      </c>
      <c r="BX348">
        <v>408.99415699999997</v>
      </c>
      <c r="BY348">
        <v>996.32408399999997</v>
      </c>
      <c r="BZ348">
        <v>604.32527400000004</v>
      </c>
      <c r="CA348">
        <v>550.58260900000005</v>
      </c>
    </row>
    <row r="349" spans="1:79" x14ac:dyDescent="0.3">
      <c r="A349" s="6">
        <v>42643</v>
      </c>
      <c r="B349">
        <v>2168.27</v>
      </c>
      <c r="C349">
        <v>1865.798313</v>
      </c>
      <c r="D349">
        <v>2009.2673380000001</v>
      </c>
      <c r="E349">
        <v>887.67879500000004</v>
      </c>
      <c r="F349">
        <v>1578.641355</v>
      </c>
      <c r="G349">
        <v>1078.6021009999999</v>
      </c>
      <c r="H349">
        <v>571.77659200000005</v>
      </c>
      <c r="I349">
        <v>810.71121100000005</v>
      </c>
      <c r="J349">
        <v>11169.459462999999</v>
      </c>
      <c r="K349">
        <v>1379.6468669999999</v>
      </c>
      <c r="L349">
        <v>794.48280199999999</v>
      </c>
      <c r="M349">
        <v>1087.2089960000001</v>
      </c>
      <c r="N349">
        <v>14393.069074999999</v>
      </c>
      <c r="O349">
        <v>315.042349</v>
      </c>
      <c r="P349">
        <v>3002.24</v>
      </c>
      <c r="Q349">
        <v>1222.5250000000001</v>
      </c>
      <c r="R349">
        <v>1100.9471559999999</v>
      </c>
      <c r="S349">
        <v>4614.223911</v>
      </c>
      <c r="T349">
        <v>1273.7536130000001</v>
      </c>
      <c r="U349">
        <v>2036.3114009999999</v>
      </c>
      <c r="V349">
        <v>1711.939159</v>
      </c>
      <c r="W349">
        <v>1377.8945389999999</v>
      </c>
      <c r="X349">
        <v>1095.3129240000001</v>
      </c>
      <c r="Y349">
        <v>6784.4027020000003</v>
      </c>
      <c r="Z349">
        <v>1699.1567359999999</v>
      </c>
      <c r="AA349">
        <v>211.90310099999999</v>
      </c>
      <c r="AB349">
        <v>1736.730358</v>
      </c>
      <c r="AC349">
        <v>9429.3735390000002</v>
      </c>
      <c r="AD349">
        <v>532.37245800000005</v>
      </c>
      <c r="AE349">
        <v>3548.9433490000001</v>
      </c>
      <c r="AF349">
        <v>938.79700000000003</v>
      </c>
      <c r="AG349">
        <v>1932.038397</v>
      </c>
      <c r="AH349">
        <v>4552.804862</v>
      </c>
      <c r="AI349">
        <v>1109.1698590000001</v>
      </c>
      <c r="AJ349">
        <v>2778.610122</v>
      </c>
      <c r="AK349">
        <v>1282.5349550000001</v>
      </c>
      <c r="AL349">
        <v>687.22251600000004</v>
      </c>
      <c r="AM349">
        <v>543.79569000000004</v>
      </c>
      <c r="AN349">
        <v>13007.890665000001</v>
      </c>
      <c r="AO349">
        <v>3078.0518940000002</v>
      </c>
      <c r="AP349">
        <v>1228.9192849999999</v>
      </c>
      <c r="AQ349">
        <v>3752.3016870000001</v>
      </c>
      <c r="AR349">
        <v>12198.880020000001</v>
      </c>
      <c r="AS349">
        <v>3231.8314559999999</v>
      </c>
      <c r="AT349">
        <v>2213.2733760000001</v>
      </c>
      <c r="AU349">
        <v>63.064979999999998</v>
      </c>
      <c r="AV349">
        <v>568.15073199999995</v>
      </c>
      <c r="AW349">
        <v>342.15216299999997</v>
      </c>
      <c r="AX349">
        <v>1050.1839540000001</v>
      </c>
      <c r="AY349">
        <v>580.30633899999998</v>
      </c>
      <c r="AZ349">
        <v>6440.2092050000001</v>
      </c>
      <c r="BA349">
        <v>513.30717600000003</v>
      </c>
      <c r="BB349">
        <v>206277686226.26401</v>
      </c>
      <c r="BC349">
        <v>44320.261311000002</v>
      </c>
      <c r="BD349">
        <v>870.928403</v>
      </c>
      <c r="BE349">
        <v>1342.791365</v>
      </c>
      <c r="BF349">
        <v>32.323467999999998</v>
      </c>
      <c r="BG349">
        <v>402.72055599999999</v>
      </c>
      <c r="BH349">
        <v>120.00975699999999</v>
      </c>
      <c r="BI349">
        <v>1111.0406129999999</v>
      </c>
      <c r="BJ349">
        <v>80.008785000000003</v>
      </c>
      <c r="BK349">
        <v>619.31966299999999</v>
      </c>
      <c r="BL349">
        <v>195.18423999999999</v>
      </c>
      <c r="BM349">
        <v>886.95354199999997</v>
      </c>
      <c r="BN349">
        <v>1357.654282</v>
      </c>
      <c r="BO349">
        <v>335.70120600000001</v>
      </c>
      <c r="BP349">
        <v>733.05320200000006</v>
      </c>
      <c r="BQ349">
        <v>217.467208</v>
      </c>
      <c r="BR349">
        <v>451.69457199999999</v>
      </c>
      <c r="BS349">
        <v>94.608653000000004</v>
      </c>
      <c r="BT349">
        <v>653.76156000000003</v>
      </c>
      <c r="BU349">
        <v>242.364563</v>
      </c>
      <c r="BV349">
        <v>475.893418</v>
      </c>
      <c r="BW349">
        <v>194.03713200000001</v>
      </c>
      <c r="BX349">
        <v>413.38687599999997</v>
      </c>
      <c r="BY349">
        <v>986.673314</v>
      </c>
      <c r="BZ349">
        <v>603.18019700000002</v>
      </c>
      <c r="CA349">
        <v>548.49545699999999</v>
      </c>
    </row>
    <row r="350" spans="1:79" x14ac:dyDescent="0.3">
      <c r="A350" s="6">
        <v>42674</v>
      </c>
      <c r="B350">
        <v>2126.15</v>
      </c>
      <c r="C350">
        <v>1882.7353969999999</v>
      </c>
      <c r="D350">
        <v>2022.66615</v>
      </c>
      <c r="E350">
        <v>896.23674500000004</v>
      </c>
      <c r="F350">
        <v>1606.8866330000001</v>
      </c>
      <c r="G350">
        <v>1040.6115050000001</v>
      </c>
      <c r="H350">
        <v>596.15318200000002</v>
      </c>
      <c r="I350">
        <v>856.94173899999998</v>
      </c>
      <c r="J350">
        <v>11132.047989000001</v>
      </c>
      <c r="K350">
        <v>1376.207224</v>
      </c>
      <c r="L350">
        <v>835.34525399999995</v>
      </c>
      <c r="M350">
        <v>1069.878007</v>
      </c>
      <c r="N350">
        <v>14223.602527999999</v>
      </c>
      <c r="O350">
        <v>308.21065800000002</v>
      </c>
      <c r="P350">
        <v>3055.25</v>
      </c>
      <c r="Q350">
        <v>1195.692</v>
      </c>
      <c r="R350">
        <v>1093.934156</v>
      </c>
      <c r="S350">
        <v>4475.5427959999997</v>
      </c>
      <c r="T350">
        <v>1253.0937739999999</v>
      </c>
      <c r="U350">
        <v>2016.020413</v>
      </c>
      <c r="V350">
        <v>1626.500896</v>
      </c>
      <c r="W350">
        <v>1483.852443</v>
      </c>
      <c r="X350">
        <v>1077.487208</v>
      </c>
      <c r="Y350">
        <v>6749.2986330000003</v>
      </c>
      <c r="Z350">
        <v>1657.9080389999999</v>
      </c>
      <c r="AA350">
        <v>219.69675100000001</v>
      </c>
      <c r="AB350">
        <v>1668.97029</v>
      </c>
      <c r="AC350">
        <v>9285.8825159999997</v>
      </c>
      <c r="AD350">
        <v>515.21243800000002</v>
      </c>
      <c r="AE350">
        <v>3463.2391029999999</v>
      </c>
      <c r="AF350">
        <v>923.04200000000003</v>
      </c>
      <c r="AG350">
        <v>1978.9300559999999</v>
      </c>
      <c r="AH350">
        <v>4691.1169239999999</v>
      </c>
      <c r="AI350">
        <v>1153.3587950000001</v>
      </c>
      <c r="AJ350">
        <v>2883.2849689999998</v>
      </c>
      <c r="AK350">
        <v>1292.8047200000001</v>
      </c>
      <c r="AL350">
        <v>706.18485999999996</v>
      </c>
      <c r="AM350">
        <v>592.60402799999997</v>
      </c>
      <c r="AN350">
        <v>12987.487316000001</v>
      </c>
      <c r="AO350">
        <v>3288.2205330000002</v>
      </c>
      <c r="AP350">
        <v>1310.4845640000001</v>
      </c>
      <c r="AQ350">
        <v>3774.4586960000001</v>
      </c>
      <c r="AR350">
        <v>12098.370011000001</v>
      </c>
      <c r="AS350">
        <v>3197.4702149999998</v>
      </c>
      <c r="AT350">
        <v>2177.7710489999999</v>
      </c>
      <c r="AU350">
        <v>61.830517999999998</v>
      </c>
      <c r="AV350">
        <v>568.73294999999996</v>
      </c>
      <c r="AW350">
        <v>349.43755499999997</v>
      </c>
      <c r="AX350">
        <v>1047.0335090000001</v>
      </c>
      <c r="AY350">
        <v>586.53457400000002</v>
      </c>
      <c r="AZ350">
        <v>6437.4621980000002</v>
      </c>
      <c r="BA350">
        <v>506.60308300000003</v>
      </c>
      <c r="BB350">
        <v>228508385538.077</v>
      </c>
      <c r="BC350">
        <v>45149.327558999998</v>
      </c>
      <c r="BD350">
        <v>877.95952699999998</v>
      </c>
      <c r="BE350">
        <v>1301.3094060000001</v>
      </c>
      <c r="BF350">
        <v>31.526530000000001</v>
      </c>
      <c r="BG350">
        <v>396.55662899999999</v>
      </c>
      <c r="BH350">
        <v>122.915263</v>
      </c>
      <c r="BI350">
        <v>1112.7522939999999</v>
      </c>
      <c r="BJ350">
        <v>80.620670000000004</v>
      </c>
      <c r="BK350">
        <v>614.63063899999997</v>
      </c>
      <c r="BL350">
        <v>191.59331399999999</v>
      </c>
      <c r="BM350">
        <v>904.27500199999997</v>
      </c>
      <c r="BN350">
        <v>1353.9795839999999</v>
      </c>
      <c r="BO350">
        <v>333.99202300000002</v>
      </c>
      <c r="BP350">
        <v>705.58627999999999</v>
      </c>
      <c r="BQ350">
        <v>214.427639</v>
      </c>
      <c r="BR350">
        <v>459.07383900000002</v>
      </c>
      <c r="BS350">
        <v>96.323943</v>
      </c>
      <c r="BT350">
        <v>648.87631999999996</v>
      </c>
      <c r="BU350">
        <v>245.70804000000001</v>
      </c>
      <c r="BV350">
        <v>479.02059600000001</v>
      </c>
      <c r="BW350">
        <v>192.53230400000001</v>
      </c>
      <c r="BX350">
        <v>492.62967800000001</v>
      </c>
      <c r="BY350">
        <v>1027.416929</v>
      </c>
      <c r="BZ350">
        <v>617.314435</v>
      </c>
      <c r="CA350">
        <v>535.41018799999995</v>
      </c>
    </row>
    <row r="351" spans="1:79" x14ac:dyDescent="0.3">
      <c r="A351" s="6">
        <v>42704</v>
      </c>
      <c r="B351">
        <v>2198.81</v>
      </c>
      <c r="C351">
        <v>1930.951994</v>
      </c>
      <c r="D351">
        <v>1974.24297</v>
      </c>
      <c r="E351">
        <v>891.89162699999997</v>
      </c>
      <c r="F351">
        <v>1629.3684330000001</v>
      </c>
      <c r="G351">
        <v>1045.5922250000001</v>
      </c>
      <c r="H351">
        <v>592.55157999999994</v>
      </c>
      <c r="I351">
        <v>810.42705999999998</v>
      </c>
      <c r="J351">
        <v>11410.987158</v>
      </c>
      <c r="K351">
        <v>1370.1964109999999</v>
      </c>
      <c r="L351">
        <v>883.916606</v>
      </c>
      <c r="M351">
        <v>1097.37646</v>
      </c>
      <c r="N351">
        <v>13950.745392999999</v>
      </c>
      <c r="O351">
        <v>323.748355</v>
      </c>
      <c r="P351">
        <v>3051.61</v>
      </c>
      <c r="Q351">
        <v>1207.529</v>
      </c>
      <c r="R351">
        <v>1091.5260049999999</v>
      </c>
      <c r="S351">
        <v>4337.3260090000003</v>
      </c>
      <c r="T351">
        <v>1232.9884340000001</v>
      </c>
      <c r="U351">
        <v>2025.920449</v>
      </c>
      <c r="V351">
        <v>1612.6853739999999</v>
      </c>
      <c r="W351">
        <v>1522.814697</v>
      </c>
      <c r="X351">
        <v>1062.5435709999999</v>
      </c>
      <c r="Y351">
        <v>6901.2379449999999</v>
      </c>
      <c r="Z351">
        <v>1620.72379</v>
      </c>
      <c r="AA351">
        <v>226.56829200000001</v>
      </c>
      <c r="AB351">
        <v>1696.3511470000001</v>
      </c>
      <c r="AC351">
        <v>9137.9512730000006</v>
      </c>
      <c r="AD351">
        <v>524.74665500000003</v>
      </c>
      <c r="AE351">
        <v>3537.545556</v>
      </c>
      <c r="AF351">
        <v>977.95500000000004</v>
      </c>
      <c r="AG351">
        <v>2082.3000120000002</v>
      </c>
      <c r="AH351">
        <v>4598.5088429999996</v>
      </c>
      <c r="AI351">
        <v>1162.1700880000001</v>
      </c>
      <c r="AJ351">
        <v>2941.3609329999999</v>
      </c>
      <c r="AK351">
        <v>1346.6294600000001</v>
      </c>
      <c r="AL351">
        <v>691.31258200000002</v>
      </c>
      <c r="AM351">
        <v>550.78465000000006</v>
      </c>
      <c r="AN351">
        <v>13345.11779</v>
      </c>
      <c r="AO351">
        <v>3449.9878330000001</v>
      </c>
      <c r="AP351">
        <v>1421.5846939999999</v>
      </c>
      <c r="AQ351">
        <v>3903.1768109999998</v>
      </c>
      <c r="AR351">
        <v>11826.317139000001</v>
      </c>
      <c r="AS351">
        <v>3463.1643720000002</v>
      </c>
      <c r="AT351">
        <v>2276.015993</v>
      </c>
      <c r="AU351">
        <v>61.086367000000003</v>
      </c>
      <c r="AV351">
        <v>565.93611799999996</v>
      </c>
      <c r="AW351">
        <v>344.796785</v>
      </c>
      <c r="AX351">
        <v>992.373831</v>
      </c>
      <c r="AY351">
        <v>568.77516200000002</v>
      </c>
      <c r="AZ351">
        <v>5852.6316109999998</v>
      </c>
      <c r="BA351">
        <v>508.77978000000002</v>
      </c>
      <c r="BB351">
        <v>216320763401.94501</v>
      </c>
      <c r="BC351">
        <v>42727.825101000002</v>
      </c>
      <c r="BD351">
        <v>935.22990500000003</v>
      </c>
      <c r="BE351">
        <v>1242.122466</v>
      </c>
      <c r="BF351">
        <v>30.394674999999999</v>
      </c>
      <c r="BG351">
        <v>394.01531799999998</v>
      </c>
      <c r="BH351">
        <v>119.89733699999999</v>
      </c>
      <c r="BI351">
        <v>1043.8497829999999</v>
      </c>
      <c r="BJ351">
        <v>78.319494000000006</v>
      </c>
      <c r="BK351">
        <v>553.34997599999997</v>
      </c>
      <c r="BL351">
        <v>192.00026500000001</v>
      </c>
      <c r="BM351">
        <v>831.062094</v>
      </c>
      <c r="BN351">
        <v>1254.3491590000001</v>
      </c>
      <c r="BO351">
        <v>358.03412300000002</v>
      </c>
      <c r="BP351">
        <v>655.08003099999996</v>
      </c>
      <c r="BQ351">
        <v>217.50615500000001</v>
      </c>
      <c r="BR351">
        <v>457.43756500000001</v>
      </c>
      <c r="BS351">
        <v>96.227037999999993</v>
      </c>
      <c r="BT351">
        <v>621.27684099999999</v>
      </c>
      <c r="BU351">
        <v>237.84146699999999</v>
      </c>
      <c r="BV351">
        <v>439.59796899999998</v>
      </c>
      <c r="BW351">
        <v>193.770895</v>
      </c>
      <c r="BX351">
        <v>477.428766</v>
      </c>
      <c r="BY351">
        <v>993.02134799999999</v>
      </c>
      <c r="BZ351">
        <v>652.61811</v>
      </c>
      <c r="CA351">
        <v>525.818759</v>
      </c>
    </row>
    <row r="352" spans="1:79" x14ac:dyDescent="0.3">
      <c r="A352" s="6">
        <v>42734</v>
      </c>
      <c r="B352">
        <v>2238.83</v>
      </c>
      <c r="C352">
        <v>1955.8026</v>
      </c>
      <c r="D352">
        <v>2077.197173</v>
      </c>
      <c r="E352">
        <v>959.54306899999995</v>
      </c>
      <c r="F352">
        <v>1726.6425569999999</v>
      </c>
      <c r="G352">
        <v>1087.187285</v>
      </c>
      <c r="H352">
        <v>673.49071100000003</v>
      </c>
      <c r="I352">
        <v>880.60067800000002</v>
      </c>
      <c r="J352">
        <v>11718.535906999999</v>
      </c>
      <c r="K352">
        <v>1428.7490969999999</v>
      </c>
      <c r="L352">
        <v>912.50088500000004</v>
      </c>
      <c r="M352">
        <v>1146.0103879999999</v>
      </c>
      <c r="N352">
        <v>13049.544276000001</v>
      </c>
      <c r="O352">
        <v>319.80255799999998</v>
      </c>
      <c r="P352">
        <v>3290.52</v>
      </c>
      <c r="Q352">
        <v>1223.021</v>
      </c>
      <c r="R352">
        <v>1086.9156820000001</v>
      </c>
      <c r="S352">
        <v>4499.07917</v>
      </c>
      <c r="T352">
        <v>1309.6741589999999</v>
      </c>
      <c r="U352">
        <v>2125.2266089999998</v>
      </c>
      <c r="V352">
        <v>1682.23767</v>
      </c>
      <c r="W352">
        <v>1649.7196369999999</v>
      </c>
      <c r="X352">
        <v>1086.5042020000001</v>
      </c>
      <c r="Y352">
        <v>6905.8458870000004</v>
      </c>
      <c r="Z352">
        <v>1691.0796170000001</v>
      </c>
      <c r="AA352">
        <v>231.91312500000001</v>
      </c>
      <c r="AB352">
        <v>1752.259061</v>
      </c>
      <c r="AC352">
        <v>8429.9765640000005</v>
      </c>
      <c r="AD352">
        <v>514.90973299999996</v>
      </c>
      <c r="AE352">
        <v>3565.2230020000002</v>
      </c>
      <c r="AF352">
        <v>1001.123</v>
      </c>
      <c r="AG352">
        <v>2140.2210530000002</v>
      </c>
      <c r="AH352">
        <v>4894.2269530000003</v>
      </c>
      <c r="AI352">
        <v>1265.066714</v>
      </c>
      <c r="AJ352">
        <v>3139.5311660000002</v>
      </c>
      <c r="AK352">
        <v>1389.7546159999999</v>
      </c>
      <c r="AL352">
        <v>793.93852800000002</v>
      </c>
      <c r="AM352">
        <v>610.10698400000001</v>
      </c>
      <c r="AN352">
        <v>13974.553255000001</v>
      </c>
      <c r="AO352">
        <v>3591.7971130000001</v>
      </c>
      <c r="AP352">
        <v>1479.1576010000001</v>
      </c>
      <c r="AQ352">
        <v>4118.5557900000003</v>
      </c>
      <c r="AR352">
        <v>11219.182231999999</v>
      </c>
      <c r="AS352">
        <v>3441.8236419999998</v>
      </c>
      <c r="AT352">
        <v>2335.2323459999998</v>
      </c>
      <c r="AU352">
        <v>58.563949999999998</v>
      </c>
      <c r="AV352">
        <v>580.562183</v>
      </c>
      <c r="AW352">
        <v>344.18960099999998</v>
      </c>
      <c r="AX352">
        <v>983.19403999999997</v>
      </c>
      <c r="AY352">
        <v>572.52465600000005</v>
      </c>
      <c r="AZ352">
        <v>6121.7285879999999</v>
      </c>
      <c r="BA352">
        <v>520.76541299999997</v>
      </c>
      <c r="BB352">
        <v>208657053216.30399</v>
      </c>
      <c r="BC352">
        <v>43196.696077000001</v>
      </c>
      <c r="BD352">
        <v>999.00071000000003</v>
      </c>
      <c r="BE352">
        <v>1275.545691</v>
      </c>
      <c r="BF352">
        <v>29.001709000000002</v>
      </c>
      <c r="BG352">
        <v>402.83248400000002</v>
      </c>
      <c r="BH352">
        <v>119.072686</v>
      </c>
      <c r="BI352">
        <v>1024.256889</v>
      </c>
      <c r="BJ352">
        <v>78.625310999999996</v>
      </c>
      <c r="BK352">
        <v>569.11691199999996</v>
      </c>
      <c r="BL352">
        <v>193.490039</v>
      </c>
      <c r="BM352">
        <v>811.573218</v>
      </c>
      <c r="BN352">
        <v>1261.0893590000001</v>
      </c>
      <c r="BO352">
        <v>385.51731999999998</v>
      </c>
      <c r="BP352">
        <v>655.09258899999998</v>
      </c>
      <c r="BQ352">
        <v>209.46493899999999</v>
      </c>
      <c r="BR352">
        <v>470.85023999999999</v>
      </c>
      <c r="BS352">
        <v>96.515236000000002</v>
      </c>
      <c r="BT352">
        <v>621.26038100000005</v>
      </c>
      <c r="BU352">
        <v>240.07487800000001</v>
      </c>
      <c r="BV352">
        <v>467.598455</v>
      </c>
      <c r="BW352">
        <v>201.421953</v>
      </c>
      <c r="BX352">
        <v>455.34584999999998</v>
      </c>
      <c r="BY352">
        <v>1008.98852</v>
      </c>
      <c r="BZ352">
        <v>691.17721300000005</v>
      </c>
      <c r="CA352">
        <v>553.19590600000004</v>
      </c>
    </row>
    <row r="353" spans="1:79" x14ac:dyDescent="0.3">
      <c r="A353" s="6">
        <v>42766</v>
      </c>
      <c r="B353">
        <v>2278.87</v>
      </c>
      <c r="C353">
        <v>1968.91101</v>
      </c>
      <c r="D353">
        <v>2065.6315519999998</v>
      </c>
      <c r="E353">
        <v>965.69045400000005</v>
      </c>
      <c r="F353">
        <v>1695.1047860000001</v>
      </c>
      <c r="G353">
        <v>1097.659073</v>
      </c>
      <c r="H353">
        <v>639.16968999999995</v>
      </c>
      <c r="I353">
        <v>879.50982099999999</v>
      </c>
      <c r="J353">
        <v>11920.415392999999</v>
      </c>
      <c r="K353">
        <v>1421.5149960000001</v>
      </c>
      <c r="L353">
        <v>913.46242700000005</v>
      </c>
      <c r="M353">
        <v>1139.7346090000001</v>
      </c>
      <c r="N353">
        <v>14068.029243000001</v>
      </c>
      <c r="O353">
        <v>337.70823300000001</v>
      </c>
      <c r="P353">
        <v>3230.68</v>
      </c>
      <c r="Q353">
        <v>1258.711</v>
      </c>
      <c r="R353">
        <v>1085.0889669999999</v>
      </c>
      <c r="S353">
        <v>4522.2150549999997</v>
      </c>
      <c r="T353">
        <v>1321.2281620000001</v>
      </c>
      <c r="U353">
        <v>2113.5276480000002</v>
      </c>
      <c r="V353">
        <v>1698.7550739999999</v>
      </c>
      <c r="W353">
        <v>1635.9420990000001</v>
      </c>
      <c r="X353">
        <v>1074.460953</v>
      </c>
      <c r="Y353">
        <v>6980.8957129999999</v>
      </c>
      <c r="Z353">
        <v>1673.8478299999999</v>
      </c>
      <c r="AA353">
        <v>232.15904599999999</v>
      </c>
      <c r="AB353">
        <v>1752.850328</v>
      </c>
      <c r="AC353">
        <v>9006.8051830000004</v>
      </c>
      <c r="AD353">
        <v>545.83402899999999</v>
      </c>
      <c r="AE353">
        <v>3696.3791460000002</v>
      </c>
      <c r="AF353">
        <v>1006.321</v>
      </c>
      <c r="AG353">
        <v>2169.7842380000002</v>
      </c>
      <c r="AH353">
        <v>4825.0546439999998</v>
      </c>
      <c r="AI353">
        <v>1270.405882</v>
      </c>
      <c r="AJ353">
        <v>3053.6606419999998</v>
      </c>
      <c r="AK353">
        <v>1402.532886</v>
      </c>
      <c r="AL353">
        <v>746.37545299999999</v>
      </c>
      <c r="AM353">
        <v>611.17971399999999</v>
      </c>
      <c r="AN353">
        <v>14280.612617000001</v>
      </c>
      <c r="AO353">
        <v>3615.8180750000001</v>
      </c>
      <c r="AP353">
        <v>1480.705735</v>
      </c>
      <c r="AQ353">
        <v>4073.53728</v>
      </c>
      <c r="AR353">
        <v>12202.870838999999</v>
      </c>
      <c r="AS353">
        <v>3621.8321169999999</v>
      </c>
      <c r="AT353">
        <v>2343.137761</v>
      </c>
      <c r="AU353">
        <v>62.577244999999998</v>
      </c>
      <c r="AV353">
        <v>601.44450500000005</v>
      </c>
      <c r="AW353">
        <v>351.347511</v>
      </c>
      <c r="AX353">
        <v>1025.4418499999999</v>
      </c>
      <c r="AY353">
        <v>582.65013599999997</v>
      </c>
      <c r="AZ353">
        <v>6070.4060520000003</v>
      </c>
      <c r="BA353">
        <v>531.04526499999997</v>
      </c>
      <c r="BB353">
        <v>223042627109.228</v>
      </c>
      <c r="BC353">
        <v>44489.397506000001</v>
      </c>
      <c r="BD353">
        <v>983.69808899999998</v>
      </c>
      <c r="BE353">
        <v>1291.7470310000001</v>
      </c>
      <c r="BF353">
        <v>31.747765000000001</v>
      </c>
      <c r="BG353">
        <v>423.79634399999998</v>
      </c>
      <c r="BH353">
        <v>122.82034400000001</v>
      </c>
      <c r="BI353">
        <v>1077.9738609999999</v>
      </c>
      <c r="BJ353">
        <v>79.524067000000002</v>
      </c>
      <c r="BK353">
        <v>564.83943199999999</v>
      </c>
      <c r="BL353">
        <v>191.365545</v>
      </c>
      <c r="BM353">
        <v>842.90259800000001</v>
      </c>
      <c r="BN353">
        <v>1314.5978849999999</v>
      </c>
      <c r="BO353">
        <v>373.509274</v>
      </c>
      <c r="BP353">
        <v>683.10719700000004</v>
      </c>
      <c r="BQ353">
        <v>218.64297199999999</v>
      </c>
      <c r="BR353">
        <v>480.241848</v>
      </c>
      <c r="BS353">
        <v>97.572534000000005</v>
      </c>
      <c r="BT353">
        <v>642.35702100000003</v>
      </c>
      <c r="BU353">
        <v>245.87568300000001</v>
      </c>
      <c r="BV353">
        <v>463.28077200000001</v>
      </c>
      <c r="BW353">
        <v>211.44579899999999</v>
      </c>
      <c r="BX353">
        <v>499.52633400000002</v>
      </c>
      <c r="BY353">
        <v>1027.800827</v>
      </c>
      <c r="BZ353">
        <v>692.30223100000001</v>
      </c>
      <c r="CA353">
        <v>545.47550100000001</v>
      </c>
    </row>
    <row r="354" spans="1:79" x14ac:dyDescent="0.3">
      <c r="A354" s="6">
        <v>42794</v>
      </c>
      <c r="B354">
        <v>2363.64</v>
      </c>
      <c r="C354">
        <v>1966.8580460000001</v>
      </c>
      <c r="D354">
        <v>2114.2713410000001</v>
      </c>
      <c r="E354">
        <v>986.21539499999994</v>
      </c>
      <c r="F354">
        <v>1729.902953</v>
      </c>
      <c r="G354">
        <v>1131.4100020000001</v>
      </c>
      <c r="H354">
        <v>648.003153</v>
      </c>
      <c r="I354">
        <v>899.12703899999997</v>
      </c>
      <c r="J354">
        <v>12270.467135000001</v>
      </c>
      <c r="K354">
        <v>1494.877911</v>
      </c>
      <c r="L354">
        <v>917.721901</v>
      </c>
      <c r="M354">
        <v>1159.8464570000001</v>
      </c>
      <c r="N354">
        <v>14346.731424</v>
      </c>
      <c r="O354">
        <v>342.98821700000002</v>
      </c>
      <c r="P354">
        <v>3319.61</v>
      </c>
      <c r="Q354">
        <v>1307.261</v>
      </c>
      <c r="R354">
        <v>1081.3290589999999</v>
      </c>
      <c r="S354">
        <v>4732.848371</v>
      </c>
      <c r="T354">
        <v>1357.091541</v>
      </c>
      <c r="U354">
        <v>2191.0368189999999</v>
      </c>
      <c r="V354">
        <v>1767.3470420000001</v>
      </c>
      <c r="W354">
        <v>1674.715332</v>
      </c>
      <c r="X354">
        <v>1085.4193560000001</v>
      </c>
      <c r="Y354">
        <v>7210.415583</v>
      </c>
      <c r="Z354">
        <v>1807.036382</v>
      </c>
      <c r="AA354">
        <v>233.48981900000001</v>
      </c>
      <c r="AB354">
        <v>1769.6913509999999</v>
      </c>
      <c r="AC354">
        <v>9112.6326270000009</v>
      </c>
      <c r="AD354">
        <v>556.38528099999996</v>
      </c>
      <c r="AE354">
        <v>3845.3949910000001</v>
      </c>
      <c r="AF354">
        <v>1042.1659999999999</v>
      </c>
      <c r="AG354">
        <v>2171.9121129999999</v>
      </c>
      <c r="AH354">
        <v>4848.0630540000002</v>
      </c>
      <c r="AI354">
        <v>1290.5962239999999</v>
      </c>
      <c r="AJ354">
        <v>3080.45498</v>
      </c>
      <c r="AK354">
        <v>1413.9680060000001</v>
      </c>
      <c r="AL354">
        <v>755.04730500000005</v>
      </c>
      <c r="AM354">
        <v>627.04043200000001</v>
      </c>
      <c r="AN354">
        <v>14663.50755</v>
      </c>
      <c r="AO354">
        <v>3574.7388919999999</v>
      </c>
      <c r="AP354">
        <v>1486.1535180000001</v>
      </c>
      <c r="AQ354">
        <v>4176.4905289999997</v>
      </c>
      <c r="AR354">
        <v>12541.469107000001</v>
      </c>
      <c r="AS354">
        <v>3666.2251339999998</v>
      </c>
      <c r="AT354">
        <v>2421.728505</v>
      </c>
      <c r="AU354">
        <v>64.811552000000006</v>
      </c>
      <c r="AV354">
        <v>602.87226799999996</v>
      </c>
      <c r="AW354">
        <v>360.45241600000003</v>
      </c>
      <c r="AX354">
        <v>1066.6030060000001</v>
      </c>
      <c r="AY354">
        <v>592.700829</v>
      </c>
      <c r="AZ354">
        <v>6205.8008419999996</v>
      </c>
      <c r="BA354">
        <v>528.50001699999996</v>
      </c>
      <c r="BB354">
        <v>229443405567.263</v>
      </c>
      <c r="BC354">
        <v>44252.656148000002</v>
      </c>
      <c r="BD354">
        <v>900.14675299999999</v>
      </c>
      <c r="BE354">
        <v>1275.833862</v>
      </c>
      <c r="BF354">
        <v>32.667762000000003</v>
      </c>
      <c r="BG354">
        <v>419.71881999999999</v>
      </c>
      <c r="BH354">
        <v>124.84935400000001</v>
      </c>
      <c r="BI354">
        <v>1115.0015719999999</v>
      </c>
      <c r="BJ354">
        <v>79.830477000000002</v>
      </c>
      <c r="BK354">
        <v>567.79269199999999</v>
      </c>
      <c r="BL354">
        <v>187.663828</v>
      </c>
      <c r="BM354">
        <v>864.368923</v>
      </c>
      <c r="BN354">
        <v>1317.1826289999999</v>
      </c>
      <c r="BO354">
        <v>347.82394099999999</v>
      </c>
      <c r="BP354">
        <v>680.88777900000002</v>
      </c>
      <c r="BQ354">
        <v>227.90675999999999</v>
      </c>
      <c r="BR354">
        <v>487.30338999999998</v>
      </c>
      <c r="BS354">
        <v>100.96310800000001</v>
      </c>
      <c r="BT354">
        <v>671.74133300000005</v>
      </c>
      <c r="BU354">
        <v>253.48235700000001</v>
      </c>
      <c r="BV354">
        <v>481.37759299999999</v>
      </c>
      <c r="BW354">
        <v>213.265523</v>
      </c>
      <c r="BX354">
        <v>515.28514600000005</v>
      </c>
      <c r="BY354">
        <v>1015.416443</v>
      </c>
      <c r="BZ354">
        <v>621.93673000000001</v>
      </c>
      <c r="CA354">
        <v>534.11443699999995</v>
      </c>
    </row>
    <row r="355" spans="1:79" x14ac:dyDescent="0.3">
      <c r="A355" s="6">
        <v>42825</v>
      </c>
      <c r="B355">
        <v>2362.7199999999998</v>
      </c>
      <c r="C355">
        <v>1983.416745</v>
      </c>
      <c r="D355">
        <v>2132.804412</v>
      </c>
      <c r="E355">
        <v>1021.015937</v>
      </c>
      <c r="F355">
        <v>1824.0926890000001</v>
      </c>
      <c r="G355">
        <v>1149.2627480000001</v>
      </c>
      <c r="H355">
        <v>703.64267500000005</v>
      </c>
      <c r="I355">
        <v>992.71170099999995</v>
      </c>
      <c r="J355">
        <v>12467.097556000001</v>
      </c>
      <c r="K355">
        <v>1568.701172</v>
      </c>
      <c r="L355">
        <v>903.80853300000001</v>
      </c>
      <c r="M355">
        <v>1192.9819789999999</v>
      </c>
      <c r="N355">
        <v>14748.733376</v>
      </c>
      <c r="O355">
        <v>350.28927599999997</v>
      </c>
      <c r="P355">
        <v>3500.93</v>
      </c>
      <c r="Q355">
        <v>1321.837</v>
      </c>
      <c r="R355">
        <v>1108.410202</v>
      </c>
      <c r="S355">
        <v>4785.0578299999997</v>
      </c>
      <c r="T355">
        <v>1408.412039</v>
      </c>
      <c r="U355">
        <v>2298.5959750000002</v>
      </c>
      <c r="V355">
        <v>1803.4891749999999</v>
      </c>
      <c r="W355">
        <v>1753.422313</v>
      </c>
      <c r="X355">
        <v>1183.042293</v>
      </c>
      <c r="Y355">
        <v>7401.4485999999997</v>
      </c>
      <c r="Z355">
        <v>1877.899334</v>
      </c>
      <c r="AA355">
        <v>232.99750599999999</v>
      </c>
      <c r="AB355">
        <v>1814.09455</v>
      </c>
      <c r="AC355">
        <v>9443.3026179999997</v>
      </c>
      <c r="AD355">
        <v>560.80474000000004</v>
      </c>
      <c r="AE355">
        <v>3879.6094589999998</v>
      </c>
      <c r="AF355">
        <v>1027.883</v>
      </c>
      <c r="AG355">
        <v>2160.0184859999999</v>
      </c>
      <c r="AH355">
        <v>4881.2668729999996</v>
      </c>
      <c r="AI355">
        <v>1333.0900099999999</v>
      </c>
      <c r="AJ355">
        <v>3260.5041849999998</v>
      </c>
      <c r="AK355">
        <v>1420.288609</v>
      </c>
      <c r="AL355">
        <v>826.05927999999994</v>
      </c>
      <c r="AM355">
        <v>694.94547399999999</v>
      </c>
      <c r="AN355">
        <v>14786.306885</v>
      </c>
      <c r="AO355">
        <v>3841.0975859999999</v>
      </c>
      <c r="AP355">
        <v>1445.821985</v>
      </c>
      <c r="AQ355">
        <v>4309.3462490000002</v>
      </c>
      <c r="AR355">
        <v>12790.976142</v>
      </c>
      <c r="AS355">
        <v>3789.361903</v>
      </c>
      <c r="AT355">
        <v>2399.557245</v>
      </c>
      <c r="AU355">
        <v>66.250761999999995</v>
      </c>
      <c r="AV355">
        <v>627.11528999999996</v>
      </c>
      <c r="AW355">
        <v>362.21089499999999</v>
      </c>
      <c r="AX355">
        <v>1097.9388280000001</v>
      </c>
      <c r="AY355">
        <v>607.11593600000003</v>
      </c>
      <c r="AZ355">
        <v>6443.4957759999998</v>
      </c>
      <c r="BA355">
        <v>538.52693599999998</v>
      </c>
      <c r="BB355">
        <v>223389238691.228</v>
      </c>
      <c r="BC355">
        <v>45702.439817999999</v>
      </c>
      <c r="BD355">
        <v>892.65029100000004</v>
      </c>
      <c r="BE355">
        <v>1294.744868</v>
      </c>
      <c r="BF355">
        <v>34.025951999999997</v>
      </c>
      <c r="BG355">
        <v>439.471159</v>
      </c>
      <c r="BH355">
        <v>124.83375100000001</v>
      </c>
      <c r="BI355">
        <v>1151.804099</v>
      </c>
      <c r="BJ355">
        <v>81.445572999999996</v>
      </c>
      <c r="BK355">
        <v>590.87943399999995</v>
      </c>
      <c r="BL355">
        <v>191.841522</v>
      </c>
      <c r="BM355">
        <v>865.68594900000005</v>
      </c>
      <c r="BN355">
        <v>1339.545466</v>
      </c>
      <c r="BO355">
        <v>346.57481999999999</v>
      </c>
      <c r="BP355">
        <v>710.011574</v>
      </c>
      <c r="BQ355">
        <v>228.65682100000001</v>
      </c>
      <c r="BR355">
        <v>503.567994</v>
      </c>
      <c r="BS355">
        <v>101.921542</v>
      </c>
      <c r="BT355">
        <v>689.20212900000001</v>
      </c>
      <c r="BU355">
        <v>260.67282399999999</v>
      </c>
      <c r="BV355">
        <v>498.73740900000001</v>
      </c>
      <c r="BW355">
        <v>216.68637899999999</v>
      </c>
      <c r="BX355">
        <v>489.02849700000002</v>
      </c>
      <c r="BY355">
        <v>1063.686322</v>
      </c>
      <c r="BZ355">
        <v>613.46761300000003</v>
      </c>
      <c r="CA355">
        <v>527.83513200000004</v>
      </c>
    </row>
    <row r="356" spans="1:79" x14ac:dyDescent="0.3">
      <c r="A356" s="6">
        <v>42853</v>
      </c>
      <c r="B356">
        <v>2384.1999999999998</v>
      </c>
      <c r="C356">
        <v>1987.2378530000001</v>
      </c>
      <c r="D356">
        <v>2096.939155</v>
      </c>
      <c r="E356">
        <v>1031.102754</v>
      </c>
      <c r="F356">
        <v>1882.1037369999999</v>
      </c>
      <c r="G356">
        <v>1173.395563</v>
      </c>
      <c r="H356">
        <v>703.76946099999998</v>
      </c>
      <c r="I356">
        <v>1015.788686</v>
      </c>
      <c r="J356">
        <v>12849.690676</v>
      </c>
      <c r="K356">
        <v>1598.405256</v>
      </c>
      <c r="L356">
        <v>913.59710099999995</v>
      </c>
      <c r="M356">
        <v>1208.1279810000001</v>
      </c>
      <c r="N356">
        <v>15194.302201</v>
      </c>
      <c r="O356">
        <v>349.895849</v>
      </c>
      <c r="P356">
        <v>3559.59</v>
      </c>
      <c r="Q356">
        <v>1346.396</v>
      </c>
      <c r="R356">
        <v>1128.661873</v>
      </c>
      <c r="S356">
        <v>4730.7106880000001</v>
      </c>
      <c r="T356">
        <v>1437.1577500000001</v>
      </c>
      <c r="U356">
        <v>2411.1696219999999</v>
      </c>
      <c r="V356">
        <v>1835.0477109999999</v>
      </c>
      <c r="W356">
        <v>1784.2514550000001</v>
      </c>
      <c r="X356">
        <v>1238.1800229999999</v>
      </c>
      <c r="Y356">
        <v>7578.8406059999998</v>
      </c>
      <c r="Z356">
        <v>1903.3793800000001</v>
      </c>
      <c r="AA356">
        <v>236.534761</v>
      </c>
      <c r="AB356">
        <v>1833.6736100000001</v>
      </c>
      <c r="AC356">
        <v>9870.0874660000009</v>
      </c>
      <c r="AD356">
        <v>563.13319300000001</v>
      </c>
      <c r="AE356">
        <v>3964.4262429999999</v>
      </c>
      <c r="AF356">
        <v>1025.6420000000001</v>
      </c>
      <c r="AG356">
        <v>2133.757114</v>
      </c>
      <c r="AH356">
        <v>4776.5206660000003</v>
      </c>
      <c r="AI356">
        <v>1333.441329</v>
      </c>
      <c r="AJ356">
        <v>3322.8057779999999</v>
      </c>
      <c r="AK356">
        <v>1462.33989</v>
      </c>
      <c r="AL356">
        <v>823.31038000000001</v>
      </c>
      <c r="AM356">
        <v>706.36864100000003</v>
      </c>
      <c r="AN356">
        <v>15313.894044999999</v>
      </c>
      <c r="AO356">
        <v>3962.9630050000001</v>
      </c>
      <c r="AP356">
        <v>1455.561952</v>
      </c>
      <c r="AQ356">
        <v>4371.6636980000003</v>
      </c>
      <c r="AR356">
        <v>12985.997672</v>
      </c>
      <c r="AS356">
        <v>3767.1364370000001</v>
      </c>
      <c r="AT356">
        <v>2393.1216789999999</v>
      </c>
      <c r="AU356">
        <v>68.052987999999999</v>
      </c>
      <c r="AV356">
        <v>644.50039800000002</v>
      </c>
      <c r="AW356">
        <v>367.561061</v>
      </c>
      <c r="AX356">
        <v>1107.8974029999999</v>
      </c>
      <c r="AY356">
        <v>618.23336600000005</v>
      </c>
      <c r="AZ356">
        <v>6644.0065050000003</v>
      </c>
      <c r="BA356">
        <v>537.84341700000004</v>
      </c>
      <c r="BB356">
        <v>224074097751.80499</v>
      </c>
      <c r="BC356">
        <v>46293.459394999998</v>
      </c>
      <c r="BD356">
        <v>898.74735599999997</v>
      </c>
      <c r="BE356">
        <v>1359.7184420000001</v>
      </c>
      <c r="BF356">
        <v>35.951785999999998</v>
      </c>
      <c r="BG356">
        <v>459.28040700000003</v>
      </c>
      <c r="BH356">
        <v>127.50172600000001</v>
      </c>
      <c r="BI356">
        <v>1167.952029</v>
      </c>
      <c r="BJ356">
        <v>82.030212000000006</v>
      </c>
      <c r="BK356">
        <v>622.36678800000004</v>
      </c>
      <c r="BL356">
        <v>191.64842899999999</v>
      </c>
      <c r="BM356">
        <v>883.68842900000004</v>
      </c>
      <c r="BN356">
        <v>1343.947118</v>
      </c>
      <c r="BO356">
        <v>351.65111300000001</v>
      </c>
      <c r="BP356">
        <v>758.12689</v>
      </c>
      <c r="BQ356">
        <v>228.06541000000001</v>
      </c>
      <c r="BR356">
        <v>508.69028100000003</v>
      </c>
      <c r="BS356">
        <v>102.811851</v>
      </c>
      <c r="BT356">
        <v>692.238024</v>
      </c>
      <c r="BU356">
        <v>268.29466100000002</v>
      </c>
      <c r="BV356">
        <v>503.71213299999999</v>
      </c>
      <c r="BW356">
        <v>216.36029600000001</v>
      </c>
      <c r="BX356">
        <v>482.49564800000002</v>
      </c>
      <c r="BY356">
        <v>1086.766515</v>
      </c>
      <c r="BZ356">
        <v>612.32710999999995</v>
      </c>
      <c r="CA356">
        <v>545.01021700000001</v>
      </c>
    </row>
    <row r="357" spans="1:79" x14ac:dyDescent="0.3">
      <c r="A357" s="6">
        <v>42886</v>
      </c>
      <c r="B357">
        <v>2411.8000000000002</v>
      </c>
      <c r="C357">
        <v>1955.665109</v>
      </c>
      <c r="D357">
        <v>2186.8450010000001</v>
      </c>
      <c r="E357">
        <v>1030.1049559999999</v>
      </c>
      <c r="F357">
        <v>1891.6478540000001</v>
      </c>
      <c r="G357">
        <v>1197.7510219999999</v>
      </c>
      <c r="H357">
        <v>709.17943000000002</v>
      </c>
      <c r="I357">
        <v>1028.916735</v>
      </c>
      <c r="J357">
        <v>12916.306728</v>
      </c>
      <c r="K357">
        <v>1619.3082159999999</v>
      </c>
      <c r="L357">
        <v>933.08206700000005</v>
      </c>
      <c r="M357">
        <v>1157.5059269999999</v>
      </c>
      <c r="N357">
        <v>15596.283901000001</v>
      </c>
      <c r="O357">
        <v>356.30620599999997</v>
      </c>
      <c r="P357">
        <v>3554.59</v>
      </c>
      <c r="Q357">
        <v>1381.643</v>
      </c>
      <c r="R357">
        <v>1117.896348</v>
      </c>
      <c r="S357">
        <v>4961.3004140000003</v>
      </c>
      <c r="T357">
        <v>1464.0033410000001</v>
      </c>
      <c r="U357">
        <v>2449.2489049999999</v>
      </c>
      <c r="V357">
        <v>1899.132263</v>
      </c>
      <c r="W357">
        <v>1793.3009970000001</v>
      </c>
      <c r="X357">
        <v>1288.369281</v>
      </c>
      <c r="Y357">
        <v>7538.0386449999996</v>
      </c>
      <c r="Z357">
        <v>1950.2692810000001</v>
      </c>
      <c r="AA357">
        <v>248.01558499999999</v>
      </c>
      <c r="AB357">
        <v>1834.7925399999999</v>
      </c>
      <c r="AC357">
        <v>10207.671391</v>
      </c>
      <c r="AD357">
        <v>557.12966800000004</v>
      </c>
      <c r="AE357">
        <v>4057.1844970000002</v>
      </c>
      <c r="AF357">
        <v>1019.35</v>
      </c>
      <c r="AG357">
        <v>2087.837141</v>
      </c>
      <c r="AH357">
        <v>4957.1495580000001</v>
      </c>
      <c r="AI357">
        <v>1307.7473070000001</v>
      </c>
      <c r="AJ357">
        <v>3312.6665520000001</v>
      </c>
      <c r="AK357">
        <v>1442.3292690000001</v>
      </c>
      <c r="AL357">
        <v>830.08241399999997</v>
      </c>
      <c r="AM357">
        <v>709.64549599999998</v>
      </c>
      <c r="AN357">
        <v>15512.133061</v>
      </c>
      <c r="AO357">
        <v>3907.9482029999999</v>
      </c>
      <c r="AP357">
        <v>1449.0308669999999</v>
      </c>
      <c r="AQ357">
        <v>4015.132842</v>
      </c>
      <c r="AR357">
        <v>13225.720126</v>
      </c>
      <c r="AS357">
        <v>3935.2800130000001</v>
      </c>
      <c r="AT357">
        <v>2389.0655649999999</v>
      </c>
      <c r="AU357">
        <v>71.613764000000003</v>
      </c>
      <c r="AV357">
        <v>685.145038</v>
      </c>
      <c r="AW357">
        <v>375.30614100000003</v>
      </c>
      <c r="AX357">
        <v>1129.955357</v>
      </c>
      <c r="AY357">
        <v>614.94108600000004</v>
      </c>
      <c r="AZ357">
        <v>6750.7623430000003</v>
      </c>
      <c r="BA357">
        <v>534.89372300000002</v>
      </c>
      <c r="BB357">
        <v>215343997723.569</v>
      </c>
      <c r="BC357">
        <v>45656.578096999998</v>
      </c>
      <c r="BD357">
        <v>838.26194599999997</v>
      </c>
      <c r="BE357">
        <v>1366.045247</v>
      </c>
      <c r="BF357">
        <v>38.306207000000001</v>
      </c>
      <c r="BG357">
        <v>486.08914700000003</v>
      </c>
      <c r="BH357">
        <v>130.93352200000001</v>
      </c>
      <c r="BI357">
        <v>1190.8835670000001</v>
      </c>
      <c r="BJ357">
        <v>81.256006999999997</v>
      </c>
      <c r="BK357">
        <v>616.56039299999998</v>
      </c>
      <c r="BL357">
        <v>192.96325400000001</v>
      </c>
      <c r="BM357">
        <v>869.74012600000003</v>
      </c>
      <c r="BN357">
        <v>1314.1559110000001</v>
      </c>
      <c r="BO357">
        <v>330.526951</v>
      </c>
      <c r="BP357">
        <v>782.82842400000004</v>
      </c>
      <c r="BQ357">
        <v>236.77819600000001</v>
      </c>
      <c r="BR357">
        <v>543.271029</v>
      </c>
      <c r="BS357">
        <v>104.422038</v>
      </c>
      <c r="BT357">
        <v>706.20172600000001</v>
      </c>
      <c r="BU357">
        <v>267.92567000000003</v>
      </c>
      <c r="BV357">
        <v>524.52946399999996</v>
      </c>
      <c r="BW357">
        <v>212.776993</v>
      </c>
      <c r="BX357">
        <v>452.97928999999999</v>
      </c>
      <c r="BY357">
        <v>1079.958036</v>
      </c>
      <c r="BZ357">
        <v>566.07473800000002</v>
      </c>
      <c r="CA357">
        <v>531.783501</v>
      </c>
    </row>
    <row r="358" spans="1:79" x14ac:dyDescent="0.3">
      <c r="A358" s="6">
        <v>42916</v>
      </c>
      <c r="B358">
        <v>2423.41</v>
      </c>
      <c r="C358">
        <v>1933.165659</v>
      </c>
      <c r="D358">
        <v>2123.421241</v>
      </c>
      <c r="E358">
        <v>1003.137024</v>
      </c>
      <c r="F358">
        <v>1835.5928080000001</v>
      </c>
      <c r="G358">
        <v>1183.3339880000001</v>
      </c>
      <c r="H358">
        <v>706.338932</v>
      </c>
      <c r="I358">
        <v>996.32524599999999</v>
      </c>
      <c r="J358">
        <v>12660.817902999999</v>
      </c>
      <c r="K358">
        <v>1572.8152259999999</v>
      </c>
      <c r="L358">
        <v>957.080375</v>
      </c>
      <c r="M358">
        <v>1153.776535</v>
      </c>
      <c r="N358">
        <v>15665.381103</v>
      </c>
      <c r="O358">
        <v>358.71779099999998</v>
      </c>
      <c r="P358">
        <v>3441.88</v>
      </c>
      <c r="Q358">
        <v>1374.3689999999999</v>
      </c>
      <c r="R358">
        <v>1086.1810069999999</v>
      </c>
      <c r="S358">
        <v>4790.5031049999998</v>
      </c>
      <c r="T358">
        <v>1422.9837910000001</v>
      </c>
      <c r="U358">
        <v>2386.3124419999999</v>
      </c>
      <c r="V358">
        <v>1844.8543460000001</v>
      </c>
      <c r="W358">
        <v>1764.3122390000001</v>
      </c>
      <c r="X358">
        <v>1237.971722</v>
      </c>
      <c r="Y358">
        <v>7415.3480980000004</v>
      </c>
      <c r="Z358">
        <v>1876.2843399999999</v>
      </c>
      <c r="AA358">
        <v>252.94684899999999</v>
      </c>
      <c r="AB358">
        <v>1824.973518</v>
      </c>
      <c r="AC358">
        <v>10371.350363</v>
      </c>
      <c r="AD358">
        <v>556.79717300000004</v>
      </c>
      <c r="AE358">
        <v>4030.373137</v>
      </c>
      <c r="AF358">
        <v>1037.134</v>
      </c>
      <c r="AG358">
        <v>2099.7285259999999</v>
      </c>
      <c r="AH358">
        <v>4835.1519909999997</v>
      </c>
      <c r="AI358">
        <v>1276.1676399999999</v>
      </c>
      <c r="AJ358">
        <v>3202.113108</v>
      </c>
      <c r="AK358">
        <v>1454.5003509999999</v>
      </c>
      <c r="AL358">
        <v>830.17054499999995</v>
      </c>
      <c r="AM358">
        <v>689.03684299999998</v>
      </c>
      <c r="AN358">
        <v>15149.045964000001</v>
      </c>
      <c r="AO358">
        <v>3906.8481390000002</v>
      </c>
      <c r="AP358">
        <v>1495.0696150000001</v>
      </c>
      <c r="AQ358">
        <v>4011.0625129999999</v>
      </c>
      <c r="AR358">
        <v>13124.726326</v>
      </c>
      <c r="AS358">
        <v>3988.4719759999998</v>
      </c>
      <c r="AT358">
        <v>2429.1585679999998</v>
      </c>
      <c r="AU358">
        <v>72.805284999999998</v>
      </c>
      <c r="AV358">
        <v>705.89670599999999</v>
      </c>
      <c r="AW358">
        <v>391.74157700000001</v>
      </c>
      <c r="AX358">
        <v>1119.841795</v>
      </c>
      <c r="AY358">
        <v>614.25770999999997</v>
      </c>
      <c r="AZ358">
        <v>6919.6009979999999</v>
      </c>
      <c r="BA358">
        <v>539.64162299999998</v>
      </c>
      <c r="BB358">
        <v>216014310163.638</v>
      </c>
      <c r="BC358">
        <v>46627.754430000001</v>
      </c>
      <c r="BD358">
        <v>825.40432399999997</v>
      </c>
      <c r="BE358">
        <v>1304.6238069999999</v>
      </c>
      <c r="BF358">
        <v>40.152242000000001</v>
      </c>
      <c r="BG358">
        <v>506.17970300000002</v>
      </c>
      <c r="BH358">
        <v>134.11490699999999</v>
      </c>
      <c r="BI358">
        <v>1200.353245</v>
      </c>
      <c r="BJ358">
        <v>81.118360999999993</v>
      </c>
      <c r="BK358">
        <v>635.50520400000005</v>
      </c>
      <c r="BL358">
        <v>197.73459700000001</v>
      </c>
      <c r="BM358">
        <v>871.678089</v>
      </c>
      <c r="BN358">
        <v>1348.214561</v>
      </c>
      <c r="BO358">
        <v>319.17999099999997</v>
      </c>
      <c r="BP358">
        <v>744.38063899999997</v>
      </c>
      <c r="BQ358">
        <v>232.77508700000001</v>
      </c>
      <c r="BR358">
        <v>553.50101700000005</v>
      </c>
      <c r="BS358">
        <v>111.05797</v>
      </c>
      <c r="BT358">
        <v>687.72574399999996</v>
      </c>
      <c r="BU358">
        <v>267.76836400000002</v>
      </c>
      <c r="BV358">
        <v>534.85082199999999</v>
      </c>
      <c r="BW358">
        <v>211.310889</v>
      </c>
      <c r="BX358">
        <v>454.79164200000002</v>
      </c>
      <c r="BY358">
        <v>1098.1410089999999</v>
      </c>
      <c r="BZ358">
        <v>568.26865399999997</v>
      </c>
      <c r="CA358">
        <v>510.18335500000001</v>
      </c>
    </row>
    <row r="359" spans="1:79" x14ac:dyDescent="0.3">
      <c r="A359" s="6">
        <v>42947</v>
      </c>
      <c r="B359">
        <v>2470.3000000000002</v>
      </c>
      <c r="C359">
        <v>1931.8784840000001</v>
      </c>
      <c r="D359">
        <v>2144.9347790000002</v>
      </c>
      <c r="E359">
        <v>988.12857899999995</v>
      </c>
      <c r="F359">
        <v>1824.6274860000001</v>
      </c>
      <c r="G359">
        <v>1202.448584</v>
      </c>
      <c r="H359">
        <v>733.41822400000001</v>
      </c>
      <c r="I359">
        <v>1007.85562</v>
      </c>
      <c r="J359">
        <v>12239.590774</v>
      </c>
      <c r="K359">
        <v>1629.9082470000001</v>
      </c>
      <c r="L359">
        <v>960.18404699999996</v>
      </c>
      <c r="M359">
        <v>1157.835552</v>
      </c>
      <c r="N359">
        <v>16253.120647</v>
      </c>
      <c r="O359">
        <v>371.62561699999998</v>
      </c>
      <c r="P359">
        <v>3449.36</v>
      </c>
      <c r="Q359">
        <v>1409.1469999999999</v>
      </c>
      <c r="R359">
        <v>1075.6200100000001</v>
      </c>
      <c r="S359">
        <v>4792.8985300000004</v>
      </c>
      <c r="T359">
        <v>1402.2198069999999</v>
      </c>
      <c r="U359">
        <v>2351.3904090000001</v>
      </c>
      <c r="V359">
        <v>1855.525562</v>
      </c>
      <c r="W359">
        <v>1846.9665640000001</v>
      </c>
      <c r="X359">
        <v>1216.1948460000001</v>
      </c>
      <c r="Y359">
        <v>7171.7249430000002</v>
      </c>
      <c r="Z359">
        <v>1933.0792839999999</v>
      </c>
      <c r="AA359">
        <v>254.68857499999999</v>
      </c>
      <c r="AB359">
        <v>1807.283052</v>
      </c>
      <c r="AC359">
        <v>10802.69844</v>
      </c>
      <c r="AD359">
        <v>576.76486399999999</v>
      </c>
      <c r="AE359">
        <v>4132.9836009999999</v>
      </c>
      <c r="AF359">
        <v>1049.588</v>
      </c>
      <c r="AG359">
        <v>2117.0142420000002</v>
      </c>
      <c r="AH359">
        <v>4922.5480429999998</v>
      </c>
      <c r="AI359">
        <v>1256.5261660000001</v>
      </c>
      <c r="AJ359">
        <v>3209.2619119999999</v>
      </c>
      <c r="AK359">
        <v>1495.788425</v>
      </c>
      <c r="AL359">
        <v>859.64853400000004</v>
      </c>
      <c r="AM359">
        <v>703.97940000000006</v>
      </c>
      <c r="AN359">
        <v>14638.349817</v>
      </c>
      <c r="AO359">
        <v>4117.0979020000004</v>
      </c>
      <c r="AP359">
        <v>1494.3313800000001</v>
      </c>
      <c r="AQ359">
        <v>4079.9467530000002</v>
      </c>
      <c r="AR359">
        <v>13560.247950000001</v>
      </c>
      <c r="AS359">
        <v>4132.4278539999996</v>
      </c>
      <c r="AT359">
        <v>2460.1723179999999</v>
      </c>
      <c r="AU359">
        <v>78.894762999999998</v>
      </c>
      <c r="AV359">
        <v>712.47067800000002</v>
      </c>
      <c r="AW359">
        <v>393.63243799999998</v>
      </c>
      <c r="AX359">
        <v>1193.3247759999999</v>
      </c>
      <c r="AY359">
        <v>613.20115099999998</v>
      </c>
      <c r="AZ359">
        <v>6922.1879310000004</v>
      </c>
      <c r="BA359">
        <v>543.15247099999999</v>
      </c>
      <c r="BB359">
        <v>225843288107.26999</v>
      </c>
      <c r="BC359">
        <v>47848.133601000001</v>
      </c>
      <c r="BD359">
        <v>850.85985500000004</v>
      </c>
      <c r="BE359">
        <v>1402.6518349999999</v>
      </c>
      <c r="BF359">
        <v>44.782076000000004</v>
      </c>
      <c r="BG359">
        <v>501.91585700000002</v>
      </c>
      <c r="BH359">
        <v>136.95649700000001</v>
      </c>
      <c r="BI359">
        <v>1267.728341</v>
      </c>
      <c r="BJ359">
        <v>81.250197999999997</v>
      </c>
      <c r="BK359">
        <v>638.70047299999999</v>
      </c>
      <c r="BL359">
        <v>198.23924099999999</v>
      </c>
      <c r="BM359">
        <v>902.81310299999996</v>
      </c>
      <c r="BN359">
        <v>1368.46783</v>
      </c>
      <c r="BO359">
        <v>337.07686100000001</v>
      </c>
      <c r="BP359">
        <v>816.09625000000005</v>
      </c>
      <c r="BQ359">
        <v>243.83391399999999</v>
      </c>
      <c r="BR359">
        <v>569.058133</v>
      </c>
      <c r="BS359">
        <v>109.820491</v>
      </c>
      <c r="BT359">
        <v>739.68481799999995</v>
      </c>
      <c r="BU359">
        <v>266.50609800000001</v>
      </c>
      <c r="BV359">
        <v>532.70332199999996</v>
      </c>
      <c r="BW359">
        <v>213.54317399999999</v>
      </c>
      <c r="BX359">
        <v>480.02883600000001</v>
      </c>
      <c r="BY359">
        <v>1138.6759549999999</v>
      </c>
      <c r="BZ359">
        <v>571.72890900000004</v>
      </c>
      <c r="CA359">
        <v>537.64812600000005</v>
      </c>
    </row>
    <row r="360" spans="1:79" x14ac:dyDescent="0.3">
      <c r="A360" s="6">
        <v>42978</v>
      </c>
      <c r="B360">
        <v>2471.65</v>
      </c>
      <c r="C360">
        <v>1935.9607120000001</v>
      </c>
      <c r="D360">
        <v>2159.39498</v>
      </c>
      <c r="E360">
        <v>982.281159</v>
      </c>
      <c r="F360">
        <v>1828.4958529999999</v>
      </c>
      <c r="G360">
        <v>1187.2715889999999</v>
      </c>
      <c r="H360">
        <v>740.63339199999996</v>
      </c>
      <c r="I360">
        <v>985.550164</v>
      </c>
      <c r="J360">
        <v>12223.997692000001</v>
      </c>
      <c r="K360">
        <v>1606.91922</v>
      </c>
      <c r="L360">
        <v>955.63289899999995</v>
      </c>
      <c r="M360">
        <v>1153.8252419999999</v>
      </c>
      <c r="N360">
        <v>16502.093133999999</v>
      </c>
      <c r="O360">
        <v>364.66222099999999</v>
      </c>
      <c r="P360">
        <v>3421.47</v>
      </c>
      <c r="Q360">
        <v>1427.15</v>
      </c>
      <c r="R360">
        <v>1083.4286400000001</v>
      </c>
      <c r="S360">
        <v>4848.6326209999997</v>
      </c>
      <c r="T360">
        <v>1392.6167640000001</v>
      </c>
      <c r="U360">
        <v>2376.881378</v>
      </c>
      <c r="V360">
        <v>1853.165395</v>
      </c>
      <c r="W360">
        <v>1919.0148039999999</v>
      </c>
      <c r="X360">
        <v>1191.5353809999999</v>
      </c>
      <c r="Y360">
        <v>7206.9892</v>
      </c>
      <c r="Z360">
        <v>1923.0870709999999</v>
      </c>
      <c r="AA360">
        <v>253.87079499999999</v>
      </c>
      <c r="AB360">
        <v>1831.687674</v>
      </c>
      <c r="AC360">
        <v>10836.511207</v>
      </c>
      <c r="AD360">
        <v>559.99388999999996</v>
      </c>
      <c r="AE360">
        <v>4187.818182</v>
      </c>
      <c r="AF360">
        <v>1034.1320000000001</v>
      </c>
      <c r="AG360">
        <v>2110.9365389999998</v>
      </c>
      <c r="AH360">
        <v>4936.2478359999996</v>
      </c>
      <c r="AI360">
        <v>1250.388375</v>
      </c>
      <c r="AJ360">
        <v>3190.1010200000001</v>
      </c>
      <c r="AK360">
        <v>1457.319745</v>
      </c>
      <c r="AL360">
        <v>859.67792199999997</v>
      </c>
      <c r="AM360">
        <v>687.96885199999997</v>
      </c>
      <c r="AN360">
        <v>14523.678376</v>
      </c>
      <c r="AO360">
        <v>3954.660492</v>
      </c>
      <c r="AP360">
        <v>1484.889688</v>
      </c>
      <c r="AQ360">
        <v>3996.1458299999999</v>
      </c>
      <c r="AR360">
        <v>13945.434104</v>
      </c>
      <c r="AS360">
        <v>4093.6128600000002</v>
      </c>
      <c r="AT360">
        <v>2430.3961100000001</v>
      </c>
      <c r="AU360">
        <v>82.148034999999993</v>
      </c>
      <c r="AV360">
        <v>700.04056700000001</v>
      </c>
      <c r="AW360">
        <v>397.15009199999997</v>
      </c>
      <c r="AX360">
        <v>1179.0695020000001</v>
      </c>
      <c r="AY360">
        <v>615.87201600000003</v>
      </c>
      <c r="AZ360">
        <v>6898.6254609999996</v>
      </c>
      <c r="BA360">
        <v>562.25135499999999</v>
      </c>
      <c r="BB360">
        <v>241051663466.853</v>
      </c>
      <c r="BC360">
        <v>48157.502624000001</v>
      </c>
      <c r="BD360">
        <v>893.86510299999998</v>
      </c>
      <c r="BE360">
        <v>1434.2591609999999</v>
      </c>
      <c r="BF360">
        <v>46.942067999999999</v>
      </c>
      <c r="BG360">
        <v>496.53222199999999</v>
      </c>
      <c r="BH360">
        <v>138.79418799999999</v>
      </c>
      <c r="BI360">
        <v>1249.842103</v>
      </c>
      <c r="BJ360">
        <v>81.594210000000004</v>
      </c>
      <c r="BK360">
        <v>637.58235400000001</v>
      </c>
      <c r="BL360">
        <v>205.087324</v>
      </c>
      <c r="BM360">
        <v>949.48153500000001</v>
      </c>
      <c r="BN360">
        <v>1343.744913</v>
      </c>
      <c r="BO360">
        <v>360.82032299999997</v>
      </c>
      <c r="BP360">
        <v>828.73164799999995</v>
      </c>
      <c r="BQ360">
        <v>251.803155</v>
      </c>
      <c r="BR360">
        <v>555.23134200000004</v>
      </c>
      <c r="BS360">
        <v>110.305779</v>
      </c>
      <c r="BT360">
        <v>732.48969099999999</v>
      </c>
      <c r="BU360">
        <v>267.69580500000001</v>
      </c>
      <c r="BV360">
        <v>530.05195700000002</v>
      </c>
      <c r="BW360">
        <v>221.18793500000001</v>
      </c>
      <c r="BX360">
        <v>519.89036299999998</v>
      </c>
      <c r="BY360">
        <v>1172.6649729999999</v>
      </c>
      <c r="BZ360">
        <v>588.98995600000001</v>
      </c>
      <c r="CA360">
        <v>553.72779200000002</v>
      </c>
    </row>
    <row r="361" spans="1:79" x14ac:dyDescent="0.3">
      <c r="A361" s="6">
        <v>43007</v>
      </c>
      <c r="B361">
        <v>2519.36</v>
      </c>
      <c r="C361">
        <v>1998.98801</v>
      </c>
      <c r="D361">
        <v>2140.341797</v>
      </c>
      <c r="E361">
        <v>1042.683219</v>
      </c>
      <c r="F361">
        <v>1916.2358019999999</v>
      </c>
      <c r="G361">
        <v>1218.225696</v>
      </c>
      <c r="H361">
        <v>771.23980200000005</v>
      </c>
      <c r="I361">
        <v>999.16230599999994</v>
      </c>
      <c r="J361">
        <v>12920.851774000001</v>
      </c>
      <c r="K361">
        <v>1654.110903</v>
      </c>
      <c r="L361">
        <v>989.79844400000002</v>
      </c>
      <c r="M361">
        <v>1148.047544</v>
      </c>
      <c r="N361">
        <v>16356.702996</v>
      </c>
      <c r="O361">
        <v>359.60313600000001</v>
      </c>
      <c r="P361">
        <v>3594.85</v>
      </c>
      <c r="Q361">
        <v>1441.366</v>
      </c>
      <c r="R361">
        <v>1112.566221</v>
      </c>
      <c r="S361">
        <v>4721.8407939999997</v>
      </c>
      <c r="T361">
        <v>1464.581083</v>
      </c>
      <c r="U361">
        <v>2506.6505630000001</v>
      </c>
      <c r="V361">
        <v>1896.8491260000001</v>
      </c>
      <c r="W361">
        <v>2031.701362</v>
      </c>
      <c r="X361">
        <v>1188.183968</v>
      </c>
      <c r="Y361">
        <v>7699.2630179999996</v>
      </c>
      <c r="Z361">
        <v>1970.4180739999999</v>
      </c>
      <c r="AA361">
        <v>261.822318</v>
      </c>
      <c r="AB361">
        <v>1801.000466</v>
      </c>
      <c r="AC361">
        <v>10832.917613</v>
      </c>
      <c r="AD361">
        <v>552.46341299999995</v>
      </c>
      <c r="AE361">
        <v>4234.0613160000003</v>
      </c>
      <c r="AF361">
        <v>1066.4580000000001</v>
      </c>
      <c r="AG361">
        <v>2191.3974029999999</v>
      </c>
      <c r="AH361">
        <v>4961.7084500000001</v>
      </c>
      <c r="AI361">
        <v>1340.999624</v>
      </c>
      <c r="AJ361">
        <v>3323.2509060000002</v>
      </c>
      <c r="AK361">
        <v>1499.616462</v>
      </c>
      <c r="AL361">
        <v>889.98201400000005</v>
      </c>
      <c r="AM361">
        <v>701.26623300000006</v>
      </c>
      <c r="AN361">
        <v>15175.221971000001</v>
      </c>
      <c r="AO361">
        <v>4125.5489360000001</v>
      </c>
      <c r="AP361">
        <v>1544.8112040000001</v>
      </c>
      <c r="AQ361">
        <v>4025.0002869999998</v>
      </c>
      <c r="AR361">
        <v>13698.069750000001</v>
      </c>
      <c r="AS361">
        <v>4035.3238470000001</v>
      </c>
      <c r="AT361">
        <v>2497.4098800000002</v>
      </c>
      <c r="AU361">
        <v>82.718592999999998</v>
      </c>
      <c r="AV361">
        <v>725.085868</v>
      </c>
      <c r="AW361">
        <v>385.38896699999998</v>
      </c>
      <c r="AX361">
        <v>1159.7603039999999</v>
      </c>
      <c r="AY361">
        <v>610.37377700000002</v>
      </c>
      <c r="AZ361">
        <v>6909.7911880000001</v>
      </c>
      <c r="BA361">
        <v>580.34057800000005</v>
      </c>
      <c r="BB361">
        <v>252402546133.86899</v>
      </c>
      <c r="BC361">
        <v>47307.600649</v>
      </c>
      <c r="BD361">
        <v>925.73166400000002</v>
      </c>
      <c r="BE361">
        <v>1385.7834190000001</v>
      </c>
      <c r="BF361">
        <v>48.049869999999999</v>
      </c>
      <c r="BG361">
        <v>529.67295200000001</v>
      </c>
      <c r="BH361">
        <v>136.705003</v>
      </c>
      <c r="BI361">
        <v>1232.8158390000001</v>
      </c>
      <c r="BJ361">
        <v>81.135491999999999</v>
      </c>
      <c r="BK361">
        <v>642.25865899999997</v>
      </c>
      <c r="BL361">
        <v>214.541923</v>
      </c>
      <c r="BM361">
        <v>1005.079525</v>
      </c>
      <c r="BN361">
        <v>1319.8654779999999</v>
      </c>
      <c r="BO361">
        <v>374.06192199999998</v>
      </c>
      <c r="BP361">
        <v>819.06371999999999</v>
      </c>
      <c r="BQ361">
        <v>248.31980999999999</v>
      </c>
      <c r="BR361">
        <v>557.28415800000005</v>
      </c>
      <c r="BS361">
        <v>105.39283</v>
      </c>
      <c r="BT361">
        <v>718.447225</v>
      </c>
      <c r="BU361">
        <v>264.522535</v>
      </c>
      <c r="BV361">
        <v>528.01738499999999</v>
      </c>
      <c r="BW361">
        <v>225.168386</v>
      </c>
      <c r="BX361">
        <v>538.55740500000002</v>
      </c>
      <c r="BY361">
        <v>1152.0998059999999</v>
      </c>
      <c r="BZ361">
        <v>609.32153100000005</v>
      </c>
      <c r="CA361">
        <v>522.45493799999997</v>
      </c>
    </row>
    <row r="362" spans="1:79" x14ac:dyDescent="0.3">
      <c r="A362" s="6">
        <v>43039</v>
      </c>
      <c r="B362">
        <v>2575.2600000000002</v>
      </c>
      <c r="C362">
        <v>2051.9734389999999</v>
      </c>
      <c r="D362">
        <v>2171.1969399999998</v>
      </c>
      <c r="E362">
        <v>1074.3276350000001</v>
      </c>
      <c r="F362">
        <v>1972.8168230000001</v>
      </c>
      <c r="G362">
        <v>1233.862308</v>
      </c>
      <c r="H362">
        <v>771.72179000000006</v>
      </c>
      <c r="I362">
        <v>1012.020701</v>
      </c>
      <c r="J362">
        <v>13200.932009</v>
      </c>
      <c r="K362">
        <v>1690.603791</v>
      </c>
      <c r="L362">
        <v>1045.1075450000001</v>
      </c>
      <c r="M362">
        <v>1191.4743559999999</v>
      </c>
      <c r="N362">
        <v>16392.703377999998</v>
      </c>
      <c r="O362">
        <v>378.71235200000001</v>
      </c>
      <c r="P362">
        <v>3673.95</v>
      </c>
      <c r="Q362">
        <v>1487.345</v>
      </c>
      <c r="R362">
        <v>1134.3042539999999</v>
      </c>
      <c r="S362">
        <v>4812.4659279999996</v>
      </c>
      <c r="T362">
        <v>1497.02709</v>
      </c>
      <c r="U362">
        <v>2642.9761469999999</v>
      </c>
      <c r="V362">
        <v>1910.057057</v>
      </c>
      <c r="W362">
        <v>2094.65578</v>
      </c>
      <c r="X362">
        <v>1215.5206989999999</v>
      </c>
      <c r="Y362">
        <v>8075.3482819999999</v>
      </c>
      <c r="Z362">
        <v>2014.4164290000001</v>
      </c>
      <c r="AA362">
        <v>278.855436</v>
      </c>
      <c r="AB362">
        <v>1883.797892</v>
      </c>
      <c r="AC362">
        <v>10905.746361</v>
      </c>
      <c r="AD362">
        <v>580.06736699999999</v>
      </c>
      <c r="AE362">
        <v>4370.9000299999998</v>
      </c>
      <c r="AF362">
        <v>1077.136</v>
      </c>
      <c r="AG362">
        <v>2264.374014</v>
      </c>
      <c r="AH362">
        <v>5014.7381910000004</v>
      </c>
      <c r="AI362">
        <v>1393.797546</v>
      </c>
      <c r="AJ362">
        <v>3342.499945</v>
      </c>
      <c r="AK362">
        <v>1529.2120520000001</v>
      </c>
      <c r="AL362">
        <v>880.941148</v>
      </c>
      <c r="AM362">
        <v>707.98296300000004</v>
      </c>
      <c r="AN362">
        <v>15050.950828000001</v>
      </c>
      <c r="AO362">
        <v>4213.377716</v>
      </c>
      <c r="AP362">
        <v>1616.6532540000001</v>
      </c>
      <c r="AQ362">
        <v>4143.930781</v>
      </c>
      <c r="AR362">
        <v>13661.806027000001</v>
      </c>
      <c r="AS362">
        <v>4261.0608320000001</v>
      </c>
      <c r="AT362">
        <v>2524.1061599999998</v>
      </c>
      <c r="AU362">
        <v>85.926602000000003</v>
      </c>
      <c r="AV362">
        <v>768.86188100000004</v>
      </c>
      <c r="AW362">
        <v>407.61408999999998</v>
      </c>
      <c r="AX362">
        <v>1233.6216609999999</v>
      </c>
      <c r="AY362">
        <v>608.86986200000001</v>
      </c>
      <c r="AZ362">
        <v>6957.2931079999998</v>
      </c>
      <c r="BA362">
        <v>592.34746500000006</v>
      </c>
      <c r="BB362">
        <v>252275967170.37299</v>
      </c>
      <c r="BC362">
        <v>45994.893259999997</v>
      </c>
      <c r="BD362">
        <v>914.99240799999995</v>
      </c>
      <c r="BE362">
        <v>1484.112451</v>
      </c>
      <c r="BF362">
        <v>49.741224000000003</v>
      </c>
      <c r="BG362">
        <v>568.77506500000004</v>
      </c>
      <c r="BH362">
        <v>147.45508000000001</v>
      </c>
      <c r="BI362">
        <v>1281.469746</v>
      </c>
      <c r="BJ362">
        <v>81.961014000000006</v>
      </c>
      <c r="BK362">
        <v>623.08328400000005</v>
      </c>
      <c r="BL362">
        <v>219.92487600000001</v>
      </c>
      <c r="BM362">
        <v>995.93341399999997</v>
      </c>
      <c r="BN362">
        <v>1258.288988</v>
      </c>
      <c r="BO362">
        <v>358.36724500000003</v>
      </c>
      <c r="BP362">
        <v>909.41628200000002</v>
      </c>
      <c r="BQ362">
        <v>259.10232999999999</v>
      </c>
      <c r="BR362">
        <v>582.66608099999996</v>
      </c>
      <c r="BS362">
        <v>109.135983</v>
      </c>
      <c r="BT362">
        <v>782.17676700000004</v>
      </c>
      <c r="BU362">
        <v>260.90756499999998</v>
      </c>
      <c r="BV362">
        <v>550.37093500000003</v>
      </c>
      <c r="BW362">
        <v>228.79039499999999</v>
      </c>
      <c r="BX362">
        <v>542.92344600000001</v>
      </c>
      <c r="BY362">
        <v>1139.810041</v>
      </c>
      <c r="BZ362">
        <v>621.79192999999998</v>
      </c>
      <c r="CA362">
        <v>537.39424599999995</v>
      </c>
    </row>
    <row r="363" spans="1:79" x14ac:dyDescent="0.3">
      <c r="A363" s="6">
        <v>43069</v>
      </c>
      <c r="B363">
        <v>2647.58</v>
      </c>
      <c r="C363">
        <v>2060.0861279999999</v>
      </c>
      <c r="D363">
        <v>2123.1435689999998</v>
      </c>
      <c r="E363">
        <v>1062.217324</v>
      </c>
      <c r="F363">
        <v>1931.250712</v>
      </c>
      <c r="G363">
        <v>1241.4132979999999</v>
      </c>
      <c r="H363">
        <v>757.24793399999999</v>
      </c>
      <c r="I363">
        <v>982.59491100000002</v>
      </c>
      <c r="J363">
        <v>12695.764105</v>
      </c>
      <c r="K363">
        <v>1641.2724940000001</v>
      </c>
      <c r="L363">
        <v>1059.8374200000001</v>
      </c>
      <c r="M363">
        <v>1201.244199</v>
      </c>
      <c r="N363">
        <v>16915.825280000001</v>
      </c>
      <c r="O363">
        <v>388.42882700000001</v>
      </c>
      <c r="P363">
        <v>3569.93</v>
      </c>
      <c r="Q363">
        <v>1526.075</v>
      </c>
      <c r="R363">
        <v>1132.8871799999999</v>
      </c>
      <c r="S363">
        <v>4687.2112989999996</v>
      </c>
      <c r="T363">
        <v>1474.33844</v>
      </c>
      <c r="U363">
        <v>2593.4399119999998</v>
      </c>
      <c r="V363">
        <v>1921.2682010000001</v>
      </c>
      <c r="W363">
        <v>1981.5490030000001</v>
      </c>
      <c r="X363">
        <v>1187.355041</v>
      </c>
      <c r="Y363">
        <v>7738.1813240000001</v>
      </c>
      <c r="Z363">
        <v>1950.725095</v>
      </c>
      <c r="AA363">
        <v>285.00112100000001</v>
      </c>
      <c r="AB363">
        <v>1947.1820419999999</v>
      </c>
      <c r="AC363">
        <v>11516.413181</v>
      </c>
      <c r="AD363">
        <v>591.08783800000003</v>
      </c>
      <c r="AE363">
        <v>4497.5317160000004</v>
      </c>
      <c r="AF363">
        <v>1110.202</v>
      </c>
      <c r="AG363">
        <v>2284.747433</v>
      </c>
      <c r="AH363">
        <v>4919.1011589999998</v>
      </c>
      <c r="AI363">
        <v>1383.9472149999999</v>
      </c>
      <c r="AJ363">
        <v>3264.2852710000002</v>
      </c>
      <c r="AK363">
        <v>1539.014557</v>
      </c>
      <c r="AL363">
        <v>875.84654599999999</v>
      </c>
      <c r="AM363">
        <v>686.02230499999996</v>
      </c>
      <c r="AN363">
        <v>14535.959279999999</v>
      </c>
      <c r="AO363">
        <v>4120.1860989999996</v>
      </c>
      <c r="AP363">
        <v>1626.086354</v>
      </c>
      <c r="AQ363">
        <v>4068.8975519999999</v>
      </c>
      <c r="AR363">
        <v>13741.701298</v>
      </c>
      <c r="AS363">
        <v>4395.2804370000003</v>
      </c>
      <c r="AT363">
        <v>2591.588632</v>
      </c>
      <c r="AU363">
        <v>87.327697000000001</v>
      </c>
      <c r="AV363">
        <v>746.83447200000001</v>
      </c>
      <c r="AW363">
        <v>391.92084</v>
      </c>
      <c r="AX363">
        <v>1218.590911</v>
      </c>
      <c r="AY363">
        <v>597.88966900000003</v>
      </c>
      <c r="AZ363">
        <v>6905.1605250000002</v>
      </c>
      <c r="BA363">
        <v>592.81094399999995</v>
      </c>
      <c r="BB363">
        <v>244026778844.21399</v>
      </c>
      <c r="BC363">
        <v>44350.339331000003</v>
      </c>
      <c r="BD363">
        <v>946.96519000000001</v>
      </c>
      <c r="BE363">
        <v>1557.7649019999999</v>
      </c>
      <c r="BF363">
        <v>51.975321999999998</v>
      </c>
      <c r="BG363">
        <v>546.06720499999994</v>
      </c>
      <c r="BH363">
        <v>140.20166499999999</v>
      </c>
      <c r="BI363">
        <v>1264.76944</v>
      </c>
      <c r="BJ363">
        <v>80.888081</v>
      </c>
      <c r="BK363">
        <v>617.54567199999997</v>
      </c>
      <c r="BL363">
        <v>222.00407300000001</v>
      </c>
      <c r="BM363">
        <v>963.78392499999995</v>
      </c>
      <c r="BN363">
        <v>1206.71615</v>
      </c>
      <c r="BO363">
        <v>377.56359400000002</v>
      </c>
      <c r="BP363">
        <v>965.78488100000004</v>
      </c>
      <c r="BQ363">
        <v>253.80357000000001</v>
      </c>
      <c r="BR363">
        <v>573.42319299999997</v>
      </c>
      <c r="BS363">
        <v>106.218138</v>
      </c>
      <c r="BT363">
        <v>773.30057899999997</v>
      </c>
      <c r="BU363">
        <v>255.03131500000001</v>
      </c>
      <c r="BV363">
        <v>546.93636300000003</v>
      </c>
      <c r="BW363">
        <v>226.87572</v>
      </c>
      <c r="BX363">
        <v>524.95172600000001</v>
      </c>
      <c r="BY363">
        <v>1104.2381869999999</v>
      </c>
      <c r="BZ363">
        <v>631.98374699999999</v>
      </c>
      <c r="CA363">
        <v>556.33453499999996</v>
      </c>
    </row>
    <row r="364" spans="1:79" x14ac:dyDescent="0.3">
      <c r="A364" s="6">
        <v>43098</v>
      </c>
      <c r="B364">
        <v>2673.61</v>
      </c>
      <c r="C364">
        <v>2076.0575840000001</v>
      </c>
      <c r="D364">
        <v>2227.7369389999999</v>
      </c>
      <c r="E364">
        <v>1055.0419569999999</v>
      </c>
      <c r="F364">
        <v>1910.8054850000001</v>
      </c>
      <c r="G364">
        <v>1248.746566</v>
      </c>
      <c r="H364">
        <v>740.39650400000005</v>
      </c>
      <c r="I364">
        <v>962.18307200000004</v>
      </c>
      <c r="J364">
        <v>12437.740175999999</v>
      </c>
      <c r="K364">
        <v>1642.672045</v>
      </c>
      <c r="L364">
        <v>1073.1468339999999</v>
      </c>
      <c r="M364">
        <v>1219.4820629999999</v>
      </c>
      <c r="N364">
        <v>17385.574337999999</v>
      </c>
      <c r="O364">
        <v>387.52706699999999</v>
      </c>
      <c r="P364">
        <v>3503.96</v>
      </c>
      <c r="Q364">
        <v>1533.3820000000001</v>
      </c>
      <c r="R364">
        <v>1145.726627</v>
      </c>
      <c r="S364">
        <v>4930.8760510000002</v>
      </c>
      <c r="T364">
        <v>1468.094153</v>
      </c>
      <c r="U364">
        <v>2586.35169</v>
      </c>
      <c r="V364">
        <v>1937.5432719999999</v>
      </c>
      <c r="W364">
        <v>1978.4175379999999</v>
      </c>
      <c r="X364">
        <v>1178.0503329999999</v>
      </c>
      <c r="Y364">
        <v>7555.9762879999998</v>
      </c>
      <c r="Z364">
        <v>1941.1871169999999</v>
      </c>
      <c r="AA364">
        <v>287.138531</v>
      </c>
      <c r="AB364">
        <v>1990.550698</v>
      </c>
      <c r="AC364">
        <v>11999.98388</v>
      </c>
      <c r="AD364">
        <v>594.38952800000004</v>
      </c>
      <c r="AE364">
        <v>4535.3565179999996</v>
      </c>
      <c r="AF364">
        <v>1126.981</v>
      </c>
      <c r="AG364">
        <v>2294.3602470000001</v>
      </c>
      <c r="AH364">
        <v>5151.4021130000001</v>
      </c>
      <c r="AI364">
        <v>1370.7191330000001</v>
      </c>
      <c r="AJ364">
        <v>3203.283218</v>
      </c>
      <c r="AK364">
        <v>1542.961311</v>
      </c>
      <c r="AL364">
        <v>851.22118899999998</v>
      </c>
      <c r="AM364">
        <v>668.96592299999998</v>
      </c>
      <c r="AN364">
        <v>14338.264002</v>
      </c>
      <c r="AO364">
        <v>4183.1826760000004</v>
      </c>
      <c r="AP364">
        <v>1654.805124</v>
      </c>
      <c r="AQ364">
        <v>4100.0754360000001</v>
      </c>
      <c r="AR364">
        <v>13920.517664000001</v>
      </c>
      <c r="AS364">
        <v>4349.0656509999999</v>
      </c>
      <c r="AT364">
        <v>2619.2802879999999</v>
      </c>
      <c r="AU364">
        <v>89.049638999999999</v>
      </c>
      <c r="AV364">
        <v>748.76777800000002</v>
      </c>
      <c r="AW364">
        <v>393.44307600000002</v>
      </c>
      <c r="AX364">
        <v>1265.1442059999999</v>
      </c>
      <c r="AY364">
        <v>625.430565</v>
      </c>
      <c r="AZ364">
        <v>7518.2544829999997</v>
      </c>
      <c r="BA364">
        <v>620.26336500000002</v>
      </c>
      <c r="BB364">
        <v>257313940025.60199</v>
      </c>
      <c r="BC364">
        <v>46586.148741999998</v>
      </c>
      <c r="BD364">
        <v>955.122165</v>
      </c>
      <c r="BE364">
        <v>1537.478374</v>
      </c>
      <c r="BF364">
        <v>52.415207000000002</v>
      </c>
      <c r="BG364">
        <v>551.93839400000002</v>
      </c>
      <c r="BH364">
        <v>139.042022</v>
      </c>
      <c r="BI364">
        <v>1318.4526639999999</v>
      </c>
      <c r="BJ364">
        <v>85.124391000000003</v>
      </c>
      <c r="BK364">
        <v>663.54505300000005</v>
      </c>
      <c r="BL364">
        <v>231.641897</v>
      </c>
      <c r="BM364">
        <v>1003.220137</v>
      </c>
      <c r="BN364">
        <v>1283.3437960000001</v>
      </c>
      <c r="BO364">
        <v>381.58110599999998</v>
      </c>
      <c r="BP364">
        <v>932.88011100000006</v>
      </c>
      <c r="BQ364">
        <v>261.81624399999998</v>
      </c>
      <c r="BR364">
        <v>570.14332999999999</v>
      </c>
      <c r="BS364">
        <v>107.92292500000001</v>
      </c>
      <c r="BT364">
        <v>799.38670200000001</v>
      </c>
      <c r="BU364">
        <v>265.03678100000002</v>
      </c>
      <c r="BV364">
        <v>603.12386100000003</v>
      </c>
      <c r="BW364">
        <v>238.06348800000001</v>
      </c>
      <c r="BX364">
        <v>560.20658300000002</v>
      </c>
      <c r="BY364">
        <v>1146.273273</v>
      </c>
      <c r="BZ364">
        <v>636.09061099999997</v>
      </c>
      <c r="CA364">
        <v>561.40006300000005</v>
      </c>
    </row>
    <row r="365" spans="1:79" x14ac:dyDescent="0.3">
      <c r="A365" s="6">
        <v>43131</v>
      </c>
      <c r="B365">
        <v>2823.81</v>
      </c>
      <c r="C365">
        <v>2048.2236189999999</v>
      </c>
      <c r="D365">
        <v>2182.4311579999999</v>
      </c>
      <c r="E365">
        <v>1077.2108800000001</v>
      </c>
      <c r="F365">
        <v>1970.9513099999999</v>
      </c>
      <c r="G365">
        <v>1242.1528249999999</v>
      </c>
      <c r="H365">
        <v>794.85525199999995</v>
      </c>
      <c r="I365">
        <v>1007.786208</v>
      </c>
      <c r="J365">
        <v>12662.795682</v>
      </c>
      <c r="K365">
        <v>1690.1982800000001</v>
      </c>
      <c r="L365">
        <v>1087.4605759999999</v>
      </c>
      <c r="M365">
        <v>1212.719149</v>
      </c>
      <c r="N365">
        <v>18203.374191999999</v>
      </c>
      <c r="O365">
        <v>403.645466</v>
      </c>
      <c r="P365">
        <v>3609.29</v>
      </c>
      <c r="Q365">
        <v>1643.2670000000001</v>
      </c>
      <c r="R365">
        <v>1129.4451939999999</v>
      </c>
      <c r="S365">
        <v>4803.7641400000002</v>
      </c>
      <c r="T365">
        <v>1490.331295</v>
      </c>
      <c r="U365">
        <v>2666.2500380000001</v>
      </c>
      <c r="V365">
        <v>1896.953802</v>
      </c>
      <c r="W365">
        <v>2120.855689</v>
      </c>
      <c r="X365">
        <v>1209.392748</v>
      </c>
      <c r="Y365">
        <v>7699.6704849999996</v>
      </c>
      <c r="Z365">
        <v>1999.663288</v>
      </c>
      <c r="AA365">
        <v>292.34635400000002</v>
      </c>
      <c r="AB365">
        <v>1988.7871419999999</v>
      </c>
      <c r="AC365">
        <v>12548.913141999999</v>
      </c>
      <c r="AD365">
        <v>622.60941800000001</v>
      </c>
      <c r="AE365">
        <v>4879.7416149999999</v>
      </c>
      <c r="AF365">
        <v>1172.0039999999999</v>
      </c>
      <c r="AG365">
        <v>2265.465635</v>
      </c>
      <c r="AH365">
        <v>5068.0802350000004</v>
      </c>
      <c r="AI365">
        <v>1408.4931340000001</v>
      </c>
      <c r="AJ365">
        <v>3306.0743830000001</v>
      </c>
      <c r="AK365">
        <v>1566.520831</v>
      </c>
      <c r="AL365">
        <v>914.21770800000002</v>
      </c>
      <c r="AM365">
        <v>705.144902</v>
      </c>
      <c r="AN365">
        <v>14570.415881999999</v>
      </c>
      <c r="AO365">
        <v>4292.4750759999997</v>
      </c>
      <c r="AP365">
        <v>1668.9446310000001</v>
      </c>
      <c r="AQ365">
        <v>4056.7130659999998</v>
      </c>
      <c r="AR365">
        <v>14594.567929999999</v>
      </c>
      <c r="AS365">
        <v>4502.9224999999997</v>
      </c>
      <c r="AT365">
        <v>2714.591821</v>
      </c>
      <c r="AU365">
        <v>100.20625099999999</v>
      </c>
      <c r="AV365">
        <v>773.57892700000002</v>
      </c>
      <c r="AW365">
        <v>414.613158</v>
      </c>
      <c r="AX365">
        <v>1303.5538039999999</v>
      </c>
      <c r="AY365">
        <v>649.07571399999995</v>
      </c>
      <c r="AZ365">
        <v>7642.1652080000003</v>
      </c>
      <c r="BA365">
        <v>646.55447000000004</v>
      </c>
      <c r="BB365">
        <v>286797192615.66602</v>
      </c>
      <c r="BC365">
        <v>47707.730577000002</v>
      </c>
      <c r="BD365">
        <v>1053.9486260000001</v>
      </c>
      <c r="BE365">
        <v>1514.6085350000001</v>
      </c>
      <c r="BF365">
        <v>58.769623000000003</v>
      </c>
      <c r="BG365">
        <v>569.64106800000002</v>
      </c>
      <c r="BH365">
        <v>150.24115499999999</v>
      </c>
      <c r="BI365">
        <v>1352.7959129999999</v>
      </c>
      <c r="BJ365">
        <v>88.480362</v>
      </c>
      <c r="BK365">
        <v>664.64001299999995</v>
      </c>
      <c r="BL365">
        <v>235.661484</v>
      </c>
      <c r="BM365">
        <v>1075.277593</v>
      </c>
      <c r="BN365">
        <v>1302.4908640000001</v>
      </c>
      <c r="BO365">
        <v>421.82137799999998</v>
      </c>
      <c r="BP365">
        <v>904.74502700000005</v>
      </c>
      <c r="BQ365">
        <v>295.71852799999999</v>
      </c>
      <c r="BR365">
        <v>589.66148399999997</v>
      </c>
      <c r="BS365">
        <v>110.91097600000001</v>
      </c>
      <c r="BT365">
        <v>827.32801400000005</v>
      </c>
      <c r="BU365">
        <v>274.58789000000002</v>
      </c>
      <c r="BV365">
        <v>621.56255699999997</v>
      </c>
      <c r="BW365">
        <v>254.30023800000001</v>
      </c>
      <c r="BX365">
        <v>646.33744000000002</v>
      </c>
      <c r="BY365">
        <v>1184.01199</v>
      </c>
      <c r="BZ365">
        <v>700.58311300000003</v>
      </c>
      <c r="CA365">
        <v>561.72859000000005</v>
      </c>
    </row>
    <row r="366" spans="1:79" x14ac:dyDescent="0.3">
      <c r="A366" s="6">
        <v>43159</v>
      </c>
      <c r="B366">
        <v>2713.83</v>
      </c>
      <c r="C366">
        <v>1979.7435640000001</v>
      </c>
      <c r="D366">
        <v>2095.0450850000002</v>
      </c>
      <c r="E366">
        <v>1018.620669</v>
      </c>
      <c r="F366">
        <v>1915.1166390000001</v>
      </c>
      <c r="G366">
        <v>1182.578141</v>
      </c>
      <c r="H366">
        <v>763.87482599999998</v>
      </c>
      <c r="I366">
        <v>946.87162899999998</v>
      </c>
      <c r="J366">
        <v>12638.081923</v>
      </c>
      <c r="K366">
        <v>1633.1203680000001</v>
      </c>
      <c r="L366">
        <v>1046.7034759999999</v>
      </c>
      <c r="M366">
        <v>1207.5221509999999</v>
      </c>
      <c r="N366">
        <v>17616.112273999999</v>
      </c>
      <c r="O366">
        <v>399.57559800000001</v>
      </c>
      <c r="P366">
        <v>3438.96</v>
      </c>
      <c r="Q366">
        <v>1607.375</v>
      </c>
      <c r="R366">
        <v>1104.825114</v>
      </c>
      <c r="S366">
        <v>4586.3183230000004</v>
      </c>
      <c r="T366">
        <v>1425.393051</v>
      </c>
      <c r="U366">
        <v>2595.7515309999999</v>
      </c>
      <c r="V366">
        <v>1790.6820339999999</v>
      </c>
      <c r="W366">
        <v>2013.758787</v>
      </c>
      <c r="X366">
        <v>1114.3978440000001</v>
      </c>
      <c r="Y366">
        <v>7721.8050329999996</v>
      </c>
      <c r="Z366">
        <v>1936.645984</v>
      </c>
      <c r="AA366">
        <v>283.03290800000002</v>
      </c>
      <c r="AB366">
        <v>1993.773432</v>
      </c>
      <c r="AC366">
        <v>12175.331294</v>
      </c>
      <c r="AD366">
        <v>633.16019200000005</v>
      </c>
      <c r="AE366">
        <v>4756.8020290000004</v>
      </c>
      <c r="AF366">
        <v>1104.7059999999999</v>
      </c>
      <c r="AG366">
        <v>2163.0807140000002</v>
      </c>
      <c r="AH366">
        <v>4884.6851109999998</v>
      </c>
      <c r="AI366">
        <v>1314.953857</v>
      </c>
      <c r="AJ366">
        <v>3206.0679770000002</v>
      </c>
      <c r="AK366">
        <v>1507.360545</v>
      </c>
      <c r="AL366">
        <v>881.64763600000003</v>
      </c>
      <c r="AM366">
        <v>666.52179699999999</v>
      </c>
      <c r="AN366">
        <v>14397.400605999999</v>
      </c>
      <c r="AO366">
        <v>4123.7044310000001</v>
      </c>
      <c r="AP366">
        <v>1596.9330869999999</v>
      </c>
      <c r="AQ366">
        <v>4009.4244939999999</v>
      </c>
      <c r="AR366">
        <v>14085.021051</v>
      </c>
      <c r="AS366">
        <v>4335.9517429999996</v>
      </c>
      <c r="AT366">
        <v>2570.6659450000002</v>
      </c>
      <c r="AU366">
        <v>93.820093</v>
      </c>
      <c r="AV366">
        <v>732.99093200000004</v>
      </c>
      <c r="AW366">
        <v>402.77001799999999</v>
      </c>
      <c r="AX366">
        <v>1243.571422</v>
      </c>
      <c r="AY366">
        <v>642.38554099999999</v>
      </c>
      <c r="AZ366">
        <v>7609.1496159999997</v>
      </c>
      <c r="BA366">
        <v>661.35358299999996</v>
      </c>
      <c r="BB366">
        <v>286118465670.93298</v>
      </c>
      <c r="BC366">
        <v>44920.274902999998</v>
      </c>
      <c r="BD366">
        <v>1064.3234629999999</v>
      </c>
      <c r="BE366">
        <v>1501.7325330000001</v>
      </c>
      <c r="BF366">
        <v>55.919901000000003</v>
      </c>
      <c r="BG366">
        <v>539.84691599999996</v>
      </c>
      <c r="BH366">
        <v>145.01125200000001</v>
      </c>
      <c r="BI366">
        <v>1287.091183</v>
      </c>
      <c r="BJ366">
        <v>88.891570000000002</v>
      </c>
      <c r="BK366">
        <v>667.120541</v>
      </c>
      <c r="BL366">
        <v>237.09522799999999</v>
      </c>
      <c r="BM366">
        <v>1036.946535</v>
      </c>
      <c r="BN366">
        <v>1231.9041099999999</v>
      </c>
      <c r="BO366">
        <v>427.02967200000001</v>
      </c>
      <c r="BP366">
        <v>884.017786</v>
      </c>
      <c r="BQ366">
        <v>272.266659</v>
      </c>
      <c r="BR366">
        <v>558.60565499999996</v>
      </c>
      <c r="BS366">
        <v>108.454413</v>
      </c>
      <c r="BT366">
        <v>791.50387000000001</v>
      </c>
      <c r="BU366">
        <v>267.26262000000003</v>
      </c>
      <c r="BV366">
        <v>614.25559899999996</v>
      </c>
      <c r="BW366">
        <v>264.31825600000002</v>
      </c>
      <c r="BX366">
        <v>663.11377900000002</v>
      </c>
      <c r="BY366">
        <v>1110.072819</v>
      </c>
      <c r="BZ366">
        <v>705.611132</v>
      </c>
      <c r="CA366">
        <v>564.89993000000004</v>
      </c>
    </row>
    <row r="367" spans="1:79" x14ac:dyDescent="0.3">
      <c r="A367" s="6">
        <v>43188</v>
      </c>
      <c r="B367">
        <v>2640.87</v>
      </c>
      <c r="C367">
        <v>1968.791048</v>
      </c>
      <c r="D367">
        <v>2042.628246</v>
      </c>
      <c r="E367">
        <v>991.14998200000002</v>
      </c>
      <c r="F367">
        <v>1869.1947379999999</v>
      </c>
      <c r="G367">
        <v>1164.872316</v>
      </c>
      <c r="H367">
        <v>759.76832200000001</v>
      </c>
      <c r="I367">
        <v>920.33112300000005</v>
      </c>
      <c r="J367">
        <v>12267.249131</v>
      </c>
      <c r="K367">
        <v>1620.5047910000001</v>
      </c>
      <c r="L367">
        <v>1013.274311</v>
      </c>
      <c r="M367">
        <v>1152.505451</v>
      </c>
      <c r="N367">
        <v>17136.756677000001</v>
      </c>
      <c r="O367">
        <v>390.27747699999998</v>
      </c>
      <c r="P367">
        <v>3361.5</v>
      </c>
      <c r="Q367">
        <v>1557.684</v>
      </c>
      <c r="R367">
        <v>1091.8577620000001</v>
      </c>
      <c r="S367">
        <v>4536.5266700000002</v>
      </c>
      <c r="T367">
        <v>1385.520141</v>
      </c>
      <c r="U367">
        <v>2569.3989799999999</v>
      </c>
      <c r="V367">
        <v>1778.7425290000001</v>
      </c>
      <c r="W367">
        <v>1955.164411</v>
      </c>
      <c r="X367">
        <v>1107.510176</v>
      </c>
      <c r="Y367">
        <v>7619.131695</v>
      </c>
      <c r="Z367">
        <v>1942.7266850000001</v>
      </c>
      <c r="AA367">
        <v>275.74600500000003</v>
      </c>
      <c r="AB367">
        <v>1921.0554079999999</v>
      </c>
      <c r="AC367">
        <v>11910.089712000001</v>
      </c>
      <c r="AD367">
        <v>617.001439</v>
      </c>
      <c r="AE367">
        <v>4621.4859759999999</v>
      </c>
      <c r="AF367">
        <v>1080.0530000000001</v>
      </c>
      <c r="AG367">
        <v>2165.069532</v>
      </c>
      <c r="AH367">
        <v>4711.9159040000004</v>
      </c>
      <c r="AI367">
        <v>1280.997666</v>
      </c>
      <c r="AJ367">
        <v>3083.093699</v>
      </c>
      <c r="AK367">
        <v>1469.2612779999999</v>
      </c>
      <c r="AL367">
        <v>882.90200700000003</v>
      </c>
      <c r="AM367">
        <v>643.42347299999994</v>
      </c>
      <c r="AN367">
        <v>13493.437454999999</v>
      </c>
      <c r="AO367">
        <v>3981.3993810000002</v>
      </c>
      <c r="AP367">
        <v>1535.8350439999999</v>
      </c>
      <c r="AQ367">
        <v>3786.4181090000002</v>
      </c>
      <c r="AR367">
        <v>13619.7276</v>
      </c>
      <c r="AS367">
        <v>4245.3336989999998</v>
      </c>
      <c r="AT367">
        <v>2511.213917</v>
      </c>
      <c r="AU367">
        <v>90.930082999999996</v>
      </c>
      <c r="AV367">
        <v>738.39182900000003</v>
      </c>
      <c r="AW367">
        <v>407.42488900000001</v>
      </c>
      <c r="AX367">
        <v>1198.2328869999999</v>
      </c>
      <c r="AY367">
        <v>643.64990399999999</v>
      </c>
      <c r="AZ367">
        <v>7058.9331650000004</v>
      </c>
      <c r="BA367">
        <v>643.26970900000003</v>
      </c>
      <c r="BB367">
        <v>286676862978.46503</v>
      </c>
      <c r="BC367">
        <v>43763.872241999998</v>
      </c>
      <c r="BD367">
        <v>1043.354155</v>
      </c>
      <c r="BE367">
        <v>1401.9185319999999</v>
      </c>
      <c r="BF367">
        <v>53.717348000000001</v>
      </c>
      <c r="BG367">
        <v>558.35003099999994</v>
      </c>
      <c r="BH367">
        <v>146.667238</v>
      </c>
      <c r="BI367">
        <v>1263.087174</v>
      </c>
      <c r="BJ367">
        <v>89.639099000000002</v>
      </c>
      <c r="BK367">
        <v>628.69391700000006</v>
      </c>
      <c r="BL367">
        <v>230.288837</v>
      </c>
      <c r="BM367">
        <v>1040.949766</v>
      </c>
      <c r="BN367">
        <v>1185.4145550000001</v>
      </c>
      <c r="BO367">
        <v>406.56220400000001</v>
      </c>
      <c r="BP367">
        <v>807.17488700000001</v>
      </c>
      <c r="BQ367">
        <v>266.352127</v>
      </c>
      <c r="BR367">
        <v>547.19784500000003</v>
      </c>
      <c r="BS367">
        <v>109.723016</v>
      </c>
      <c r="BT367">
        <v>747.87618899999995</v>
      </c>
      <c r="BU367">
        <v>265.85629399999999</v>
      </c>
      <c r="BV367">
        <v>561.36477400000001</v>
      </c>
      <c r="BW367">
        <v>257.434213</v>
      </c>
      <c r="BX367">
        <v>663.39657199999999</v>
      </c>
      <c r="BY367">
        <v>1094.211796</v>
      </c>
      <c r="BZ367">
        <v>712.81701599999997</v>
      </c>
      <c r="CA367">
        <v>538.28185599999995</v>
      </c>
    </row>
    <row r="368" spans="1:79" x14ac:dyDescent="0.3">
      <c r="A368" s="6">
        <v>43220</v>
      </c>
      <c r="B368">
        <v>2648.05</v>
      </c>
      <c r="C368">
        <v>2001.0655119999999</v>
      </c>
      <c r="D368">
        <v>2171.8114919999998</v>
      </c>
      <c r="E368">
        <v>1022.694696</v>
      </c>
      <c r="F368">
        <v>1986.753688</v>
      </c>
      <c r="G368">
        <v>1188.0509970000001</v>
      </c>
      <c r="H368">
        <v>814.08358399999997</v>
      </c>
      <c r="I368">
        <v>955.89299800000003</v>
      </c>
      <c r="J368">
        <v>12529.594358</v>
      </c>
      <c r="K368">
        <v>1655.9719540000001</v>
      </c>
      <c r="L368">
        <v>1049.510894</v>
      </c>
      <c r="M368">
        <v>1199.567413</v>
      </c>
      <c r="N368">
        <v>17660.979593</v>
      </c>
      <c r="O368">
        <v>415.8725</v>
      </c>
      <c r="P368">
        <v>3536.52</v>
      </c>
      <c r="Q368">
        <v>1560.9280000000001</v>
      </c>
      <c r="R368">
        <v>1112.6222990000001</v>
      </c>
      <c r="S368">
        <v>4708.5275929999998</v>
      </c>
      <c r="T368">
        <v>1429.735584</v>
      </c>
      <c r="U368">
        <v>2744.0963839999999</v>
      </c>
      <c r="V368">
        <v>1831.4805690000001</v>
      </c>
      <c r="W368">
        <v>2041.0398580000001</v>
      </c>
      <c r="X368">
        <v>1133.1000120000001</v>
      </c>
      <c r="Y368">
        <v>7852.1379909999996</v>
      </c>
      <c r="Z368">
        <v>1970.9383760000001</v>
      </c>
      <c r="AA368">
        <v>281.64590900000002</v>
      </c>
      <c r="AB368">
        <v>2047.9901620000001</v>
      </c>
      <c r="AC368">
        <v>12324.162102</v>
      </c>
      <c r="AD368">
        <v>668.26728700000001</v>
      </c>
      <c r="AE368">
        <v>4645.0969240000004</v>
      </c>
      <c r="AF368">
        <v>1083.7560000000001</v>
      </c>
      <c r="AG368">
        <v>2194.7235380000002</v>
      </c>
      <c r="AH368">
        <v>5098.9368549999999</v>
      </c>
      <c r="AI368">
        <v>1321.6406420000001</v>
      </c>
      <c r="AJ368">
        <v>3260.138367</v>
      </c>
      <c r="AK368">
        <v>1480.3826859999999</v>
      </c>
      <c r="AL368">
        <v>952.783096</v>
      </c>
      <c r="AM368">
        <v>671.40585299999998</v>
      </c>
      <c r="AN368">
        <v>13509.723393</v>
      </c>
      <c r="AO368">
        <v>4143.5501279999999</v>
      </c>
      <c r="AP368">
        <v>1613.5960250000001</v>
      </c>
      <c r="AQ368">
        <v>3833.1190630000001</v>
      </c>
      <c r="AR368">
        <v>13974.601275999999</v>
      </c>
      <c r="AS368">
        <v>4445.8597170000003</v>
      </c>
      <c r="AT368">
        <v>2512.5588520000001</v>
      </c>
      <c r="AU368">
        <v>90.884854000000004</v>
      </c>
      <c r="AV368">
        <v>760.21658300000001</v>
      </c>
      <c r="AW368">
        <v>394.53009300000002</v>
      </c>
      <c r="AX368">
        <v>1276.53665</v>
      </c>
      <c r="AY368">
        <v>646.01857399999994</v>
      </c>
      <c r="AZ368">
        <v>6772.1237449999999</v>
      </c>
      <c r="BA368">
        <v>642.90503799999999</v>
      </c>
      <c r="BB368">
        <v>288305771584.12903</v>
      </c>
      <c r="BC368">
        <v>45985.342443000001</v>
      </c>
      <c r="BD368">
        <v>1044.7004449999999</v>
      </c>
      <c r="BE368">
        <v>1453.5787760000001</v>
      </c>
      <c r="BF368">
        <v>52.23639</v>
      </c>
      <c r="BG368">
        <v>566.945111</v>
      </c>
      <c r="BH368">
        <v>139.059887</v>
      </c>
      <c r="BI368">
        <v>1361.713025</v>
      </c>
      <c r="BJ368">
        <v>89.658170999999996</v>
      </c>
      <c r="BK368">
        <v>607.046018</v>
      </c>
      <c r="BL368">
        <v>229.38423700000001</v>
      </c>
      <c r="BM368">
        <v>1021.221631</v>
      </c>
      <c r="BN368">
        <v>1247.746157</v>
      </c>
      <c r="BO368">
        <v>392.14699100000001</v>
      </c>
      <c r="BP368">
        <v>849.57897200000002</v>
      </c>
      <c r="BQ368">
        <v>273.69191699999999</v>
      </c>
      <c r="BR368">
        <v>571.82946000000004</v>
      </c>
      <c r="BS368">
        <v>108.53381299999999</v>
      </c>
      <c r="BT368">
        <v>786.38470500000005</v>
      </c>
      <c r="BU368">
        <v>267.88359600000001</v>
      </c>
      <c r="BV368">
        <v>535.19129899999996</v>
      </c>
      <c r="BW368">
        <v>258.11039799999998</v>
      </c>
      <c r="BX368">
        <v>680.26740500000005</v>
      </c>
      <c r="BY368">
        <v>1147.895935</v>
      </c>
      <c r="BZ368">
        <v>739.98474799999997</v>
      </c>
      <c r="CA368">
        <v>550.50764600000002</v>
      </c>
    </row>
    <row r="369" spans="1:79" x14ac:dyDescent="0.3">
      <c r="A369" s="6">
        <v>43251</v>
      </c>
      <c r="B369">
        <v>2705.27</v>
      </c>
      <c r="C369">
        <v>2061.7469099999998</v>
      </c>
      <c r="D369">
        <v>2217.041862</v>
      </c>
      <c r="E369">
        <v>1007.543471</v>
      </c>
      <c r="F369">
        <v>1953.1675680000001</v>
      </c>
      <c r="G369">
        <v>1136.0293830000001</v>
      </c>
      <c r="H369">
        <v>734.915662</v>
      </c>
      <c r="I369">
        <v>897.57536600000003</v>
      </c>
      <c r="J369">
        <v>12340.898502</v>
      </c>
      <c r="K369">
        <v>1644.58989</v>
      </c>
      <c r="L369">
        <v>1031.0662629999999</v>
      </c>
      <c r="M369">
        <v>1205.3089769999999</v>
      </c>
      <c r="N369">
        <v>17627.940729000002</v>
      </c>
      <c r="O369">
        <v>390.00534099999999</v>
      </c>
      <c r="P369">
        <v>3406.65</v>
      </c>
      <c r="Q369">
        <v>1625.5129999999999</v>
      </c>
      <c r="R369">
        <v>1148.1003929999999</v>
      </c>
      <c r="S369">
        <v>4845.5690329999998</v>
      </c>
      <c r="T369">
        <v>1455.602764</v>
      </c>
      <c r="U369">
        <v>2792.3002280000001</v>
      </c>
      <c r="V369">
        <v>1781.3272529999999</v>
      </c>
      <c r="W369">
        <v>2052.7081629999998</v>
      </c>
      <c r="X369">
        <v>1179.9551080000001</v>
      </c>
      <c r="Y369">
        <v>7810.5869769999999</v>
      </c>
      <c r="Z369">
        <v>2014.72633</v>
      </c>
      <c r="AA369">
        <v>281.75259999999997</v>
      </c>
      <c r="AB369">
        <v>2102.154094</v>
      </c>
      <c r="AC369">
        <v>12342.015912000001</v>
      </c>
      <c r="AD369">
        <v>628.47236399999997</v>
      </c>
      <c r="AE369">
        <v>4834.6433399999996</v>
      </c>
      <c r="AF369">
        <v>1083.2260000000001</v>
      </c>
      <c r="AG369">
        <v>2257.6736580000002</v>
      </c>
      <c r="AH369">
        <v>5174.3433439999999</v>
      </c>
      <c r="AI369">
        <v>1251.8403089999999</v>
      </c>
      <c r="AJ369">
        <v>3083.6771100000001</v>
      </c>
      <c r="AK369">
        <v>1384.185457</v>
      </c>
      <c r="AL369">
        <v>833.75666799999999</v>
      </c>
      <c r="AM369">
        <v>608.88487599999996</v>
      </c>
      <c r="AN369">
        <v>13008.190554000001</v>
      </c>
      <c r="AO369">
        <v>3814.1151369999998</v>
      </c>
      <c r="AP369">
        <v>1556.062938</v>
      </c>
      <c r="AQ369">
        <v>3752.8071850000001</v>
      </c>
      <c r="AR369">
        <v>13897.489077</v>
      </c>
      <c r="AS369">
        <v>4156.5628909999996</v>
      </c>
      <c r="AT369">
        <v>2516.1135629999999</v>
      </c>
      <c r="AU369">
        <v>92.171901000000005</v>
      </c>
      <c r="AV369">
        <v>727.04962399999999</v>
      </c>
      <c r="AW369">
        <v>398.87841500000002</v>
      </c>
      <c r="AX369">
        <v>1242.7598889999999</v>
      </c>
      <c r="AY369">
        <v>601.23928000000001</v>
      </c>
      <c r="AZ369">
        <v>6633.9253019999996</v>
      </c>
      <c r="BA369">
        <v>618.69973000000005</v>
      </c>
      <c r="BB369">
        <v>256946639952.77301</v>
      </c>
      <c r="BC369">
        <v>42166.864174000002</v>
      </c>
      <c r="BD369">
        <v>1045.635794</v>
      </c>
      <c r="BE369">
        <v>1374.1248089999999</v>
      </c>
      <c r="BF369">
        <v>54.411926000000001</v>
      </c>
      <c r="BG369">
        <v>554.041876</v>
      </c>
      <c r="BH369">
        <v>139.78377499999999</v>
      </c>
      <c r="BI369">
        <v>1321.7223080000001</v>
      </c>
      <c r="BJ369">
        <v>85.871937000000003</v>
      </c>
      <c r="BK369">
        <v>598.128016</v>
      </c>
      <c r="BL369">
        <v>220.997004</v>
      </c>
      <c r="BM369">
        <v>901.60628599999995</v>
      </c>
      <c r="BN369">
        <v>1149.6897329999999</v>
      </c>
      <c r="BO369">
        <v>395.36912599999999</v>
      </c>
      <c r="BP369">
        <v>819.31322999999998</v>
      </c>
      <c r="BQ369">
        <v>270.19403699999998</v>
      </c>
      <c r="BR369">
        <v>534.22723800000006</v>
      </c>
      <c r="BS369">
        <v>110.352937</v>
      </c>
      <c r="BT369">
        <v>768.12923699999999</v>
      </c>
      <c r="BU369">
        <v>241.11912699999999</v>
      </c>
      <c r="BV369">
        <v>521.27308700000003</v>
      </c>
      <c r="BW369">
        <v>248.128039</v>
      </c>
      <c r="BX369">
        <v>610.635989</v>
      </c>
      <c r="BY369">
        <v>1047.7938340000001</v>
      </c>
      <c r="BZ369">
        <v>735.524227</v>
      </c>
      <c r="CA369">
        <v>510.69399499999997</v>
      </c>
    </row>
    <row r="370" spans="1:79" x14ac:dyDescent="0.3">
      <c r="A370" s="6">
        <v>43280</v>
      </c>
      <c r="B370">
        <v>2718.37</v>
      </c>
      <c r="C370">
        <v>2089.8360400000001</v>
      </c>
      <c r="D370">
        <v>2206.2025370000001</v>
      </c>
      <c r="E370">
        <v>983.05313799999999</v>
      </c>
      <c r="F370">
        <v>1927.5002899999999</v>
      </c>
      <c r="G370">
        <v>1158.15192</v>
      </c>
      <c r="H370">
        <v>727.95436900000004</v>
      </c>
      <c r="I370">
        <v>916.61235999999997</v>
      </c>
      <c r="J370">
        <v>12440.160087</v>
      </c>
      <c r="K370">
        <v>1644.7852339999999</v>
      </c>
      <c r="L370">
        <v>1023.565467</v>
      </c>
      <c r="M370">
        <v>1247.64896</v>
      </c>
      <c r="N370">
        <v>16710.668486999999</v>
      </c>
      <c r="O370">
        <v>367.99573400000003</v>
      </c>
      <c r="P370">
        <v>3395.6</v>
      </c>
      <c r="Q370">
        <v>1633.76</v>
      </c>
      <c r="R370">
        <v>1164.3270660000001</v>
      </c>
      <c r="S370">
        <v>4845.5702549999996</v>
      </c>
      <c r="T370">
        <v>1435.5886190000001</v>
      </c>
      <c r="U370">
        <v>2755.798221</v>
      </c>
      <c r="V370">
        <v>1814.5888910000001</v>
      </c>
      <c r="W370">
        <v>1984.3702820000001</v>
      </c>
      <c r="X370">
        <v>1193.1488770000001</v>
      </c>
      <c r="Y370">
        <v>7792.3121030000002</v>
      </c>
      <c r="Z370">
        <v>2019.0448060000001</v>
      </c>
      <c r="AA370">
        <v>279.571552</v>
      </c>
      <c r="AB370">
        <v>2191.9156459999999</v>
      </c>
      <c r="AC370">
        <v>11625.558026000001</v>
      </c>
      <c r="AD370">
        <v>591.65189299999997</v>
      </c>
      <c r="AE370">
        <v>4870.1360080000004</v>
      </c>
      <c r="AF370">
        <v>1088.212</v>
      </c>
      <c r="AG370">
        <v>2287.2674889999998</v>
      </c>
      <c r="AH370">
        <v>5135.8734800000002</v>
      </c>
      <c r="AI370">
        <v>1201.21435</v>
      </c>
      <c r="AJ370">
        <v>3042.899895</v>
      </c>
      <c r="AK370">
        <v>1412.680486</v>
      </c>
      <c r="AL370">
        <v>837.40004799999997</v>
      </c>
      <c r="AM370">
        <v>624.58929999999998</v>
      </c>
      <c r="AN370">
        <v>13387.481847999999</v>
      </c>
      <c r="AO370">
        <v>3789.52817</v>
      </c>
      <c r="AP370">
        <v>1545.494164</v>
      </c>
      <c r="AQ370">
        <v>3855.4497379999998</v>
      </c>
      <c r="AR370">
        <v>13260.720712</v>
      </c>
      <c r="AS370">
        <v>3930.6585890000001</v>
      </c>
      <c r="AT370">
        <v>2524.9908989999999</v>
      </c>
      <c r="AU370">
        <v>87.014519000000007</v>
      </c>
      <c r="AV370">
        <v>699.59255800000005</v>
      </c>
      <c r="AW370">
        <v>394.995631</v>
      </c>
      <c r="AX370">
        <v>1246.0191890000001</v>
      </c>
      <c r="AY370">
        <v>590.47054900000001</v>
      </c>
      <c r="AZ370">
        <v>6325.8666880000001</v>
      </c>
      <c r="BA370">
        <v>574.53180399999997</v>
      </c>
      <c r="BB370">
        <v>243032824991.84</v>
      </c>
      <c r="BC370">
        <v>45053.475666999999</v>
      </c>
      <c r="BD370">
        <v>1040.597812</v>
      </c>
      <c r="BE370">
        <v>1420.910138</v>
      </c>
      <c r="BF370">
        <v>52.38646</v>
      </c>
      <c r="BG370">
        <v>535.86308199999996</v>
      </c>
      <c r="BH370">
        <v>137.39076399999999</v>
      </c>
      <c r="BI370">
        <v>1324.7723639999999</v>
      </c>
      <c r="BJ370">
        <v>84.823526999999999</v>
      </c>
      <c r="BK370">
        <v>577.65770299999997</v>
      </c>
      <c r="BL370">
        <v>205.18722299999999</v>
      </c>
      <c r="BM370">
        <v>867.067049</v>
      </c>
      <c r="BN370">
        <v>1227.7957570000001</v>
      </c>
      <c r="BO370">
        <v>394.310498</v>
      </c>
      <c r="BP370">
        <v>888.61282600000004</v>
      </c>
      <c r="BQ370">
        <v>249.778322</v>
      </c>
      <c r="BR370">
        <v>511.30221599999999</v>
      </c>
      <c r="BS370">
        <v>110.08760700000001</v>
      </c>
      <c r="BT370">
        <v>770.38907900000004</v>
      </c>
      <c r="BU370">
        <v>235.33599899999999</v>
      </c>
      <c r="BV370">
        <v>490.36688700000002</v>
      </c>
      <c r="BW370">
        <v>230.45150000000001</v>
      </c>
      <c r="BX370">
        <v>567.77079500000002</v>
      </c>
      <c r="BY370">
        <v>1120.1014150000001</v>
      </c>
      <c r="BZ370">
        <v>730.21194000000003</v>
      </c>
      <c r="CA370">
        <v>502.44896399999999</v>
      </c>
    </row>
    <row r="371" spans="1:79" x14ac:dyDescent="0.3">
      <c r="A371" s="6">
        <v>43312</v>
      </c>
      <c r="B371">
        <v>2816.29</v>
      </c>
      <c r="C371">
        <v>2115.0348300000001</v>
      </c>
      <c r="D371">
        <v>2238.7104770000001</v>
      </c>
      <c r="E371">
        <v>1023.1514089999999</v>
      </c>
      <c r="F371">
        <v>1992.76998</v>
      </c>
      <c r="G371">
        <v>1230.0330160000001</v>
      </c>
      <c r="H371">
        <v>747.40994599999999</v>
      </c>
      <c r="I371">
        <v>946.20437800000002</v>
      </c>
      <c r="J371">
        <v>12882.109606</v>
      </c>
      <c r="K371">
        <v>1708.381617</v>
      </c>
      <c r="L371">
        <v>1038.4874420000001</v>
      </c>
      <c r="M371">
        <v>1267.5641660000001</v>
      </c>
      <c r="N371">
        <v>16985.23461</v>
      </c>
      <c r="O371">
        <v>371.523123</v>
      </c>
      <c r="P371">
        <v>3525.49</v>
      </c>
      <c r="Q371">
        <v>1688.816</v>
      </c>
      <c r="R371">
        <v>1183.915712</v>
      </c>
      <c r="S371">
        <v>4960.2703549999997</v>
      </c>
      <c r="T371">
        <v>1478.6799109999999</v>
      </c>
      <c r="U371">
        <v>2807.6795179999999</v>
      </c>
      <c r="V371">
        <v>1916.725794</v>
      </c>
      <c r="W371">
        <v>1989.4753820000001</v>
      </c>
      <c r="X371">
        <v>1216.9833120000001</v>
      </c>
      <c r="Y371">
        <v>7946.851044</v>
      </c>
      <c r="Z371">
        <v>2083.8960659999998</v>
      </c>
      <c r="AA371">
        <v>281.33284600000002</v>
      </c>
      <c r="AB371">
        <v>2214.197831</v>
      </c>
      <c r="AC371">
        <v>11675.732209</v>
      </c>
      <c r="AD371">
        <v>594.13862099999994</v>
      </c>
      <c r="AE371">
        <v>5010.0101139999997</v>
      </c>
      <c r="AF371">
        <v>1130.3630000000001</v>
      </c>
      <c r="AG371">
        <v>2303.8052939999998</v>
      </c>
      <c r="AH371">
        <v>5187.2137489999996</v>
      </c>
      <c r="AI371">
        <v>1270.4434040000001</v>
      </c>
      <c r="AJ371">
        <v>3200.4744110000001</v>
      </c>
      <c r="AK371">
        <v>1511.674436</v>
      </c>
      <c r="AL371">
        <v>871.13212999999996</v>
      </c>
      <c r="AM371">
        <v>648.21679300000005</v>
      </c>
      <c r="AN371">
        <v>14277.261778</v>
      </c>
      <c r="AO371">
        <v>4017.2254859999998</v>
      </c>
      <c r="AP371">
        <v>1581.261986</v>
      </c>
      <c r="AQ371">
        <v>3940.287941</v>
      </c>
      <c r="AR371">
        <v>13642.494140000001</v>
      </c>
      <c r="AS371">
        <v>3988.73335</v>
      </c>
      <c r="AT371">
        <v>2628.5688230000001</v>
      </c>
      <c r="AU371">
        <v>84.333560000000006</v>
      </c>
      <c r="AV371">
        <v>691.42416600000001</v>
      </c>
      <c r="AW371">
        <v>410.64547099999999</v>
      </c>
      <c r="AX371">
        <v>1325.050702</v>
      </c>
      <c r="AY371">
        <v>621.98454600000002</v>
      </c>
      <c r="AZ371">
        <v>6532.6328949999997</v>
      </c>
      <c r="BA371">
        <v>621.80875500000002</v>
      </c>
      <c r="BB371">
        <v>265045010043.811</v>
      </c>
      <c r="BC371">
        <v>46385.172387999999</v>
      </c>
      <c r="BD371">
        <v>1056.7467779999999</v>
      </c>
      <c r="BE371">
        <v>1426.253271</v>
      </c>
      <c r="BF371">
        <v>49.505822000000002</v>
      </c>
      <c r="BG371">
        <v>518.92793900000004</v>
      </c>
      <c r="BH371">
        <v>147.57188500000001</v>
      </c>
      <c r="BI371">
        <v>1400.738728</v>
      </c>
      <c r="BJ371">
        <v>87.689601999999994</v>
      </c>
      <c r="BK371">
        <v>594.47072500000002</v>
      </c>
      <c r="BL371">
        <v>219.381755</v>
      </c>
      <c r="BM371">
        <v>921.85271</v>
      </c>
      <c r="BN371">
        <v>1229.225322</v>
      </c>
      <c r="BO371">
        <v>399.536137</v>
      </c>
      <c r="BP371">
        <v>852.94309099999998</v>
      </c>
      <c r="BQ371">
        <v>248.67113699999999</v>
      </c>
      <c r="BR371">
        <v>516.00878699999998</v>
      </c>
      <c r="BS371">
        <v>110.737137</v>
      </c>
      <c r="BT371">
        <v>824.00216999999998</v>
      </c>
      <c r="BU371">
        <v>252.86421200000001</v>
      </c>
      <c r="BV371">
        <v>508.29185799999999</v>
      </c>
      <c r="BW371">
        <v>252.40649500000001</v>
      </c>
      <c r="BX371">
        <v>635.48687500000005</v>
      </c>
      <c r="BY371">
        <v>1186.661296</v>
      </c>
      <c r="BZ371">
        <v>743.39014499999996</v>
      </c>
      <c r="CA371">
        <v>527.73987399999999</v>
      </c>
    </row>
    <row r="372" spans="1:79" x14ac:dyDescent="0.3">
      <c r="A372" s="6">
        <v>43343</v>
      </c>
      <c r="B372">
        <v>2901.52</v>
      </c>
      <c r="C372">
        <v>2083.4282469999998</v>
      </c>
      <c r="D372">
        <v>2146.5124599999999</v>
      </c>
      <c r="E372">
        <v>997.73312799999997</v>
      </c>
      <c r="F372">
        <v>1964.3405600000001</v>
      </c>
      <c r="G372">
        <v>1209.0622069999999</v>
      </c>
      <c r="H372">
        <v>680.30476499999997</v>
      </c>
      <c r="I372">
        <v>895.27639499999998</v>
      </c>
      <c r="J372">
        <v>13204.107834</v>
      </c>
      <c r="K372">
        <v>1673.1626610000001</v>
      </c>
      <c r="L372">
        <v>1030.654888</v>
      </c>
      <c r="M372">
        <v>1269.252573</v>
      </c>
      <c r="N372">
        <v>16543.862303999998</v>
      </c>
      <c r="O372">
        <v>363.71549299999998</v>
      </c>
      <c r="P372">
        <v>3392.9</v>
      </c>
      <c r="Q372">
        <v>1768.39</v>
      </c>
      <c r="R372">
        <v>1163.482782</v>
      </c>
      <c r="S372">
        <v>4888.794707</v>
      </c>
      <c r="T372">
        <v>1469.602337</v>
      </c>
      <c r="U372">
        <v>2811.7873989999998</v>
      </c>
      <c r="V372">
        <v>1910.256864</v>
      </c>
      <c r="W372">
        <v>1896.5010030000001</v>
      </c>
      <c r="X372">
        <v>1204.8246340000001</v>
      </c>
      <c r="Y372">
        <v>8171.1929149999996</v>
      </c>
      <c r="Z372">
        <v>2063.4676669999999</v>
      </c>
      <c r="AA372">
        <v>282.21812499999999</v>
      </c>
      <c r="AB372">
        <v>2258.281097</v>
      </c>
      <c r="AC372">
        <v>11413.674907000001</v>
      </c>
      <c r="AD372">
        <v>570.84421599999996</v>
      </c>
      <c r="AE372">
        <v>5263.6125629999997</v>
      </c>
      <c r="AF372">
        <v>1142.3420000000001</v>
      </c>
      <c r="AG372">
        <v>2274.8455469999999</v>
      </c>
      <c r="AH372">
        <v>4898.9482699999999</v>
      </c>
      <c r="AI372">
        <v>1202.7003420000001</v>
      </c>
      <c r="AJ372">
        <v>3096.692376</v>
      </c>
      <c r="AK372">
        <v>1457.6199389999999</v>
      </c>
      <c r="AL372">
        <v>772.43605000000002</v>
      </c>
      <c r="AM372">
        <v>600.74772900000005</v>
      </c>
      <c r="AN372">
        <v>14547.125359</v>
      </c>
      <c r="AO372">
        <v>3796.0072930000001</v>
      </c>
      <c r="AP372">
        <v>1552.147219</v>
      </c>
      <c r="AQ372">
        <v>3870.1137960000001</v>
      </c>
      <c r="AR372">
        <v>13239.87492</v>
      </c>
      <c r="AS372">
        <v>3974.1413579999999</v>
      </c>
      <c r="AT372">
        <v>2655.966441</v>
      </c>
      <c r="AU372">
        <v>81.060140000000004</v>
      </c>
      <c r="AV372">
        <v>700.87778900000001</v>
      </c>
      <c r="AW372">
        <v>414.00385</v>
      </c>
      <c r="AX372">
        <v>1381.4226590000001</v>
      </c>
      <c r="AY372">
        <v>632.086455</v>
      </c>
      <c r="AZ372">
        <v>6727.0250329999999</v>
      </c>
      <c r="BA372">
        <v>622.488563</v>
      </c>
      <c r="BB372">
        <v>255812323826.73401</v>
      </c>
      <c r="BC372">
        <v>45911.770901999997</v>
      </c>
      <c r="BD372">
        <v>1049.883885</v>
      </c>
      <c r="BE372">
        <v>1434.8562830000001</v>
      </c>
      <c r="BF372">
        <v>46.367843999999998</v>
      </c>
      <c r="BG372">
        <v>532.93807600000002</v>
      </c>
      <c r="BH372">
        <v>149.64670899999999</v>
      </c>
      <c r="BI372">
        <v>1440.467672</v>
      </c>
      <c r="BJ372">
        <v>90.220917999999998</v>
      </c>
      <c r="BK372">
        <v>610.66073700000004</v>
      </c>
      <c r="BL372">
        <v>218.26944700000001</v>
      </c>
      <c r="BM372">
        <v>896.18171199999995</v>
      </c>
      <c r="BN372">
        <v>1228.901787</v>
      </c>
      <c r="BO372">
        <v>386.76441</v>
      </c>
      <c r="BP372">
        <v>873.49359000000004</v>
      </c>
      <c r="BQ372">
        <v>245.32249300000001</v>
      </c>
      <c r="BR372">
        <v>516.14700900000003</v>
      </c>
      <c r="BS372">
        <v>110.96647299999999</v>
      </c>
      <c r="BT372">
        <v>870.76210500000002</v>
      </c>
      <c r="BU372">
        <v>253.65975900000001</v>
      </c>
      <c r="BV372">
        <v>524.79265299999997</v>
      </c>
      <c r="BW372">
        <v>254.18629899999999</v>
      </c>
      <c r="BX372">
        <v>608.93115399999999</v>
      </c>
      <c r="BY372">
        <v>1162.8160909999999</v>
      </c>
      <c r="BZ372">
        <v>759.67044499999997</v>
      </c>
      <c r="CA372">
        <v>521.681828</v>
      </c>
    </row>
    <row r="373" spans="1:79" x14ac:dyDescent="0.3">
      <c r="A373" s="6">
        <v>43371</v>
      </c>
      <c r="B373">
        <v>2913.98</v>
      </c>
      <c r="C373">
        <v>2059.3634160000001</v>
      </c>
      <c r="D373">
        <v>2173.7821039999999</v>
      </c>
      <c r="E373">
        <v>982.45411799999999</v>
      </c>
      <c r="F373">
        <v>1990.2280760000001</v>
      </c>
      <c r="G373">
        <v>1221.2398599999999</v>
      </c>
      <c r="H373">
        <v>695.43301699999995</v>
      </c>
      <c r="I373">
        <v>896.45421699999997</v>
      </c>
      <c r="J373">
        <v>13234.573856999999</v>
      </c>
      <c r="K373">
        <v>1617.6953229999999</v>
      </c>
      <c r="L373">
        <v>1080.329027</v>
      </c>
      <c r="M373">
        <v>1245.2074889999999</v>
      </c>
      <c r="N373">
        <v>16379.719673</v>
      </c>
      <c r="O373">
        <v>369.94044100000002</v>
      </c>
      <c r="P373">
        <v>3399.2</v>
      </c>
      <c r="Q373">
        <v>1779.5150000000001</v>
      </c>
      <c r="R373">
        <v>1147.746756</v>
      </c>
      <c r="S373">
        <v>4906.9012849999999</v>
      </c>
      <c r="T373">
        <v>1435.842099</v>
      </c>
      <c r="U373">
        <v>2819.3474970000002</v>
      </c>
      <c r="V373">
        <v>1899.315793</v>
      </c>
      <c r="W373">
        <v>1921.7766979999999</v>
      </c>
      <c r="X373">
        <v>1195.2252719999999</v>
      </c>
      <c r="Y373">
        <v>8037.5590810000003</v>
      </c>
      <c r="Z373">
        <v>1974.364192</v>
      </c>
      <c r="AA373">
        <v>294.98796199999998</v>
      </c>
      <c r="AB373">
        <v>2185.628925</v>
      </c>
      <c r="AC373">
        <v>11328.520426999999</v>
      </c>
      <c r="AD373">
        <v>583.30940499999997</v>
      </c>
      <c r="AE373">
        <v>5285.8724149999998</v>
      </c>
      <c r="AF373">
        <v>1144.5029999999999</v>
      </c>
      <c r="AG373">
        <v>2253.1559929999999</v>
      </c>
      <c r="AH373">
        <v>4986.3938820000003</v>
      </c>
      <c r="AI373">
        <v>1198.9542349999999</v>
      </c>
      <c r="AJ373">
        <v>3176.4492970000001</v>
      </c>
      <c r="AK373">
        <v>1505.1739459999999</v>
      </c>
      <c r="AL373">
        <v>793.66709200000003</v>
      </c>
      <c r="AM373">
        <v>604.17555000000004</v>
      </c>
      <c r="AN373">
        <v>15095.697753</v>
      </c>
      <c r="AO373">
        <v>3792.0871050000001</v>
      </c>
      <c r="AP373">
        <v>1631.7249200000001</v>
      </c>
      <c r="AQ373">
        <v>3852.0580949999999</v>
      </c>
      <c r="AR373">
        <v>13075.896585</v>
      </c>
      <c r="AS373">
        <v>4024.942967</v>
      </c>
      <c r="AT373">
        <v>2661.3867180000002</v>
      </c>
      <c r="AU373">
        <v>79.542970999999994</v>
      </c>
      <c r="AV373">
        <v>699.71248700000001</v>
      </c>
      <c r="AW373">
        <v>412.45280100000002</v>
      </c>
      <c r="AX373">
        <v>1282.5907910000001</v>
      </c>
      <c r="AY373">
        <v>620.96903099999997</v>
      </c>
      <c r="AZ373">
        <v>6698.626037</v>
      </c>
      <c r="BA373">
        <v>633.08079999999995</v>
      </c>
      <c r="BB373">
        <v>264856775143.41101</v>
      </c>
      <c r="BC373">
        <v>45617.221124999996</v>
      </c>
      <c r="BD373">
        <v>1120.9257809999999</v>
      </c>
      <c r="BE373">
        <v>1347.1068290000001</v>
      </c>
      <c r="BF373">
        <v>43.940264999999997</v>
      </c>
      <c r="BG373">
        <v>524.58547999999996</v>
      </c>
      <c r="BH373">
        <v>147.94191799999999</v>
      </c>
      <c r="BI373">
        <v>1273.2143080000001</v>
      </c>
      <c r="BJ373">
        <v>88.712568000000005</v>
      </c>
      <c r="BK373">
        <v>604.96595200000002</v>
      </c>
      <c r="BL373">
        <v>222.19850500000001</v>
      </c>
      <c r="BM373">
        <v>907.07301099999995</v>
      </c>
      <c r="BN373">
        <v>1208.5452969999999</v>
      </c>
      <c r="BO373">
        <v>416.81734999999998</v>
      </c>
      <c r="BP373">
        <v>804.03578900000002</v>
      </c>
      <c r="BQ373">
        <v>248.77042900000001</v>
      </c>
      <c r="BR373">
        <v>522.70464000000004</v>
      </c>
      <c r="BS373">
        <v>111.44561899999999</v>
      </c>
      <c r="BT373">
        <v>846.70990400000005</v>
      </c>
      <c r="BU373">
        <v>248.96456499999999</v>
      </c>
      <c r="BV373">
        <v>525.46140100000002</v>
      </c>
      <c r="BW373">
        <v>258.27205600000002</v>
      </c>
      <c r="BX373">
        <v>644.73497399999997</v>
      </c>
      <c r="BY373">
        <v>1167.3297620000001</v>
      </c>
      <c r="BZ373">
        <v>803.01166999999998</v>
      </c>
      <c r="CA373">
        <v>499.393979</v>
      </c>
    </row>
    <row r="374" spans="1:79" x14ac:dyDescent="0.3">
      <c r="A374" s="6">
        <v>43404</v>
      </c>
      <c r="B374">
        <v>2711.74</v>
      </c>
      <c r="C374">
        <v>1924.6972330000001</v>
      </c>
      <c r="D374">
        <v>2063.2205429999999</v>
      </c>
      <c r="E374">
        <v>922.08488399999999</v>
      </c>
      <c r="F374">
        <v>1848.1659139999999</v>
      </c>
      <c r="G374">
        <v>1208.024467</v>
      </c>
      <c r="H374">
        <v>646.065427</v>
      </c>
      <c r="I374">
        <v>854.41015800000002</v>
      </c>
      <c r="J374">
        <v>12229.449128</v>
      </c>
      <c r="K374">
        <v>1525.507824</v>
      </c>
      <c r="L374">
        <v>982.425656</v>
      </c>
      <c r="M374">
        <v>1174.5204200000001</v>
      </c>
      <c r="N374">
        <v>14576.313313000001</v>
      </c>
      <c r="O374">
        <v>342.53714100000002</v>
      </c>
      <c r="P374">
        <v>3197.51</v>
      </c>
      <c r="Q374">
        <v>1634.691</v>
      </c>
      <c r="R374">
        <v>1069.1673479999999</v>
      </c>
      <c r="S374">
        <v>4602.9270130000004</v>
      </c>
      <c r="T374">
        <v>1328.7760060000001</v>
      </c>
      <c r="U374">
        <v>2585.0275489999999</v>
      </c>
      <c r="V374">
        <v>1852.039405</v>
      </c>
      <c r="W374">
        <v>1724.9512549999999</v>
      </c>
      <c r="X374">
        <v>1134.9634759999999</v>
      </c>
      <c r="Y374">
        <v>7441.0231370000001</v>
      </c>
      <c r="Z374">
        <v>1871.9010410000001</v>
      </c>
      <c r="AA374">
        <v>262.118223</v>
      </c>
      <c r="AB374">
        <v>2061.597405</v>
      </c>
      <c r="AC374">
        <v>9953.5969229999992</v>
      </c>
      <c r="AD374">
        <v>531.41081299999996</v>
      </c>
      <c r="AE374">
        <v>4789.985224</v>
      </c>
      <c r="AF374">
        <v>1081.7280000000001</v>
      </c>
      <c r="AG374">
        <v>2112.8687</v>
      </c>
      <c r="AH374">
        <v>4764.5144749999999</v>
      </c>
      <c r="AI374">
        <v>1149.8203599999999</v>
      </c>
      <c r="AJ374">
        <v>2993.3879550000001</v>
      </c>
      <c r="AK374">
        <v>1517.984598</v>
      </c>
      <c r="AL374">
        <v>751.81740100000002</v>
      </c>
      <c r="AM374">
        <v>576.83114899999998</v>
      </c>
      <c r="AN374">
        <v>13902.308998</v>
      </c>
      <c r="AO374">
        <v>3517.3450029999999</v>
      </c>
      <c r="AP374">
        <v>1519.2153539999999</v>
      </c>
      <c r="AQ374">
        <v>3633.3119019999999</v>
      </c>
      <c r="AR374">
        <v>11784.435996</v>
      </c>
      <c r="AS374">
        <v>3782.2098550000001</v>
      </c>
      <c r="AT374">
        <v>2540.7749250000002</v>
      </c>
      <c r="AU374">
        <v>70.518029999999996</v>
      </c>
      <c r="AV374">
        <v>615.75263500000005</v>
      </c>
      <c r="AW374">
        <v>368.68442099999999</v>
      </c>
      <c r="AX374">
        <v>1215.44002</v>
      </c>
      <c r="AY374">
        <v>587.39897900000005</v>
      </c>
      <c r="AZ374">
        <v>6614.9621610000004</v>
      </c>
      <c r="BA374">
        <v>600.52405799999997</v>
      </c>
      <c r="BB374">
        <v>290098237826.70398</v>
      </c>
      <c r="BC374">
        <v>40798.913339999999</v>
      </c>
      <c r="BD374">
        <v>1065.360267</v>
      </c>
      <c r="BE374">
        <v>1250.053402</v>
      </c>
      <c r="BF374">
        <v>37.632219999999997</v>
      </c>
      <c r="BG374">
        <v>452.66286000000002</v>
      </c>
      <c r="BH374">
        <v>132.20383699999999</v>
      </c>
      <c r="BI374">
        <v>1224.793195</v>
      </c>
      <c r="BJ374">
        <v>84.873346999999995</v>
      </c>
      <c r="BK374">
        <v>591.97733400000004</v>
      </c>
      <c r="BL374">
        <v>213.27085600000001</v>
      </c>
      <c r="BM374">
        <v>954.91619900000001</v>
      </c>
      <c r="BN374">
        <v>1111.2786779999999</v>
      </c>
      <c r="BO374">
        <v>391.84126199999997</v>
      </c>
      <c r="BP374">
        <v>725.024991</v>
      </c>
      <c r="BQ374">
        <v>227.36032299999999</v>
      </c>
      <c r="BR374">
        <v>468.90571599999998</v>
      </c>
      <c r="BS374">
        <v>99.646555000000006</v>
      </c>
      <c r="BT374">
        <v>791.51494100000002</v>
      </c>
      <c r="BU374">
        <v>232.657093</v>
      </c>
      <c r="BV374">
        <v>523.92591900000002</v>
      </c>
      <c r="BW374">
        <v>242.20664500000001</v>
      </c>
      <c r="BX374">
        <v>732.67977900000005</v>
      </c>
      <c r="BY374">
        <v>1014.859886</v>
      </c>
      <c r="BZ374">
        <v>772.26781700000004</v>
      </c>
      <c r="CA374">
        <v>476.05517099999997</v>
      </c>
    </row>
    <row r="375" spans="1:79" x14ac:dyDescent="0.3">
      <c r="A375" s="6">
        <v>43434</v>
      </c>
      <c r="B375">
        <v>2760.17</v>
      </c>
      <c r="C375">
        <v>1949.7184689999999</v>
      </c>
      <c r="D375">
        <v>2022.0468719999999</v>
      </c>
      <c r="E375">
        <v>903.94106399999998</v>
      </c>
      <c r="F375">
        <v>1815.8368989999999</v>
      </c>
      <c r="G375">
        <v>1203.027139</v>
      </c>
      <c r="H375">
        <v>650.49846500000001</v>
      </c>
      <c r="I375">
        <v>869.78159800000003</v>
      </c>
      <c r="J375">
        <v>11986.501009</v>
      </c>
      <c r="K375">
        <v>1566.881347</v>
      </c>
      <c r="L375">
        <v>992.11484800000005</v>
      </c>
      <c r="M375">
        <v>1138.8829390000001</v>
      </c>
      <c r="N375">
        <v>15574.861918000001</v>
      </c>
      <c r="O375">
        <v>349.16577999999998</v>
      </c>
      <c r="P375">
        <v>3173.13</v>
      </c>
      <c r="Q375">
        <v>1656.5350000000001</v>
      </c>
      <c r="R375">
        <v>1085.7802999999999</v>
      </c>
      <c r="S375">
        <v>4634.9090349999997</v>
      </c>
      <c r="T375">
        <v>1291.937788</v>
      </c>
      <c r="U375">
        <v>2539.213041</v>
      </c>
      <c r="V375">
        <v>1833.708848</v>
      </c>
      <c r="W375">
        <v>1686.6825940000001</v>
      </c>
      <c r="X375">
        <v>1145.2044490000001</v>
      </c>
      <c r="Y375">
        <v>7166.1593940000002</v>
      </c>
      <c r="Z375">
        <v>1934.5091870000001</v>
      </c>
      <c r="AA375">
        <v>268.86672700000003</v>
      </c>
      <c r="AB375">
        <v>1960.087477</v>
      </c>
      <c r="AC375">
        <v>10793.703750999999</v>
      </c>
      <c r="AD375">
        <v>549.309978</v>
      </c>
      <c r="AE375">
        <v>4826.5772040000002</v>
      </c>
      <c r="AF375">
        <v>1106.7840000000001</v>
      </c>
      <c r="AG375">
        <v>2134.9768359999998</v>
      </c>
      <c r="AH375">
        <v>4600.1344310000004</v>
      </c>
      <c r="AI375">
        <v>1140.9914940000001</v>
      </c>
      <c r="AJ375">
        <v>2941.8130609999998</v>
      </c>
      <c r="AK375">
        <v>1523.3224130000001</v>
      </c>
      <c r="AL375">
        <v>768.99695599999995</v>
      </c>
      <c r="AM375">
        <v>589.60885299999995</v>
      </c>
      <c r="AN375">
        <v>14058.115615000001</v>
      </c>
      <c r="AO375">
        <v>3543.6150149999999</v>
      </c>
      <c r="AP375">
        <v>1510.2168670000001</v>
      </c>
      <c r="AQ375">
        <v>3594.6575899999998</v>
      </c>
      <c r="AR375">
        <v>12408.035207999999</v>
      </c>
      <c r="AS375">
        <v>3806.8392720000002</v>
      </c>
      <c r="AT375">
        <v>2608.3133210000001</v>
      </c>
      <c r="AU375">
        <v>75.574905000000001</v>
      </c>
      <c r="AV375">
        <v>625.99695399999996</v>
      </c>
      <c r="AW375">
        <v>364.27887399999997</v>
      </c>
      <c r="AX375">
        <v>1262.8629820000001</v>
      </c>
      <c r="AY375">
        <v>580.64281200000005</v>
      </c>
      <c r="AZ375">
        <v>6982.4358759999996</v>
      </c>
      <c r="BA375">
        <v>593.96590700000002</v>
      </c>
      <c r="BB375">
        <v>296251277715.90399</v>
      </c>
      <c r="BC375">
        <v>38764.512688000003</v>
      </c>
      <c r="BD375">
        <v>1069.887064</v>
      </c>
      <c r="BE375">
        <v>1274.938056</v>
      </c>
      <c r="BF375">
        <v>41.256188999999999</v>
      </c>
      <c r="BG375">
        <v>468.19872800000002</v>
      </c>
      <c r="BH375">
        <v>130.66589200000001</v>
      </c>
      <c r="BI375">
        <v>1309.784073</v>
      </c>
      <c r="BJ375">
        <v>83.174220000000005</v>
      </c>
      <c r="BK375">
        <v>613.49190999999996</v>
      </c>
      <c r="BL375">
        <v>210.84339700000001</v>
      </c>
      <c r="BM375">
        <v>984.57495100000006</v>
      </c>
      <c r="BN375">
        <v>1062.6020140000001</v>
      </c>
      <c r="BO375">
        <v>394.44700599999999</v>
      </c>
      <c r="BP375">
        <v>759.08808199999999</v>
      </c>
      <c r="BQ375">
        <v>238.89327599999999</v>
      </c>
      <c r="BR375">
        <v>468.75125700000001</v>
      </c>
      <c r="BS375">
        <v>98.423056000000003</v>
      </c>
      <c r="BT375">
        <v>800.23656000000005</v>
      </c>
      <c r="BU375">
        <v>232.13350800000001</v>
      </c>
      <c r="BV375">
        <v>563.55339400000003</v>
      </c>
      <c r="BW375">
        <v>239.671164</v>
      </c>
      <c r="BX375">
        <v>741.76387899999997</v>
      </c>
      <c r="BY375">
        <v>957.78787999999997</v>
      </c>
      <c r="BZ375">
        <v>773.68731600000001</v>
      </c>
      <c r="CA375">
        <v>473.78613100000001</v>
      </c>
    </row>
    <row r="376" spans="1:79" x14ac:dyDescent="0.3">
      <c r="A376" s="6">
        <v>43465</v>
      </c>
      <c r="B376">
        <v>2506.85</v>
      </c>
      <c r="C376">
        <v>1830.868641</v>
      </c>
      <c r="D376">
        <v>1946.4860940000001</v>
      </c>
      <c r="E376">
        <v>843.74848899999995</v>
      </c>
      <c r="F376">
        <v>1713.5209910000001</v>
      </c>
      <c r="G376">
        <v>1122.328949</v>
      </c>
      <c r="H376">
        <v>622.13817600000004</v>
      </c>
      <c r="I376">
        <v>825.85335099999998</v>
      </c>
      <c r="J376">
        <v>11296.635176</v>
      </c>
      <c r="K376">
        <v>1458.0110279999999</v>
      </c>
      <c r="L376">
        <v>893.23706400000003</v>
      </c>
      <c r="M376">
        <v>1141.0648880000001</v>
      </c>
      <c r="N376">
        <v>15584.319747</v>
      </c>
      <c r="O376">
        <v>342.81693000000001</v>
      </c>
      <c r="P376">
        <v>3001.42</v>
      </c>
      <c r="Q376">
        <v>1512.0160000000001</v>
      </c>
      <c r="R376">
        <v>1026.4429250000001</v>
      </c>
      <c r="S376">
        <v>4502.3033109999997</v>
      </c>
      <c r="T376">
        <v>1200.184403</v>
      </c>
      <c r="U376">
        <v>2446.894652</v>
      </c>
      <c r="V376">
        <v>1710.555599</v>
      </c>
      <c r="W376">
        <v>1561.258161</v>
      </c>
      <c r="X376">
        <v>1045.3851139999999</v>
      </c>
      <c r="Y376">
        <v>6831.5842000000002</v>
      </c>
      <c r="Z376">
        <v>1826.0196000000001</v>
      </c>
      <c r="AA376">
        <v>239.919025</v>
      </c>
      <c r="AB376">
        <v>1976.2443800000001</v>
      </c>
      <c r="AC376">
        <v>10937.871126</v>
      </c>
      <c r="AD376">
        <v>539.27671399999997</v>
      </c>
      <c r="AE376">
        <v>4398.4636549999996</v>
      </c>
      <c r="AF376">
        <v>999.69899999999996</v>
      </c>
      <c r="AG376">
        <v>1991.556799</v>
      </c>
      <c r="AH376">
        <v>4407.9307749999998</v>
      </c>
      <c r="AI376">
        <v>1070.4253189999999</v>
      </c>
      <c r="AJ376">
        <v>2713.2521959999999</v>
      </c>
      <c r="AK376">
        <v>1421.470219</v>
      </c>
      <c r="AL376">
        <v>742.83378300000004</v>
      </c>
      <c r="AM376">
        <v>567.77333099999998</v>
      </c>
      <c r="AN376">
        <v>13040.650561</v>
      </c>
      <c r="AO376">
        <v>3168.817959</v>
      </c>
      <c r="AP376">
        <v>1371.857692</v>
      </c>
      <c r="AQ376">
        <v>3580.6218050000002</v>
      </c>
      <c r="AR376">
        <v>12260.946593999999</v>
      </c>
      <c r="AS376">
        <v>3737.936929</v>
      </c>
      <c r="AT376">
        <v>2361.9814839999999</v>
      </c>
      <c r="AU376">
        <v>70.998185000000007</v>
      </c>
      <c r="AV376">
        <v>604.05051500000002</v>
      </c>
      <c r="AW376">
        <v>358.44726300000002</v>
      </c>
      <c r="AX376">
        <v>1262.7240300000001</v>
      </c>
      <c r="AY376">
        <v>581.69695999999999</v>
      </c>
      <c r="AZ376">
        <v>7074.6879010000002</v>
      </c>
      <c r="BA376">
        <v>570.42350099999999</v>
      </c>
      <c r="BB376">
        <v>288919230880.875</v>
      </c>
      <c r="BC376">
        <v>38719.154259000003</v>
      </c>
      <c r="BD376">
        <v>1062.61274</v>
      </c>
      <c r="BE376">
        <v>1312.9672949999999</v>
      </c>
      <c r="BF376">
        <v>38.183422</v>
      </c>
      <c r="BG376">
        <v>448.52862399999998</v>
      </c>
      <c r="BH376">
        <v>128.540212</v>
      </c>
      <c r="BI376">
        <v>1307.9419109999999</v>
      </c>
      <c r="BJ376">
        <v>83.007497999999998</v>
      </c>
      <c r="BK376">
        <v>629.230411</v>
      </c>
      <c r="BL376">
        <v>206.496543</v>
      </c>
      <c r="BM376">
        <v>960.12178700000004</v>
      </c>
      <c r="BN376">
        <v>1047.9982219999999</v>
      </c>
      <c r="BO376">
        <v>395.74121000000002</v>
      </c>
      <c r="BP376">
        <v>792.66779499999996</v>
      </c>
      <c r="BQ376">
        <v>227.62870599999999</v>
      </c>
      <c r="BR376">
        <v>455.68021800000002</v>
      </c>
      <c r="BS376">
        <v>96.873165999999998</v>
      </c>
      <c r="BT376">
        <v>801.19702600000005</v>
      </c>
      <c r="BU376">
        <v>233.40549899999999</v>
      </c>
      <c r="BV376">
        <v>564.34746600000005</v>
      </c>
      <c r="BW376">
        <v>225.57891900000001</v>
      </c>
      <c r="BX376">
        <v>723.47557200000006</v>
      </c>
      <c r="BY376">
        <v>969.73369000000002</v>
      </c>
      <c r="BZ376">
        <v>761.06272200000001</v>
      </c>
      <c r="CA376">
        <v>481.37349799999998</v>
      </c>
    </row>
    <row r="377" spans="1:79" x14ac:dyDescent="0.3">
      <c r="A377" s="6">
        <v>43496</v>
      </c>
      <c r="B377">
        <v>2704.1</v>
      </c>
      <c r="C377">
        <v>1986.3279520000001</v>
      </c>
      <c r="D377">
        <v>2014.6033090000001</v>
      </c>
      <c r="E377">
        <v>894.40927799999997</v>
      </c>
      <c r="F377">
        <v>1806.403595</v>
      </c>
      <c r="G377">
        <v>1199.197578</v>
      </c>
      <c r="H377">
        <v>670.25511700000004</v>
      </c>
      <c r="I377">
        <v>873.89172199999996</v>
      </c>
      <c r="J377">
        <v>12190.006592</v>
      </c>
      <c r="K377">
        <v>1558.5471950000001</v>
      </c>
      <c r="L377">
        <v>940.012835</v>
      </c>
      <c r="M377">
        <v>1177.1876050000001</v>
      </c>
      <c r="N377">
        <v>16818.135857000001</v>
      </c>
      <c r="O377">
        <v>357.363741</v>
      </c>
      <c r="P377">
        <v>3159.43</v>
      </c>
      <c r="Q377">
        <v>1623.7760000000001</v>
      </c>
      <c r="R377">
        <v>1107.094869</v>
      </c>
      <c r="S377">
        <v>4616.9462960000001</v>
      </c>
      <c r="T377">
        <v>1265.5518119999999</v>
      </c>
      <c r="U377">
        <v>2591.8284880000001</v>
      </c>
      <c r="V377">
        <v>1834.702935</v>
      </c>
      <c r="W377">
        <v>1784.7299250000001</v>
      </c>
      <c r="X377">
        <v>1111.669431</v>
      </c>
      <c r="Y377">
        <v>7499.2374019999997</v>
      </c>
      <c r="Z377">
        <v>1940.341649</v>
      </c>
      <c r="AA377">
        <v>249.99740800000001</v>
      </c>
      <c r="AB377">
        <v>2076.5684190000002</v>
      </c>
      <c r="AC377">
        <v>11829.576664</v>
      </c>
      <c r="AD377">
        <v>565.18396099999995</v>
      </c>
      <c r="AE377">
        <v>4804.6173740000004</v>
      </c>
      <c r="AF377">
        <v>1083.653</v>
      </c>
      <c r="AG377">
        <v>2173.2849959999999</v>
      </c>
      <c r="AH377">
        <v>4583.1239489999998</v>
      </c>
      <c r="AI377">
        <v>1141.024864</v>
      </c>
      <c r="AJ377">
        <v>2845.1235569999999</v>
      </c>
      <c r="AK377">
        <v>1503.329213</v>
      </c>
      <c r="AL377">
        <v>785.708483</v>
      </c>
      <c r="AM377">
        <v>599.76358800000003</v>
      </c>
      <c r="AN377">
        <v>13731.029253999999</v>
      </c>
      <c r="AO377">
        <v>3443.9102090000001</v>
      </c>
      <c r="AP377">
        <v>1457.570661</v>
      </c>
      <c r="AQ377">
        <v>3630.4701490000002</v>
      </c>
      <c r="AR377">
        <v>13202.731932999999</v>
      </c>
      <c r="AS377">
        <v>3875.3406610000002</v>
      </c>
      <c r="AT377">
        <v>2526.1675690000002</v>
      </c>
      <c r="AU377">
        <v>78.930414999999996</v>
      </c>
      <c r="AV377">
        <v>664.15009999999995</v>
      </c>
      <c r="AW377">
        <v>364.42808400000001</v>
      </c>
      <c r="AX377">
        <v>1260.788661</v>
      </c>
      <c r="AY377">
        <v>584.19937400000003</v>
      </c>
      <c r="AZ377">
        <v>7464.4734340000005</v>
      </c>
      <c r="BA377">
        <v>600.33168699999999</v>
      </c>
      <c r="BB377">
        <v>319568108629.448</v>
      </c>
      <c r="BC377">
        <v>41065.107599000003</v>
      </c>
      <c r="BD377">
        <v>1144.848806</v>
      </c>
      <c r="BE377">
        <v>1358.288354</v>
      </c>
      <c r="BF377">
        <v>43.296726</v>
      </c>
      <c r="BG377">
        <v>495.16598299999998</v>
      </c>
      <c r="BH377">
        <v>130.317465</v>
      </c>
      <c r="BI377">
        <v>1282.5903960000001</v>
      </c>
      <c r="BJ377">
        <v>82.813635000000005</v>
      </c>
      <c r="BK377">
        <v>662.80660599999999</v>
      </c>
      <c r="BL377">
        <v>218.456299</v>
      </c>
      <c r="BM377">
        <v>1091.286374</v>
      </c>
      <c r="BN377">
        <v>1095.2223770000001</v>
      </c>
      <c r="BO377">
        <v>426.29356799999999</v>
      </c>
      <c r="BP377">
        <v>813.38091699999995</v>
      </c>
      <c r="BQ377">
        <v>248.32575900000001</v>
      </c>
      <c r="BR377">
        <v>498.94027999999997</v>
      </c>
      <c r="BS377">
        <v>98.767877999999996</v>
      </c>
      <c r="BT377">
        <v>814.38612499999999</v>
      </c>
      <c r="BU377">
        <v>235.88466199999999</v>
      </c>
      <c r="BV377">
        <v>596.39201400000002</v>
      </c>
      <c r="BW377">
        <v>236.108991</v>
      </c>
      <c r="BX377">
        <v>777.74786400000005</v>
      </c>
      <c r="BY377">
        <v>1044.403822</v>
      </c>
      <c r="BZ377">
        <v>820.11549000000002</v>
      </c>
      <c r="CA377">
        <v>501.96781700000003</v>
      </c>
    </row>
    <row r="378" spans="1:79" x14ac:dyDescent="0.3">
      <c r="A378" s="6">
        <v>43524</v>
      </c>
      <c r="B378">
        <v>2784.49</v>
      </c>
      <c r="C378">
        <v>2044.269311</v>
      </c>
      <c r="D378">
        <v>2044.1770289999999</v>
      </c>
      <c r="E378">
        <v>916.35989500000005</v>
      </c>
      <c r="F378">
        <v>1895.6240580000001</v>
      </c>
      <c r="G378">
        <v>1254.7401620000001</v>
      </c>
      <c r="H378">
        <v>698.54581399999995</v>
      </c>
      <c r="I378">
        <v>898.81540800000005</v>
      </c>
      <c r="J378">
        <v>12646.04508</v>
      </c>
      <c r="K378">
        <v>1641.6021900000001</v>
      </c>
      <c r="L378">
        <v>960.84358499999996</v>
      </c>
      <c r="M378">
        <v>1236.191636</v>
      </c>
      <c r="N378">
        <v>17808.465200999999</v>
      </c>
      <c r="O378">
        <v>358.30325199999999</v>
      </c>
      <c r="P378">
        <v>3298.26</v>
      </c>
      <c r="Q378">
        <v>1687.123</v>
      </c>
      <c r="R378">
        <v>1140.356792</v>
      </c>
      <c r="S378">
        <v>4701.8165170000002</v>
      </c>
      <c r="T378">
        <v>1284.1536040000001</v>
      </c>
      <c r="U378">
        <v>2764.6492800000001</v>
      </c>
      <c r="V378">
        <v>1925.865632</v>
      </c>
      <c r="W378">
        <v>1792.396563</v>
      </c>
      <c r="X378">
        <v>1164.30339</v>
      </c>
      <c r="Y378">
        <v>7974.2514000000001</v>
      </c>
      <c r="Z378">
        <v>2030.0471829999999</v>
      </c>
      <c r="AA378">
        <v>260.448667</v>
      </c>
      <c r="AB378">
        <v>2164.074983</v>
      </c>
      <c r="AC378">
        <v>12826.653813000001</v>
      </c>
      <c r="AD378">
        <v>565.38003100000003</v>
      </c>
      <c r="AE378">
        <v>4967.0679030000001</v>
      </c>
      <c r="AF378">
        <v>1104.8030000000001</v>
      </c>
      <c r="AG378">
        <v>2234.784361</v>
      </c>
      <c r="AH378">
        <v>4642.0589900000004</v>
      </c>
      <c r="AI378">
        <v>1180.80395</v>
      </c>
      <c r="AJ378">
        <v>2930.2593590000001</v>
      </c>
      <c r="AK378">
        <v>1559.2450839999999</v>
      </c>
      <c r="AL378">
        <v>828.47443799999996</v>
      </c>
      <c r="AM378">
        <v>612.909402</v>
      </c>
      <c r="AN378">
        <v>13724.316788</v>
      </c>
      <c r="AO378">
        <v>3696.4469309999999</v>
      </c>
      <c r="AP378">
        <v>1462.102768</v>
      </c>
      <c r="AQ378">
        <v>3840.3169379999999</v>
      </c>
      <c r="AR378">
        <v>13642.556791000001</v>
      </c>
      <c r="AS378">
        <v>3894.5748910000002</v>
      </c>
      <c r="AT378">
        <v>2598.248607</v>
      </c>
      <c r="AU378">
        <v>81.671458999999999</v>
      </c>
      <c r="AV378">
        <v>658.17708800000003</v>
      </c>
      <c r="AW378">
        <v>382.42477600000001</v>
      </c>
      <c r="AX378">
        <v>1259.610271</v>
      </c>
      <c r="AY378">
        <v>590.13883999999996</v>
      </c>
      <c r="AZ378">
        <v>7171.7472170000001</v>
      </c>
      <c r="BA378">
        <v>601.40367300000003</v>
      </c>
      <c r="BB378">
        <v>311591545978.42999</v>
      </c>
      <c r="BC378">
        <v>39757.498221000002</v>
      </c>
      <c r="BD378">
        <v>1127.0263219999999</v>
      </c>
      <c r="BE378">
        <v>1362.312801</v>
      </c>
      <c r="BF378">
        <v>44.938262999999999</v>
      </c>
      <c r="BG378">
        <v>491.49951299999998</v>
      </c>
      <c r="BH378">
        <v>140.63132300000001</v>
      </c>
      <c r="BI378">
        <v>1284.0305289999999</v>
      </c>
      <c r="BJ378">
        <v>83.722204000000005</v>
      </c>
      <c r="BK378">
        <v>645.88778500000001</v>
      </c>
      <c r="BL378">
        <v>218.23827600000001</v>
      </c>
      <c r="BM378">
        <v>1075.9623509999999</v>
      </c>
      <c r="BN378">
        <v>1065.066489</v>
      </c>
      <c r="BO378">
        <v>414.34865400000001</v>
      </c>
      <c r="BP378">
        <v>836.21580500000005</v>
      </c>
      <c r="BQ378">
        <v>256.17830600000002</v>
      </c>
      <c r="BR378">
        <v>493.64038799999997</v>
      </c>
      <c r="BS378">
        <v>100.707761</v>
      </c>
      <c r="BT378">
        <v>811.99408100000005</v>
      </c>
      <c r="BU378">
        <v>238.10451599999999</v>
      </c>
      <c r="BV378">
        <v>565.09687799999995</v>
      </c>
      <c r="BW378">
        <v>237.227047</v>
      </c>
      <c r="BX378">
        <v>749.250449</v>
      </c>
      <c r="BY378">
        <v>1006.532796</v>
      </c>
      <c r="BZ378">
        <v>817.16157999999996</v>
      </c>
      <c r="CA378">
        <v>491.23294099999998</v>
      </c>
    </row>
    <row r="379" spans="1:79" x14ac:dyDescent="0.3">
      <c r="A379" s="6">
        <v>43553</v>
      </c>
      <c r="B379">
        <v>2834.4</v>
      </c>
      <c r="C379">
        <v>2054.074658</v>
      </c>
      <c r="D379">
        <v>2097.8413449999998</v>
      </c>
      <c r="E379">
        <v>913.79780100000005</v>
      </c>
      <c r="F379">
        <v>1927.9483339999999</v>
      </c>
      <c r="G379">
        <v>1273.422491</v>
      </c>
      <c r="H379">
        <v>722.86944100000005</v>
      </c>
      <c r="I379">
        <v>896.23082299999999</v>
      </c>
      <c r="J379">
        <v>12526.892242</v>
      </c>
      <c r="K379">
        <v>1679.9941550000001</v>
      </c>
      <c r="L379">
        <v>952.094112</v>
      </c>
      <c r="M379">
        <v>1237.0767370000001</v>
      </c>
      <c r="N379">
        <v>17964.275452999998</v>
      </c>
      <c r="O379">
        <v>361.48669200000001</v>
      </c>
      <c r="P379">
        <v>3351.71</v>
      </c>
      <c r="Q379">
        <v>1731.252</v>
      </c>
      <c r="R379">
        <v>1161.538458</v>
      </c>
      <c r="S379">
        <v>4848.9812670000001</v>
      </c>
      <c r="T379">
        <v>1320.461061</v>
      </c>
      <c r="U379">
        <v>2851.3859259999999</v>
      </c>
      <c r="V379">
        <v>1959.6824079999999</v>
      </c>
      <c r="W379">
        <v>1843.836677</v>
      </c>
      <c r="X379">
        <v>1193.7904599999999</v>
      </c>
      <c r="Y379">
        <v>8171.5918510000001</v>
      </c>
      <c r="Z379">
        <v>2124.6806959999999</v>
      </c>
      <c r="AA379">
        <v>260.819637</v>
      </c>
      <c r="AB379">
        <v>2184.7953120000002</v>
      </c>
      <c r="AC379">
        <v>12923.670946</v>
      </c>
      <c r="AD379">
        <v>570.91664000000003</v>
      </c>
      <c r="AE379">
        <v>5106.704592</v>
      </c>
      <c r="AF379">
        <v>1114.384</v>
      </c>
      <c r="AG379">
        <v>2214.8219170000002</v>
      </c>
      <c r="AH379">
        <v>4752.3687680000003</v>
      </c>
      <c r="AI379">
        <v>1139.8386860000001</v>
      </c>
      <c r="AJ379">
        <v>2931.3623940000002</v>
      </c>
      <c r="AK379">
        <v>1571.0660620000001</v>
      </c>
      <c r="AL379">
        <v>858.87887599999999</v>
      </c>
      <c r="AM379">
        <v>605.01783499999999</v>
      </c>
      <c r="AN379">
        <v>12865.422139</v>
      </c>
      <c r="AO379">
        <v>3542.5300219999999</v>
      </c>
      <c r="AP379">
        <v>1433.2456990000001</v>
      </c>
      <c r="AQ379">
        <v>3810.8185250000001</v>
      </c>
      <c r="AR379">
        <v>13779.015127999999</v>
      </c>
      <c r="AS379">
        <v>3925.5840669999998</v>
      </c>
      <c r="AT379">
        <v>2613.0162489999998</v>
      </c>
      <c r="AU379">
        <v>83.665032999999994</v>
      </c>
      <c r="AV379">
        <v>642.72992899999997</v>
      </c>
      <c r="AW379">
        <v>391.71486599999997</v>
      </c>
      <c r="AX379">
        <v>1338.644886</v>
      </c>
      <c r="AY379">
        <v>570.88293299999998</v>
      </c>
      <c r="AZ379">
        <v>7304.9061110000002</v>
      </c>
      <c r="BA379">
        <v>592.38531</v>
      </c>
      <c r="BB379">
        <v>310495643703.56403</v>
      </c>
      <c r="BC379">
        <v>40116.528592000002</v>
      </c>
      <c r="BD379">
        <v>1134.3559210000001</v>
      </c>
      <c r="BE379">
        <v>1367.6795669999999</v>
      </c>
      <c r="BF379">
        <v>46.893458000000003</v>
      </c>
      <c r="BG379">
        <v>483.48172699999998</v>
      </c>
      <c r="BH379">
        <v>145.03254200000001</v>
      </c>
      <c r="BI379">
        <v>1351.1450219999999</v>
      </c>
      <c r="BJ379">
        <v>80.580743999999996</v>
      </c>
      <c r="BK379">
        <v>645.67483400000003</v>
      </c>
      <c r="BL379">
        <v>214.80164199999999</v>
      </c>
      <c r="BM379">
        <v>1062.5454999999999</v>
      </c>
      <c r="BN379">
        <v>1068.730695</v>
      </c>
      <c r="BO379">
        <v>411.71224799999999</v>
      </c>
      <c r="BP379">
        <v>873.48290399999996</v>
      </c>
      <c r="BQ379">
        <v>257.56647800000002</v>
      </c>
      <c r="BR379">
        <v>478.41320400000001</v>
      </c>
      <c r="BS379">
        <v>102.411755</v>
      </c>
      <c r="BT379">
        <v>871.22670200000005</v>
      </c>
      <c r="BU379">
        <v>231.42037099999999</v>
      </c>
      <c r="BV379">
        <v>586.18094900000006</v>
      </c>
      <c r="BW379">
        <v>233.85759899999999</v>
      </c>
      <c r="BX379">
        <v>753.99867900000004</v>
      </c>
      <c r="BY379">
        <v>1021.445769</v>
      </c>
      <c r="BZ379">
        <v>832.33052299999997</v>
      </c>
      <c r="CA379">
        <v>472.87315000000001</v>
      </c>
    </row>
    <row r="380" spans="1:79" x14ac:dyDescent="0.3">
      <c r="A380" s="6">
        <v>43585</v>
      </c>
      <c r="B380">
        <v>2945.83</v>
      </c>
      <c r="C380">
        <v>2126.6826799999999</v>
      </c>
      <c r="D380">
        <v>2134.8412480000002</v>
      </c>
      <c r="E380">
        <v>975.05565999999999</v>
      </c>
      <c r="F380">
        <v>2013.5792570000001</v>
      </c>
      <c r="G380">
        <v>1311.771377</v>
      </c>
      <c r="H380">
        <v>735.94446800000003</v>
      </c>
      <c r="I380">
        <v>928.48684100000003</v>
      </c>
      <c r="J380">
        <v>13452.648795999999</v>
      </c>
      <c r="K380">
        <v>1762.988615</v>
      </c>
      <c r="L380">
        <v>971.25375099999997</v>
      </c>
      <c r="M380">
        <v>1263.1505440000001</v>
      </c>
      <c r="N380">
        <v>18140.060426</v>
      </c>
      <c r="O380">
        <v>385.009816</v>
      </c>
      <c r="P380">
        <v>3514.62</v>
      </c>
      <c r="Q380">
        <v>1798.6179999999999</v>
      </c>
      <c r="R380">
        <v>1195.578332</v>
      </c>
      <c r="S380">
        <v>4988.3857420000004</v>
      </c>
      <c r="T380">
        <v>1411.0328790000001</v>
      </c>
      <c r="U380">
        <v>2991.5656570000001</v>
      </c>
      <c r="V380">
        <v>2016.9482009999999</v>
      </c>
      <c r="W380">
        <v>1898.476827</v>
      </c>
      <c r="X380">
        <v>1216.5394570000001</v>
      </c>
      <c r="Y380">
        <v>8826.6994049999994</v>
      </c>
      <c r="Z380">
        <v>2229.9455819999998</v>
      </c>
      <c r="AA380">
        <v>268.46101499999997</v>
      </c>
      <c r="AB380">
        <v>2237.6782360000002</v>
      </c>
      <c r="AC380">
        <v>13166.727940999999</v>
      </c>
      <c r="AD380">
        <v>607.61318200000005</v>
      </c>
      <c r="AE380">
        <v>5348.5886499999997</v>
      </c>
      <c r="AF380">
        <v>1158.713</v>
      </c>
      <c r="AG380">
        <v>2306.9192659999999</v>
      </c>
      <c r="AH380">
        <v>4809.9513989999996</v>
      </c>
      <c r="AI380">
        <v>1214.3073260000001</v>
      </c>
      <c r="AJ380">
        <v>3044.8547669999998</v>
      </c>
      <c r="AK380">
        <v>1622.256085</v>
      </c>
      <c r="AL380">
        <v>871.39351499999998</v>
      </c>
      <c r="AM380">
        <v>630.566552</v>
      </c>
      <c r="AN380">
        <v>13679.064354</v>
      </c>
      <c r="AO380">
        <v>3715.9708249999999</v>
      </c>
      <c r="AP380">
        <v>1448.529004</v>
      </c>
      <c r="AQ380">
        <v>3879.6454440000002</v>
      </c>
      <c r="AR380">
        <v>13782.767201000001</v>
      </c>
      <c r="AS380">
        <v>4184.2186730000003</v>
      </c>
      <c r="AT380">
        <v>2691.9135270000002</v>
      </c>
      <c r="AU380">
        <v>85.480559</v>
      </c>
      <c r="AV380">
        <v>664.13290300000006</v>
      </c>
      <c r="AW380">
        <v>408.31230499999998</v>
      </c>
      <c r="AX380">
        <v>1351.5429750000001</v>
      </c>
      <c r="AY380">
        <v>572.12811799999997</v>
      </c>
      <c r="AZ380">
        <v>7353.1339099999996</v>
      </c>
      <c r="BA380">
        <v>604.27150800000004</v>
      </c>
      <c r="BB380">
        <v>312123358423.01599</v>
      </c>
      <c r="BC380">
        <v>41313.135800999997</v>
      </c>
      <c r="BD380">
        <v>1159.7756019999999</v>
      </c>
      <c r="BE380">
        <v>1458.658046</v>
      </c>
      <c r="BF380">
        <v>48.774794999999997</v>
      </c>
      <c r="BG380">
        <v>498.26901299999997</v>
      </c>
      <c r="BH380">
        <v>152.15872100000001</v>
      </c>
      <c r="BI380">
        <v>1370.043138</v>
      </c>
      <c r="BJ380">
        <v>80.104260999999994</v>
      </c>
      <c r="BK380">
        <v>637.89628200000004</v>
      </c>
      <c r="BL380">
        <v>221.89839499999999</v>
      </c>
      <c r="BM380">
        <v>1083.390584</v>
      </c>
      <c r="BN380">
        <v>1104.1031049999999</v>
      </c>
      <c r="BO380">
        <v>430.78895799999998</v>
      </c>
      <c r="BP380">
        <v>936.45360300000004</v>
      </c>
      <c r="BQ380">
        <v>258.26319000000001</v>
      </c>
      <c r="BR380">
        <v>495.703442</v>
      </c>
      <c r="BS380">
        <v>106.011583</v>
      </c>
      <c r="BT380">
        <v>875.96463700000004</v>
      </c>
      <c r="BU380">
        <v>233.65278000000001</v>
      </c>
      <c r="BV380">
        <v>600.50059999999996</v>
      </c>
      <c r="BW380">
        <v>235.38620700000001</v>
      </c>
      <c r="BX380">
        <v>746.20347100000004</v>
      </c>
      <c r="BY380">
        <v>1048.4962680000001</v>
      </c>
      <c r="BZ380">
        <v>832.78922999999998</v>
      </c>
      <c r="CA380">
        <v>501.42721499999999</v>
      </c>
    </row>
    <row r="381" spans="1:79" x14ac:dyDescent="0.3">
      <c r="A381" s="6">
        <v>43616</v>
      </c>
      <c r="B381">
        <v>2752.06</v>
      </c>
      <c r="C381">
        <v>2048.3597220000001</v>
      </c>
      <c r="D381">
        <v>2062.4126449999999</v>
      </c>
      <c r="E381">
        <v>901.66172800000004</v>
      </c>
      <c r="F381">
        <v>1879.7254720000001</v>
      </c>
      <c r="G381">
        <v>1284.506112</v>
      </c>
      <c r="H381">
        <v>668.77206699999999</v>
      </c>
      <c r="I381">
        <v>877.26740800000005</v>
      </c>
      <c r="J381">
        <v>12153.251134</v>
      </c>
      <c r="K381">
        <v>1656.0078619999999</v>
      </c>
      <c r="L381">
        <v>909.02823100000001</v>
      </c>
      <c r="M381">
        <v>1283.632744</v>
      </c>
      <c r="N381">
        <v>16735.653975000001</v>
      </c>
      <c r="O381">
        <v>348.83577200000002</v>
      </c>
      <c r="P381">
        <v>3280.43</v>
      </c>
      <c r="Q381">
        <v>1700.34</v>
      </c>
      <c r="R381">
        <v>1172.4402359999999</v>
      </c>
      <c r="S381">
        <v>4978.730622</v>
      </c>
      <c r="T381">
        <v>1343.138839</v>
      </c>
      <c r="U381">
        <v>2830.9148650000002</v>
      </c>
      <c r="V381">
        <v>1987.2172619999999</v>
      </c>
      <c r="W381">
        <v>1776.0975619999999</v>
      </c>
      <c r="X381">
        <v>1152.218419</v>
      </c>
      <c r="Y381">
        <v>7921.613934</v>
      </c>
      <c r="Z381">
        <v>2124.6345889999998</v>
      </c>
      <c r="AA381">
        <v>251.57989900000001</v>
      </c>
      <c r="AB381">
        <v>2245.2093209999998</v>
      </c>
      <c r="AC381">
        <v>12135.942391</v>
      </c>
      <c r="AD381">
        <v>542.09119899999996</v>
      </c>
      <c r="AE381">
        <v>5012.6538979999996</v>
      </c>
      <c r="AF381">
        <v>1067.7650000000001</v>
      </c>
      <c r="AG381">
        <v>2181.5772200000001</v>
      </c>
      <c r="AH381">
        <v>4569.1819009999999</v>
      </c>
      <c r="AI381">
        <v>1086.636383</v>
      </c>
      <c r="AJ381">
        <v>2795.2498540000001</v>
      </c>
      <c r="AK381">
        <v>1560.4822939999999</v>
      </c>
      <c r="AL381">
        <v>784.69232599999998</v>
      </c>
      <c r="AM381">
        <v>595.28283099999999</v>
      </c>
      <c r="AN381">
        <v>12498.23378</v>
      </c>
      <c r="AO381">
        <v>3332.4047369999998</v>
      </c>
      <c r="AP381">
        <v>1353.822793</v>
      </c>
      <c r="AQ381">
        <v>3990.921664</v>
      </c>
      <c r="AR381">
        <v>12723.937191000001</v>
      </c>
      <c r="AS381">
        <v>3849.4543509999999</v>
      </c>
      <c r="AT381">
        <v>2508.6884279999999</v>
      </c>
      <c r="AU381">
        <v>73.938614999999999</v>
      </c>
      <c r="AV381">
        <v>614.014813</v>
      </c>
      <c r="AW381">
        <v>385.20986299999998</v>
      </c>
      <c r="AX381">
        <v>1355.928091</v>
      </c>
      <c r="AY381">
        <v>573.488877</v>
      </c>
      <c r="AZ381">
        <v>7067.6489730000003</v>
      </c>
      <c r="BA381">
        <v>584.63800300000003</v>
      </c>
      <c r="BB381">
        <v>313930940824.409</v>
      </c>
      <c r="BC381">
        <v>39361.404817000002</v>
      </c>
      <c r="BD381">
        <v>1204.982254</v>
      </c>
      <c r="BE381">
        <v>1375.0864180000001</v>
      </c>
      <c r="BF381">
        <v>40.410764</v>
      </c>
      <c r="BG381">
        <v>452.716678</v>
      </c>
      <c r="BH381">
        <v>140.37331800000001</v>
      </c>
      <c r="BI381">
        <v>1377.5496680000001</v>
      </c>
      <c r="BJ381">
        <v>81.325833000000003</v>
      </c>
      <c r="BK381">
        <v>632.672684</v>
      </c>
      <c r="BL381">
        <v>219.20198199999999</v>
      </c>
      <c r="BM381">
        <v>1090.059475</v>
      </c>
      <c r="BN381">
        <v>1064.434348</v>
      </c>
      <c r="BO381">
        <v>434.58495699999997</v>
      </c>
      <c r="BP381">
        <v>869.23704499999997</v>
      </c>
      <c r="BQ381">
        <v>233.40447</v>
      </c>
      <c r="BR381">
        <v>466.52309700000001</v>
      </c>
      <c r="BS381">
        <v>102.42966</v>
      </c>
      <c r="BT381">
        <v>876.86779899999999</v>
      </c>
      <c r="BU381">
        <v>231.69309999999999</v>
      </c>
      <c r="BV381">
        <v>560.240454</v>
      </c>
      <c r="BW381">
        <v>222.609351</v>
      </c>
      <c r="BX381">
        <v>750.23031800000001</v>
      </c>
      <c r="BY381">
        <v>986.74351799999999</v>
      </c>
      <c r="BZ381">
        <v>890.05117099999995</v>
      </c>
      <c r="CA381">
        <v>481.040165</v>
      </c>
    </row>
    <row r="382" spans="1:79" x14ac:dyDescent="0.3">
      <c r="A382" s="6">
        <v>43644</v>
      </c>
      <c r="B382">
        <v>2941.76</v>
      </c>
      <c r="C382">
        <v>2093.9731069999998</v>
      </c>
      <c r="D382">
        <v>2138.9407940000001</v>
      </c>
      <c r="E382">
        <v>946.17261599999995</v>
      </c>
      <c r="F382">
        <v>1988.8988649999999</v>
      </c>
      <c r="G382">
        <v>1332.4868300000001</v>
      </c>
      <c r="H382">
        <v>716.63865399999997</v>
      </c>
      <c r="I382">
        <v>896.50674600000002</v>
      </c>
      <c r="J382">
        <v>12985.792826000001</v>
      </c>
      <c r="K382">
        <v>1729.951247</v>
      </c>
      <c r="L382">
        <v>934.57082800000001</v>
      </c>
      <c r="M382">
        <v>1331.805337</v>
      </c>
      <c r="N382">
        <v>17829.67801</v>
      </c>
      <c r="O382">
        <v>378.17837800000001</v>
      </c>
      <c r="P382">
        <v>3473.69</v>
      </c>
      <c r="Q382">
        <v>1803.3150000000001</v>
      </c>
      <c r="R382">
        <v>1199.597125</v>
      </c>
      <c r="S382">
        <v>5157.3723339999997</v>
      </c>
      <c r="T382">
        <v>1404.9105649999999</v>
      </c>
      <c r="U382">
        <v>3041.246396</v>
      </c>
      <c r="V382">
        <v>2060.4335649999998</v>
      </c>
      <c r="W382">
        <v>1949.52953</v>
      </c>
      <c r="X382">
        <v>1221.927048</v>
      </c>
      <c r="Y382">
        <v>8580.7623199999998</v>
      </c>
      <c r="Z382">
        <v>2215.835928</v>
      </c>
      <c r="AA382">
        <v>258.74169499999999</v>
      </c>
      <c r="AB382">
        <v>2349.9493219999999</v>
      </c>
      <c r="AC382">
        <v>13339.957108000001</v>
      </c>
      <c r="AD382">
        <v>587.50600399999996</v>
      </c>
      <c r="AE382">
        <v>5370.4631570000001</v>
      </c>
      <c r="AF382">
        <v>1151.8589999999999</v>
      </c>
      <c r="AG382">
        <v>2228.1695140000002</v>
      </c>
      <c r="AH382">
        <v>4741.6011790000002</v>
      </c>
      <c r="AI382">
        <v>1144.4963769999999</v>
      </c>
      <c r="AJ382">
        <v>2901.194137</v>
      </c>
      <c r="AK382">
        <v>1621.222219</v>
      </c>
      <c r="AL382">
        <v>834.02826100000004</v>
      </c>
      <c r="AM382">
        <v>600.73033499999997</v>
      </c>
      <c r="AN382">
        <v>13044.189463999999</v>
      </c>
      <c r="AO382">
        <v>3508.271898</v>
      </c>
      <c r="AP382">
        <v>1391.350739</v>
      </c>
      <c r="AQ382">
        <v>4105.3039079999999</v>
      </c>
      <c r="AR382">
        <v>13126.611077</v>
      </c>
      <c r="AS382">
        <v>4174.4726380000002</v>
      </c>
      <c r="AT382">
        <v>2674.0967839999998</v>
      </c>
      <c r="AU382">
        <v>79.066216999999995</v>
      </c>
      <c r="AV382">
        <v>645.77599499999997</v>
      </c>
      <c r="AW382">
        <v>394.31939799999998</v>
      </c>
      <c r="AX382">
        <v>1336.4115839999999</v>
      </c>
      <c r="AY382">
        <v>580.38704199999995</v>
      </c>
      <c r="AZ382">
        <v>7331.9110719999999</v>
      </c>
      <c r="BA382">
        <v>620.75797</v>
      </c>
      <c r="BB382">
        <v>326107061327.60101</v>
      </c>
      <c r="BC382">
        <v>39651.676495</v>
      </c>
      <c r="BD382">
        <v>1253.022463</v>
      </c>
      <c r="BE382">
        <v>1414.2190720000001</v>
      </c>
      <c r="BF382">
        <v>44.442813000000001</v>
      </c>
      <c r="BG382">
        <v>478.32862</v>
      </c>
      <c r="BH382">
        <v>143.54595599999999</v>
      </c>
      <c r="BI382">
        <v>1368.1210940000001</v>
      </c>
      <c r="BJ382">
        <v>81.646569</v>
      </c>
      <c r="BK382">
        <v>648.09442799999999</v>
      </c>
      <c r="BL382">
        <v>234.91127800000001</v>
      </c>
      <c r="BM382">
        <v>1127.9872370000001</v>
      </c>
      <c r="BN382">
        <v>1071.8600060000001</v>
      </c>
      <c r="BO382">
        <v>448.31426599999998</v>
      </c>
      <c r="BP382">
        <v>910.89286300000003</v>
      </c>
      <c r="BQ382">
        <v>242.89317199999999</v>
      </c>
      <c r="BR382">
        <v>488.37873500000001</v>
      </c>
      <c r="BS382">
        <v>104.952127</v>
      </c>
      <c r="BT382">
        <v>857.64505499999996</v>
      </c>
      <c r="BU382">
        <v>236.55833200000001</v>
      </c>
      <c r="BV382">
        <v>588.63223400000004</v>
      </c>
      <c r="BW382">
        <v>233.978848</v>
      </c>
      <c r="BX382">
        <v>782.57172700000001</v>
      </c>
      <c r="BY382">
        <v>994.43465100000003</v>
      </c>
      <c r="BZ382">
        <v>932.87296100000003</v>
      </c>
      <c r="CA382">
        <v>485.47913899999998</v>
      </c>
    </row>
    <row r="383" spans="1:79" x14ac:dyDescent="0.3">
      <c r="A383" s="6">
        <v>43677</v>
      </c>
      <c r="B383">
        <v>2980.38</v>
      </c>
      <c r="C383">
        <v>2088.5861399999999</v>
      </c>
      <c r="D383">
        <v>2181.8853429999999</v>
      </c>
      <c r="E383">
        <v>934.04833299999996</v>
      </c>
      <c r="F383">
        <v>1984.3392710000001</v>
      </c>
      <c r="G383">
        <v>1343.8705</v>
      </c>
      <c r="H383">
        <v>720.64072099999998</v>
      </c>
      <c r="I383">
        <v>877.04846399999997</v>
      </c>
      <c r="J383">
        <v>12805.960795999999</v>
      </c>
      <c r="K383">
        <v>1779.5267690000001</v>
      </c>
      <c r="L383">
        <v>943.06038899999999</v>
      </c>
      <c r="M383">
        <v>1364.4478240000001</v>
      </c>
      <c r="N383">
        <v>17267.294169000001</v>
      </c>
      <c r="O383">
        <v>377.042011</v>
      </c>
      <c r="P383">
        <v>3466.85</v>
      </c>
      <c r="Q383">
        <v>1822.414</v>
      </c>
      <c r="R383">
        <v>1199.847264</v>
      </c>
      <c r="S383">
        <v>5356.639553</v>
      </c>
      <c r="T383">
        <v>1382.9899849999999</v>
      </c>
      <c r="U383">
        <v>3056.6940500000001</v>
      </c>
      <c r="V383">
        <v>2086.581604</v>
      </c>
      <c r="W383">
        <v>1955.571097</v>
      </c>
      <c r="X383">
        <v>1248.3318650000001</v>
      </c>
      <c r="Y383">
        <v>8386.1576239999995</v>
      </c>
      <c r="Z383">
        <v>2299.713964</v>
      </c>
      <c r="AA383">
        <v>263.533433</v>
      </c>
      <c r="AB383">
        <v>2442.2209990000001</v>
      </c>
      <c r="AC383">
        <v>12952.307962999999</v>
      </c>
      <c r="AD383">
        <v>594.32553800000005</v>
      </c>
      <c r="AE383">
        <v>5478.9002440000004</v>
      </c>
      <c r="AF383">
        <v>1170.348</v>
      </c>
      <c r="AG383">
        <v>2216.1141109999999</v>
      </c>
      <c r="AH383">
        <v>4791.6696110000003</v>
      </c>
      <c r="AI383">
        <v>1133.4619170000001</v>
      </c>
      <c r="AJ383">
        <v>2867.022978</v>
      </c>
      <c r="AK383">
        <v>1614.402331</v>
      </c>
      <c r="AL383">
        <v>839.34574699999996</v>
      </c>
      <c r="AM383">
        <v>578.63123800000005</v>
      </c>
      <c r="AN383">
        <v>13065.343117</v>
      </c>
      <c r="AO383">
        <v>3458.296272</v>
      </c>
      <c r="AP383">
        <v>1390.482655</v>
      </c>
      <c r="AQ383">
        <v>4146.3506719999996</v>
      </c>
      <c r="AR383">
        <v>12677.972497000001</v>
      </c>
      <c r="AS383">
        <v>4104.9755029999997</v>
      </c>
      <c r="AT383">
        <v>2695.887123</v>
      </c>
      <c r="AU383">
        <v>78.448841999999999</v>
      </c>
      <c r="AV383">
        <v>620.73350400000004</v>
      </c>
      <c r="AW383">
        <v>400.95084200000002</v>
      </c>
      <c r="AX383">
        <v>1258.6598469999999</v>
      </c>
      <c r="AY383">
        <v>567.03191000000004</v>
      </c>
      <c r="AZ383">
        <v>7370.7225600000002</v>
      </c>
      <c r="BA383">
        <v>606.32054000000005</v>
      </c>
      <c r="BB383">
        <v>327979732711.38</v>
      </c>
      <c r="BC383">
        <v>37591.944938000001</v>
      </c>
      <c r="BD383">
        <v>1233.528955</v>
      </c>
      <c r="BE383">
        <v>1381.4454909999999</v>
      </c>
      <c r="BF383">
        <v>45.132984999999998</v>
      </c>
      <c r="BG383">
        <v>464.465711</v>
      </c>
      <c r="BH383">
        <v>152.26737800000001</v>
      </c>
      <c r="BI383">
        <v>1284.176007</v>
      </c>
      <c r="BJ383">
        <v>79.458672000000007</v>
      </c>
      <c r="BK383">
        <v>669.54219799999998</v>
      </c>
      <c r="BL383">
        <v>232.27185600000001</v>
      </c>
      <c r="BM383">
        <v>1159.6842529999999</v>
      </c>
      <c r="BN383">
        <v>1020.891165</v>
      </c>
      <c r="BO383">
        <v>440.30406199999999</v>
      </c>
      <c r="BP383">
        <v>918.38315</v>
      </c>
      <c r="BQ383">
        <v>235.35245599999999</v>
      </c>
      <c r="BR383">
        <v>464.57820299999997</v>
      </c>
      <c r="BS383">
        <v>102.408091</v>
      </c>
      <c r="BT383">
        <v>810.50378799999999</v>
      </c>
      <c r="BU383">
        <v>232.09466900000001</v>
      </c>
      <c r="BV383">
        <v>575.45957999999996</v>
      </c>
      <c r="BW383">
        <v>225.43717799999999</v>
      </c>
      <c r="BX383">
        <v>768.057591</v>
      </c>
      <c r="BY383">
        <v>938.175927</v>
      </c>
      <c r="BZ383">
        <v>920.47423500000002</v>
      </c>
      <c r="CA383">
        <v>458.44317699999999</v>
      </c>
    </row>
    <row r="384" spans="1:79" x14ac:dyDescent="0.3">
      <c r="A384" s="6">
        <v>43707</v>
      </c>
      <c r="B384">
        <v>2926.46</v>
      </c>
      <c r="C384">
        <v>2085.4876909999998</v>
      </c>
      <c r="D384">
        <v>2069.7091909999999</v>
      </c>
      <c r="E384">
        <v>916.48401100000001</v>
      </c>
      <c r="F384">
        <v>1972.066315</v>
      </c>
      <c r="G384">
        <v>1346.7190000000001</v>
      </c>
      <c r="H384">
        <v>718.41708700000004</v>
      </c>
      <c r="I384">
        <v>855.91172700000004</v>
      </c>
      <c r="J384">
        <v>12529.243159</v>
      </c>
      <c r="K384">
        <v>1767.972675</v>
      </c>
      <c r="L384">
        <v>912.30672500000003</v>
      </c>
      <c r="M384">
        <v>1324.8276510000001</v>
      </c>
      <c r="N384">
        <v>15789.656292</v>
      </c>
      <c r="O384">
        <v>355.51368300000001</v>
      </c>
      <c r="P384">
        <v>3426.76</v>
      </c>
      <c r="Q384">
        <v>1806.2570000000001</v>
      </c>
      <c r="R384">
        <v>1212.953616</v>
      </c>
      <c r="S384">
        <v>5351.4000370000003</v>
      </c>
      <c r="T384">
        <v>1343.480622</v>
      </c>
      <c r="U384">
        <v>3052.7840639999999</v>
      </c>
      <c r="V384">
        <v>2103.9918889999999</v>
      </c>
      <c r="W384">
        <v>1931.1143099999999</v>
      </c>
      <c r="X384">
        <v>1256.6559589999999</v>
      </c>
      <c r="Y384">
        <v>8079.9137149999997</v>
      </c>
      <c r="Z384">
        <v>2339.3374469999999</v>
      </c>
      <c r="AA384">
        <v>256.49414999999999</v>
      </c>
      <c r="AB384">
        <v>2420.7439290000002</v>
      </c>
      <c r="AC384">
        <v>11984.509375</v>
      </c>
      <c r="AD384">
        <v>563.14930700000002</v>
      </c>
      <c r="AE384">
        <v>5421.8875589999998</v>
      </c>
      <c r="AF384">
        <v>1136.7249999999999</v>
      </c>
      <c r="AG384">
        <v>2184.586785</v>
      </c>
      <c r="AH384">
        <v>4418.0204020000001</v>
      </c>
      <c r="AI384">
        <v>1124.6858319999999</v>
      </c>
      <c r="AJ384">
        <v>2830.8898770000001</v>
      </c>
      <c r="AK384">
        <v>1586.4096420000001</v>
      </c>
      <c r="AL384">
        <v>839.50520100000006</v>
      </c>
      <c r="AM384">
        <v>558.11140999999998</v>
      </c>
      <c r="AN384">
        <v>13113.986677999999</v>
      </c>
      <c r="AO384">
        <v>3032.7680610000002</v>
      </c>
      <c r="AP384">
        <v>1336.5426500000001</v>
      </c>
      <c r="AQ384">
        <v>3941.0859970000001</v>
      </c>
      <c r="AR384">
        <v>11446.131724000001</v>
      </c>
      <c r="AS384">
        <v>3852.313517</v>
      </c>
      <c r="AT384">
        <v>2617.6972099999998</v>
      </c>
      <c r="AU384">
        <v>75.293621000000002</v>
      </c>
      <c r="AV384">
        <v>603.58561199999997</v>
      </c>
      <c r="AW384">
        <v>393.90684800000002</v>
      </c>
      <c r="AX384">
        <v>1265.407942</v>
      </c>
      <c r="AY384">
        <v>554.18816200000003</v>
      </c>
      <c r="AZ384">
        <v>7180.5930490000001</v>
      </c>
      <c r="BA384">
        <v>584.51575600000001</v>
      </c>
      <c r="BB384">
        <v>325135771746.47101</v>
      </c>
      <c r="BC384">
        <v>39438.950452999998</v>
      </c>
      <c r="BD384">
        <v>1226.1309289999999</v>
      </c>
      <c r="BE384">
        <v>1346.4991849999999</v>
      </c>
      <c r="BF384">
        <v>44.032414000000003</v>
      </c>
      <c r="BG384">
        <v>454.43096500000001</v>
      </c>
      <c r="BH384">
        <v>150.894395</v>
      </c>
      <c r="BI384">
        <v>1301.251008</v>
      </c>
      <c r="BJ384">
        <v>78.002618999999996</v>
      </c>
      <c r="BK384">
        <v>661.89858200000003</v>
      </c>
      <c r="BL384">
        <v>229.600435</v>
      </c>
      <c r="BM384">
        <v>1172.751906</v>
      </c>
      <c r="BN384">
        <v>1078.26749</v>
      </c>
      <c r="BO384">
        <v>431.36017600000002</v>
      </c>
      <c r="BP384">
        <v>920.23587899999995</v>
      </c>
      <c r="BQ384">
        <v>221.995431</v>
      </c>
      <c r="BR384">
        <v>448.84312699999998</v>
      </c>
      <c r="BS384">
        <v>99.720421999999999</v>
      </c>
      <c r="BT384">
        <v>808.37434299999995</v>
      </c>
      <c r="BU384">
        <v>225.75335100000001</v>
      </c>
      <c r="BV384">
        <v>551.91172800000004</v>
      </c>
      <c r="BW384">
        <v>211.11057400000001</v>
      </c>
      <c r="BX384">
        <v>743.81185000000005</v>
      </c>
      <c r="BY384">
        <v>977.219921</v>
      </c>
      <c r="BZ384">
        <v>927.89684599999998</v>
      </c>
      <c r="CA384">
        <v>432.91574500000002</v>
      </c>
    </row>
    <row r="385" spans="1:79" x14ac:dyDescent="0.3">
      <c r="A385" s="6">
        <v>43738</v>
      </c>
      <c r="B385">
        <v>2976.74</v>
      </c>
      <c r="C385">
        <v>2118.7340060000001</v>
      </c>
      <c r="D385">
        <v>2127.0364979999999</v>
      </c>
      <c r="E385">
        <v>948.48685499999999</v>
      </c>
      <c r="F385">
        <v>2039.0896600000001</v>
      </c>
      <c r="G385">
        <v>1365.4033380000001</v>
      </c>
      <c r="H385">
        <v>743.94449899999995</v>
      </c>
      <c r="I385">
        <v>899.71286299999997</v>
      </c>
      <c r="J385">
        <v>13087.083461</v>
      </c>
      <c r="K385">
        <v>1830.000716</v>
      </c>
      <c r="L385">
        <v>958.43483000000003</v>
      </c>
      <c r="M385">
        <v>1348.1904750000001</v>
      </c>
      <c r="N385">
        <v>15622.24425</v>
      </c>
      <c r="O385">
        <v>358.523011</v>
      </c>
      <c r="P385">
        <v>3569.45</v>
      </c>
      <c r="Q385">
        <v>1809.423</v>
      </c>
      <c r="R385">
        <v>1204.2371479999999</v>
      </c>
      <c r="S385">
        <v>5338.5578500000001</v>
      </c>
      <c r="T385">
        <v>1382.496807</v>
      </c>
      <c r="U385">
        <v>3082.1528790000002</v>
      </c>
      <c r="V385">
        <v>2114.8209510000002</v>
      </c>
      <c r="W385">
        <v>1921.259573</v>
      </c>
      <c r="X385">
        <v>1252.1810290000001</v>
      </c>
      <c r="Y385">
        <v>8355.0028710000006</v>
      </c>
      <c r="Z385">
        <v>2402.84944</v>
      </c>
      <c r="AA385">
        <v>268.29332299999999</v>
      </c>
      <c r="AB385">
        <v>2418.2596910000002</v>
      </c>
      <c r="AC385">
        <v>11682.416719000001</v>
      </c>
      <c r="AD385">
        <v>570.31853999999998</v>
      </c>
      <c r="AE385">
        <v>5425.2354560000003</v>
      </c>
      <c r="AF385">
        <v>1176.9190000000001</v>
      </c>
      <c r="AG385">
        <v>2272.4590790000002</v>
      </c>
      <c r="AH385">
        <v>4616.5680650000004</v>
      </c>
      <c r="AI385">
        <v>1171.2712289999999</v>
      </c>
      <c r="AJ385">
        <v>3018.391075</v>
      </c>
      <c r="AK385">
        <v>1652.8287310000001</v>
      </c>
      <c r="AL385">
        <v>881.06513399999994</v>
      </c>
      <c r="AM385">
        <v>598.36322399999995</v>
      </c>
      <c r="AN385">
        <v>13921.320712000001</v>
      </c>
      <c r="AO385">
        <v>3268.6912900000002</v>
      </c>
      <c r="AP385">
        <v>1410.5605909999999</v>
      </c>
      <c r="AQ385">
        <v>4088.5306129999999</v>
      </c>
      <c r="AR385">
        <v>11507.837858000001</v>
      </c>
      <c r="AS385">
        <v>3869.0084860000002</v>
      </c>
      <c r="AT385">
        <v>2703.1772190000002</v>
      </c>
      <c r="AU385">
        <v>75.118042000000003</v>
      </c>
      <c r="AV385">
        <v>637.34758699999998</v>
      </c>
      <c r="AW385">
        <v>404.45156200000002</v>
      </c>
      <c r="AX385">
        <v>1294.4872720000001</v>
      </c>
      <c r="AY385">
        <v>545.206141</v>
      </c>
      <c r="AZ385">
        <v>6978.8372129999998</v>
      </c>
      <c r="BA385">
        <v>578.00995999999998</v>
      </c>
      <c r="BB385">
        <v>335678770015.77802</v>
      </c>
      <c r="BC385">
        <v>39805.289656000001</v>
      </c>
      <c r="BD385">
        <v>1231.4901090000001</v>
      </c>
      <c r="BE385">
        <v>1319.2799230000001</v>
      </c>
      <c r="BF385">
        <v>43.258400000000002</v>
      </c>
      <c r="BG385">
        <v>481.11217199999999</v>
      </c>
      <c r="BH385">
        <v>157.62688800000001</v>
      </c>
      <c r="BI385">
        <v>1343.1601900000001</v>
      </c>
      <c r="BJ385">
        <v>76.282319999999999</v>
      </c>
      <c r="BK385">
        <v>641.77127199999995</v>
      </c>
      <c r="BL385">
        <v>226.27661800000001</v>
      </c>
      <c r="BM385">
        <v>1208.6239909999999</v>
      </c>
      <c r="BN385">
        <v>1084.1070589999999</v>
      </c>
      <c r="BO385">
        <v>433.17053800000002</v>
      </c>
      <c r="BP385">
        <v>895.01522199999999</v>
      </c>
      <c r="BQ385">
        <v>225.09507199999999</v>
      </c>
      <c r="BR385">
        <v>472.63723900000002</v>
      </c>
      <c r="BS385">
        <v>100.553566</v>
      </c>
      <c r="BT385">
        <v>819.27846499999998</v>
      </c>
      <c r="BU385">
        <v>223.52792099999999</v>
      </c>
      <c r="BV385">
        <v>537.78751599999998</v>
      </c>
      <c r="BW385">
        <v>209.615656</v>
      </c>
      <c r="BX385">
        <v>769.57130400000005</v>
      </c>
      <c r="BY385">
        <v>990.48194899999999</v>
      </c>
      <c r="BZ385">
        <v>932.11786500000005</v>
      </c>
      <c r="CA385">
        <v>429.31554899999998</v>
      </c>
    </row>
    <row r="386" spans="1:79" x14ac:dyDescent="0.3">
      <c r="A386" s="6">
        <v>43769</v>
      </c>
      <c r="B386">
        <v>3037.56</v>
      </c>
      <c r="C386">
        <v>2095.3263969999998</v>
      </c>
      <c r="D386">
        <v>2076.004066</v>
      </c>
      <c r="E386">
        <v>981.68076499999995</v>
      </c>
      <c r="F386">
        <v>2064.5445490000002</v>
      </c>
      <c r="G386">
        <v>1375.984461</v>
      </c>
      <c r="H386">
        <v>760.26582900000005</v>
      </c>
      <c r="I386">
        <v>893.07373099999995</v>
      </c>
      <c r="J386">
        <v>13688.101103000001</v>
      </c>
      <c r="K386">
        <v>1810.9709720000001</v>
      </c>
      <c r="L386">
        <v>1005.172964</v>
      </c>
      <c r="M386">
        <v>1342.491775</v>
      </c>
      <c r="N386">
        <v>16345.501966</v>
      </c>
      <c r="O386">
        <v>371.71026699999999</v>
      </c>
      <c r="P386">
        <v>3604.41</v>
      </c>
      <c r="Q386">
        <v>1839.3040000000001</v>
      </c>
      <c r="R386">
        <v>1184.1105230000001</v>
      </c>
      <c r="S386">
        <v>5200.2212909999998</v>
      </c>
      <c r="T386">
        <v>1415.4516160000001</v>
      </c>
      <c r="U386">
        <v>3143.904039</v>
      </c>
      <c r="V386">
        <v>2124.203634</v>
      </c>
      <c r="W386">
        <v>1991.6689389999999</v>
      </c>
      <c r="X386">
        <v>1262.132744</v>
      </c>
      <c r="Y386">
        <v>8914.494874</v>
      </c>
      <c r="Z386">
        <v>2352.6694739999998</v>
      </c>
      <c r="AA386">
        <v>281.07428700000003</v>
      </c>
      <c r="AB386">
        <v>2456.645223</v>
      </c>
      <c r="AC386">
        <v>12328.666321000001</v>
      </c>
      <c r="AD386">
        <v>590.79500499999995</v>
      </c>
      <c r="AE386">
        <v>5580.5899719999998</v>
      </c>
      <c r="AF386">
        <v>1206.268</v>
      </c>
      <c r="AG386">
        <v>2260.2394290000002</v>
      </c>
      <c r="AH386">
        <v>4510.6550049999996</v>
      </c>
      <c r="AI386">
        <v>1226.636888</v>
      </c>
      <c r="AJ386">
        <v>3027.4667920000002</v>
      </c>
      <c r="AK386">
        <v>1682.5819019999999</v>
      </c>
      <c r="AL386">
        <v>896.17064900000003</v>
      </c>
      <c r="AM386">
        <v>590.668319</v>
      </c>
      <c r="AN386">
        <v>14096.610828999999</v>
      </c>
      <c r="AO386">
        <v>3437.9530610000002</v>
      </c>
      <c r="AP386">
        <v>1481.0255990000001</v>
      </c>
      <c r="AQ386">
        <v>3987.3145049999998</v>
      </c>
      <c r="AR386">
        <v>11928.456055000001</v>
      </c>
      <c r="AS386">
        <v>4014.6384330000001</v>
      </c>
      <c r="AT386">
        <v>2736.626299</v>
      </c>
      <c r="AU386">
        <v>78.039421000000004</v>
      </c>
      <c r="AV386">
        <v>648.32813899999996</v>
      </c>
      <c r="AW386">
        <v>429.06518499999999</v>
      </c>
      <c r="AX386">
        <v>1348.567558</v>
      </c>
      <c r="AY386">
        <v>548.96845900000005</v>
      </c>
      <c r="AZ386">
        <v>7088.4609680000003</v>
      </c>
      <c r="BA386">
        <v>560.75986</v>
      </c>
      <c r="BB386">
        <v>342677957095.40503</v>
      </c>
      <c r="BC386">
        <v>39992.490529000002</v>
      </c>
      <c r="BD386">
        <v>1313.3003630000001</v>
      </c>
      <c r="BE386">
        <v>1349.5858450000001</v>
      </c>
      <c r="BF386">
        <v>45.268762000000002</v>
      </c>
      <c r="BG386">
        <v>501.68148500000001</v>
      </c>
      <c r="BH386">
        <v>170.60534999999999</v>
      </c>
      <c r="BI386">
        <v>1408.126575</v>
      </c>
      <c r="BJ386">
        <v>76.528745999999998</v>
      </c>
      <c r="BK386">
        <v>656.80135299999995</v>
      </c>
      <c r="BL386">
        <v>222.96238700000001</v>
      </c>
      <c r="BM386">
        <v>1230.2421019999999</v>
      </c>
      <c r="BN386">
        <v>1093.262862</v>
      </c>
      <c r="BO386">
        <v>450.052458</v>
      </c>
      <c r="BP386">
        <v>908.60856899999999</v>
      </c>
      <c r="BQ386">
        <v>232.082809</v>
      </c>
      <c r="BR386">
        <v>468.01379500000002</v>
      </c>
      <c r="BS386">
        <v>104.36649300000001</v>
      </c>
      <c r="BT386">
        <v>847.64473299999997</v>
      </c>
      <c r="BU386">
        <v>225.950424</v>
      </c>
      <c r="BV386">
        <v>541.76039200000002</v>
      </c>
      <c r="BW386">
        <v>199.58819500000001</v>
      </c>
      <c r="BX386">
        <v>788.34312299999999</v>
      </c>
      <c r="BY386">
        <v>991.02798700000005</v>
      </c>
      <c r="BZ386">
        <v>1018.641541</v>
      </c>
      <c r="CA386">
        <v>442.28385300000002</v>
      </c>
    </row>
    <row r="387" spans="1:79" x14ac:dyDescent="0.3">
      <c r="A387" s="6">
        <v>43798</v>
      </c>
      <c r="B387">
        <v>3140.98</v>
      </c>
      <c r="C387">
        <v>2166.3136439999998</v>
      </c>
      <c r="D387">
        <v>2102.8272069999998</v>
      </c>
      <c r="E387">
        <v>1011.2538050000001</v>
      </c>
      <c r="F387">
        <v>2123.6106319999999</v>
      </c>
      <c r="G387">
        <v>1410.7090720000001</v>
      </c>
      <c r="H387">
        <v>772.69615599999997</v>
      </c>
      <c r="I387">
        <v>899.43497300000001</v>
      </c>
      <c r="J387">
        <v>13684.962369000001</v>
      </c>
      <c r="K387">
        <v>1870.9666119999999</v>
      </c>
      <c r="L387">
        <v>1023.8520150000001</v>
      </c>
      <c r="M387">
        <v>1372.813883</v>
      </c>
      <c r="N387">
        <v>16041.782823</v>
      </c>
      <c r="O387">
        <v>367.47148299999998</v>
      </c>
      <c r="P387">
        <v>3703.58</v>
      </c>
      <c r="Q387">
        <v>1899.1010000000001</v>
      </c>
      <c r="R387">
        <v>1234.1269279999999</v>
      </c>
      <c r="S387">
        <v>5257.9252260000003</v>
      </c>
      <c r="T387">
        <v>1490.1535040000001</v>
      </c>
      <c r="U387">
        <v>3255.2040310000002</v>
      </c>
      <c r="V387">
        <v>2167.5837489999999</v>
      </c>
      <c r="W387">
        <v>2079.2511119999999</v>
      </c>
      <c r="X387">
        <v>1318.9008409999999</v>
      </c>
      <c r="Y387">
        <v>9097.9468450000004</v>
      </c>
      <c r="Z387">
        <v>2435.4571780000001</v>
      </c>
      <c r="AA387">
        <v>286.74116600000002</v>
      </c>
      <c r="AB387">
        <v>2581.8735299999998</v>
      </c>
      <c r="AC387">
        <v>12255.932656000001</v>
      </c>
      <c r="AD387">
        <v>585.83303799999999</v>
      </c>
      <c r="AE387">
        <v>5824.5688010000003</v>
      </c>
      <c r="AF387">
        <v>1249.443</v>
      </c>
      <c r="AG387">
        <v>2318.1143430000002</v>
      </c>
      <c r="AH387">
        <v>4573.5489420000004</v>
      </c>
      <c r="AI387">
        <v>1235.369181</v>
      </c>
      <c r="AJ387">
        <v>3088.695091</v>
      </c>
      <c r="AK387">
        <v>1749.4312319999999</v>
      </c>
      <c r="AL387">
        <v>903.28623700000003</v>
      </c>
      <c r="AM387">
        <v>586.57352700000001</v>
      </c>
      <c r="AN387">
        <v>13602.119302999999</v>
      </c>
      <c r="AO387">
        <v>3516.2094550000002</v>
      </c>
      <c r="AP387">
        <v>1506.0222429999999</v>
      </c>
      <c r="AQ387">
        <v>3958.471168</v>
      </c>
      <c r="AR387">
        <v>11538.735155</v>
      </c>
      <c r="AS387">
        <v>3957.1703379999999</v>
      </c>
      <c r="AT387">
        <v>2810.0976110000001</v>
      </c>
      <c r="AU387">
        <v>79.345944000000003</v>
      </c>
      <c r="AV387">
        <v>648.34443299999998</v>
      </c>
      <c r="AW387">
        <v>436.64585799999998</v>
      </c>
      <c r="AX387">
        <v>1355.913313</v>
      </c>
      <c r="AY387">
        <v>536.69193299999995</v>
      </c>
      <c r="AZ387">
        <v>6921.249253</v>
      </c>
      <c r="BA387">
        <v>559.80906000000004</v>
      </c>
      <c r="BB387">
        <v>344633043039.56</v>
      </c>
      <c r="BC387">
        <v>39591.812554999997</v>
      </c>
      <c r="BD387">
        <v>1307.9329</v>
      </c>
      <c r="BE387">
        <v>1310.5728939999999</v>
      </c>
      <c r="BF387">
        <v>47.408425999999999</v>
      </c>
      <c r="BG387">
        <v>493.98525999999998</v>
      </c>
      <c r="BH387">
        <v>173.67613399999999</v>
      </c>
      <c r="BI387">
        <v>1384.1668649999999</v>
      </c>
      <c r="BJ387">
        <v>75.325665999999998</v>
      </c>
      <c r="BK387">
        <v>653.149224</v>
      </c>
      <c r="BL387">
        <v>220.56392199999999</v>
      </c>
      <c r="BM387">
        <v>1242.1831440000001</v>
      </c>
      <c r="BN387">
        <v>1089.3754220000001</v>
      </c>
      <c r="BO387">
        <v>445.50449500000002</v>
      </c>
      <c r="BP387">
        <v>875.66453799999999</v>
      </c>
      <c r="BQ387">
        <v>228.633442</v>
      </c>
      <c r="BR387">
        <v>475.97080299999999</v>
      </c>
      <c r="BS387">
        <v>106.181355</v>
      </c>
      <c r="BT387">
        <v>872.92407700000001</v>
      </c>
      <c r="BU387">
        <v>219.297831</v>
      </c>
      <c r="BV387">
        <v>518.40961700000003</v>
      </c>
      <c r="BW387">
        <v>201.430072</v>
      </c>
      <c r="BX387">
        <v>790.417283</v>
      </c>
      <c r="BY387">
        <v>974.260401</v>
      </c>
      <c r="BZ387">
        <v>1020.084207</v>
      </c>
      <c r="CA387">
        <v>432.63498600000003</v>
      </c>
    </row>
    <row r="388" spans="1:79" x14ac:dyDescent="0.3">
      <c r="A388" s="6">
        <v>43830</v>
      </c>
      <c r="B388">
        <v>3230.78</v>
      </c>
      <c r="C388">
        <v>2164.85376</v>
      </c>
      <c r="D388">
        <v>2156.558599</v>
      </c>
      <c r="E388">
        <v>1012.338131</v>
      </c>
      <c r="F388">
        <v>2146.3494139999998</v>
      </c>
      <c r="G388">
        <v>1427.1944860000001</v>
      </c>
      <c r="H388">
        <v>779.72148700000002</v>
      </c>
      <c r="I388">
        <v>917.31604000000004</v>
      </c>
      <c r="J388">
        <v>14053.70854</v>
      </c>
      <c r="K388">
        <v>1909.3189150000001</v>
      </c>
      <c r="L388">
        <v>1035.900568</v>
      </c>
      <c r="M388">
        <v>1338.6118919999999</v>
      </c>
      <c r="N388">
        <v>16607.494272</v>
      </c>
      <c r="O388">
        <v>372.04725300000001</v>
      </c>
      <c r="P388">
        <v>3745.15</v>
      </c>
      <c r="Q388">
        <v>1952.6179999999999</v>
      </c>
      <c r="R388">
        <v>1227.7394409999999</v>
      </c>
      <c r="S388">
        <v>5321.7674820000002</v>
      </c>
      <c r="T388">
        <v>1492.122022</v>
      </c>
      <c r="U388">
        <v>3262.1127769999998</v>
      </c>
      <c r="V388">
        <v>2193.6696670000001</v>
      </c>
      <c r="W388">
        <v>2039.4893239999999</v>
      </c>
      <c r="X388">
        <v>1369.770831</v>
      </c>
      <c r="Y388">
        <v>9196.0535070000005</v>
      </c>
      <c r="Z388">
        <v>2499.490237</v>
      </c>
      <c r="AA388">
        <v>290.32507700000002</v>
      </c>
      <c r="AB388">
        <v>2480.9232069999998</v>
      </c>
      <c r="AC388">
        <v>12706.779097000001</v>
      </c>
      <c r="AD388">
        <v>593.28249600000004</v>
      </c>
      <c r="AE388">
        <v>5999.5039450000004</v>
      </c>
      <c r="AF388">
        <v>1285.7670000000001</v>
      </c>
      <c r="AG388">
        <v>2326.985709</v>
      </c>
      <c r="AH388">
        <v>4722.8626519999998</v>
      </c>
      <c r="AI388">
        <v>1236.4280450000001</v>
      </c>
      <c r="AJ388">
        <v>3151.9220850000002</v>
      </c>
      <c r="AK388">
        <v>1768.4558219999999</v>
      </c>
      <c r="AL388">
        <v>917.027963</v>
      </c>
      <c r="AM388">
        <v>593.62395900000001</v>
      </c>
      <c r="AN388">
        <v>14317.934288</v>
      </c>
      <c r="AO388">
        <v>3512.3042249999999</v>
      </c>
      <c r="AP388">
        <v>1522.653589</v>
      </c>
      <c r="AQ388">
        <v>3918.5955549999999</v>
      </c>
      <c r="AR388">
        <v>11927.40553</v>
      </c>
      <c r="AS388">
        <v>4005.3914319999999</v>
      </c>
      <c r="AT388">
        <v>2881.4766669999999</v>
      </c>
      <c r="AU388">
        <v>85.592928000000001</v>
      </c>
      <c r="AV388">
        <v>691.10552099999995</v>
      </c>
      <c r="AW388">
        <v>459.80559699999998</v>
      </c>
      <c r="AX388">
        <v>1369.552471</v>
      </c>
      <c r="AY388">
        <v>546.04639999999995</v>
      </c>
      <c r="AZ388">
        <v>7288.4208440000002</v>
      </c>
      <c r="BA388">
        <v>559.53576199999998</v>
      </c>
      <c r="BB388">
        <v>366058079421.55103</v>
      </c>
      <c r="BC388">
        <v>40112.243019000001</v>
      </c>
      <c r="BD388">
        <v>1361.838927</v>
      </c>
      <c r="BE388">
        <v>1370.5225310000001</v>
      </c>
      <c r="BF388">
        <v>50.988926999999997</v>
      </c>
      <c r="BG388">
        <v>535.52535</v>
      </c>
      <c r="BH388">
        <v>187.30488199999999</v>
      </c>
      <c r="BI388">
        <v>1403.5088929999999</v>
      </c>
      <c r="BJ388">
        <v>76.740403000000001</v>
      </c>
      <c r="BK388">
        <v>676.64993700000002</v>
      </c>
      <c r="BL388">
        <v>218.91665800000001</v>
      </c>
      <c r="BM388">
        <v>1314.3452</v>
      </c>
      <c r="BN388">
        <v>1099.5442479999999</v>
      </c>
      <c r="BO388">
        <v>466.939975</v>
      </c>
      <c r="BP388">
        <v>946.39393600000005</v>
      </c>
      <c r="BQ388">
        <v>247.41805099999999</v>
      </c>
      <c r="BR388">
        <v>498.667799</v>
      </c>
      <c r="BS388">
        <v>109.093823</v>
      </c>
      <c r="BT388">
        <v>878.28147100000001</v>
      </c>
      <c r="BU388">
        <v>222.82210900000001</v>
      </c>
      <c r="BV388">
        <v>554.857572</v>
      </c>
      <c r="BW388">
        <v>202.70998800000001</v>
      </c>
      <c r="BX388">
        <v>842.63709500000004</v>
      </c>
      <c r="BY388">
        <v>990.80665999999997</v>
      </c>
      <c r="BZ388">
        <v>1055.886616</v>
      </c>
      <c r="CA388">
        <v>437.76405599999998</v>
      </c>
    </row>
    <row r="389" spans="1:79" x14ac:dyDescent="0.3">
      <c r="A389" s="6">
        <v>43861</v>
      </c>
      <c r="B389">
        <v>3225.52</v>
      </c>
      <c r="C389">
        <v>2193.986527</v>
      </c>
      <c r="D389">
        <v>2084.1617249999999</v>
      </c>
      <c r="E389">
        <v>993.93704500000001</v>
      </c>
      <c r="F389">
        <v>2098.0963569999999</v>
      </c>
      <c r="G389">
        <v>1432.6191389999999</v>
      </c>
      <c r="H389">
        <v>769.92049199999997</v>
      </c>
      <c r="I389">
        <v>903.00694299999998</v>
      </c>
      <c r="J389">
        <v>14087.202743</v>
      </c>
      <c r="K389">
        <v>1874.1854780000001</v>
      </c>
      <c r="L389">
        <v>1019.024324</v>
      </c>
      <c r="M389">
        <v>1406.8649889999999</v>
      </c>
      <c r="N389">
        <v>15816.461026000001</v>
      </c>
      <c r="O389">
        <v>364.07410499999997</v>
      </c>
      <c r="P389">
        <v>3640.91</v>
      </c>
      <c r="Q389">
        <v>1995.597</v>
      </c>
      <c r="R389">
        <v>1278.655495</v>
      </c>
      <c r="S389">
        <v>5276.3444840000002</v>
      </c>
      <c r="T389">
        <v>1503.45667</v>
      </c>
      <c r="U389">
        <v>3247.8952359999998</v>
      </c>
      <c r="V389">
        <v>2222.4563979999998</v>
      </c>
      <c r="W389">
        <v>2058.6918099999998</v>
      </c>
      <c r="X389">
        <v>1364.7246359999999</v>
      </c>
      <c r="Y389">
        <v>9107.0900450000008</v>
      </c>
      <c r="Z389">
        <v>2477.1038130000002</v>
      </c>
      <c r="AA389">
        <v>288.02882099999999</v>
      </c>
      <c r="AB389">
        <v>2649.852899</v>
      </c>
      <c r="AC389">
        <v>12160.912383999999</v>
      </c>
      <c r="AD389">
        <v>577.52104899999995</v>
      </c>
      <c r="AE389">
        <v>6168.3371120000002</v>
      </c>
      <c r="AF389">
        <v>1249.471</v>
      </c>
      <c r="AG389">
        <v>2293.578426</v>
      </c>
      <c r="AH389">
        <v>4502.9456209999998</v>
      </c>
      <c r="AI389">
        <v>1188.6466230000001</v>
      </c>
      <c r="AJ389">
        <v>3017.2811940000001</v>
      </c>
      <c r="AK389">
        <v>1736.779571</v>
      </c>
      <c r="AL389">
        <v>901.27517799999998</v>
      </c>
      <c r="AM389">
        <v>581.314931</v>
      </c>
      <c r="AN389">
        <v>14615.444014999999</v>
      </c>
      <c r="AO389">
        <v>3320.5446229999998</v>
      </c>
      <c r="AP389">
        <v>1485.189807</v>
      </c>
      <c r="AQ389">
        <v>4050.3389659999998</v>
      </c>
      <c r="AR389">
        <v>11301.220891000001</v>
      </c>
      <c r="AS389">
        <v>3940.3175059999999</v>
      </c>
      <c r="AT389">
        <v>2803.9992419999999</v>
      </c>
      <c r="AU389">
        <v>81.348592999999994</v>
      </c>
      <c r="AV389">
        <v>674.32610799999998</v>
      </c>
      <c r="AW389">
        <v>441.606267</v>
      </c>
      <c r="AX389">
        <v>1358.072516</v>
      </c>
      <c r="AY389">
        <v>525.24974799999995</v>
      </c>
      <c r="AZ389">
        <v>6970.0688630000004</v>
      </c>
      <c r="BA389">
        <v>532.195877</v>
      </c>
      <c r="BB389">
        <v>359345046727.57202</v>
      </c>
      <c r="BC389">
        <v>40731.035173999997</v>
      </c>
      <c r="BD389">
        <v>1352.0805620000001</v>
      </c>
      <c r="BE389">
        <v>1339.9862330000001</v>
      </c>
      <c r="BF389">
        <v>50.165599999999998</v>
      </c>
      <c r="BG389">
        <v>532.84299399999998</v>
      </c>
      <c r="BH389">
        <v>180.11907500000001</v>
      </c>
      <c r="BI389">
        <v>1403.3188230000001</v>
      </c>
      <c r="BJ389">
        <v>74.548490999999999</v>
      </c>
      <c r="BK389">
        <v>646.65522499999997</v>
      </c>
      <c r="BL389">
        <v>213.775182</v>
      </c>
      <c r="BM389">
        <v>1335.0608749999999</v>
      </c>
      <c r="BN389">
        <v>1099.1995179999999</v>
      </c>
      <c r="BO389">
        <v>468.92530299999999</v>
      </c>
      <c r="BP389">
        <v>965.65886399999999</v>
      </c>
      <c r="BQ389">
        <v>226.347779</v>
      </c>
      <c r="BR389">
        <v>476.54604699999999</v>
      </c>
      <c r="BS389">
        <v>104.63557900000001</v>
      </c>
      <c r="BT389">
        <v>863.72560399999998</v>
      </c>
      <c r="BU389">
        <v>212.07126500000001</v>
      </c>
      <c r="BV389">
        <v>530.97432300000003</v>
      </c>
      <c r="BW389">
        <v>187.80080799999999</v>
      </c>
      <c r="BX389">
        <v>799.44506999999999</v>
      </c>
      <c r="BY389">
        <v>1021.6837389999999</v>
      </c>
      <c r="BZ389">
        <v>1037.472898</v>
      </c>
      <c r="CA389">
        <v>408.72384699999998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38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sqref="A1:A1048576"/>
    </sheetView>
  </sheetViews>
  <sheetFormatPr defaultRowHeight="16.5" x14ac:dyDescent="0.3"/>
  <cols>
    <col min="1" max="1" width="10.625" style="6" customWidth="1"/>
    <col min="3" max="3" width="9" customWidth="1"/>
  </cols>
  <sheetData>
    <row r="1" spans="1:101" x14ac:dyDescent="0.3">
      <c r="A1" s="6">
        <v>32173</v>
      </c>
      <c r="B1" t="s">
        <v>84</v>
      </c>
      <c r="Q1" t="s">
        <v>82</v>
      </c>
    </row>
    <row r="2" spans="1:101" x14ac:dyDescent="0.3">
      <c r="B2" t="s">
        <v>0</v>
      </c>
      <c r="C2" t="s">
        <v>2</v>
      </c>
      <c r="D2" t="s">
        <v>4</v>
      </c>
      <c r="E2" t="s">
        <v>6</v>
      </c>
      <c r="F2" t="s">
        <v>8</v>
      </c>
      <c r="G2" t="s">
        <v>10</v>
      </c>
      <c r="H2" t="s">
        <v>12</v>
      </c>
      <c r="I2" t="s">
        <v>14</v>
      </c>
      <c r="J2" t="s">
        <v>16</v>
      </c>
      <c r="K2" t="s">
        <v>18</v>
      </c>
      <c r="L2" t="s">
        <v>20</v>
      </c>
      <c r="M2" t="s">
        <v>22</v>
      </c>
      <c r="N2" t="s">
        <v>24</v>
      </c>
      <c r="O2" t="s">
        <v>26</v>
      </c>
      <c r="P2" t="s">
        <v>28</v>
      </c>
      <c r="Q2" t="s">
        <v>47</v>
      </c>
      <c r="R2" t="s">
        <v>49</v>
      </c>
      <c r="S2" t="s">
        <v>51</v>
      </c>
      <c r="T2" t="s">
        <v>53</v>
      </c>
      <c r="U2" t="s">
        <v>55</v>
      </c>
      <c r="V2" t="s">
        <v>57</v>
      </c>
      <c r="W2" t="s">
        <v>59</v>
      </c>
      <c r="X2" t="s">
        <v>61</v>
      </c>
      <c r="Y2" t="s">
        <v>63</v>
      </c>
      <c r="Z2" t="s">
        <v>65</v>
      </c>
      <c r="AA2" t="s">
        <v>67</v>
      </c>
    </row>
    <row r="3" spans="1:101" x14ac:dyDescent="0.3"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t="s">
        <v>70</v>
      </c>
      <c r="R3" t="s">
        <v>71</v>
      </c>
      <c r="S3" t="s">
        <v>72</v>
      </c>
      <c r="T3" t="s">
        <v>73</v>
      </c>
      <c r="U3" t="s">
        <v>74</v>
      </c>
      <c r="V3" t="s">
        <v>75</v>
      </c>
      <c r="W3" t="s">
        <v>76</v>
      </c>
      <c r="X3" t="s">
        <v>77</v>
      </c>
      <c r="Y3" t="s">
        <v>78</v>
      </c>
      <c r="Z3" t="s">
        <v>79</v>
      </c>
      <c r="AA3" t="s">
        <v>80</v>
      </c>
    </row>
    <row r="4" spans="1:101" x14ac:dyDescent="0.3">
      <c r="B4" s="4" t="s">
        <v>30</v>
      </c>
      <c r="C4">
        <v>912400</v>
      </c>
      <c r="D4">
        <v>982600</v>
      </c>
      <c r="E4">
        <v>928000</v>
      </c>
      <c r="F4">
        <v>925000</v>
      </c>
      <c r="G4">
        <v>975600</v>
      </c>
      <c r="H4">
        <v>938000</v>
      </c>
      <c r="I4">
        <v>972400</v>
      </c>
      <c r="J4">
        <v>975200</v>
      </c>
      <c r="K4">
        <v>952800</v>
      </c>
      <c r="L4">
        <v>939200</v>
      </c>
      <c r="M4">
        <v>903600</v>
      </c>
      <c r="N4">
        <v>934400</v>
      </c>
      <c r="O4">
        <v>870200</v>
      </c>
      <c r="P4">
        <v>984000</v>
      </c>
      <c r="Q4" t="s">
        <v>69</v>
      </c>
      <c r="R4">
        <v>941000</v>
      </c>
      <c r="S4">
        <v>915800</v>
      </c>
      <c r="T4">
        <v>935600</v>
      </c>
      <c r="U4">
        <v>105768</v>
      </c>
      <c r="V4">
        <v>105767</v>
      </c>
      <c r="W4">
        <v>105769</v>
      </c>
      <c r="X4">
        <v>907600</v>
      </c>
      <c r="Y4">
        <v>848400</v>
      </c>
      <c r="Z4">
        <v>105653</v>
      </c>
      <c r="AA4">
        <v>971000</v>
      </c>
    </row>
    <row r="5" spans="1:101" x14ac:dyDescent="0.3">
      <c r="A5" s="5" t="e">
        <f t="array" ref="A5:A389">_xll.FDS(B4,"JULIAN(FMA_ROA(LTM,"&amp;A1&amp;",0M,AM,""PORTAGG"").dates)")</f>
        <v>#N/A</v>
      </c>
      <c r="B5" s="4" t="e">
        <f t="array" ref="B5:B389">_xll.FDS(B4,"FMA_ROA(LTM,"&amp;A1&amp;",0M,AM,""PORTAGG"")")</f>
        <v>#N/A</v>
      </c>
      <c r="C5" s="4" t="e">
        <f t="array" ref="C5:C389">_xll.FDS(C4,"FMA_ROA(LTM,"&amp;A1&amp;",0M,AM,""PORTAGG"")")</f>
        <v>#N/A</v>
      </c>
      <c r="D5" s="4" t="e">
        <f t="array" ref="D5:D389">_xll.FDS(D4,"FMA_ROA(LTM,"&amp;A1&amp;",0M,AM,""PORTAGG"")")</f>
        <v>#N/A</v>
      </c>
      <c r="E5" s="4" t="e">
        <f t="array" ref="E5:E389">_xll.FDS(E4,"FMA_ROA(LTM,"&amp;A1&amp;",0M,AM,""PORTAGG"")")</f>
        <v>#N/A</v>
      </c>
      <c r="F5" s="4" t="e">
        <f t="array" ref="F5:F389">_xll.FDS(F4,"FMA_ROA(LTM,"&amp;A1&amp;",0M,AM,""PORTAGG"")")</f>
        <v>#N/A</v>
      </c>
      <c r="G5" s="4" t="e">
        <f t="array" ref="G5:G389">_xll.FDS(G4,"FMA_ROA(LTM,"&amp;A1&amp;",0M,AM,""PORTAGG"")")</f>
        <v>#N/A</v>
      </c>
      <c r="H5" s="4" t="e">
        <f t="array" ref="H5:H389">_xll.FDS(H4,"FMA_ROA(LTM,"&amp;A1&amp;",0M,AM,""PORTAGG"")")</f>
        <v>#N/A</v>
      </c>
      <c r="I5" s="4" t="e">
        <f t="array" ref="I5:I389">_xll.FDS(I4,"FMA_ROA(LTM,"&amp;A1&amp;",0M,AM,""PORTAGG"")")</f>
        <v>#N/A</v>
      </c>
      <c r="J5" s="4" t="e">
        <f t="array" ref="J5:J389">_xll.FDS(J4,"FMA_ROA(LTM,"&amp;A1&amp;",0M,AM,""PORTAGG"")")</f>
        <v>#N/A</v>
      </c>
      <c r="K5" s="4" t="e">
        <f t="array" ref="K5:K389">_xll.FDS(K4,"FMA_ROA(LTM,"&amp;A1&amp;",0M,AM,""PORTAGG"")")</f>
        <v>#N/A</v>
      </c>
      <c r="L5" s="4" t="e">
        <f t="array" ref="L5:L389">_xll.FDS(L4,"FMA_ROA(LTM,"&amp;A1&amp;",0M,AM,""PORTAGG"")")</f>
        <v>#N/A</v>
      </c>
      <c r="M5" s="4" t="e">
        <f t="array" ref="M5:M389">_xll.FDS(M4,"FMA_ROA(LTM,"&amp;A1&amp;",0M,AM,""PORTAGG"")")</f>
        <v>#N/A</v>
      </c>
      <c r="N5" s="4" t="e">
        <f t="array" ref="N5:N389">_xll.FDS(N4,"FMA_ROA(LTM,"&amp;A1&amp;",0M,AM,""PORTAGG"")")</f>
        <v>#N/A</v>
      </c>
      <c r="O5" s="4" t="e">
        <f t="array" ref="O5:O389">_xll.FDS(O4,"FMA_ROA(LTM,"&amp;A1&amp;",0M,AM,""PORTAGG"")")</f>
        <v>#N/A</v>
      </c>
      <c r="P5" s="4" t="e">
        <f t="array" ref="P5:P389">_xll.FDS(P4,"FMA_ROA(LTM,"&amp;$A$1&amp;",0M,AM,""PORTAGG"")")</f>
        <v>#N/A</v>
      </c>
      <c r="Q5" s="4" t="e">
        <f t="array" ref="Q5:Q389">_xll.FDS(Q4,"FMA_ROA(LTM,"&amp;$A$1&amp;",0M,AM,""PORTAGG"")")</f>
        <v>#N/A</v>
      </c>
      <c r="R5" s="4" t="e">
        <f t="array" ref="R5:R389">_xll.FDS(R4,"FMA_ROA(LTM,"&amp;$A$1&amp;",0M,AM,""PORTAGG"")")</f>
        <v>#N/A</v>
      </c>
      <c r="S5" s="4" t="e">
        <f t="array" ref="S5:S389">_xll.FDS(S4,"FMA_ROA(LTM,"&amp;$A$1&amp;",0M,AM,""PORTAGG"")")</f>
        <v>#N/A</v>
      </c>
      <c r="T5" s="4" t="e">
        <f t="array" ref="T5:T389">_xll.FDS(T4,"FMA_ROA(LTM,"&amp;$A$1&amp;",0M,AM,""PORTAGG"")")</f>
        <v>#N/A</v>
      </c>
      <c r="U5" s="4" t="e">
        <f t="array" ref="U5:U389">_xll.FDS(U4,"FMA_ROA(LTM,"&amp;$A$1&amp;",0M,AM,""PORTAGG"")")</f>
        <v>#N/A</v>
      </c>
      <c r="V5" s="4" t="e">
        <f t="array" ref="V5:V389">_xll.FDS(V4,"FMA_ROA(LTM,"&amp;$A$1&amp;",0M,AM,""PORTAGG"")")</f>
        <v>#N/A</v>
      </c>
      <c r="W5" s="4" t="e">
        <f t="array" ref="W5:W389">_xll.FDS(W4,"FMA_ROA(LTM,"&amp;$A$1&amp;",0M,AM,""PORTAGG"")")</f>
        <v>#N/A</v>
      </c>
      <c r="X5" s="4" t="e">
        <f t="array" ref="X5:X389">_xll.FDS(X4,"FMA_ROA(LTM,"&amp;$A$1&amp;",0M,AM,""PORTAGG"")")</f>
        <v>#N/A</v>
      </c>
      <c r="Y5" s="4" t="e">
        <f t="array" ref="Y5:Y389">_xll.FDS(Y4,"FMA_ROA(LTM,"&amp;$A$1&amp;",0M,AM,""PORTAGG"")")</f>
        <v>#N/A</v>
      </c>
      <c r="Z5" s="4" t="e">
        <f t="array" ref="Z5:Z389">_xll.FDS(Z4,"FMA_ROA(LTM,"&amp;$A$1&amp;",0M,AM,""PORTAGG"")")</f>
        <v>#N/A</v>
      </c>
      <c r="AA5" s="4" t="e">
        <f t="array" ref="AA5:AA389">_xll.FDS(AA4,"FMA_ROA(LTM,"&amp;$A$1&amp;",0M,AM,""PORTAGG"")")</f>
        <v>#N/A</v>
      </c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</row>
    <row r="6" spans="1:101" x14ac:dyDescent="0.3">
      <c r="A6" s="5" t="e">
        <v>#N/A</v>
      </c>
      <c r="B6" s="4" t="e">
        <v>#N/A</v>
      </c>
      <c r="C6" s="4" t="e">
        <v>#N/A</v>
      </c>
      <c r="D6" s="4" t="e">
        <v>#N/A</v>
      </c>
      <c r="E6" s="4" t="e">
        <v>#N/A</v>
      </c>
      <c r="F6" s="4" t="e">
        <v>#N/A</v>
      </c>
      <c r="G6" s="4" t="e">
        <v>#N/A</v>
      </c>
      <c r="H6" s="4" t="e">
        <v>#N/A</v>
      </c>
      <c r="I6" s="4" t="e">
        <v>#N/A</v>
      </c>
      <c r="J6" s="4" t="e">
        <v>#N/A</v>
      </c>
      <c r="K6" s="4" t="e">
        <v>#N/A</v>
      </c>
      <c r="L6" s="4" t="e">
        <v>#N/A</v>
      </c>
      <c r="M6" s="4" t="e">
        <v>#N/A</v>
      </c>
      <c r="N6" s="4" t="e">
        <v>#N/A</v>
      </c>
      <c r="O6" s="4" t="e">
        <v>#N/A</v>
      </c>
      <c r="P6" s="4" t="e">
        <v>#N/A</v>
      </c>
      <c r="Q6" s="4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</row>
    <row r="7" spans="1:101" x14ac:dyDescent="0.3">
      <c r="A7" s="5" t="e">
        <v>#N/A</v>
      </c>
      <c r="B7" s="4" t="e">
        <v>#N/A</v>
      </c>
      <c r="C7" s="4" t="e">
        <v>#N/A</v>
      </c>
      <c r="D7" s="4" t="e">
        <v>#N/A</v>
      </c>
      <c r="E7" s="4" t="e">
        <v>#N/A</v>
      </c>
      <c r="F7" s="4" t="e">
        <v>#N/A</v>
      </c>
      <c r="G7" s="4" t="e">
        <v>#N/A</v>
      </c>
      <c r="H7" s="4" t="e">
        <v>#N/A</v>
      </c>
      <c r="I7" s="4" t="e">
        <v>#N/A</v>
      </c>
      <c r="J7" s="4" t="e">
        <v>#N/A</v>
      </c>
      <c r="K7" s="4" t="e">
        <v>#N/A</v>
      </c>
      <c r="L7" s="4" t="e">
        <v>#N/A</v>
      </c>
      <c r="M7" s="4" t="e">
        <v>#N/A</v>
      </c>
      <c r="N7" s="4" t="e">
        <v>#N/A</v>
      </c>
      <c r="O7" s="4" t="e">
        <v>#N/A</v>
      </c>
      <c r="P7" s="4" t="e">
        <v>#N/A</v>
      </c>
      <c r="Q7" s="4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</row>
    <row r="8" spans="1:101" x14ac:dyDescent="0.3">
      <c r="A8" s="5" t="e">
        <v>#N/A</v>
      </c>
      <c r="B8" s="4" t="e">
        <v>#N/A</v>
      </c>
      <c r="C8" s="4" t="e">
        <v>#N/A</v>
      </c>
      <c r="D8" s="4" t="e">
        <v>#N/A</v>
      </c>
      <c r="E8" s="4" t="e">
        <v>#N/A</v>
      </c>
      <c r="F8" s="4" t="e">
        <v>#N/A</v>
      </c>
      <c r="G8" s="4" t="e">
        <v>#N/A</v>
      </c>
      <c r="H8" s="4" t="e">
        <v>#N/A</v>
      </c>
      <c r="I8" s="4" t="e">
        <v>#N/A</v>
      </c>
      <c r="J8" s="4" t="e">
        <v>#N/A</v>
      </c>
      <c r="K8" s="4" t="e">
        <v>#N/A</v>
      </c>
      <c r="L8" s="4" t="e">
        <v>#N/A</v>
      </c>
      <c r="M8" s="4" t="e">
        <v>#N/A</v>
      </c>
      <c r="N8" s="4" t="e">
        <v>#N/A</v>
      </c>
      <c r="O8" s="4" t="e">
        <v>#N/A</v>
      </c>
      <c r="P8" s="4" t="e">
        <v>#N/A</v>
      </c>
      <c r="Q8" s="4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</row>
    <row r="9" spans="1:101" x14ac:dyDescent="0.3">
      <c r="A9" s="5" t="e">
        <v>#N/A</v>
      </c>
      <c r="B9" s="4" t="e">
        <v>#N/A</v>
      </c>
      <c r="C9" s="4" t="e">
        <v>#N/A</v>
      </c>
      <c r="D9" s="4" t="e">
        <v>#N/A</v>
      </c>
      <c r="E9" s="4" t="e">
        <v>#N/A</v>
      </c>
      <c r="F9" s="4" t="e">
        <v>#N/A</v>
      </c>
      <c r="G9" s="4" t="e">
        <v>#N/A</v>
      </c>
      <c r="H9" s="4" t="e">
        <v>#N/A</v>
      </c>
      <c r="I9" s="4" t="e">
        <v>#N/A</v>
      </c>
      <c r="J9" s="4" t="e">
        <v>#N/A</v>
      </c>
      <c r="K9" s="4" t="e">
        <v>#N/A</v>
      </c>
      <c r="L9" s="4" t="e">
        <v>#N/A</v>
      </c>
      <c r="M9" s="4" t="e">
        <v>#N/A</v>
      </c>
      <c r="N9" s="4" t="e">
        <v>#N/A</v>
      </c>
      <c r="O9" s="4" t="e">
        <v>#N/A</v>
      </c>
      <c r="P9" s="4" t="e">
        <v>#N/A</v>
      </c>
      <c r="Q9" s="4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</row>
    <row r="10" spans="1:101" x14ac:dyDescent="0.3">
      <c r="A10" s="5" t="e">
        <v>#N/A</v>
      </c>
      <c r="B10" s="4" t="e">
        <v>#N/A</v>
      </c>
      <c r="C10" s="4" t="e">
        <v>#N/A</v>
      </c>
      <c r="D10" s="4" t="e">
        <v>#N/A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4" t="e">
        <v>#N/A</v>
      </c>
      <c r="J10" s="4" t="e">
        <v>#N/A</v>
      </c>
      <c r="K10" s="4" t="e">
        <v>#N/A</v>
      </c>
      <c r="L10" s="4" t="e">
        <v>#N/A</v>
      </c>
      <c r="M10" s="4" t="e">
        <v>#N/A</v>
      </c>
      <c r="N10" s="4" t="e">
        <v>#N/A</v>
      </c>
      <c r="O10" s="4" t="e">
        <v>#N/A</v>
      </c>
      <c r="P10" s="4" t="e">
        <v>#N/A</v>
      </c>
      <c r="Q10" s="4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</row>
    <row r="11" spans="1:101" x14ac:dyDescent="0.3">
      <c r="A11" s="5" t="e">
        <v>#N/A</v>
      </c>
      <c r="B11" s="4" t="e">
        <v>#N/A</v>
      </c>
      <c r="C11" s="4" t="e">
        <v>#N/A</v>
      </c>
      <c r="D11" s="4" t="e">
        <v>#N/A</v>
      </c>
      <c r="E11" s="4" t="e">
        <v>#N/A</v>
      </c>
      <c r="F11" s="4" t="e">
        <v>#N/A</v>
      </c>
      <c r="G11" s="4" t="e">
        <v>#N/A</v>
      </c>
      <c r="H11" s="4" t="e">
        <v>#N/A</v>
      </c>
      <c r="I11" s="4" t="e">
        <v>#N/A</v>
      </c>
      <c r="J11" s="4" t="e">
        <v>#N/A</v>
      </c>
      <c r="K11" s="4" t="e">
        <v>#N/A</v>
      </c>
      <c r="L11" s="4" t="e">
        <v>#N/A</v>
      </c>
      <c r="M11" s="4" t="e">
        <v>#N/A</v>
      </c>
      <c r="N11" s="4" t="e">
        <v>#N/A</v>
      </c>
      <c r="O11" s="4" t="e">
        <v>#N/A</v>
      </c>
      <c r="P11" s="4" t="e">
        <v>#N/A</v>
      </c>
      <c r="Q11" s="4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</row>
    <row r="12" spans="1:101" x14ac:dyDescent="0.3">
      <c r="A12" s="5" t="e">
        <v>#N/A</v>
      </c>
      <c r="B12" s="4" t="e">
        <v>#N/A</v>
      </c>
      <c r="C12" s="4" t="e">
        <v>#N/A</v>
      </c>
      <c r="D12" s="4" t="e">
        <v>#N/A</v>
      </c>
      <c r="E12" s="4" t="e">
        <v>#N/A</v>
      </c>
      <c r="F12" s="4" t="e">
        <v>#N/A</v>
      </c>
      <c r="G12" s="4" t="e">
        <v>#N/A</v>
      </c>
      <c r="H12" s="4" t="e">
        <v>#N/A</v>
      </c>
      <c r="I12" s="4" t="e">
        <v>#N/A</v>
      </c>
      <c r="J12" s="4" t="e">
        <v>#N/A</v>
      </c>
      <c r="K12" s="4" t="e">
        <v>#N/A</v>
      </c>
      <c r="L12" s="4" t="e">
        <v>#N/A</v>
      </c>
      <c r="M12" s="4" t="e">
        <v>#N/A</v>
      </c>
      <c r="N12" s="4" t="e">
        <v>#N/A</v>
      </c>
      <c r="O12" s="4" t="e">
        <v>#N/A</v>
      </c>
      <c r="P12" s="4" t="e">
        <v>#N/A</v>
      </c>
      <c r="Q12" s="4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</row>
    <row r="13" spans="1:101" x14ac:dyDescent="0.3">
      <c r="A13" s="5" t="e">
        <v>#N/A</v>
      </c>
      <c r="B13" s="4" t="e">
        <v>#N/A</v>
      </c>
      <c r="C13" s="4" t="e">
        <v>#N/A</v>
      </c>
      <c r="D13" s="4" t="e">
        <v>#N/A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4" t="e">
        <v>#N/A</v>
      </c>
      <c r="J13" s="4" t="e">
        <v>#N/A</v>
      </c>
      <c r="K13" s="4" t="e">
        <v>#N/A</v>
      </c>
      <c r="L13" s="4" t="e">
        <v>#N/A</v>
      </c>
      <c r="M13" s="4" t="e">
        <v>#N/A</v>
      </c>
      <c r="N13" s="4" t="e">
        <v>#N/A</v>
      </c>
      <c r="O13" s="4" t="e">
        <v>#N/A</v>
      </c>
      <c r="P13" s="4" t="e">
        <v>#N/A</v>
      </c>
      <c r="Q13" s="4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</row>
    <row r="14" spans="1:101" x14ac:dyDescent="0.3">
      <c r="A14" s="5" t="e">
        <v>#N/A</v>
      </c>
      <c r="B14" s="4" t="e">
        <v>#N/A</v>
      </c>
      <c r="C14" s="4" t="e">
        <v>#N/A</v>
      </c>
      <c r="D14" s="4" t="e">
        <v>#N/A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4" t="e">
        <v>#N/A</v>
      </c>
      <c r="J14" s="4" t="e">
        <v>#N/A</v>
      </c>
      <c r="K14" s="4" t="e">
        <v>#N/A</v>
      </c>
      <c r="L14" s="4" t="e">
        <v>#N/A</v>
      </c>
      <c r="M14" s="4" t="e">
        <v>#N/A</v>
      </c>
      <c r="N14" s="4" t="e">
        <v>#N/A</v>
      </c>
      <c r="O14" s="4" t="e">
        <v>#N/A</v>
      </c>
      <c r="P14" s="4" t="e">
        <v>#N/A</v>
      </c>
      <c r="Q14" s="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</row>
    <row r="15" spans="1:101" x14ac:dyDescent="0.3">
      <c r="A15" s="5" t="e">
        <v>#N/A</v>
      </c>
      <c r="B15" s="4" t="e">
        <v>#N/A</v>
      </c>
      <c r="C15" s="4" t="e">
        <v>#N/A</v>
      </c>
      <c r="D15" s="4" t="e">
        <v>#N/A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4" t="e">
        <v>#N/A</v>
      </c>
      <c r="J15" s="4" t="e">
        <v>#N/A</v>
      </c>
      <c r="K15" s="4" t="e">
        <v>#N/A</v>
      </c>
      <c r="L15" s="4" t="e">
        <v>#N/A</v>
      </c>
      <c r="M15" s="4" t="e">
        <v>#N/A</v>
      </c>
      <c r="N15" s="4" t="e">
        <v>#N/A</v>
      </c>
      <c r="O15" s="4" t="e">
        <v>#N/A</v>
      </c>
      <c r="P15" s="4" t="e">
        <v>#N/A</v>
      </c>
      <c r="Q15" s="4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</row>
    <row r="16" spans="1:101" x14ac:dyDescent="0.3">
      <c r="A16" s="5" t="e">
        <v>#N/A</v>
      </c>
      <c r="B16" s="4" t="e">
        <v>#N/A</v>
      </c>
      <c r="C16" s="4" t="e">
        <v>#N/A</v>
      </c>
      <c r="D16" s="4" t="e">
        <v>#N/A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4" t="e">
        <v>#N/A</v>
      </c>
      <c r="J16" s="4" t="e">
        <v>#N/A</v>
      </c>
      <c r="K16" s="4" t="e">
        <v>#N/A</v>
      </c>
      <c r="L16" s="4" t="e">
        <v>#N/A</v>
      </c>
      <c r="M16" s="4" t="e">
        <v>#N/A</v>
      </c>
      <c r="N16" s="4" t="e">
        <v>#N/A</v>
      </c>
      <c r="O16" s="4" t="e">
        <v>#N/A</v>
      </c>
      <c r="P16" s="4" t="e">
        <v>#N/A</v>
      </c>
      <c r="Q16" s="4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</row>
    <row r="17" spans="1:27" x14ac:dyDescent="0.3">
      <c r="A17" s="5" t="e">
        <v>#N/A</v>
      </c>
      <c r="B17" s="4" t="e">
        <v>#N/A</v>
      </c>
      <c r="C17" s="4" t="e">
        <v>#N/A</v>
      </c>
      <c r="D17" s="4" t="e">
        <v>#N/A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4" t="e">
        <v>#N/A</v>
      </c>
      <c r="J17" s="4" t="e">
        <v>#N/A</v>
      </c>
      <c r="K17" s="4" t="e">
        <v>#N/A</v>
      </c>
      <c r="L17" s="4" t="e">
        <v>#N/A</v>
      </c>
      <c r="M17" s="4" t="e">
        <v>#N/A</v>
      </c>
      <c r="N17" s="4" t="e">
        <v>#N/A</v>
      </c>
      <c r="O17" s="4" t="e">
        <v>#N/A</v>
      </c>
      <c r="P17" s="4" t="e">
        <v>#N/A</v>
      </c>
      <c r="Q17" s="4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</row>
    <row r="18" spans="1:27" x14ac:dyDescent="0.3">
      <c r="A18" s="5" t="e">
        <v>#N/A</v>
      </c>
      <c r="B18" s="4" t="e">
        <v>#N/A</v>
      </c>
      <c r="C18" s="4" t="e">
        <v>#N/A</v>
      </c>
      <c r="D18" s="4" t="e">
        <v>#N/A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4" t="e">
        <v>#N/A</v>
      </c>
      <c r="J18" s="4" t="e">
        <v>#N/A</v>
      </c>
      <c r="K18" s="4" t="e">
        <v>#N/A</v>
      </c>
      <c r="L18" s="4" t="e">
        <v>#N/A</v>
      </c>
      <c r="M18" s="4" t="e">
        <v>#N/A</v>
      </c>
      <c r="N18" s="4" t="e">
        <v>#N/A</v>
      </c>
      <c r="O18" s="4" t="e">
        <v>#N/A</v>
      </c>
      <c r="P18" s="4" t="e">
        <v>#N/A</v>
      </c>
      <c r="Q18" s="4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</row>
    <row r="19" spans="1:27" x14ac:dyDescent="0.3">
      <c r="A19" s="5" t="e">
        <v>#N/A</v>
      </c>
      <c r="B19" s="4" t="e">
        <v>#N/A</v>
      </c>
      <c r="C19" s="4" t="e">
        <v>#N/A</v>
      </c>
      <c r="D19" s="4" t="e">
        <v>#N/A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4" t="e">
        <v>#N/A</v>
      </c>
      <c r="J19" s="4" t="e">
        <v>#N/A</v>
      </c>
      <c r="K19" s="4" t="e">
        <v>#N/A</v>
      </c>
      <c r="L19" s="4" t="e">
        <v>#N/A</v>
      </c>
      <c r="M19" s="4" t="e">
        <v>#N/A</v>
      </c>
      <c r="N19" s="4" t="e">
        <v>#N/A</v>
      </c>
      <c r="O19" s="4" t="e">
        <v>#N/A</v>
      </c>
      <c r="P19" s="4" t="e">
        <v>#N/A</v>
      </c>
      <c r="Q19" s="4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</row>
    <row r="20" spans="1:27" x14ac:dyDescent="0.3">
      <c r="A20" s="5" t="e">
        <v>#N/A</v>
      </c>
      <c r="B20" s="4" t="e">
        <v>#N/A</v>
      </c>
      <c r="C20" s="4" t="e">
        <v>#N/A</v>
      </c>
      <c r="D20" s="4" t="e">
        <v>#N/A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4" t="e">
        <v>#N/A</v>
      </c>
      <c r="J20" s="4" t="e">
        <v>#N/A</v>
      </c>
      <c r="K20" s="4" t="e">
        <v>#N/A</v>
      </c>
      <c r="L20" s="4" t="e">
        <v>#N/A</v>
      </c>
      <c r="M20" s="4" t="e">
        <v>#N/A</v>
      </c>
      <c r="N20" s="4" t="e">
        <v>#N/A</v>
      </c>
      <c r="O20" s="4" t="e">
        <v>#N/A</v>
      </c>
      <c r="P20" s="4" t="e">
        <v>#N/A</v>
      </c>
      <c r="Q20" s="4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</row>
    <row r="21" spans="1:27" x14ac:dyDescent="0.3">
      <c r="A21" s="5" t="e">
        <v>#N/A</v>
      </c>
      <c r="B21" s="4" t="e">
        <v>#N/A</v>
      </c>
      <c r="C21" s="4" t="e">
        <v>#N/A</v>
      </c>
      <c r="D21" s="4" t="e">
        <v>#N/A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4" t="e">
        <v>#N/A</v>
      </c>
      <c r="J21" s="4" t="e">
        <v>#N/A</v>
      </c>
      <c r="K21" s="4" t="e">
        <v>#N/A</v>
      </c>
      <c r="L21" s="4" t="e">
        <v>#N/A</v>
      </c>
      <c r="M21" s="4" t="e">
        <v>#N/A</v>
      </c>
      <c r="N21" s="4" t="e">
        <v>#N/A</v>
      </c>
      <c r="O21" s="4" t="e">
        <v>#N/A</v>
      </c>
      <c r="P21" s="4" t="e">
        <v>#N/A</v>
      </c>
      <c r="Q21" s="4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</row>
    <row r="22" spans="1:27" x14ac:dyDescent="0.3">
      <c r="A22" s="5" t="e">
        <v>#N/A</v>
      </c>
      <c r="B22" s="4" t="e">
        <v>#N/A</v>
      </c>
      <c r="C22" s="4" t="e">
        <v>#N/A</v>
      </c>
      <c r="D22" s="4" t="e">
        <v>#N/A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4" t="e">
        <v>#N/A</v>
      </c>
      <c r="J22" s="4" t="e">
        <v>#N/A</v>
      </c>
      <c r="K22" s="4" t="e">
        <v>#N/A</v>
      </c>
      <c r="L22" s="4" t="e">
        <v>#N/A</v>
      </c>
      <c r="M22" s="4" t="e">
        <v>#N/A</v>
      </c>
      <c r="N22" s="4" t="e">
        <v>#N/A</v>
      </c>
      <c r="O22" s="4" t="e">
        <v>#N/A</v>
      </c>
      <c r="P22" s="4" t="e">
        <v>#N/A</v>
      </c>
      <c r="Q22" s="4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</row>
    <row r="23" spans="1:27" x14ac:dyDescent="0.3">
      <c r="A23" s="5" t="e">
        <v>#N/A</v>
      </c>
      <c r="B23" s="4" t="e">
        <v>#N/A</v>
      </c>
      <c r="C23" s="4" t="e">
        <v>#N/A</v>
      </c>
      <c r="D23" s="4" t="e">
        <v>#N/A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4" t="e">
        <v>#N/A</v>
      </c>
      <c r="J23" s="4" t="e">
        <v>#N/A</v>
      </c>
      <c r="K23" s="4" t="e">
        <v>#N/A</v>
      </c>
      <c r="L23" s="4" t="e">
        <v>#N/A</v>
      </c>
      <c r="M23" s="4" t="e">
        <v>#N/A</v>
      </c>
      <c r="N23" s="4" t="e">
        <v>#N/A</v>
      </c>
      <c r="O23" s="4" t="e">
        <v>#N/A</v>
      </c>
      <c r="P23" s="4" t="e">
        <v>#N/A</v>
      </c>
      <c r="Q23" s="4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</row>
    <row r="24" spans="1:27" x14ac:dyDescent="0.3">
      <c r="A24" s="5" t="e">
        <v>#N/A</v>
      </c>
      <c r="B24" s="4" t="e">
        <v>#N/A</v>
      </c>
      <c r="C24" s="4" t="e">
        <v>#N/A</v>
      </c>
      <c r="D24" s="4" t="e">
        <v>#N/A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4" t="e">
        <v>#N/A</v>
      </c>
      <c r="J24" s="4" t="e">
        <v>#N/A</v>
      </c>
      <c r="K24" s="4" t="e">
        <v>#N/A</v>
      </c>
      <c r="L24" s="4" t="e">
        <v>#N/A</v>
      </c>
      <c r="M24" s="4" t="e">
        <v>#N/A</v>
      </c>
      <c r="N24" s="4" t="e">
        <v>#N/A</v>
      </c>
      <c r="O24" s="4" t="e">
        <v>#N/A</v>
      </c>
      <c r="P24" s="4" t="e">
        <v>#N/A</v>
      </c>
      <c r="Q24" s="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</row>
    <row r="25" spans="1:27" x14ac:dyDescent="0.3">
      <c r="A25" s="5" t="e">
        <v>#N/A</v>
      </c>
      <c r="B25" s="4" t="e">
        <v>#N/A</v>
      </c>
      <c r="C25" s="4" t="e">
        <v>#N/A</v>
      </c>
      <c r="D25" s="4" t="e">
        <v>#N/A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4" t="e">
        <v>#N/A</v>
      </c>
      <c r="J25" s="4" t="e">
        <v>#N/A</v>
      </c>
      <c r="K25" s="4" t="e">
        <v>#N/A</v>
      </c>
      <c r="L25" s="4" t="e">
        <v>#N/A</v>
      </c>
      <c r="M25" s="4" t="e">
        <v>#N/A</v>
      </c>
      <c r="N25" s="4" t="e">
        <v>#N/A</v>
      </c>
      <c r="O25" s="4" t="e">
        <v>#N/A</v>
      </c>
      <c r="P25" s="4" t="e">
        <v>#N/A</v>
      </c>
      <c r="Q25" s="4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</row>
    <row r="26" spans="1:27" x14ac:dyDescent="0.3">
      <c r="A26" s="5" t="e">
        <v>#N/A</v>
      </c>
      <c r="B26" s="4" t="e">
        <v>#N/A</v>
      </c>
      <c r="C26" s="4" t="e">
        <v>#N/A</v>
      </c>
      <c r="D26" s="4" t="e">
        <v>#N/A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4" t="e">
        <v>#N/A</v>
      </c>
      <c r="J26" s="4" t="e">
        <v>#N/A</v>
      </c>
      <c r="K26" s="4" t="e">
        <v>#N/A</v>
      </c>
      <c r="L26" s="4" t="e">
        <v>#N/A</v>
      </c>
      <c r="M26" s="4" t="e">
        <v>#N/A</v>
      </c>
      <c r="N26" s="4" t="e">
        <v>#N/A</v>
      </c>
      <c r="O26" s="4" t="e">
        <v>#N/A</v>
      </c>
      <c r="P26" s="4" t="e">
        <v>#N/A</v>
      </c>
      <c r="Q26" s="4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</row>
    <row r="27" spans="1:27" x14ac:dyDescent="0.3">
      <c r="A27" s="5" t="e">
        <v>#N/A</v>
      </c>
      <c r="B27" s="4" t="e">
        <v>#N/A</v>
      </c>
      <c r="C27" s="4" t="e">
        <v>#N/A</v>
      </c>
      <c r="D27" s="4" t="e">
        <v>#N/A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4" t="e">
        <v>#N/A</v>
      </c>
      <c r="J27" s="4" t="e">
        <v>#N/A</v>
      </c>
      <c r="K27" s="4" t="e">
        <v>#N/A</v>
      </c>
      <c r="L27" s="4" t="e">
        <v>#N/A</v>
      </c>
      <c r="M27" s="4" t="e">
        <v>#N/A</v>
      </c>
      <c r="N27" s="4" t="e">
        <v>#N/A</v>
      </c>
      <c r="O27" s="4" t="e">
        <v>#N/A</v>
      </c>
      <c r="P27" s="4" t="e">
        <v>#N/A</v>
      </c>
      <c r="Q27" s="4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</row>
    <row r="28" spans="1:27" x14ac:dyDescent="0.3">
      <c r="A28" s="5" t="e">
        <v>#N/A</v>
      </c>
      <c r="B28" s="4" t="e">
        <v>#N/A</v>
      </c>
      <c r="C28" s="4" t="e">
        <v>#N/A</v>
      </c>
      <c r="D28" s="4" t="e">
        <v>#N/A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4" t="e">
        <v>#N/A</v>
      </c>
      <c r="J28" s="4" t="e">
        <v>#N/A</v>
      </c>
      <c r="K28" s="4" t="e">
        <v>#N/A</v>
      </c>
      <c r="L28" s="4" t="e">
        <v>#N/A</v>
      </c>
      <c r="M28" s="4" t="e">
        <v>#N/A</v>
      </c>
      <c r="N28" s="4" t="e">
        <v>#N/A</v>
      </c>
      <c r="O28" s="4" t="e">
        <v>#N/A</v>
      </c>
      <c r="P28" s="4" t="e">
        <v>#N/A</v>
      </c>
      <c r="Q28" s="4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</row>
    <row r="29" spans="1:27" x14ac:dyDescent="0.3">
      <c r="A29" s="5" t="e">
        <v>#N/A</v>
      </c>
      <c r="B29" s="4" t="e">
        <v>#N/A</v>
      </c>
      <c r="C29" s="4" t="e">
        <v>#N/A</v>
      </c>
      <c r="D29" s="4" t="e">
        <v>#N/A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4" t="e">
        <v>#N/A</v>
      </c>
      <c r="J29" s="4" t="e">
        <v>#N/A</v>
      </c>
      <c r="K29" s="4" t="e">
        <v>#N/A</v>
      </c>
      <c r="L29" s="4" t="e">
        <v>#N/A</v>
      </c>
      <c r="M29" s="4" t="e">
        <v>#N/A</v>
      </c>
      <c r="N29" s="4" t="e">
        <v>#N/A</v>
      </c>
      <c r="O29" s="4" t="e">
        <v>#N/A</v>
      </c>
      <c r="P29" s="4" t="e">
        <v>#N/A</v>
      </c>
      <c r="Q29" s="4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</row>
    <row r="30" spans="1:27" x14ac:dyDescent="0.3">
      <c r="A30" s="5" t="e">
        <v>#N/A</v>
      </c>
      <c r="B30" s="4" t="e">
        <v>#N/A</v>
      </c>
      <c r="C30" s="4" t="e">
        <v>#N/A</v>
      </c>
      <c r="D30" s="4" t="e">
        <v>#N/A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4" t="e">
        <v>#N/A</v>
      </c>
      <c r="J30" s="4" t="e">
        <v>#N/A</v>
      </c>
      <c r="K30" s="4" t="e">
        <v>#N/A</v>
      </c>
      <c r="L30" s="4" t="e">
        <v>#N/A</v>
      </c>
      <c r="M30" s="4" t="e">
        <v>#N/A</v>
      </c>
      <c r="N30" s="4" t="e">
        <v>#N/A</v>
      </c>
      <c r="O30" s="4" t="e">
        <v>#N/A</v>
      </c>
      <c r="P30" s="4" t="e">
        <v>#N/A</v>
      </c>
      <c r="Q30" s="4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</row>
    <row r="31" spans="1:27" x14ac:dyDescent="0.3">
      <c r="A31" s="5" t="e">
        <v>#N/A</v>
      </c>
      <c r="B31" s="4" t="e">
        <v>#N/A</v>
      </c>
      <c r="C31" s="4" t="e">
        <v>#N/A</v>
      </c>
      <c r="D31" s="4" t="e">
        <v>#N/A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4" t="e">
        <v>#N/A</v>
      </c>
      <c r="J31" s="4" t="e">
        <v>#N/A</v>
      </c>
      <c r="K31" s="4" t="e">
        <v>#N/A</v>
      </c>
      <c r="L31" s="4" t="e">
        <v>#N/A</v>
      </c>
      <c r="M31" s="4" t="e">
        <v>#N/A</v>
      </c>
      <c r="N31" s="4" t="e">
        <v>#N/A</v>
      </c>
      <c r="O31" s="4" t="e">
        <v>#N/A</v>
      </c>
      <c r="P31" s="4" t="e">
        <v>#N/A</v>
      </c>
      <c r="Q31" s="4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</row>
    <row r="32" spans="1:27" x14ac:dyDescent="0.3">
      <c r="A32" s="5" t="e">
        <v>#N/A</v>
      </c>
      <c r="B32" s="4" t="e">
        <v>#N/A</v>
      </c>
      <c r="C32" s="4" t="e">
        <v>#N/A</v>
      </c>
      <c r="D32" s="4" t="e">
        <v>#N/A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4" t="e">
        <v>#N/A</v>
      </c>
      <c r="J32" s="4" t="e">
        <v>#N/A</v>
      </c>
      <c r="K32" s="4" t="e">
        <v>#N/A</v>
      </c>
      <c r="L32" s="4" t="e">
        <v>#N/A</v>
      </c>
      <c r="M32" s="4" t="e">
        <v>#N/A</v>
      </c>
      <c r="N32" s="4" t="e">
        <v>#N/A</v>
      </c>
      <c r="O32" s="4" t="e">
        <v>#N/A</v>
      </c>
      <c r="P32" s="4" t="e">
        <v>#N/A</v>
      </c>
      <c r="Q32" s="4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</row>
    <row r="33" spans="1:27" x14ac:dyDescent="0.3">
      <c r="A33" s="5" t="e">
        <v>#N/A</v>
      </c>
      <c r="B33" s="4" t="e">
        <v>#N/A</v>
      </c>
      <c r="C33" s="4" t="e">
        <v>#N/A</v>
      </c>
      <c r="D33" s="4" t="e">
        <v>#N/A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4" t="e">
        <v>#N/A</v>
      </c>
      <c r="J33" s="4" t="e">
        <v>#N/A</v>
      </c>
      <c r="K33" s="4" t="e">
        <v>#N/A</v>
      </c>
      <c r="L33" s="4" t="e">
        <v>#N/A</v>
      </c>
      <c r="M33" s="4" t="e">
        <v>#N/A</v>
      </c>
      <c r="N33" s="4" t="e">
        <v>#N/A</v>
      </c>
      <c r="O33" s="4" t="e">
        <v>#N/A</v>
      </c>
      <c r="P33" s="4" t="e">
        <v>#N/A</v>
      </c>
      <c r="Q33" s="4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</row>
    <row r="34" spans="1:27" x14ac:dyDescent="0.3">
      <c r="A34" s="5" t="e">
        <v>#N/A</v>
      </c>
      <c r="B34" s="4" t="e">
        <v>#N/A</v>
      </c>
      <c r="C34" s="4" t="e">
        <v>#N/A</v>
      </c>
      <c r="D34" s="4" t="e">
        <v>#N/A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4" t="e">
        <v>#N/A</v>
      </c>
      <c r="J34" s="4" t="e">
        <v>#N/A</v>
      </c>
      <c r="K34" s="4" t="e">
        <v>#N/A</v>
      </c>
      <c r="L34" s="4" t="e">
        <v>#N/A</v>
      </c>
      <c r="M34" s="4" t="e">
        <v>#N/A</v>
      </c>
      <c r="N34" s="4" t="e">
        <v>#N/A</v>
      </c>
      <c r="O34" s="4" t="e">
        <v>#N/A</v>
      </c>
      <c r="P34" s="4" t="e">
        <v>#N/A</v>
      </c>
      <c r="Q34" s="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</row>
    <row r="35" spans="1:27" x14ac:dyDescent="0.3">
      <c r="A35" s="5" t="e">
        <v>#N/A</v>
      </c>
      <c r="B35" s="4" t="e">
        <v>#N/A</v>
      </c>
      <c r="C35" s="4" t="e">
        <v>#N/A</v>
      </c>
      <c r="D35" s="4" t="e">
        <v>#N/A</v>
      </c>
      <c r="E35" s="4" t="e">
        <v>#N/A</v>
      </c>
      <c r="F35" s="4" t="e">
        <v>#N/A</v>
      </c>
      <c r="G35" s="4" t="e">
        <v>#N/A</v>
      </c>
      <c r="H35" s="4" t="e">
        <v>#N/A</v>
      </c>
      <c r="I35" s="4" t="e">
        <v>#N/A</v>
      </c>
      <c r="J35" s="4" t="e">
        <v>#N/A</v>
      </c>
      <c r="K35" s="4" t="e">
        <v>#N/A</v>
      </c>
      <c r="L35" s="4" t="e">
        <v>#N/A</v>
      </c>
      <c r="M35" s="4" t="e">
        <v>#N/A</v>
      </c>
      <c r="N35" s="4" t="e">
        <v>#N/A</v>
      </c>
      <c r="O35" s="4" t="e">
        <v>#N/A</v>
      </c>
      <c r="P35" s="4" t="e">
        <v>#N/A</v>
      </c>
      <c r="Q35" s="4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</row>
    <row r="36" spans="1:27" x14ac:dyDescent="0.3">
      <c r="A36" s="5" t="e">
        <v>#N/A</v>
      </c>
      <c r="B36" s="4" t="e">
        <v>#N/A</v>
      </c>
      <c r="C36" s="4" t="e">
        <v>#N/A</v>
      </c>
      <c r="D36" s="4" t="e">
        <v>#N/A</v>
      </c>
      <c r="E36" s="4" t="e">
        <v>#N/A</v>
      </c>
      <c r="F36" s="4" t="e">
        <v>#N/A</v>
      </c>
      <c r="G36" s="4" t="e">
        <v>#N/A</v>
      </c>
      <c r="H36" s="4" t="e">
        <v>#N/A</v>
      </c>
      <c r="I36" s="4" t="e">
        <v>#N/A</v>
      </c>
      <c r="J36" s="4" t="e">
        <v>#N/A</v>
      </c>
      <c r="K36" s="4" t="e">
        <v>#N/A</v>
      </c>
      <c r="L36" s="4" t="e">
        <v>#N/A</v>
      </c>
      <c r="M36" s="4" t="e">
        <v>#N/A</v>
      </c>
      <c r="N36" s="4" t="e">
        <v>#N/A</v>
      </c>
      <c r="O36" s="4" t="e">
        <v>#N/A</v>
      </c>
      <c r="P36" s="4" t="e">
        <v>#N/A</v>
      </c>
      <c r="Q36" s="4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</row>
    <row r="37" spans="1:27" x14ac:dyDescent="0.3">
      <c r="A37" s="5" t="e">
        <v>#N/A</v>
      </c>
      <c r="B37" s="4" t="e">
        <v>#N/A</v>
      </c>
      <c r="C37" s="4" t="e">
        <v>#N/A</v>
      </c>
      <c r="D37" s="4" t="e">
        <v>#N/A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4" t="e">
        <v>#N/A</v>
      </c>
      <c r="J37" s="4" t="e">
        <v>#N/A</v>
      </c>
      <c r="K37" s="4" t="e">
        <v>#N/A</v>
      </c>
      <c r="L37" s="4" t="e">
        <v>#N/A</v>
      </c>
      <c r="M37" s="4" t="e">
        <v>#N/A</v>
      </c>
      <c r="N37" s="4" t="e">
        <v>#N/A</v>
      </c>
      <c r="O37" s="4" t="e">
        <v>#N/A</v>
      </c>
      <c r="P37" s="4" t="e">
        <v>#N/A</v>
      </c>
      <c r="Q37" s="4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</row>
    <row r="38" spans="1:27" x14ac:dyDescent="0.3">
      <c r="A38" s="5" t="e">
        <v>#N/A</v>
      </c>
      <c r="B38" s="4" t="e">
        <v>#N/A</v>
      </c>
      <c r="C38" s="4" t="e">
        <v>#N/A</v>
      </c>
      <c r="D38" s="4" t="e">
        <v>#N/A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4" t="e">
        <v>#N/A</v>
      </c>
      <c r="J38" s="4" t="e">
        <v>#N/A</v>
      </c>
      <c r="K38" s="4" t="e">
        <v>#N/A</v>
      </c>
      <c r="L38" s="4" t="e">
        <v>#N/A</v>
      </c>
      <c r="M38" s="4" t="e">
        <v>#N/A</v>
      </c>
      <c r="N38" s="4" t="e">
        <v>#N/A</v>
      </c>
      <c r="O38" s="4" t="e">
        <v>#N/A</v>
      </c>
      <c r="P38" s="4" t="e">
        <v>#N/A</v>
      </c>
      <c r="Q38" s="4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</row>
    <row r="39" spans="1:27" x14ac:dyDescent="0.3">
      <c r="A39" s="5" t="e">
        <v>#N/A</v>
      </c>
      <c r="B39" s="4" t="e">
        <v>#N/A</v>
      </c>
      <c r="C39" s="4" t="e">
        <v>#N/A</v>
      </c>
      <c r="D39" s="4" t="e">
        <v>#N/A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4" t="e">
        <v>#N/A</v>
      </c>
      <c r="J39" s="4" t="e">
        <v>#N/A</v>
      </c>
      <c r="K39" s="4" t="e">
        <v>#N/A</v>
      </c>
      <c r="L39" s="4" t="e">
        <v>#N/A</v>
      </c>
      <c r="M39" s="4" t="e">
        <v>#N/A</v>
      </c>
      <c r="N39" s="4" t="e">
        <v>#N/A</v>
      </c>
      <c r="O39" s="4" t="e">
        <v>#N/A</v>
      </c>
      <c r="P39" s="4" t="e">
        <v>#N/A</v>
      </c>
      <c r="Q39" s="4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</row>
    <row r="40" spans="1:27" x14ac:dyDescent="0.3">
      <c r="A40" s="5" t="e">
        <v>#N/A</v>
      </c>
      <c r="B40" s="4" t="e">
        <v>#N/A</v>
      </c>
      <c r="C40" s="4" t="e">
        <v>#N/A</v>
      </c>
      <c r="D40" s="4" t="e">
        <v>#N/A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4" t="e">
        <v>#N/A</v>
      </c>
      <c r="J40" s="4" t="e">
        <v>#N/A</v>
      </c>
      <c r="K40" s="4" t="e">
        <v>#N/A</v>
      </c>
      <c r="L40" s="4" t="e">
        <v>#N/A</v>
      </c>
      <c r="M40" s="4" t="e">
        <v>#N/A</v>
      </c>
      <c r="N40" s="4" t="e">
        <v>#N/A</v>
      </c>
      <c r="O40" s="4" t="e">
        <v>#N/A</v>
      </c>
      <c r="P40" s="4" t="e">
        <v>#N/A</v>
      </c>
      <c r="Q40" s="4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</row>
    <row r="41" spans="1:27" x14ac:dyDescent="0.3">
      <c r="A41" s="5" t="e">
        <v>#N/A</v>
      </c>
      <c r="B41" s="4" t="e">
        <v>#N/A</v>
      </c>
      <c r="C41" s="4" t="e">
        <v>#N/A</v>
      </c>
      <c r="D41" s="4" t="e">
        <v>#N/A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4" t="e">
        <v>#N/A</v>
      </c>
      <c r="J41" s="4" t="e">
        <v>#N/A</v>
      </c>
      <c r="K41" s="4" t="e">
        <v>#N/A</v>
      </c>
      <c r="L41" s="4" t="e">
        <v>#N/A</v>
      </c>
      <c r="M41" s="4" t="e">
        <v>#N/A</v>
      </c>
      <c r="N41" s="4" t="e">
        <v>#N/A</v>
      </c>
      <c r="O41" s="4" t="e">
        <v>#N/A</v>
      </c>
      <c r="P41" s="4" t="e">
        <v>#N/A</v>
      </c>
      <c r="Q41" s="4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</row>
    <row r="42" spans="1:27" x14ac:dyDescent="0.3">
      <c r="A42" s="5" t="e">
        <v>#N/A</v>
      </c>
      <c r="B42" s="4" t="e">
        <v>#N/A</v>
      </c>
      <c r="C42" s="4" t="e">
        <v>#N/A</v>
      </c>
      <c r="D42" s="4" t="e">
        <v>#N/A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4" t="e">
        <v>#N/A</v>
      </c>
      <c r="J42" s="4" t="e">
        <v>#N/A</v>
      </c>
      <c r="K42" s="4" t="e">
        <v>#N/A</v>
      </c>
      <c r="L42" s="4" t="e">
        <v>#N/A</v>
      </c>
      <c r="M42" s="4" t="e">
        <v>#N/A</v>
      </c>
      <c r="N42" s="4" t="e">
        <v>#N/A</v>
      </c>
      <c r="O42" s="4" t="e">
        <v>#N/A</v>
      </c>
      <c r="P42" s="4" t="e">
        <v>#N/A</v>
      </c>
      <c r="Q42" s="4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</row>
    <row r="43" spans="1:27" x14ac:dyDescent="0.3">
      <c r="A43" s="5" t="e">
        <v>#N/A</v>
      </c>
      <c r="B43" s="4" t="e">
        <v>#N/A</v>
      </c>
      <c r="C43" s="4" t="e">
        <v>#N/A</v>
      </c>
      <c r="D43" s="4" t="e">
        <v>#N/A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4" t="e">
        <v>#N/A</v>
      </c>
      <c r="J43" s="4" t="e">
        <v>#N/A</v>
      </c>
      <c r="K43" s="4" t="e">
        <v>#N/A</v>
      </c>
      <c r="L43" s="4" t="e">
        <v>#N/A</v>
      </c>
      <c r="M43" s="4" t="e">
        <v>#N/A</v>
      </c>
      <c r="N43" s="4" t="e">
        <v>#N/A</v>
      </c>
      <c r="O43" s="4" t="e">
        <v>#N/A</v>
      </c>
      <c r="P43" s="4" t="e">
        <v>#N/A</v>
      </c>
      <c r="Q43" s="4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</row>
    <row r="44" spans="1:27" x14ac:dyDescent="0.3">
      <c r="A44" s="5" t="e">
        <v>#N/A</v>
      </c>
      <c r="B44" s="4" t="e">
        <v>#N/A</v>
      </c>
      <c r="C44" s="4" t="e">
        <v>#N/A</v>
      </c>
      <c r="D44" s="4" t="e">
        <v>#N/A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4" t="e">
        <v>#N/A</v>
      </c>
      <c r="J44" s="4" t="e">
        <v>#N/A</v>
      </c>
      <c r="K44" s="4" t="e">
        <v>#N/A</v>
      </c>
      <c r="L44" s="4" t="e">
        <v>#N/A</v>
      </c>
      <c r="M44" s="4" t="e">
        <v>#N/A</v>
      </c>
      <c r="N44" s="4" t="e">
        <v>#N/A</v>
      </c>
      <c r="O44" s="4" t="e">
        <v>#N/A</v>
      </c>
      <c r="P44" s="4" t="e">
        <v>#N/A</v>
      </c>
      <c r="Q44" s="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</row>
    <row r="45" spans="1:27" x14ac:dyDescent="0.3">
      <c r="A45" s="5" t="e">
        <v>#N/A</v>
      </c>
      <c r="B45" s="4" t="e">
        <v>#N/A</v>
      </c>
      <c r="C45" s="4" t="e">
        <v>#N/A</v>
      </c>
      <c r="D45" s="4" t="e">
        <v>#N/A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4" t="e">
        <v>#N/A</v>
      </c>
      <c r="J45" s="4" t="e">
        <v>#N/A</v>
      </c>
      <c r="K45" s="4" t="e">
        <v>#N/A</v>
      </c>
      <c r="L45" s="4" t="e">
        <v>#N/A</v>
      </c>
      <c r="M45" s="4" t="e">
        <v>#N/A</v>
      </c>
      <c r="N45" s="4" t="e">
        <v>#N/A</v>
      </c>
      <c r="O45" s="4" t="e">
        <v>#N/A</v>
      </c>
      <c r="P45" s="4" t="e">
        <v>#N/A</v>
      </c>
      <c r="Q45" s="4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</row>
    <row r="46" spans="1:27" x14ac:dyDescent="0.3">
      <c r="A46" s="5" t="e">
        <v>#N/A</v>
      </c>
      <c r="B46" s="4" t="e">
        <v>#N/A</v>
      </c>
      <c r="C46" s="4" t="e">
        <v>#N/A</v>
      </c>
      <c r="D46" s="4" t="e">
        <v>#N/A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4" t="e">
        <v>#N/A</v>
      </c>
      <c r="J46" s="4" t="e">
        <v>#N/A</v>
      </c>
      <c r="K46" s="4" t="e">
        <v>#N/A</v>
      </c>
      <c r="L46" s="4" t="e">
        <v>#N/A</v>
      </c>
      <c r="M46" s="4" t="e">
        <v>#N/A</v>
      </c>
      <c r="N46" s="4" t="e">
        <v>#N/A</v>
      </c>
      <c r="O46" s="4" t="e">
        <v>#N/A</v>
      </c>
      <c r="P46" s="4" t="e">
        <v>#N/A</v>
      </c>
      <c r="Q46" s="4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</row>
    <row r="47" spans="1:27" x14ac:dyDescent="0.3">
      <c r="A47" s="5" t="e">
        <v>#N/A</v>
      </c>
      <c r="B47" s="4" t="e">
        <v>#N/A</v>
      </c>
      <c r="C47" s="4" t="e">
        <v>#N/A</v>
      </c>
      <c r="D47" s="4" t="e">
        <v>#N/A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4" t="e">
        <v>#N/A</v>
      </c>
      <c r="J47" s="4" t="e">
        <v>#N/A</v>
      </c>
      <c r="K47" s="4" t="e">
        <v>#N/A</v>
      </c>
      <c r="L47" s="4" t="e">
        <v>#N/A</v>
      </c>
      <c r="M47" s="4" t="e">
        <v>#N/A</v>
      </c>
      <c r="N47" s="4" t="e">
        <v>#N/A</v>
      </c>
      <c r="O47" s="4" t="e">
        <v>#N/A</v>
      </c>
      <c r="P47" s="4" t="e">
        <v>#N/A</v>
      </c>
      <c r="Q47" s="4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</row>
    <row r="48" spans="1:27" x14ac:dyDescent="0.3">
      <c r="A48" s="5" t="e">
        <v>#N/A</v>
      </c>
      <c r="B48" s="4" t="e">
        <v>#N/A</v>
      </c>
      <c r="C48" s="4" t="e">
        <v>#N/A</v>
      </c>
      <c r="D48" s="4" t="e">
        <v>#N/A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4" t="e">
        <v>#N/A</v>
      </c>
      <c r="J48" s="4" t="e">
        <v>#N/A</v>
      </c>
      <c r="K48" s="4" t="e">
        <v>#N/A</v>
      </c>
      <c r="L48" s="4" t="e">
        <v>#N/A</v>
      </c>
      <c r="M48" s="4" t="e">
        <v>#N/A</v>
      </c>
      <c r="N48" s="4" t="e">
        <v>#N/A</v>
      </c>
      <c r="O48" s="4" t="e">
        <v>#N/A</v>
      </c>
      <c r="P48" s="4" t="e">
        <v>#N/A</v>
      </c>
      <c r="Q48" s="4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</row>
    <row r="49" spans="1:27" x14ac:dyDescent="0.3">
      <c r="A49" s="5" t="e">
        <v>#N/A</v>
      </c>
      <c r="B49" s="4" t="e">
        <v>#N/A</v>
      </c>
      <c r="C49" s="4" t="e">
        <v>#N/A</v>
      </c>
      <c r="D49" s="4" t="e">
        <v>#N/A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4" t="e">
        <v>#N/A</v>
      </c>
      <c r="J49" s="4" t="e">
        <v>#N/A</v>
      </c>
      <c r="K49" s="4" t="e">
        <v>#N/A</v>
      </c>
      <c r="L49" s="4" t="e">
        <v>#N/A</v>
      </c>
      <c r="M49" s="4" t="e">
        <v>#N/A</v>
      </c>
      <c r="N49" s="4" t="e">
        <v>#N/A</v>
      </c>
      <c r="O49" s="4" t="e">
        <v>#N/A</v>
      </c>
      <c r="P49" s="4" t="e">
        <v>#N/A</v>
      </c>
      <c r="Q49" s="4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</row>
    <row r="50" spans="1:27" x14ac:dyDescent="0.3">
      <c r="A50" s="5" t="e">
        <v>#N/A</v>
      </c>
      <c r="B50" s="4" t="e">
        <v>#N/A</v>
      </c>
      <c r="C50" s="4" t="e">
        <v>#N/A</v>
      </c>
      <c r="D50" s="4" t="e">
        <v>#N/A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4" t="e">
        <v>#N/A</v>
      </c>
      <c r="J50" s="4" t="e">
        <v>#N/A</v>
      </c>
      <c r="K50" s="4" t="e">
        <v>#N/A</v>
      </c>
      <c r="L50" s="4" t="e">
        <v>#N/A</v>
      </c>
      <c r="M50" s="4" t="e">
        <v>#N/A</v>
      </c>
      <c r="N50" s="4" t="e">
        <v>#N/A</v>
      </c>
      <c r="O50" s="4" t="e">
        <v>#N/A</v>
      </c>
      <c r="P50" s="4" t="e">
        <v>#N/A</v>
      </c>
      <c r="Q50" s="4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</row>
    <row r="51" spans="1:27" x14ac:dyDescent="0.3">
      <c r="A51" s="5" t="e">
        <v>#N/A</v>
      </c>
      <c r="B51" s="4" t="e">
        <v>#N/A</v>
      </c>
      <c r="C51" s="4" t="e">
        <v>#N/A</v>
      </c>
      <c r="D51" s="4" t="e">
        <v>#N/A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4" t="e">
        <v>#N/A</v>
      </c>
      <c r="J51" s="4" t="e">
        <v>#N/A</v>
      </c>
      <c r="K51" s="4" t="e">
        <v>#N/A</v>
      </c>
      <c r="L51" s="4" t="e">
        <v>#N/A</v>
      </c>
      <c r="M51" s="4" t="e">
        <v>#N/A</v>
      </c>
      <c r="N51" s="4" t="e">
        <v>#N/A</v>
      </c>
      <c r="O51" s="4" t="e">
        <v>#N/A</v>
      </c>
      <c r="P51" s="4" t="e">
        <v>#N/A</v>
      </c>
      <c r="Q51" s="4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</row>
    <row r="52" spans="1:27" x14ac:dyDescent="0.3">
      <c r="A52" s="5" t="e">
        <v>#N/A</v>
      </c>
      <c r="B52" s="4" t="e">
        <v>#N/A</v>
      </c>
      <c r="C52" s="4" t="e">
        <v>#N/A</v>
      </c>
      <c r="D52" s="4" t="e">
        <v>#N/A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4" t="e">
        <v>#N/A</v>
      </c>
      <c r="J52" s="4" t="e">
        <v>#N/A</v>
      </c>
      <c r="K52" s="4" t="e">
        <v>#N/A</v>
      </c>
      <c r="L52" s="4" t="e">
        <v>#N/A</v>
      </c>
      <c r="M52" s="4" t="e">
        <v>#N/A</v>
      </c>
      <c r="N52" s="4" t="e">
        <v>#N/A</v>
      </c>
      <c r="O52" s="4" t="e">
        <v>#N/A</v>
      </c>
      <c r="P52" s="4" t="e">
        <v>#N/A</v>
      </c>
      <c r="Q52" s="4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</row>
    <row r="53" spans="1:27" x14ac:dyDescent="0.3">
      <c r="A53" s="5" t="e">
        <v>#N/A</v>
      </c>
      <c r="B53" s="4" t="e">
        <v>#N/A</v>
      </c>
      <c r="C53" s="4" t="e">
        <v>#N/A</v>
      </c>
      <c r="D53" s="4" t="e">
        <v>#N/A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4" t="e">
        <v>#N/A</v>
      </c>
      <c r="J53" s="4" t="e">
        <v>#N/A</v>
      </c>
      <c r="K53" s="4" t="e">
        <v>#N/A</v>
      </c>
      <c r="L53" s="4" t="e">
        <v>#N/A</v>
      </c>
      <c r="M53" s="4" t="e">
        <v>#N/A</v>
      </c>
      <c r="N53" s="4" t="e">
        <v>#N/A</v>
      </c>
      <c r="O53" s="4" t="e">
        <v>#N/A</v>
      </c>
      <c r="P53" s="4" t="e">
        <v>#N/A</v>
      </c>
      <c r="Q53" s="4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</row>
    <row r="54" spans="1:27" x14ac:dyDescent="0.3">
      <c r="A54" s="5" t="e">
        <v>#N/A</v>
      </c>
      <c r="B54" s="4" t="e">
        <v>#N/A</v>
      </c>
      <c r="C54" s="4" t="e">
        <v>#N/A</v>
      </c>
      <c r="D54" s="4" t="e">
        <v>#N/A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4" t="e">
        <v>#N/A</v>
      </c>
      <c r="J54" s="4" t="e">
        <v>#N/A</v>
      </c>
      <c r="K54" s="4" t="e">
        <v>#N/A</v>
      </c>
      <c r="L54" s="4" t="e">
        <v>#N/A</v>
      </c>
      <c r="M54" s="4" t="e">
        <v>#N/A</v>
      </c>
      <c r="N54" s="4" t="e">
        <v>#N/A</v>
      </c>
      <c r="O54" s="4" t="e">
        <v>#N/A</v>
      </c>
      <c r="P54" s="4" t="e">
        <v>#N/A</v>
      </c>
      <c r="Q54" s="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</row>
    <row r="55" spans="1:27" x14ac:dyDescent="0.3">
      <c r="A55" s="5" t="e">
        <v>#N/A</v>
      </c>
      <c r="B55" s="4" t="e">
        <v>#N/A</v>
      </c>
      <c r="C55" s="4" t="e">
        <v>#N/A</v>
      </c>
      <c r="D55" s="4" t="e">
        <v>#N/A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4" t="e">
        <v>#N/A</v>
      </c>
      <c r="J55" s="4" t="e">
        <v>#N/A</v>
      </c>
      <c r="K55" s="4" t="e">
        <v>#N/A</v>
      </c>
      <c r="L55" s="4" t="e">
        <v>#N/A</v>
      </c>
      <c r="M55" s="4" t="e">
        <v>#N/A</v>
      </c>
      <c r="N55" s="4" t="e">
        <v>#N/A</v>
      </c>
      <c r="O55" s="4" t="e">
        <v>#N/A</v>
      </c>
      <c r="P55" s="4" t="e">
        <v>#N/A</v>
      </c>
      <c r="Q55" s="4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</row>
    <row r="56" spans="1:27" x14ac:dyDescent="0.3">
      <c r="A56" s="5" t="e">
        <v>#N/A</v>
      </c>
      <c r="B56" s="4" t="e">
        <v>#N/A</v>
      </c>
      <c r="C56" s="4" t="e">
        <v>#N/A</v>
      </c>
      <c r="D56" s="4" t="e">
        <v>#N/A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4" t="e">
        <v>#N/A</v>
      </c>
      <c r="J56" s="4" t="e">
        <v>#N/A</v>
      </c>
      <c r="K56" s="4" t="e">
        <v>#N/A</v>
      </c>
      <c r="L56" s="4" t="e">
        <v>#N/A</v>
      </c>
      <c r="M56" s="4" t="e">
        <v>#N/A</v>
      </c>
      <c r="N56" s="4" t="e">
        <v>#N/A</v>
      </c>
      <c r="O56" s="4" t="e">
        <v>#N/A</v>
      </c>
      <c r="P56" s="4" t="e">
        <v>#N/A</v>
      </c>
      <c r="Q56" s="4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</row>
    <row r="57" spans="1:27" x14ac:dyDescent="0.3">
      <c r="A57" s="5" t="e">
        <v>#N/A</v>
      </c>
      <c r="B57" s="4" t="e">
        <v>#N/A</v>
      </c>
      <c r="C57" s="4" t="e">
        <v>#N/A</v>
      </c>
      <c r="D57" s="4" t="e">
        <v>#N/A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4" t="e">
        <v>#N/A</v>
      </c>
      <c r="J57" s="4" t="e">
        <v>#N/A</v>
      </c>
      <c r="K57" s="4" t="e">
        <v>#N/A</v>
      </c>
      <c r="L57" s="4" t="e">
        <v>#N/A</v>
      </c>
      <c r="M57" s="4" t="e">
        <v>#N/A</v>
      </c>
      <c r="N57" s="4" t="e">
        <v>#N/A</v>
      </c>
      <c r="O57" s="4" t="e">
        <v>#N/A</v>
      </c>
      <c r="P57" s="4" t="e">
        <v>#N/A</v>
      </c>
      <c r="Q57" s="4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</row>
    <row r="58" spans="1:27" x14ac:dyDescent="0.3">
      <c r="A58" s="5" t="e">
        <v>#N/A</v>
      </c>
      <c r="B58" s="4" t="e">
        <v>#N/A</v>
      </c>
      <c r="C58" s="4" t="e">
        <v>#N/A</v>
      </c>
      <c r="D58" s="4" t="e">
        <v>#N/A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4" t="e">
        <v>#N/A</v>
      </c>
      <c r="J58" s="4" t="e">
        <v>#N/A</v>
      </c>
      <c r="K58" s="4" t="e">
        <v>#N/A</v>
      </c>
      <c r="L58" s="4" t="e">
        <v>#N/A</v>
      </c>
      <c r="M58" s="4" t="e">
        <v>#N/A</v>
      </c>
      <c r="N58" s="4" t="e">
        <v>#N/A</v>
      </c>
      <c r="O58" s="4" t="e">
        <v>#N/A</v>
      </c>
      <c r="P58" s="4" t="e">
        <v>#N/A</v>
      </c>
      <c r="Q58" s="4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</row>
    <row r="59" spans="1:27" x14ac:dyDescent="0.3">
      <c r="A59" s="5" t="e">
        <v>#N/A</v>
      </c>
      <c r="B59" s="4" t="e">
        <v>#N/A</v>
      </c>
      <c r="C59" s="4" t="e">
        <v>#N/A</v>
      </c>
      <c r="D59" s="4" t="e">
        <v>#N/A</v>
      </c>
      <c r="E59" s="4" t="e">
        <v>#N/A</v>
      </c>
      <c r="F59" s="4" t="e">
        <v>#N/A</v>
      </c>
      <c r="G59" s="4" t="e">
        <v>#N/A</v>
      </c>
      <c r="H59" s="4" t="e">
        <v>#N/A</v>
      </c>
      <c r="I59" s="4" t="e">
        <v>#N/A</v>
      </c>
      <c r="J59" s="4" t="e">
        <v>#N/A</v>
      </c>
      <c r="K59" s="4" t="e">
        <v>#N/A</v>
      </c>
      <c r="L59" s="4" t="e">
        <v>#N/A</v>
      </c>
      <c r="M59" s="4" t="e">
        <v>#N/A</v>
      </c>
      <c r="N59" s="4" t="e">
        <v>#N/A</v>
      </c>
      <c r="O59" s="4" t="e">
        <v>#N/A</v>
      </c>
      <c r="P59" s="4" t="e">
        <v>#N/A</v>
      </c>
      <c r="Q59" s="4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</row>
    <row r="60" spans="1:27" x14ac:dyDescent="0.3">
      <c r="A60" s="5" t="e">
        <v>#N/A</v>
      </c>
      <c r="B60" s="4" t="e">
        <v>#N/A</v>
      </c>
      <c r="C60" s="4" t="e">
        <v>#N/A</v>
      </c>
      <c r="D60" s="4" t="e">
        <v>#N/A</v>
      </c>
      <c r="E60" s="4" t="e">
        <v>#N/A</v>
      </c>
      <c r="F60" s="4" t="e">
        <v>#N/A</v>
      </c>
      <c r="G60" s="4" t="e">
        <v>#N/A</v>
      </c>
      <c r="H60" s="4" t="e">
        <v>#N/A</v>
      </c>
      <c r="I60" s="4" t="e">
        <v>#N/A</v>
      </c>
      <c r="J60" s="4" t="e">
        <v>#N/A</v>
      </c>
      <c r="K60" s="4" t="e">
        <v>#N/A</v>
      </c>
      <c r="L60" s="4" t="e">
        <v>#N/A</v>
      </c>
      <c r="M60" s="4" t="e">
        <v>#N/A</v>
      </c>
      <c r="N60" s="4" t="e">
        <v>#N/A</v>
      </c>
      <c r="O60" s="4" t="e">
        <v>#N/A</v>
      </c>
      <c r="P60" s="4" t="e">
        <v>#N/A</v>
      </c>
      <c r="Q60" s="4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</row>
    <row r="61" spans="1:27" x14ac:dyDescent="0.3">
      <c r="A61" s="5" t="e">
        <v>#N/A</v>
      </c>
      <c r="B61" s="4" t="e">
        <v>#N/A</v>
      </c>
      <c r="C61" s="4" t="e">
        <v>#N/A</v>
      </c>
      <c r="D61" s="4" t="e">
        <v>#N/A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4" t="e">
        <v>#N/A</v>
      </c>
      <c r="J61" s="4" t="e">
        <v>#N/A</v>
      </c>
      <c r="K61" s="4" t="e">
        <v>#N/A</v>
      </c>
      <c r="L61" s="4" t="e">
        <v>#N/A</v>
      </c>
      <c r="M61" s="4" t="e">
        <v>#N/A</v>
      </c>
      <c r="N61" s="4" t="e">
        <v>#N/A</v>
      </c>
      <c r="O61" s="4" t="e">
        <v>#N/A</v>
      </c>
      <c r="P61" s="4" t="e">
        <v>#N/A</v>
      </c>
      <c r="Q61" s="4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</row>
    <row r="62" spans="1:27" x14ac:dyDescent="0.3">
      <c r="A62" s="5" t="e">
        <v>#N/A</v>
      </c>
      <c r="B62" s="4" t="e">
        <v>#N/A</v>
      </c>
      <c r="C62" s="4" t="e">
        <v>#N/A</v>
      </c>
      <c r="D62" s="4" t="e">
        <v>#N/A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4" t="e">
        <v>#N/A</v>
      </c>
      <c r="J62" s="4" t="e">
        <v>#N/A</v>
      </c>
      <c r="K62" s="4" t="e">
        <v>#N/A</v>
      </c>
      <c r="L62" s="4" t="e">
        <v>#N/A</v>
      </c>
      <c r="M62" s="4" t="e">
        <v>#N/A</v>
      </c>
      <c r="N62" s="4" t="e">
        <v>#N/A</v>
      </c>
      <c r="O62" s="4" t="e">
        <v>#N/A</v>
      </c>
      <c r="P62" s="4" t="e">
        <v>#N/A</v>
      </c>
      <c r="Q62" s="4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</row>
    <row r="63" spans="1:27" x14ac:dyDescent="0.3">
      <c r="A63" s="5" t="e">
        <v>#N/A</v>
      </c>
      <c r="B63" s="4" t="e">
        <v>#N/A</v>
      </c>
      <c r="C63" s="4" t="e">
        <v>#N/A</v>
      </c>
      <c r="D63" s="4" t="e">
        <v>#N/A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4" t="e">
        <v>#N/A</v>
      </c>
      <c r="J63" s="4" t="e">
        <v>#N/A</v>
      </c>
      <c r="K63" s="4" t="e">
        <v>#N/A</v>
      </c>
      <c r="L63" s="4" t="e">
        <v>#N/A</v>
      </c>
      <c r="M63" s="4" t="e">
        <v>#N/A</v>
      </c>
      <c r="N63" s="4" t="e">
        <v>#N/A</v>
      </c>
      <c r="O63" s="4" t="e">
        <v>#N/A</v>
      </c>
      <c r="P63" s="4" t="e">
        <v>#N/A</v>
      </c>
      <c r="Q63" s="4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</row>
    <row r="64" spans="1:27" x14ac:dyDescent="0.3">
      <c r="A64" s="5" t="e">
        <v>#N/A</v>
      </c>
      <c r="B64" s="4" t="e">
        <v>#N/A</v>
      </c>
      <c r="C64" s="4" t="e">
        <v>#N/A</v>
      </c>
      <c r="D64" s="4" t="e">
        <v>#N/A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4" t="e">
        <v>#N/A</v>
      </c>
      <c r="J64" s="4" t="e">
        <v>#N/A</v>
      </c>
      <c r="K64" s="4" t="e">
        <v>#N/A</v>
      </c>
      <c r="L64" s="4" t="e">
        <v>#N/A</v>
      </c>
      <c r="M64" s="4" t="e">
        <v>#N/A</v>
      </c>
      <c r="N64" s="4" t="e">
        <v>#N/A</v>
      </c>
      <c r="O64" s="4" t="e">
        <v>#N/A</v>
      </c>
      <c r="P64" s="4" t="e">
        <v>#N/A</v>
      </c>
      <c r="Q64" s="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</row>
    <row r="65" spans="1:27" x14ac:dyDescent="0.3">
      <c r="A65" s="5" t="e">
        <v>#N/A</v>
      </c>
      <c r="B65" s="4" t="e">
        <v>#N/A</v>
      </c>
      <c r="C65" s="4" t="e">
        <v>#N/A</v>
      </c>
      <c r="D65" s="4" t="e">
        <v>#N/A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4" t="e">
        <v>#N/A</v>
      </c>
      <c r="J65" s="4" t="e">
        <v>#N/A</v>
      </c>
      <c r="K65" s="4" t="e">
        <v>#N/A</v>
      </c>
      <c r="L65" s="4" t="e">
        <v>#N/A</v>
      </c>
      <c r="M65" s="4" t="e">
        <v>#N/A</v>
      </c>
      <c r="N65" s="4" t="e">
        <v>#N/A</v>
      </c>
      <c r="O65" s="4" t="e">
        <v>#N/A</v>
      </c>
      <c r="P65" s="4" t="e">
        <v>#N/A</v>
      </c>
      <c r="Q65" s="4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</row>
    <row r="66" spans="1:27" x14ac:dyDescent="0.3">
      <c r="A66" s="5" t="e">
        <v>#N/A</v>
      </c>
      <c r="B66" s="4" t="e">
        <v>#N/A</v>
      </c>
      <c r="C66" s="4" t="e">
        <v>#N/A</v>
      </c>
      <c r="D66" s="4" t="e">
        <v>#N/A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4" t="e">
        <v>#N/A</v>
      </c>
      <c r="J66" s="4" t="e">
        <v>#N/A</v>
      </c>
      <c r="K66" s="4" t="e">
        <v>#N/A</v>
      </c>
      <c r="L66" s="4" t="e">
        <v>#N/A</v>
      </c>
      <c r="M66" s="4" t="e">
        <v>#N/A</v>
      </c>
      <c r="N66" s="4" t="e">
        <v>#N/A</v>
      </c>
      <c r="O66" s="4" t="e">
        <v>#N/A</v>
      </c>
      <c r="P66" s="4" t="e">
        <v>#N/A</v>
      </c>
      <c r="Q66" s="4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</row>
    <row r="67" spans="1:27" x14ac:dyDescent="0.3">
      <c r="A67" s="5" t="e">
        <v>#N/A</v>
      </c>
      <c r="B67" s="4" t="e">
        <v>#N/A</v>
      </c>
      <c r="C67" s="4" t="e">
        <v>#N/A</v>
      </c>
      <c r="D67" s="4" t="e">
        <v>#N/A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4" t="e">
        <v>#N/A</v>
      </c>
      <c r="J67" s="4" t="e">
        <v>#N/A</v>
      </c>
      <c r="K67" s="4" t="e">
        <v>#N/A</v>
      </c>
      <c r="L67" s="4" t="e">
        <v>#N/A</v>
      </c>
      <c r="M67" s="4" t="e">
        <v>#N/A</v>
      </c>
      <c r="N67" s="4" t="e">
        <v>#N/A</v>
      </c>
      <c r="O67" s="4" t="e">
        <v>#N/A</v>
      </c>
      <c r="P67" s="4" t="e">
        <v>#N/A</v>
      </c>
      <c r="Q67" s="4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</row>
    <row r="68" spans="1:27" x14ac:dyDescent="0.3">
      <c r="A68" s="5" t="e">
        <v>#N/A</v>
      </c>
      <c r="B68" s="4" t="e">
        <v>#N/A</v>
      </c>
      <c r="C68" s="4" t="e">
        <v>#N/A</v>
      </c>
      <c r="D68" s="4" t="e">
        <v>#N/A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4" t="e">
        <v>#N/A</v>
      </c>
      <c r="J68" s="4" t="e">
        <v>#N/A</v>
      </c>
      <c r="K68" s="4" t="e">
        <v>#N/A</v>
      </c>
      <c r="L68" s="4" t="e">
        <v>#N/A</v>
      </c>
      <c r="M68" s="4" t="e">
        <v>#N/A</v>
      </c>
      <c r="N68" s="4" t="e">
        <v>#N/A</v>
      </c>
      <c r="O68" s="4" t="e">
        <v>#N/A</v>
      </c>
      <c r="P68" s="4" t="e">
        <v>#N/A</v>
      </c>
      <c r="Q68" s="4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</row>
    <row r="69" spans="1:27" x14ac:dyDescent="0.3">
      <c r="A69" s="5" t="e">
        <v>#N/A</v>
      </c>
      <c r="B69" s="4" t="e">
        <v>#N/A</v>
      </c>
      <c r="C69" s="4" t="e">
        <v>#N/A</v>
      </c>
      <c r="D69" s="4" t="e">
        <v>#N/A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4" t="e">
        <v>#N/A</v>
      </c>
      <c r="J69" s="4" t="e">
        <v>#N/A</v>
      </c>
      <c r="K69" s="4" t="e">
        <v>#N/A</v>
      </c>
      <c r="L69" s="4" t="e">
        <v>#N/A</v>
      </c>
      <c r="M69" s="4" t="e">
        <v>#N/A</v>
      </c>
      <c r="N69" s="4" t="e">
        <v>#N/A</v>
      </c>
      <c r="O69" s="4" t="e">
        <v>#N/A</v>
      </c>
      <c r="P69" s="4" t="e">
        <v>#N/A</v>
      </c>
      <c r="Q69" s="4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</row>
    <row r="70" spans="1:27" x14ac:dyDescent="0.3">
      <c r="A70" s="5" t="e">
        <v>#N/A</v>
      </c>
      <c r="B70" s="4" t="e">
        <v>#N/A</v>
      </c>
      <c r="C70" s="4" t="e">
        <v>#N/A</v>
      </c>
      <c r="D70" s="4" t="e">
        <v>#N/A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4" t="e">
        <v>#N/A</v>
      </c>
      <c r="J70" s="4" t="e">
        <v>#N/A</v>
      </c>
      <c r="K70" s="4" t="e">
        <v>#N/A</v>
      </c>
      <c r="L70" s="4" t="e">
        <v>#N/A</v>
      </c>
      <c r="M70" s="4" t="e">
        <v>#N/A</v>
      </c>
      <c r="N70" s="4" t="e">
        <v>#N/A</v>
      </c>
      <c r="O70" s="4" t="e">
        <v>#N/A</v>
      </c>
      <c r="P70" s="4" t="e">
        <v>#N/A</v>
      </c>
      <c r="Q70" s="4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</row>
    <row r="71" spans="1:27" x14ac:dyDescent="0.3">
      <c r="A71" s="5" t="e">
        <v>#N/A</v>
      </c>
      <c r="B71" s="4" t="e">
        <v>#N/A</v>
      </c>
      <c r="C71" s="4" t="e">
        <v>#N/A</v>
      </c>
      <c r="D71" s="4" t="e">
        <v>#N/A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4" t="e">
        <v>#N/A</v>
      </c>
      <c r="J71" s="4" t="e">
        <v>#N/A</v>
      </c>
      <c r="K71" s="4" t="e">
        <v>#N/A</v>
      </c>
      <c r="L71" s="4" t="e">
        <v>#N/A</v>
      </c>
      <c r="M71" s="4" t="e">
        <v>#N/A</v>
      </c>
      <c r="N71" s="4" t="e">
        <v>#N/A</v>
      </c>
      <c r="O71" s="4" t="e">
        <v>#N/A</v>
      </c>
      <c r="P71" s="4" t="e">
        <v>#N/A</v>
      </c>
      <c r="Q71" s="4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</row>
    <row r="72" spans="1:27" x14ac:dyDescent="0.3">
      <c r="A72" s="5" t="e">
        <v>#N/A</v>
      </c>
      <c r="B72" s="4" t="e">
        <v>#N/A</v>
      </c>
      <c r="C72" s="4" t="e">
        <v>#N/A</v>
      </c>
      <c r="D72" s="4" t="e">
        <v>#N/A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4" t="e">
        <v>#N/A</v>
      </c>
      <c r="J72" s="4" t="e">
        <v>#N/A</v>
      </c>
      <c r="K72" s="4" t="e">
        <v>#N/A</v>
      </c>
      <c r="L72" s="4" t="e">
        <v>#N/A</v>
      </c>
      <c r="M72" s="4" t="e">
        <v>#N/A</v>
      </c>
      <c r="N72" s="4" t="e">
        <v>#N/A</v>
      </c>
      <c r="O72" s="4" t="e">
        <v>#N/A</v>
      </c>
      <c r="P72" s="4" t="e">
        <v>#N/A</v>
      </c>
      <c r="Q72" s="4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</row>
    <row r="73" spans="1:27" x14ac:dyDescent="0.3">
      <c r="A73" s="5" t="e">
        <v>#N/A</v>
      </c>
      <c r="B73" s="4" t="e">
        <v>#N/A</v>
      </c>
      <c r="C73" s="4" t="e">
        <v>#N/A</v>
      </c>
      <c r="D73" s="4" t="e">
        <v>#N/A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4" t="e">
        <v>#N/A</v>
      </c>
      <c r="J73" s="4" t="e">
        <v>#N/A</v>
      </c>
      <c r="K73" s="4" t="e">
        <v>#N/A</v>
      </c>
      <c r="L73" s="4" t="e">
        <v>#N/A</v>
      </c>
      <c r="M73" s="4" t="e">
        <v>#N/A</v>
      </c>
      <c r="N73" s="4" t="e">
        <v>#N/A</v>
      </c>
      <c r="O73" s="4" t="e">
        <v>#N/A</v>
      </c>
      <c r="P73" s="4" t="e">
        <v>#N/A</v>
      </c>
      <c r="Q73" s="4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</row>
    <row r="74" spans="1:27" x14ac:dyDescent="0.3">
      <c r="A74" s="5" t="e">
        <v>#N/A</v>
      </c>
      <c r="B74" s="4" t="e">
        <v>#N/A</v>
      </c>
      <c r="C74" s="4" t="e">
        <v>#N/A</v>
      </c>
      <c r="D74" s="4" t="e">
        <v>#N/A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4" t="e">
        <v>#N/A</v>
      </c>
      <c r="J74" s="4" t="e">
        <v>#N/A</v>
      </c>
      <c r="K74" s="4" t="e">
        <v>#N/A</v>
      </c>
      <c r="L74" s="4" t="e">
        <v>#N/A</v>
      </c>
      <c r="M74" s="4" t="e">
        <v>#N/A</v>
      </c>
      <c r="N74" s="4" t="e">
        <v>#N/A</v>
      </c>
      <c r="O74" s="4" t="e">
        <v>#N/A</v>
      </c>
      <c r="P74" s="4" t="e">
        <v>#N/A</v>
      </c>
      <c r="Q74" s="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</row>
    <row r="75" spans="1:27" x14ac:dyDescent="0.3">
      <c r="A75" s="5" t="e">
        <v>#N/A</v>
      </c>
      <c r="B75" s="4" t="e">
        <v>#N/A</v>
      </c>
      <c r="C75" s="4" t="e">
        <v>#N/A</v>
      </c>
      <c r="D75" s="4" t="e">
        <v>#N/A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4" t="e">
        <v>#N/A</v>
      </c>
      <c r="J75" s="4" t="e">
        <v>#N/A</v>
      </c>
      <c r="K75" s="4" t="e">
        <v>#N/A</v>
      </c>
      <c r="L75" s="4" t="e">
        <v>#N/A</v>
      </c>
      <c r="M75" s="4" t="e">
        <v>#N/A</v>
      </c>
      <c r="N75" s="4" t="e">
        <v>#N/A</v>
      </c>
      <c r="O75" s="4" t="e">
        <v>#N/A</v>
      </c>
      <c r="P75" s="4" t="e">
        <v>#N/A</v>
      </c>
      <c r="Q75" s="4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</row>
    <row r="76" spans="1:27" x14ac:dyDescent="0.3">
      <c r="A76" s="5" t="e">
        <v>#N/A</v>
      </c>
      <c r="B76" s="4" t="e">
        <v>#N/A</v>
      </c>
      <c r="C76" s="4" t="e">
        <v>#N/A</v>
      </c>
      <c r="D76" s="4" t="e">
        <v>#N/A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4" t="e">
        <v>#N/A</v>
      </c>
      <c r="J76" s="4" t="e">
        <v>#N/A</v>
      </c>
      <c r="K76" s="4" t="e">
        <v>#N/A</v>
      </c>
      <c r="L76" s="4" t="e">
        <v>#N/A</v>
      </c>
      <c r="M76" s="4" t="e">
        <v>#N/A</v>
      </c>
      <c r="N76" s="4" t="e">
        <v>#N/A</v>
      </c>
      <c r="O76" s="4" t="e">
        <v>#N/A</v>
      </c>
      <c r="P76" s="4" t="e">
        <v>#N/A</v>
      </c>
      <c r="Q76" s="4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</row>
    <row r="77" spans="1:27" x14ac:dyDescent="0.3">
      <c r="A77" s="5" t="e">
        <v>#N/A</v>
      </c>
      <c r="B77" s="4" t="e">
        <v>#N/A</v>
      </c>
      <c r="C77" s="4" t="e">
        <v>#N/A</v>
      </c>
      <c r="D77" s="4" t="e">
        <v>#N/A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4" t="e">
        <v>#N/A</v>
      </c>
      <c r="J77" s="4" t="e">
        <v>#N/A</v>
      </c>
      <c r="K77" s="4" t="e">
        <v>#N/A</v>
      </c>
      <c r="L77" s="4" t="e">
        <v>#N/A</v>
      </c>
      <c r="M77" s="4" t="e">
        <v>#N/A</v>
      </c>
      <c r="N77" s="4" t="e">
        <v>#N/A</v>
      </c>
      <c r="O77" s="4" t="e">
        <v>#N/A</v>
      </c>
      <c r="P77" s="4" t="e">
        <v>#N/A</v>
      </c>
      <c r="Q77" s="4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</row>
    <row r="78" spans="1:27" x14ac:dyDescent="0.3">
      <c r="A78" s="5" t="e">
        <v>#N/A</v>
      </c>
      <c r="B78" s="4" t="e">
        <v>#N/A</v>
      </c>
      <c r="C78" s="4" t="e">
        <v>#N/A</v>
      </c>
      <c r="D78" s="4" t="e">
        <v>#N/A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4" t="e">
        <v>#N/A</v>
      </c>
      <c r="J78" s="4" t="e">
        <v>#N/A</v>
      </c>
      <c r="K78" s="4" t="e">
        <v>#N/A</v>
      </c>
      <c r="L78" s="4" t="e">
        <v>#N/A</v>
      </c>
      <c r="M78" s="4" t="e">
        <v>#N/A</v>
      </c>
      <c r="N78" s="4" t="e">
        <v>#N/A</v>
      </c>
      <c r="O78" s="4" t="e">
        <v>#N/A</v>
      </c>
      <c r="P78" s="4" t="e">
        <v>#N/A</v>
      </c>
      <c r="Q78" s="4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</row>
    <row r="79" spans="1:27" x14ac:dyDescent="0.3">
      <c r="A79" s="5" t="e">
        <v>#N/A</v>
      </c>
      <c r="B79" s="4" t="e">
        <v>#N/A</v>
      </c>
      <c r="C79" s="4" t="e">
        <v>#N/A</v>
      </c>
      <c r="D79" s="4" t="e">
        <v>#N/A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4" t="e">
        <v>#N/A</v>
      </c>
      <c r="J79" s="4" t="e">
        <v>#N/A</v>
      </c>
      <c r="K79" s="4" t="e">
        <v>#N/A</v>
      </c>
      <c r="L79" s="4" t="e">
        <v>#N/A</v>
      </c>
      <c r="M79" s="4" t="e">
        <v>#N/A</v>
      </c>
      <c r="N79" s="4" t="e">
        <v>#N/A</v>
      </c>
      <c r="O79" s="4" t="e">
        <v>#N/A</v>
      </c>
      <c r="P79" s="4" t="e">
        <v>#N/A</v>
      </c>
      <c r="Q79" s="4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</row>
    <row r="80" spans="1:27" x14ac:dyDescent="0.3">
      <c r="A80" s="5" t="e">
        <v>#N/A</v>
      </c>
      <c r="B80" s="4" t="e">
        <v>#N/A</v>
      </c>
      <c r="C80" s="4" t="e">
        <v>#N/A</v>
      </c>
      <c r="D80" s="4" t="e">
        <v>#N/A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4" t="e">
        <v>#N/A</v>
      </c>
      <c r="J80" s="4" t="e">
        <v>#N/A</v>
      </c>
      <c r="K80" s="4" t="e">
        <v>#N/A</v>
      </c>
      <c r="L80" s="4" t="e">
        <v>#N/A</v>
      </c>
      <c r="M80" s="4" t="e">
        <v>#N/A</v>
      </c>
      <c r="N80" s="4" t="e">
        <v>#N/A</v>
      </c>
      <c r="O80" s="4" t="e">
        <v>#N/A</v>
      </c>
      <c r="P80" s="4" t="e">
        <v>#N/A</v>
      </c>
      <c r="Q80" s="4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</row>
    <row r="81" spans="1:27" x14ac:dyDescent="0.3">
      <c r="A81" s="5" t="e">
        <v>#N/A</v>
      </c>
      <c r="B81" s="4" t="e">
        <v>#N/A</v>
      </c>
      <c r="C81" s="4" t="e">
        <v>#N/A</v>
      </c>
      <c r="D81" s="4" t="e">
        <v>#N/A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4" t="e">
        <v>#N/A</v>
      </c>
      <c r="J81" s="4" t="e">
        <v>#N/A</v>
      </c>
      <c r="K81" s="4" t="e">
        <v>#N/A</v>
      </c>
      <c r="L81" s="4" t="e">
        <v>#N/A</v>
      </c>
      <c r="M81" s="4" t="e">
        <v>#N/A</v>
      </c>
      <c r="N81" s="4" t="e">
        <v>#N/A</v>
      </c>
      <c r="O81" s="4" t="e">
        <v>#N/A</v>
      </c>
      <c r="P81" s="4" t="e">
        <v>#N/A</v>
      </c>
      <c r="Q81" s="4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</row>
    <row r="82" spans="1:27" x14ac:dyDescent="0.3">
      <c r="A82" s="5" t="e">
        <v>#N/A</v>
      </c>
      <c r="B82" s="4" t="e">
        <v>#N/A</v>
      </c>
      <c r="C82" s="4" t="e">
        <v>#N/A</v>
      </c>
      <c r="D82" s="4" t="e">
        <v>#N/A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4" t="e">
        <v>#N/A</v>
      </c>
      <c r="J82" s="4" t="e">
        <v>#N/A</v>
      </c>
      <c r="K82" s="4" t="e">
        <v>#N/A</v>
      </c>
      <c r="L82" s="4" t="e">
        <v>#N/A</v>
      </c>
      <c r="M82" s="4" t="e">
        <v>#N/A</v>
      </c>
      <c r="N82" s="4" t="e">
        <v>#N/A</v>
      </c>
      <c r="O82" s="4" t="e">
        <v>#N/A</v>
      </c>
      <c r="P82" s="4" t="e">
        <v>#N/A</v>
      </c>
      <c r="Q82" s="4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</row>
    <row r="83" spans="1:27" x14ac:dyDescent="0.3">
      <c r="A83" s="5" t="e">
        <v>#N/A</v>
      </c>
      <c r="B83" s="4" t="e">
        <v>#N/A</v>
      </c>
      <c r="C83" s="4" t="e">
        <v>#N/A</v>
      </c>
      <c r="D83" s="4" t="e">
        <v>#N/A</v>
      </c>
      <c r="E83" s="4" t="e">
        <v>#N/A</v>
      </c>
      <c r="F83" s="4" t="e">
        <v>#N/A</v>
      </c>
      <c r="G83" s="4" t="e">
        <v>#N/A</v>
      </c>
      <c r="H83" s="4" t="e">
        <v>#N/A</v>
      </c>
      <c r="I83" s="4" t="e">
        <v>#N/A</v>
      </c>
      <c r="J83" s="4" t="e">
        <v>#N/A</v>
      </c>
      <c r="K83" s="4" t="e">
        <v>#N/A</v>
      </c>
      <c r="L83" s="4" t="e">
        <v>#N/A</v>
      </c>
      <c r="M83" s="4" t="e">
        <v>#N/A</v>
      </c>
      <c r="N83" s="4" t="e">
        <v>#N/A</v>
      </c>
      <c r="O83" s="4" t="e">
        <v>#N/A</v>
      </c>
      <c r="P83" s="4" t="e">
        <v>#N/A</v>
      </c>
      <c r="Q83" s="4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</row>
    <row r="84" spans="1:27" x14ac:dyDescent="0.3">
      <c r="A84" s="5" t="e">
        <v>#N/A</v>
      </c>
      <c r="B84" s="4" t="e">
        <v>#N/A</v>
      </c>
      <c r="C84" s="4" t="e">
        <v>#N/A</v>
      </c>
      <c r="D84" s="4" t="e">
        <v>#N/A</v>
      </c>
      <c r="E84" s="4" t="e">
        <v>#N/A</v>
      </c>
      <c r="F84" s="4" t="e">
        <v>#N/A</v>
      </c>
      <c r="G84" s="4" t="e">
        <v>#N/A</v>
      </c>
      <c r="H84" s="4" t="e">
        <v>#N/A</v>
      </c>
      <c r="I84" s="4" t="e">
        <v>#N/A</v>
      </c>
      <c r="J84" s="4" t="e">
        <v>#N/A</v>
      </c>
      <c r="K84" s="4" t="e">
        <v>#N/A</v>
      </c>
      <c r="L84" s="4" t="e">
        <v>#N/A</v>
      </c>
      <c r="M84" s="4" t="e">
        <v>#N/A</v>
      </c>
      <c r="N84" s="4" t="e">
        <v>#N/A</v>
      </c>
      <c r="O84" s="4" t="e">
        <v>#N/A</v>
      </c>
      <c r="P84" s="4" t="e">
        <v>#N/A</v>
      </c>
      <c r="Q84" s="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</row>
    <row r="85" spans="1:27" x14ac:dyDescent="0.3">
      <c r="A85" s="5" t="e">
        <v>#N/A</v>
      </c>
      <c r="B85" s="4" t="e">
        <v>#N/A</v>
      </c>
      <c r="C85" s="4" t="e">
        <v>#N/A</v>
      </c>
      <c r="D85" s="4" t="e">
        <v>#N/A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4" t="e">
        <v>#N/A</v>
      </c>
      <c r="J85" s="4" t="e">
        <v>#N/A</v>
      </c>
      <c r="K85" s="4" t="e">
        <v>#N/A</v>
      </c>
      <c r="L85" s="4" t="e">
        <v>#N/A</v>
      </c>
      <c r="M85" s="4" t="e">
        <v>#N/A</v>
      </c>
      <c r="N85" s="4" t="e">
        <v>#N/A</v>
      </c>
      <c r="O85" s="4" t="e">
        <v>#N/A</v>
      </c>
      <c r="P85" s="4" t="e">
        <v>#N/A</v>
      </c>
      <c r="Q85" s="4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</row>
    <row r="86" spans="1:27" x14ac:dyDescent="0.3">
      <c r="A86" s="5" t="e">
        <v>#N/A</v>
      </c>
      <c r="B86" s="4" t="e">
        <v>#N/A</v>
      </c>
      <c r="C86" s="4" t="e">
        <v>#N/A</v>
      </c>
      <c r="D86" s="4" t="e">
        <v>#N/A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4" t="e">
        <v>#N/A</v>
      </c>
      <c r="J86" s="4" t="e">
        <v>#N/A</v>
      </c>
      <c r="K86" s="4" t="e">
        <v>#N/A</v>
      </c>
      <c r="L86" s="4" t="e">
        <v>#N/A</v>
      </c>
      <c r="M86" s="4" t="e">
        <v>#N/A</v>
      </c>
      <c r="N86" s="4" t="e">
        <v>#N/A</v>
      </c>
      <c r="O86" s="4" t="e">
        <v>#N/A</v>
      </c>
      <c r="P86" s="4" t="e">
        <v>#N/A</v>
      </c>
      <c r="Q86" s="4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</row>
    <row r="87" spans="1:27" x14ac:dyDescent="0.3">
      <c r="A87" s="5" t="e">
        <v>#N/A</v>
      </c>
      <c r="B87" s="4" t="e">
        <v>#N/A</v>
      </c>
      <c r="C87" s="4" t="e">
        <v>#N/A</v>
      </c>
      <c r="D87" s="4" t="e">
        <v>#N/A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4" t="e">
        <v>#N/A</v>
      </c>
      <c r="J87" s="4" t="e">
        <v>#N/A</v>
      </c>
      <c r="K87" s="4" t="e">
        <v>#N/A</v>
      </c>
      <c r="L87" s="4" t="e">
        <v>#N/A</v>
      </c>
      <c r="M87" s="4" t="e">
        <v>#N/A</v>
      </c>
      <c r="N87" s="4" t="e">
        <v>#N/A</v>
      </c>
      <c r="O87" s="4" t="e">
        <v>#N/A</v>
      </c>
      <c r="P87" s="4" t="e">
        <v>#N/A</v>
      </c>
      <c r="Q87" s="4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</row>
    <row r="88" spans="1:27" x14ac:dyDescent="0.3">
      <c r="A88" s="5" t="e">
        <v>#N/A</v>
      </c>
      <c r="B88" s="4" t="e">
        <v>#N/A</v>
      </c>
      <c r="C88" s="4" t="e">
        <v>#N/A</v>
      </c>
      <c r="D88" s="4" t="e">
        <v>#N/A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4" t="e">
        <v>#N/A</v>
      </c>
      <c r="J88" s="4" t="e">
        <v>#N/A</v>
      </c>
      <c r="K88" s="4" t="e">
        <v>#N/A</v>
      </c>
      <c r="L88" s="4" t="e">
        <v>#N/A</v>
      </c>
      <c r="M88" s="4" t="e">
        <v>#N/A</v>
      </c>
      <c r="N88" s="4" t="e">
        <v>#N/A</v>
      </c>
      <c r="O88" s="4" t="e">
        <v>#N/A</v>
      </c>
      <c r="P88" s="4" t="e">
        <v>#N/A</v>
      </c>
      <c r="Q88" s="4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</row>
    <row r="89" spans="1:27" x14ac:dyDescent="0.3">
      <c r="A89" s="5" t="e">
        <v>#N/A</v>
      </c>
      <c r="B89" s="4" t="e">
        <v>#N/A</v>
      </c>
      <c r="C89" s="4" t="e">
        <v>#N/A</v>
      </c>
      <c r="D89" s="4" t="e">
        <v>#N/A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4" t="e">
        <v>#N/A</v>
      </c>
      <c r="J89" s="4" t="e">
        <v>#N/A</v>
      </c>
      <c r="K89" s="4" t="e">
        <v>#N/A</v>
      </c>
      <c r="L89" s="4" t="e">
        <v>#N/A</v>
      </c>
      <c r="M89" s="4" t="e">
        <v>#N/A</v>
      </c>
      <c r="N89" s="4" t="e">
        <v>#N/A</v>
      </c>
      <c r="O89" s="4" t="e">
        <v>#N/A</v>
      </c>
      <c r="P89" s="4" t="e">
        <v>#N/A</v>
      </c>
      <c r="Q89" s="4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</row>
    <row r="90" spans="1:27" x14ac:dyDescent="0.3">
      <c r="A90" s="5" t="e">
        <v>#N/A</v>
      </c>
      <c r="B90" s="4" t="e">
        <v>#N/A</v>
      </c>
      <c r="C90" s="4" t="e">
        <v>#N/A</v>
      </c>
      <c r="D90" s="4" t="e">
        <v>#N/A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4" t="e">
        <v>#N/A</v>
      </c>
      <c r="J90" s="4" t="e">
        <v>#N/A</v>
      </c>
      <c r="K90" s="4" t="e">
        <v>#N/A</v>
      </c>
      <c r="L90" s="4" t="e">
        <v>#N/A</v>
      </c>
      <c r="M90" s="4" t="e">
        <v>#N/A</v>
      </c>
      <c r="N90" s="4" t="e">
        <v>#N/A</v>
      </c>
      <c r="O90" s="4" t="e">
        <v>#N/A</v>
      </c>
      <c r="P90" s="4" t="e">
        <v>#N/A</v>
      </c>
      <c r="Q90" s="4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</row>
    <row r="91" spans="1:27" x14ac:dyDescent="0.3">
      <c r="A91" s="5" t="e">
        <v>#N/A</v>
      </c>
      <c r="B91" s="4" t="e">
        <v>#N/A</v>
      </c>
      <c r="C91" s="4" t="e">
        <v>#N/A</v>
      </c>
      <c r="D91" s="4" t="e">
        <v>#N/A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4" t="e">
        <v>#N/A</v>
      </c>
      <c r="J91" s="4" t="e">
        <v>#N/A</v>
      </c>
      <c r="K91" s="4" t="e">
        <v>#N/A</v>
      </c>
      <c r="L91" s="4" t="e">
        <v>#N/A</v>
      </c>
      <c r="M91" s="4" t="e">
        <v>#N/A</v>
      </c>
      <c r="N91" s="4" t="e">
        <v>#N/A</v>
      </c>
      <c r="O91" s="4" t="e">
        <v>#N/A</v>
      </c>
      <c r="P91" s="4" t="e">
        <v>#N/A</v>
      </c>
      <c r="Q91" s="4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</row>
    <row r="92" spans="1:27" x14ac:dyDescent="0.3">
      <c r="A92" s="5" t="e">
        <v>#N/A</v>
      </c>
      <c r="B92" s="4" t="e">
        <v>#N/A</v>
      </c>
      <c r="C92" s="4" t="e">
        <v>#N/A</v>
      </c>
      <c r="D92" s="4" t="e">
        <v>#N/A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4" t="e">
        <v>#N/A</v>
      </c>
      <c r="J92" s="4" t="e">
        <v>#N/A</v>
      </c>
      <c r="K92" s="4" t="e">
        <v>#N/A</v>
      </c>
      <c r="L92" s="4" t="e">
        <v>#N/A</v>
      </c>
      <c r="M92" s="4" t="e">
        <v>#N/A</v>
      </c>
      <c r="N92" s="4" t="e">
        <v>#N/A</v>
      </c>
      <c r="O92" s="4" t="e">
        <v>#N/A</v>
      </c>
      <c r="P92" s="4" t="e">
        <v>#N/A</v>
      </c>
      <c r="Q92" s="4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</row>
    <row r="93" spans="1:27" x14ac:dyDescent="0.3">
      <c r="A93" s="5" t="e">
        <v>#N/A</v>
      </c>
      <c r="B93" s="4" t="e">
        <v>#N/A</v>
      </c>
      <c r="C93" s="4" t="e">
        <v>#N/A</v>
      </c>
      <c r="D93" s="4" t="e">
        <v>#N/A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4" t="e">
        <v>#N/A</v>
      </c>
      <c r="J93" s="4" t="e">
        <v>#N/A</v>
      </c>
      <c r="K93" s="4" t="e">
        <v>#N/A</v>
      </c>
      <c r="L93" s="4" t="e">
        <v>#N/A</v>
      </c>
      <c r="M93" s="4" t="e">
        <v>#N/A</v>
      </c>
      <c r="N93" s="4" t="e">
        <v>#N/A</v>
      </c>
      <c r="O93" s="4" t="e">
        <v>#N/A</v>
      </c>
      <c r="P93" s="4" t="e">
        <v>#N/A</v>
      </c>
      <c r="Q93" s="4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</row>
    <row r="94" spans="1:27" x14ac:dyDescent="0.3">
      <c r="A94" s="5" t="e">
        <v>#N/A</v>
      </c>
      <c r="B94" s="4" t="e">
        <v>#N/A</v>
      </c>
      <c r="C94" s="4" t="e">
        <v>#N/A</v>
      </c>
      <c r="D94" s="4" t="e">
        <v>#N/A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4" t="e">
        <v>#N/A</v>
      </c>
      <c r="J94" s="4" t="e">
        <v>#N/A</v>
      </c>
      <c r="K94" s="4" t="e">
        <v>#N/A</v>
      </c>
      <c r="L94" s="4" t="e">
        <v>#N/A</v>
      </c>
      <c r="M94" s="4" t="e">
        <v>#N/A</v>
      </c>
      <c r="N94" s="4" t="e">
        <v>#N/A</v>
      </c>
      <c r="O94" s="4" t="e">
        <v>#N/A</v>
      </c>
      <c r="P94" s="4" t="e">
        <v>#N/A</v>
      </c>
      <c r="Q94" s="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</row>
    <row r="95" spans="1:27" x14ac:dyDescent="0.3">
      <c r="A95" s="5" t="e">
        <v>#N/A</v>
      </c>
      <c r="B95" s="4" t="e">
        <v>#N/A</v>
      </c>
      <c r="C95" s="4" t="e">
        <v>#N/A</v>
      </c>
      <c r="D95" s="4" t="e">
        <v>#N/A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4" t="e">
        <v>#N/A</v>
      </c>
      <c r="J95" s="4" t="e">
        <v>#N/A</v>
      </c>
      <c r="K95" s="4" t="e">
        <v>#N/A</v>
      </c>
      <c r="L95" s="4" t="e">
        <v>#N/A</v>
      </c>
      <c r="M95" s="4" t="e">
        <v>#N/A</v>
      </c>
      <c r="N95" s="4" t="e">
        <v>#N/A</v>
      </c>
      <c r="O95" s="4" t="e">
        <v>#N/A</v>
      </c>
      <c r="P95" s="4" t="e">
        <v>#N/A</v>
      </c>
      <c r="Q95" s="4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</row>
    <row r="96" spans="1:27" x14ac:dyDescent="0.3">
      <c r="A96" s="5" t="e">
        <v>#N/A</v>
      </c>
      <c r="B96" s="4" t="e">
        <v>#N/A</v>
      </c>
      <c r="C96" s="4" t="e">
        <v>#N/A</v>
      </c>
      <c r="D96" s="4" t="e">
        <v>#N/A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4" t="e">
        <v>#N/A</v>
      </c>
      <c r="J96" s="4" t="e">
        <v>#N/A</v>
      </c>
      <c r="K96" s="4" t="e">
        <v>#N/A</v>
      </c>
      <c r="L96" s="4" t="e">
        <v>#N/A</v>
      </c>
      <c r="M96" s="4" t="e">
        <v>#N/A</v>
      </c>
      <c r="N96" s="4" t="e">
        <v>#N/A</v>
      </c>
      <c r="O96" s="4" t="e">
        <v>#N/A</v>
      </c>
      <c r="P96" s="4" t="e">
        <v>#N/A</v>
      </c>
      <c r="Q96" s="4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</row>
    <row r="97" spans="1:27" x14ac:dyDescent="0.3">
      <c r="A97" s="5" t="e">
        <v>#N/A</v>
      </c>
      <c r="B97" s="4" t="e">
        <v>#N/A</v>
      </c>
      <c r="C97" s="4" t="e">
        <v>#N/A</v>
      </c>
      <c r="D97" s="4" t="e">
        <v>#N/A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4" t="e">
        <v>#N/A</v>
      </c>
      <c r="J97" s="4" t="e">
        <v>#N/A</v>
      </c>
      <c r="K97" s="4" t="e">
        <v>#N/A</v>
      </c>
      <c r="L97" s="4" t="e">
        <v>#N/A</v>
      </c>
      <c r="M97" s="4" t="e">
        <v>#N/A</v>
      </c>
      <c r="N97" s="4" t="e">
        <v>#N/A</v>
      </c>
      <c r="O97" s="4" t="e">
        <v>#N/A</v>
      </c>
      <c r="P97" s="4" t="e">
        <v>#N/A</v>
      </c>
      <c r="Q97" s="4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</row>
    <row r="98" spans="1:27" x14ac:dyDescent="0.3">
      <c r="A98" s="5" t="e">
        <v>#N/A</v>
      </c>
      <c r="B98" s="4" t="e">
        <v>#N/A</v>
      </c>
      <c r="C98" s="4" t="e">
        <v>#N/A</v>
      </c>
      <c r="D98" s="4" t="e">
        <v>#N/A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4" t="e">
        <v>#N/A</v>
      </c>
      <c r="J98" s="4" t="e">
        <v>#N/A</v>
      </c>
      <c r="K98" s="4" t="e">
        <v>#N/A</v>
      </c>
      <c r="L98" s="4" t="e">
        <v>#N/A</v>
      </c>
      <c r="M98" s="4" t="e">
        <v>#N/A</v>
      </c>
      <c r="N98" s="4" t="e">
        <v>#N/A</v>
      </c>
      <c r="O98" s="4" t="e">
        <v>#N/A</v>
      </c>
      <c r="P98" s="4" t="e">
        <v>#N/A</v>
      </c>
      <c r="Q98" s="4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</row>
    <row r="99" spans="1:27" x14ac:dyDescent="0.3">
      <c r="A99" s="5" t="e">
        <v>#N/A</v>
      </c>
      <c r="B99" s="4" t="e">
        <v>#N/A</v>
      </c>
      <c r="C99" s="4" t="e">
        <v>#N/A</v>
      </c>
      <c r="D99" s="4" t="e">
        <v>#N/A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4" t="e">
        <v>#N/A</v>
      </c>
      <c r="J99" s="4" t="e">
        <v>#N/A</v>
      </c>
      <c r="K99" s="4" t="e">
        <v>#N/A</v>
      </c>
      <c r="L99" s="4" t="e">
        <v>#N/A</v>
      </c>
      <c r="M99" s="4" t="e">
        <v>#N/A</v>
      </c>
      <c r="N99" s="4" t="e">
        <v>#N/A</v>
      </c>
      <c r="O99" s="4" t="e">
        <v>#N/A</v>
      </c>
      <c r="P99" s="4" t="e">
        <v>#N/A</v>
      </c>
      <c r="Q99" s="4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</row>
    <row r="100" spans="1:27" x14ac:dyDescent="0.3">
      <c r="A100" s="5" t="e">
        <v>#N/A</v>
      </c>
      <c r="B100" s="4" t="e">
        <v>#N/A</v>
      </c>
      <c r="C100" s="4" t="e">
        <v>#N/A</v>
      </c>
      <c r="D100" s="4" t="e">
        <v>#N/A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4" t="e">
        <v>#N/A</v>
      </c>
      <c r="J100" s="4" t="e">
        <v>#N/A</v>
      </c>
      <c r="K100" s="4" t="e">
        <v>#N/A</v>
      </c>
      <c r="L100" s="4" t="e">
        <v>#N/A</v>
      </c>
      <c r="M100" s="4" t="e">
        <v>#N/A</v>
      </c>
      <c r="N100" s="4" t="e">
        <v>#N/A</v>
      </c>
      <c r="O100" s="4" t="e">
        <v>#N/A</v>
      </c>
      <c r="P100" s="4" t="e">
        <v>#N/A</v>
      </c>
      <c r="Q100" s="4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</row>
    <row r="101" spans="1:27" x14ac:dyDescent="0.3">
      <c r="A101" s="5" t="e">
        <v>#N/A</v>
      </c>
      <c r="B101" s="4" t="e">
        <v>#N/A</v>
      </c>
      <c r="C101" s="4" t="e">
        <v>#N/A</v>
      </c>
      <c r="D101" s="4" t="e">
        <v>#N/A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4" t="e">
        <v>#N/A</v>
      </c>
      <c r="J101" s="4" t="e">
        <v>#N/A</v>
      </c>
      <c r="K101" s="4" t="e">
        <v>#N/A</v>
      </c>
      <c r="L101" s="4" t="e">
        <v>#N/A</v>
      </c>
      <c r="M101" s="4" t="e">
        <v>#N/A</v>
      </c>
      <c r="N101" s="4" t="e">
        <v>#N/A</v>
      </c>
      <c r="O101" s="4" t="e">
        <v>#N/A</v>
      </c>
      <c r="P101" s="4" t="e">
        <v>#N/A</v>
      </c>
      <c r="Q101" s="4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</row>
    <row r="102" spans="1:27" x14ac:dyDescent="0.3">
      <c r="A102" s="5" t="e">
        <v>#N/A</v>
      </c>
      <c r="B102" s="4" t="e">
        <v>#N/A</v>
      </c>
      <c r="C102" s="4" t="e">
        <v>#N/A</v>
      </c>
      <c r="D102" s="4" t="e">
        <v>#N/A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4" t="e">
        <v>#N/A</v>
      </c>
      <c r="J102" s="4" t="e">
        <v>#N/A</v>
      </c>
      <c r="K102" s="4" t="e">
        <v>#N/A</v>
      </c>
      <c r="L102" s="4" t="e">
        <v>#N/A</v>
      </c>
      <c r="M102" s="4" t="e">
        <v>#N/A</v>
      </c>
      <c r="N102" s="4" t="e">
        <v>#N/A</v>
      </c>
      <c r="O102" s="4" t="e">
        <v>#N/A</v>
      </c>
      <c r="P102" s="4" t="e">
        <v>#N/A</v>
      </c>
      <c r="Q102" s="4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</row>
    <row r="103" spans="1:27" x14ac:dyDescent="0.3">
      <c r="A103" s="5" t="e">
        <v>#N/A</v>
      </c>
      <c r="B103" s="4" t="e">
        <v>#N/A</v>
      </c>
      <c r="C103" s="4" t="e">
        <v>#N/A</v>
      </c>
      <c r="D103" s="4" t="e">
        <v>#N/A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4" t="e">
        <v>#N/A</v>
      </c>
      <c r="J103" s="4" t="e">
        <v>#N/A</v>
      </c>
      <c r="K103" s="4" t="e">
        <v>#N/A</v>
      </c>
      <c r="L103" s="4" t="e">
        <v>#N/A</v>
      </c>
      <c r="M103" s="4" t="e">
        <v>#N/A</v>
      </c>
      <c r="N103" s="4" t="e">
        <v>#N/A</v>
      </c>
      <c r="O103" s="4" t="e">
        <v>#N/A</v>
      </c>
      <c r="P103" s="4" t="e">
        <v>#N/A</v>
      </c>
      <c r="Q103" s="4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</row>
    <row r="104" spans="1:27" x14ac:dyDescent="0.3">
      <c r="A104" s="5" t="e">
        <v>#N/A</v>
      </c>
      <c r="B104" s="4" t="e">
        <v>#N/A</v>
      </c>
      <c r="C104" s="4" t="e">
        <v>#N/A</v>
      </c>
      <c r="D104" s="4" t="e">
        <v>#N/A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4" t="e">
        <v>#N/A</v>
      </c>
      <c r="J104" s="4" t="e">
        <v>#N/A</v>
      </c>
      <c r="K104" s="4" t="e">
        <v>#N/A</v>
      </c>
      <c r="L104" s="4" t="e">
        <v>#N/A</v>
      </c>
      <c r="M104" s="4" t="e">
        <v>#N/A</v>
      </c>
      <c r="N104" s="4" t="e">
        <v>#N/A</v>
      </c>
      <c r="O104" s="4" t="e">
        <v>#N/A</v>
      </c>
      <c r="P104" s="4" t="e">
        <v>#N/A</v>
      </c>
      <c r="Q104" s="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</row>
    <row r="105" spans="1:27" x14ac:dyDescent="0.3">
      <c r="A105" s="5" t="e">
        <v>#N/A</v>
      </c>
      <c r="B105" s="4" t="e">
        <v>#N/A</v>
      </c>
      <c r="C105" s="4" t="e">
        <v>#N/A</v>
      </c>
      <c r="D105" s="4" t="e">
        <v>#N/A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4" t="e">
        <v>#N/A</v>
      </c>
      <c r="J105" s="4" t="e">
        <v>#N/A</v>
      </c>
      <c r="K105" s="4" t="e">
        <v>#N/A</v>
      </c>
      <c r="L105" s="4" t="e">
        <v>#N/A</v>
      </c>
      <c r="M105" s="4" t="e">
        <v>#N/A</v>
      </c>
      <c r="N105" s="4" t="e">
        <v>#N/A</v>
      </c>
      <c r="O105" s="4" t="e">
        <v>#N/A</v>
      </c>
      <c r="P105" s="4" t="e">
        <v>#N/A</v>
      </c>
      <c r="Q105" s="4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</row>
    <row r="106" spans="1:27" x14ac:dyDescent="0.3">
      <c r="A106" s="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</row>
    <row r="107" spans="1:27" x14ac:dyDescent="0.3">
      <c r="A107" s="6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</row>
    <row r="108" spans="1:27" x14ac:dyDescent="0.3">
      <c r="A108" s="6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</row>
    <row r="109" spans="1:27" x14ac:dyDescent="0.3">
      <c r="A109" s="6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</row>
    <row r="110" spans="1:27" x14ac:dyDescent="0.3">
      <c r="A110" s="6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</row>
    <row r="111" spans="1:27" x14ac:dyDescent="0.3">
      <c r="A111" s="6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</row>
    <row r="112" spans="1:27" x14ac:dyDescent="0.3">
      <c r="A112" s="6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</row>
    <row r="113" spans="1:27" x14ac:dyDescent="0.3">
      <c r="A113" s="6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</row>
    <row r="114" spans="1:27" x14ac:dyDescent="0.3">
      <c r="A114" s="6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</row>
    <row r="115" spans="1:27" x14ac:dyDescent="0.3">
      <c r="A115" s="6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</row>
    <row r="116" spans="1:27" x14ac:dyDescent="0.3">
      <c r="A116" s="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</row>
    <row r="117" spans="1:27" x14ac:dyDescent="0.3">
      <c r="A117" s="6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</row>
    <row r="118" spans="1:27" x14ac:dyDescent="0.3">
      <c r="A118" s="6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</row>
    <row r="119" spans="1:27" x14ac:dyDescent="0.3">
      <c r="A119" s="6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</row>
    <row r="120" spans="1:27" x14ac:dyDescent="0.3">
      <c r="A120" s="6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</row>
    <row r="121" spans="1:27" x14ac:dyDescent="0.3">
      <c r="A121" s="6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</row>
    <row r="122" spans="1:27" x14ac:dyDescent="0.3">
      <c r="A122" s="6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</row>
    <row r="123" spans="1:27" x14ac:dyDescent="0.3">
      <c r="A123" s="6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</row>
    <row r="124" spans="1:27" x14ac:dyDescent="0.3">
      <c r="A124" s="6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</row>
    <row r="125" spans="1:27" x14ac:dyDescent="0.3">
      <c r="A125" s="6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</row>
    <row r="126" spans="1:27" x14ac:dyDescent="0.3">
      <c r="A126" s="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</row>
    <row r="127" spans="1:27" x14ac:dyDescent="0.3">
      <c r="A127" s="6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</row>
    <row r="128" spans="1:27" x14ac:dyDescent="0.3">
      <c r="A128" s="6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</row>
    <row r="129" spans="1:27" x14ac:dyDescent="0.3">
      <c r="A129" s="6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</row>
    <row r="130" spans="1:27" x14ac:dyDescent="0.3">
      <c r="A130" s="6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</row>
    <row r="131" spans="1:27" x14ac:dyDescent="0.3">
      <c r="A131" s="6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</row>
    <row r="132" spans="1:27" x14ac:dyDescent="0.3">
      <c r="A132" s="6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</row>
    <row r="133" spans="1:27" x14ac:dyDescent="0.3">
      <c r="A133" s="6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</row>
    <row r="134" spans="1:27" x14ac:dyDescent="0.3">
      <c r="A134" s="6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</row>
    <row r="135" spans="1:27" x14ac:dyDescent="0.3">
      <c r="A135" s="6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</row>
    <row r="136" spans="1:27" x14ac:dyDescent="0.3">
      <c r="A136" s="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</row>
    <row r="137" spans="1:27" x14ac:dyDescent="0.3">
      <c r="A137" s="6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</row>
    <row r="138" spans="1:27" x14ac:dyDescent="0.3">
      <c r="A138" s="6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</row>
    <row r="139" spans="1:27" x14ac:dyDescent="0.3">
      <c r="A139" s="6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</row>
    <row r="140" spans="1:27" x14ac:dyDescent="0.3">
      <c r="A140" s="6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</row>
    <row r="141" spans="1:27" x14ac:dyDescent="0.3">
      <c r="A141" s="6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</row>
    <row r="142" spans="1:27" x14ac:dyDescent="0.3">
      <c r="A142" s="6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</row>
    <row r="143" spans="1:27" x14ac:dyDescent="0.3">
      <c r="A143" s="6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</row>
    <row r="144" spans="1:27" x14ac:dyDescent="0.3">
      <c r="A144" s="6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</row>
    <row r="145" spans="1:27" x14ac:dyDescent="0.3">
      <c r="A145" s="6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</row>
    <row r="146" spans="1:27" x14ac:dyDescent="0.3">
      <c r="A146" s="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</row>
    <row r="147" spans="1:27" x14ac:dyDescent="0.3">
      <c r="A147" s="6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</row>
    <row r="148" spans="1:27" x14ac:dyDescent="0.3">
      <c r="A148" s="6">
        <v>36525</v>
      </c>
      <c r="B148">
        <v>3.4562209633226799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</row>
    <row r="149" spans="1:27" x14ac:dyDescent="0.3">
      <c r="A149" s="6">
        <v>36556</v>
      </c>
      <c r="B149">
        <v>3.4552530823438801</v>
      </c>
      <c r="C149">
        <v>1.34318303606629</v>
      </c>
      <c r="D149">
        <v>2.24654950530608</v>
      </c>
      <c r="E149">
        <v>0.91354412745215596</v>
      </c>
      <c r="F149">
        <v>1.29397385017467</v>
      </c>
      <c r="G149">
        <v>1.5100986478832901</v>
      </c>
      <c r="H149">
        <v>1.0755613813953699</v>
      </c>
      <c r="I149">
        <v>1.84524288601014</v>
      </c>
      <c r="J149">
        <v>1.6495951824200199</v>
      </c>
      <c r="K149">
        <v>1.74075706617257</v>
      </c>
      <c r="L149">
        <v>0.48835525266416002</v>
      </c>
      <c r="M149">
        <v>1.9327503993111099</v>
      </c>
      <c r="N149">
        <v>3.5609163915946902</v>
      </c>
      <c r="O149">
        <v>0.91470057197843002</v>
      </c>
      <c r="P149">
        <v>3.2379473795742202</v>
      </c>
      <c r="Q149">
        <v>3.1178924492776598</v>
      </c>
      <c r="R149">
        <v>-0.20925530685485499</v>
      </c>
      <c r="S149">
        <v>1.99268863500154</v>
      </c>
      <c r="T149">
        <v>2.6171509114391802</v>
      </c>
      <c r="U149">
        <v>0.31256146025872</v>
      </c>
      <c r="V149">
        <v>-3.3792809174231802</v>
      </c>
      <c r="W149">
        <v>-0.65678361564402399</v>
      </c>
      <c r="X149">
        <v>2.8309837539501399</v>
      </c>
      <c r="Y149">
        <v>2.8458788043825098</v>
      </c>
      <c r="Z149" t="e">
        <v>#N/A</v>
      </c>
      <c r="AA149">
        <v>2.98048475093601</v>
      </c>
    </row>
    <row r="150" spans="1:27" x14ac:dyDescent="0.3">
      <c r="A150" s="6">
        <v>36585</v>
      </c>
      <c r="B150">
        <v>3.5165330532019401</v>
      </c>
      <c r="C150">
        <v>1.17887669692244</v>
      </c>
      <c r="D150">
        <v>2.21913562180915</v>
      </c>
      <c r="E150">
        <v>0.86756149246377201</v>
      </c>
      <c r="F150">
        <v>1.17403305587789</v>
      </c>
      <c r="G150">
        <v>1.78389437554596</v>
      </c>
      <c r="H150">
        <v>1.19928452717203</v>
      </c>
      <c r="I150">
        <v>1.75678725863573</v>
      </c>
      <c r="J150">
        <v>2.4170997607996001</v>
      </c>
      <c r="K150">
        <v>1.41473808609566</v>
      </c>
      <c r="L150">
        <v>0.50801360573757504</v>
      </c>
      <c r="M150">
        <v>1.88247828504936</v>
      </c>
      <c r="N150">
        <v>8.56420196318774</v>
      </c>
      <c r="O150">
        <v>1.95148598359089</v>
      </c>
      <c r="P150">
        <v>3.1868697146087301</v>
      </c>
      <c r="Q150">
        <v>3.57343343491543</v>
      </c>
      <c r="R150">
        <v>1.1260901067728999</v>
      </c>
      <c r="S150">
        <v>2.4307135813999401</v>
      </c>
      <c r="T150">
        <v>2.6790154239967201</v>
      </c>
      <c r="U150">
        <v>1.3961381169857201</v>
      </c>
      <c r="V150">
        <v>2.1724414957265399</v>
      </c>
      <c r="W150">
        <v>-3.9337543398785701</v>
      </c>
      <c r="X150">
        <v>1.9849346412940301</v>
      </c>
      <c r="Y150">
        <v>3.8630126127084798</v>
      </c>
      <c r="Z150" t="e">
        <v>#N/A</v>
      </c>
      <c r="AA150">
        <v>3.4086164761573499</v>
      </c>
    </row>
    <row r="151" spans="1:27" x14ac:dyDescent="0.3">
      <c r="A151" s="6">
        <v>36616</v>
      </c>
      <c r="B151">
        <v>3.5237071923938101</v>
      </c>
      <c r="C151">
        <v>1.19393152728943</v>
      </c>
      <c r="D151">
        <v>2.2712045446788598</v>
      </c>
      <c r="E151">
        <v>0.865587718734387</v>
      </c>
      <c r="F151">
        <v>1.17377174005896</v>
      </c>
      <c r="G151">
        <v>1.78425046321777</v>
      </c>
      <c r="H151">
        <v>1.20665683189746</v>
      </c>
      <c r="I151">
        <v>1.75681645760169</v>
      </c>
      <c r="J151">
        <v>2.4170225930064801</v>
      </c>
      <c r="K151">
        <v>1.41449796970999</v>
      </c>
      <c r="L151">
        <v>0.53774079206324998</v>
      </c>
      <c r="M151">
        <v>1.8813337206223</v>
      </c>
      <c r="N151">
        <v>8.5483315194572995</v>
      </c>
      <c r="O151">
        <v>1.94962289999951</v>
      </c>
      <c r="P151">
        <v>3.1787777950281901</v>
      </c>
      <c r="Q151">
        <v>3.5779927722576699</v>
      </c>
      <c r="R151">
        <v>0.18476142565489601</v>
      </c>
      <c r="S151">
        <v>2.4324068897837798</v>
      </c>
      <c r="T151">
        <v>2.63810721777359</v>
      </c>
      <c r="U151">
        <v>1.47725833190768</v>
      </c>
      <c r="V151">
        <v>2.17244932223264</v>
      </c>
      <c r="W151">
        <v>-3.9237729822066298</v>
      </c>
      <c r="X151">
        <v>1.9902822042477699</v>
      </c>
      <c r="Y151">
        <v>3.8667715634523701</v>
      </c>
      <c r="Z151" t="e">
        <v>#N/A</v>
      </c>
      <c r="AA151">
        <v>3.41377843410402</v>
      </c>
    </row>
    <row r="152" spans="1:27" x14ac:dyDescent="0.3">
      <c r="A152" s="6">
        <v>36644</v>
      </c>
      <c r="B152">
        <v>3.4296591568424599</v>
      </c>
      <c r="C152">
        <v>1.1958712701936101</v>
      </c>
      <c r="D152">
        <v>2.2715073310226401</v>
      </c>
      <c r="E152">
        <v>0.86605362092994997</v>
      </c>
      <c r="F152">
        <v>1.1740239244141399</v>
      </c>
      <c r="G152">
        <v>1.7862153660209701</v>
      </c>
      <c r="H152">
        <v>1.20232872127248</v>
      </c>
      <c r="I152">
        <v>1.7596791185546901</v>
      </c>
      <c r="J152">
        <v>2.06506421269119</v>
      </c>
      <c r="K152">
        <v>1.4122689955171399</v>
      </c>
      <c r="L152">
        <v>0.54681190441607197</v>
      </c>
      <c r="M152">
        <v>1.8929493360510801</v>
      </c>
      <c r="N152">
        <v>8.5515322153162394</v>
      </c>
      <c r="O152">
        <v>1.9505426878794601</v>
      </c>
      <c r="P152">
        <v>3.17636576336891</v>
      </c>
      <c r="Q152">
        <v>3.5962684463315502</v>
      </c>
      <c r="R152">
        <v>1.07082182626553</v>
      </c>
      <c r="S152">
        <v>2.43414663857186</v>
      </c>
      <c r="T152">
        <v>2.6301870269516798</v>
      </c>
      <c r="U152">
        <v>1.3703849860280199</v>
      </c>
      <c r="V152">
        <v>2.1723876608007302</v>
      </c>
      <c r="W152">
        <v>-3.9398347240690899</v>
      </c>
      <c r="X152">
        <v>1.8561791430519901</v>
      </c>
      <c r="Y152">
        <v>3.8648296560134998</v>
      </c>
      <c r="Z152" t="e">
        <v>#N/A</v>
      </c>
      <c r="AA152">
        <v>3.45678216387366</v>
      </c>
    </row>
    <row r="153" spans="1:27" x14ac:dyDescent="0.3">
      <c r="A153" s="6">
        <v>36677</v>
      </c>
      <c r="B153">
        <v>3.4488085669123998</v>
      </c>
      <c r="C153">
        <v>1.1384442797468199</v>
      </c>
      <c r="D153">
        <v>2.12016047490591</v>
      </c>
      <c r="E153">
        <v>0.81244582406954402</v>
      </c>
      <c r="F153">
        <v>1.1716366087879</v>
      </c>
      <c r="G153">
        <v>1.77321709049358</v>
      </c>
      <c r="H153">
        <v>1.20210460461548</v>
      </c>
      <c r="I153">
        <v>1.49870122320545</v>
      </c>
      <c r="J153">
        <v>2.0957333843160999</v>
      </c>
      <c r="K153">
        <v>1.39695972206755</v>
      </c>
      <c r="L153">
        <v>1.1606964880708599</v>
      </c>
      <c r="M153">
        <v>1.7928648800109901</v>
      </c>
      <c r="N153">
        <v>10.1052491238058</v>
      </c>
      <c r="O153">
        <v>1.9868355323956099</v>
      </c>
      <c r="P153">
        <v>3.2323461367030801</v>
      </c>
      <c r="Q153">
        <v>3.5774494771804402</v>
      </c>
      <c r="R153">
        <v>0.80346745314161605</v>
      </c>
      <c r="S153">
        <v>2.45348852030645</v>
      </c>
      <c r="T153">
        <v>2.59038673801731</v>
      </c>
      <c r="U153">
        <v>1.6165566222472301</v>
      </c>
      <c r="V153">
        <v>2.17357930098188</v>
      </c>
      <c r="W153">
        <v>-3.5084142775746598</v>
      </c>
      <c r="X153">
        <v>2.3277059445575201</v>
      </c>
      <c r="Y153">
        <v>3.9011552598738599</v>
      </c>
      <c r="Z153" t="e">
        <v>#N/A</v>
      </c>
      <c r="AA153">
        <v>3.9218429413357998</v>
      </c>
    </row>
    <row r="154" spans="1:27" x14ac:dyDescent="0.3">
      <c r="A154" s="6">
        <v>36707</v>
      </c>
      <c r="B154">
        <v>3.4653955209355201</v>
      </c>
      <c r="C154">
        <v>1.1832537140432899</v>
      </c>
      <c r="D154">
        <v>2.1064850621483102</v>
      </c>
      <c r="E154">
        <v>0.81138256882650706</v>
      </c>
      <c r="F154">
        <v>1.1833986504004499</v>
      </c>
      <c r="G154">
        <v>1.78048018571954</v>
      </c>
      <c r="H154">
        <v>1.20096155183793</v>
      </c>
      <c r="I154">
        <v>1.50092673877502</v>
      </c>
      <c r="J154">
        <v>2.1144149805340802</v>
      </c>
      <c r="K154">
        <v>1.3827212007773799</v>
      </c>
      <c r="L154">
        <v>1.1590886561925999</v>
      </c>
      <c r="M154">
        <v>1.71987259061265</v>
      </c>
      <c r="N154">
        <v>8.4194344910578405</v>
      </c>
      <c r="O154">
        <v>1.9178301315532</v>
      </c>
      <c r="P154">
        <v>3.2530969081891401</v>
      </c>
      <c r="Q154">
        <v>6.2067130160919</v>
      </c>
      <c r="R154">
        <v>1.9583013420011399</v>
      </c>
      <c r="S154">
        <v>2.4268883787542501</v>
      </c>
      <c r="T154">
        <v>2.8737403523451199</v>
      </c>
      <c r="U154">
        <v>1.6225901056093801</v>
      </c>
      <c r="V154">
        <v>2.9205504264041302</v>
      </c>
      <c r="W154">
        <v>-3.4786849245745199</v>
      </c>
      <c r="X154">
        <v>2.3268726229779002</v>
      </c>
      <c r="Y154">
        <v>3.9784325819900399</v>
      </c>
      <c r="Z154" t="e">
        <v>#N/A</v>
      </c>
      <c r="AA154">
        <v>3.9297835487396999</v>
      </c>
    </row>
    <row r="155" spans="1:27" x14ac:dyDescent="0.3">
      <c r="A155" s="6">
        <v>36738</v>
      </c>
      <c r="B155">
        <v>3.5248238589038001</v>
      </c>
      <c r="C155">
        <v>1.19198322976413</v>
      </c>
      <c r="D155">
        <v>2.05219143109306</v>
      </c>
      <c r="E155">
        <v>0.812687259192864</v>
      </c>
      <c r="F155">
        <v>1.1830056548286101</v>
      </c>
      <c r="G155">
        <v>1.7800047182096299</v>
      </c>
      <c r="H155">
        <v>1.18890871522528</v>
      </c>
      <c r="I155">
        <v>1.50693887119064</v>
      </c>
      <c r="J155">
        <v>2.11291825068384</v>
      </c>
      <c r="K155">
        <v>1.39793362479619</v>
      </c>
      <c r="L155">
        <v>1.15894751992659</v>
      </c>
      <c r="M155">
        <v>1.7257115066683899</v>
      </c>
      <c r="N155">
        <v>8.8205972850863805</v>
      </c>
      <c r="O155">
        <v>1.9107524854660101</v>
      </c>
      <c r="P155">
        <v>3.2985506945541498</v>
      </c>
      <c r="Q155">
        <v>6.2067297976667097</v>
      </c>
      <c r="R155">
        <v>1.9542495863420399</v>
      </c>
      <c r="S155">
        <v>2.4764125493053402</v>
      </c>
      <c r="T155">
        <v>2.8697078080130098</v>
      </c>
      <c r="U155">
        <v>1.6106560303630899</v>
      </c>
      <c r="V155">
        <v>2.9197334378606201</v>
      </c>
      <c r="W155">
        <v>-3.4982251234736901</v>
      </c>
      <c r="X155">
        <v>2.4014995579107699</v>
      </c>
      <c r="Y155">
        <v>3.8353803660872101</v>
      </c>
      <c r="Z155" t="e">
        <v>#N/A</v>
      </c>
      <c r="AA155">
        <v>3.9410371280750098</v>
      </c>
    </row>
    <row r="156" spans="1:27" x14ac:dyDescent="0.3">
      <c r="A156" s="6">
        <v>36769</v>
      </c>
      <c r="B156">
        <v>3.5613632388712801</v>
      </c>
      <c r="C156">
        <v>1.20447188216554</v>
      </c>
      <c r="D156">
        <v>1.93468967150656</v>
      </c>
      <c r="E156">
        <v>0.82245073704528304</v>
      </c>
      <c r="F156">
        <v>1.16775172626374</v>
      </c>
      <c r="G156">
        <v>1.83869513911351</v>
      </c>
      <c r="H156">
        <v>1.2870487424422601</v>
      </c>
      <c r="I156">
        <v>0.38997665986799102</v>
      </c>
      <c r="J156">
        <v>2.1008318256895402</v>
      </c>
      <c r="K156">
        <v>1.3893274144193799</v>
      </c>
      <c r="L156">
        <v>1.15837109650112</v>
      </c>
      <c r="M156">
        <v>1.9643114304803</v>
      </c>
      <c r="N156">
        <v>10.2521736715857</v>
      </c>
      <c r="O156">
        <v>2.0500478322721101</v>
      </c>
      <c r="P156">
        <v>3.2332189367195299</v>
      </c>
      <c r="Q156">
        <v>6.3742721243402203</v>
      </c>
      <c r="R156">
        <v>0.78650265461658497</v>
      </c>
      <c r="S156">
        <v>2.3622801112575398</v>
      </c>
      <c r="T156">
        <v>2.9219143665298999</v>
      </c>
      <c r="U156">
        <v>1.7447172620842299</v>
      </c>
      <c r="V156">
        <v>2.7911717367767301</v>
      </c>
      <c r="W156">
        <v>-3.5736142538229201</v>
      </c>
      <c r="X156">
        <v>2.62221836659264</v>
      </c>
      <c r="Y156">
        <v>2.99587063355334</v>
      </c>
      <c r="Z156" t="e">
        <v>#N/A</v>
      </c>
      <c r="AA156">
        <v>4.1008672536391799</v>
      </c>
    </row>
    <row r="157" spans="1:27" x14ac:dyDescent="0.3">
      <c r="A157" s="6">
        <v>36798</v>
      </c>
      <c r="B157">
        <v>3.5645749360069998</v>
      </c>
      <c r="C157">
        <v>1.21675163693466</v>
      </c>
      <c r="D157">
        <v>1.9349088924028801</v>
      </c>
      <c r="E157">
        <v>0.82142295681586996</v>
      </c>
      <c r="F157">
        <v>1.1714248855418199</v>
      </c>
      <c r="G157">
        <v>1.81627185862296</v>
      </c>
      <c r="H157">
        <v>1.2880167868788099</v>
      </c>
      <c r="I157">
        <v>0.388074025102847</v>
      </c>
      <c r="J157">
        <v>2.10480466265374</v>
      </c>
      <c r="K157">
        <v>1.39049859375896</v>
      </c>
      <c r="L157">
        <v>1.2518245448794201</v>
      </c>
      <c r="M157">
        <v>1.9689284966501499</v>
      </c>
      <c r="N157">
        <v>10.276242436198601</v>
      </c>
      <c r="O157">
        <v>2.0505298140115098</v>
      </c>
      <c r="P157">
        <v>3.1825217906279302</v>
      </c>
      <c r="Q157">
        <v>6.3739095639199501</v>
      </c>
      <c r="R157">
        <v>1.95472906884312</v>
      </c>
      <c r="S157">
        <v>2.3205314170150801</v>
      </c>
      <c r="T157">
        <v>3.0024601810197402</v>
      </c>
      <c r="U157">
        <v>1.73052330638593</v>
      </c>
      <c r="V157">
        <v>2.7911326050440102</v>
      </c>
      <c r="W157">
        <v>-3.8514723414724799</v>
      </c>
      <c r="X157">
        <v>2.94244277893343</v>
      </c>
      <c r="Y157">
        <v>3.12675926392739</v>
      </c>
      <c r="Z157" t="e">
        <v>#N/A</v>
      </c>
      <c r="AA157">
        <v>4.2301407345614104</v>
      </c>
    </row>
    <row r="158" spans="1:27" x14ac:dyDescent="0.3">
      <c r="A158" s="6">
        <v>36830</v>
      </c>
      <c r="B158">
        <v>3.5943727130302698</v>
      </c>
      <c r="C158">
        <v>1.2117324586554801</v>
      </c>
      <c r="D158">
        <v>1.9507263552359499</v>
      </c>
      <c r="E158">
        <v>0.82789227136209698</v>
      </c>
      <c r="F158">
        <v>1.1675186208952</v>
      </c>
      <c r="G158">
        <v>1.81769093161807</v>
      </c>
      <c r="H158">
        <v>1.2891004006454501</v>
      </c>
      <c r="I158">
        <v>0.38730437595082801</v>
      </c>
      <c r="J158">
        <v>2.1422967875698999</v>
      </c>
      <c r="K158">
        <v>1.3894274661460599</v>
      </c>
      <c r="L158">
        <v>1.2511481702353999</v>
      </c>
      <c r="M158">
        <v>1.9642781703632799</v>
      </c>
      <c r="N158">
        <v>10.259970952362</v>
      </c>
      <c r="O158">
        <v>2.0691918205454298</v>
      </c>
      <c r="P158">
        <v>3.1921993847105998</v>
      </c>
      <c r="Q158">
        <v>6.3685204239731101</v>
      </c>
      <c r="R158">
        <v>1.9196309483774501</v>
      </c>
      <c r="S158">
        <v>2.3890497392339198</v>
      </c>
      <c r="T158">
        <v>2.9970860166458002</v>
      </c>
      <c r="U158">
        <v>2.0688040945574402</v>
      </c>
      <c r="V158">
        <v>2.79056156663348</v>
      </c>
      <c r="W158">
        <v>-3.8581256239714099</v>
      </c>
      <c r="X158">
        <v>2.9407539063895398</v>
      </c>
      <c r="Y158">
        <v>3.09672134702154</v>
      </c>
      <c r="Z158" t="e">
        <v>#N/A</v>
      </c>
      <c r="AA158">
        <v>4.2292075235130104</v>
      </c>
    </row>
    <row r="159" spans="1:27" x14ac:dyDescent="0.3">
      <c r="A159" s="6">
        <v>36860</v>
      </c>
      <c r="B159">
        <v>3.6963233973593801</v>
      </c>
      <c r="C159">
        <v>1.2446895078398199</v>
      </c>
      <c r="D159">
        <v>1.7626837371981601</v>
      </c>
      <c r="E159">
        <v>0.91392581348036395</v>
      </c>
      <c r="F159">
        <v>1.1687892364124799</v>
      </c>
      <c r="G159">
        <v>1.7692099524224301</v>
      </c>
      <c r="H159">
        <v>1.29065761809416</v>
      </c>
      <c r="I159">
        <v>0.386532391804498</v>
      </c>
      <c r="J159">
        <v>2.15688968146973</v>
      </c>
      <c r="K159">
        <v>1.3993571532582501</v>
      </c>
      <c r="L159">
        <v>1.24802596222171</v>
      </c>
      <c r="M159">
        <v>1.89457509393761</v>
      </c>
      <c r="N159">
        <v>10.2559046922585</v>
      </c>
      <c r="O159">
        <v>2.0889180562957299</v>
      </c>
      <c r="P159">
        <v>3.25599018838028</v>
      </c>
      <c r="Q159">
        <v>6.3669150299550497</v>
      </c>
      <c r="R159">
        <v>1.94839742484664</v>
      </c>
      <c r="S159">
        <v>2.3769800224749802</v>
      </c>
      <c r="T159">
        <v>3.1048530096906801</v>
      </c>
      <c r="U159">
        <v>1.9864658299554001</v>
      </c>
      <c r="V159">
        <v>2.7980669297902998</v>
      </c>
      <c r="W159">
        <v>-3.8620420265904301</v>
      </c>
      <c r="X159">
        <v>3.39959486592163</v>
      </c>
      <c r="Y159">
        <v>3.2383126968736602</v>
      </c>
      <c r="Z159" t="e">
        <v>#N/A</v>
      </c>
      <c r="AA159">
        <v>3.9364307831671699</v>
      </c>
    </row>
    <row r="160" spans="1:27" x14ac:dyDescent="0.3">
      <c r="A160" s="6">
        <v>36889</v>
      </c>
      <c r="B160">
        <v>3.7056436725418802</v>
      </c>
      <c r="C160">
        <v>1.2495055644149999</v>
      </c>
      <c r="D160">
        <v>1.7378850935630099</v>
      </c>
      <c r="E160">
        <v>0.96103692776591398</v>
      </c>
      <c r="F160">
        <v>1.1735358791303201</v>
      </c>
      <c r="G160">
        <v>1.7796943811538399</v>
      </c>
      <c r="H160">
        <v>1.1761280482582901</v>
      </c>
      <c r="I160">
        <v>0.38787988436065701</v>
      </c>
      <c r="J160">
        <v>2.4110067780319002</v>
      </c>
      <c r="K160">
        <v>1.4040822870982199</v>
      </c>
      <c r="L160">
        <v>1.2489418589461201</v>
      </c>
      <c r="M160">
        <v>1.88792387489506</v>
      </c>
      <c r="N160">
        <v>10.2286376698864</v>
      </c>
      <c r="O160">
        <v>2.0870559837443201</v>
      </c>
      <c r="P160">
        <v>3.2513448074381999</v>
      </c>
      <c r="Q160">
        <v>6.0580780109195898</v>
      </c>
      <c r="R160">
        <v>0.84112491001971701</v>
      </c>
      <c r="S160">
        <v>2.5408222120000801</v>
      </c>
      <c r="T160">
        <v>3.1029630832280599</v>
      </c>
      <c r="U160">
        <v>1.9437284276045399</v>
      </c>
      <c r="V160">
        <v>2.8692723674740499</v>
      </c>
      <c r="W160">
        <v>-3.8324102009458199</v>
      </c>
      <c r="X160">
        <v>3.3140169558113799</v>
      </c>
      <c r="Y160">
        <v>3.2397333895460099</v>
      </c>
      <c r="Z160" t="e">
        <v>#N/A</v>
      </c>
      <c r="AA160">
        <v>3.95118544146316</v>
      </c>
    </row>
    <row r="161" spans="1:27" x14ac:dyDescent="0.3">
      <c r="A161" s="6">
        <v>36922</v>
      </c>
      <c r="B161">
        <v>3.68565575188354</v>
      </c>
      <c r="C161">
        <v>1.2136170526150201</v>
      </c>
      <c r="D161">
        <v>1.7204450306899399</v>
      </c>
      <c r="E161">
        <v>0.95922550283657304</v>
      </c>
      <c r="F161">
        <v>1.1776087263260699</v>
      </c>
      <c r="G161">
        <v>1.78094753274048</v>
      </c>
      <c r="H161">
        <v>1.17718681026084</v>
      </c>
      <c r="I161">
        <v>0.384144422772695</v>
      </c>
      <c r="J161">
        <v>2.3377093676713501</v>
      </c>
      <c r="K161">
        <v>1.40695421689116</v>
      </c>
      <c r="L161">
        <v>1.24877016507559</v>
      </c>
      <c r="M161">
        <v>1.8894870298430799</v>
      </c>
      <c r="N161">
        <v>10.2235011744913</v>
      </c>
      <c r="O161">
        <v>2.07381304853774</v>
      </c>
      <c r="P161">
        <v>3.3155319405311499</v>
      </c>
      <c r="Q161">
        <v>6.0787395636966401</v>
      </c>
      <c r="R161">
        <v>1.73633342266174</v>
      </c>
      <c r="S161">
        <v>2.5430694064784398</v>
      </c>
      <c r="T161">
        <v>3.0959052489249199</v>
      </c>
      <c r="U161">
        <v>2.08066774298673</v>
      </c>
      <c r="V161">
        <v>2.8717221330973</v>
      </c>
      <c r="W161">
        <v>-3.8471917415528001</v>
      </c>
      <c r="X161">
        <v>3.37151046818486</v>
      </c>
      <c r="Y161">
        <v>3.2987335094993302</v>
      </c>
      <c r="Z161" t="e">
        <v>#N/A</v>
      </c>
      <c r="AA161">
        <v>3.9643481489749899</v>
      </c>
    </row>
    <row r="162" spans="1:27" x14ac:dyDescent="0.3">
      <c r="A162" s="6">
        <v>36950</v>
      </c>
      <c r="B162">
        <v>3.51105367293933</v>
      </c>
      <c r="C162">
        <v>1.4024007598310799</v>
      </c>
      <c r="D162">
        <v>1.5357076993902099</v>
      </c>
      <c r="E162">
        <v>1.1794281347737701</v>
      </c>
      <c r="F162">
        <v>1.8538025421698501</v>
      </c>
      <c r="G162">
        <v>1.7996765567744599</v>
      </c>
      <c r="H162">
        <v>1.5790131082379499</v>
      </c>
      <c r="I162">
        <v>1.8746811944911299</v>
      </c>
      <c r="J162">
        <v>1.57533639399616</v>
      </c>
      <c r="K162">
        <v>2.2374096395414602</v>
      </c>
      <c r="L162">
        <v>1.2384653291929499</v>
      </c>
      <c r="M162">
        <v>1.8156019244238599</v>
      </c>
      <c r="N162">
        <v>4.3266136202448902</v>
      </c>
      <c r="O162">
        <v>2.1594937874919</v>
      </c>
      <c r="P162">
        <v>3.0848658562369602</v>
      </c>
      <c r="Q162">
        <v>7.2141409075394796</v>
      </c>
      <c r="R162">
        <v>1.5022536217773499</v>
      </c>
      <c r="S162">
        <v>3.06216910285226</v>
      </c>
      <c r="T162">
        <v>3.1087163388390699</v>
      </c>
      <c r="U162">
        <v>1.86146600156359</v>
      </c>
      <c r="V162">
        <v>-3.9678738796080402</v>
      </c>
      <c r="W162">
        <v>-8.4905622830707295E-2</v>
      </c>
      <c r="X162">
        <v>5.0947711145507899</v>
      </c>
      <c r="Y162">
        <v>3.4928220725127499</v>
      </c>
      <c r="Z162" t="e">
        <v>#N/A</v>
      </c>
      <c r="AA162">
        <v>4.4285611403903804</v>
      </c>
    </row>
    <row r="163" spans="1:27" x14ac:dyDescent="0.3">
      <c r="A163" s="6">
        <v>36980</v>
      </c>
      <c r="B163">
        <v>3.5128597182558501</v>
      </c>
      <c r="C163">
        <v>1.3817519561236</v>
      </c>
      <c r="D163">
        <v>1.5321828586930899</v>
      </c>
      <c r="E163">
        <v>1.1811926608093299</v>
      </c>
      <c r="F163">
        <v>1.85378717948316</v>
      </c>
      <c r="G163">
        <v>1.79849049884764</v>
      </c>
      <c r="H163">
        <v>1.5868700217514</v>
      </c>
      <c r="I163">
        <v>1.87245374830675</v>
      </c>
      <c r="J163">
        <v>1.56398946132698</v>
      </c>
      <c r="K163">
        <v>2.2316686900629898</v>
      </c>
      <c r="L163">
        <v>1.4906113414881901</v>
      </c>
      <c r="M163">
        <v>1.8093037616975001</v>
      </c>
      <c r="N163">
        <v>4.3245668276210996</v>
      </c>
      <c r="O163">
        <v>2.1596897622384899</v>
      </c>
      <c r="P163">
        <v>3.0978808512262801</v>
      </c>
      <c r="Q163">
        <v>7.2220268538215597</v>
      </c>
      <c r="R163">
        <v>1.52556796325924</v>
      </c>
      <c r="S163">
        <v>3.0703154428025901</v>
      </c>
      <c r="T163">
        <v>3.1023961890057801</v>
      </c>
      <c r="U163">
        <v>1.8789435151751199</v>
      </c>
      <c r="V163">
        <v>-3.96789695071433</v>
      </c>
      <c r="W163">
        <v>-8.3965207970450095E-2</v>
      </c>
      <c r="X163">
        <v>5.0970779962386397</v>
      </c>
      <c r="Y163">
        <v>3.44364613943829</v>
      </c>
      <c r="Z163" t="e">
        <v>#N/A</v>
      </c>
      <c r="AA163">
        <v>4.42040057500415</v>
      </c>
    </row>
    <row r="164" spans="1:27" x14ac:dyDescent="0.3">
      <c r="A164" s="6">
        <v>37011</v>
      </c>
      <c r="B164">
        <v>3.4893483460268402</v>
      </c>
      <c r="C164">
        <v>1.3811803230441</v>
      </c>
      <c r="D164">
        <v>1.54010484657555</v>
      </c>
      <c r="E164">
        <v>1.1799750790447301</v>
      </c>
      <c r="F164">
        <v>1.8535618805406799</v>
      </c>
      <c r="G164">
        <v>1.7950996018782699</v>
      </c>
      <c r="H164">
        <v>1.5825115223438999</v>
      </c>
      <c r="I164">
        <v>1.8722541378371</v>
      </c>
      <c r="J164">
        <v>1.58028945423353</v>
      </c>
      <c r="K164">
        <v>2.2407286030700901</v>
      </c>
      <c r="L164">
        <v>1.23752174324599</v>
      </c>
      <c r="M164">
        <v>1.8253684840889599</v>
      </c>
      <c r="N164">
        <v>4.3370589072051802</v>
      </c>
      <c r="O164">
        <v>2.1595073098587001</v>
      </c>
      <c r="P164">
        <v>3.0834755707456201</v>
      </c>
      <c r="Q164">
        <v>7.2181280882591503</v>
      </c>
      <c r="R164">
        <v>1.5756361066690101</v>
      </c>
      <c r="S164">
        <v>3.0728604381275599</v>
      </c>
      <c r="T164">
        <v>3.1182796122831098</v>
      </c>
      <c r="U164">
        <v>1.80850793610089</v>
      </c>
      <c r="V164">
        <v>-3.9680873933314502</v>
      </c>
      <c r="W164">
        <v>-7.0240374697934094E-2</v>
      </c>
      <c r="X164">
        <v>5.1329749585573197</v>
      </c>
      <c r="Y164">
        <v>3.3862079017176101</v>
      </c>
      <c r="Z164" t="e">
        <v>#N/A</v>
      </c>
      <c r="AA164">
        <v>4.4268147312217101</v>
      </c>
    </row>
    <row r="165" spans="1:27" x14ac:dyDescent="0.3">
      <c r="A165" s="6">
        <v>37042</v>
      </c>
      <c r="B165">
        <v>3.48356859848864</v>
      </c>
      <c r="C165">
        <v>1.3914109609526399</v>
      </c>
      <c r="D165">
        <v>1.2324123616287801</v>
      </c>
      <c r="E165">
        <v>1.1494226165444399</v>
      </c>
      <c r="F165">
        <v>1.8568218182162499</v>
      </c>
      <c r="G165">
        <v>1.66785056286583</v>
      </c>
      <c r="H165">
        <v>1.5730476002861999</v>
      </c>
      <c r="I165">
        <v>1.8321763766813199</v>
      </c>
      <c r="J165">
        <v>1.5168351201550601</v>
      </c>
      <c r="K165">
        <v>2.1853547066496</v>
      </c>
      <c r="L165">
        <v>1.56662761658962</v>
      </c>
      <c r="M165">
        <v>1.74324299000273</v>
      </c>
      <c r="N165">
        <v>4.3429070807560102</v>
      </c>
      <c r="O165">
        <v>2.2963782802402801</v>
      </c>
      <c r="P165">
        <v>2.8409974619411398</v>
      </c>
      <c r="Q165">
        <v>7.2721167794355299</v>
      </c>
      <c r="R165">
        <v>1.5712696027678501</v>
      </c>
      <c r="S165">
        <v>3.0978822672133401</v>
      </c>
      <c r="T165">
        <v>2.7760595171990201</v>
      </c>
      <c r="U165">
        <v>1.86261450426049</v>
      </c>
      <c r="V165">
        <v>-3.69775444498275</v>
      </c>
      <c r="W165">
        <v>-6.9484912619540096E-2</v>
      </c>
      <c r="X165">
        <v>5.4041764239916397</v>
      </c>
      <c r="Y165">
        <v>3.45378957208119</v>
      </c>
      <c r="Z165" t="e">
        <v>#N/A</v>
      </c>
      <c r="AA165">
        <v>4.1986185160646503</v>
      </c>
    </row>
    <row r="166" spans="1:27" x14ac:dyDescent="0.3">
      <c r="A166" s="6">
        <v>37071</v>
      </c>
      <c r="B166">
        <v>3.4414060186012598</v>
      </c>
      <c r="C166">
        <v>1.37975559323568</v>
      </c>
      <c r="D166">
        <v>1.2308951638175301</v>
      </c>
      <c r="E166">
        <v>1.1083414420507001</v>
      </c>
      <c r="F166">
        <v>1.8579155740453499</v>
      </c>
      <c r="G166">
        <v>1.6631380156550499</v>
      </c>
      <c r="H166">
        <v>1.5731073890709599</v>
      </c>
      <c r="I166">
        <v>1.81548337810321</v>
      </c>
      <c r="J166">
        <v>1.58353181754994</v>
      </c>
      <c r="K166">
        <v>2.1975886004345502</v>
      </c>
      <c r="L166">
        <v>1.56792806397914</v>
      </c>
      <c r="M166">
        <v>1.7459029885500299</v>
      </c>
      <c r="N166">
        <v>4.3237669477688403</v>
      </c>
      <c r="O166">
        <v>2.2967539132690602</v>
      </c>
      <c r="P166">
        <v>2.8144730418043</v>
      </c>
      <c r="Q166">
        <v>7.2684478440907503</v>
      </c>
      <c r="R166">
        <v>2.0478188596889302</v>
      </c>
      <c r="S166">
        <v>3.3312746938596698</v>
      </c>
      <c r="T166">
        <v>2.7729116681202002</v>
      </c>
      <c r="U166">
        <v>1.88774945576347</v>
      </c>
      <c r="V166">
        <v>-2.7415248791791398</v>
      </c>
      <c r="W166">
        <v>-0.12897882025527799</v>
      </c>
      <c r="X166">
        <v>5.3745353621039502</v>
      </c>
      <c r="Y166">
        <v>3.3990322090161298</v>
      </c>
      <c r="Z166" t="e">
        <v>#N/A</v>
      </c>
      <c r="AA166">
        <v>4.19810233624173</v>
      </c>
    </row>
    <row r="167" spans="1:27" x14ac:dyDescent="0.3">
      <c r="A167" s="6">
        <v>37103</v>
      </c>
      <c r="B167">
        <v>3.3840518925307901</v>
      </c>
      <c r="C167">
        <v>1.3754778886275101</v>
      </c>
      <c r="D167">
        <v>1.22760701992385</v>
      </c>
      <c r="E167">
        <v>1.2156310967752899</v>
      </c>
      <c r="F167">
        <v>1.86140758284676</v>
      </c>
      <c r="G167">
        <v>1.67072460873038</v>
      </c>
      <c r="H167">
        <v>1.5756162423064299</v>
      </c>
      <c r="I167">
        <v>1.8150332412817001</v>
      </c>
      <c r="J167">
        <v>1.5657888515430201</v>
      </c>
      <c r="K167">
        <v>2.2044402187048799</v>
      </c>
      <c r="L167">
        <v>1.56810305768932</v>
      </c>
      <c r="M167">
        <v>1.7378287049527601</v>
      </c>
      <c r="N167">
        <v>4.3235164852308197</v>
      </c>
      <c r="O167">
        <v>2.3062230555930801</v>
      </c>
      <c r="P167">
        <v>2.78003542802991</v>
      </c>
      <c r="Q167">
        <v>7.27364930633669</v>
      </c>
      <c r="R167">
        <v>2.0637755724814002</v>
      </c>
      <c r="S167">
        <v>3.42930273043378</v>
      </c>
      <c r="T167">
        <v>2.7786176737108699</v>
      </c>
      <c r="U167">
        <v>1.8775666834526801</v>
      </c>
      <c r="V167">
        <v>-2.7532632932055301</v>
      </c>
      <c r="W167">
        <v>-0.12846485818700201</v>
      </c>
      <c r="X167">
        <v>5.4750124609510804</v>
      </c>
      <c r="Y167">
        <v>3.3971156991689999</v>
      </c>
      <c r="Z167" t="e">
        <v>#N/A</v>
      </c>
      <c r="AA167">
        <v>4.19831276309906</v>
      </c>
    </row>
    <row r="168" spans="1:27" x14ac:dyDescent="0.3">
      <c r="A168" s="6">
        <v>37134</v>
      </c>
      <c r="B168">
        <v>3.1251233973887</v>
      </c>
      <c r="C168">
        <v>1.37538705025209</v>
      </c>
      <c r="D168">
        <v>1.20668313497005</v>
      </c>
      <c r="E168">
        <v>1.20202127461953</v>
      </c>
      <c r="F168">
        <v>1.6886567845179401</v>
      </c>
      <c r="G168">
        <v>1.56389213259961</v>
      </c>
      <c r="H168">
        <v>1.6399870593286701</v>
      </c>
      <c r="I168">
        <v>1.8297441858205401</v>
      </c>
      <c r="J168">
        <v>1.51634075863719</v>
      </c>
      <c r="K168">
        <v>2.2270791839646802</v>
      </c>
      <c r="L168">
        <v>1.5671439281211299</v>
      </c>
      <c r="M168">
        <v>1.65684477205796</v>
      </c>
      <c r="N168">
        <v>2.9018710998998101</v>
      </c>
      <c r="O168">
        <v>2.05671906972352</v>
      </c>
      <c r="P168">
        <v>2.4207363086279301</v>
      </c>
      <c r="Q168">
        <v>8.1095915837157992</v>
      </c>
      <c r="R168">
        <v>2.12821133153715</v>
      </c>
      <c r="S168">
        <v>2.8809677211827198</v>
      </c>
      <c r="T168">
        <v>2.7304797302089199</v>
      </c>
      <c r="U168">
        <v>1.6333242110398201</v>
      </c>
      <c r="V168">
        <v>-2.8722349283742998</v>
      </c>
      <c r="W168">
        <v>-0.12339880513506001</v>
      </c>
      <c r="X168">
        <v>5.5135075734873302</v>
      </c>
      <c r="Y168">
        <v>4.0594586134506798</v>
      </c>
      <c r="Z168" t="e">
        <v>#N/A</v>
      </c>
      <c r="AA168">
        <v>4.3719868291925099</v>
      </c>
    </row>
    <row r="169" spans="1:27" x14ac:dyDescent="0.3">
      <c r="A169" s="6">
        <v>37162</v>
      </c>
      <c r="B169">
        <v>3.09145982526644</v>
      </c>
      <c r="C169">
        <v>1.3667909312161799</v>
      </c>
      <c r="D169">
        <v>1.20243532784247</v>
      </c>
      <c r="E169">
        <v>1.2003012290839401</v>
      </c>
      <c r="F169">
        <v>1.6818123786593699</v>
      </c>
      <c r="G169">
        <v>1.56389499449417</v>
      </c>
      <c r="H169">
        <v>1.6476051989243501</v>
      </c>
      <c r="I169">
        <v>1.82920733628705</v>
      </c>
      <c r="J169">
        <v>1.5132182276041</v>
      </c>
      <c r="K169">
        <v>2.2221566192064999</v>
      </c>
      <c r="L169">
        <v>1.5811536617342301</v>
      </c>
      <c r="M169">
        <v>1.6330651206859901</v>
      </c>
      <c r="N169">
        <v>2.9029462044274199</v>
      </c>
      <c r="O169">
        <v>2.0401953060790299</v>
      </c>
      <c r="P169">
        <v>2.40103743663951</v>
      </c>
      <c r="Q169">
        <v>8.1179672064992907</v>
      </c>
      <c r="R169">
        <v>2.1388802067172499</v>
      </c>
      <c r="S169">
        <v>2.8924480086255202</v>
      </c>
      <c r="T169">
        <v>2.7307911480637301</v>
      </c>
      <c r="U169">
        <v>1.64263181879111</v>
      </c>
      <c r="V169">
        <v>-2.87226297362262</v>
      </c>
      <c r="W169">
        <v>-0.119535264949063</v>
      </c>
      <c r="X169">
        <v>5.5608184132662997</v>
      </c>
      <c r="Y169">
        <v>4.0443976346213004</v>
      </c>
      <c r="Z169" t="e">
        <v>#N/A</v>
      </c>
      <c r="AA169">
        <v>4.3223111676984303</v>
      </c>
    </row>
    <row r="170" spans="1:27" x14ac:dyDescent="0.3">
      <c r="A170" s="6">
        <v>37195</v>
      </c>
      <c r="B170">
        <v>3.04971650719121</v>
      </c>
      <c r="C170">
        <v>1.4029067866326801</v>
      </c>
      <c r="D170">
        <v>1.19647706199417</v>
      </c>
      <c r="E170">
        <v>1.19737157740387</v>
      </c>
      <c r="F170">
        <v>1.6817183348565199</v>
      </c>
      <c r="G170">
        <v>1.6100064261548399</v>
      </c>
      <c r="H170">
        <v>1.6442051612375299</v>
      </c>
      <c r="I170">
        <v>1.8291051366446001</v>
      </c>
      <c r="J170">
        <v>1.51972653568447</v>
      </c>
      <c r="K170">
        <v>2.2227865684116401</v>
      </c>
      <c r="L170">
        <v>1.5833594884608699</v>
      </c>
      <c r="M170">
        <v>1.63156295225521</v>
      </c>
      <c r="N170">
        <v>2.9041925398798001</v>
      </c>
      <c r="O170">
        <v>2.0555159716156899</v>
      </c>
      <c r="P170">
        <v>2.3940793819663302</v>
      </c>
      <c r="Q170">
        <v>8.0748878276691496</v>
      </c>
      <c r="R170">
        <v>2.2769525758405398</v>
      </c>
      <c r="S170">
        <v>2.8837062454726201</v>
      </c>
      <c r="T170">
        <v>2.73087957313466</v>
      </c>
      <c r="U170">
        <v>1.6093443892220101</v>
      </c>
      <c r="V170">
        <v>-1.5015996988548901</v>
      </c>
      <c r="W170">
        <v>-0.131292845160285</v>
      </c>
      <c r="X170">
        <v>5.5528794136661501</v>
      </c>
      <c r="Y170">
        <v>4.0354473404762601</v>
      </c>
      <c r="Z170" t="e">
        <v>#N/A</v>
      </c>
      <c r="AA170">
        <v>4.32365785329754</v>
      </c>
    </row>
    <row r="171" spans="1:27" x14ac:dyDescent="0.3">
      <c r="A171" s="6">
        <v>37225</v>
      </c>
      <c r="B171">
        <v>2.8125513502777402</v>
      </c>
      <c r="C171">
        <v>1.3742302928035199</v>
      </c>
      <c r="D171">
        <v>0.91990752627030103</v>
      </c>
      <c r="E171">
        <v>1.1640248942732601</v>
      </c>
      <c r="F171">
        <v>1.68560318213267</v>
      </c>
      <c r="G171">
        <v>1.67278680618271</v>
      </c>
      <c r="H171">
        <v>1.69740169999823</v>
      </c>
      <c r="I171">
        <v>1.63398719708912</v>
      </c>
      <c r="J171">
        <v>1.51699468318754</v>
      </c>
      <c r="K171">
        <v>2.1976147489428901</v>
      </c>
      <c r="L171">
        <v>1.6083608951719599</v>
      </c>
      <c r="M171">
        <v>1.7422795413026</v>
      </c>
      <c r="N171">
        <v>2.8971199193263599</v>
      </c>
      <c r="O171">
        <v>2.0911041411708302</v>
      </c>
      <c r="P171">
        <v>2.09519381724281</v>
      </c>
      <c r="Q171">
        <v>8.2368542343783009</v>
      </c>
      <c r="R171">
        <v>2.22306213557198</v>
      </c>
      <c r="S171">
        <v>2.7264596947527302</v>
      </c>
      <c r="T171">
        <v>2.7144473671241198</v>
      </c>
      <c r="U171">
        <v>1.65760894660598</v>
      </c>
      <c r="V171">
        <v>-1.51377453919126</v>
      </c>
      <c r="W171">
        <v>-0.113913781336169</v>
      </c>
      <c r="X171">
        <v>5.0951860959420197</v>
      </c>
      <c r="Y171">
        <v>3.7562304221860798</v>
      </c>
      <c r="Z171" t="e">
        <v>#N/A</v>
      </c>
      <c r="AA171">
        <v>3.73378777539462</v>
      </c>
    </row>
    <row r="172" spans="1:27" x14ac:dyDescent="0.3">
      <c r="A172" s="6">
        <v>37256</v>
      </c>
      <c r="B172">
        <v>2.7238805680860199</v>
      </c>
      <c r="C172">
        <v>1.29449815778905</v>
      </c>
      <c r="D172">
        <v>1.02324044803298</v>
      </c>
      <c r="E172">
        <v>1.2116355693005501</v>
      </c>
      <c r="F172">
        <v>1.6363439783503699</v>
      </c>
      <c r="G172">
        <v>1.6556635023108199</v>
      </c>
      <c r="H172">
        <v>1.63948890771849</v>
      </c>
      <c r="I172">
        <v>1.54920897849588</v>
      </c>
      <c r="J172">
        <v>1.53635071832445</v>
      </c>
      <c r="K172">
        <v>2.2529756846720601</v>
      </c>
      <c r="L172">
        <v>1.6946402794034201</v>
      </c>
      <c r="M172">
        <v>1.67733303453015</v>
      </c>
      <c r="N172">
        <v>3.0647221275754899</v>
      </c>
      <c r="O172">
        <v>2.1591924813305501</v>
      </c>
      <c r="P172">
        <v>2.1010849185270102</v>
      </c>
      <c r="Q172">
        <v>8.5558398515581207</v>
      </c>
      <c r="R172">
        <v>2.26511952830543</v>
      </c>
      <c r="S172">
        <v>2.9558524324308499</v>
      </c>
      <c r="T172">
        <v>2.8358992529418399</v>
      </c>
      <c r="U172">
        <v>2.1147874586101199</v>
      </c>
      <c r="V172">
        <v>4.99772976232786</v>
      </c>
      <c r="W172">
        <v>-3.4787484361874101E-2</v>
      </c>
      <c r="X172">
        <v>5.1867938044939796</v>
      </c>
      <c r="Y172">
        <v>3.9953164551258</v>
      </c>
      <c r="Z172" t="e">
        <v>#N/A</v>
      </c>
      <c r="AA172">
        <v>3.0425122992779898</v>
      </c>
    </row>
    <row r="173" spans="1:27" x14ac:dyDescent="0.3">
      <c r="A173" s="6">
        <v>37287</v>
      </c>
      <c r="B173">
        <v>2.7151745926418198</v>
      </c>
      <c r="C173">
        <v>1.2981535114732601</v>
      </c>
      <c r="D173">
        <v>1.0223860955830699</v>
      </c>
      <c r="E173">
        <v>1.2219192712407201</v>
      </c>
      <c r="F173">
        <v>1.63656300066837</v>
      </c>
      <c r="G173">
        <v>1.6478931387018501</v>
      </c>
      <c r="H173">
        <v>1.6416511809032499</v>
      </c>
      <c r="I173">
        <v>1.5554249229135999</v>
      </c>
      <c r="J173">
        <v>1.55516216875849</v>
      </c>
      <c r="K173">
        <v>2.24892211566234</v>
      </c>
      <c r="L173">
        <v>1.6940623357515601</v>
      </c>
      <c r="M173">
        <v>1.67714611361896</v>
      </c>
      <c r="N173">
        <v>3.0648423329249699</v>
      </c>
      <c r="O173">
        <v>2.1593159548392298</v>
      </c>
      <c r="P173">
        <v>2.0997674884640101</v>
      </c>
      <c r="Q173">
        <v>8.7086024834306297</v>
      </c>
      <c r="R173">
        <v>2.2575618758120801</v>
      </c>
      <c r="S173">
        <v>2.9735595066660299</v>
      </c>
      <c r="T173">
        <v>2.8350495580473498</v>
      </c>
      <c r="U173">
        <v>2.0627272945207298</v>
      </c>
      <c r="V173">
        <v>5.0021898632479198</v>
      </c>
      <c r="W173">
        <v>-3.9969517156188801E-2</v>
      </c>
      <c r="X173">
        <v>5.1768296175521096</v>
      </c>
      <c r="Y173">
        <v>4.0358959460072201</v>
      </c>
      <c r="Z173" t="e">
        <v>#N/A</v>
      </c>
      <c r="AA173">
        <v>3.0347869531334402</v>
      </c>
    </row>
    <row r="174" spans="1:27" x14ac:dyDescent="0.3">
      <c r="A174" s="6">
        <v>37315</v>
      </c>
      <c r="B174">
        <v>2.6733634572624698</v>
      </c>
      <c r="C174">
        <v>0.45399061309298799</v>
      </c>
      <c r="D174">
        <v>0.93990043466261397</v>
      </c>
      <c r="E174">
        <v>0.72196058047673795</v>
      </c>
      <c r="F174">
        <v>1.03573664219145</v>
      </c>
      <c r="G174">
        <v>0.972865164103907</v>
      </c>
      <c r="H174">
        <v>1.15143211401038</v>
      </c>
      <c r="I174">
        <v>1.44934079095974</v>
      </c>
      <c r="J174">
        <v>0.51622160930435301</v>
      </c>
      <c r="K174">
        <v>0.91762391649240005</v>
      </c>
      <c r="L174">
        <v>1.80832365794131</v>
      </c>
      <c r="M174">
        <v>1.6894918412875699</v>
      </c>
      <c r="N174">
        <v>3.1787058666385501</v>
      </c>
      <c r="O174">
        <v>1.79501875546845</v>
      </c>
      <c r="P174">
        <v>1.9693726176498201</v>
      </c>
      <c r="Q174">
        <v>7.81869508713502</v>
      </c>
      <c r="R174">
        <v>1.3213757958711201</v>
      </c>
      <c r="S174">
        <v>0.91851250456631095</v>
      </c>
      <c r="T174">
        <v>2.89052552206795</v>
      </c>
      <c r="U174">
        <v>2.29821261209071</v>
      </c>
      <c r="V174">
        <v>6.7561867134458602</v>
      </c>
      <c r="W174">
        <v>1.18221462294455</v>
      </c>
      <c r="X174">
        <v>4.4992189548728296</v>
      </c>
      <c r="Y174">
        <v>4.1922321366415103</v>
      </c>
      <c r="Z174" t="e">
        <v>#N/A</v>
      </c>
      <c r="AA174">
        <v>3.1431089083796899</v>
      </c>
    </row>
    <row r="175" spans="1:27" x14ac:dyDescent="0.3">
      <c r="A175" s="6">
        <v>37343</v>
      </c>
      <c r="B175">
        <v>2.67039400925364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</row>
    <row r="176" spans="1:27" x14ac:dyDescent="0.3">
      <c r="A176" s="6">
        <v>37376</v>
      </c>
      <c r="B176">
        <v>2.6677210060359902</v>
      </c>
      <c r="C176">
        <v>0.35997742991654202</v>
      </c>
      <c r="D176">
        <v>0.92037329277232904</v>
      </c>
      <c r="E176">
        <v>0.71998598961682803</v>
      </c>
      <c r="F176">
        <v>1.03701696697146</v>
      </c>
      <c r="G176">
        <v>0.96021151812147099</v>
      </c>
      <c r="H176">
        <v>1.1509524304088501</v>
      </c>
      <c r="I176">
        <v>1.4516128262049199</v>
      </c>
      <c r="J176">
        <v>0.50816344147524395</v>
      </c>
      <c r="K176">
        <v>0.91027117662537804</v>
      </c>
      <c r="L176">
        <v>1.77003520706261</v>
      </c>
      <c r="M176">
        <v>1.6898046775580999</v>
      </c>
      <c r="N176">
        <v>3.19095010058588</v>
      </c>
      <c r="O176">
        <v>1.79567398457929</v>
      </c>
      <c r="P176">
        <v>1.96773087668765</v>
      </c>
      <c r="Q176">
        <v>7.8340969943349199</v>
      </c>
      <c r="R176">
        <v>1.41216740911287</v>
      </c>
      <c r="S176">
        <v>0.88843963018952499</v>
      </c>
      <c r="T176">
        <v>2.9094740662652798</v>
      </c>
      <c r="U176">
        <v>2.2728911396974101</v>
      </c>
      <c r="V176">
        <v>6.7616706787762704</v>
      </c>
      <c r="W176">
        <v>1.17678541006349</v>
      </c>
      <c r="X176">
        <v>4.52110852090071</v>
      </c>
      <c r="Y176">
        <v>4.20102228281704</v>
      </c>
      <c r="Z176" t="e">
        <v>#N/A</v>
      </c>
      <c r="AA176">
        <v>3.09723467197216</v>
      </c>
    </row>
    <row r="177" spans="1:27" x14ac:dyDescent="0.3">
      <c r="A177" s="6">
        <v>37407</v>
      </c>
      <c r="B177">
        <v>2.4906134135497502</v>
      </c>
      <c r="C177">
        <v>0.27731024456772702</v>
      </c>
      <c r="D177">
        <v>0.809568538495964</v>
      </c>
      <c r="E177">
        <v>0.470490485561051</v>
      </c>
      <c r="F177">
        <v>1.0145185611851599</v>
      </c>
      <c r="G177">
        <v>0.95384090662405796</v>
      </c>
      <c r="H177">
        <v>1.04694192774593</v>
      </c>
      <c r="I177">
        <v>1.4893566113432299</v>
      </c>
      <c r="J177">
        <v>0.48145272171416897</v>
      </c>
      <c r="K177">
        <v>0.87096080884097304</v>
      </c>
      <c r="L177">
        <v>0.71616224466741496</v>
      </c>
      <c r="M177">
        <v>1.7078886968387299</v>
      </c>
      <c r="N177">
        <v>3.1616976152944201</v>
      </c>
      <c r="O177">
        <v>1.4949304756880899</v>
      </c>
      <c r="P177">
        <v>1.8394537767506201</v>
      </c>
      <c r="Q177">
        <v>8.0487620030599007</v>
      </c>
      <c r="R177">
        <v>1.4965797820046101</v>
      </c>
      <c r="S177">
        <v>0.94264242347151805</v>
      </c>
      <c r="T177">
        <v>2.22189748372341</v>
      </c>
      <c r="U177">
        <v>2.2425634541900199</v>
      </c>
      <c r="V177">
        <v>6.7024356373792902</v>
      </c>
      <c r="W177">
        <v>1.1629083470995201</v>
      </c>
      <c r="X177">
        <v>4.1338774166323002</v>
      </c>
      <c r="Y177">
        <v>4.4276829875613997</v>
      </c>
      <c r="Z177" t="e">
        <v>#N/A</v>
      </c>
      <c r="AA177">
        <v>2.9489993088372999</v>
      </c>
    </row>
    <row r="178" spans="1:27" x14ac:dyDescent="0.3">
      <c r="A178" s="6">
        <v>37435</v>
      </c>
      <c r="B178">
        <v>2.5143645467476401</v>
      </c>
      <c r="C178">
        <v>0.18337806081984501</v>
      </c>
      <c r="D178">
        <v>0.86898889680381297</v>
      </c>
      <c r="E178">
        <v>0.48190546796974099</v>
      </c>
      <c r="F178">
        <v>1.02387939329905</v>
      </c>
      <c r="G178">
        <v>0.95514159547962696</v>
      </c>
      <c r="H178">
        <v>0.77628381112616796</v>
      </c>
      <c r="I178">
        <v>1.4351231578592401</v>
      </c>
      <c r="J178">
        <v>0.49449569378421798</v>
      </c>
      <c r="K178">
        <v>0.88931725467856204</v>
      </c>
      <c r="L178">
        <v>0.54845261786884503</v>
      </c>
      <c r="M178">
        <v>1.6407227105304201</v>
      </c>
      <c r="N178">
        <v>3.4386465167903602</v>
      </c>
      <c r="O178">
        <v>1.56711853615278</v>
      </c>
      <c r="P178">
        <v>1.7628175490809601</v>
      </c>
      <c r="Q178">
        <v>7.4112496724075303</v>
      </c>
      <c r="R178">
        <v>1.53149635661912</v>
      </c>
      <c r="S178">
        <v>1.0243075566524</v>
      </c>
      <c r="T178">
        <v>2.8872040957495302</v>
      </c>
      <c r="U178">
        <v>2.02683037972229</v>
      </c>
      <c r="V178">
        <v>6.9674389172093498</v>
      </c>
      <c r="W178">
        <v>1.24552498082908</v>
      </c>
      <c r="X178">
        <v>4.1533482110568496</v>
      </c>
      <c r="Y178">
        <v>4.9615525222701002</v>
      </c>
      <c r="Z178" t="e">
        <v>#N/A</v>
      </c>
      <c r="AA178">
        <v>2.6351079061601301</v>
      </c>
    </row>
    <row r="179" spans="1:27" x14ac:dyDescent="0.3">
      <c r="A179" s="6">
        <v>37468</v>
      </c>
      <c r="B179">
        <v>2.4974525711601498</v>
      </c>
      <c r="C179">
        <v>0.147851707986312</v>
      </c>
      <c r="D179">
        <v>0.86597909946081697</v>
      </c>
      <c r="E179">
        <v>0.48027297426916399</v>
      </c>
      <c r="F179">
        <v>1.02487663007203</v>
      </c>
      <c r="G179">
        <v>0.95766503183491403</v>
      </c>
      <c r="H179">
        <v>0.78080974647232004</v>
      </c>
      <c r="I179">
        <v>1.4347006343042099</v>
      </c>
      <c r="J179">
        <v>0.49686602568849397</v>
      </c>
      <c r="K179">
        <v>0.88447143754702795</v>
      </c>
      <c r="L179">
        <v>0.547267145453047</v>
      </c>
      <c r="M179">
        <v>1.63893781602036</v>
      </c>
      <c r="N179">
        <v>3.4403790829188701</v>
      </c>
      <c r="O179">
        <v>1.56749830800089</v>
      </c>
      <c r="P179">
        <v>1.75621109290123</v>
      </c>
      <c r="Q179">
        <v>7.4719121870823102</v>
      </c>
      <c r="R179">
        <v>1.52970842489435</v>
      </c>
      <c r="S179">
        <v>1.03169950377374</v>
      </c>
      <c r="T179">
        <v>2.8879106205550098</v>
      </c>
      <c r="U179">
        <v>2.1503316833033401</v>
      </c>
      <c r="V179">
        <v>6.9677609919037504</v>
      </c>
      <c r="W179">
        <v>1.23799023769317</v>
      </c>
      <c r="X179">
        <v>4.1940041754749897</v>
      </c>
      <c r="Y179">
        <v>4.0869072326321199</v>
      </c>
      <c r="Z179" t="e">
        <v>#N/A</v>
      </c>
      <c r="AA179">
        <v>2.6107202175742699</v>
      </c>
    </row>
    <row r="180" spans="1:27" x14ac:dyDescent="0.3">
      <c r="A180" s="6">
        <v>37498</v>
      </c>
      <c r="B180">
        <v>2.5161074467344702</v>
      </c>
      <c r="C180">
        <v>7.5081018617345494E-2</v>
      </c>
      <c r="D180">
        <v>0.71578146930777498</v>
      </c>
      <c r="E180">
        <v>0.46739931274013602</v>
      </c>
      <c r="F180">
        <v>1.0208759382405701</v>
      </c>
      <c r="G180">
        <v>0.80879143606392501</v>
      </c>
      <c r="H180">
        <v>0.68619140070596296</v>
      </c>
      <c r="I180">
        <v>0.73455410303686097</v>
      </c>
      <c r="J180">
        <v>0.43748241261494603</v>
      </c>
      <c r="K180">
        <v>0.89356912248902398</v>
      </c>
      <c r="L180">
        <v>0.52798140553448003</v>
      </c>
      <c r="M180">
        <v>1.64539227154416</v>
      </c>
      <c r="N180">
        <v>3.56210504427054</v>
      </c>
      <c r="O180">
        <v>1.3345042227248001</v>
      </c>
      <c r="P180">
        <v>1.78170885495802</v>
      </c>
      <c r="Q180">
        <v>7.0757564157902699</v>
      </c>
      <c r="R180">
        <v>1.46798236858724</v>
      </c>
      <c r="S180">
        <v>0.65036675355646401</v>
      </c>
      <c r="T180">
        <v>2.8153711788033999</v>
      </c>
      <c r="U180">
        <v>2.3231535148819602</v>
      </c>
      <c r="V180">
        <v>7.04350900922518</v>
      </c>
      <c r="W180">
        <v>1.3781683999580201</v>
      </c>
      <c r="X180">
        <v>3.2376469345140602</v>
      </c>
      <c r="Y180">
        <v>3.69116850151133</v>
      </c>
      <c r="Z180" t="e">
        <v>#N/A</v>
      </c>
      <c r="AA180">
        <v>2.3903213322196102</v>
      </c>
    </row>
    <row r="181" spans="1:27" x14ac:dyDescent="0.3">
      <c r="A181" s="6">
        <v>37529</v>
      </c>
      <c r="B181">
        <v>2.5211878110536001</v>
      </c>
      <c r="C181">
        <v>0.13667668658531201</v>
      </c>
      <c r="D181">
        <v>0.83306596889942397</v>
      </c>
      <c r="E181">
        <v>0.46881661932247398</v>
      </c>
      <c r="F181">
        <v>1.0189166386283399</v>
      </c>
      <c r="G181">
        <v>0.80392576465257704</v>
      </c>
      <c r="H181">
        <v>0.90739679253555405</v>
      </c>
      <c r="I181">
        <v>0.73621356073428001</v>
      </c>
      <c r="J181">
        <v>0.43406750568069602</v>
      </c>
      <c r="K181">
        <v>0.87502990289891003</v>
      </c>
      <c r="L181">
        <v>0.53587177941884601</v>
      </c>
      <c r="M181">
        <v>1.6596210390794299</v>
      </c>
      <c r="N181">
        <v>3.18776805324128</v>
      </c>
      <c r="O181">
        <v>1.3343157125948699</v>
      </c>
      <c r="P181">
        <v>1.81088649451341</v>
      </c>
      <c r="Q181">
        <v>6.59712870209699</v>
      </c>
      <c r="R181">
        <v>1.5156031595849599</v>
      </c>
      <c r="S181">
        <v>0.65220359624129798</v>
      </c>
      <c r="T181">
        <v>2.8422321032470501</v>
      </c>
      <c r="U181">
        <v>2.2366606370025899</v>
      </c>
      <c r="V181">
        <v>7.0450109536511603</v>
      </c>
      <c r="W181">
        <v>1.3871001734903201</v>
      </c>
      <c r="X181">
        <v>3.23559068051562</v>
      </c>
      <c r="Y181">
        <v>3.7023117212346701</v>
      </c>
      <c r="Z181" t="e">
        <v>#N/A</v>
      </c>
      <c r="AA181">
        <v>2.31070182177382</v>
      </c>
    </row>
    <row r="182" spans="1:27" x14ac:dyDescent="0.3">
      <c r="A182" s="6">
        <v>37560</v>
      </c>
      <c r="B182">
        <v>2.5262032184161201</v>
      </c>
      <c r="C182">
        <v>9.4237189850645303E-2</v>
      </c>
      <c r="D182">
        <v>0.81313483109755502</v>
      </c>
      <c r="E182">
        <v>0.46862181173191497</v>
      </c>
      <c r="F182">
        <v>1.0118386925262</v>
      </c>
      <c r="G182">
        <v>0.80232995984346001</v>
      </c>
      <c r="H182">
        <v>0.90793203477737605</v>
      </c>
      <c r="I182">
        <v>0.735061574722366</v>
      </c>
      <c r="J182">
        <v>0.43542239094416901</v>
      </c>
      <c r="K182">
        <v>0.87612046662172205</v>
      </c>
      <c r="L182">
        <v>0.53697418938900399</v>
      </c>
      <c r="M182">
        <v>1.65947433157388</v>
      </c>
      <c r="N182">
        <v>3.1870708398751</v>
      </c>
      <c r="O182">
        <v>1.3336983004362499</v>
      </c>
      <c r="P182">
        <v>1.8092031303388401</v>
      </c>
      <c r="Q182">
        <v>6.5796780895862401</v>
      </c>
      <c r="R182">
        <v>1.5161894783624901</v>
      </c>
      <c r="S182">
        <v>0.66326734934854903</v>
      </c>
      <c r="T182">
        <v>2.7555114132543701</v>
      </c>
      <c r="U182">
        <v>2.4117379854451602</v>
      </c>
      <c r="V182">
        <v>7.0487284639791596</v>
      </c>
      <c r="W182">
        <v>1.3842541244825799</v>
      </c>
      <c r="X182">
        <v>3.2146364061338901</v>
      </c>
      <c r="Y182">
        <v>3.7259344756083501</v>
      </c>
      <c r="Z182" t="e">
        <v>#N/A</v>
      </c>
      <c r="AA182">
        <v>2.3195658015162501</v>
      </c>
    </row>
    <row r="183" spans="1:27" x14ac:dyDescent="0.3">
      <c r="A183" s="6">
        <v>37589</v>
      </c>
      <c r="B183">
        <v>2.5033272278510998</v>
      </c>
      <c r="C183">
        <v>0.14821709299476299</v>
      </c>
      <c r="D183">
        <v>0.89146791467946596</v>
      </c>
      <c r="E183">
        <v>0.36919786076480698</v>
      </c>
      <c r="F183">
        <v>0.97566204512449595</v>
      </c>
      <c r="G183">
        <v>0.804368722842836</v>
      </c>
      <c r="H183">
        <v>0.60319045545430905</v>
      </c>
      <c r="I183">
        <v>0.75791317555725601</v>
      </c>
      <c r="J183">
        <v>0.30596797586431601</v>
      </c>
      <c r="K183">
        <v>0.87395555234917099</v>
      </c>
      <c r="L183">
        <v>0.46162779517261798</v>
      </c>
      <c r="M183">
        <v>1.1790219516010401</v>
      </c>
      <c r="N183">
        <v>3.1851671513188502</v>
      </c>
      <c r="O183">
        <v>1.3316230595599301</v>
      </c>
      <c r="P183">
        <v>1.8322659262819401</v>
      </c>
      <c r="Q183">
        <v>6.5799493137616896</v>
      </c>
      <c r="R183">
        <v>1.53134167702679</v>
      </c>
      <c r="S183">
        <v>0.63782480161144195</v>
      </c>
      <c r="T183">
        <v>2.7186012693557302</v>
      </c>
      <c r="U183">
        <v>2.4286802307434701</v>
      </c>
      <c r="V183">
        <v>10.158535665709699</v>
      </c>
      <c r="W183">
        <v>1.4902124627174</v>
      </c>
      <c r="X183">
        <v>2.7842738112525298</v>
      </c>
      <c r="Y183">
        <v>3.7868503429204901</v>
      </c>
      <c r="Z183" t="e">
        <v>#N/A</v>
      </c>
      <c r="AA183">
        <v>2.2425921971392899</v>
      </c>
    </row>
    <row r="184" spans="1:27" x14ac:dyDescent="0.3">
      <c r="A184" s="6">
        <v>37621</v>
      </c>
      <c r="B184">
        <v>2.5262961432373001</v>
      </c>
      <c r="C184">
        <v>0.20177027490361599</v>
      </c>
      <c r="D184">
        <v>0.89828149499926002</v>
      </c>
      <c r="E184">
        <v>0.36933083475204398</v>
      </c>
      <c r="F184">
        <v>0.97821054054219603</v>
      </c>
      <c r="G184">
        <v>0.77520518395955296</v>
      </c>
      <c r="H184">
        <v>0.58996694574103803</v>
      </c>
      <c r="I184">
        <v>0.757814505991527</v>
      </c>
      <c r="J184">
        <v>0.356772324248186</v>
      </c>
      <c r="K184">
        <v>0.87400133498126698</v>
      </c>
      <c r="L184">
        <v>0.461877801791092</v>
      </c>
      <c r="M184">
        <v>1.2420707170237</v>
      </c>
      <c r="N184">
        <v>3.1801498201812701</v>
      </c>
      <c r="O184">
        <v>1.3364797604885701</v>
      </c>
      <c r="P184">
        <v>1.8611761268367299</v>
      </c>
      <c r="Q184">
        <v>6.3873954142566101</v>
      </c>
      <c r="R184">
        <v>1.5634776615067101</v>
      </c>
      <c r="S184">
        <v>0.93323014841737295</v>
      </c>
      <c r="T184">
        <v>2.69517648815054</v>
      </c>
      <c r="U184">
        <v>2.4869860935904402</v>
      </c>
      <c r="V184">
        <v>10.115297188925</v>
      </c>
      <c r="W184">
        <v>1.4967221484072299</v>
      </c>
      <c r="X184">
        <v>2.8898792455075299</v>
      </c>
      <c r="Y184">
        <v>3.84039176782517</v>
      </c>
      <c r="Z184" t="e">
        <v>#N/A</v>
      </c>
      <c r="AA184">
        <v>2.2249298006787401</v>
      </c>
    </row>
    <row r="185" spans="1:27" x14ac:dyDescent="0.3">
      <c r="A185" s="6">
        <v>37652</v>
      </c>
      <c r="B185">
        <v>2.5245599441932201</v>
      </c>
      <c r="C185">
        <v>0.204640312279355</v>
      </c>
      <c r="D185">
        <v>0.89733678796914396</v>
      </c>
      <c r="E185">
        <v>0.36909843925893598</v>
      </c>
      <c r="F185">
        <v>0.96903360424808704</v>
      </c>
      <c r="G185">
        <v>0.77620048970134004</v>
      </c>
      <c r="H185">
        <v>0.58387613396597604</v>
      </c>
      <c r="I185">
        <v>0.75781461313527698</v>
      </c>
      <c r="J185">
        <v>0.37535789863394498</v>
      </c>
      <c r="K185">
        <v>0.87658714432855001</v>
      </c>
      <c r="L185">
        <v>0.459806959994364</v>
      </c>
      <c r="M185">
        <v>1.2272567884972001</v>
      </c>
      <c r="N185">
        <v>3.18102944323774</v>
      </c>
      <c r="O185">
        <v>1.3375826999442999</v>
      </c>
      <c r="P185">
        <v>1.8634800148961399</v>
      </c>
      <c r="Q185">
        <v>6.4070261843212801</v>
      </c>
      <c r="R185">
        <v>1.5692812536243199</v>
      </c>
      <c r="S185">
        <v>0.88171392833487305</v>
      </c>
      <c r="T185">
        <v>2.6956692076525299</v>
      </c>
      <c r="U185">
        <v>2.4910554365059099</v>
      </c>
      <c r="V185">
        <v>10.090358893713301</v>
      </c>
      <c r="W185">
        <v>1.4839086461980699</v>
      </c>
      <c r="X185">
        <v>2.8912911142834399</v>
      </c>
      <c r="Y185">
        <v>3.8419657488380299</v>
      </c>
      <c r="Z185" t="e">
        <v>#N/A</v>
      </c>
      <c r="AA185">
        <v>2.1970612169659498</v>
      </c>
    </row>
    <row r="186" spans="1:27" x14ac:dyDescent="0.3">
      <c r="A186" s="6">
        <v>37680</v>
      </c>
      <c r="B186">
        <v>2.7566790583320402</v>
      </c>
      <c r="C186">
        <v>1.13200565327225</v>
      </c>
      <c r="D186">
        <v>0.87042503471599997</v>
      </c>
      <c r="E186">
        <v>0.543658055412372</v>
      </c>
      <c r="F186">
        <v>0.63671960447718901</v>
      </c>
      <c r="G186">
        <v>0.67877995502282196</v>
      </c>
      <c r="H186">
        <v>1.2916069380001101</v>
      </c>
      <c r="I186">
        <v>1.1519734412962299</v>
      </c>
      <c r="J186">
        <v>0.56380032842666306</v>
      </c>
      <c r="K186">
        <v>0.54124059781489797</v>
      </c>
      <c r="L186">
        <v>0.461492970750771</v>
      </c>
      <c r="M186">
        <v>1.05833634874163</v>
      </c>
      <c r="N186">
        <v>3.3948670780227599</v>
      </c>
      <c r="O186">
        <v>1.2784693999758401</v>
      </c>
      <c r="P186">
        <v>2.0397605922729301</v>
      </c>
      <c r="Q186">
        <v>6.5145469341559696</v>
      </c>
      <c r="R186">
        <v>2.5726889415271201</v>
      </c>
      <c r="S186">
        <v>0.82261789396475804</v>
      </c>
      <c r="T186">
        <v>2.7196792162678598</v>
      </c>
      <c r="U186">
        <v>2.2499560604433699</v>
      </c>
      <c r="V186">
        <v>11.014613689092</v>
      </c>
      <c r="W186">
        <v>1.8069489555614</v>
      </c>
      <c r="X186">
        <v>2.5461199218403401</v>
      </c>
      <c r="Y186">
        <v>3.5345710527938601</v>
      </c>
      <c r="Z186" t="e">
        <v>#N/A</v>
      </c>
      <c r="AA186">
        <v>1.97545832662098</v>
      </c>
    </row>
    <row r="187" spans="1:27" x14ac:dyDescent="0.3">
      <c r="A187" s="6">
        <v>37711</v>
      </c>
      <c r="B187">
        <v>2.76626874022439</v>
      </c>
      <c r="C187">
        <v>1.1161696488186299</v>
      </c>
      <c r="D187">
        <v>0.86595871577514705</v>
      </c>
      <c r="E187">
        <v>0.54513285010208901</v>
      </c>
      <c r="F187">
        <v>0.64692364687088</v>
      </c>
      <c r="G187">
        <v>0.67702978290267402</v>
      </c>
      <c r="H187">
        <v>1.23000095124508</v>
      </c>
      <c r="I187">
        <v>1.14791432000133</v>
      </c>
      <c r="J187">
        <v>0.56262595554251604</v>
      </c>
      <c r="K187">
        <v>0.549018889252328</v>
      </c>
      <c r="L187">
        <v>0.44639546160393101</v>
      </c>
      <c r="M187">
        <v>1.03431530882046</v>
      </c>
      <c r="N187">
        <v>3.3996817088659301</v>
      </c>
      <c r="O187">
        <v>1.2835084450641501</v>
      </c>
      <c r="P187">
        <v>2.0509977514759301</v>
      </c>
      <c r="Q187">
        <v>6.5162675981528499</v>
      </c>
      <c r="R187">
        <v>2.5748526667373</v>
      </c>
      <c r="S187">
        <v>0.81386955207561396</v>
      </c>
      <c r="T187">
        <v>2.6929923146606498</v>
      </c>
      <c r="U187">
        <v>2.2801243309232899</v>
      </c>
      <c r="V187">
        <v>11.0112519924508</v>
      </c>
      <c r="W187">
        <v>1.7826985555831201</v>
      </c>
      <c r="X187">
        <v>2.5219074650781002</v>
      </c>
      <c r="Y187">
        <v>3.5576033657048698</v>
      </c>
      <c r="Z187" t="e">
        <v>#N/A</v>
      </c>
      <c r="AA187">
        <v>1.99491653720131</v>
      </c>
    </row>
    <row r="188" spans="1:27" x14ac:dyDescent="0.3">
      <c r="A188" s="6">
        <v>37741</v>
      </c>
      <c r="B188">
        <v>2.7543744162742998</v>
      </c>
      <c r="C188">
        <v>1.1172187403907401</v>
      </c>
      <c r="D188">
        <v>0.87649334197514805</v>
      </c>
      <c r="E188">
        <v>0.54314481396578096</v>
      </c>
      <c r="F188">
        <v>0.63968616823963698</v>
      </c>
      <c r="G188">
        <v>0.67656763732095404</v>
      </c>
      <c r="H188">
        <v>1.27567954827142</v>
      </c>
      <c r="I188">
        <v>1.13867269713785</v>
      </c>
      <c r="J188">
        <v>0.56245518507875303</v>
      </c>
      <c r="K188">
        <v>0.549070121286102</v>
      </c>
      <c r="L188">
        <v>0.45728316248587503</v>
      </c>
      <c r="M188">
        <v>1.03719944485161</v>
      </c>
      <c r="N188">
        <v>3.4014635024323301</v>
      </c>
      <c r="O188">
        <v>1.28276942716179</v>
      </c>
      <c r="P188">
        <v>2.0378900663171802</v>
      </c>
      <c r="Q188">
        <v>6.5186371376368397</v>
      </c>
      <c r="R188">
        <v>2.5702658940114</v>
      </c>
      <c r="S188">
        <v>0.81385774572967395</v>
      </c>
      <c r="T188">
        <v>2.6234023524885202</v>
      </c>
      <c r="U188">
        <v>2.3493056643250001</v>
      </c>
      <c r="V188">
        <v>11.0112796199528</v>
      </c>
      <c r="W188">
        <v>1.7827939793419001</v>
      </c>
      <c r="X188">
        <v>2.5141929419628699</v>
      </c>
      <c r="Y188">
        <v>3.5572657501139999</v>
      </c>
      <c r="Z188" t="e">
        <v>#N/A</v>
      </c>
      <c r="AA188">
        <v>1.97942054168905</v>
      </c>
    </row>
    <row r="189" spans="1:27" x14ac:dyDescent="0.3">
      <c r="A189" s="6">
        <v>37771</v>
      </c>
      <c r="B189">
        <v>2.6689979867123199</v>
      </c>
      <c r="C189">
        <v>1.1025182589303599</v>
      </c>
      <c r="D189">
        <v>1.12310899681092</v>
      </c>
      <c r="E189">
        <v>0.50228429925286899</v>
      </c>
      <c r="F189">
        <v>0.61039189286850404</v>
      </c>
      <c r="G189">
        <v>0.61250632318478004</v>
      </c>
      <c r="H189">
        <v>1.34001139812132</v>
      </c>
      <c r="I189">
        <v>0.58325316959482398</v>
      </c>
      <c r="J189">
        <v>0.53332175884306898</v>
      </c>
      <c r="K189">
        <v>0.48827072290411799</v>
      </c>
      <c r="L189">
        <v>0.51122267209759797</v>
      </c>
      <c r="M189">
        <v>1.0830581463498301</v>
      </c>
      <c r="N189">
        <v>3.4118241050938498</v>
      </c>
      <c r="O189">
        <v>1.3501047404083</v>
      </c>
      <c r="P189">
        <v>1.99354301631373</v>
      </c>
      <c r="Q189">
        <v>6.4862931170508196</v>
      </c>
      <c r="R189">
        <v>2.5707523625032298</v>
      </c>
      <c r="S189">
        <v>0.97853926491763299</v>
      </c>
      <c r="T189">
        <v>2.89052154792518</v>
      </c>
      <c r="U189">
        <v>2.1621005495031902</v>
      </c>
      <c r="V189">
        <v>10.586085033077399</v>
      </c>
      <c r="W189">
        <v>1.8310226771727001</v>
      </c>
      <c r="X189">
        <v>3.3072276120846098</v>
      </c>
      <c r="Y189">
        <v>3.3593857638000801</v>
      </c>
      <c r="Z189" t="e">
        <v>#N/A</v>
      </c>
      <c r="AA189">
        <v>2.0344538938433998</v>
      </c>
    </row>
    <row r="190" spans="1:27" x14ac:dyDescent="0.3">
      <c r="A190" s="6">
        <v>37802</v>
      </c>
      <c r="B190">
        <v>2.6811264213795298</v>
      </c>
      <c r="C190">
        <v>1.0771428280761799</v>
      </c>
      <c r="D190">
        <v>1.1623265751927701</v>
      </c>
      <c r="E190">
        <v>0.47202242628583002</v>
      </c>
      <c r="F190">
        <v>0.59984296505360801</v>
      </c>
      <c r="G190">
        <v>0.60029856534888104</v>
      </c>
      <c r="H190">
        <v>1.36087025887649</v>
      </c>
      <c r="I190">
        <v>0.60738382186574202</v>
      </c>
      <c r="J190">
        <v>0.57786577515962301</v>
      </c>
      <c r="K190">
        <v>0.53637789227741295</v>
      </c>
      <c r="L190">
        <v>0.52328753123061</v>
      </c>
      <c r="M190">
        <v>1.0631088521419301</v>
      </c>
      <c r="N190">
        <v>3.4445413693167</v>
      </c>
      <c r="O190">
        <v>1.39873325325231</v>
      </c>
      <c r="P190">
        <v>2.03274495362768</v>
      </c>
      <c r="Q190">
        <v>6.5794663859209601</v>
      </c>
      <c r="R190">
        <v>2.7842349483699498</v>
      </c>
      <c r="S190">
        <v>1.0788347334911901</v>
      </c>
      <c r="T190">
        <v>3.1376527226745101</v>
      </c>
      <c r="U190">
        <v>2.2816593902571398</v>
      </c>
      <c r="V190">
        <v>8.0128956856023006</v>
      </c>
      <c r="W190">
        <v>1.9736960552939999</v>
      </c>
      <c r="X190">
        <v>3.57847436458297</v>
      </c>
      <c r="Y190">
        <v>3.2451236508555201</v>
      </c>
      <c r="Z190" t="e">
        <v>#N/A</v>
      </c>
      <c r="AA190">
        <v>2.1524085885875301</v>
      </c>
    </row>
    <row r="191" spans="1:27" x14ac:dyDescent="0.3">
      <c r="A191" s="6">
        <v>37833</v>
      </c>
      <c r="B191">
        <v>2.6712584898018998</v>
      </c>
      <c r="C191">
        <v>1.0868134380303001</v>
      </c>
      <c r="D191">
        <v>1.1657436153865099</v>
      </c>
      <c r="E191">
        <v>0.46599501853028802</v>
      </c>
      <c r="F191">
        <v>0.60599499893785502</v>
      </c>
      <c r="G191">
        <v>0.59341588843115101</v>
      </c>
      <c r="H191">
        <v>1.3306950652526399</v>
      </c>
      <c r="I191">
        <v>0.76809153376264705</v>
      </c>
      <c r="J191">
        <v>0.57606863700119104</v>
      </c>
      <c r="K191">
        <v>0.53748233043931604</v>
      </c>
      <c r="L191">
        <v>0.52428711627489299</v>
      </c>
      <c r="M191">
        <v>1.0676189307680799</v>
      </c>
      <c r="N191">
        <v>3.4447432450372402</v>
      </c>
      <c r="O191">
        <v>1.3992284827532699</v>
      </c>
      <c r="P191">
        <v>2.0226016770505901</v>
      </c>
      <c r="Q191">
        <v>6.9426393792531096</v>
      </c>
      <c r="R191">
        <v>2.77453417924831</v>
      </c>
      <c r="S191">
        <v>1.0781667143909699</v>
      </c>
      <c r="T191">
        <v>3.13613652138896</v>
      </c>
      <c r="U191">
        <v>2.2195343446712799</v>
      </c>
      <c r="V191">
        <v>6.02241497661511</v>
      </c>
      <c r="W191">
        <v>1.97433692578706</v>
      </c>
      <c r="X191">
        <v>3.5384056665406298</v>
      </c>
      <c r="Y191">
        <v>3.2380693501920299</v>
      </c>
      <c r="Z191">
        <v>7.2737455159250501</v>
      </c>
      <c r="AA191">
        <v>2.1492137841338299</v>
      </c>
    </row>
    <row r="192" spans="1:27" x14ac:dyDescent="0.3">
      <c r="A192" s="6">
        <v>37862</v>
      </c>
      <c r="B192">
        <v>2.6669033697211599</v>
      </c>
      <c r="C192">
        <v>1.1865110351553101</v>
      </c>
      <c r="D192">
        <v>1.05331198373866</v>
      </c>
      <c r="E192">
        <v>0.33250882981761098</v>
      </c>
      <c r="F192">
        <v>0.63655163029274298</v>
      </c>
      <c r="G192">
        <v>0.41026350381933202</v>
      </c>
      <c r="H192">
        <v>1.0112537931785199</v>
      </c>
      <c r="I192">
        <v>1.5725277998703799</v>
      </c>
      <c r="J192">
        <v>0.62796206875887495</v>
      </c>
      <c r="K192">
        <v>0.52551738060393405</v>
      </c>
      <c r="L192">
        <v>0.60118814760191097</v>
      </c>
      <c r="M192">
        <v>1.59012998835747</v>
      </c>
      <c r="N192">
        <v>2.68174099125339</v>
      </c>
      <c r="O192">
        <v>1.3982560202526999</v>
      </c>
      <c r="P192">
        <v>2.1638990276627799</v>
      </c>
      <c r="Q192">
        <v>7.4454444207270702</v>
      </c>
      <c r="R192">
        <v>2.7938123427742498</v>
      </c>
      <c r="S192">
        <v>1.36789135374493</v>
      </c>
      <c r="T192">
        <v>3.1505124756655101</v>
      </c>
      <c r="U192">
        <v>2.5856838761522001</v>
      </c>
      <c r="V192">
        <v>6.0120094085279403</v>
      </c>
      <c r="W192">
        <v>2.31180309745677</v>
      </c>
      <c r="X192">
        <v>4.1609247428080698</v>
      </c>
      <c r="Y192">
        <v>3.4902504993438601</v>
      </c>
      <c r="Z192">
        <v>7.1445110077476697</v>
      </c>
      <c r="AA192">
        <v>1.9215000889099301</v>
      </c>
    </row>
    <row r="193" spans="1:27" x14ac:dyDescent="0.3">
      <c r="A193" s="6">
        <v>37894</v>
      </c>
      <c r="B193">
        <v>2.6711524487179998</v>
      </c>
      <c r="C193">
        <v>1.22959327235169</v>
      </c>
      <c r="D193">
        <v>1.04462353199401</v>
      </c>
      <c r="E193">
        <v>0.33625831683481899</v>
      </c>
      <c r="F193">
        <v>0.63600808710853596</v>
      </c>
      <c r="G193">
        <v>0.40998913317412999</v>
      </c>
      <c r="H193">
        <v>0.97450158705321899</v>
      </c>
      <c r="I193">
        <v>1.5762220924586301</v>
      </c>
      <c r="J193">
        <v>0.62491930828657105</v>
      </c>
      <c r="K193">
        <v>0.53219566666697604</v>
      </c>
      <c r="L193">
        <v>0.60023253921307695</v>
      </c>
      <c r="M193">
        <v>1.59716036133279</v>
      </c>
      <c r="N193">
        <v>2.68175230492335</v>
      </c>
      <c r="O193">
        <v>1.4159841404843501</v>
      </c>
      <c r="P193">
        <v>2.1635654191282998</v>
      </c>
      <c r="Q193">
        <v>7.4653175008165196</v>
      </c>
      <c r="R193">
        <v>2.7921996987879401</v>
      </c>
      <c r="S193">
        <v>1.6451332363820499</v>
      </c>
      <c r="T193">
        <v>3.15600607544018</v>
      </c>
      <c r="U193">
        <v>2.5669640153334998</v>
      </c>
      <c r="V193">
        <v>6.0055016728928399</v>
      </c>
      <c r="W193">
        <v>2.31720659841202</v>
      </c>
      <c r="X193">
        <v>4.1730078321734503</v>
      </c>
      <c r="Y193">
        <v>3.4858253342811998</v>
      </c>
      <c r="Z193">
        <v>7.61373266527215</v>
      </c>
      <c r="AA193">
        <v>1.8941294402245501</v>
      </c>
    </row>
    <row r="194" spans="1:27" x14ac:dyDescent="0.3">
      <c r="A194" s="6">
        <v>37925</v>
      </c>
      <c r="B194">
        <v>2.6849883628087099</v>
      </c>
      <c r="C194">
        <v>1.24741596932002</v>
      </c>
      <c r="D194">
        <v>1.0472831636486399</v>
      </c>
      <c r="E194">
        <v>0.32652674575982399</v>
      </c>
      <c r="F194">
        <v>0.61915636726253298</v>
      </c>
      <c r="G194">
        <v>0.409856968617405</v>
      </c>
      <c r="H194">
        <v>0.97440853144237505</v>
      </c>
      <c r="I194">
        <v>1.5745787176320201</v>
      </c>
      <c r="J194">
        <v>0.62665054066978598</v>
      </c>
      <c r="K194">
        <v>0.53271964981032205</v>
      </c>
      <c r="L194">
        <v>0.60398229549474902</v>
      </c>
      <c r="M194">
        <v>1.5973895280438</v>
      </c>
      <c r="N194">
        <v>2.6819777356579402</v>
      </c>
      <c r="O194">
        <v>1.4405766309455901</v>
      </c>
      <c r="P194">
        <v>2.1743460948787199</v>
      </c>
      <c r="Q194">
        <v>7.3902615867739598</v>
      </c>
      <c r="R194">
        <v>2.9259064403485402</v>
      </c>
      <c r="S194">
        <v>1.63999954054229</v>
      </c>
      <c r="T194">
        <v>3.1566991718563</v>
      </c>
      <c r="U194">
        <v>2.5540781154124201</v>
      </c>
      <c r="V194">
        <v>6.0088030576164098</v>
      </c>
      <c r="W194">
        <v>2.10660818682239</v>
      </c>
      <c r="X194">
        <v>4.1489551665450302</v>
      </c>
      <c r="Y194">
        <v>3.4925534783854602</v>
      </c>
      <c r="Z194">
        <v>7.4359189702755302</v>
      </c>
      <c r="AA194">
        <v>1.90407269019703</v>
      </c>
    </row>
    <row r="195" spans="1:27" x14ac:dyDescent="0.3">
      <c r="A195" s="6">
        <v>37953</v>
      </c>
      <c r="B195">
        <v>2.7932250333369302</v>
      </c>
      <c r="C195">
        <v>1.3214962085967401</v>
      </c>
      <c r="D195">
        <v>1.04187680049767</v>
      </c>
      <c r="E195">
        <v>0.38150466046209502</v>
      </c>
      <c r="F195">
        <v>0.50770702801128398</v>
      </c>
      <c r="G195">
        <v>0.56392439762435997</v>
      </c>
      <c r="H195">
        <v>1.0527953624911199</v>
      </c>
      <c r="I195">
        <v>1.5707599336673399</v>
      </c>
      <c r="J195">
        <v>0.71290870683920304</v>
      </c>
      <c r="K195">
        <v>0.51544106546325597</v>
      </c>
      <c r="L195">
        <v>0.65347112735707402</v>
      </c>
      <c r="M195">
        <v>1.6466754806102999</v>
      </c>
      <c r="N195">
        <v>2.6550863024575602</v>
      </c>
      <c r="O195">
        <v>1.4774008897672</v>
      </c>
      <c r="P195">
        <v>2.2872413529479299</v>
      </c>
      <c r="Q195">
        <v>7.3760566149574203</v>
      </c>
      <c r="R195">
        <v>2.8976645271289998</v>
      </c>
      <c r="S195">
        <v>1.6435455931108001</v>
      </c>
      <c r="T195">
        <v>3.1513161792458799</v>
      </c>
      <c r="U195">
        <v>2.5126524198514102</v>
      </c>
      <c r="V195">
        <v>4.2969916831726396</v>
      </c>
      <c r="W195">
        <v>2.23211403535108</v>
      </c>
      <c r="X195">
        <v>4.64457089668322</v>
      </c>
      <c r="Y195">
        <v>3.5420727340554099</v>
      </c>
      <c r="Z195">
        <v>7.3190002958710298</v>
      </c>
      <c r="AA195">
        <v>2.28859543287997</v>
      </c>
    </row>
    <row r="196" spans="1:27" x14ac:dyDescent="0.3">
      <c r="A196" s="6">
        <v>37986</v>
      </c>
      <c r="B196">
        <v>2.8100046303247699</v>
      </c>
      <c r="C196">
        <v>1.37549166585529</v>
      </c>
      <c r="D196">
        <v>1.04236045004155</v>
      </c>
      <c r="E196">
        <v>0.35035179325487398</v>
      </c>
      <c r="F196">
        <v>0.510398631422886</v>
      </c>
      <c r="G196">
        <v>0.56506873253189804</v>
      </c>
      <c r="H196">
        <v>1.0699683661220301</v>
      </c>
      <c r="I196">
        <v>1.55752100332022</v>
      </c>
      <c r="J196">
        <v>0.72835724353401998</v>
      </c>
      <c r="K196">
        <v>0.47402007109667799</v>
      </c>
      <c r="L196">
        <v>0.65628364449799803</v>
      </c>
      <c r="M196">
        <v>1.6419156034390601</v>
      </c>
      <c r="N196">
        <v>2.6832670806144301</v>
      </c>
      <c r="O196">
        <v>1.4781306273910899</v>
      </c>
      <c r="P196">
        <v>2.3066064596006299</v>
      </c>
      <c r="Q196">
        <v>7.3645074713820096</v>
      </c>
      <c r="R196">
        <v>2.9503315043755198</v>
      </c>
      <c r="S196">
        <v>1.6649431410645901</v>
      </c>
      <c r="T196">
        <v>3.1824428704599899</v>
      </c>
      <c r="U196">
        <v>2.5365000176730299</v>
      </c>
      <c r="V196">
        <v>4.2410566294591403</v>
      </c>
      <c r="W196">
        <v>2.3356292065048199</v>
      </c>
      <c r="X196">
        <v>4.6282517475196396</v>
      </c>
      <c r="Y196">
        <v>3.5348382940266299</v>
      </c>
      <c r="Z196">
        <v>7.2849266273740803</v>
      </c>
      <c r="AA196">
        <v>2.2478260210001499</v>
      </c>
    </row>
    <row r="197" spans="1:27" x14ac:dyDescent="0.3">
      <c r="A197" s="6">
        <v>38016</v>
      </c>
      <c r="B197">
        <v>2.8116457259065899</v>
      </c>
      <c r="C197">
        <v>1.3750910495071</v>
      </c>
      <c r="D197">
        <v>1.0422379722475701</v>
      </c>
      <c r="E197">
        <v>0.34494545607983201</v>
      </c>
      <c r="F197">
        <v>0.61372001586898595</v>
      </c>
      <c r="G197">
        <v>0.56475266245466105</v>
      </c>
      <c r="H197">
        <v>1.06979408843155</v>
      </c>
      <c r="I197">
        <v>1.5575203334247101</v>
      </c>
      <c r="J197">
        <v>0.73665638000594902</v>
      </c>
      <c r="K197">
        <v>0.47242777580434298</v>
      </c>
      <c r="L197">
        <v>0.65751288764651095</v>
      </c>
      <c r="M197">
        <v>1.6367226902304399</v>
      </c>
      <c r="N197">
        <v>2.68446776294005</v>
      </c>
      <c r="O197">
        <v>1.47527990608302</v>
      </c>
      <c r="P197">
        <v>2.3070151091314899</v>
      </c>
      <c r="Q197">
        <v>4.0913119109479696</v>
      </c>
      <c r="R197">
        <v>2.94918129050009</v>
      </c>
      <c r="S197">
        <v>1.67486810087246</v>
      </c>
      <c r="T197">
        <v>3.1803514288175001</v>
      </c>
      <c r="U197">
        <v>2.5513660657161399</v>
      </c>
      <c r="V197">
        <v>4.3739229495063903</v>
      </c>
      <c r="W197">
        <v>2.3414104349097502</v>
      </c>
      <c r="X197">
        <v>4.60807616176844</v>
      </c>
      <c r="Y197">
        <v>3.5378488433481499</v>
      </c>
      <c r="Z197">
        <v>7.3058897144267103</v>
      </c>
      <c r="AA197">
        <v>2.24739190205137</v>
      </c>
    </row>
    <row r="198" spans="1:27" x14ac:dyDescent="0.3">
      <c r="A198" s="6">
        <v>38044</v>
      </c>
      <c r="B198">
        <v>2.9629366799214001</v>
      </c>
      <c r="C198">
        <v>1.57937363748594</v>
      </c>
      <c r="D198">
        <v>1.3245739822973499</v>
      </c>
      <c r="E198">
        <v>0.60928089163950705</v>
      </c>
      <c r="F198">
        <v>1.27600182448799</v>
      </c>
      <c r="G198">
        <v>1.19133219111232</v>
      </c>
      <c r="H198">
        <v>1.0674803442873</v>
      </c>
      <c r="I198">
        <v>1.88041590288926</v>
      </c>
      <c r="J198">
        <v>1.2138278877017901</v>
      </c>
      <c r="K198">
        <v>1.1415563217481799</v>
      </c>
      <c r="L198">
        <v>0.68349732493339399</v>
      </c>
      <c r="M198">
        <v>1.6692142421638501</v>
      </c>
      <c r="N198">
        <v>2.9639919485446602</v>
      </c>
      <c r="O198">
        <v>1.8800206639874999</v>
      </c>
      <c r="P198">
        <v>2.5324787878602999</v>
      </c>
      <c r="Q198">
        <v>4.7112222646391801</v>
      </c>
      <c r="R198">
        <v>2.1637662541062901</v>
      </c>
      <c r="S198">
        <v>2.5809788853092299</v>
      </c>
      <c r="T198">
        <v>3.1842173021268199</v>
      </c>
      <c r="U198">
        <v>2.6130457962603799</v>
      </c>
      <c r="V198">
        <v>5.0947524015588304</v>
      </c>
      <c r="W198">
        <v>2.8395470168578001</v>
      </c>
      <c r="X198">
        <v>4.8913622012996898</v>
      </c>
      <c r="Y198">
        <v>4.0581669238320597</v>
      </c>
      <c r="Z198">
        <v>7.7564149619213003</v>
      </c>
      <c r="AA198">
        <v>2.1791401136578599</v>
      </c>
    </row>
    <row r="199" spans="1:27" x14ac:dyDescent="0.3">
      <c r="A199" s="6">
        <v>38077</v>
      </c>
      <c r="B199">
        <v>2.9661198406826998</v>
      </c>
      <c r="C199">
        <v>1.59593546133124</v>
      </c>
      <c r="D199">
        <v>1.31341639472018</v>
      </c>
      <c r="E199">
        <v>0.60044251996471798</v>
      </c>
      <c r="F199">
        <v>1.1536325928778599</v>
      </c>
      <c r="G199">
        <v>1.19264924364832</v>
      </c>
      <c r="H199">
        <v>0.97520472348633203</v>
      </c>
      <c r="I199">
        <v>1.88251865041949</v>
      </c>
      <c r="J199">
        <v>1.2128629589851201</v>
      </c>
      <c r="K199">
        <v>1.1391432265364401</v>
      </c>
      <c r="L199">
        <v>0.66987716674298003</v>
      </c>
      <c r="M199">
        <v>1.68962064884876</v>
      </c>
      <c r="N199">
        <v>2.8828619138086702</v>
      </c>
      <c r="O199">
        <v>1.8818105885443199</v>
      </c>
      <c r="P199">
        <v>2.5341317433233499</v>
      </c>
      <c r="Q199">
        <v>4.78196480899076</v>
      </c>
      <c r="R199">
        <v>2.2942658422843598</v>
      </c>
      <c r="S199">
        <v>2.5725226050346799</v>
      </c>
      <c r="T199">
        <v>3.2244604583342902</v>
      </c>
      <c r="U199">
        <v>2.6031415800445399</v>
      </c>
      <c r="V199">
        <v>4.9558683751133801</v>
      </c>
      <c r="W199">
        <v>2.91414556130978</v>
      </c>
      <c r="X199">
        <v>4.8605086524954597</v>
      </c>
      <c r="Y199">
        <v>5.1450725456292803</v>
      </c>
      <c r="Z199">
        <v>7.7593712948950602</v>
      </c>
      <c r="AA199">
        <v>2.1786002987922499</v>
      </c>
    </row>
    <row r="200" spans="1:27" x14ac:dyDescent="0.3">
      <c r="A200" s="6">
        <v>38107</v>
      </c>
      <c r="B200">
        <v>2.96143721086912</v>
      </c>
      <c r="C200">
        <v>1.5759121298405501</v>
      </c>
      <c r="D200">
        <v>1.3152915784991801</v>
      </c>
      <c r="E200">
        <v>0.60431506888463005</v>
      </c>
      <c r="F200">
        <v>1.1543296712293301</v>
      </c>
      <c r="G200">
        <v>1.1921578776364701</v>
      </c>
      <c r="H200">
        <v>0.97533887335749603</v>
      </c>
      <c r="I200">
        <v>1.8825190295351499</v>
      </c>
      <c r="J200">
        <v>1.2043397637786799</v>
      </c>
      <c r="K200">
        <v>1.1449177751124799</v>
      </c>
      <c r="L200">
        <v>0.68146678758283896</v>
      </c>
      <c r="M200">
        <v>1.6929982863747399</v>
      </c>
      <c r="N200">
        <v>2.88396249587122</v>
      </c>
      <c r="O200">
        <v>1.88238508623753</v>
      </c>
      <c r="P200">
        <v>2.5556442592920101</v>
      </c>
      <c r="Q200">
        <v>4.7172108222026603</v>
      </c>
      <c r="R200">
        <v>2.2947592067529201</v>
      </c>
      <c r="S200">
        <v>2.55908328829373</v>
      </c>
      <c r="T200">
        <v>3.5889295977148699</v>
      </c>
      <c r="U200">
        <v>2.6028309221924801</v>
      </c>
      <c r="V200">
        <v>4.95290053243136</v>
      </c>
      <c r="W200">
        <v>2.9045183486241601</v>
      </c>
      <c r="X200">
        <v>4.8830270427578002</v>
      </c>
      <c r="Y200">
        <v>5.1381878313995104</v>
      </c>
      <c r="Z200">
        <v>7.7619551086638499</v>
      </c>
      <c r="AA200">
        <v>2.19103949154671</v>
      </c>
    </row>
    <row r="201" spans="1:27" x14ac:dyDescent="0.3">
      <c r="A201" s="6">
        <v>38135</v>
      </c>
      <c r="B201">
        <v>2.9713655115194801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</row>
    <row r="202" spans="1:27" x14ac:dyDescent="0.3">
      <c r="A202" s="6">
        <v>38168</v>
      </c>
      <c r="B202">
        <v>2.9855151080786499</v>
      </c>
      <c r="C202">
        <v>1.4708911842008801</v>
      </c>
      <c r="D202">
        <v>1.36836008418573</v>
      </c>
      <c r="E202">
        <v>0.552907422199302</v>
      </c>
      <c r="F202">
        <v>1.1374160388249199</v>
      </c>
      <c r="G202">
        <v>1.13586486606607</v>
      </c>
      <c r="H202">
        <v>0.96089207490890205</v>
      </c>
      <c r="I202">
        <v>1.7082913245276099</v>
      </c>
      <c r="J202">
        <v>1.203827189549</v>
      </c>
      <c r="K202">
        <v>1.08788595463263</v>
      </c>
      <c r="L202">
        <v>1.16394047921732</v>
      </c>
      <c r="M202">
        <v>1.5625721194140501</v>
      </c>
      <c r="N202">
        <v>2.9338248931308502</v>
      </c>
      <c r="O202">
        <v>2.0608661804814701</v>
      </c>
      <c r="P202">
        <v>2.5960144278952901</v>
      </c>
      <c r="Q202">
        <v>4.8971076630036503</v>
      </c>
      <c r="R202">
        <v>1.99574439590735</v>
      </c>
      <c r="S202">
        <v>2.4802474963244001</v>
      </c>
      <c r="T202">
        <v>4.5105123384416101</v>
      </c>
      <c r="U202">
        <v>2.5513416136075802</v>
      </c>
      <c r="V202">
        <v>4.5327361858826301</v>
      </c>
      <c r="W202">
        <v>3.1626981812621699</v>
      </c>
      <c r="X202">
        <v>4.9500484605181896</v>
      </c>
      <c r="Y202">
        <v>5.36125229403173</v>
      </c>
      <c r="Z202">
        <v>8.2959708198478808</v>
      </c>
      <c r="AA202">
        <v>2.3801670632913798</v>
      </c>
    </row>
    <row r="203" spans="1:27" x14ac:dyDescent="0.3">
      <c r="A203" s="6">
        <v>38198</v>
      </c>
      <c r="B203">
        <v>2.9796611631999799</v>
      </c>
      <c r="C203">
        <v>1.47749824995005</v>
      </c>
      <c r="D203">
        <v>1.36855209122164</v>
      </c>
      <c r="E203">
        <v>0.55240203774924101</v>
      </c>
      <c r="F203">
        <v>1.1569811886400101</v>
      </c>
      <c r="G203">
        <v>1.1216292077544501</v>
      </c>
      <c r="H203">
        <v>0.96087881318382595</v>
      </c>
      <c r="I203">
        <v>1.7046031863537401</v>
      </c>
      <c r="J203">
        <v>1.20465706698645</v>
      </c>
      <c r="K203">
        <v>1.09368902754774</v>
      </c>
      <c r="L203">
        <v>1.1654982896500601</v>
      </c>
      <c r="M203">
        <v>1.55310579557483</v>
      </c>
      <c r="N203">
        <v>2.9339000238528099</v>
      </c>
      <c r="O203">
        <v>2.0399805796602499</v>
      </c>
      <c r="P203">
        <v>2.6238082883810998</v>
      </c>
      <c r="Q203">
        <v>4.5909186472590102</v>
      </c>
      <c r="R203">
        <v>2.0086313011810901</v>
      </c>
      <c r="S203">
        <v>2.4778513175886001</v>
      </c>
      <c r="T203">
        <v>4.5106080247015496</v>
      </c>
      <c r="U203">
        <v>2.5396507132655901</v>
      </c>
      <c r="V203">
        <v>4.5343929652310804</v>
      </c>
      <c r="W203">
        <v>3.1605431350639801</v>
      </c>
      <c r="X203">
        <v>4.9648416385646099</v>
      </c>
      <c r="Y203">
        <v>5.3478635825871796</v>
      </c>
      <c r="Z203">
        <v>8.3475253258637103</v>
      </c>
      <c r="AA203">
        <v>2.3751837753771299</v>
      </c>
    </row>
    <row r="204" spans="1:27" x14ac:dyDescent="0.3">
      <c r="A204" s="6">
        <v>38230</v>
      </c>
      <c r="B204">
        <v>3.0399329160828801</v>
      </c>
      <c r="C204">
        <v>1.3624958384347099</v>
      </c>
      <c r="D204">
        <v>1.3046951624402101</v>
      </c>
      <c r="E204">
        <v>0.57083792224063201</v>
      </c>
      <c r="F204">
        <v>1.1043102452659399</v>
      </c>
      <c r="G204">
        <v>1.1629501289226301</v>
      </c>
      <c r="H204">
        <v>0.98666005233561704</v>
      </c>
      <c r="I204">
        <v>1.69604362133096</v>
      </c>
      <c r="J204">
        <v>1.220125904439</v>
      </c>
      <c r="K204">
        <v>1.0720652196031699</v>
      </c>
      <c r="L204">
        <v>1.1645130554121801</v>
      </c>
      <c r="M204">
        <v>1.7979985263153999</v>
      </c>
      <c r="N204">
        <v>3.5999039582232499</v>
      </c>
      <c r="O204">
        <v>1.92394557686886</v>
      </c>
      <c r="P204">
        <v>2.69229065126029</v>
      </c>
      <c r="Q204">
        <v>4.6908833030517698</v>
      </c>
      <c r="R204">
        <v>2.0192763411391002</v>
      </c>
      <c r="S204">
        <v>2.58228904528139</v>
      </c>
      <c r="T204">
        <v>4.5551127725476404</v>
      </c>
      <c r="U204">
        <v>2.5610248437616501</v>
      </c>
      <c r="V204">
        <v>4.3823745533447802</v>
      </c>
      <c r="W204">
        <v>3.2061019065434699</v>
      </c>
      <c r="X204">
        <v>5.2745339439891401</v>
      </c>
      <c r="Y204">
        <v>5.2222674884530198</v>
      </c>
      <c r="Z204">
        <v>8.9114672555055598</v>
      </c>
      <c r="AA204">
        <v>2.4536465157405698</v>
      </c>
    </row>
    <row r="205" spans="1:27" x14ac:dyDescent="0.3">
      <c r="A205" s="6">
        <v>38260</v>
      </c>
      <c r="B205">
        <v>3.06394129408487</v>
      </c>
      <c r="C205">
        <v>1.38005843820114</v>
      </c>
      <c r="D205">
        <v>1.32572852115675</v>
      </c>
      <c r="E205">
        <v>0.56382773018894194</v>
      </c>
      <c r="F205">
        <v>1.05803494298413</v>
      </c>
      <c r="G205">
        <v>1.1794654285628601</v>
      </c>
      <c r="H205">
        <v>0.99384303145535702</v>
      </c>
      <c r="I205">
        <v>1.69140130587545</v>
      </c>
      <c r="J205">
        <v>1.2293841158946901</v>
      </c>
      <c r="K205">
        <v>1.06892831661847</v>
      </c>
      <c r="L205">
        <v>1.1626701584911601</v>
      </c>
      <c r="M205">
        <v>1.80639454072827</v>
      </c>
      <c r="N205">
        <v>3.60085570174201</v>
      </c>
      <c r="O205">
        <v>1.91772528545417</v>
      </c>
      <c r="P205">
        <v>2.7090270672230599</v>
      </c>
      <c r="Q205">
        <v>4.7126521568606998</v>
      </c>
      <c r="R205">
        <v>2.0109980475870999</v>
      </c>
      <c r="S205">
        <v>2.5726493136869402</v>
      </c>
      <c r="T205">
        <v>4.5558226558820696</v>
      </c>
      <c r="U205">
        <v>2.57152770058372</v>
      </c>
      <c r="V205">
        <v>4.39014061539054</v>
      </c>
      <c r="W205">
        <v>3.1968665163874799</v>
      </c>
      <c r="X205">
        <v>5.2290220097231401</v>
      </c>
      <c r="Y205">
        <v>5.2420247008963203</v>
      </c>
      <c r="Z205">
        <v>8.9530164330553106</v>
      </c>
      <c r="AA205">
        <v>2.5207082308180699</v>
      </c>
    </row>
    <row r="206" spans="1:27" x14ac:dyDescent="0.3">
      <c r="A206" s="6">
        <v>38289</v>
      </c>
      <c r="B206">
        <v>3.0633249381543002</v>
      </c>
      <c r="C206">
        <v>1.38964713513432</v>
      </c>
      <c r="D206">
        <v>1.32803108082411</v>
      </c>
      <c r="E206">
        <v>0.56414618300142105</v>
      </c>
      <c r="F206">
        <v>1.05886953393779</v>
      </c>
      <c r="G206">
        <v>1.179317283694</v>
      </c>
      <c r="H206">
        <v>0.99306586235518401</v>
      </c>
      <c r="I206">
        <v>1.69140117767668</v>
      </c>
      <c r="J206">
        <v>1.22403202044431</v>
      </c>
      <c r="K206">
        <v>1.07013025270119</v>
      </c>
      <c r="L206">
        <v>1.17106673086831</v>
      </c>
      <c r="M206">
        <v>1.8108561682629301</v>
      </c>
      <c r="N206">
        <v>3.5987720710423599</v>
      </c>
      <c r="O206">
        <v>1.8982560226970899</v>
      </c>
      <c r="P206">
        <v>2.7143281407339201</v>
      </c>
      <c r="Q206">
        <v>4.7072706411934897</v>
      </c>
      <c r="R206">
        <v>2.01164889865932</v>
      </c>
      <c r="S206">
        <v>2.5662332159936798</v>
      </c>
      <c r="T206">
        <v>4.5566537972236896</v>
      </c>
      <c r="U206">
        <v>2.56247621547173</v>
      </c>
      <c r="V206">
        <v>4.3904166846481596</v>
      </c>
      <c r="W206">
        <v>3.1960175249098999</v>
      </c>
      <c r="X206">
        <v>5.2046167870140199</v>
      </c>
      <c r="Y206">
        <v>5.2537014972380698</v>
      </c>
      <c r="Z206">
        <v>8.96288330419695</v>
      </c>
      <c r="AA206">
        <v>2.5421953759884102</v>
      </c>
    </row>
    <row r="207" spans="1:27" x14ac:dyDescent="0.3">
      <c r="A207" s="6">
        <v>38321</v>
      </c>
      <c r="B207">
        <v>3.0431348478320399</v>
      </c>
      <c r="C207">
        <v>1.47979502276564</v>
      </c>
      <c r="D207">
        <v>1.35782769205125</v>
      </c>
      <c r="E207">
        <v>0.59929602851355002</v>
      </c>
      <c r="F207">
        <v>1.0568253145823601</v>
      </c>
      <c r="G207">
        <v>1.1669957955257999</v>
      </c>
      <c r="H207">
        <v>1.0678619752843801</v>
      </c>
      <c r="I207">
        <v>1.7854914458303</v>
      </c>
      <c r="J207">
        <v>1.2351645544216601</v>
      </c>
      <c r="K207">
        <v>1.06952582678123</v>
      </c>
      <c r="L207">
        <v>1.1502527998654</v>
      </c>
      <c r="M207">
        <v>1.7645558044479499</v>
      </c>
      <c r="N207">
        <v>3.5971084479258502</v>
      </c>
      <c r="O207">
        <v>2.1421434385031501</v>
      </c>
      <c r="P207">
        <v>2.7294753026852199</v>
      </c>
      <c r="Q207">
        <v>4.6987560811630198</v>
      </c>
      <c r="R207">
        <v>2.01930579634737</v>
      </c>
      <c r="S207">
        <v>2.7516961312414701</v>
      </c>
      <c r="T207">
        <v>4.5698965467680903</v>
      </c>
      <c r="U207">
        <v>2.5449779614523602</v>
      </c>
      <c r="V207">
        <v>4.8654086650520396</v>
      </c>
      <c r="W207">
        <v>3.2650270570027802</v>
      </c>
      <c r="X207">
        <v>5.4474151564459596</v>
      </c>
      <c r="Y207">
        <v>5.6014497280073501</v>
      </c>
      <c r="Z207">
        <v>8.9594845692343199</v>
      </c>
      <c r="AA207">
        <v>2.5903923449184099</v>
      </c>
    </row>
    <row r="208" spans="1:27" x14ac:dyDescent="0.3">
      <c r="A208" s="6">
        <v>38352</v>
      </c>
      <c r="B208">
        <v>3.0502963603553002</v>
      </c>
      <c r="C208">
        <v>1.4813306981446399</v>
      </c>
      <c r="D208">
        <v>1.38132397954152</v>
      </c>
      <c r="E208">
        <v>0.604384925661275</v>
      </c>
      <c r="F208">
        <v>1.0845026712474399</v>
      </c>
      <c r="G208">
        <v>1.16569805812815</v>
      </c>
      <c r="H208">
        <v>1.0640220649341301</v>
      </c>
      <c r="I208">
        <v>1.7932706999069199</v>
      </c>
      <c r="J208">
        <v>1.2421482349845501</v>
      </c>
      <c r="K208">
        <v>1.0644180860289201</v>
      </c>
      <c r="L208">
        <v>1.14740809148921</v>
      </c>
      <c r="M208">
        <v>1.7738695244270399</v>
      </c>
      <c r="N208">
        <v>3.58814983524764</v>
      </c>
      <c r="O208">
        <v>2.1857832549380598</v>
      </c>
      <c r="P208">
        <v>2.73420222627905</v>
      </c>
      <c r="Q208">
        <v>4.7279167170178003</v>
      </c>
      <c r="R208">
        <v>2.0244335748864799</v>
      </c>
      <c r="S208">
        <v>2.7771570123771401</v>
      </c>
      <c r="T208">
        <v>4.6239193185058802</v>
      </c>
      <c r="U208">
        <v>2.5667761593367899</v>
      </c>
      <c r="V208">
        <v>4.8730070437416098</v>
      </c>
      <c r="W208">
        <v>3.2598379312492498</v>
      </c>
      <c r="X208">
        <v>5.47729000938602</v>
      </c>
      <c r="Y208">
        <v>5.2645677289932404</v>
      </c>
      <c r="Z208">
        <v>8.95761935962466</v>
      </c>
      <c r="AA208">
        <v>2.1477077364216801</v>
      </c>
    </row>
    <row r="209" spans="1:27" x14ac:dyDescent="0.3">
      <c r="A209" s="6">
        <v>38383</v>
      </c>
      <c r="B209">
        <v>3.0379283687203702</v>
      </c>
      <c r="C209">
        <v>1.47601284807814</v>
      </c>
      <c r="D209">
        <v>1.3784288545569101</v>
      </c>
      <c r="E209">
        <v>0.60451224432839901</v>
      </c>
      <c r="F209">
        <v>1.0847883446784199</v>
      </c>
      <c r="G209">
        <v>1.1657478684787801</v>
      </c>
      <c r="H209">
        <v>1.02356388412014</v>
      </c>
      <c r="I209">
        <v>1.7931461634233501</v>
      </c>
      <c r="J209">
        <v>1.25480650587805</v>
      </c>
      <c r="K209">
        <v>1.07430601833887</v>
      </c>
      <c r="L209">
        <v>1.1480868917921301</v>
      </c>
      <c r="M209">
        <v>1.77191309567169</v>
      </c>
      <c r="N209">
        <v>3.58616866633793</v>
      </c>
      <c r="O209">
        <v>2.18314062881801</v>
      </c>
      <c r="P209">
        <v>2.7318537505299698</v>
      </c>
      <c r="Q209">
        <v>4.7222117058362203</v>
      </c>
      <c r="R209">
        <v>2.0351617778234701</v>
      </c>
      <c r="S209">
        <v>2.7691401779131599</v>
      </c>
      <c r="T209">
        <v>4.62270275311643</v>
      </c>
      <c r="U209">
        <v>2.5606722330229998</v>
      </c>
      <c r="V209">
        <v>4.8732175480433098</v>
      </c>
      <c r="W209">
        <v>3.2593524234090601</v>
      </c>
      <c r="X209">
        <v>5.4579416394474602</v>
      </c>
      <c r="Y209">
        <v>5.2623138643667202</v>
      </c>
      <c r="Z209">
        <v>6.9861063510920198</v>
      </c>
      <c r="AA209">
        <v>2.14592367791241</v>
      </c>
    </row>
    <row r="210" spans="1:27" x14ac:dyDescent="0.3">
      <c r="A210" s="6">
        <v>38411</v>
      </c>
      <c r="B210">
        <v>3.1350362622452899</v>
      </c>
      <c r="C210">
        <v>1.6967953651521399</v>
      </c>
      <c r="D210">
        <v>1.6389955715911</v>
      </c>
      <c r="E210">
        <v>0.87336293267892695</v>
      </c>
      <c r="F210">
        <v>1.33372428808197</v>
      </c>
      <c r="G210">
        <v>1.2985490830019299</v>
      </c>
      <c r="H210">
        <v>1.2677865956772201</v>
      </c>
      <c r="I210">
        <v>1.65642408681473</v>
      </c>
      <c r="J210">
        <v>1.7761458597292099</v>
      </c>
      <c r="K210">
        <v>1.4385971803145901</v>
      </c>
      <c r="L210">
        <v>1.1554035055067</v>
      </c>
      <c r="M210">
        <v>2.09108809582417</v>
      </c>
      <c r="N210">
        <v>3.8250721884103802</v>
      </c>
      <c r="O210">
        <v>2.3517712622426599</v>
      </c>
      <c r="P210">
        <v>2.72982560320962</v>
      </c>
      <c r="Q210">
        <v>5.9147792609140897</v>
      </c>
      <c r="R210">
        <v>3.6626831932252202</v>
      </c>
      <c r="S210">
        <v>3.1354371420705198</v>
      </c>
      <c r="T210">
        <v>4.5154203270134801</v>
      </c>
      <c r="U210">
        <v>2.6189176309333599</v>
      </c>
      <c r="V210">
        <v>5.2835449152581901</v>
      </c>
      <c r="W210">
        <v>3.6856986997581598</v>
      </c>
      <c r="X210">
        <v>5.8380308327975099</v>
      </c>
      <c r="Y210">
        <v>6.5784366048899301</v>
      </c>
      <c r="Z210">
        <v>9.6925345817438497</v>
      </c>
      <c r="AA210">
        <v>2.2778312099350901</v>
      </c>
    </row>
    <row r="211" spans="1:27" x14ac:dyDescent="0.3">
      <c r="A211" s="6">
        <v>38442</v>
      </c>
      <c r="B211">
        <v>3.1416053746822099</v>
      </c>
      <c r="C211">
        <v>1.70588731014538</v>
      </c>
      <c r="D211">
        <v>1.6335953252214701</v>
      </c>
      <c r="E211">
        <v>0.876160967462564</v>
      </c>
      <c r="F211">
        <v>1.32483837223769</v>
      </c>
      <c r="G211">
        <v>1.29760647737031</v>
      </c>
      <c r="H211">
        <v>1.26441374222762</v>
      </c>
      <c r="I211">
        <v>1.6574799426409801</v>
      </c>
      <c r="J211">
        <v>1.8036917395176</v>
      </c>
      <c r="K211">
        <v>1.42989670093958</v>
      </c>
      <c r="L211">
        <v>1.1538109611306799</v>
      </c>
      <c r="M211">
        <v>2.0878177166066001</v>
      </c>
      <c r="N211">
        <v>3.8233647180952701</v>
      </c>
      <c r="O211">
        <v>2.3681978128743202</v>
      </c>
      <c r="P211">
        <v>2.7396654376317899</v>
      </c>
      <c r="Q211">
        <v>5.8428394301633801</v>
      </c>
      <c r="R211">
        <v>3.6520172163929399</v>
      </c>
      <c r="S211">
        <v>3.1620141243284299</v>
      </c>
      <c r="T211">
        <v>4.5172693009851299</v>
      </c>
      <c r="U211">
        <v>2.59270696150163</v>
      </c>
      <c r="V211">
        <v>5.2972700658460496</v>
      </c>
      <c r="W211">
        <v>3.6826242706139101</v>
      </c>
      <c r="X211">
        <v>5.8277846769388599</v>
      </c>
      <c r="Y211">
        <v>6.5635721139660097</v>
      </c>
      <c r="Z211">
        <v>9.8143007078822606</v>
      </c>
      <c r="AA211">
        <v>2.28901961871009</v>
      </c>
    </row>
    <row r="212" spans="1:27" x14ac:dyDescent="0.3">
      <c r="A212" s="6">
        <v>38471</v>
      </c>
      <c r="B212">
        <v>3.1273350887429801</v>
      </c>
      <c r="C212">
        <v>1.7010175601831301</v>
      </c>
      <c r="D212">
        <v>1.6401381110323301</v>
      </c>
      <c r="E212">
        <v>0.87586793266650698</v>
      </c>
      <c r="F212">
        <v>1.32845274169476</v>
      </c>
      <c r="G212">
        <v>1.2978816951241801</v>
      </c>
      <c r="H212">
        <v>1.2652248886935</v>
      </c>
      <c r="I212">
        <v>1.6575313629995601</v>
      </c>
      <c r="J212">
        <v>1.79488302855439</v>
      </c>
      <c r="K212">
        <v>1.42889855934428</v>
      </c>
      <c r="L212">
        <v>1.1541514950646501</v>
      </c>
      <c r="M212">
        <v>2.0890412339487301</v>
      </c>
      <c r="N212">
        <v>3.8248252405769301</v>
      </c>
      <c r="O212">
        <v>2.3892221993248799</v>
      </c>
      <c r="P212">
        <v>2.7331494187741598</v>
      </c>
      <c r="Q212">
        <v>5.8268863587405804</v>
      </c>
      <c r="R212">
        <v>3.6539689294330699</v>
      </c>
      <c r="S212">
        <v>3.1619616457034398</v>
      </c>
      <c r="T212">
        <v>4.5419001240681398</v>
      </c>
      <c r="U212">
        <v>2.6081521592902002</v>
      </c>
      <c r="V212">
        <v>5.2974100968223503</v>
      </c>
      <c r="W212">
        <v>3.6817295225097402</v>
      </c>
      <c r="X212">
        <v>5.7881530768320699</v>
      </c>
      <c r="Y212">
        <v>6.5611943078737598</v>
      </c>
      <c r="Z212">
        <v>9.6883673235833392</v>
      </c>
      <c r="AA212">
        <v>2.2798149625425701</v>
      </c>
    </row>
    <row r="213" spans="1:27" x14ac:dyDescent="0.3">
      <c r="A213" s="6">
        <v>38503</v>
      </c>
      <c r="B213">
        <v>3.1878636721865301</v>
      </c>
      <c r="C213">
        <v>1.57737999514506</v>
      </c>
      <c r="D213">
        <v>1.68347500477721</v>
      </c>
      <c r="E213">
        <v>0.81940546687541604</v>
      </c>
      <c r="F213">
        <v>1.3540326462943799</v>
      </c>
      <c r="G213">
        <v>1.2403664186969401</v>
      </c>
      <c r="H213">
        <v>1.2931780612246599</v>
      </c>
      <c r="I213">
        <v>1.4256693783104699</v>
      </c>
      <c r="J213">
        <v>1.6966278915665201</v>
      </c>
      <c r="K213">
        <v>1.2916788706695601</v>
      </c>
      <c r="L213">
        <v>1.50375163138318</v>
      </c>
      <c r="M213">
        <v>2.0774564129213098</v>
      </c>
      <c r="N213">
        <v>3.8299524668822702</v>
      </c>
      <c r="O213">
        <v>2.1632857938974901</v>
      </c>
      <c r="P213">
        <v>2.7926908151946499</v>
      </c>
      <c r="Q213">
        <v>5.6554026118779799</v>
      </c>
      <c r="R213">
        <v>3.6359904940688899</v>
      </c>
      <c r="S213">
        <v>3.1362918233269799</v>
      </c>
      <c r="T213">
        <v>4.6368557592993698</v>
      </c>
      <c r="U213">
        <v>2.6276799807353899</v>
      </c>
      <c r="V213">
        <v>5.1902585235272802</v>
      </c>
      <c r="W213">
        <v>3.70628308079861</v>
      </c>
      <c r="X213">
        <v>5.9705626610579801</v>
      </c>
      <c r="Y213">
        <v>6.0943540104499201</v>
      </c>
      <c r="Z213">
        <v>9.9176445867743492</v>
      </c>
      <c r="AA213">
        <v>2.39997624131236</v>
      </c>
    </row>
    <row r="214" spans="1:27" x14ac:dyDescent="0.3">
      <c r="A214" s="6">
        <v>38533</v>
      </c>
      <c r="B214">
        <v>3.1925099280716598</v>
      </c>
      <c r="C214">
        <v>1.6531480839414201</v>
      </c>
      <c r="D214">
        <v>1.6967661320962899</v>
      </c>
      <c r="E214">
        <v>0.82827268271535504</v>
      </c>
      <c r="F214">
        <v>1.34516587304999</v>
      </c>
      <c r="G214">
        <v>1.22804573401324</v>
      </c>
      <c r="H214">
        <v>1.29384902325663</v>
      </c>
      <c r="I214">
        <v>1.42344225626139</v>
      </c>
      <c r="J214">
        <v>1.70525196076458</v>
      </c>
      <c r="K214">
        <v>1.3186303239557</v>
      </c>
      <c r="L214">
        <v>1.5091232206939</v>
      </c>
      <c r="M214">
        <v>2.04771254898044</v>
      </c>
      <c r="N214">
        <v>3.7643081432474599</v>
      </c>
      <c r="O214">
        <v>2.2182659306662802</v>
      </c>
      <c r="P214">
        <v>2.8099760254257999</v>
      </c>
      <c r="Q214">
        <v>5.8595714366643801</v>
      </c>
      <c r="R214">
        <v>3.5941930384408698</v>
      </c>
      <c r="S214">
        <v>3.16267442592412</v>
      </c>
      <c r="T214">
        <v>4.5780008191706099</v>
      </c>
      <c r="U214">
        <v>2.7394887307684401</v>
      </c>
      <c r="V214">
        <v>5.3040273238760696</v>
      </c>
      <c r="W214">
        <v>3.8183801025894302</v>
      </c>
      <c r="X214">
        <v>6.0177679208297397</v>
      </c>
      <c r="Y214">
        <v>6.1366419681212703</v>
      </c>
      <c r="Z214">
        <v>10.286069151759699</v>
      </c>
      <c r="AA214">
        <v>2.4725692382787399</v>
      </c>
    </row>
    <row r="215" spans="1:27" x14ac:dyDescent="0.3">
      <c r="A215" s="6">
        <v>38562</v>
      </c>
      <c r="B215">
        <v>3.1837064941490198</v>
      </c>
      <c r="C215">
        <v>1.64562943342068</v>
      </c>
      <c r="D215">
        <v>1.7736712219289901</v>
      </c>
      <c r="E215">
        <v>0.827545048138005</v>
      </c>
      <c r="F215">
        <v>1.35154080559524</v>
      </c>
      <c r="G215">
        <v>1.2165161902075401</v>
      </c>
      <c r="H215">
        <v>1.31868957429053</v>
      </c>
      <c r="I215">
        <v>1.4239035518849299</v>
      </c>
      <c r="J215">
        <v>1.71086924406578</v>
      </c>
      <c r="K215">
        <v>1.1594182756448199</v>
      </c>
      <c r="L215">
        <v>1.5082650913558699</v>
      </c>
      <c r="M215">
        <v>2.0491745568216402</v>
      </c>
      <c r="N215">
        <v>3.7642453035823902</v>
      </c>
      <c r="O215">
        <v>2.1526192962007902</v>
      </c>
      <c r="P215">
        <v>2.8031774281555002</v>
      </c>
      <c r="Q215">
        <v>4.92892102786801</v>
      </c>
      <c r="R215">
        <v>3.5950363343228098</v>
      </c>
      <c r="S215">
        <v>3.1560907830244802</v>
      </c>
      <c r="T215">
        <v>4.5832622728402699</v>
      </c>
      <c r="U215">
        <v>2.7521165187122101</v>
      </c>
      <c r="V215">
        <v>5.3053693652924796</v>
      </c>
      <c r="W215">
        <v>3.8203887754821699</v>
      </c>
      <c r="X215">
        <v>6.0608031529171003</v>
      </c>
      <c r="Y215">
        <v>6.1364321172451302</v>
      </c>
      <c r="Z215">
        <v>10.2583476501545</v>
      </c>
      <c r="AA215">
        <v>2.4775096308906499</v>
      </c>
    </row>
    <row r="216" spans="1:27" x14ac:dyDescent="0.3">
      <c r="A216" s="6">
        <v>38595</v>
      </c>
      <c r="B216">
        <v>3.3295523674595899</v>
      </c>
      <c r="C216">
        <v>1.68829296165027</v>
      </c>
      <c r="D216">
        <v>1.5452824243834</v>
      </c>
      <c r="E216">
        <v>0.793637488537564</v>
      </c>
      <c r="F216">
        <v>1.2433250562184801</v>
      </c>
      <c r="G216">
        <v>1.09394055403166</v>
      </c>
      <c r="H216">
        <v>1.2496757940863401</v>
      </c>
      <c r="I216">
        <v>1.3626532047531299</v>
      </c>
      <c r="J216">
        <v>1.59045947710366</v>
      </c>
      <c r="K216">
        <v>1.1119420850002399</v>
      </c>
      <c r="L216">
        <v>1.4977219346160899</v>
      </c>
      <c r="M216">
        <v>2.2506179714373</v>
      </c>
      <c r="N216">
        <v>4.0524257088604498</v>
      </c>
      <c r="O216">
        <v>2.0160661962817001</v>
      </c>
      <c r="P216">
        <v>2.9224939709750801</v>
      </c>
      <c r="Q216">
        <v>4.8865917643879397</v>
      </c>
      <c r="R216">
        <v>3.62766079091146</v>
      </c>
      <c r="S216">
        <v>2.9174519883076901</v>
      </c>
      <c r="T216">
        <v>4.5932205043337602</v>
      </c>
      <c r="U216">
        <v>2.6746336376506501</v>
      </c>
      <c r="V216">
        <v>5.2782133319506004</v>
      </c>
      <c r="W216">
        <v>3.9474473683565199</v>
      </c>
      <c r="X216">
        <v>6.5421579880580003</v>
      </c>
      <c r="Y216">
        <v>6.5895347386241303</v>
      </c>
      <c r="Z216">
        <v>10.6092540894306</v>
      </c>
      <c r="AA216">
        <v>2.82242396620688</v>
      </c>
    </row>
    <row r="217" spans="1:27" x14ac:dyDescent="0.3">
      <c r="A217" s="6">
        <v>38625</v>
      </c>
      <c r="B217">
        <v>3.3347509020029</v>
      </c>
      <c r="C217">
        <v>1.57483232098543</v>
      </c>
      <c r="D217">
        <v>1.5477646257011299</v>
      </c>
      <c r="E217">
        <v>0.78554367668536196</v>
      </c>
      <c r="F217">
        <v>1.2552429302377901</v>
      </c>
      <c r="G217">
        <v>1.1133755210517899</v>
      </c>
      <c r="H217">
        <v>1.2703529865138501</v>
      </c>
      <c r="I217">
        <v>1.36579646405753</v>
      </c>
      <c r="J217">
        <v>1.58808685414184</v>
      </c>
      <c r="K217">
        <v>1.11683362125014</v>
      </c>
      <c r="L217">
        <v>1.59863090695976</v>
      </c>
      <c r="M217">
        <v>2.25381997296234</v>
      </c>
      <c r="N217">
        <v>4.0559469184110899</v>
      </c>
      <c r="O217">
        <v>2.01649311701139</v>
      </c>
      <c r="P217">
        <v>2.9213523951118701</v>
      </c>
      <c r="Q217">
        <v>5.0476071957128097</v>
      </c>
      <c r="R217">
        <v>3.5486639835986402</v>
      </c>
      <c r="S217">
        <v>2.9500355408380901</v>
      </c>
      <c r="T217">
        <v>4.5834484352667397</v>
      </c>
      <c r="U217">
        <v>2.6787186055850798</v>
      </c>
      <c r="V217">
        <v>5.2524249136094499</v>
      </c>
      <c r="W217">
        <v>3.9477514346363498</v>
      </c>
      <c r="X217">
        <v>6.4964156429362196</v>
      </c>
      <c r="Y217">
        <v>6.6017318190455798</v>
      </c>
      <c r="Z217">
        <v>10.592578425167501</v>
      </c>
      <c r="AA217">
        <v>2.8246998271284598</v>
      </c>
    </row>
    <row r="218" spans="1:27" x14ac:dyDescent="0.3">
      <c r="A218" s="6">
        <v>38656</v>
      </c>
      <c r="B218">
        <v>3.3240614618405999</v>
      </c>
      <c r="C218">
        <v>1.56795746699642</v>
      </c>
      <c r="D218">
        <v>1.6125295077072499</v>
      </c>
      <c r="E218">
        <v>0.78558924821159903</v>
      </c>
      <c r="F218">
        <v>1.25997300328148</v>
      </c>
      <c r="G218">
        <v>1.09129512527418</v>
      </c>
      <c r="H218">
        <v>1.2696534699703801</v>
      </c>
      <c r="I218">
        <v>1.36579506400087</v>
      </c>
      <c r="J218">
        <v>1.5876686880647</v>
      </c>
      <c r="K218">
        <v>1.11921779040617</v>
      </c>
      <c r="L218">
        <v>1.6777886985539301</v>
      </c>
      <c r="M218">
        <v>2.2546377766220198</v>
      </c>
      <c r="N218">
        <v>4.0611573469140598</v>
      </c>
      <c r="O218">
        <v>2.0393420598826699</v>
      </c>
      <c r="P218">
        <v>2.9310301251250301</v>
      </c>
      <c r="Q218">
        <v>4.9639882638423698</v>
      </c>
      <c r="R218">
        <v>3.5485883743103601</v>
      </c>
      <c r="S218">
        <v>2.9455769248814301</v>
      </c>
      <c r="T218">
        <v>4.5841436799009498</v>
      </c>
      <c r="U218">
        <v>2.6809615468272399</v>
      </c>
      <c r="V218">
        <v>5.2525352552062996</v>
      </c>
      <c r="W218">
        <v>3.9463746462710398</v>
      </c>
      <c r="X218">
        <v>6.4873068035530004</v>
      </c>
      <c r="Y218">
        <v>6.55796341075333</v>
      </c>
      <c r="Z218">
        <v>10.682672056960801</v>
      </c>
      <c r="AA218">
        <v>2.8428439916223498</v>
      </c>
    </row>
    <row r="219" spans="1:27" x14ac:dyDescent="0.3">
      <c r="A219" s="6">
        <v>38686</v>
      </c>
      <c r="B219">
        <v>3.4024459369251701</v>
      </c>
      <c r="C219">
        <v>1.5597168056877899</v>
      </c>
      <c r="D219">
        <v>1.6997772482461999</v>
      </c>
      <c r="E219">
        <v>0.95031704457273602</v>
      </c>
      <c r="F219">
        <v>1.26233093801815</v>
      </c>
      <c r="G219">
        <v>1.1142242258484401</v>
      </c>
      <c r="H219">
        <v>1.3468756472564301</v>
      </c>
      <c r="I219">
        <v>1.3573513056266699</v>
      </c>
      <c r="J219">
        <v>1.5982952261077801</v>
      </c>
      <c r="K219">
        <v>1.1089944830654099</v>
      </c>
      <c r="L219">
        <v>1.6182990061364899</v>
      </c>
      <c r="M219">
        <v>2.2712624777702599</v>
      </c>
      <c r="N219">
        <v>4.05358027456972</v>
      </c>
      <c r="O219">
        <v>2.0414996546156501</v>
      </c>
      <c r="P219">
        <v>2.9467905603156899</v>
      </c>
      <c r="Q219">
        <v>4.2825715023376203</v>
      </c>
      <c r="R219">
        <v>3.5855055037337098</v>
      </c>
      <c r="S219">
        <v>2.9405129010860498</v>
      </c>
      <c r="T219">
        <v>4.5850354329022096</v>
      </c>
      <c r="U219">
        <v>2.6534416860449599</v>
      </c>
      <c r="V219">
        <v>5.0682486217738001</v>
      </c>
      <c r="W219">
        <v>4.0520401357159797</v>
      </c>
      <c r="X219">
        <v>6.5246840100641403</v>
      </c>
      <c r="Y219">
        <v>6.9803760873031298</v>
      </c>
      <c r="Z219">
        <v>11.3370950230271</v>
      </c>
      <c r="AA219">
        <v>2.9258651049170101</v>
      </c>
    </row>
    <row r="220" spans="1:27" x14ac:dyDescent="0.3">
      <c r="A220" s="6">
        <v>38716</v>
      </c>
      <c r="B220">
        <v>3.4014006964623098</v>
      </c>
      <c r="C220">
        <v>1.6570686932990499</v>
      </c>
      <c r="D220">
        <v>1.69466981999824</v>
      </c>
      <c r="E220">
        <v>0.94061503269464097</v>
      </c>
      <c r="F220">
        <v>1.25902931234594</v>
      </c>
      <c r="G220">
        <v>1.1254208949437099</v>
      </c>
      <c r="H220">
        <v>1.3555014063590101</v>
      </c>
      <c r="I220">
        <v>1.3607815979507301</v>
      </c>
      <c r="J220">
        <v>1.6073895910301399</v>
      </c>
      <c r="K220">
        <v>1.1143188386316101</v>
      </c>
      <c r="L220">
        <v>1.60283143360258</v>
      </c>
      <c r="M220">
        <v>2.2594833337829301</v>
      </c>
      <c r="N220">
        <v>4.05358989585788</v>
      </c>
      <c r="O220">
        <v>2.0452146772437101</v>
      </c>
      <c r="P220">
        <v>2.9454354094198099</v>
      </c>
      <c r="Q220">
        <v>4.1762224611185097</v>
      </c>
      <c r="R220">
        <v>3.6402263951416201</v>
      </c>
      <c r="S220">
        <v>2.94838186426386</v>
      </c>
      <c r="T220">
        <v>4.4912690791958703</v>
      </c>
      <c r="U220">
        <v>2.6632338618630902</v>
      </c>
      <c r="V220">
        <v>5.05327970580983</v>
      </c>
      <c r="W220">
        <v>3.9732413707882102</v>
      </c>
      <c r="X220">
        <v>6.4383270838655999</v>
      </c>
      <c r="Y220">
        <v>6.94244377084605</v>
      </c>
      <c r="Z220">
        <v>11.2833021985483</v>
      </c>
      <c r="AA220">
        <v>2.9174305758155401</v>
      </c>
    </row>
    <row r="221" spans="1:27" x14ac:dyDescent="0.3">
      <c r="A221" s="6">
        <v>38748</v>
      </c>
      <c r="B221">
        <v>3.3800986226702201</v>
      </c>
      <c r="C221">
        <v>1.6650227106529201</v>
      </c>
      <c r="D221">
        <v>1.6923310617319101</v>
      </c>
      <c r="E221">
        <v>0.94055245780991203</v>
      </c>
      <c r="F221">
        <v>1.24590231896943</v>
      </c>
      <c r="G221">
        <v>1.12571153314869</v>
      </c>
      <c r="H221">
        <v>1.3462237528162999</v>
      </c>
      <c r="I221">
        <v>1.3607814324476599</v>
      </c>
      <c r="J221">
        <v>1.6244910978680001</v>
      </c>
      <c r="K221">
        <v>1.1127055071296099</v>
      </c>
      <c r="L221">
        <v>1.60219089280875</v>
      </c>
      <c r="M221">
        <v>2.2629067850740401</v>
      </c>
      <c r="N221">
        <v>4.0458082609121702</v>
      </c>
      <c r="O221">
        <v>2.0071952146132501</v>
      </c>
      <c r="P221">
        <v>2.9267429084105299</v>
      </c>
      <c r="Q221">
        <v>4.20688859628609</v>
      </c>
      <c r="R221">
        <v>3.6399986431573601</v>
      </c>
      <c r="S221">
        <v>2.9935651026478598</v>
      </c>
      <c r="T221">
        <v>4.52544207501351</v>
      </c>
      <c r="U221">
        <v>2.65600619704276</v>
      </c>
      <c r="V221">
        <v>5.0599319729957797</v>
      </c>
      <c r="W221">
        <v>3.9741673749957398</v>
      </c>
      <c r="X221">
        <v>6.4254026051257203</v>
      </c>
      <c r="Y221">
        <v>6.9389045036328101</v>
      </c>
      <c r="Z221">
        <v>10.8776204189087</v>
      </c>
      <c r="AA221">
        <v>2.9174278048767301</v>
      </c>
    </row>
    <row r="222" spans="1:27" x14ac:dyDescent="0.3">
      <c r="A222" s="6">
        <v>38776</v>
      </c>
      <c r="B222">
        <v>3.34735498304478</v>
      </c>
      <c r="C222">
        <v>1.8170738439179099</v>
      </c>
      <c r="D222">
        <v>1.87442809726924</v>
      </c>
      <c r="E222">
        <v>1.2498205110663401</v>
      </c>
      <c r="F222">
        <v>1.6291556686409301</v>
      </c>
      <c r="G222">
        <v>1.2546142420164299</v>
      </c>
      <c r="H222">
        <v>1.18231229185332</v>
      </c>
      <c r="I222">
        <v>1.70031587997338</v>
      </c>
      <c r="J222">
        <v>1.99061727814555</v>
      </c>
      <c r="K222">
        <v>1.1084652867309399</v>
      </c>
      <c r="L222">
        <v>1.45404676822442</v>
      </c>
      <c r="M222">
        <v>2.4265153147299001</v>
      </c>
      <c r="N222">
        <v>4.3047244149978896</v>
      </c>
      <c r="O222">
        <v>2.0300230171974301</v>
      </c>
      <c r="P222">
        <v>2.9020412836497802</v>
      </c>
      <c r="Q222">
        <v>3.9564067249874899</v>
      </c>
      <c r="R222">
        <v>3.2566539242186399</v>
      </c>
      <c r="S222">
        <v>2.1063964784107099</v>
      </c>
      <c r="T222">
        <v>4.5797723558168499</v>
      </c>
      <c r="U222">
        <v>2.63823605977599</v>
      </c>
      <c r="V222">
        <v>4.5117306792293697</v>
      </c>
      <c r="W222">
        <v>3.7698675623126401</v>
      </c>
      <c r="X222">
        <v>6.7526490672094504</v>
      </c>
      <c r="Y222">
        <v>7.5294962840090598</v>
      </c>
      <c r="Z222">
        <v>12.956956313812601</v>
      </c>
      <c r="AA222">
        <v>3.82089703886041</v>
      </c>
    </row>
    <row r="223" spans="1:27" x14ac:dyDescent="0.3">
      <c r="A223" s="6">
        <v>38807</v>
      </c>
      <c r="B223">
        <v>3.3628247265419202</v>
      </c>
      <c r="C223">
        <v>1.7164580747736999</v>
      </c>
      <c r="D223">
        <v>1.8701986146863201</v>
      </c>
      <c r="E223">
        <v>1.2398741983428601</v>
      </c>
      <c r="F223">
        <v>1.64972960419476</v>
      </c>
      <c r="G223">
        <v>1.25360180311889</v>
      </c>
      <c r="H223">
        <v>1.1885224244103201</v>
      </c>
      <c r="I223">
        <v>1.6892986493036499</v>
      </c>
      <c r="J223">
        <v>1.9916315326007701</v>
      </c>
      <c r="K223">
        <v>1.10342493835232</v>
      </c>
      <c r="L223">
        <v>1.42840993273544</v>
      </c>
      <c r="M223">
        <v>2.42196470197094</v>
      </c>
      <c r="N223">
        <v>4.3054419557933796</v>
      </c>
      <c r="O223">
        <v>2.0311131383219601</v>
      </c>
      <c r="P223">
        <v>2.9174116888123001</v>
      </c>
      <c r="Q223">
        <v>3.9805133650475799</v>
      </c>
      <c r="R223">
        <v>3.2646410641286501</v>
      </c>
      <c r="S223">
        <v>2.1337318926998199</v>
      </c>
      <c r="T223">
        <v>4.5855689871877496</v>
      </c>
      <c r="U223">
        <v>2.6641093552688599</v>
      </c>
      <c r="V223">
        <v>4.5103474453776</v>
      </c>
      <c r="W223">
        <v>3.67679727602957</v>
      </c>
      <c r="X223">
        <v>6.68096722039955</v>
      </c>
      <c r="Y223">
        <v>7.4661868707826402</v>
      </c>
      <c r="Z223">
        <v>12.935534003809099</v>
      </c>
      <c r="AA223">
        <v>3.8193678326390801</v>
      </c>
    </row>
    <row r="224" spans="1:27" x14ac:dyDescent="0.3">
      <c r="A224" s="6">
        <v>38835</v>
      </c>
      <c r="B224">
        <v>3.3470443363031501</v>
      </c>
      <c r="C224">
        <v>1.7218063667149199</v>
      </c>
      <c r="D224">
        <v>1.87247431169024</v>
      </c>
      <c r="E224">
        <v>1.2399183451576601</v>
      </c>
      <c r="F224">
        <v>1.6512214680284401</v>
      </c>
      <c r="G224">
        <v>1.2720211382842099</v>
      </c>
      <c r="H224">
        <v>1.19578690595742</v>
      </c>
      <c r="I224">
        <v>1.6892886226558601</v>
      </c>
      <c r="J224">
        <v>1.9905521731095701</v>
      </c>
      <c r="K224">
        <v>1.1038539437599599</v>
      </c>
      <c r="L224">
        <v>1.43636839926145</v>
      </c>
      <c r="M224">
        <v>2.4170524907592599</v>
      </c>
      <c r="N224">
        <v>4.3053460530532304</v>
      </c>
      <c r="O224">
        <v>2.0254582095975699</v>
      </c>
      <c r="P224">
        <v>2.90081971554658</v>
      </c>
      <c r="Q224">
        <v>3.9654983467134999</v>
      </c>
      <c r="R224">
        <v>3.2661359687495102</v>
      </c>
      <c r="S224">
        <v>2.09516313320248</v>
      </c>
      <c r="T224">
        <v>4.5835280634393003</v>
      </c>
      <c r="U224">
        <v>2.6694201738188501</v>
      </c>
      <c r="V224">
        <v>4.5118303184610102</v>
      </c>
      <c r="W224">
        <v>3.6769460336711499</v>
      </c>
      <c r="X224">
        <v>6.8379014873618003</v>
      </c>
      <c r="Y224">
        <v>7.4645368850879104</v>
      </c>
      <c r="Z224">
        <v>12.9421923522782</v>
      </c>
      <c r="AA224">
        <v>3.8332327403708502</v>
      </c>
    </row>
    <row r="225" spans="1:27" x14ac:dyDescent="0.3">
      <c r="A225" s="6">
        <v>38868</v>
      </c>
      <c r="B225">
        <v>3.55189215399187</v>
      </c>
      <c r="C225">
        <v>1.6731963788587501</v>
      </c>
      <c r="D225">
        <v>1.8473028993003</v>
      </c>
      <c r="E225">
        <v>1.0361886836821901</v>
      </c>
      <c r="F225">
        <v>1.6561735214445701</v>
      </c>
      <c r="G225">
        <v>1.2209144840309201</v>
      </c>
      <c r="H225">
        <v>1.2125640979030301</v>
      </c>
      <c r="I225">
        <v>1.6467463359861401</v>
      </c>
      <c r="J225">
        <v>1.9029721655808201</v>
      </c>
      <c r="K225">
        <v>1.0751051169341099</v>
      </c>
      <c r="L225">
        <v>1.78603498239492</v>
      </c>
      <c r="M225">
        <v>2.3040990318614898</v>
      </c>
      <c r="N225">
        <v>4.2329083225632598</v>
      </c>
      <c r="O225">
        <v>1.94888639790498</v>
      </c>
      <c r="P225">
        <v>2.9243625433874501</v>
      </c>
      <c r="Q225">
        <v>3.9974658958734501</v>
      </c>
      <c r="R225">
        <v>3.3699571717010799</v>
      </c>
      <c r="S225">
        <v>2.1854655781644898</v>
      </c>
      <c r="T225">
        <v>4.1047743137441799</v>
      </c>
      <c r="U225">
        <v>2.48007495630752</v>
      </c>
      <c r="V225">
        <v>4.7071919102228401</v>
      </c>
      <c r="W225">
        <v>3.5398529393186</v>
      </c>
      <c r="X225">
        <v>6.7284435788893999</v>
      </c>
      <c r="Y225">
        <v>7.5754804837888496</v>
      </c>
      <c r="Z225">
        <v>12.814857798302601</v>
      </c>
      <c r="AA225">
        <v>3.7310235804276002</v>
      </c>
    </row>
    <row r="226" spans="1:27" x14ac:dyDescent="0.3">
      <c r="A226" s="6">
        <v>38898</v>
      </c>
      <c r="B226">
        <v>3.5580935956873101</v>
      </c>
      <c r="C226">
        <v>1.7396721463431499</v>
      </c>
      <c r="D226">
        <v>1.84052489931571</v>
      </c>
      <c r="E226">
        <v>1.0199139326570199</v>
      </c>
      <c r="F226">
        <v>1.67074161210675</v>
      </c>
      <c r="G226">
        <v>1.23075036713804</v>
      </c>
      <c r="H226">
        <v>1.19059771327486</v>
      </c>
      <c r="I226">
        <v>1.6493258868063101</v>
      </c>
      <c r="J226">
        <v>1.9688739794102601</v>
      </c>
      <c r="K226">
        <v>1.0492149620597999</v>
      </c>
      <c r="L226">
        <v>1.7977081716965699</v>
      </c>
      <c r="M226">
        <v>2.3351231644861299</v>
      </c>
      <c r="N226">
        <v>4.2466217061420197</v>
      </c>
      <c r="O226">
        <v>1.9561415055253499</v>
      </c>
      <c r="P226">
        <v>2.9356438628372299</v>
      </c>
      <c r="Q226">
        <v>2.7975821819964701</v>
      </c>
      <c r="R226">
        <v>3.3780076040663598</v>
      </c>
      <c r="S226">
        <v>2.2649882175078302</v>
      </c>
      <c r="T226">
        <v>4.1648175323142302</v>
      </c>
      <c r="U226">
        <v>2.4487673434688801</v>
      </c>
      <c r="V226">
        <v>4.6421610126401402</v>
      </c>
      <c r="W226">
        <v>3.5200180964227901</v>
      </c>
      <c r="X226">
        <v>6.7349056156168503</v>
      </c>
      <c r="Y226">
        <v>7.4939614411189099</v>
      </c>
      <c r="Z226">
        <v>10.9969184081321</v>
      </c>
      <c r="AA226">
        <v>3.7699643601009099</v>
      </c>
    </row>
    <row r="227" spans="1:27" x14ac:dyDescent="0.3">
      <c r="A227" s="6">
        <v>38929</v>
      </c>
      <c r="B227">
        <v>3.55141069496801</v>
      </c>
      <c r="C227">
        <v>1.73260913904784</v>
      </c>
      <c r="D227">
        <v>1.8022107381692001</v>
      </c>
      <c r="E227">
        <v>1.0193340249192799</v>
      </c>
      <c r="F227">
        <v>1.6689411691609</v>
      </c>
      <c r="G227">
        <v>1.22635457498833</v>
      </c>
      <c r="H227">
        <v>1.1906992397196301</v>
      </c>
      <c r="I227">
        <v>1.6459596875468301</v>
      </c>
      <c r="J227">
        <v>1.97530144183787</v>
      </c>
      <c r="K227">
        <v>1.05665176828449</v>
      </c>
      <c r="L227">
        <v>1.8022078042743499</v>
      </c>
      <c r="M227">
        <v>2.3405572276986302</v>
      </c>
      <c r="N227">
        <v>4.2458877172355098</v>
      </c>
      <c r="O227">
        <v>1.96947560206019</v>
      </c>
      <c r="P227">
        <v>2.9351378913969799</v>
      </c>
      <c r="Q227">
        <v>3.5135023757834398</v>
      </c>
      <c r="R227">
        <v>3.3782380992587902</v>
      </c>
      <c r="S227">
        <v>2.25793150119903</v>
      </c>
      <c r="T227">
        <v>4.1772274672592902</v>
      </c>
      <c r="U227">
        <v>2.4326138679328402</v>
      </c>
      <c r="V227">
        <v>4.6421949293125904</v>
      </c>
      <c r="W227">
        <v>3.5198962210658502</v>
      </c>
      <c r="X227">
        <v>6.6999434566637497</v>
      </c>
      <c r="Y227">
        <v>7.5000985043022403</v>
      </c>
      <c r="Z227">
        <v>11.0198943720839</v>
      </c>
      <c r="AA227">
        <v>3.7473541859419299</v>
      </c>
    </row>
    <row r="228" spans="1:27" x14ac:dyDescent="0.3">
      <c r="A228" s="6">
        <v>38960</v>
      </c>
      <c r="B228">
        <v>3.5445256582303402</v>
      </c>
      <c r="C228">
        <v>1.95686603215226</v>
      </c>
      <c r="D228">
        <v>1.82864730102905</v>
      </c>
      <c r="E228">
        <v>1.04470560044938</v>
      </c>
      <c r="F228">
        <v>1.6337363729677901</v>
      </c>
      <c r="G228">
        <v>1.27065902665551</v>
      </c>
      <c r="H228">
        <v>1.19532950559018</v>
      </c>
      <c r="I228">
        <v>1.6291855783478</v>
      </c>
      <c r="J228">
        <v>2.0327351544172498</v>
      </c>
      <c r="K228">
        <v>1.0598108315269299</v>
      </c>
      <c r="L228">
        <v>1.8425276363019101</v>
      </c>
      <c r="M228">
        <v>2.5872652799996798</v>
      </c>
      <c r="N228">
        <v>4.3449900207073204</v>
      </c>
      <c r="O228">
        <v>2.1911260686562</v>
      </c>
      <c r="P228">
        <v>2.8887578169048602</v>
      </c>
      <c r="Q228">
        <v>3.594963836722</v>
      </c>
      <c r="R228">
        <v>3.3123234204829499</v>
      </c>
      <c r="S228">
        <v>2.3183503946485402</v>
      </c>
      <c r="T228">
        <v>4.2674291122550603</v>
      </c>
      <c r="U228">
        <v>2.2813694767527899</v>
      </c>
      <c r="V228">
        <v>4.5793679285976996</v>
      </c>
      <c r="W228">
        <v>3.54190102937934</v>
      </c>
      <c r="X228">
        <v>6.5403435731308797</v>
      </c>
      <c r="Y228">
        <v>7.6171712767577002</v>
      </c>
      <c r="Z228">
        <v>8.9251120431785491</v>
      </c>
      <c r="AA228">
        <v>3.2599264271119401</v>
      </c>
    </row>
    <row r="229" spans="1:27" x14ac:dyDescent="0.3">
      <c r="A229" s="6">
        <v>38989</v>
      </c>
      <c r="B229">
        <v>3.5612941713647301</v>
      </c>
      <c r="C229">
        <v>2.0460827534270498</v>
      </c>
      <c r="D229">
        <v>1.80945484279965</v>
      </c>
      <c r="E229">
        <v>1.0438124302013101</v>
      </c>
      <c r="F229">
        <v>1.6327319057659699</v>
      </c>
      <c r="G229">
        <v>1.2704890316946</v>
      </c>
      <c r="H229">
        <v>1.1950994199106799</v>
      </c>
      <c r="I229">
        <v>1.6262596420731199</v>
      </c>
      <c r="J229">
        <v>2.0513763869059498</v>
      </c>
      <c r="K229">
        <v>1.06417866707435</v>
      </c>
      <c r="L229">
        <v>1.8446830132329199</v>
      </c>
      <c r="M229">
        <v>2.6203344961839101</v>
      </c>
      <c r="N229">
        <v>4.3382921057354196</v>
      </c>
      <c r="O229">
        <v>2.1893227919421099</v>
      </c>
      <c r="P229">
        <v>2.89791949320505</v>
      </c>
      <c r="Q229">
        <v>3.5931193766630898</v>
      </c>
      <c r="R229">
        <v>3.3204049057893901</v>
      </c>
      <c r="S229">
        <v>2.3906805328710599</v>
      </c>
      <c r="T229">
        <v>4.2837079497921096</v>
      </c>
      <c r="U229">
        <v>2.2871766763084</v>
      </c>
      <c r="V229">
        <v>4.5770620210733099</v>
      </c>
      <c r="W229">
        <v>3.6028346283277699</v>
      </c>
      <c r="X229">
        <v>6.5385586989640503</v>
      </c>
      <c r="Y229">
        <v>7.6005631390303297</v>
      </c>
      <c r="Z229">
        <v>8.39657081456021</v>
      </c>
      <c r="AA229">
        <v>3.25999681328011</v>
      </c>
    </row>
    <row r="230" spans="1:27" x14ac:dyDescent="0.3">
      <c r="A230" s="6">
        <v>39021</v>
      </c>
      <c r="B230">
        <v>3.57475264922298</v>
      </c>
      <c r="C230">
        <v>2.0241655464105399</v>
      </c>
      <c r="D230">
        <v>1.8187983016351299</v>
      </c>
      <c r="E230">
        <v>1.0407324641428799</v>
      </c>
      <c r="F230">
        <v>1.6355125707068301</v>
      </c>
      <c r="G230">
        <v>1.27021637623482</v>
      </c>
      <c r="H230">
        <v>1.19345472305766</v>
      </c>
      <c r="I230">
        <v>1.62629355717206</v>
      </c>
      <c r="J230">
        <v>2.0514657942522798</v>
      </c>
      <c r="K230">
        <v>1.0653857778003499</v>
      </c>
      <c r="L230">
        <v>1.84736052522567</v>
      </c>
      <c r="M230">
        <v>2.61872473168243</v>
      </c>
      <c r="N230">
        <v>4.34018480405636</v>
      </c>
      <c r="O230">
        <v>2.1783035264969399</v>
      </c>
      <c r="P230">
        <v>2.9212306755362101</v>
      </c>
      <c r="Q230">
        <v>3.6079221289390899</v>
      </c>
      <c r="R230">
        <v>3.3211302168558801</v>
      </c>
      <c r="S230">
        <v>2.3910081649636301</v>
      </c>
      <c r="T230">
        <v>4.2735077580541203</v>
      </c>
      <c r="U230">
        <v>2.2845770583105001</v>
      </c>
      <c r="V230">
        <v>4.5771680103495198</v>
      </c>
      <c r="W230">
        <v>3.6004978495040398</v>
      </c>
      <c r="X230">
        <v>6.4716309196206598</v>
      </c>
      <c r="Y230">
        <v>7.6152441780511397</v>
      </c>
      <c r="Z230">
        <v>8.4135039346262896</v>
      </c>
      <c r="AA230">
        <v>3.2948518925786301</v>
      </c>
    </row>
    <row r="231" spans="1:27" x14ac:dyDescent="0.3">
      <c r="A231" s="6">
        <v>39051</v>
      </c>
      <c r="B231">
        <v>3.6539223117660402</v>
      </c>
      <c r="C231">
        <v>2.1784484459974598</v>
      </c>
      <c r="D231">
        <v>1.5550468482714801</v>
      </c>
      <c r="E231">
        <v>0.99845807334314296</v>
      </c>
      <c r="F231">
        <v>1.6285326611370901</v>
      </c>
      <c r="G231">
        <v>1.2152598232548499</v>
      </c>
      <c r="H231">
        <v>1.1736423862052601</v>
      </c>
      <c r="I231">
        <v>1.5876587316303501</v>
      </c>
      <c r="J231">
        <v>2.0690290566056699</v>
      </c>
      <c r="K231">
        <v>1.0790380301924101</v>
      </c>
      <c r="L231">
        <v>1.8051710891394701</v>
      </c>
      <c r="M231">
        <v>2.6075664064194899</v>
      </c>
      <c r="N231">
        <v>4.3511094294370896</v>
      </c>
      <c r="O231">
        <v>2.2231038790204098</v>
      </c>
      <c r="P231">
        <v>3.0224281242839899</v>
      </c>
      <c r="Q231">
        <v>3.1270902899503401</v>
      </c>
      <c r="R231">
        <v>3.3254097389264299</v>
      </c>
      <c r="S231">
        <v>2.3622455258196702</v>
      </c>
      <c r="T231">
        <v>4.4591512590369797</v>
      </c>
      <c r="U231">
        <v>2.3340987169549101</v>
      </c>
      <c r="V231">
        <v>4.7573698347489497</v>
      </c>
      <c r="W231">
        <v>3.4691863608565798</v>
      </c>
      <c r="X231">
        <v>6.0541212089969596</v>
      </c>
      <c r="Y231">
        <v>7.8506027833388403</v>
      </c>
      <c r="Z231">
        <v>10.2214883869784</v>
      </c>
      <c r="AA231">
        <v>3.2672355269256101</v>
      </c>
    </row>
    <row r="232" spans="1:27" x14ac:dyDescent="0.3">
      <c r="A232" s="6">
        <v>39080</v>
      </c>
      <c r="B232">
        <v>3.6561742536666402</v>
      </c>
      <c r="C232">
        <v>2.1733628375745</v>
      </c>
      <c r="D232">
        <v>1.54964491788343</v>
      </c>
      <c r="E232">
        <v>0.99201179138169004</v>
      </c>
      <c r="F232">
        <v>1.6225561785957301</v>
      </c>
      <c r="G232">
        <v>1.2310198213105199</v>
      </c>
      <c r="H232">
        <v>1.1733468517931001</v>
      </c>
      <c r="I232">
        <v>1.5326011406502</v>
      </c>
      <c r="J232">
        <v>2.0753555265050601</v>
      </c>
      <c r="K232">
        <v>1.0755239934395899</v>
      </c>
      <c r="L232">
        <v>1.80351186749242</v>
      </c>
      <c r="M232">
        <v>2.60105238045792</v>
      </c>
      <c r="N232">
        <v>4.3528268294494401</v>
      </c>
      <c r="O232">
        <v>2.2237546101251402</v>
      </c>
      <c r="P232">
        <v>3.0170682574095302</v>
      </c>
      <c r="Q232">
        <v>3.2313126381238901</v>
      </c>
      <c r="R232">
        <v>3.3306348781858999</v>
      </c>
      <c r="S232">
        <v>2.3738403754484798</v>
      </c>
      <c r="T232">
        <v>4.4435264083525903</v>
      </c>
      <c r="U232">
        <v>2.3413315514808701</v>
      </c>
      <c r="V232">
        <v>4.7717156070744604</v>
      </c>
      <c r="W232">
        <v>3.7756288925730899</v>
      </c>
      <c r="X232">
        <v>5.9374647610352502</v>
      </c>
      <c r="Y232">
        <v>7.8312072413812501</v>
      </c>
      <c r="Z232">
        <v>10.470613921168599</v>
      </c>
      <c r="AA232">
        <v>3.2735905741206199</v>
      </c>
    </row>
    <row r="233" spans="1:27" x14ac:dyDescent="0.3">
      <c r="A233" s="6">
        <v>39113</v>
      </c>
      <c r="B233">
        <v>3.6346301359826199</v>
      </c>
      <c r="C233">
        <v>2.1766685899692702</v>
      </c>
      <c r="D233">
        <v>1.5509695340280201</v>
      </c>
      <c r="E233">
        <v>0.99232640324319499</v>
      </c>
      <c r="F233">
        <v>1.6253781950822499</v>
      </c>
      <c r="G233">
        <v>1.2312837608559799</v>
      </c>
      <c r="H233">
        <v>1.22339483340857</v>
      </c>
      <c r="I233">
        <v>1.5340813875866699</v>
      </c>
      <c r="J233">
        <v>2.0875947690802201</v>
      </c>
      <c r="K233">
        <v>1.0822827225651399</v>
      </c>
      <c r="L233">
        <v>1.80194237226899</v>
      </c>
      <c r="M233">
        <v>2.6063160331820501</v>
      </c>
      <c r="N233">
        <v>4.3526899222435702</v>
      </c>
      <c r="O233">
        <v>2.2325866174111302</v>
      </c>
      <c r="P233">
        <v>2.9926465548435499</v>
      </c>
      <c r="Q233">
        <v>3.3801395048917899</v>
      </c>
      <c r="R233">
        <v>3.3282644628587201</v>
      </c>
      <c r="S233">
        <v>2.3772506797887498</v>
      </c>
      <c r="T233">
        <v>4.4437343890279202</v>
      </c>
      <c r="U233">
        <v>2.3531052551944001</v>
      </c>
      <c r="V233">
        <v>4.7714561470826098</v>
      </c>
      <c r="W233">
        <v>3.7756985900995401</v>
      </c>
      <c r="X233">
        <v>5.9755975539048602</v>
      </c>
      <c r="Y233">
        <v>7.8323504441071501</v>
      </c>
      <c r="Z233">
        <v>10.4531352181067</v>
      </c>
      <c r="AA233">
        <v>3.27140917432027</v>
      </c>
    </row>
    <row r="234" spans="1:27" x14ac:dyDescent="0.3">
      <c r="A234" s="6">
        <v>39141</v>
      </c>
      <c r="B234">
        <v>3.51081442629564</v>
      </c>
      <c r="C234">
        <v>2.2054947610021598</v>
      </c>
      <c r="D234">
        <v>1.6266429532073201</v>
      </c>
      <c r="E234">
        <v>1.2828808881743401</v>
      </c>
      <c r="F234">
        <v>1.6540462204883499</v>
      </c>
      <c r="G234">
        <v>1.4307536965008101</v>
      </c>
      <c r="H234">
        <v>1.3801177082689899</v>
      </c>
      <c r="I234">
        <v>1.7920054563810801</v>
      </c>
      <c r="J234">
        <v>2.4081776925310399</v>
      </c>
      <c r="K234">
        <v>1.0615841920248701</v>
      </c>
      <c r="L234">
        <v>1.7427569249066099</v>
      </c>
      <c r="M234">
        <v>2.7506493704365398</v>
      </c>
      <c r="N234">
        <v>4.28963496715863</v>
      </c>
      <c r="O234">
        <v>2.4960601865696099</v>
      </c>
      <c r="P234">
        <v>3.0921355095427301</v>
      </c>
      <c r="Q234">
        <v>3.19882298556514</v>
      </c>
      <c r="R234">
        <v>3.0319303426552899</v>
      </c>
      <c r="S234">
        <v>2.5022642811021401</v>
      </c>
      <c r="T234">
        <v>4.6524283730447404</v>
      </c>
      <c r="U234">
        <v>2.5074205409318799</v>
      </c>
      <c r="V234">
        <v>4.6553944032623296</v>
      </c>
      <c r="W234">
        <v>3.3962134747717001</v>
      </c>
      <c r="X234">
        <v>5.63577210683939</v>
      </c>
      <c r="Y234">
        <v>7.8605186174395998</v>
      </c>
      <c r="Z234">
        <v>12.3527139782683</v>
      </c>
      <c r="AA234">
        <v>3.3145966129531099</v>
      </c>
    </row>
    <row r="235" spans="1:27" x14ac:dyDescent="0.3">
      <c r="A235" s="6">
        <v>39171</v>
      </c>
      <c r="B235">
        <v>3.5133143952303798</v>
      </c>
      <c r="C235">
        <v>2.17602725212262</v>
      </c>
      <c r="D235">
        <v>1.61626409777583</v>
      </c>
      <c r="E235">
        <v>1.2855915556305799</v>
      </c>
      <c r="F235">
        <v>1.6474480725795699</v>
      </c>
      <c r="G235">
        <v>1.42915762653152</v>
      </c>
      <c r="H235">
        <v>1.37935862264623</v>
      </c>
      <c r="I235">
        <v>1.78821341058085</v>
      </c>
      <c r="J235">
        <v>2.4136930311427101</v>
      </c>
      <c r="K235">
        <v>1.061188517016</v>
      </c>
      <c r="L235">
        <v>1.7394382213355499</v>
      </c>
      <c r="M235">
        <v>2.7449557236009801</v>
      </c>
      <c r="N235">
        <v>4.2973505053692396</v>
      </c>
      <c r="O235">
        <v>2.4951837773704302</v>
      </c>
      <c r="P235">
        <v>3.0807196449624001</v>
      </c>
      <c r="Q235">
        <v>3.3790247497066299</v>
      </c>
      <c r="R235">
        <v>3.0318801870331602</v>
      </c>
      <c r="S235">
        <v>2.5115380158030098</v>
      </c>
      <c r="T235">
        <v>4.6641315203425604</v>
      </c>
      <c r="U235">
        <v>2.5118230925607801</v>
      </c>
      <c r="V235">
        <v>4.6533537783518604</v>
      </c>
      <c r="W235">
        <v>3.4310939003610601</v>
      </c>
      <c r="X235">
        <v>5.6160205671498904</v>
      </c>
      <c r="Y235">
        <v>7.8191818379590403</v>
      </c>
      <c r="Z235">
        <v>11.172991398794901</v>
      </c>
      <c r="AA235">
        <v>3.2892245728385099</v>
      </c>
    </row>
    <row r="236" spans="1:27" x14ac:dyDescent="0.3">
      <c r="A236" s="6">
        <v>39202</v>
      </c>
      <c r="B236">
        <v>3.4899724412155901</v>
      </c>
      <c r="C236">
        <v>2.1900248166264502</v>
      </c>
      <c r="D236">
        <v>1.6080326763013599</v>
      </c>
      <c r="E236">
        <v>1.28131179159671</v>
      </c>
      <c r="F236">
        <v>1.64716548024164</v>
      </c>
      <c r="G236">
        <v>1.4278514728248699</v>
      </c>
      <c r="H236">
        <v>1.3804859449778999</v>
      </c>
      <c r="I236">
        <v>1.7848821729044</v>
      </c>
      <c r="J236">
        <v>2.4131922505296601</v>
      </c>
      <c r="K236">
        <v>1.06079925400384</v>
      </c>
      <c r="L236">
        <v>1.7432023346437799</v>
      </c>
      <c r="M236">
        <v>2.7612479255332798</v>
      </c>
      <c r="N236">
        <v>4.2971171294669999</v>
      </c>
      <c r="O236">
        <v>2.5003231837755</v>
      </c>
      <c r="P236">
        <v>3.0720109024699598</v>
      </c>
      <c r="Q236">
        <v>3.1984196853517499</v>
      </c>
      <c r="R236">
        <v>3.0311894592133402</v>
      </c>
      <c r="S236">
        <v>2.5740657880938702</v>
      </c>
      <c r="T236">
        <v>4.6628868932283298</v>
      </c>
      <c r="U236">
        <v>2.5638984401918199</v>
      </c>
      <c r="V236">
        <v>4.6538572671116398</v>
      </c>
      <c r="W236">
        <v>3.4312420854710002</v>
      </c>
      <c r="X236">
        <v>5.6492116252872302</v>
      </c>
      <c r="Y236">
        <v>7.8187337476018</v>
      </c>
      <c r="Z236">
        <v>10.8633949747481</v>
      </c>
      <c r="AA236">
        <v>3.2513310474687298</v>
      </c>
    </row>
    <row r="237" spans="1:27" x14ac:dyDescent="0.3">
      <c r="A237" s="6">
        <v>39233</v>
      </c>
      <c r="B237">
        <v>3.4950534211644499</v>
      </c>
      <c r="C237">
        <v>2.10636971370577</v>
      </c>
      <c r="D237">
        <v>2.1011608280254501</v>
      </c>
      <c r="E237">
        <v>1.08976121215522</v>
      </c>
      <c r="F237">
        <v>1.6453193318678401</v>
      </c>
      <c r="G237">
        <v>1.3388152430229701</v>
      </c>
      <c r="H237">
        <v>1.21630638455943</v>
      </c>
      <c r="I237">
        <v>1.7172640981979701</v>
      </c>
      <c r="J237">
        <v>2.2278133702831102</v>
      </c>
      <c r="K237">
        <v>1.0398747297861299</v>
      </c>
      <c r="L237">
        <v>1.7927482635276299</v>
      </c>
      <c r="M237">
        <v>2.70471687207935</v>
      </c>
      <c r="N237">
        <v>4.3370832964366501</v>
      </c>
      <c r="O237">
        <v>2.5707331781690299</v>
      </c>
      <c r="P237">
        <v>3.0538283790938001</v>
      </c>
      <c r="Q237">
        <v>3.4055994978353601</v>
      </c>
      <c r="R237">
        <v>2.94197191208925</v>
      </c>
      <c r="S237">
        <v>2.4999933830434</v>
      </c>
      <c r="T237">
        <v>4.1925940839441402</v>
      </c>
      <c r="U237">
        <v>2.6228426508692602</v>
      </c>
      <c r="V237">
        <v>4.9324406958882703</v>
      </c>
      <c r="W237">
        <v>3.2951074015359398</v>
      </c>
      <c r="X237">
        <v>5.3915948749315303</v>
      </c>
      <c r="Y237">
        <v>7.88214276085795</v>
      </c>
      <c r="Z237">
        <v>10.020343481571301</v>
      </c>
      <c r="AA237">
        <v>3.1949428994378901</v>
      </c>
    </row>
    <row r="238" spans="1:27" x14ac:dyDescent="0.3">
      <c r="A238" s="6">
        <v>39262</v>
      </c>
      <c r="B238">
        <v>3.4947938206744902</v>
      </c>
      <c r="C238">
        <v>2.1089776949578898</v>
      </c>
      <c r="D238">
        <v>2.1014569424623799</v>
      </c>
      <c r="E238">
        <v>1.09479159071847</v>
      </c>
      <c r="F238">
        <v>1.65189786394237</v>
      </c>
      <c r="G238">
        <v>1.3212638329764801</v>
      </c>
      <c r="H238">
        <v>1.2135762328220601</v>
      </c>
      <c r="I238">
        <v>1.68845393120162</v>
      </c>
      <c r="J238">
        <v>2.2262550545317601</v>
      </c>
      <c r="K238">
        <v>1.03181047936005</v>
      </c>
      <c r="L238">
        <v>1.79216467728413</v>
      </c>
      <c r="M238">
        <v>2.66956016518485</v>
      </c>
      <c r="N238">
        <v>4.3356952096741397</v>
      </c>
      <c r="O238">
        <v>2.6091629975626098</v>
      </c>
      <c r="P238">
        <v>3.0545313879940101</v>
      </c>
      <c r="Q238">
        <v>3.65098470557384</v>
      </c>
      <c r="R238">
        <v>2.7107101641967399</v>
      </c>
      <c r="S238">
        <v>2.7096750446607398</v>
      </c>
      <c r="T238">
        <v>4.3295302878854001</v>
      </c>
      <c r="U238">
        <v>2.51791689900893</v>
      </c>
      <c r="V238">
        <v>4.85329546442357</v>
      </c>
      <c r="W238">
        <v>3.3274384901937699</v>
      </c>
      <c r="X238">
        <v>5.4094381569850398</v>
      </c>
      <c r="Y238">
        <v>7.9367747435193001</v>
      </c>
      <c r="Z238">
        <v>10.072595244225999</v>
      </c>
      <c r="AA238">
        <v>3.2131235364358899</v>
      </c>
    </row>
    <row r="239" spans="1:27" x14ac:dyDescent="0.3">
      <c r="A239" s="6">
        <v>39294</v>
      </c>
      <c r="B239">
        <v>3.4853884502663202</v>
      </c>
      <c r="C239">
        <v>2.0738225794933798</v>
      </c>
      <c r="D239">
        <v>2.1011684541051601</v>
      </c>
      <c r="E239">
        <v>1.09443903094061</v>
      </c>
      <c r="F239">
        <v>1.65008333130954</v>
      </c>
      <c r="G239">
        <v>1.3107585846343599</v>
      </c>
      <c r="H239">
        <v>1.2138541377004299</v>
      </c>
      <c r="I239">
        <v>1.68909575884526</v>
      </c>
      <c r="J239">
        <v>2.2290536930804001</v>
      </c>
      <c r="K239">
        <v>1.03422426949346</v>
      </c>
      <c r="L239">
        <v>1.7897846432653399</v>
      </c>
      <c r="M239">
        <v>2.67888867765179</v>
      </c>
      <c r="N239">
        <v>4.3344815750488204</v>
      </c>
      <c r="O239">
        <v>2.6045436508662001</v>
      </c>
      <c r="P239">
        <v>3.0567031931914301</v>
      </c>
      <c r="Q239">
        <v>3.6498473802553901</v>
      </c>
      <c r="R239">
        <v>2.7115144135813201</v>
      </c>
      <c r="S239">
        <v>2.7029617710153202</v>
      </c>
      <c r="T239">
        <v>4.2657795384790997</v>
      </c>
      <c r="U239">
        <v>2.6262524398949898</v>
      </c>
      <c r="V239">
        <v>4.8540815574668397</v>
      </c>
      <c r="W239">
        <v>3.3290563309410599</v>
      </c>
      <c r="X239">
        <v>5.3978798113057298</v>
      </c>
      <c r="Y239">
        <v>7.8859886688174603</v>
      </c>
      <c r="Z239">
        <v>10.0777027669068</v>
      </c>
      <c r="AA239">
        <v>3.3244373048890998</v>
      </c>
    </row>
    <row r="240" spans="1:27" x14ac:dyDescent="0.3">
      <c r="A240" s="6">
        <v>39325</v>
      </c>
      <c r="B240">
        <v>3.4475349248962002</v>
      </c>
      <c r="C240">
        <v>2.0012685835246802</v>
      </c>
      <c r="D240">
        <v>1.94779936723924</v>
      </c>
      <c r="E240">
        <v>1.0804666192194701</v>
      </c>
      <c r="F240">
        <v>1.4878536061318299</v>
      </c>
      <c r="G240">
        <v>1.3629824150432901</v>
      </c>
      <c r="H240">
        <v>1.15166529506468</v>
      </c>
      <c r="I240">
        <v>1.59675503666146</v>
      </c>
      <c r="J240">
        <v>2.1803414745179901</v>
      </c>
      <c r="K240">
        <v>1.0061844573540399</v>
      </c>
      <c r="L240">
        <v>1.73140223887797</v>
      </c>
      <c r="M240">
        <v>2.6631296892053902</v>
      </c>
      <c r="N240">
        <v>4.7447516786420003</v>
      </c>
      <c r="O240">
        <v>2.5740664570514</v>
      </c>
      <c r="P240">
        <v>3.05363616233593</v>
      </c>
      <c r="Q240">
        <v>3.77396053986639</v>
      </c>
      <c r="R240">
        <v>2.6789758759432298</v>
      </c>
      <c r="S240">
        <v>2.7852654362593201</v>
      </c>
      <c r="T240">
        <v>4.4849982111402404</v>
      </c>
      <c r="U240">
        <v>2.5518754149198202</v>
      </c>
      <c r="V240">
        <v>6.1446117384633103</v>
      </c>
      <c r="W240">
        <v>3.25582908041291</v>
      </c>
      <c r="X240">
        <v>5.5935454483240097</v>
      </c>
      <c r="Y240">
        <v>7.24156364723423</v>
      </c>
      <c r="Z240">
        <v>9.0319855919072598</v>
      </c>
      <c r="AA240">
        <v>3.8380702607938799</v>
      </c>
    </row>
    <row r="241" spans="1:27" x14ac:dyDescent="0.3">
      <c r="A241" s="6">
        <v>39353</v>
      </c>
      <c r="B241">
        <v>3.4506266520097801</v>
      </c>
      <c r="C241">
        <v>1.99855401918444</v>
      </c>
      <c r="D241">
        <v>1.94017880717714</v>
      </c>
      <c r="E241">
        <v>1.1095173712664701</v>
      </c>
      <c r="F241">
        <v>1.50973963409858</v>
      </c>
      <c r="G241">
        <v>1.3621168697224899</v>
      </c>
      <c r="H241">
        <v>1.1515826725518701</v>
      </c>
      <c r="I241">
        <v>1.5932625000190701</v>
      </c>
      <c r="J241">
        <v>2.18976754946305</v>
      </c>
      <c r="K241">
        <v>1.0046330877965599</v>
      </c>
      <c r="L241">
        <v>1.7210025734267</v>
      </c>
      <c r="M241">
        <v>2.63082854674205</v>
      </c>
      <c r="N241">
        <v>4.7402389296390499</v>
      </c>
      <c r="O241">
        <v>2.5760277362661501</v>
      </c>
      <c r="P241">
        <v>3.0669505464581701</v>
      </c>
      <c r="Q241">
        <v>3.8038200191051601</v>
      </c>
      <c r="R241">
        <v>2.6630572984387801</v>
      </c>
      <c r="S241">
        <v>2.72768952133625</v>
      </c>
      <c r="T241">
        <v>4.5253694294562399</v>
      </c>
      <c r="U241">
        <v>2.5152887013023202</v>
      </c>
      <c r="V241">
        <v>6.1473567466744301</v>
      </c>
      <c r="W241">
        <v>3.2606670433285898</v>
      </c>
      <c r="X241">
        <v>5.6053286284189197</v>
      </c>
      <c r="Y241">
        <v>7.2335243054368101</v>
      </c>
      <c r="Z241">
        <v>8.4796825070595805</v>
      </c>
      <c r="AA241">
        <v>3.8281351040637501</v>
      </c>
    </row>
    <row r="242" spans="1:27" x14ac:dyDescent="0.3">
      <c r="A242" s="6">
        <v>39386</v>
      </c>
      <c r="B242">
        <v>3.4426212462648902</v>
      </c>
      <c r="C242">
        <v>1.9501116001110499</v>
      </c>
      <c r="D242">
        <v>1.9392431502171801</v>
      </c>
      <c r="E242">
        <v>1.14582560383681</v>
      </c>
      <c r="F242">
        <v>1.5012324639358099</v>
      </c>
      <c r="G242">
        <v>1.36272767466599</v>
      </c>
      <c r="H242">
        <v>1.1772434465127799</v>
      </c>
      <c r="I242">
        <v>1.5226368692049701</v>
      </c>
      <c r="J242">
        <v>2.1876833179942201</v>
      </c>
      <c r="K242">
        <v>1.3333720838465699</v>
      </c>
      <c r="L242">
        <v>1.7178327188684701</v>
      </c>
      <c r="M242">
        <v>2.64218419008363</v>
      </c>
      <c r="N242">
        <v>4.7489399725572197</v>
      </c>
      <c r="O242">
        <v>2.5848871960913899</v>
      </c>
      <c r="P242">
        <v>3.0501633144581302</v>
      </c>
      <c r="Q242">
        <v>3.49587351773358</v>
      </c>
      <c r="R242">
        <v>2.66252168115401</v>
      </c>
      <c r="S242">
        <v>2.7163635218061102</v>
      </c>
      <c r="T242">
        <v>4.5028962794884002</v>
      </c>
      <c r="U242">
        <v>2.5140462236376302</v>
      </c>
      <c r="V242">
        <v>6.1461770490264103</v>
      </c>
      <c r="W242">
        <v>3.2557234931686199</v>
      </c>
      <c r="X242">
        <v>5.6110739701847496</v>
      </c>
      <c r="Y242">
        <v>7.2527421361227802</v>
      </c>
      <c r="Z242">
        <v>8.4749623051617</v>
      </c>
      <c r="AA242">
        <v>3.81819165750212</v>
      </c>
    </row>
    <row r="243" spans="1:27" x14ac:dyDescent="0.3">
      <c r="A243" s="6">
        <v>39416</v>
      </c>
      <c r="B243">
        <v>3.3474442531205502</v>
      </c>
      <c r="C243">
        <v>1.9553790471272501</v>
      </c>
      <c r="D243">
        <v>1.9459244327908101</v>
      </c>
      <c r="E243">
        <v>1.2224835093407</v>
      </c>
      <c r="F243">
        <v>1.5290062714300401</v>
      </c>
      <c r="G243">
        <v>1.35396956402863</v>
      </c>
      <c r="H243">
        <v>1.19835904942451</v>
      </c>
      <c r="I243">
        <v>1.5020829411746499</v>
      </c>
      <c r="J243">
        <v>2.1202182982908302</v>
      </c>
      <c r="K243">
        <v>1.3445358569433901</v>
      </c>
      <c r="L243">
        <v>1.7627398793704701</v>
      </c>
      <c r="M243">
        <v>2.4912606360126901</v>
      </c>
      <c r="N243">
        <v>4.8163212221389697</v>
      </c>
      <c r="O243">
        <v>2.6898234240743801</v>
      </c>
      <c r="P243">
        <v>2.8356774460902701</v>
      </c>
      <c r="Q243">
        <v>3.4315068745331598</v>
      </c>
      <c r="R243">
        <v>2.6604252075100399</v>
      </c>
      <c r="S243">
        <v>2.7178192168913902</v>
      </c>
      <c r="T243">
        <v>4.5689258251986802</v>
      </c>
      <c r="U243">
        <v>2.6452356301426199</v>
      </c>
      <c r="V243">
        <v>6.2727548247019103</v>
      </c>
      <c r="W243">
        <v>3.3402935029027701</v>
      </c>
      <c r="X243">
        <v>5.5156762083746296</v>
      </c>
      <c r="Y243">
        <v>6.8781934121092201</v>
      </c>
      <c r="Z243">
        <v>8.1525965701269794</v>
      </c>
      <c r="AA243">
        <v>3.75880490518229</v>
      </c>
    </row>
    <row r="244" spans="1:27" x14ac:dyDescent="0.3">
      <c r="A244" s="6">
        <v>39447</v>
      </c>
      <c r="B244">
        <v>3.3524432430031301</v>
      </c>
      <c r="C244">
        <v>1.89142463623163</v>
      </c>
      <c r="D244">
        <v>1.8949784202992599</v>
      </c>
      <c r="E244">
        <v>1.2354022329844601</v>
      </c>
      <c r="F244">
        <v>1.5124725260370699</v>
      </c>
      <c r="G244">
        <v>1.3449375549651399</v>
      </c>
      <c r="H244">
        <v>1.2099643320403699</v>
      </c>
      <c r="I244">
        <v>1.47262663454403</v>
      </c>
      <c r="J244">
        <v>2.0737922743603501</v>
      </c>
      <c r="K244">
        <v>1.3505164842202799</v>
      </c>
      <c r="L244">
        <v>1.7616813401006199</v>
      </c>
      <c r="M244">
        <v>2.5257140539534699</v>
      </c>
      <c r="N244">
        <v>4.86468362877656</v>
      </c>
      <c r="O244">
        <v>2.6449554038359202</v>
      </c>
      <c r="P244">
        <v>2.8495451365952</v>
      </c>
      <c r="Q244">
        <v>3.5329241481079299</v>
      </c>
      <c r="R244">
        <v>2.58066027439807</v>
      </c>
      <c r="S244">
        <v>2.7861978713117299</v>
      </c>
      <c r="T244">
        <v>4.6484059003380596</v>
      </c>
      <c r="U244">
        <v>2.6323729203295598</v>
      </c>
      <c r="V244">
        <v>6.5916163273582002</v>
      </c>
      <c r="W244">
        <v>3.3453904133567498</v>
      </c>
      <c r="X244">
        <v>5.1227778248682201</v>
      </c>
      <c r="Y244">
        <v>6.8258166101241597</v>
      </c>
      <c r="Z244">
        <v>8.2085692808787503</v>
      </c>
      <c r="AA244">
        <v>3.9636632185640401</v>
      </c>
    </row>
    <row r="245" spans="1:27" x14ac:dyDescent="0.3">
      <c r="A245" s="6">
        <v>39478</v>
      </c>
      <c r="B245">
        <v>3.3333598425875199</v>
      </c>
      <c r="C245">
        <v>1.9074228062952601</v>
      </c>
      <c r="D245">
        <v>1.89466055000244</v>
      </c>
      <c r="E245">
        <v>1.2343878473188601</v>
      </c>
      <c r="F245">
        <v>1.51139448531265</v>
      </c>
      <c r="G245">
        <v>1.3447849855342699</v>
      </c>
      <c r="H245">
        <v>1.2087103941712101</v>
      </c>
      <c r="I245">
        <v>1.4554374876009999</v>
      </c>
      <c r="J245">
        <v>2.0920921718337002</v>
      </c>
      <c r="K245">
        <v>1.35964073613025</v>
      </c>
      <c r="L245">
        <v>1.77350668857163</v>
      </c>
      <c r="M245">
        <v>2.5214179316532901</v>
      </c>
      <c r="N245">
        <v>4.8894515564012</v>
      </c>
      <c r="O245">
        <v>2.6424623317276801</v>
      </c>
      <c r="P245">
        <v>2.8294693114602398</v>
      </c>
      <c r="Q245">
        <v>3.4955055601170701</v>
      </c>
      <c r="R245">
        <v>2.5811570849621002</v>
      </c>
      <c r="S245">
        <v>2.7866107654489198</v>
      </c>
      <c r="T245">
        <v>4.6512245160220704</v>
      </c>
      <c r="U245">
        <v>2.6611168623728498</v>
      </c>
      <c r="V245">
        <v>6.5851472038983898</v>
      </c>
      <c r="W245">
        <v>2.5601424489893301</v>
      </c>
      <c r="X245">
        <v>5.0786575897133899</v>
      </c>
      <c r="Y245">
        <v>6.8256321237231203</v>
      </c>
      <c r="Z245">
        <v>8.1630299289984798</v>
      </c>
      <c r="AA245">
        <v>3.9726813431691701</v>
      </c>
    </row>
    <row r="246" spans="1:27" x14ac:dyDescent="0.3">
      <c r="A246" s="6">
        <v>39507</v>
      </c>
      <c r="B246">
        <v>3.1790868278803099</v>
      </c>
      <c r="C246">
        <v>2.11889877498938</v>
      </c>
      <c r="D246">
        <v>1.6094250932065099</v>
      </c>
      <c r="E246">
        <v>1.25808136288535</v>
      </c>
      <c r="F246">
        <v>1.57298954075426</v>
      </c>
      <c r="G246">
        <v>1.25559803613507</v>
      </c>
      <c r="H246">
        <v>1.2722670759378201</v>
      </c>
      <c r="I246">
        <v>1.8819777604616901</v>
      </c>
      <c r="J246">
        <v>1.9254641681169999</v>
      </c>
      <c r="K246">
        <v>1.8930070001894199</v>
      </c>
      <c r="L246">
        <v>1.7385234347142999</v>
      </c>
      <c r="M246">
        <v>2.2500777239213301</v>
      </c>
      <c r="N246">
        <v>4.9337400553660196</v>
      </c>
      <c r="O246">
        <v>2.5669929369434499</v>
      </c>
      <c r="P246">
        <v>2.6225480373253398</v>
      </c>
      <c r="Q246">
        <v>3.8040575171122999</v>
      </c>
      <c r="R246">
        <v>2.5320103940847498</v>
      </c>
      <c r="S246">
        <v>3.37777409044502</v>
      </c>
      <c r="T246">
        <v>4.8059231890985696</v>
      </c>
      <c r="U246">
        <v>2.87933937391661</v>
      </c>
      <c r="V246">
        <v>6.1370995076932902</v>
      </c>
      <c r="W246">
        <v>2.75138722024416</v>
      </c>
      <c r="X246">
        <v>5.3154092475230499</v>
      </c>
      <c r="Y246">
        <v>7.3508848087660299</v>
      </c>
      <c r="Z246">
        <v>8.8490301541610599</v>
      </c>
      <c r="AA246">
        <v>3.6211432535920101</v>
      </c>
    </row>
    <row r="247" spans="1:27" x14ac:dyDescent="0.3">
      <c r="A247" s="6">
        <v>39538</v>
      </c>
      <c r="B247">
        <v>3.2032999349157598</v>
      </c>
      <c r="C247">
        <v>1.9743713830475</v>
      </c>
      <c r="D247">
        <v>1.60632571134478</v>
      </c>
      <c r="E247">
        <v>1.2662189194645199</v>
      </c>
      <c r="F247">
        <v>1.5871774411584001</v>
      </c>
      <c r="G247">
        <v>1.25594735197888</v>
      </c>
      <c r="H247">
        <v>1.2741625652453199</v>
      </c>
      <c r="I247">
        <v>1.89995953917912</v>
      </c>
      <c r="J247">
        <v>1.9259395722097901</v>
      </c>
      <c r="K247">
        <v>1.8864619032310099</v>
      </c>
      <c r="L247">
        <v>1.75939263371702</v>
      </c>
      <c r="M247">
        <v>2.2651040276035701</v>
      </c>
      <c r="N247">
        <v>4.9335313424592702</v>
      </c>
      <c r="O247">
        <v>2.5894439253241601</v>
      </c>
      <c r="P247">
        <v>2.6509398171900398</v>
      </c>
      <c r="Q247">
        <v>3.5478745113376999</v>
      </c>
      <c r="R247">
        <v>2.53909876118029</v>
      </c>
      <c r="S247">
        <v>3.3949802210403099</v>
      </c>
      <c r="T247">
        <v>4.7630551289692296</v>
      </c>
      <c r="U247">
        <v>2.8982301202418399</v>
      </c>
      <c r="V247">
        <v>6.0917924235910297</v>
      </c>
      <c r="W247">
        <v>2.7528500818950801</v>
      </c>
      <c r="X247">
        <v>5.3456702012595603</v>
      </c>
      <c r="Y247">
        <v>7.30216887090452</v>
      </c>
      <c r="Z247">
        <v>8.9293087015683295</v>
      </c>
      <c r="AA247">
        <v>3.7814973263326501</v>
      </c>
    </row>
    <row r="248" spans="1:27" x14ac:dyDescent="0.3">
      <c r="A248" s="6">
        <v>39568</v>
      </c>
      <c r="B248">
        <v>3.1736238784094901</v>
      </c>
      <c r="C248">
        <v>1.9914364257086199</v>
      </c>
      <c r="D248">
        <v>1.6123258499420401</v>
      </c>
      <c r="E248">
        <v>1.2675935846686199</v>
      </c>
      <c r="F248">
        <v>1.5872791000244799</v>
      </c>
      <c r="G248">
        <v>1.2551931600769499</v>
      </c>
      <c r="H248">
        <v>1.2743492753894401</v>
      </c>
      <c r="I248">
        <v>1.89995942302429</v>
      </c>
      <c r="J248">
        <v>1.9301342758998099</v>
      </c>
      <c r="K248">
        <v>1.88919327205076</v>
      </c>
      <c r="L248">
        <v>1.75172275323997</v>
      </c>
      <c r="M248">
        <v>2.2715186256797102</v>
      </c>
      <c r="N248">
        <v>4.9343085975973002</v>
      </c>
      <c r="O248">
        <v>2.58894675405466</v>
      </c>
      <c r="P248">
        <v>2.6563923350533001</v>
      </c>
      <c r="Q248">
        <v>3.50124367291667</v>
      </c>
      <c r="R248">
        <v>2.5393984025076901</v>
      </c>
      <c r="S248">
        <v>3.4073877007925</v>
      </c>
      <c r="T248">
        <v>4.7606242715041898</v>
      </c>
      <c r="U248">
        <v>2.8914393937048999</v>
      </c>
      <c r="V248">
        <v>6.0919771838792602</v>
      </c>
      <c r="W248">
        <v>2.7496680022404898</v>
      </c>
      <c r="X248">
        <v>5.29265996135425</v>
      </c>
      <c r="Y248">
        <v>7.2991667648222203</v>
      </c>
      <c r="Z248">
        <v>8.8740438459928601</v>
      </c>
      <c r="AA248">
        <v>3.7777126673965098</v>
      </c>
    </row>
    <row r="249" spans="1:27" x14ac:dyDescent="0.3">
      <c r="A249" s="6">
        <v>39598</v>
      </c>
      <c r="B249">
        <v>3.04841483097535</v>
      </c>
      <c r="C249">
        <v>2.0277295329945701</v>
      </c>
      <c r="D249">
        <v>1.6052423464476999</v>
      </c>
      <c r="E249">
        <v>1.0809968467333899</v>
      </c>
      <c r="F249">
        <v>1.5861650191802099</v>
      </c>
      <c r="G249">
        <v>0.89355628716514002</v>
      </c>
      <c r="H249">
        <v>1.2480170029611499</v>
      </c>
      <c r="I249">
        <v>1.95859286674147</v>
      </c>
      <c r="J249">
        <v>1.8074428068355799</v>
      </c>
      <c r="K249">
        <v>1.8994394062706199</v>
      </c>
      <c r="L249">
        <v>1.8411252877220401</v>
      </c>
      <c r="M249">
        <v>2.1649702213103099</v>
      </c>
      <c r="N249">
        <v>4.9020134141276897</v>
      </c>
      <c r="O249">
        <v>2.6141417505736202</v>
      </c>
      <c r="P249">
        <v>2.5235546784507301</v>
      </c>
      <c r="Q249">
        <v>3.4255178401119899</v>
      </c>
      <c r="R249">
        <v>2.5620275449275902</v>
      </c>
      <c r="S249">
        <v>3.3087101781325101</v>
      </c>
      <c r="T249">
        <v>4.1959416438869104</v>
      </c>
      <c r="U249">
        <v>3.0072862585936901</v>
      </c>
      <c r="V249">
        <v>6.2878793017428203</v>
      </c>
      <c r="W249">
        <v>2.80442810089809</v>
      </c>
      <c r="X249">
        <v>5.1546712515915898</v>
      </c>
      <c r="Y249">
        <v>7.1267581550969004</v>
      </c>
      <c r="Z249">
        <v>8.9770096636871504</v>
      </c>
      <c r="AA249">
        <v>3.8300082057628901</v>
      </c>
    </row>
    <row r="250" spans="1:27" x14ac:dyDescent="0.3">
      <c r="A250" s="6">
        <v>39629</v>
      </c>
      <c r="B250">
        <v>3.0525774341246699</v>
      </c>
      <c r="C250">
        <v>1.88830103878844</v>
      </c>
      <c r="D250">
        <v>1.57934935069511</v>
      </c>
      <c r="E250">
        <v>1.1254945595000201</v>
      </c>
      <c r="F250">
        <v>1.5779718943004699</v>
      </c>
      <c r="G250">
        <v>0.89736438292530496</v>
      </c>
      <c r="H250">
        <v>1.21469021582958</v>
      </c>
      <c r="I250">
        <v>1.9406520868475301</v>
      </c>
      <c r="J250">
        <v>1.6345834629426199</v>
      </c>
      <c r="K250">
        <v>1.78312779657534</v>
      </c>
      <c r="L250">
        <v>1.75990644885675</v>
      </c>
      <c r="M250">
        <v>2.0726084201090602</v>
      </c>
      <c r="N250">
        <v>4.6908922519320999</v>
      </c>
      <c r="O250">
        <v>2.5716357128866498</v>
      </c>
      <c r="P250">
        <v>2.57051370697235</v>
      </c>
      <c r="Q250">
        <v>3.3207885489061799</v>
      </c>
      <c r="R250">
        <v>2.4393680214084701</v>
      </c>
      <c r="S250">
        <v>3.2239113252362199</v>
      </c>
      <c r="T250">
        <v>4.2737668836826099</v>
      </c>
      <c r="U250">
        <v>3.0094837275936599</v>
      </c>
      <c r="V250">
        <v>6.1742644679543996</v>
      </c>
      <c r="W250">
        <v>2.6753168327546599</v>
      </c>
      <c r="X250">
        <v>4.9215055085815598</v>
      </c>
      <c r="Y250">
        <v>6.9685420504023501</v>
      </c>
      <c r="Z250">
        <v>8.3233430004940292</v>
      </c>
      <c r="AA250">
        <v>3.8052896375171299</v>
      </c>
    </row>
    <row r="251" spans="1:27" x14ac:dyDescent="0.3">
      <c r="A251" s="6">
        <v>39660</v>
      </c>
      <c r="B251">
        <v>3.0721744634999402</v>
      </c>
      <c r="C251">
        <v>1.89981578917116</v>
      </c>
      <c r="D251">
        <v>1.5833582839640901</v>
      </c>
      <c r="E251">
        <v>1.1273612588020701</v>
      </c>
      <c r="F251">
        <v>1.5461595308987</v>
      </c>
      <c r="G251">
        <v>0.89668486547262005</v>
      </c>
      <c r="H251">
        <v>1.2146673878438199</v>
      </c>
      <c r="I251">
        <v>1.9471785641798101</v>
      </c>
      <c r="J251">
        <v>1.64227980509002</v>
      </c>
      <c r="K251">
        <v>1.7763949713743401</v>
      </c>
      <c r="L251">
        <v>1.76197679901995</v>
      </c>
      <c r="M251">
        <v>2.0905469423607301</v>
      </c>
      <c r="N251">
        <v>4.6910085237906101</v>
      </c>
      <c r="O251">
        <v>2.56741556763957</v>
      </c>
      <c r="P251">
        <v>2.5464182377300801</v>
      </c>
      <c r="Q251">
        <v>3.2803540464386902</v>
      </c>
      <c r="R251">
        <v>2.4407337051633902</v>
      </c>
      <c r="S251">
        <v>3.2241026731312998</v>
      </c>
      <c r="T251">
        <v>4.3143261018156904</v>
      </c>
      <c r="U251">
        <v>2.9696054275694799</v>
      </c>
      <c r="V251">
        <v>6.1743515951344303</v>
      </c>
      <c r="W251">
        <v>2.6752332900293401</v>
      </c>
      <c r="X251">
        <v>4.8833358978617403</v>
      </c>
      <c r="Y251">
        <v>6.9730556090966598</v>
      </c>
      <c r="Z251">
        <v>8.3278959986629406</v>
      </c>
      <c r="AA251">
        <v>3.8034924550564302</v>
      </c>
    </row>
    <row r="252" spans="1:27" x14ac:dyDescent="0.3">
      <c r="A252" s="6">
        <v>39689</v>
      </c>
      <c r="B252">
        <v>2.9907048621202401</v>
      </c>
      <c r="C252">
        <v>1.98564041409629</v>
      </c>
      <c r="D252">
        <v>1.38640746412604</v>
      </c>
      <c r="E252">
        <v>1.1904454683852299</v>
      </c>
      <c r="F252">
        <v>1.5387581308874401</v>
      </c>
      <c r="G252">
        <v>0.75696861921424896</v>
      </c>
      <c r="H252">
        <v>1.19861725767224</v>
      </c>
      <c r="I252">
        <v>1.84327993246477</v>
      </c>
      <c r="J252">
        <v>1.4419122435499301</v>
      </c>
      <c r="K252">
        <v>1.7177951237479601</v>
      </c>
      <c r="L252">
        <v>1.7307128847362001</v>
      </c>
      <c r="M252">
        <v>1.9992123819618099</v>
      </c>
      <c r="N252">
        <v>4.6216597257367598</v>
      </c>
      <c r="O252">
        <v>2.54514196451247</v>
      </c>
      <c r="P252">
        <v>2.4531382975905598</v>
      </c>
      <c r="Q252">
        <v>4.1472169013569404</v>
      </c>
      <c r="R252">
        <v>2.4813166457692</v>
      </c>
      <c r="S252">
        <v>3.1015006039604098</v>
      </c>
      <c r="T252">
        <v>4.3793568405934202</v>
      </c>
      <c r="U252">
        <v>2.8591159346467001</v>
      </c>
      <c r="V252">
        <v>5.3123402116773297</v>
      </c>
      <c r="W252">
        <v>3.0499511800236601</v>
      </c>
      <c r="X252">
        <v>4.5424824187290298</v>
      </c>
      <c r="Y252">
        <v>6.9433701015523104</v>
      </c>
      <c r="Z252">
        <v>9.23455113818593</v>
      </c>
      <c r="AA252">
        <v>3.8231511904192099</v>
      </c>
    </row>
    <row r="253" spans="1:27" x14ac:dyDescent="0.3">
      <c r="A253" s="6">
        <v>39721</v>
      </c>
      <c r="B253">
        <v>2.9889168332173002</v>
      </c>
      <c r="C253">
        <v>1.95019569465094</v>
      </c>
      <c r="D253">
        <v>1.3959415821674199</v>
      </c>
      <c r="E253">
        <v>1.14755567512728</v>
      </c>
      <c r="F253">
        <v>1.5411023625512701</v>
      </c>
      <c r="G253">
        <v>0.76357162234469</v>
      </c>
      <c r="H253">
        <v>1.19507988972014</v>
      </c>
      <c r="I253">
        <v>1.8439660788872601</v>
      </c>
      <c r="J253">
        <v>1.4415427039866699</v>
      </c>
      <c r="K253">
        <v>1.6084758646131601</v>
      </c>
      <c r="L253">
        <v>1.72260059919611</v>
      </c>
      <c r="M253">
        <v>1.9972305118412099</v>
      </c>
      <c r="N253">
        <v>4.6220226558457398</v>
      </c>
      <c r="O253">
        <v>2.5459406575011698</v>
      </c>
      <c r="P253">
        <v>2.50561805299616</v>
      </c>
      <c r="Q253">
        <v>4.1252454632942399</v>
      </c>
      <c r="R253">
        <v>2.4838518714327402</v>
      </c>
      <c r="S253">
        <v>3.0816369457379702</v>
      </c>
      <c r="T253">
        <v>4.3781323555370699</v>
      </c>
      <c r="U253">
        <v>2.8440186956539799</v>
      </c>
      <c r="V253">
        <v>5.1318226683350003</v>
      </c>
      <c r="W253">
        <v>3.0614308791170299</v>
      </c>
      <c r="X253">
        <v>4.5181622807233</v>
      </c>
      <c r="Y253">
        <v>6.9372730683068804</v>
      </c>
      <c r="Z253">
        <v>9.2049922522010093</v>
      </c>
      <c r="AA253">
        <v>3.8281380282162401</v>
      </c>
    </row>
    <row r="254" spans="1:27" x14ac:dyDescent="0.3">
      <c r="A254" s="6">
        <v>39752</v>
      </c>
      <c r="B254">
        <v>2.9897462844496201</v>
      </c>
      <c r="C254">
        <v>1.94771114053509</v>
      </c>
      <c r="D254">
        <v>1.4070754325224399</v>
      </c>
      <c r="E254">
        <v>1.1466851189217799</v>
      </c>
      <c r="F254">
        <v>1.54097114724227</v>
      </c>
      <c r="G254">
        <v>0.76317311010587696</v>
      </c>
      <c r="H254">
        <v>1.1953919696918001</v>
      </c>
      <c r="I254">
        <v>1.8437639542528801</v>
      </c>
      <c r="J254">
        <v>1.4413651708160899</v>
      </c>
      <c r="K254">
        <v>1.6059083458841601</v>
      </c>
      <c r="L254">
        <v>1.7234431486020201</v>
      </c>
      <c r="M254">
        <v>2.0055642458574101</v>
      </c>
      <c r="N254">
        <v>4.7031292217455096</v>
      </c>
      <c r="O254">
        <v>2.5443757475528401</v>
      </c>
      <c r="P254">
        <v>2.53818368877636</v>
      </c>
      <c r="Q254">
        <v>4.2930738365724403</v>
      </c>
      <c r="R254">
        <v>2.4948371821496802</v>
      </c>
      <c r="S254">
        <v>3.0909606724790102</v>
      </c>
      <c r="T254">
        <v>4.3433649662261997</v>
      </c>
      <c r="U254">
        <v>2.8238560774699</v>
      </c>
      <c r="V254">
        <v>5.1343616550667504</v>
      </c>
      <c r="W254">
        <v>3.0609323742848198</v>
      </c>
      <c r="X254">
        <v>4.4967945112213696</v>
      </c>
      <c r="Y254">
        <v>7.0096668787301297</v>
      </c>
      <c r="Z254">
        <v>9.3167014508398402</v>
      </c>
      <c r="AA254">
        <v>3.8164867725687102</v>
      </c>
    </row>
    <row r="255" spans="1:27" x14ac:dyDescent="0.3">
      <c r="A255" s="6">
        <v>39780</v>
      </c>
      <c r="B255">
        <v>2.83128225325988</v>
      </c>
      <c r="C255">
        <v>2.1554811231334701</v>
      </c>
      <c r="D255">
        <v>1.3578492934242301</v>
      </c>
      <c r="E255">
        <v>0.89983809649883495</v>
      </c>
      <c r="F255">
        <v>1.5400400873514599</v>
      </c>
      <c r="G255">
        <v>0.66892591427619896</v>
      </c>
      <c r="H255">
        <v>1.20613757499453</v>
      </c>
      <c r="I255">
        <v>1.7652401028745599</v>
      </c>
      <c r="J255">
        <v>1.3599242132289899</v>
      </c>
      <c r="K255">
        <v>1.45991007515834</v>
      </c>
      <c r="L255">
        <v>1.71087857532771</v>
      </c>
      <c r="M255">
        <v>1.90310382984952</v>
      </c>
      <c r="N255">
        <v>4.7043401597290604</v>
      </c>
      <c r="O255">
        <v>2.3629670898206601</v>
      </c>
      <c r="P255">
        <v>2.6925067790766199</v>
      </c>
      <c r="Q255">
        <v>4.1141215766930896</v>
      </c>
      <c r="R255">
        <v>2.5123612907711799</v>
      </c>
      <c r="S255">
        <v>2.9685473327897198</v>
      </c>
      <c r="T255">
        <v>4.4656146055486001</v>
      </c>
      <c r="U255">
        <v>2.5669706963488501</v>
      </c>
      <c r="V255">
        <v>5.4627402118983301</v>
      </c>
      <c r="W255">
        <v>2.9711471893200301</v>
      </c>
      <c r="X255">
        <v>3.9609332093768601</v>
      </c>
      <c r="Y255">
        <v>6.9199151311785201</v>
      </c>
      <c r="Z255">
        <v>9.9819858606226006</v>
      </c>
      <c r="AA255">
        <v>3.78244897489739</v>
      </c>
    </row>
    <row r="256" spans="1:27" x14ac:dyDescent="0.3">
      <c r="A256" s="6">
        <v>39813</v>
      </c>
      <c r="B256">
        <v>2.83005096244647</v>
      </c>
      <c r="C256">
        <v>2.0672512877756102</v>
      </c>
      <c r="D256">
        <v>1.53549776283771</v>
      </c>
      <c r="E256">
        <v>0.90017771978824501</v>
      </c>
      <c r="F256">
        <v>1.54171131801601</v>
      </c>
      <c r="G256">
        <v>0.66808238359830596</v>
      </c>
      <c r="H256">
        <v>1.2058580424707599</v>
      </c>
      <c r="I256">
        <v>1.7647677045312999</v>
      </c>
      <c r="J256">
        <v>1.38812826252218</v>
      </c>
      <c r="K256">
        <v>1.4643822398665101</v>
      </c>
      <c r="L256">
        <v>1.7092485207241199</v>
      </c>
      <c r="M256">
        <v>1.97573115702313</v>
      </c>
      <c r="N256">
        <v>4.7053188116385698</v>
      </c>
      <c r="O256">
        <v>2.3629150942502402</v>
      </c>
      <c r="P256">
        <v>2.69856176136541</v>
      </c>
      <c r="Q256">
        <v>4.0953378221920902</v>
      </c>
      <c r="R256">
        <v>2.51204139430516</v>
      </c>
      <c r="S256">
        <v>2.9723121747650998</v>
      </c>
      <c r="T256">
        <v>4.4685241191702501</v>
      </c>
      <c r="U256">
        <v>2.5565563309251198</v>
      </c>
      <c r="V256">
        <v>5.4627994239500799</v>
      </c>
      <c r="W256">
        <v>2.9714957866398</v>
      </c>
      <c r="X256">
        <v>3.9653149166328499</v>
      </c>
      <c r="Y256">
        <v>6.9382696139976501</v>
      </c>
      <c r="Z256">
        <v>10.1852172740453</v>
      </c>
      <c r="AA256">
        <v>3.7870225129394499</v>
      </c>
    </row>
    <row r="257" spans="1:27" x14ac:dyDescent="0.3">
      <c r="A257" s="6">
        <v>39843</v>
      </c>
      <c r="B257">
        <v>2.8770773605715299</v>
      </c>
      <c r="C257">
        <v>2.07782186266896</v>
      </c>
      <c r="D257">
        <v>1.6789517152668001</v>
      </c>
      <c r="E257">
        <v>0.91439633263264497</v>
      </c>
      <c r="F257">
        <v>1.5406269388582301</v>
      </c>
      <c r="G257">
        <v>0.66749338572496997</v>
      </c>
      <c r="H257">
        <v>1.2059219729916599</v>
      </c>
      <c r="I257">
        <v>1.75805583501909</v>
      </c>
      <c r="J257">
        <v>1.3905112413399201</v>
      </c>
      <c r="K257">
        <v>1.46356053358655</v>
      </c>
      <c r="L257">
        <v>1.7112964834090501</v>
      </c>
      <c r="M257">
        <v>1.9801173370733101</v>
      </c>
      <c r="N257">
        <v>4.7058624447499797</v>
      </c>
      <c r="O257">
        <v>2.3633812458763299</v>
      </c>
      <c r="P257">
        <v>3.06876492216524</v>
      </c>
      <c r="Q257">
        <v>4.2380216462536699</v>
      </c>
      <c r="R257">
        <v>2.5245569802702201</v>
      </c>
      <c r="S257">
        <v>2.9888498759990298</v>
      </c>
      <c r="T257">
        <v>4.4668928478375696</v>
      </c>
      <c r="U257">
        <v>2.4470913127126299</v>
      </c>
      <c r="V257">
        <v>5.4628423546688403</v>
      </c>
      <c r="W257">
        <v>2.9723667951961499</v>
      </c>
      <c r="X257">
        <v>4.0105996544012399</v>
      </c>
      <c r="Y257">
        <v>6.9289338003634198</v>
      </c>
      <c r="Z257">
        <v>10.2852757941832</v>
      </c>
      <c r="AA257">
        <v>3.78966882318502</v>
      </c>
    </row>
    <row r="258" spans="1:27" x14ac:dyDescent="0.3">
      <c r="A258" s="6">
        <v>39871</v>
      </c>
      <c r="B258">
        <v>2.24680807845552</v>
      </c>
      <c r="C258">
        <v>1.9432471009224599</v>
      </c>
      <c r="D258">
        <v>1.3093565040969899</v>
      </c>
      <c r="E258">
        <v>0.41641481097959898</v>
      </c>
      <c r="F258">
        <v>1.08896051699812</v>
      </c>
      <c r="G258">
        <v>0.63046820988630103</v>
      </c>
      <c r="H258">
        <v>1.0596698848400901</v>
      </c>
      <c r="I258">
        <v>1.49048353423665</v>
      </c>
      <c r="J258">
        <v>1.22051638868374</v>
      </c>
      <c r="K258">
        <v>0.31356780794330302</v>
      </c>
      <c r="L258">
        <v>1.59700229758193</v>
      </c>
      <c r="M258">
        <v>1.72498195984617</v>
      </c>
      <c r="N258">
        <v>2.93444676750764</v>
      </c>
      <c r="O258">
        <v>2.1580970075015502</v>
      </c>
      <c r="P258">
        <v>2.4592347049624199</v>
      </c>
      <c r="Q258">
        <v>3.22808134642584</v>
      </c>
      <c r="R258">
        <v>1.2155827385958899</v>
      </c>
      <c r="S258">
        <v>1.15111995805114</v>
      </c>
      <c r="T258">
        <v>4.2783948608394802</v>
      </c>
      <c r="U258">
        <v>2.2358785554746401</v>
      </c>
      <c r="V258">
        <v>4.9512430322804803</v>
      </c>
      <c r="W258">
        <v>1.9538880776807099</v>
      </c>
      <c r="X258">
        <v>3.61008676282795</v>
      </c>
      <c r="Y258">
        <v>4.7071993999525104</v>
      </c>
      <c r="Z258">
        <v>8.0061620741170696</v>
      </c>
      <c r="AA258">
        <v>3.8660570984391698</v>
      </c>
    </row>
    <row r="259" spans="1:27" x14ac:dyDescent="0.3">
      <c r="A259" s="6">
        <v>39903</v>
      </c>
      <c r="B259">
        <v>2.2236375424897701</v>
      </c>
      <c r="C259">
        <v>1.93685315877583</v>
      </c>
      <c r="D259">
        <v>1.35081254156903</v>
      </c>
      <c r="E259">
        <v>0.564464958535011</v>
      </c>
      <c r="F259">
        <v>1.0926469935615499</v>
      </c>
      <c r="G259">
        <v>0.63120067933486201</v>
      </c>
      <c r="H259">
        <v>1.04952717027604</v>
      </c>
      <c r="I259">
        <v>1.4904593085281299</v>
      </c>
      <c r="J259">
        <v>1.21725870173791</v>
      </c>
      <c r="K259">
        <v>0.31627342477197301</v>
      </c>
      <c r="L259">
        <v>1.5974535813570101</v>
      </c>
      <c r="M259">
        <v>1.73322953687242</v>
      </c>
      <c r="N259">
        <v>2.9322656789154302</v>
      </c>
      <c r="O259">
        <v>2.1573574448218702</v>
      </c>
      <c r="P259">
        <v>2.4498159270423101</v>
      </c>
      <c r="Q259">
        <v>2.9247150658112302</v>
      </c>
      <c r="R259">
        <v>1.2166683891760199</v>
      </c>
      <c r="S259">
        <v>1.1602857701529601</v>
      </c>
      <c r="T259">
        <v>4.1523607469644901</v>
      </c>
      <c r="U259">
        <v>2.17964945289628</v>
      </c>
      <c r="V259">
        <v>4.9487807275152198</v>
      </c>
      <c r="W259">
        <v>1.9441199958193101</v>
      </c>
      <c r="X259">
        <v>3.6474545968672101</v>
      </c>
      <c r="Y259">
        <v>4.7317379170275702</v>
      </c>
      <c r="Z259">
        <v>7.4627263763664198</v>
      </c>
      <c r="AA259">
        <v>3.8822247544205299</v>
      </c>
    </row>
    <row r="260" spans="1:27" x14ac:dyDescent="0.3">
      <c r="A260" s="6">
        <v>39933</v>
      </c>
      <c r="B260">
        <v>2.2165333402268601</v>
      </c>
      <c r="C260">
        <v>1.9396144887992901</v>
      </c>
      <c r="D260">
        <v>1.35481567682135</v>
      </c>
      <c r="E260">
        <v>0.55915988158087504</v>
      </c>
      <c r="F260">
        <v>1.09236138337296</v>
      </c>
      <c r="G260">
        <v>0.62956577258187996</v>
      </c>
      <c r="H260">
        <v>1.04956063005226</v>
      </c>
      <c r="I260">
        <v>1.4753552393298901</v>
      </c>
      <c r="J260">
        <v>1.21372850130617</v>
      </c>
      <c r="K260">
        <v>0.301538705331103</v>
      </c>
      <c r="L260">
        <v>1.5907065070078601</v>
      </c>
      <c r="M260">
        <v>1.7348752654103701</v>
      </c>
      <c r="N260">
        <v>2.9329919348136899</v>
      </c>
      <c r="O260">
        <v>2.15644197081421</v>
      </c>
      <c r="P260">
        <v>2.4471551717362998</v>
      </c>
      <c r="Q260">
        <v>2.8833002301634401</v>
      </c>
      <c r="R260">
        <v>1.21671817948988</v>
      </c>
      <c r="S260">
        <v>1.1603978920788001</v>
      </c>
      <c r="T260">
        <v>4.1635944081502796</v>
      </c>
      <c r="U260">
        <v>2.1632703512900702</v>
      </c>
      <c r="V260">
        <v>4.9496383341371901</v>
      </c>
      <c r="W260">
        <v>1.94439977015809</v>
      </c>
      <c r="X260">
        <v>3.5846756627310801</v>
      </c>
      <c r="Y260">
        <v>4.7349906065205403</v>
      </c>
      <c r="Z260">
        <v>6.7701456751976101</v>
      </c>
      <c r="AA260">
        <v>3.8783656042144798</v>
      </c>
    </row>
    <row r="261" spans="1:27" x14ac:dyDescent="0.3">
      <c r="A261" s="6">
        <v>39962</v>
      </c>
      <c r="B261">
        <v>1.9937519898617699</v>
      </c>
      <c r="C261">
        <v>1.54326964231702</v>
      </c>
      <c r="D261">
        <v>1.1988294688666601</v>
      </c>
      <c r="E261">
        <v>0.43655870378962203</v>
      </c>
      <c r="F261">
        <v>1.09251040649387</v>
      </c>
      <c r="G261">
        <v>0.896924841784422</v>
      </c>
      <c r="H261">
        <v>0.948999452141436</v>
      </c>
      <c r="I261">
        <v>1.4272801446718399</v>
      </c>
      <c r="J261">
        <v>1.06281610926074</v>
      </c>
      <c r="K261">
        <v>0.27151810377191199</v>
      </c>
      <c r="L261">
        <v>0.33763402184346097</v>
      </c>
      <c r="M261">
        <v>1.6286637018507599</v>
      </c>
      <c r="N261">
        <v>2.9001001499458798</v>
      </c>
      <c r="O261">
        <v>1.93423596513512</v>
      </c>
      <c r="P261">
        <v>2.15597290028288</v>
      </c>
      <c r="Q261">
        <v>2.5714182565417101</v>
      </c>
      <c r="R261">
        <v>1.1616477752846299</v>
      </c>
      <c r="S261">
        <v>0.55253718705063504</v>
      </c>
      <c r="T261">
        <v>3.1976933245131201</v>
      </c>
      <c r="U261">
        <v>1.8703422674794701</v>
      </c>
      <c r="V261">
        <v>4.96345362186592</v>
      </c>
      <c r="W261">
        <v>1.6764044304774799</v>
      </c>
      <c r="X261">
        <v>3.4040180841634902</v>
      </c>
      <c r="Y261">
        <v>4.5723772526684998</v>
      </c>
      <c r="Z261">
        <v>4.9301101698215604</v>
      </c>
      <c r="AA261">
        <v>4.7795766366338004</v>
      </c>
    </row>
    <row r="262" spans="1:27" x14ac:dyDescent="0.3">
      <c r="A262" s="6">
        <v>39994</v>
      </c>
      <c r="B262">
        <v>1.98216517588821</v>
      </c>
      <c r="C262">
        <v>1.53885330653398</v>
      </c>
      <c r="D262">
        <v>1.299634058494</v>
      </c>
      <c r="E262">
        <v>0.42401862512445199</v>
      </c>
      <c r="F262">
        <v>1.10697975298846</v>
      </c>
      <c r="G262">
        <v>0.90301152285715702</v>
      </c>
      <c r="H262">
        <v>0.951902602650054</v>
      </c>
      <c r="I262">
        <v>1.4222185782355601</v>
      </c>
      <c r="J262">
        <v>1.03226798340125</v>
      </c>
      <c r="K262">
        <v>0.29772678321100698</v>
      </c>
      <c r="L262">
        <v>0.36800083080103602</v>
      </c>
      <c r="M262">
        <v>1.6428152931918101</v>
      </c>
      <c r="N262">
        <v>2.8505572382671098</v>
      </c>
      <c r="O262">
        <v>1.9400738713835299</v>
      </c>
      <c r="P262">
        <v>2.2785016832852301</v>
      </c>
      <c r="Q262">
        <v>2.6408442061940498</v>
      </c>
      <c r="R262">
        <v>1.1242219831033999</v>
      </c>
      <c r="S262">
        <v>0.73907866344289896</v>
      </c>
      <c r="T262">
        <v>3.2829298426151898</v>
      </c>
      <c r="U262">
        <v>1.8727698223748399</v>
      </c>
      <c r="V262">
        <v>4.9681273919033204</v>
      </c>
      <c r="W262">
        <v>1.72654661289692</v>
      </c>
      <c r="X262">
        <v>3.5332199199617298</v>
      </c>
      <c r="Y262">
        <v>4.5421641606558101</v>
      </c>
      <c r="Z262">
        <v>5.0145166971458197</v>
      </c>
      <c r="AA262">
        <v>4.8232555396292698</v>
      </c>
    </row>
    <row r="263" spans="1:27" x14ac:dyDescent="0.3">
      <c r="A263" s="6">
        <v>40025</v>
      </c>
      <c r="B263">
        <v>1.9730050197643401</v>
      </c>
      <c r="C263">
        <v>1.5366794302213</v>
      </c>
      <c r="D263">
        <v>1.29901426659136</v>
      </c>
      <c r="E263">
        <v>0.44468451806496301</v>
      </c>
      <c r="F263">
        <v>1.1106898559560101</v>
      </c>
      <c r="G263">
        <v>0.85983655950215998</v>
      </c>
      <c r="H263">
        <v>0.95205054548574397</v>
      </c>
      <c r="I263">
        <v>1.42041545620584</v>
      </c>
      <c r="J263">
        <v>1.0351110049044101</v>
      </c>
      <c r="K263">
        <v>0.29645199333038003</v>
      </c>
      <c r="L263">
        <v>0.36212900546062299</v>
      </c>
      <c r="M263">
        <v>1.66078656282223</v>
      </c>
      <c r="N263">
        <v>2.8512446664334901</v>
      </c>
      <c r="O263">
        <v>1.9373015203939801</v>
      </c>
      <c r="P263">
        <v>2.29048113309622</v>
      </c>
      <c r="Q263">
        <v>2.6317699493911899</v>
      </c>
      <c r="R263">
        <v>1.1205234141178</v>
      </c>
      <c r="S263">
        <v>0.73764563389363103</v>
      </c>
      <c r="T263">
        <v>3.2680225523677402</v>
      </c>
      <c r="U263">
        <v>1.91416205428298</v>
      </c>
      <c r="V263">
        <v>4.9682020427314004</v>
      </c>
      <c r="W263">
        <v>1.7270060947520101</v>
      </c>
      <c r="X263">
        <v>3.5275225964971</v>
      </c>
      <c r="Y263">
        <v>4.5438497735848404</v>
      </c>
      <c r="Z263">
        <v>4.9117569198175701</v>
      </c>
      <c r="AA263">
        <v>4.8233047876591497</v>
      </c>
    </row>
    <row r="264" spans="1:27" x14ac:dyDescent="0.3">
      <c r="A264" s="6">
        <v>40056</v>
      </c>
      <c r="B264">
        <v>1.78601910701059</v>
      </c>
      <c r="C264">
        <v>1.3579023730539701</v>
      </c>
      <c r="D264">
        <v>1.21392288236101</v>
      </c>
      <c r="E264">
        <v>0.35840416844242601</v>
      </c>
      <c r="F264">
        <v>0.925442768764007</v>
      </c>
      <c r="G264">
        <v>0.97459892646689295</v>
      </c>
      <c r="H264">
        <v>0.80950028917023698</v>
      </c>
      <c r="I264">
        <v>1.41122222528796</v>
      </c>
      <c r="J264">
        <v>0.98281227357155798</v>
      </c>
      <c r="K264">
        <v>0.16896505062391301</v>
      </c>
      <c r="L264">
        <v>0.292997209215902</v>
      </c>
      <c r="M264">
        <v>1.53099426457479</v>
      </c>
      <c r="N264">
        <v>2.3729754430579102</v>
      </c>
      <c r="O264">
        <v>1.9539354583863999</v>
      </c>
      <c r="P264">
        <v>2.0727366371798999</v>
      </c>
      <c r="Q264">
        <v>2.25416033843889</v>
      </c>
      <c r="R264">
        <v>1.0425396081793901</v>
      </c>
      <c r="S264">
        <v>0.28244872879560901</v>
      </c>
      <c r="T264">
        <v>3.0998484245405802</v>
      </c>
      <c r="U264">
        <v>1.8136959854660599</v>
      </c>
      <c r="V264">
        <v>4.9703237790235404</v>
      </c>
      <c r="W264">
        <v>1.5343585116196901</v>
      </c>
      <c r="X264">
        <v>3.4193733181462602</v>
      </c>
      <c r="Y264">
        <v>4.6893215885967603</v>
      </c>
      <c r="Z264">
        <v>3.89034586242497</v>
      </c>
      <c r="AA264">
        <v>4.1884291622586503</v>
      </c>
    </row>
    <row r="265" spans="1:27" x14ac:dyDescent="0.3">
      <c r="A265" s="6">
        <v>40086</v>
      </c>
      <c r="B265">
        <v>1.7781404882893399</v>
      </c>
      <c r="C265">
        <v>1.40602728457263</v>
      </c>
      <c r="D265">
        <v>1.19227846152433</v>
      </c>
      <c r="E265">
        <v>0.30256153599209601</v>
      </c>
      <c r="F265">
        <v>0.92569390210194302</v>
      </c>
      <c r="G265">
        <v>0.91053149111503395</v>
      </c>
      <c r="H265">
        <v>0.81081238147300205</v>
      </c>
      <c r="I265">
        <v>1.4093278110744101</v>
      </c>
      <c r="J265">
        <v>0.98682182297793297</v>
      </c>
      <c r="K265">
        <v>0.15959692412023599</v>
      </c>
      <c r="L265">
        <v>0.28710250172440499</v>
      </c>
      <c r="M265">
        <v>1.54088056064696</v>
      </c>
      <c r="N265">
        <v>2.3687917090756501</v>
      </c>
      <c r="O265">
        <v>1.9741129545789999</v>
      </c>
      <c r="P265">
        <v>2.1230107655668502</v>
      </c>
      <c r="Q265">
        <v>2.2449766009613099</v>
      </c>
      <c r="R265">
        <v>1.0297588547923999</v>
      </c>
      <c r="S265">
        <v>0.33823431118483199</v>
      </c>
      <c r="T265">
        <v>3.0183180421874001</v>
      </c>
      <c r="U265">
        <v>1.8553534292967</v>
      </c>
      <c r="V265">
        <v>5.0122678782482302</v>
      </c>
      <c r="W265">
        <v>1.5346997256051</v>
      </c>
      <c r="X265">
        <v>3.4659897642016801</v>
      </c>
      <c r="Y265">
        <v>4.6461116794300796</v>
      </c>
      <c r="Z265">
        <v>4.1808924172876996</v>
      </c>
      <c r="AA265">
        <v>4.1490069939439298</v>
      </c>
    </row>
    <row r="266" spans="1:27" x14ac:dyDescent="0.3">
      <c r="A266" s="6">
        <v>40116</v>
      </c>
      <c r="B266">
        <v>1.7705728965338601</v>
      </c>
      <c r="C266">
        <v>1.40343667653968</v>
      </c>
      <c r="D266">
        <v>1.2015300730632399</v>
      </c>
      <c r="E266">
        <v>0.31486404831220099</v>
      </c>
      <c r="F266">
        <v>0.92601710859186104</v>
      </c>
      <c r="G266">
        <v>0.91423791201665505</v>
      </c>
      <c r="H266">
        <v>0.80318356339456798</v>
      </c>
      <c r="I266">
        <v>1.40933733827032</v>
      </c>
      <c r="J266">
        <v>0.99474135086536197</v>
      </c>
      <c r="K266">
        <v>0.16018192059891001</v>
      </c>
      <c r="L266">
        <v>0.28614280048099899</v>
      </c>
      <c r="M266">
        <v>1.5415933527749699</v>
      </c>
      <c r="N266">
        <v>2.36903759776304</v>
      </c>
      <c r="O266">
        <v>1.9829851362648501</v>
      </c>
      <c r="P266">
        <v>2.1093883718672402</v>
      </c>
      <c r="Q266">
        <v>2.22798732807134</v>
      </c>
      <c r="R266">
        <v>1.03003802718897</v>
      </c>
      <c r="S266">
        <v>0.32822027462289699</v>
      </c>
      <c r="T266">
        <v>3.0097615603888199</v>
      </c>
      <c r="U266">
        <v>1.88321325904771</v>
      </c>
      <c r="V266">
        <v>5.0111248322399096</v>
      </c>
      <c r="W266">
        <v>1.53616061568923</v>
      </c>
      <c r="X266">
        <v>3.41513413644932</v>
      </c>
      <c r="Y266">
        <v>4.64350015439366</v>
      </c>
      <c r="Z266">
        <v>4.2041087613068404</v>
      </c>
      <c r="AA266">
        <v>4.1299906429048701</v>
      </c>
    </row>
    <row r="267" spans="1:27" x14ac:dyDescent="0.3">
      <c r="A267" s="6">
        <v>40147</v>
      </c>
      <c r="B267">
        <v>1.69097390127999</v>
      </c>
      <c r="C267">
        <v>1.0176435965706101</v>
      </c>
      <c r="D267">
        <v>1.1448365214394201</v>
      </c>
      <c r="E267">
        <v>0.39087506202240802</v>
      </c>
      <c r="F267">
        <v>0.81847901623616603</v>
      </c>
      <c r="G267">
        <v>1.01155113103176</v>
      </c>
      <c r="H267">
        <v>0.72416927123654595</v>
      </c>
      <c r="I267">
        <v>1.41822742688234</v>
      </c>
      <c r="J267">
        <v>1.0171364264717599</v>
      </c>
      <c r="K267">
        <v>0.17535103758106599</v>
      </c>
      <c r="L267">
        <v>0.234736671970142</v>
      </c>
      <c r="M267">
        <v>1.48897779659656</v>
      </c>
      <c r="N267">
        <v>2.3848266387246202</v>
      </c>
      <c r="O267">
        <v>1.93708479289153</v>
      </c>
      <c r="P267">
        <v>1.9939550758759901</v>
      </c>
      <c r="Q267">
        <v>2.1601451420731101</v>
      </c>
      <c r="R267">
        <v>1.0192457596147</v>
      </c>
      <c r="S267">
        <v>0.52639289375422005</v>
      </c>
      <c r="T267">
        <v>2.84654509041617</v>
      </c>
      <c r="U267">
        <v>1.9442769550274499</v>
      </c>
      <c r="V267">
        <v>4.9947055943025997</v>
      </c>
      <c r="W267">
        <v>1.6000354547498701</v>
      </c>
      <c r="X267">
        <v>3.2338082929241398</v>
      </c>
      <c r="Y267">
        <v>4.8078164953076197</v>
      </c>
      <c r="Z267">
        <v>3.5533385539033202</v>
      </c>
      <c r="AA267">
        <v>4.4197460550255796</v>
      </c>
    </row>
    <row r="268" spans="1:27" x14ac:dyDescent="0.3">
      <c r="A268" s="6">
        <v>40178</v>
      </c>
      <c r="B268">
        <v>1.68873815435216</v>
      </c>
      <c r="C268">
        <v>1.07994428777311</v>
      </c>
      <c r="D268">
        <v>1.1445852066837701</v>
      </c>
      <c r="E268">
        <v>0.38934841643248203</v>
      </c>
      <c r="F268">
        <v>0.80039534597861905</v>
      </c>
      <c r="G268">
        <v>0.990234426583538</v>
      </c>
      <c r="H268">
        <v>0.72477679450745003</v>
      </c>
      <c r="I268">
        <v>1.42138368230492</v>
      </c>
      <c r="J268">
        <v>0.99352532324964504</v>
      </c>
      <c r="K268">
        <v>0.181216585603685</v>
      </c>
      <c r="L268">
        <v>0.218774732299851</v>
      </c>
      <c r="M268">
        <v>1.4598549855492999</v>
      </c>
      <c r="N268">
        <v>2.3874762026132501</v>
      </c>
      <c r="O268">
        <v>1.9576758211993801</v>
      </c>
      <c r="P268">
        <v>1.9470634991082401</v>
      </c>
      <c r="Q268">
        <v>2.17471235659244</v>
      </c>
      <c r="R268">
        <v>1.0070623029092201</v>
      </c>
      <c r="S268">
        <v>0.50248658232127896</v>
      </c>
      <c r="T268">
        <v>2.7511457444492202</v>
      </c>
      <c r="U268">
        <v>2.0306314420231999</v>
      </c>
      <c r="V268">
        <v>5.1408564951662497</v>
      </c>
      <c r="W268">
        <v>1.6160064970561101</v>
      </c>
      <c r="X268">
        <v>3.1894593413728098</v>
      </c>
      <c r="Y268">
        <v>4.7967472777296596</v>
      </c>
      <c r="Z268">
        <v>3.4534533997920298</v>
      </c>
      <c r="AA268">
        <v>4.44365233433391</v>
      </c>
    </row>
    <row r="269" spans="1:27" x14ac:dyDescent="0.3">
      <c r="A269" s="6">
        <v>40207</v>
      </c>
      <c r="B269">
        <v>1.6918091014668999</v>
      </c>
      <c r="C269">
        <v>1.08662286195053</v>
      </c>
      <c r="D269">
        <v>1.1444924297557399</v>
      </c>
      <c r="E269">
        <v>0.38961201039194698</v>
      </c>
      <c r="F269">
        <v>0.80015625986921002</v>
      </c>
      <c r="G269">
        <v>0.98994827705404398</v>
      </c>
      <c r="H269">
        <v>0.72914142662495396</v>
      </c>
      <c r="I269">
        <v>1.4214104586299099</v>
      </c>
      <c r="J269">
        <v>1.00035926224079</v>
      </c>
      <c r="K269">
        <v>0.17999993021882599</v>
      </c>
      <c r="L269">
        <v>0.21907976460970799</v>
      </c>
      <c r="M269">
        <v>1.4544199050711299</v>
      </c>
      <c r="N269">
        <v>2.40603820521169</v>
      </c>
      <c r="O269">
        <v>1.96759704106154</v>
      </c>
      <c r="P269">
        <v>1.9479873655847799</v>
      </c>
      <c r="Q269">
        <v>2.1802579285552399</v>
      </c>
      <c r="R269">
        <v>1.0005505642935399</v>
      </c>
      <c r="S269">
        <v>0.50467380539970497</v>
      </c>
      <c r="T269">
        <v>2.7575940376659802</v>
      </c>
      <c r="U269">
        <v>2.1306309247136501</v>
      </c>
      <c r="V269">
        <v>5.14092518368959</v>
      </c>
      <c r="W269">
        <v>1.6170077474558999</v>
      </c>
      <c r="X269">
        <v>3.1895035943190599</v>
      </c>
      <c r="Y269">
        <v>4.7928211209257903</v>
      </c>
      <c r="Z269">
        <v>3.55110354359778</v>
      </c>
      <c r="AA269">
        <v>4.4436926137438899</v>
      </c>
    </row>
    <row r="270" spans="1:27" x14ac:dyDescent="0.3">
      <c r="A270" s="6">
        <v>40235</v>
      </c>
      <c r="B270">
        <v>2.3015211743584398</v>
      </c>
      <c r="C270">
        <v>1.32893743994367</v>
      </c>
      <c r="D270">
        <v>1.32439736688159</v>
      </c>
      <c r="E270">
        <v>0.86774192293917896</v>
      </c>
      <c r="F270">
        <v>0.89563922624182102</v>
      </c>
      <c r="G270">
        <v>1.5148608682721101</v>
      </c>
      <c r="H270">
        <v>0.66158716408795204</v>
      </c>
      <c r="I270">
        <v>1.38644652203104</v>
      </c>
      <c r="J270">
        <v>0.98772408872414696</v>
      </c>
      <c r="K270">
        <v>0.82376596329670404</v>
      </c>
      <c r="L270">
        <v>0.33550297361291798</v>
      </c>
      <c r="M270">
        <v>1.53791323611209</v>
      </c>
      <c r="N270">
        <v>3.1026850752910602</v>
      </c>
      <c r="O270">
        <v>2.1122664163565998</v>
      </c>
      <c r="P270">
        <v>2.5265085667709299</v>
      </c>
      <c r="Q270">
        <v>2.3617685439565999</v>
      </c>
      <c r="R270">
        <v>1.99841344650009</v>
      </c>
      <c r="S270">
        <v>1.5588990345353499</v>
      </c>
      <c r="T270">
        <v>2.8499688743968199</v>
      </c>
      <c r="U270">
        <v>2.1951000833373202</v>
      </c>
      <c r="V270">
        <v>4.8698589319802297</v>
      </c>
      <c r="W270">
        <v>2.4367602087359401</v>
      </c>
      <c r="X270">
        <v>3.0503527532254102</v>
      </c>
      <c r="Y270">
        <v>4.6997867611758402</v>
      </c>
      <c r="Z270">
        <v>5.7327495596293803</v>
      </c>
      <c r="AA270">
        <v>4.1297118922062799</v>
      </c>
    </row>
    <row r="271" spans="1:27" x14ac:dyDescent="0.3">
      <c r="A271" s="6">
        <v>40268</v>
      </c>
      <c r="B271">
        <v>2.3273584983816602</v>
      </c>
      <c r="C271">
        <v>1.3486860821856399</v>
      </c>
      <c r="D271">
        <v>1.3251322937002901</v>
      </c>
      <c r="E271">
        <v>0.89024728754663796</v>
      </c>
      <c r="F271">
        <v>0.89452486293234901</v>
      </c>
      <c r="G271">
        <v>1.55696627526108</v>
      </c>
      <c r="H271">
        <v>0.66144829434241903</v>
      </c>
      <c r="I271">
        <v>1.38530793888895</v>
      </c>
      <c r="J271">
        <v>1.0356810438002599</v>
      </c>
      <c r="K271">
        <v>0.82341685142759402</v>
      </c>
      <c r="L271">
        <v>0.34094100267247501</v>
      </c>
      <c r="M271">
        <v>1.5291554645224701</v>
      </c>
      <c r="N271">
        <v>3.1026047727727901</v>
      </c>
      <c r="O271">
        <v>2.11281056763523</v>
      </c>
      <c r="P271">
        <v>2.5541840430559901</v>
      </c>
      <c r="Q271">
        <v>2.30288076100631</v>
      </c>
      <c r="R271">
        <v>1.9886209896832501</v>
      </c>
      <c r="S271">
        <v>1.6525895112662199</v>
      </c>
      <c r="T271">
        <v>2.84106620109727</v>
      </c>
      <c r="U271">
        <v>2.2170897306682802</v>
      </c>
      <c r="V271">
        <v>4.67212663822328</v>
      </c>
      <c r="W271">
        <v>2.43752907536815</v>
      </c>
      <c r="X271">
        <v>3.0220210151061</v>
      </c>
      <c r="Y271">
        <v>4.7038432227029299</v>
      </c>
      <c r="Z271">
        <v>5.7858191181271099</v>
      </c>
      <c r="AA271">
        <v>4.1139887878427599</v>
      </c>
    </row>
    <row r="272" spans="1:27" x14ac:dyDescent="0.3">
      <c r="A272" s="6">
        <v>40298</v>
      </c>
      <c r="B272">
        <v>2.3296947726362198</v>
      </c>
      <c r="C272">
        <v>1.3508674923997399</v>
      </c>
      <c r="D272">
        <v>1.3259481340750301</v>
      </c>
      <c r="E272">
        <v>0.88946855254145096</v>
      </c>
      <c r="F272">
        <v>0.89520313119414996</v>
      </c>
      <c r="G272">
        <v>1.55655100482722</v>
      </c>
      <c r="H272">
        <v>0.66148803862503502</v>
      </c>
      <c r="I272">
        <v>1.38569171705927</v>
      </c>
      <c r="J272">
        <v>1.04546411670116</v>
      </c>
      <c r="K272">
        <v>0.82250157541187097</v>
      </c>
      <c r="L272">
        <v>0.33135960226584699</v>
      </c>
      <c r="M272">
        <v>1.5375959269802799</v>
      </c>
      <c r="N272">
        <v>3.1024000874733799</v>
      </c>
      <c r="O272">
        <v>2.11620381818391</v>
      </c>
      <c r="P272">
        <v>2.5622593184679299</v>
      </c>
      <c r="Q272">
        <v>2.2902059305032498</v>
      </c>
      <c r="R272">
        <v>1.98830885245848</v>
      </c>
      <c r="S272">
        <v>1.65176893942877</v>
      </c>
      <c r="T272">
        <v>2.84543530085941</v>
      </c>
      <c r="U272">
        <v>2.2357192585146302</v>
      </c>
      <c r="V272">
        <v>4.67217263933283</v>
      </c>
      <c r="W272">
        <v>2.43732154141256</v>
      </c>
      <c r="X272">
        <v>3.0242661370716299</v>
      </c>
      <c r="Y272">
        <v>4.7024721712718103</v>
      </c>
      <c r="Z272">
        <v>5.66133311728907</v>
      </c>
      <c r="AA272">
        <v>4.1151301264764202</v>
      </c>
    </row>
    <row r="273" spans="1:27" x14ac:dyDescent="0.3">
      <c r="A273" s="6">
        <v>40326</v>
      </c>
      <c r="B273">
        <v>2.4955818049157199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</row>
    <row r="274" spans="1:27" x14ac:dyDescent="0.3">
      <c r="A274" s="6">
        <v>40359</v>
      </c>
      <c r="B274">
        <v>2.5102924027797902</v>
      </c>
      <c r="C274">
        <v>1.43208091423268</v>
      </c>
      <c r="D274">
        <v>1.55131624983691</v>
      </c>
      <c r="E274">
        <v>0.98171938808914505</v>
      </c>
      <c r="F274">
        <v>0.90399467829835101</v>
      </c>
      <c r="G274">
        <v>1.61667672058964</v>
      </c>
      <c r="H274">
        <v>0.68163384678462402</v>
      </c>
      <c r="I274">
        <v>1.3166205172044201</v>
      </c>
      <c r="J274">
        <v>1.2524350797647099</v>
      </c>
      <c r="K274">
        <v>0.80527065398170705</v>
      </c>
      <c r="L274">
        <v>0.74036183078273199</v>
      </c>
      <c r="M274">
        <v>1.5360232114649801</v>
      </c>
      <c r="N274">
        <v>3.13164295224411</v>
      </c>
      <c r="O274">
        <v>2.1230448911620599</v>
      </c>
      <c r="P274">
        <v>2.6985824887962702</v>
      </c>
      <c r="Q274">
        <v>2.1959838339798399</v>
      </c>
      <c r="R274">
        <v>2.17701985972599</v>
      </c>
      <c r="S274">
        <v>2.1292273853133401</v>
      </c>
      <c r="T274">
        <v>3.6598432058664399</v>
      </c>
      <c r="U274">
        <v>2.4144868312071401</v>
      </c>
      <c r="V274">
        <v>5.0873483001080801</v>
      </c>
      <c r="W274">
        <v>2.5531465946114702</v>
      </c>
      <c r="X274">
        <v>2.96096196889359</v>
      </c>
      <c r="Y274">
        <v>4.4932718495027997</v>
      </c>
      <c r="Z274">
        <v>6.9390946348873301</v>
      </c>
      <c r="AA274">
        <v>3.2441089744348899</v>
      </c>
    </row>
    <row r="275" spans="1:27" x14ac:dyDescent="0.3">
      <c r="A275" s="6">
        <v>40389</v>
      </c>
      <c r="B275">
        <v>2.5212330017047999</v>
      </c>
      <c r="C275">
        <v>1.4327731768701899</v>
      </c>
      <c r="D275">
        <v>1.55454225771708</v>
      </c>
      <c r="E275">
        <v>0.98120306229017096</v>
      </c>
      <c r="F275">
        <v>0.90708288901681799</v>
      </c>
      <c r="G275">
        <v>1.61635471085841</v>
      </c>
      <c r="H275">
        <v>0.68160384055273604</v>
      </c>
      <c r="I275">
        <v>1.3153415861328399</v>
      </c>
      <c r="J275">
        <v>1.2602293751235301</v>
      </c>
      <c r="K275">
        <v>0.805794711123619</v>
      </c>
      <c r="L275">
        <v>0.73663381249186599</v>
      </c>
      <c r="M275">
        <v>1.53658957411658</v>
      </c>
      <c r="N275">
        <v>3.13175300883587</v>
      </c>
      <c r="O275">
        <v>2.12900749328456</v>
      </c>
      <c r="P275">
        <v>2.71206180602328</v>
      </c>
      <c r="Q275">
        <v>2.15448776871296</v>
      </c>
      <c r="R275">
        <v>2.1770169236963799</v>
      </c>
      <c r="S275">
        <v>2.1290359044439802</v>
      </c>
      <c r="T275">
        <v>3.6561033878739799</v>
      </c>
      <c r="U275">
        <v>2.4185713328648402</v>
      </c>
      <c r="V275">
        <v>5.08741602103761</v>
      </c>
      <c r="W275">
        <v>2.5527620956439701</v>
      </c>
      <c r="X275">
        <v>2.94210127872786</v>
      </c>
      <c r="Y275">
        <v>4.4959293520042802</v>
      </c>
      <c r="Z275">
        <v>7.0057000961250999</v>
      </c>
      <c r="AA275">
        <v>3.2434701250806901</v>
      </c>
    </row>
    <row r="276" spans="1:27" x14ac:dyDescent="0.3">
      <c r="A276" s="6">
        <v>40421</v>
      </c>
      <c r="B276">
        <v>2.7489119842993301</v>
      </c>
      <c r="C276">
        <v>1.3853802469896599</v>
      </c>
      <c r="D276">
        <v>1.6052909460434901</v>
      </c>
      <c r="E276">
        <v>1.01376101161083</v>
      </c>
      <c r="F276">
        <v>1.0030309760443601</v>
      </c>
      <c r="G276">
        <v>1.68782622516451</v>
      </c>
      <c r="H276">
        <v>0.71018243290424699</v>
      </c>
      <c r="I276">
        <v>1.21772434437102</v>
      </c>
      <c r="J276">
        <v>1.24025802204883</v>
      </c>
      <c r="K276">
        <v>0.90483894303477497</v>
      </c>
      <c r="L276">
        <v>0.84345688682006503</v>
      </c>
      <c r="M276">
        <v>1.60407573293765</v>
      </c>
      <c r="N276">
        <v>3.35872433882815</v>
      </c>
      <c r="O276">
        <v>2.1447975134605999</v>
      </c>
      <c r="P276">
        <v>2.9414740692789301</v>
      </c>
      <c r="Q276">
        <v>2.2817438767057499</v>
      </c>
      <c r="R276">
        <v>2.4079166825004799</v>
      </c>
      <c r="S276">
        <v>2.5300351207948002</v>
      </c>
      <c r="T276">
        <v>3.7083774511247301</v>
      </c>
      <c r="U276">
        <v>2.4592411384055199</v>
      </c>
      <c r="V276">
        <v>4.94524341766666</v>
      </c>
      <c r="W276">
        <v>2.5328329849164199</v>
      </c>
      <c r="X276">
        <v>3.0708234196092299</v>
      </c>
      <c r="Y276">
        <v>5.1239796998700404</v>
      </c>
      <c r="Z276">
        <v>7.4486249370486197</v>
      </c>
      <c r="AA276">
        <v>3.5691974796890098</v>
      </c>
    </row>
    <row r="277" spans="1:27" x14ac:dyDescent="0.3">
      <c r="A277" s="6">
        <v>40451</v>
      </c>
      <c r="B277">
        <v>2.7596813486040799</v>
      </c>
      <c r="C277">
        <v>1.36682447274819</v>
      </c>
      <c r="D277">
        <v>1.6027950097822199</v>
      </c>
      <c r="E277">
        <v>1.0145767175212499</v>
      </c>
      <c r="F277">
        <v>1.00525298734193</v>
      </c>
      <c r="G277">
        <v>1.6866599139966401</v>
      </c>
      <c r="H277">
        <v>0.73159700347215295</v>
      </c>
      <c r="I277">
        <v>1.22094551955399</v>
      </c>
      <c r="J277">
        <v>1.2464021861167101</v>
      </c>
      <c r="K277">
        <v>0.90778887963634203</v>
      </c>
      <c r="L277">
        <v>0.84338641407818205</v>
      </c>
      <c r="M277">
        <v>1.6081480475802701</v>
      </c>
      <c r="N277">
        <v>3.3595148890668201</v>
      </c>
      <c r="O277">
        <v>2.17014469965055</v>
      </c>
      <c r="P277">
        <v>2.9271259255048698</v>
      </c>
      <c r="Q277">
        <v>2.24572731132305</v>
      </c>
      <c r="R277">
        <v>2.4052972907106498</v>
      </c>
      <c r="S277">
        <v>2.5351712795488401</v>
      </c>
      <c r="T277">
        <v>3.7165471880348102</v>
      </c>
      <c r="U277">
        <v>2.4592515052924702</v>
      </c>
      <c r="V277">
        <v>4.9344988909137397</v>
      </c>
      <c r="W277">
        <v>2.5328830425050599</v>
      </c>
      <c r="X277">
        <v>2.97322249285333</v>
      </c>
      <c r="Y277">
        <v>5.1660848900329297</v>
      </c>
      <c r="Z277">
        <v>7.4138518327230702</v>
      </c>
      <c r="AA277">
        <v>3.5577795236649901</v>
      </c>
    </row>
    <row r="278" spans="1:27" x14ac:dyDescent="0.3">
      <c r="A278" s="6">
        <v>40480</v>
      </c>
      <c r="B278">
        <v>2.7681546731664799</v>
      </c>
      <c r="C278">
        <v>1.37220901151874</v>
      </c>
      <c r="D278">
        <v>1.61643812273329</v>
      </c>
      <c r="E278">
        <v>1.01393133243877</v>
      </c>
      <c r="F278">
        <v>1.0029036293126401</v>
      </c>
      <c r="G278">
        <v>1.68701072566392</v>
      </c>
      <c r="H278">
        <v>0.73155388055027104</v>
      </c>
      <c r="I278">
        <v>1.2213045629850401</v>
      </c>
      <c r="J278">
        <v>1.25083884953915</v>
      </c>
      <c r="K278">
        <v>0.90807519392293301</v>
      </c>
      <c r="L278">
        <v>0.84476672710730605</v>
      </c>
      <c r="M278">
        <v>1.6124216814627701</v>
      </c>
      <c r="N278">
        <v>3.35970029902423</v>
      </c>
      <c r="O278">
        <v>2.1619752458002801</v>
      </c>
      <c r="P278">
        <v>2.93399720356711</v>
      </c>
      <c r="Q278">
        <v>2.2270767956502202</v>
      </c>
      <c r="R278">
        <v>2.4053599721685401</v>
      </c>
      <c r="S278">
        <v>2.5339910897531501</v>
      </c>
      <c r="T278">
        <v>3.7128666125494201</v>
      </c>
      <c r="U278">
        <v>2.4776185114220901</v>
      </c>
      <c r="V278">
        <v>4.9542073054887501</v>
      </c>
      <c r="W278">
        <v>2.5323525083171798</v>
      </c>
      <c r="X278">
        <v>2.9666855480807501</v>
      </c>
      <c r="Y278">
        <v>5.1669941465367897</v>
      </c>
      <c r="Z278">
        <v>7.5766844062441496</v>
      </c>
      <c r="AA278">
        <v>3.6067657343828001</v>
      </c>
    </row>
    <row r="279" spans="1:27" x14ac:dyDescent="0.3">
      <c r="A279" s="6">
        <v>40512</v>
      </c>
      <c r="B279">
        <v>2.8680352628665502</v>
      </c>
      <c r="C279">
        <v>1.5307473929758799</v>
      </c>
      <c r="D279">
        <v>1.68277184542387</v>
      </c>
      <c r="E279">
        <v>1.1025528782117999</v>
      </c>
      <c r="F279">
        <v>1.0295664191046501</v>
      </c>
      <c r="G279">
        <v>1.7360880971642101</v>
      </c>
      <c r="H279">
        <v>0.77152052579235697</v>
      </c>
      <c r="I279">
        <v>1.18842272418752</v>
      </c>
      <c r="J279">
        <v>1.39912518699268</v>
      </c>
      <c r="K279">
        <v>0.95660308233570701</v>
      </c>
      <c r="L279">
        <v>0.93414020251832997</v>
      </c>
      <c r="M279">
        <v>1.70599345681739</v>
      </c>
      <c r="N279">
        <v>3.1788121523442898</v>
      </c>
      <c r="O279">
        <v>2.1529889204561199</v>
      </c>
      <c r="P279">
        <v>3.1247184235612799</v>
      </c>
      <c r="Q279">
        <v>2.2246124941995502</v>
      </c>
      <c r="R279">
        <v>2.34515986412273</v>
      </c>
      <c r="S279">
        <v>2.6615952138958701</v>
      </c>
      <c r="T279">
        <v>3.8747828584110402</v>
      </c>
      <c r="U279">
        <v>2.49728400412243</v>
      </c>
      <c r="V279">
        <v>4.9006534311823602</v>
      </c>
      <c r="W279">
        <v>2.69312213368804</v>
      </c>
      <c r="X279">
        <v>3.0864584780525002</v>
      </c>
      <c r="Y279">
        <v>5.0899003455744101</v>
      </c>
      <c r="Z279">
        <v>7.5609867690802997</v>
      </c>
      <c r="AA279">
        <v>3.10810388403715</v>
      </c>
    </row>
    <row r="280" spans="1:27" x14ac:dyDescent="0.3">
      <c r="A280" s="6">
        <v>40543</v>
      </c>
      <c r="B280">
        <v>2.8728557970725199</v>
      </c>
      <c r="C280">
        <v>1.53579543579103</v>
      </c>
      <c r="D280">
        <v>1.6823745155941601</v>
      </c>
      <c r="E280">
        <v>1.11443716876512</v>
      </c>
      <c r="F280">
        <v>1.0208557503378199</v>
      </c>
      <c r="G280">
        <v>1.7873192574313601</v>
      </c>
      <c r="H280">
        <v>0.78447104696399506</v>
      </c>
      <c r="I280">
        <v>1.18807480153332</v>
      </c>
      <c r="J280">
        <v>1.43441604931976</v>
      </c>
      <c r="K280">
        <v>0.95159733946121206</v>
      </c>
      <c r="L280">
        <v>0.93932218947495705</v>
      </c>
      <c r="M280">
        <v>1.66848515442126</v>
      </c>
      <c r="N280">
        <v>3.18010353104932</v>
      </c>
      <c r="O280">
        <v>2.1463373453069701</v>
      </c>
      <c r="P280">
        <v>3.0883772791900701</v>
      </c>
      <c r="Q280">
        <v>2.22462801058867</v>
      </c>
      <c r="R280">
        <v>2.3180914772297099</v>
      </c>
      <c r="S280">
        <v>2.6887239526820901</v>
      </c>
      <c r="T280">
        <v>3.7402528089026599</v>
      </c>
      <c r="U280">
        <v>2.54579421149535</v>
      </c>
      <c r="V280">
        <v>4.9234133711801702</v>
      </c>
      <c r="W280">
        <v>2.7879783463224399</v>
      </c>
      <c r="X280">
        <v>3.1059985315448602</v>
      </c>
      <c r="Y280">
        <v>5.1208583036565898</v>
      </c>
      <c r="Z280">
        <v>7.7270973106623302</v>
      </c>
      <c r="AA280">
        <v>3.0426919803481201</v>
      </c>
    </row>
    <row r="281" spans="1:27" x14ac:dyDescent="0.3">
      <c r="A281" s="6">
        <v>40574</v>
      </c>
      <c r="B281">
        <v>2.8785455050637099</v>
      </c>
      <c r="C281">
        <v>1.54303933246886</v>
      </c>
      <c r="D281">
        <v>1.68847445692679</v>
      </c>
      <c r="E281">
        <v>1.0854588517244901</v>
      </c>
      <c r="F281">
        <v>1.02068004058649</v>
      </c>
      <c r="G281">
        <v>1.78771643949702</v>
      </c>
      <c r="H281">
        <v>0.78451675712727897</v>
      </c>
      <c r="I281">
        <v>1.1723961727274099</v>
      </c>
      <c r="J281">
        <v>1.4297289757115501</v>
      </c>
      <c r="K281">
        <v>0.95151879373068704</v>
      </c>
      <c r="L281">
        <v>0.94551416783750797</v>
      </c>
      <c r="M281">
        <v>1.6676747660943101</v>
      </c>
      <c r="N281">
        <v>3.2376184149533902</v>
      </c>
      <c r="O281">
        <v>2.1428362050000498</v>
      </c>
      <c r="P281">
        <v>3.1039888524349402</v>
      </c>
      <c r="Q281">
        <v>2.2383728449409599</v>
      </c>
      <c r="R281">
        <v>2.3187823225392501</v>
      </c>
      <c r="S281">
        <v>2.6893490159365498</v>
      </c>
      <c r="T281">
        <v>3.7361711238097901</v>
      </c>
      <c r="U281">
        <v>2.5404379317570398</v>
      </c>
      <c r="V281">
        <v>4.9236164332537999</v>
      </c>
      <c r="W281">
        <v>2.7876615965045599</v>
      </c>
      <c r="X281">
        <v>3.1033025419444198</v>
      </c>
      <c r="Y281">
        <v>5.1250422080786402</v>
      </c>
      <c r="Z281">
        <v>7.7099418342685704</v>
      </c>
      <c r="AA281">
        <v>3.0424052627584</v>
      </c>
    </row>
    <row r="282" spans="1:27" x14ac:dyDescent="0.3">
      <c r="A282" s="6">
        <v>40602</v>
      </c>
      <c r="B282">
        <v>3.05809559786824</v>
      </c>
      <c r="C282">
        <v>1.5671973555663901</v>
      </c>
      <c r="D282">
        <v>1.63617900899235</v>
      </c>
      <c r="E282">
        <v>1.28209406390227</v>
      </c>
      <c r="F282">
        <v>1.2859193121342101</v>
      </c>
      <c r="G282">
        <v>2.4672055445345702</v>
      </c>
      <c r="H282">
        <v>0.91652963254414499</v>
      </c>
      <c r="I282">
        <v>1.4429134605756999</v>
      </c>
      <c r="J282">
        <v>1.76547798471716</v>
      </c>
      <c r="K282">
        <v>1.0916030275383599</v>
      </c>
      <c r="L282">
        <v>1.0525310457454999</v>
      </c>
      <c r="M282">
        <v>1.8344865388623599</v>
      </c>
      <c r="N282">
        <v>3.4721821554533498</v>
      </c>
      <c r="O282">
        <v>2.1472991240619299</v>
      </c>
      <c r="P282">
        <v>3.2262409523145799</v>
      </c>
      <c r="Q282">
        <v>2.4141634953065698</v>
      </c>
      <c r="R282">
        <v>2.9115455891095001</v>
      </c>
      <c r="S282">
        <v>2.6161134996241402</v>
      </c>
      <c r="T282">
        <v>3.8596486367884602</v>
      </c>
      <c r="U282">
        <v>2.63895146869495</v>
      </c>
      <c r="V282">
        <v>4.8733284225456401</v>
      </c>
      <c r="W282">
        <v>3.0143813244265099</v>
      </c>
      <c r="X282">
        <v>3.88792782837319</v>
      </c>
      <c r="Y282">
        <v>5.5329456653597697</v>
      </c>
      <c r="Z282">
        <v>6.90210408673396</v>
      </c>
      <c r="AA282">
        <v>2.8116705462497502</v>
      </c>
    </row>
    <row r="283" spans="1:27" x14ac:dyDescent="0.3">
      <c r="A283" s="6">
        <v>40633</v>
      </c>
      <c r="B283">
        <v>3.0757358123610801</v>
      </c>
      <c r="C283">
        <v>1.5907657587259101</v>
      </c>
      <c r="D283">
        <v>1.6299424653661601</v>
      </c>
      <c r="E283">
        <v>1.2810739689228201</v>
      </c>
      <c r="F283">
        <v>1.2850254601378199</v>
      </c>
      <c r="G283">
        <v>2.46457341278595</v>
      </c>
      <c r="H283">
        <v>0.91862844040335501</v>
      </c>
      <c r="I283">
        <v>1.4332652691676599</v>
      </c>
      <c r="J283">
        <v>1.87516943369416</v>
      </c>
      <c r="K283">
        <v>1.0950335905870101</v>
      </c>
      <c r="L283">
        <v>1.0567430244918601</v>
      </c>
      <c r="M283">
        <v>1.8385290175086599</v>
      </c>
      <c r="N283">
        <v>3.4857169237580599</v>
      </c>
      <c r="O283">
        <v>2.1536882110162998</v>
      </c>
      <c r="P283">
        <v>3.2394795364104998</v>
      </c>
      <c r="Q283">
        <v>2.3832271514377901</v>
      </c>
      <c r="R283">
        <v>2.9135649143159599</v>
      </c>
      <c r="S283">
        <v>2.6379413165641301</v>
      </c>
      <c r="T283">
        <v>3.8777204315758</v>
      </c>
      <c r="U283">
        <v>2.6499989259448098</v>
      </c>
      <c r="V283">
        <v>4.85976338537768</v>
      </c>
      <c r="W283">
        <v>3.0229840700897399</v>
      </c>
      <c r="X283">
        <v>3.9081204219628098</v>
      </c>
      <c r="Y283">
        <v>5.5310857112301397</v>
      </c>
      <c r="Z283">
        <v>6.7384694041683</v>
      </c>
      <c r="AA283">
        <v>2.8314388318794799</v>
      </c>
    </row>
    <row r="284" spans="1:27" x14ac:dyDescent="0.3">
      <c r="A284" s="6">
        <v>40662</v>
      </c>
      <c r="B284">
        <v>3.08433017154726</v>
      </c>
      <c r="C284">
        <v>1.5958002253917301</v>
      </c>
      <c r="D284">
        <v>1.6363521383155299</v>
      </c>
      <c r="E284">
        <v>1.34341931615346</v>
      </c>
      <c r="F284">
        <v>1.2856937295144799</v>
      </c>
      <c r="G284">
        <v>2.46735128069521</v>
      </c>
      <c r="H284">
        <v>0.918631922962721</v>
      </c>
      <c r="I284">
        <v>1.4350830054009101</v>
      </c>
      <c r="J284">
        <v>1.8669033614895501</v>
      </c>
      <c r="K284">
        <v>1.09479410273046</v>
      </c>
      <c r="L284">
        <v>1.0723610107973001</v>
      </c>
      <c r="M284">
        <v>1.8300673517246899</v>
      </c>
      <c r="N284">
        <v>3.4859098203919801</v>
      </c>
      <c r="O284">
        <v>2.1372717176593699</v>
      </c>
      <c r="P284">
        <v>3.24937015734867</v>
      </c>
      <c r="Q284">
        <v>2.4034132101219199</v>
      </c>
      <c r="R284">
        <v>2.9137839481318899</v>
      </c>
      <c r="S284">
        <v>2.63803463544552</v>
      </c>
      <c r="T284">
        <v>3.8800922253547001</v>
      </c>
      <c r="U284">
        <v>2.63519930919602</v>
      </c>
      <c r="V284">
        <v>4.8560181886442502</v>
      </c>
      <c r="W284">
        <v>3.0225222480962199</v>
      </c>
      <c r="X284">
        <v>3.9215208419782801</v>
      </c>
      <c r="Y284">
        <v>5.6454617879526499</v>
      </c>
      <c r="Z284">
        <v>6.7318710853910098</v>
      </c>
      <c r="AA284">
        <v>2.8302119461876898</v>
      </c>
    </row>
    <row r="285" spans="1:27" x14ac:dyDescent="0.3">
      <c r="A285" s="6">
        <v>40694</v>
      </c>
      <c r="B285">
        <v>3.1691717788801701</v>
      </c>
      <c r="C285">
        <v>1.5630883130322299</v>
      </c>
      <c r="D285">
        <v>1.9353911927729199</v>
      </c>
      <c r="E285">
        <v>1.32138172825196</v>
      </c>
      <c r="F285">
        <v>1.29209421425167</v>
      </c>
      <c r="G285">
        <v>2.3961551505572598</v>
      </c>
      <c r="H285">
        <v>0.94722095218491198</v>
      </c>
      <c r="I285">
        <v>1.4355301832534599</v>
      </c>
      <c r="J285">
        <v>1.8572990979625601</v>
      </c>
      <c r="K285">
        <v>1.02681905447886</v>
      </c>
      <c r="L285">
        <v>1.14599383203121</v>
      </c>
      <c r="M285">
        <v>1.90268695707361</v>
      </c>
      <c r="N285">
        <v>3.53862618863515</v>
      </c>
      <c r="O285">
        <v>2.3476795742150598</v>
      </c>
      <c r="P285">
        <v>3.3085370172388</v>
      </c>
      <c r="Q285">
        <v>2.3136648908739699</v>
      </c>
      <c r="R285">
        <v>2.78800946961967</v>
      </c>
      <c r="S285">
        <v>2.5318148851852298</v>
      </c>
      <c r="T285">
        <v>3.88930769512036</v>
      </c>
      <c r="U285">
        <v>2.5947889523468399</v>
      </c>
      <c r="V285">
        <v>5.1449957291322796</v>
      </c>
      <c r="W285">
        <v>3.1331039561663698</v>
      </c>
      <c r="X285">
        <v>4.0586894803865503</v>
      </c>
      <c r="Y285">
        <v>5.5132539612984397</v>
      </c>
      <c r="Z285">
        <v>7.7071975543148499</v>
      </c>
      <c r="AA285">
        <v>3.35741501760601</v>
      </c>
    </row>
    <row r="286" spans="1:27" x14ac:dyDescent="0.3">
      <c r="A286" s="6">
        <v>40724</v>
      </c>
      <c r="B286">
        <v>3.1725049045118099</v>
      </c>
      <c r="C286">
        <v>1.5459769314016201</v>
      </c>
      <c r="D286">
        <v>1.9306621422324199</v>
      </c>
      <c r="E286">
        <v>1.31948659074472</v>
      </c>
      <c r="F286">
        <v>1.3155993401480499</v>
      </c>
      <c r="G286">
        <v>2.4524828715561799</v>
      </c>
      <c r="H286">
        <v>0.92449730585755097</v>
      </c>
      <c r="I286">
        <v>1.43782424677633</v>
      </c>
      <c r="J286">
        <v>1.8310739595972501</v>
      </c>
      <c r="K286">
        <v>1.0300804728459001</v>
      </c>
      <c r="L286">
        <v>1.1474190329074001</v>
      </c>
      <c r="M286">
        <v>1.8873023142829699</v>
      </c>
      <c r="N286">
        <v>3.5278688466057102</v>
      </c>
      <c r="O286">
        <v>2.3518897085262198</v>
      </c>
      <c r="P286">
        <v>3.3244901354999898</v>
      </c>
      <c r="Q286">
        <v>2.3878121159940999</v>
      </c>
      <c r="R286">
        <v>2.7801686116815301</v>
      </c>
      <c r="S286">
        <v>2.50637157169019</v>
      </c>
      <c r="T286">
        <v>3.7495024571644202</v>
      </c>
      <c r="U286">
        <v>2.55874092641956</v>
      </c>
      <c r="V286">
        <v>5.2269512629739499</v>
      </c>
      <c r="W286">
        <v>3.11049107537736</v>
      </c>
      <c r="X286">
        <v>4.0589538493423696</v>
      </c>
      <c r="Y286">
        <v>5.5196869842346299</v>
      </c>
      <c r="Z286">
        <v>7.5304711268772104</v>
      </c>
      <c r="AA286">
        <v>3.3545859261338098</v>
      </c>
    </row>
    <row r="287" spans="1:27" x14ac:dyDescent="0.3">
      <c r="A287" s="6">
        <v>40753</v>
      </c>
      <c r="B287">
        <v>3.1772619188241</v>
      </c>
      <c r="C287">
        <v>1.54506672038822</v>
      </c>
      <c r="D287">
        <v>1.93034724981343</v>
      </c>
      <c r="E287">
        <v>1.3167493432414701</v>
      </c>
      <c r="F287">
        <v>1.31948196691887</v>
      </c>
      <c r="G287">
        <v>2.4681937132885801</v>
      </c>
      <c r="H287">
        <v>0.92051582539056098</v>
      </c>
      <c r="I287">
        <v>1.44607234827469</v>
      </c>
      <c r="J287">
        <v>1.82863890077215</v>
      </c>
      <c r="K287">
        <v>1.03005061532669</v>
      </c>
      <c r="L287">
        <v>1.1496999709667</v>
      </c>
      <c r="M287">
        <v>1.8973498523789201</v>
      </c>
      <c r="N287">
        <v>3.52217317447109</v>
      </c>
      <c r="O287">
        <v>2.3512276045954099</v>
      </c>
      <c r="P287">
        <v>3.3383484101335501</v>
      </c>
      <c r="Q287">
        <v>2.3811449438830699</v>
      </c>
      <c r="R287">
        <v>2.7797879848943801</v>
      </c>
      <c r="S287">
        <v>2.5083736114739499</v>
      </c>
      <c r="T287">
        <v>3.7515720210838901</v>
      </c>
      <c r="U287">
        <v>2.4677109071777599</v>
      </c>
      <c r="V287">
        <v>5.2269608255364499</v>
      </c>
      <c r="W287">
        <v>3.1101665717249598</v>
      </c>
      <c r="X287">
        <v>4.0842939075527598</v>
      </c>
      <c r="Y287">
        <v>5.5266275654746604</v>
      </c>
      <c r="Z287">
        <v>7.7208574179484204</v>
      </c>
      <c r="AA287">
        <v>3.3544040343619201</v>
      </c>
    </row>
    <row r="288" spans="1:27" x14ac:dyDescent="0.3">
      <c r="A288" s="6">
        <v>40786</v>
      </c>
      <c r="B288">
        <v>3.18356714280125</v>
      </c>
      <c r="C288">
        <v>1.67346609090152</v>
      </c>
      <c r="D288">
        <v>1.97507682776181</v>
      </c>
      <c r="E288">
        <v>1.3007001876768001</v>
      </c>
      <c r="F288">
        <v>1.3278487067203999</v>
      </c>
      <c r="G288">
        <v>2.3961436125189399</v>
      </c>
      <c r="H288">
        <v>0.87237302526912996</v>
      </c>
      <c r="I288">
        <v>1.2739205577886601</v>
      </c>
      <c r="J288">
        <v>1.9619287015490801</v>
      </c>
      <c r="K288">
        <v>0.917281484330701</v>
      </c>
      <c r="L288">
        <v>1.0943630846025301</v>
      </c>
      <c r="M288">
        <v>2.0343076550608998</v>
      </c>
      <c r="N288">
        <v>3.9136074449323002</v>
      </c>
      <c r="O288">
        <v>2.34305194101931</v>
      </c>
      <c r="P288">
        <v>3.3473117684704499</v>
      </c>
      <c r="Q288">
        <v>2.5281354423065001</v>
      </c>
      <c r="R288">
        <v>2.79421770203338</v>
      </c>
      <c r="S288">
        <v>2.2417389210394001</v>
      </c>
      <c r="T288">
        <v>3.6218031113997098</v>
      </c>
      <c r="U288">
        <v>2.43650314939921</v>
      </c>
      <c r="V288">
        <v>5.3388933379112498</v>
      </c>
      <c r="W288">
        <v>3.2654092188535002</v>
      </c>
      <c r="X288">
        <v>4.0708123359822199</v>
      </c>
      <c r="Y288">
        <v>4.6534901972806102</v>
      </c>
      <c r="Z288">
        <v>8.3901289112661193</v>
      </c>
      <c r="AA288">
        <v>3.3025315192715499</v>
      </c>
    </row>
    <row r="289" spans="1:27" x14ac:dyDescent="0.3">
      <c r="A289" s="6">
        <v>40816</v>
      </c>
      <c r="B289">
        <v>3.1867922130227302</v>
      </c>
      <c r="C289">
        <v>1.6776119743031599</v>
      </c>
      <c r="D289">
        <v>1.9746585835978101</v>
      </c>
      <c r="E289">
        <v>1.2995425174536701</v>
      </c>
      <c r="F289">
        <v>1.3288908965808901</v>
      </c>
      <c r="G289">
        <v>2.3885803033897002</v>
      </c>
      <c r="H289">
        <v>0.87259536236774204</v>
      </c>
      <c r="I289">
        <v>1.27526805149818</v>
      </c>
      <c r="J289">
        <v>1.9622045398587999</v>
      </c>
      <c r="K289">
        <v>0.91643536237634404</v>
      </c>
      <c r="L289">
        <v>1.0996535200111399</v>
      </c>
      <c r="M289">
        <v>2.04033939181455</v>
      </c>
      <c r="N289">
        <v>3.8988177775669999</v>
      </c>
      <c r="O289">
        <v>2.3393049027953201</v>
      </c>
      <c r="P289">
        <v>3.3478352555698798</v>
      </c>
      <c r="Q289">
        <v>2.6252759913293802</v>
      </c>
      <c r="R289">
        <v>2.75676417050907</v>
      </c>
      <c r="S289">
        <v>2.2436711535695699</v>
      </c>
      <c r="T289">
        <v>3.62071299964565</v>
      </c>
      <c r="U289">
        <v>2.4464379708955</v>
      </c>
      <c r="V289">
        <v>5.3433459205057696</v>
      </c>
      <c r="W289">
        <v>3.26517654928782</v>
      </c>
      <c r="X289">
        <v>4.0811048733048496</v>
      </c>
      <c r="Y289">
        <v>4.7221763495945099</v>
      </c>
      <c r="Z289">
        <v>8.2789019798625194</v>
      </c>
      <c r="AA289">
        <v>3.3031881646455998</v>
      </c>
    </row>
    <row r="290" spans="1:27" x14ac:dyDescent="0.3">
      <c r="A290" s="6">
        <v>40847</v>
      </c>
      <c r="B290">
        <v>3.19399640680018</v>
      </c>
      <c r="C290">
        <v>1.6700427617960201</v>
      </c>
      <c r="D290">
        <v>1.9781152316819901</v>
      </c>
      <c r="E290">
        <v>1.3006483961486499</v>
      </c>
      <c r="F290">
        <v>1.32898523434158</v>
      </c>
      <c r="G290">
        <v>2.3905360467124499</v>
      </c>
      <c r="H290">
        <v>0.87219742479557405</v>
      </c>
      <c r="I290">
        <v>1.2800364985477899</v>
      </c>
      <c r="J290">
        <v>1.9581960048604199</v>
      </c>
      <c r="K290">
        <v>0.92156965309885597</v>
      </c>
      <c r="L290">
        <v>1.1007624022187601</v>
      </c>
      <c r="M290">
        <v>2.0444036498306999</v>
      </c>
      <c r="N290">
        <v>3.8995292697389901</v>
      </c>
      <c r="O290">
        <v>2.3477448520961399</v>
      </c>
      <c r="P290">
        <v>3.34851774652163</v>
      </c>
      <c r="Q290">
        <v>2.53969657516729</v>
      </c>
      <c r="R290">
        <v>2.7578994372581001</v>
      </c>
      <c r="S290">
        <v>2.2429371663972799</v>
      </c>
      <c r="T290">
        <v>3.6200620744903702</v>
      </c>
      <c r="U290">
        <v>2.3971315103220898</v>
      </c>
      <c r="V290">
        <v>5.3433459197690896</v>
      </c>
      <c r="W290">
        <v>3.2486567454064001</v>
      </c>
      <c r="X290">
        <v>4.06059154477449</v>
      </c>
      <c r="Y290">
        <v>4.7251085423322401</v>
      </c>
      <c r="Z290">
        <v>8.3520236922092206</v>
      </c>
      <c r="AA290">
        <v>3.2941433663170301</v>
      </c>
    </row>
    <row r="291" spans="1:27" x14ac:dyDescent="0.3">
      <c r="A291" s="6">
        <v>40877</v>
      </c>
      <c r="B291">
        <v>3.2670315277832702</v>
      </c>
      <c r="C291">
        <v>1.6564841272081801</v>
      </c>
      <c r="D291">
        <v>1.9325212181857701</v>
      </c>
      <c r="E291">
        <v>1.1928748454320901</v>
      </c>
      <c r="F291">
        <v>1.32835624326393</v>
      </c>
      <c r="G291">
        <v>2.1528245843611602</v>
      </c>
      <c r="H291">
        <v>0.75846512306761105</v>
      </c>
      <c r="I291">
        <v>1.0601760408158101</v>
      </c>
      <c r="J291">
        <v>1.4949789655380701</v>
      </c>
      <c r="K291">
        <v>0.87030423122565803</v>
      </c>
      <c r="L291">
        <v>1.0018174699261799</v>
      </c>
      <c r="M291">
        <v>1.93438985641407</v>
      </c>
      <c r="N291">
        <v>3.8884103794526799</v>
      </c>
      <c r="O291">
        <v>2.1245348785953402</v>
      </c>
      <c r="P291">
        <v>3.40787247149265</v>
      </c>
      <c r="Q291">
        <v>2.5216021882656898</v>
      </c>
      <c r="R291">
        <v>2.4926951451995101</v>
      </c>
      <c r="S291">
        <v>1.8764212068330299</v>
      </c>
      <c r="T291">
        <v>3.5335171006998798</v>
      </c>
      <c r="U291">
        <v>2.2567770444876798</v>
      </c>
      <c r="V291">
        <v>5.3022928688341802</v>
      </c>
      <c r="W291">
        <v>3.1451778395814198</v>
      </c>
      <c r="X291">
        <v>3.7785693161688698</v>
      </c>
      <c r="Y291">
        <v>3.9211568822820602</v>
      </c>
      <c r="Z291">
        <v>8.1080619753839507</v>
      </c>
      <c r="AA291">
        <v>3.40008553108534</v>
      </c>
    </row>
    <row r="292" spans="1:27" x14ac:dyDescent="0.3">
      <c r="A292" s="6">
        <v>40907</v>
      </c>
      <c r="B292">
        <v>3.25920446918217</v>
      </c>
      <c r="C292">
        <v>1.6755857448073701</v>
      </c>
      <c r="D292">
        <v>1.9284099665007499</v>
      </c>
      <c r="E292">
        <v>1.2003445818685501</v>
      </c>
      <c r="F292">
        <v>1.3141667576465399</v>
      </c>
      <c r="G292">
        <v>2.1167488522409799</v>
      </c>
      <c r="H292">
        <v>0.75362085498280895</v>
      </c>
      <c r="I292">
        <v>1.0547645845229101</v>
      </c>
      <c r="J292">
        <v>1.50548301739053</v>
      </c>
      <c r="K292">
        <v>0.856166437962668</v>
      </c>
      <c r="L292">
        <v>1.0032773812370801</v>
      </c>
      <c r="M292">
        <v>1.96503904481741</v>
      </c>
      <c r="N292">
        <v>3.8703161617822501</v>
      </c>
      <c r="O292">
        <v>2.1216557343573599</v>
      </c>
      <c r="P292">
        <v>3.4004069718430001</v>
      </c>
      <c r="Q292">
        <v>2.44485319106504</v>
      </c>
      <c r="R292">
        <v>2.4873285543568699</v>
      </c>
      <c r="S292">
        <v>2.091768172618</v>
      </c>
      <c r="T292">
        <v>3.47129224294767</v>
      </c>
      <c r="U292">
        <v>2.2299184802843999</v>
      </c>
      <c r="V292">
        <v>5.30224116756622</v>
      </c>
      <c r="W292">
        <v>3.2016077419051601</v>
      </c>
      <c r="X292">
        <v>3.7932295026923999</v>
      </c>
      <c r="Y292">
        <v>3.9117448632585101</v>
      </c>
      <c r="Z292">
        <v>7.4225449533514798</v>
      </c>
      <c r="AA292">
        <v>3.4010538855134902</v>
      </c>
    </row>
    <row r="293" spans="1:27" x14ac:dyDescent="0.3">
      <c r="A293" s="6">
        <v>40939</v>
      </c>
      <c r="B293">
        <v>3.2573275307285399</v>
      </c>
      <c r="C293">
        <v>1.66212615272917</v>
      </c>
      <c r="D293">
        <v>1.9333145601666799</v>
      </c>
      <c r="E293">
        <v>1.19629207719403</v>
      </c>
      <c r="F293">
        <v>1.3140297490730899</v>
      </c>
      <c r="G293">
        <v>2.1168555105556499</v>
      </c>
      <c r="H293">
        <v>0.75358032097501904</v>
      </c>
      <c r="I293">
        <v>1.06476938757995</v>
      </c>
      <c r="J293">
        <v>1.5013773617622701</v>
      </c>
      <c r="K293">
        <v>0.85915097985383204</v>
      </c>
      <c r="L293">
        <v>1.0036474476274699</v>
      </c>
      <c r="M293">
        <v>1.96038803180975</v>
      </c>
      <c r="N293">
        <v>3.7243499969920602</v>
      </c>
      <c r="O293">
        <v>2.1212211683612301</v>
      </c>
      <c r="P293">
        <v>3.4047367865718301</v>
      </c>
      <c r="Q293">
        <v>2.3755032093222801</v>
      </c>
      <c r="R293">
        <v>2.4874473716465402</v>
      </c>
      <c r="S293">
        <v>2.0939098238687799</v>
      </c>
      <c r="T293">
        <v>3.4722168800320801</v>
      </c>
      <c r="U293">
        <v>2.1722815651329799</v>
      </c>
      <c r="V293">
        <v>5.3023772209817999</v>
      </c>
      <c r="W293">
        <v>3.2016107806389802</v>
      </c>
      <c r="X293">
        <v>3.8102267298559598</v>
      </c>
      <c r="Y293">
        <v>3.8566817459654299</v>
      </c>
      <c r="Z293">
        <v>7.6260207847497501</v>
      </c>
      <c r="AA293">
        <v>3.3993132209499501</v>
      </c>
    </row>
    <row r="294" spans="1:27" x14ac:dyDescent="0.3">
      <c r="A294" s="6">
        <v>40968</v>
      </c>
      <c r="B294">
        <v>3.4010387751297499</v>
      </c>
      <c r="C294">
        <v>1.63214496029027</v>
      </c>
      <c r="D294">
        <v>1.9825379795004501</v>
      </c>
      <c r="E294">
        <v>1.2126570761118001</v>
      </c>
      <c r="F294">
        <v>1.2443202193824401</v>
      </c>
      <c r="G294">
        <v>1.3747383536573201</v>
      </c>
      <c r="H294">
        <v>0.47567684859896298</v>
      </c>
      <c r="I294">
        <v>0.986317746307668</v>
      </c>
      <c r="J294">
        <v>1.3939128178043401</v>
      </c>
      <c r="K294">
        <v>0.92057797908224803</v>
      </c>
      <c r="L294">
        <v>0.782244075915284</v>
      </c>
      <c r="M294">
        <v>1.8700173576511101</v>
      </c>
      <c r="N294">
        <v>3.6242097346011799</v>
      </c>
      <c r="O294">
        <v>1.8626710364378301</v>
      </c>
      <c r="P294">
        <v>3.49509734392598</v>
      </c>
      <c r="Q294">
        <v>2.3441556510244101</v>
      </c>
      <c r="R294">
        <v>2.6075609773454098</v>
      </c>
      <c r="S294">
        <v>1.86906209670669</v>
      </c>
      <c r="T294">
        <v>3.5013470747231898</v>
      </c>
      <c r="U294">
        <v>2.3064008044681099</v>
      </c>
      <c r="V294">
        <v>5.1273149976582202</v>
      </c>
      <c r="W294">
        <v>3.0520505035308498</v>
      </c>
      <c r="X294">
        <v>3.6468795176626201</v>
      </c>
      <c r="Y294">
        <v>4.1716083276299099</v>
      </c>
      <c r="Z294">
        <v>7.7295453654309396</v>
      </c>
      <c r="AA294">
        <v>3.8137436100159601</v>
      </c>
    </row>
    <row r="295" spans="1:27" x14ac:dyDescent="0.3">
      <c r="A295" s="6">
        <v>40998</v>
      </c>
      <c r="B295">
        <v>3.3921944399611799</v>
      </c>
      <c r="C295">
        <v>1.5380979863019399</v>
      </c>
      <c r="D295">
        <v>1.9847692516856801</v>
      </c>
      <c r="E295">
        <v>1.22112254848844</v>
      </c>
      <c r="F295">
        <v>1.2444540411215399</v>
      </c>
      <c r="G295">
        <v>1.37111246090891</v>
      </c>
      <c r="H295">
        <v>0.47819840423138299</v>
      </c>
      <c r="I295">
        <v>0.98334374329284602</v>
      </c>
      <c r="J295">
        <v>1.3937579906775901</v>
      </c>
      <c r="K295">
        <v>0.92070132571740204</v>
      </c>
      <c r="L295">
        <v>0.77973767645294101</v>
      </c>
      <c r="M295">
        <v>1.8661311766672</v>
      </c>
      <c r="N295">
        <v>3.6243180623001301</v>
      </c>
      <c r="O295">
        <v>1.85886068264261</v>
      </c>
      <c r="P295">
        <v>3.4819048282263299</v>
      </c>
      <c r="Q295">
        <v>2.3600606799203501</v>
      </c>
      <c r="R295">
        <v>2.6082419573710101</v>
      </c>
      <c r="S295">
        <v>1.8683183787720801</v>
      </c>
      <c r="T295">
        <v>3.53613898221391</v>
      </c>
      <c r="U295">
        <v>2.3007190777359101</v>
      </c>
      <c r="V295">
        <v>5.12732109956755</v>
      </c>
      <c r="W295">
        <v>3.0500435271639001</v>
      </c>
      <c r="X295">
        <v>3.6440992268167798</v>
      </c>
      <c r="Y295">
        <v>4.1704941778490596</v>
      </c>
      <c r="Z295">
        <v>7.3671777213814797</v>
      </c>
      <c r="AA295">
        <v>3.8159295550324699</v>
      </c>
    </row>
    <row r="296" spans="1:27" x14ac:dyDescent="0.3">
      <c r="A296" s="6">
        <v>41029</v>
      </c>
      <c r="B296">
        <v>3.4019256874866399</v>
      </c>
      <c r="C296">
        <v>1.5273994297691</v>
      </c>
      <c r="D296">
        <v>1.9852427202596401</v>
      </c>
      <c r="E296">
        <v>1.2224218389227901</v>
      </c>
      <c r="F296">
        <v>1.2446027490885301</v>
      </c>
      <c r="G296">
        <v>1.3712952880795199</v>
      </c>
      <c r="H296">
        <v>0.478798364550103</v>
      </c>
      <c r="I296">
        <v>0.997269110628767</v>
      </c>
      <c r="J296">
        <v>1.3942166882285401</v>
      </c>
      <c r="K296">
        <v>0.91931453982523403</v>
      </c>
      <c r="L296">
        <v>0.78297504151452901</v>
      </c>
      <c r="M296">
        <v>1.8660959999172499</v>
      </c>
      <c r="N296">
        <v>3.6237556190203302</v>
      </c>
      <c r="O296">
        <v>1.86011652753835</v>
      </c>
      <c r="P296">
        <v>3.47590129360721</v>
      </c>
      <c r="Q296">
        <v>2.3293268706995698</v>
      </c>
      <c r="R296">
        <v>2.6077684727742301</v>
      </c>
      <c r="S296">
        <v>1.8680803325562501</v>
      </c>
      <c r="T296">
        <v>3.5105734308602599</v>
      </c>
      <c r="U296">
        <v>2.4103113174654101</v>
      </c>
      <c r="V296">
        <v>5.1273214838183101</v>
      </c>
      <c r="W296">
        <v>3.0507297968810798</v>
      </c>
      <c r="X296">
        <v>3.6789980812351302</v>
      </c>
      <c r="Y296">
        <v>4.1703826324137099</v>
      </c>
      <c r="Z296">
        <v>7.4714908579683001</v>
      </c>
      <c r="AA296">
        <v>3.7861747592234001</v>
      </c>
    </row>
    <row r="297" spans="1:27" x14ac:dyDescent="0.3">
      <c r="A297" s="6">
        <v>41060</v>
      </c>
      <c r="B297">
        <v>3.3414548614211901</v>
      </c>
      <c r="C297">
        <v>1.5299337772236701</v>
      </c>
      <c r="D297">
        <v>2.0279361089874199</v>
      </c>
      <c r="E297">
        <v>1.10475519395411</v>
      </c>
      <c r="F297">
        <v>1.20407787487931</v>
      </c>
      <c r="G297">
        <v>1.3594050937593001</v>
      </c>
      <c r="H297">
        <v>0.27797998457148698</v>
      </c>
      <c r="I297">
        <v>0.85414983620074703</v>
      </c>
      <c r="J297">
        <v>1.4946366731459899</v>
      </c>
      <c r="K297">
        <v>0.91216906004332698</v>
      </c>
      <c r="L297">
        <v>0.83890127207850795</v>
      </c>
      <c r="M297">
        <v>1.8725451751645701</v>
      </c>
      <c r="N297">
        <v>3.56861584378361</v>
      </c>
      <c r="O297">
        <v>2.0618052070120898</v>
      </c>
      <c r="P297">
        <v>3.43456389494153</v>
      </c>
      <c r="Q297">
        <v>2.2472456645422798</v>
      </c>
      <c r="R297">
        <v>2.5384508737245</v>
      </c>
      <c r="S297">
        <v>1.6516231800688099</v>
      </c>
      <c r="T297">
        <v>3.3325333448483501</v>
      </c>
      <c r="U297">
        <v>2.43338483958434</v>
      </c>
      <c r="V297">
        <v>5.1436692749928596</v>
      </c>
      <c r="W297">
        <v>2.8064825323243601</v>
      </c>
      <c r="X297">
        <v>3.3505295633780601</v>
      </c>
      <c r="Y297">
        <v>4.4661109193849997</v>
      </c>
      <c r="Z297">
        <v>7.2962811676753603</v>
      </c>
      <c r="AA297">
        <v>3.8089988528576102</v>
      </c>
    </row>
    <row r="298" spans="1:27" x14ac:dyDescent="0.3">
      <c r="A298" s="6">
        <v>41089</v>
      </c>
      <c r="B298">
        <v>3.3365856145227499</v>
      </c>
      <c r="C298">
        <v>1.55501536890883</v>
      </c>
      <c r="D298">
        <v>2.0290286252561098</v>
      </c>
      <c r="E298">
        <v>1.1111781224922199</v>
      </c>
      <c r="F298">
        <v>1.21152951994952</v>
      </c>
      <c r="G298">
        <v>1.34355942547812</v>
      </c>
      <c r="H298">
        <v>0.269881270893579</v>
      </c>
      <c r="I298">
        <v>0.84658985928215302</v>
      </c>
      <c r="J298">
        <v>1.4893227369453299</v>
      </c>
      <c r="K298">
        <v>0.89718762172172695</v>
      </c>
      <c r="L298">
        <v>0.85321688917267302</v>
      </c>
      <c r="M298">
        <v>1.8611635544737499</v>
      </c>
      <c r="N298">
        <v>3.5801313619745798</v>
      </c>
      <c r="O298">
        <v>2.0537300381513401</v>
      </c>
      <c r="P298">
        <v>3.4134771543701299</v>
      </c>
      <c r="Q298">
        <v>2.1699266567792699</v>
      </c>
      <c r="R298">
        <v>2.5175526147594098</v>
      </c>
      <c r="S298">
        <v>1.65488964104115</v>
      </c>
      <c r="T298">
        <v>3.3122757840703301</v>
      </c>
      <c r="U298">
        <v>2.40755814893138</v>
      </c>
      <c r="V298">
        <v>5.11845987807874</v>
      </c>
      <c r="W298">
        <v>2.7780977959589901</v>
      </c>
      <c r="X298">
        <v>3.4201414496493001</v>
      </c>
      <c r="Y298">
        <v>4.2008180230813901</v>
      </c>
      <c r="Z298">
        <v>7.2245488101006696</v>
      </c>
      <c r="AA298">
        <v>3.8779249966867901</v>
      </c>
    </row>
    <row r="299" spans="1:27" x14ac:dyDescent="0.3">
      <c r="A299" s="6">
        <v>41121</v>
      </c>
      <c r="B299">
        <v>3.3344190057971601</v>
      </c>
      <c r="C299">
        <v>1.5384047909676</v>
      </c>
      <c r="D299">
        <v>2.0335619060138699</v>
      </c>
      <c r="E299">
        <v>1.1140203313638399</v>
      </c>
      <c r="F299">
        <v>1.21118976120137</v>
      </c>
      <c r="G299">
        <v>1.35463649730644</v>
      </c>
      <c r="H299">
        <v>0.29163342957935301</v>
      </c>
      <c r="I299">
        <v>0.85497033637438302</v>
      </c>
      <c r="J299">
        <v>1.4956604172260799</v>
      </c>
      <c r="K299">
        <v>0.88191094933221703</v>
      </c>
      <c r="L299">
        <v>0.85126061821130306</v>
      </c>
      <c r="M299">
        <v>1.86765247388087</v>
      </c>
      <c r="N299">
        <v>3.5737831271310898</v>
      </c>
      <c r="O299">
        <v>2.04669084662026</v>
      </c>
      <c r="P299">
        <v>3.4147245779561599</v>
      </c>
      <c r="Q299">
        <v>2.1379019318971499</v>
      </c>
      <c r="R299">
        <v>2.5174011737134201</v>
      </c>
      <c r="S299">
        <v>1.65482217193394</v>
      </c>
      <c r="T299">
        <v>3.3149568592843699</v>
      </c>
      <c r="U299">
        <v>2.4466755779556499</v>
      </c>
      <c r="V299">
        <v>5.1184595967791902</v>
      </c>
      <c r="W299">
        <v>2.7781034220067902</v>
      </c>
      <c r="X299">
        <v>3.4144363212900699</v>
      </c>
      <c r="Y299">
        <v>4.19985199031641</v>
      </c>
      <c r="Z299">
        <v>7.80453945802868</v>
      </c>
      <c r="AA299">
        <v>3.8768891078043399</v>
      </c>
    </row>
    <row r="300" spans="1:27" x14ac:dyDescent="0.3">
      <c r="A300" s="6">
        <v>41152</v>
      </c>
      <c r="B300">
        <v>3.37597924218296</v>
      </c>
      <c r="C300">
        <v>1.44109182193556</v>
      </c>
      <c r="D300">
        <v>1.82588570229568</v>
      </c>
      <c r="E300">
        <v>1.1385213309833899</v>
      </c>
      <c r="F300">
        <v>1.0801533404894901</v>
      </c>
      <c r="G300">
        <v>1.3003803513371499</v>
      </c>
      <c r="H300">
        <v>0.26950028649545399</v>
      </c>
      <c r="I300">
        <v>0.75848381430899303</v>
      </c>
      <c r="J300">
        <v>1.3061000517143</v>
      </c>
      <c r="K300">
        <v>0.87674957150557298</v>
      </c>
      <c r="L300">
        <v>0.79639220483152995</v>
      </c>
      <c r="M300">
        <v>1.77896867360594</v>
      </c>
      <c r="N300">
        <v>3.1560770379861101</v>
      </c>
      <c r="O300">
        <v>2.0422695240351301</v>
      </c>
      <c r="P300">
        <v>3.4434402011339502</v>
      </c>
      <c r="Q300">
        <v>2.0992573223378002</v>
      </c>
      <c r="R300">
        <v>2.2371077909773498</v>
      </c>
      <c r="S300">
        <v>1.5402945935138299</v>
      </c>
      <c r="T300">
        <v>3.3221316883699199</v>
      </c>
      <c r="U300">
        <v>2.3900729498773901</v>
      </c>
      <c r="V300">
        <v>4.89357297146283</v>
      </c>
      <c r="W300">
        <v>2.58570267610245</v>
      </c>
      <c r="X300">
        <v>2.82828685978548</v>
      </c>
      <c r="Y300">
        <v>3.8576131316058699</v>
      </c>
      <c r="Z300">
        <v>6.0094292561908098</v>
      </c>
      <c r="AA300">
        <v>3.4518972848004901</v>
      </c>
    </row>
    <row r="301" spans="1:27" x14ac:dyDescent="0.3">
      <c r="A301" s="6">
        <v>41180</v>
      </c>
      <c r="B301">
        <v>3.3694536555571499</v>
      </c>
      <c r="C301">
        <v>1.44499506415864</v>
      </c>
      <c r="D301">
        <v>1.7674203719399499</v>
      </c>
      <c r="E301">
        <v>1.13969382967039</v>
      </c>
      <c r="F301">
        <v>1.0809278860107701</v>
      </c>
      <c r="G301">
        <v>1.2842719070536699</v>
      </c>
      <c r="H301">
        <v>0.28285347356366602</v>
      </c>
      <c r="I301">
        <v>0.720542511074304</v>
      </c>
      <c r="J301">
        <v>1.3033642455860801</v>
      </c>
      <c r="K301">
        <v>0.86543858700896203</v>
      </c>
      <c r="L301">
        <v>0.79613422122130095</v>
      </c>
      <c r="M301">
        <v>1.77782641427725</v>
      </c>
      <c r="N301">
        <v>3.1572751852920899</v>
      </c>
      <c r="O301">
        <v>2.0429123403868599</v>
      </c>
      <c r="P301">
        <v>3.4323726016385798</v>
      </c>
      <c r="Q301">
        <v>2.0717084259999798</v>
      </c>
      <c r="R301">
        <v>2.2423444524324601</v>
      </c>
      <c r="S301">
        <v>1.5320258581343</v>
      </c>
      <c r="T301">
        <v>3.3087213678967702</v>
      </c>
      <c r="U301">
        <v>2.3828670419687499</v>
      </c>
      <c r="V301">
        <v>4.8935729075569396</v>
      </c>
      <c r="W301">
        <v>2.5875274904916199</v>
      </c>
      <c r="X301">
        <v>2.84770498794503</v>
      </c>
      <c r="Y301">
        <v>3.85362005974042</v>
      </c>
      <c r="Z301">
        <v>6.0063770712191999</v>
      </c>
      <c r="AA301">
        <v>3.4562136781037598</v>
      </c>
    </row>
    <row r="302" spans="1:27" x14ac:dyDescent="0.3">
      <c r="A302" s="6">
        <v>41213</v>
      </c>
      <c r="B302">
        <v>3.3662706638239399</v>
      </c>
      <c r="C302">
        <v>1.43989265159826</v>
      </c>
      <c r="D302">
        <v>1.76942928025616</v>
      </c>
      <c r="E302">
        <v>1.13909514022175</v>
      </c>
      <c r="F302">
        <v>1.0804650785014001</v>
      </c>
      <c r="G302">
        <v>1.2841833930406401</v>
      </c>
      <c r="H302">
        <v>0.282861289149062</v>
      </c>
      <c r="I302">
        <v>0.72583835372219596</v>
      </c>
      <c r="J302">
        <v>1.30400800866563</v>
      </c>
      <c r="K302">
        <v>0.86760148781723301</v>
      </c>
      <c r="L302">
        <v>0.80088095517831404</v>
      </c>
      <c r="M302">
        <v>1.7799764093674499</v>
      </c>
      <c r="N302">
        <v>3.1573472959820998</v>
      </c>
      <c r="O302">
        <v>2.0417155467114401</v>
      </c>
      <c r="P302">
        <v>3.4326409240889699</v>
      </c>
      <c r="Q302">
        <v>2.04846131751132</v>
      </c>
      <c r="R302">
        <v>2.2521218238763701</v>
      </c>
      <c r="S302">
        <v>1.5321375629045899</v>
      </c>
      <c r="T302">
        <v>3.3121646550457</v>
      </c>
      <c r="U302">
        <v>2.3613347185374001</v>
      </c>
      <c r="V302">
        <v>4.8935730218281304</v>
      </c>
      <c r="W302">
        <v>2.5875158905918001</v>
      </c>
      <c r="X302">
        <v>2.8472756309237699</v>
      </c>
      <c r="Y302">
        <v>3.7805787954910701</v>
      </c>
      <c r="Z302">
        <v>6.1349112997635604</v>
      </c>
      <c r="AA302">
        <v>3.4816570425598501</v>
      </c>
    </row>
    <row r="303" spans="1:27" x14ac:dyDescent="0.3">
      <c r="A303" s="6">
        <v>41243</v>
      </c>
      <c r="B303">
        <v>3.30190068205069</v>
      </c>
      <c r="C303">
        <v>1.45684270662891</v>
      </c>
      <c r="D303">
        <v>1.62863120409856</v>
      </c>
      <c r="E303">
        <v>1.2130164902725999</v>
      </c>
      <c r="F303">
        <v>1.0486020311103601</v>
      </c>
      <c r="G303">
        <v>1.3124206079957601</v>
      </c>
      <c r="H303">
        <v>0.33348331589230201</v>
      </c>
      <c r="I303">
        <v>0.713453677080779</v>
      </c>
      <c r="J303">
        <v>1.5905314146801099</v>
      </c>
      <c r="K303">
        <v>0.80439664620585705</v>
      </c>
      <c r="L303">
        <v>0.75174717119620105</v>
      </c>
      <c r="M303">
        <v>1.74312734866923</v>
      </c>
      <c r="N303">
        <v>3.1581966804810002</v>
      </c>
      <c r="O303">
        <v>2.16030150770679</v>
      </c>
      <c r="P303">
        <v>3.3912093704385602</v>
      </c>
      <c r="Q303">
        <v>2.04853848286572</v>
      </c>
      <c r="R303">
        <v>2.4284094227680799</v>
      </c>
      <c r="S303">
        <v>1.6025620649383601</v>
      </c>
      <c r="T303">
        <v>3.2720384338916801</v>
      </c>
      <c r="U303">
        <v>2.3884026753922898</v>
      </c>
      <c r="V303">
        <v>4.88510591876544</v>
      </c>
      <c r="W303">
        <v>2.5978381417360801</v>
      </c>
      <c r="X303">
        <v>2.60297220196375</v>
      </c>
      <c r="Y303">
        <v>4.4749925346527704</v>
      </c>
      <c r="Z303">
        <v>6.4577186895384697</v>
      </c>
      <c r="AA303">
        <v>3.6346120334114298</v>
      </c>
    </row>
    <row r="304" spans="1:27" x14ac:dyDescent="0.3">
      <c r="A304" s="6">
        <v>41274</v>
      </c>
      <c r="B304">
        <v>3.31265905581113</v>
      </c>
      <c r="C304">
        <v>1.4927298818096399</v>
      </c>
      <c r="D304">
        <v>1.62561128952564</v>
      </c>
      <c r="E304">
        <v>1.2146809908462399</v>
      </c>
      <c r="F304">
        <v>1.0437656268361299</v>
      </c>
      <c r="G304">
        <v>1.29741902438906</v>
      </c>
      <c r="H304">
        <v>0.33075910547758902</v>
      </c>
      <c r="I304">
        <v>0.70812698444259004</v>
      </c>
      <c r="J304">
        <v>1.6041692487763399</v>
      </c>
      <c r="K304">
        <v>0.78816932675915197</v>
      </c>
      <c r="L304">
        <v>0.75768195813106098</v>
      </c>
      <c r="M304">
        <v>1.7610668567107399</v>
      </c>
      <c r="N304">
        <v>3.2303680066827498</v>
      </c>
      <c r="O304">
        <v>2.2096420519364099</v>
      </c>
      <c r="P304">
        <v>3.4125293438378099</v>
      </c>
      <c r="Q304">
        <v>2.0506785442027899</v>
      </c>
      <c r="R304">
        <v>2.44156532586228</v>
      </c>
      <c r="S304">
        <v>1.6490687079172199</v>
      </c>
      <c r="T304">
        <v>3.2489288905419902</v>
      </c>
      <c r="U304">
        <v>2.4150761367892901</v>
      </c>
      <c r="V304">
        <v>4.9317393245418604</v>
      </c>
      <c r="W304">
        <v>2.6799881443850202</v>
      </c>
      <c r="X304">
        <v>2.5683352183864701</v>
      </c>
      <c r="Y304">
        <v>4.6734605553650397</v>
      </c>
      <c r="Z304">
        <v>6.2801734457474598</v>
      </c>
      <c r="AA304">
        <v>3.6326830184765702</v>
      </c>
    </row>
    <row r="305" spans="1:27" x14ac:dyDescent="0.3">
      <c r="A305" s="6">
        <v>41305</v>
      </c>
      <c r="B305">
        <v>3.3130481533394001</v>
      </c>
      <c r="C305">
        <v>1.4905550454723799</v>
      </c>
      <c r="D305">
        <v>1.62381519037439</v>
      </c>
      <c r="E305">
        <v>1.21430414734666</v>
      </c>
      <c r="F305">
        <v>1.04301928030165</v>
      </c>
      <c r="G305">
        <v>1.29646028142073</v>
      </c>
      <c r="H305">
        <v>0.33068181321739998</v>
      </c>
      <c r="I305">
        <v>0.70637107071822702</v>
      </c>
      <c r="J305">
        <v>1.60315871649954</v>
      </c>
      <c r="K305">
        <v>0.78749364466024496</v>
      </c>
      <c r="L305">
        <v>0.75725304558015305</v>
      </c>
      <c r="M305">
        <v>1.76490221498802</v>
      </c>
      <c r="N305">
        <v>3.3490827119936402</v>
      </c>
      <c r="O305">
        <v>2.20765289418941</v>
      </c>
      <c r="P305">
        <v>3.4168520229799699</v>
      </c>
      <c r="Q305">
        <v>2.0391318346103899</v>
      </c>
      <c r="R305">
        <v>2.4418793117199402</v>
      </c>
      <c r="S305">
        <v>1.6223871938637</v>
      </c>
      <c r="T305">
        <v>3.2491610584305399</v>
      </c>
      <c r="U305">
        <v>2.5496943225473201</v>
      </c>
      <c r="V305">
        <v>4.9356859682691896</v>
      </c>
      <c r="W305">
        <v>2.67998094428359</v>
      </c>
      <c r="X305">
        <v>2.5723398983406298</v>
      </c>
      <c r="Y305">
        <v>4.6810971841316</v>
      </c>
      <c r="Z305">
        <v>6.15006491789058</v>
      </c>
      <c r="AA305">
        <v>3.6317626596827401</v>
      </c>
    </row>
    <row r="306" spans="1:27" x14ac:dyDescent="0.3">
      <c r="A306" s="6">
        <v>41333</v>
      </c>
      <c r="B306">
        <v>3.2380858871421601</v>
      </c>
      <c r="C306">
        <v>1.47775430974952</v>
      </c>
      <c r="D306">
        <v>1.5084718091778599</v>
      </c>
      <c r="E306">
        <v>1.4476438523695601</v>
      </c>
      <c r="F306">
        <v>0.99791758565151401</v>
      </c>
      <c r="G306">
        <v>1.5565743194647601</v>
      </c>
      <c r="H306">
        <v>0.70144734740143</v>
      </c>
      <c r="I306">
        <v>0.20736697140857399</v>
      </c>
      <c r="J306">
        <v>1.6283517990623999</v>
      </c>
      <c r="K306">
        <v>0.76010342012917298</v>
      </c>
      <c r="L306">
        <v>0.95922647344313805</v>
      </c>
      <c r="M306">
        <v>1.7249070212886699</v>
      </c>
      <c r="N306">
        <v>3.4181447884243301</v>
      </c>
      <c r="O306">
        <v>2.07125550144392</v>
      </c>
      <c r="P306">
        <v>3.3367208129442401</v>
      </c>
      <c r="Q306">
        <v>2.04460484286211</v>
      </c>
      <c r="R306">
        <v>2.5875270707086599</v>
      </c>
      <c r="S306">
        <v>1.8151828413653099</v>
      </c>
      <c r="T306">
        <v>3.2542513272790599</v>
      </c>
      <c r="U306">
        <v>2.5573885755499002</v>
      </c>
      <c r="V306">
        <v>4.61600639164027</v>
      </c>
      <c r="W306">
        <v>2.87825960268776</v>
      </c>
      <c r="X306">
        <v>2.3902928028536099</v>
      </c>
      <c r="Y306">
        <v>4.5992161476766302</v>
      </c>
      <c r="Z306">
        <v>5.6912770306190099</v>
      </c>
      <c r="AA306">
        <v>3.46861193935545</v>
      </c>
    </row>
    <row r="307" spans="1:27" x14ac:dyDescent="0.3">
      <c r="A307" s="6">
        <v>41361</v>
      </c>
      <c r="B307">
        <v>3.2544467222170699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</row>
    <row r="308" spans="1:27" x14ac:dyDescent="0.3">
      <c r="A308" s="6">
        <v>41394</v>
      </c>
      <c r="B308">
        <v>3.2558979775196901</v>
      </c>
      <c r="C308">
        <v>1.44922013980106</v>
      </c>
      <c r="D308">
        <v>1.48318883725266</v>
      </c>
      <c r="E308">
        <v>1.4991305374249999</v>
      </c>
      <c r="F308">
        <v>0.99989325380213101</v>
      </c>
      <c r="G308">
        <v>1.6122490923349899</v>
      </c>
      <c r="H308">
        <v>0.701267745326563</v>
      </c>
      <c r="I308">
        <v>0.56355869271577896</v>
      </c>
      <c r="J308">
        <v>1.62690675346483</v>
      </c>
      <c r="K308">
        <v>0.73576958006455495</v>
      </c>
      <c r="L308">
        <v>0.96363642697948504</v>
      </c>
      <c r="M308">
        <v>1.7184957625489501</v>
      </c>
      <c r="N308">
        <v>3.4003611810180399</v>
      </c>
      <c r="O308">
        <v>2.0497381058341202</v>
      </c>
      <c r="P308">
        <v>3.3492256590401701</v>
      </c>
      <c r="Q308">
        <v>2.02458933808553</v>
      </c>
      <c r="R308">
        <v>2.6142232883735499</v>
      </c>
      <c r="S308">
        <v>1.8141800916333399</v>
      </c>
      <c r="T308">
        <v>3.2696028250728202</v>
      </c>
      <c r="U308">
        <v>2.4834130925890601</v>
      </c>
      <c r="V308">
        <v>4.60640404470091</v>
      </c>
      <c r="W308">
        <v>2.8782694470095702</v>
      </c>
      <c r="X308">
        <v>2.39362606425642</v>
      </c>
      <c r="Y308">
        <v>4.6110413048988397</v>
      </c>
      <c r="Z308">
        <v>5.7873291700766396</v>
      </c>
      <c r="AA308">
        <v>3.4865799716271102</v>
      </c>
    </row>
    <row r="309" spans="1:27" x14ac:dyDescent="0.3">
      <c r="A309" s="6">
        <v>41425</v>
      </c>
      <c r="B309">
        <v>3.25668406050224</v>
      </c>
      <c r="C309">
        <v>1.36029987108787</v>
      </c>
      <c r="D309">
        <v>1.58673004664894</v>
      </c>
      <c r="E309">
        <v>1.32654087993225</v>
      </c>
      <c r="F309">
        <v>0.93417864283826302</v>
      </c>
      <c r="G309">
        <v>1.6223745291070699</v>
      </c>
      <c r="H309">
        <v>0.59048432827042097</v>
      </c>
      <c r="I309">
        <v>0.530211112916535</v>
      </c>
      <c r="J309">
        <v>1.5616547540707</v>
      </c>
      <c r="K309">
        <v>0.64369526863561199</v>
      </c>
      <c r="L309">
        <v>1.0145280537230901</v>
      </c>
      <c r="M309">
        <v>1.7025550372868501</v>
      </c>
      <c r="N309">
        <v>3.43811069697824</v>
      </c>
      <c r="O309">
        <v>1.9147943284002</v>
      </c>
      <c r="P309">
        <v>3.3631969146327401</v>
      </c>
      <c r="Q309">
        <v>1.9653068714061299</v>
      </c>
      <c r="R309">
        <v>2.3181514226701401</v>
      </c>
      <c r="S309">
        <v>1.9010595840603299</v>
      </c>
      <c r="T309">
        <v>3.0800868454082</v>
      </c>
      <c r="U309">
        <v>2.4258204004912098</v>
      </c>
      <c r="V309">
        <v>4.6490521843739598</v>
      </c>
      <c r="W309">
        <v>2.8352644949630799</v>
      </c>
      <c r="X309">
        <v>2.4235592974629898</v>
      </c>
      <c r="Y309">
        <v>4.4493384763892996</v>
      </c>
      <c r="Z309">
        <v>5.5365493783171598</v>
      </c>
      <c r="AA309">
        <v>3.4066734877369802</v>
      </c>
    </row>
    <row r="310" spans="1:27" x14ac:dyDescent="0.3">
      <c r="A310" s="6">
        <v>41453</v>
      </c>
      <c r="B310">
        <v>3.25718496470388</v>
      </c>
      <c r="C310">
        <v>1.35180192510912</v>
      </c>
      <c r="D310">
        <v>1.5777215592405001</v>
      </c>
      <c r="E310">
        <v>1.30214669873963</v>
      </c>
      <c r="F310">
        <v>0.96467280383946197</v>
      </c>
      <c r="G310">
        <v>1.56582610296702</v>
      </c>
      <c r="H310">
        <v>0.63083904948111202</v>
      </c>
      <c r="I310">
        <v>0.25750732493141698</v>
      </c>
      <c r="J310">
        <v>1.5498425979197901</v>
      </c>
      <c r="K310">
        <v>0.66038200475531295</v>
      </c>
      <c r="L310">
        <v>1.0127090532077201</v>
      </c>
      <c r="M310">
        <v>1.70441952554127</v>
      </c>
      <c r="N310">
        <v>3.5232812220695799</v>
      </c>
      <c r="O310">
        <v>1.93267449400115</v>
      </c>
      <c r="P310">
        <v>3.3259521840674102</v>
      </c>
      <c r="Q310">
        <v>1.9766077710499299</v>
      </c>
      <c r="R310">
        <v>2.3115230172689598</v>
      </c>
      <c r="S310">
        <v>1.9246662957630001</v>
      </c>
      <c r="T310">
        <v>3.1733141401884399</v>
      </c>
      <c r="U310">
        <v>2.4396457184056399</v>
      </c>
      <c r="V310">
        <v>4.6798047844675104</v>
      </c>
      <c r="W310">
        <v>2.7641347312717901</v>
      </c>
      <c r="X310">
        <v>2.4981266592123101</v>
      </c>
      <c r="Y310">
        <v>4.3038081703271196</v>
      </c>
      <c r="Z310">
        <v>5.7075927103288997</v>
      </c>
      <c r="AA310">
        <v>3.4362342005447002</v>
      </c>
    </row>
    <row r="311" spans="1:27" x14ac:dyDescent="0.3">
      <c r="A311" s="6">
        <v>41486</v>
      </c>
      <c r="B311">
        <v>3.2589458391969801</v>
      </c>
      <c r="C311">
        <v>1.3562360452297499</v>
      </c>
      <c r="D311">
        <v>1.58005058230943</v>
      </c>
      <c r="E311">
        <v>1.3031390419733999</v>
      </c>
      <c r="F311">
        <v>0.96641546067030104</v>
      </c>
      <c r="G311">
        <v>1.5697317573226099</v>
      </c>
      <c r="H311">
        <v>0.63077636189533604</v>
      </c>
      <c r="I311">
        <v>0.25439359005512102</v>
      </c>
      <c r="J311">
        <v>1.5476610765721299</v>
      </c>
      <c r="K311">
        <v>0.66245288492487597</v>
      </c>
      <c r="L311">
        <v>1.0135297463209101</v>
      </c>
      <c r="M311">
        <v>1.7023404815707399</v>
      </c>
      <c r="N311">
        <v>3.5322298271049899</v>
      </c>
      <c r="O311">
        <v>1.9320241482510501</v>
      </c>
      <c r="P311">
        <v>3.3264008985696698</v>
      </c>
      <c r="Q311">
        <v>1.96341551519178</v>
      </c>
      <c r="R311">
        <v>2.3113691158925098</v>
      </c>
      <c r="S311">
        <v>1.91676038828048</v>
      </c>
      <c r="T311">
        <v>3.1441038868069402</v>
      </c>
      <c r="U311">
        <v>2.4852865321712798</v>
      </c>
      <c r="V311">
        <v>4.6798049482632003</v>
      </c>
      <c r="W311">
        <v>2.7641451941560198</v>
      </c>
      <c r="X311">
        <v>2.4972080981670501</v>
      </c>
      <c r="Y311">
        <v>4.23333044574568</v>
      </c>
      <c r="Z311">
        <v>5.8732877232152001</v>
      </c>
      <c r="AA311">
        <v>3.4650426075208798</v>
      </c>
    </row>
    <row r="312" spans="1:27" x14ac:dyDescent="0.3">
      <c r="A312" s="6">
        <v>41516</v>
      </c>
      <c r="B312">
        <v>3.25894142307168</v>
      </c>
      <c r="C312">
        <v>1.28129475986213</v>
      </c>
      <c r="D312">
        <v>1.4395664353192901</v>
      </c>
      <c r="E312">
        <v>1.3469939515917499</v>
      </c>
      <c r="F312">
        <v>0.94571577601246404</v>
      </c>
      <c r="G312">
        <v>1.67034036711344</v>
      </c>
      <c r="H312">
        <v>0.53965691622985701</v>
      </c>
      <c r="I312">
        <v>0.36923847058244602</v>
      </c>
      <c r="J312">
        <v>1.6372243732745699</v>
      </c>
      <c r="K312">
        <v>0.69310313821285396</v>
      </c>
      <c r="L312">
        <v>1.18371084543094</v>
      </c>
      <c r="M312">
        <v>1.6098763790610799</v>
      </c>
      <c r="N312">
        <v>3.4735068410104701</v>
      </c>
      <c r="O312">
        <v>1.86620027677267</v>
      </c>
      <c r="P312">
        <v>3.3467897515503702</v>
      </c>
      <c r="Q312">
        <v>1.9405237229092001</v>
      </c>
      <c r="R312">
        <v>2.3230282224743899</v>
      </c>
      <c r="S312">
        <v>2.0254596956321098</v>
      </c>
      <c r="T312">
        <v>3.12172961216671</v>
      </c>
      <c r="U312">
        <v>2.4249236571408201</v>
      </c>
      <c r="V312">
        <v>4.54461298663613</v>
      </c>
      <c r="W312">
        <v>2.7561216783914499</v>
      </c>
      <c r="X312">
        <v>2.54411163162986</v>
      </c>
      <c r="Y312">
        <v>3.8247538902853901</v>
      </c>
      <c r="Z312">
        <v>5.8175992046082801</v>
      </c>
      <c r="AA312">
        <v>2.87421006135343</v>
      </c>
    </row>
    <row r="313" spans="1:27" x14ac:dyDescent="0.3">
      <c r="A313" s="6">
        <v>41547</v>
      </c>
      <c r="B313">
        <v>3.2720724817294302</v>
      </c>
      <c r="C313">
        <v>1.28385903310691</v>
      </c>
      <c r="D313">
        <v>1.4350626130286199</v>
      </c>
      <c r="E313">
        <v>1.3453817982651199</v>
      </c>
      <c r="F313">
        <v>0.94716378436554305</v>
      </c>
      <c r="G313">
        <v>1.6704582808672199</v>
      </c>
      <c r="H313">
        <v>0.57519279167215198</v>
      </c>
      <c r="I313">
        <v>0.36727280955019298</v>
      </c>
      <c r="J313">
        <v>1.6131461060030901</v>
      </c>
      <c r="K313">
        <v>0.68161936244968402</v>
      </c>
      <c r="L313">
        <v>1.18400973286792</v>
      </c>
      <c r="M313">
        <v>1.61188692081438</v>
      </c>
      <c r="N313">
        <v>3.47292712009199</v>
      </c>
      <c r="O313">
        <v>1.8665312108643699</v>
      </c>
      <c r="P313">
        <v>3.35471103640204</v>
      </c>
      <c r="Q313">
        <v>1.9303190020751599</v>
      </c>
      <c r="R313">
        <v>2.3222279439745601</v>
      </c>
      <c r="S313">
        <v>2.0262073800161899</v>
      </c>
      <c r="T313">
        <v>3.3014249102987798</v>
      </c>
      <c r="U313">
        <v>2.4250713269950301</v>
      </c>
      <c r="V313">
        <v>4.5752739224483303</v>
      </c>
      <c r="W313">
        <v>2.7566864837773499</v>
      </c>
      <c r="X313">
        <v>2.6054304502571499</v>
      </c>
      <c r="Y313">
        <v>3.7953835878759898</v>
      </c>
      <c r="Z313">
        <v>5.7877523318622996</v>
      </c>
      <c r="AA313">
        <v>2.8732709706895601</v>
      </c>
    </row>
    <row r="314" spans="1:27" x14ac:dyDescent="0.3">
      <c r="A314" s="6">
        <v>41578</v>
      </c>
      <c r="B314">
        <v>3.2775958347628098</v>
      </c>
      <c r="C314">
        <v>1.27140693619393</v>
      </c>
      <c r="D314">
        <v>1.43292385149724</v>
      </c>
      <c r="E314">
        <v>1.3447977435827601</v>
      </c>
      <c r="F314">
        <v>0.94774280742979899</v>
      </c>
      <c r="G314">
        <v>1.67155631654203</v>
      </c>
      <c r="H314">
        <v>0.57511443077265101</v>
      </c>
      <c r="I314">
        <v>0.36787662296789497</v>
      </c>
      <c r="J314">
        <v>1.6160107544373199</v>
      </c>
      <c r="K314">
        <v>0.68117133971136301</v>
      </c>
      <c r="L314">
        <v>1.1852530370268</v>
      </c>
      <c r="M314">
        <v>1.6140001385502001</v>
      </c>
      <c r="N314">
        <v>3.4727467393414799</v>
      </c>
      <c r="O314">
        <v>1.86554953860501</v>
      </c>
      <c r="P314">
        <v>3.36615215044589</v>
      </c>
      <c r="Q314">
        <v>1.92579945606554</v>
      </c>
      <c r="R314">
        <v>2.3237983260156398</v>
      </c>
      <c r="S314">
        <v>2.0241710603840701</v>
      </c>
      <c r="T314">
        <v>3.3021088932909999</v>
      </c>
      <c r="U314">
        <v>2.3931403394938302</v>
      </c>
      <c r="V314">
        <v>4.5752739668775</v>
      </c>
      <c r="W314">
        <v>2.7566338052625201</v>
      </c>
      <c r="X314">
        <v>2.6023605539904699</v>
      </c>
      <c r="Y314">
        <v>3.7999746382353101</v>
      </c>
      <c r="Z314">
        <v>5.7889957778404204</v>
      </c>
      <c r="AA314">
        <v>2.8974483480852302</v>
      </c>
    </row>
    <row r="315" spans="1:27" x14ac:dyDescent="0.3">
      <c r="A315" s="6">
        <v>41607</v>
      </c>
      <c r="B315">
        <v>3.28328504361542</v>
      </c>
      <c r="C315">
        <v>1.2658480534621801</v>
      </c>
      <c r="D315">
        <v>1.67725629437801</v>
      </c>
      <c r="E315">
        <v>1.3874458663651099</v>
      </c>
      <c r="F315">
        <v>0.90308673167155695</v>
      </c>
      <c r="G315">
        <v>1.7654890652893001</v>
      </c>
      <c r="H315">
        <v>0.60058792061662902</v>
      </c>
      <c r="I315">
        <v>0.42744279022371001</v>
      </c>
      <c r="J315">
        <v>1.63285300043184</v>
      </c>
      <c r="K315">
        <v>0.76253104624801005</v>
      </c>
      <c r="L315">
        <v>1.3403299228680301</v>
      </c>
      <c r="M315">
        <v>1.60673046423858</v>
      </c>
      <c r="N315">
        <v>3.4573513928873099</v>
      </c>
      <c r="O315">
        <v>1.7717881863307099</v>
      </c>
      <c r="P315">
        <v>3.3588516262403401</v>
      </c>
      <c r="Q315">
        <v>1.9241314919755901</v>
      </c>
      <c r="R315">
        <v>2.4086086975068399</v>
      </c>
      <c r="S315">
        <v>2.1607832960445399</v>
      </c>
      <c r="T315">
        <v>3.37530226456958</v>
      </c>
      <c r="U315">
        <v>2.3379745434414798</v>
      </c>
      <c r="V315">
        <v>4.73005125576372</v>
      </c>
      <c r="W315">
        <v>2.64150722897271</v>
      </c>
      <c r="X315">
        <v>2.6934111329408101</v>
      </c>
      <c r="Y315">
        <v>3.5317311128565798</v>
      </c>
      <c r="Z315">
        <v>5.3031832819948397</v>
      </c>
      <c r="AA315">
        <v>2.6868972697181901</v>
      </c>
    </row>
    <row r="316" spans="1:27" x14ac:dyDescent="0.3">
      <c r="A316" s="6">
        <v>41639</v>
      </c>
      <c r="B316">
        <v>3.29113219542297</v>
      </c>
      <c r="C316">
        <v>1.26953705383217</v>
      </c>
      <c r="D316">
        <v>1.6784710969260099</v>
      </c>
      <c r="E316">
        <v>1.38669332686429</v>
      </c>
      <c r="F316">
        <v>0.90370833430126896</v>
      </c>
      <c r="G316">
        <v>1.7652690478982</v>
      </c>
      <c r="H316">
        <v>0.60281790054769602</v>
      </c>
      <c r="I316">
        <v>0.43213882339055698</v>
      </c>
      <c r="J316">
        <v>1.63232700426023</v>
      </c>
      <c r="K316">
        <v>0.76272521702698803</v>
      </c>
      <c r="L316">
        <v>1.34072735921241</v>
      </c>
      <c r="M316">
        <v>1.6047271400149199</v>
      </c>
      <c r="N316">
        <v>3.4564686814663501</v>
      </c>
      <c r="O316">
        <v>1.77199184468446</v>
      </c>
      <c r="P316">
        <v>3.3664048784883702</v>
      </c>
      <c r="Q316">
        <v>1.92507272882971</v>
      </c>
      <c r="R316">
        <v>2.4099386660911102</v>
      </c>
      <c r="S316">
        <v>2.1595594155410698</v>
      </c>
      <c r="T316">
        <v>3.3758749006552802</v>
      </c>
      <c r="U316">
        <v>2.3423317648672599</v>
      </c>
      <c r="V316">
        <v>4.7300510916152199</v>
      </c>
      <c r="W316">
        <v>2.7271052319799201</v>
      </c>
      <c r="X316">
        <v>2.6858934720366698</v>
      </c>
      <c r="Y316">
        <v>3.53223873770557</v>
      </c>
      <c r="Z316">
        <v>5.3461149779433699</v>
      </c>
      <c r="AA316">
        <v>2.6818615349886201</v>
      </c>
    </row>
    <row r="317" spans="1:27" x14ac:dyDescent="0.3">
      <c r="A317" s="6">
        <v>41670</v>
      </c>
      <c r="B317">
        <v>3.2948186326692901</v>
      </c>
      <c r="C317">
        <v>1.23717589373262</v>
      </c>
      <c r="D317">
        <v>1.6783937749175999</v>
      </c>
      <c r="E317">
        <v>1.3865042845064799</v>
      </c>
      <c r="F317">
        <v>0.90358770494125895</v>
      </c>
      <c r="G317">
        <v>1.76537982787856</v>
      </c>
      <c r="H317">
        <v>0.59231175927616697</v>
      </c>
      <c r="I317">
        <v>0.42989725588123001</v>
      </c>
      <c r="J317">
        <v>1.6332534480460199</v>
      </c>
      <c r="K317">
        <v>0.76175000111456204</v>
      </c>
      <c r="L317">
        <v>1.3410177315859499</v>
      </c>
      <c r="M317">
        <v>1.6035483878019301</v>
      </c>
      <c r="N317">
        <v>3.3555273330163602</v>
      </c>
      <c r="O317">
        <v>1.7696021353182001</v>
      </c>
      <c r="P317">
        <v>3.3649528874216799</v>
      </c>
      <c r="Q317">
        <v>1.9346043431077899</v>
      </c>
      <c r="R317">
        <v>2.4062943892109701</v>
      </c>
      <c r="S317">
        <v>2.1633816666447401</v>
      </c>
      <c r="T317">
        <v>3.4310797064179299</v>
      </c>
      <c r="U317">
        <v>2.35898577392885</v>
      </c>
      <c r="V317">
        <v>4.7300512069772997</v>
      </c>
      <c r="W317">
        <v>2.7258511595975499</v>
      </c>
      <c r="X317">
        <v>2.6895466763768998</v>
      </c>
      <c r="Y317">
        <v>3.53280127357923</v>
      </c>
      <c r="Z317">
        <v>5.3969428090346696</v>
      </c>
      <c r="AA317">
        <v>2.6877634980009502</v>
      </c>
    </row>
    <row r="318" spans="1:27" x14ac:dyDescent="0.3">
      <c r="A318" s="6">
        <v>41698</v>
      </c>
      <c r="B318">
        <v>3.3836024256893502</v>
      </c>
      <c r="C318">
        <v>1.18169231208398</v>
      </c>
      <c r="D318">
        <v>1.8987966442045201</v>
      </c>
      <c r="E318">
        <v>1.4208786864128</v>
      </c>
      <c r="F318">
        <v>1.01892123033208</v>
      </c>
      <c r="G318">
        <v>1.88784663336652</v>
      </c>
      <c r="H318">
        <v>0.39822515145590798</v>
      </c>
      <c r="I318">
        <v>0.82381774068927804</v>
      </c>
      <c r="J318">
        <v>1.6860966021281201</v>
      </c>
      <c r="K318">
        <v>0.88975690441745003</v>
      </c>
      <c r="L318">
        <v>1.39808118214234</v>
      </c>
      <c r="M318">
        <v>1.6233900235613901</v>
      </c>
      <c r="N318">
        <v>3.2766462533643299</v>
      </c>
      <c r="O318">
        <v>1.6964529727816799</v>
      </c>
      <c r="P318">
        <v>3.4667104796779999</v>
      </c>
      <c r="Q318">
        <v>1.9766535937274201</v>
      </c>
      <c r="R318">
        <v>2.2923712166014201</v>
      </c>
      <c r="S318">
        <v>2.1466183145525699</v>
      </c>
      <c r="T318">
        <v>3.4907619968583701</v>
      </c>
      <c r="U318">
        <v>2.3164549672650399</v>
      </c>
      <c r="V318">
        <v>4.5668003741756404</v>
      </c>
      <c r="W318">
        <v>2.6611788744852398</v>
      </c>
      <c r="X318">
        <v>2.3199024118910598</v>
      </c>
      <c r="Y318">
        <v>3.5208626836097698</v>
      </c>
      <c r="Z318">
        <v>5.1958287048259102</v>
      </c>
      <c r="AA318">
        <v>3.02540593293726</v>
      </c>
    </row>
    <row r="319" spans="1:27" x14ac:dyDescent="0.3">
      <c r="A319" s="6">
        <v>41729</v>
      </c>
      <c r="B319">
        <v>3.37390990517765</v>
      </c>
      <c r="C319">
        <v>1.1464428389677599</v>
      </c>
      <c r="D319">
        <v>1.8964168771291701</v>
      </c>
      <c r="E319">
        <v>1.4210582850315201</v>
      </c>
      <c r="F319">
        <v>1.0193197248078401</v>
      </c>
      <c r="G319">
        <v>1.8879858765617601</v>
      </c>
      <c r="H319">
        <v>0.39875713379641797</v>
      </c>
      <c r="I319">
        <v>0.82181567835195901</v>
      </c>
      <c r="J319">
        <v>1.6842082372518601</v>
      </c>
      <c r="K319">
        <v>0.88479054405291802</v>
      </c>
      <c r="L319">
        <v>1.39521053123511</v>
      </c>
      <c r="M319">
        <v>1.6311276633848399</v>
      </c>
      <c r="N319">
        <v>3.2752608843150601</v>
      </c>
      <c r="O319">
        <v>1.69578942601323</v>
      </c>
      <c r="P319">
        <v>3.4612540845594899</v>
      </c>
      <c r="Q319">
        <v>1.9703699253848901</v>
      </c>
      <c r="R319">
        <v>2.2737730769265201</v>
      </c>
      <c r="S319">
        <v>2.1410454846706899</v>
      </c>
      <c r="T319">
        <v>3.4722074437825001</v>
      </c>
      <c r="U319">
        <v>2.3212562401004102</v>
      </c>
      <c r="V319">
        <v>4.5668598688066302</v>
      </c>
      <c r="W319">
        <v>2.7438564898722002</v>
      </c>
      <c r="X319">
        <v>2.26756894104768</v>
      </c>
      <c r="Y319">
        <v>3.5187084156020898</v>
      </c>
      <c r="Z319">
        <v>5.4058072594300599</v>
      </c>
      <c r="AA319">
        <v>3.02742749401179</v>
      </c>
    </row>
    <row r="320" spans="1:27" x14ac:dyDescent="0.3">
      <c r="A320" s="6">
        <v>41759</v>
      </c>
      <c r="B320">
        <v>3.3758313553622998</v>
      </c>
      <c r="C320">
        <v>1.1287852941694401</v>
      </c>
      <c r="D320">
        <v>1.91072777245647</v>
      </c>
      <c r="E320">
        <v>1.4201641442153701</v>
      </c>
      <c r="F320">
        <v>1.01969645701249</v>
      </c>
      <c r="G320">
        <v>1.88772603472474</v>
      </c>
      <c r="H320">
        <v>0.35518261526123501</v>
      </c>
      <c r="I320">
        <v>0.82160657931966297</v>
      </c>
      <c r="J320">
        <v>1.68398760327782</v>
      </c>
      <c r="K320">
        <v>0.88697198791191201</v>
      </c>
      <c r="L320">
        <v>1.3951574428062099</v>
      </c>
      <c r="M320">
        <v>1.63023743220852</v>
      </c>
      <c r="N320">
        <v>3.27754074814173</v>
      </c>
      <c r="O320">
        <v>1.6983721119389701</v>
      </c>
      <c r="P320">
        <v>3.4632754198282401</v>
      </c>
      <c r="Q320">
        <v>1.9610961634327899</v>
      </c>
      <c r="R320">
        <v>2.2754931377413699</v>
      </c>
      <c r="S320">
        <v>2.1413924247924698</v>
      </c>
      <c r="T320">
        <v>3.4711178564426901</v>
      </c>
      <c r="U320">
        <v>2.3340261739894799</v>
      </c>
      <c r="V320">
        <v>4.5668599760692699</v>
      </c>
      <c r="W320">
        <v>2.7443508071459002</v>
      </c>
      <c r="X320">
        <v>2.2806679082340602</v>
      </c>
      <c r="Y320">
        <v>3.5379415385958102</v>
      </c>
      <c r="Z320">
        <v>5.2849108900458903</v>
      </c>
      <c r="AA320">
        <v>3.0414308524893898</v>
      </c>
    </row>
    <row r="321" spans="1:27" x14ac:dyDescent="0.3">
      <c r="A321" s="6">
        <v>41789</v>
      </c>
      <c r="B321">
        <v>3.3902687923325199</v>
      </c>
      <c r="C321">
        <v>1.1514271010201</v>
      </c>
      <c r="D321">
        <v>1.60977711218634</v>
      </c>
      <c r="E321">
        <v>1.3528283568075501</v>
      </c>
      <c r="F321">
        <v>0.99205498680440596</v>
      </c>
      <c r="G321">
        <v>1.8679094703407699</v>
      </c>
      <c r="H321">
        <v>0.32724366417017098</v>
      </c>
      <c r="I321">
        <v>0.69914353011084995</v>
      </c>
      <c r="J321">
        <v>1.6106727931212299</v>
      </c>
      <c r="K321">
        <v>0.94323776744029197</v>
      </c>
      <c r="L321">
        <v>1.41223826178218</v>
      </c>
      <c r="M321">
        <v>1.6246739146348299</v>
      </c>
      <c r="N321">
        <v>3.26746649014685</v>
      </c>
      <c r="O321">
        <v>1.7206142485928599</v>
      </c>
      <c r="P321">
        <v>3.4568879124007301</v>
      </c>
      <c r="Q321">
        <v>1.9256411916127001</v>
      </c>
      <c r="R321">
        <v>2.2120064712244298</v>
      </c>
      <c r="S321">
        <v>2.12454463563361</v>
      </c>
      <c r="T321">
        <v>3.3500532847376499</v>
      </c>
      <c r="U321">
        <v>2.3474457641773498</v>
      </c>
      <c r="V321">
        <v>4.7735294490384597</v>
      </c>
      <c r="W321">
        <v>2.7009514885513002</v>
      </c>
      <c r="X321">
        <v>2.24874705838968</v>
      </c>
      <c r="Y321">
        <v>3.2614917320777601</v>
      </c>
      <c r="Z321">
        <v>4.3978871111656499</v>
      </c>
      <c r="AA321">
        <v>2.93600257745479</v>
      </c>
    </row>
    <row r="322" spans="1:27" x14ac:dyDescent="0.3">
      <c r="A322" s="6">
        <v>41820</v>
      </c>
      <c r="B322">
        <v>3.3920374125657702</v>
      </c>
      <c r="C322">
        <v>1.1547738746193901</v>
      </c>
      <c r="D322">
        <v>1.5628783124779499</v>
      </c>
      <c r="E322">
        <v>1.35513750973889</v>
      </c>
      <c r="F322">
        <v>0.99034307588396098</v>
      </c>
      <c r="G322">
        <v>1.8776443915288501</v>
      </c>
      <c r="H322">
        <v>0.30240098620015798</v>
      </c>
      <c r="I322">
        <v>0.70035298766180298</v>
      </c>
      <c r="J322">
        <v>1.61470683089676</v>
      </c>
      <c r="K322">
        <v>0.94425969039954305</v>
      </c>
      <c r="L322">
        <v>1.4262698178661</v>
      </c>
      <c r="M322">
        <v>1.61002747631724</v>
      </c>
      <c r="N322">
        <v>3.2826639499336201</v>
      </c>
      <c r="O322">
        <v>1.70411113873815</v>
      </c>
      <c r="P322">
        <v>3.42483887591571</v>
      </c>
      <c r="Q322">
        <v>1.90561198052672</v>
      </c>
      <c r="R322">
        <v>2.2180669432644802</v>
      </c>
      <c r="S322">
        <v>2.1165721267922102</v>
      </c>
      <c r="T322">
        <v>3.60412597679536</v>
      </c>
      <c r="U322">
        <v>2.2703498110856102</v>
      </c>
      <c r="V322">
        <v>4.80053048828856</v>
      </c>
      <c r="W322">
        <v>2.7255768877513402</v>
      </c>
      <c r="X322">
        <v>2.2491532438000901</v>
      </c>
      <c r="Y322">
        <v>3.3153737505821099</v>
      </c>
      <c r="Z322">
        <v>4.5760676370569797</v>
      </c>
      <c r="AA322">
        <v>2.9065061519748698</v>
      </c>
    </row>
    <row r="323" spans="1:27" x14ac:dyDescent="0.3">
      <c r="A323" s="6">
        <v>41851</v>
      </c>
      <c r="B323">
        <v>3.3962600047883602</v>
      </c>
      <c r="C323">
        <v>1.1529316819151501</v>
      </c>
      <c r="D323">
        <v>1.5626144290430499</v>
      </c>
      <c r="E323">
        <v>1.3551249095642901</v>
      </c>
      <c r="F323">
        <v>0.99273794533402204</v>
      </c>
      <c r="G323">
        <v>1.87911048761774</v>
      </c>
      <c r="H323">
        <v>0.30241709203311101</v>
      </c>
      <c r="I323">
        <v>0.69888069682370602</v>
      </c>
      <c r="J323">
        <v>1.6202507495033101</v>
      </c>
      <c r="K323">
        <v>0.942221373459879</v>
      </c>
      <c r="L323">
        <v>1.4239552666740001</v>
      </c>
      <c r="M323">
        <v>1.61217372128554</v>
      </c>
      <c r="N323">
        <v>3.1802517884686599</v>
      </c>
      <c r="O323">
        <v>1.7000274237878801</v>
      </c>
      <c r="P323">
        <v>3.4307010041115</v>
      </c>
      <c r="Q323">
        <v>1.9087596820688899</v>
      </c>
      <c r="R323">
        <v>2.2154284720429702</v>
      </c>
      <c r="S323">
        <v>2.1158857672111502</v>
      </c>
      <c r="T323">
        <v>3.65268349439468</v>
      </c>
      <c r="U323">
        <v>2.2705186140451499</v>
      </c>
      <c r="V323">
        <v>4.8005304722418796</v>
      </c>
      <c r="W323">
        <v>2.7248321219948801</v>
      </c>
      <c r="X323">
        <v>2.2452385170339602</v>
      </c>
      <c r="Y323">
        <v>3.3093288535523899</v>
      </c>
      <c r="Z323">
        <v>4.5808120601920104</v>
      </c>
      <c r="AA323">
        <v>2.9124692529421599</v>
      </c>
    </row>
    <row r="324" spans="1:27" x14ac:dyDescent="0.3">
      <c r="A324" s="6">
        <v>41880</v>
      </c>
      <c r="B324">
        <v>3.4415979492248199</v>
      </c>
      <c r="C324">
        <v>1.26819010410428</v>
      </c>
      <c r="D324">
        <v>1.5692124570586901</v>
      </c>
      <c r="E324">
        <v>1.29754013828953</v>
      </c>
      <c r="F324">
        <v>0.93449444375631097</v>
      </c>
      <c r="G324">
        <v>1.8469889447622301</v>
      </c>
      <c r="H324">
        <v>0.319281731945394</v>
      </c>
      <c r="I324">
        <v>0.709111272281576</v>
      </c>
      <c r="J324">
        <v>1.6045317188724699</v>
      </c>
      <c r="K324">
        <v>0.92914906626903804</v>
      </c>
      <c r="L324">
        <v>1.4231015759183001</v>
      </c>
      <c r="M324">
        <v>1.7309206457889601</v>
      </c>
      <c r="N324">
        <v>3.9822471169937601</v>
      </c>
      <c r="O324">
        <v>1.7182548333571499</v>
      </c>
      <c r="P324">
        <v>3.4552594122175799</v>
      </c>
      <c r="Q324">
        <v>1.8852617574138499</v>
      </c>
      <c r="R324">
        <v>2.2350023898944298</v>
      </c>
      <c r="S324">
        <v>2.19337658553198</v>
      </c>
      <c r="T324">
        <v>3.81305234033732</v>
      </c>
      <c r="U324">
        <v>2.1774174801172901</v>
      </c>
      <c r="V324">
        <v>4.7361501728825903</v>
      </c>
      <c r="W324">
        <v>2.8227250783181299</v>
      </c>
      <c r="X324">
        <v>2.3345297108300098</v>
      </c>
      <c r="Y324">
        <v>3.5678177001107598</v>
      </c>
      <c r="Z324">
        <v>4.6389459020712396</v>
      </c>
      <c r="AA324">
        <v>3.31696035093423</v>
      </c>
    </row>
    <row r="325" spans="1:27" x14ac:dyDescent="0.3">
      <c r="A325" s="6">
        <v>41912</v>
      </c>
      <c r="B325">
        <v>3.4300933812878101</v>
      </c>
      <c r="C325">
        <v>1.2760418103923199</v>
      </c>
      <c r="D325">
        <v>1.5559608183304501</v>
      </c>
      <c r="E325">
        <v>1.2968890180697199</v>
      </c>
      <c r="F325">
        <v>0.93517476550376699</v>
      </c>
      <c r="G325">
        <v>1.847429447653</v>
      </c>
      <c r="H325">
        <v>0.319297415077613</v>
      </c>
      <c r="I325">
        <v>0.70894736126032698</v>
      </c>
      <c r="J325">
        <v>1.6090502227227601</v>
      </c>
      <c r="K325">
        <v>0.92652551063929101</v>
      </c>
      <c r="L325">
        <v>1.42296549162365</v>
      </c>
      <c r="M325">
        <v>1.73037397634269</v>
      </c>
      <c r="N325">
        <v>3.9809390457234399</v>
      </c>
      <c r="O325">
        <v>1.7199457326174199</v>
      </c>
      <c r="P325">
        <v>3.4345698414669799</v>
      </c>
      <c r="Q325">
        <v>1.9000198516589399</v>
      </c>
      <c r="R325">
        <v>2.2262477749296901</v>
      </c>
      <c r="S325">
        <v>2.19538197910164</v>
      </c>
      <c r="T325">
        <v>3.8245758086728801</v>
      </c>
      <c r="U325">
        <v>2.1729205580634101</v>
      </c>
      <c r="V325">
        <v>4.74662364412473</v>
      </c>
      <c r="W325">
        <v>2.98077805255401</v>
      </c>
      <c r="X325">
        <v>2.33728587173281</v>
      </c>
      <c r="Y325">
        <v>3.5641110801501998</v>
      </c>
      <c r="Z325">
        <v>5.1413838541808898</v>
      </c>
      <c r="AA325">
        <v>3.33211592523732</v>
      </c>
    </row>
    <row r="326" spans="1:27" x14ac:dyDescent="0.3">
      <c r="A326" s="6">
        <v>41943</v>
      </c>
      <c r="B326">
        <v>3.4354433516863301</v>
      </c>
      <c r="C326">
        <v>1.2897900299491201</v>
      </c>
      <c r="D326">
        <v>1.5383907873406799</v>
      </c>
      <c r="E326">
        <v>1.29711435725431</v>
      </c>
      <c r="F326">
        <v>0.93500838786604301</v>
      </c>
      <c r="G326">
        <v>1.8482045241838201</v>
      </c>
      <c r="H326">
        <v>0.31946923097852198</v>
      </c>
      <c r="I326">
        <v>0.70718068778563103</v>
      </c>
      <c r="J326">
        <v>1.6126836388341601</v>
      </c>
      <c r="K326">
        <v>0.92837708461200197</v>
      </c>
      <c r="L326">
        <v>1.4247401157428301</v>
      </c>
      <c r="M326">
        <v>1.7389170233407401</v>
      </c>
      <c r="N326">
        <v>3.9808506543531799</v>
      </c>
      <c r="O326">
        <v>1.7221615131341099</v>
      </c>
      <c r="P326">
        <v>3.4385293273808601</v>
      </c>
      <c r="Q326">
        <v>1.8854932172285701</v>
      </c>
      <c r="R326">
        <v>2.3504418026740801</v>
      </c>
      <c r="S326">
        <v>2.1949385372385701</v>
      </c>
      <c r="T326">
        <v>3.82642353737045</v>
      </c>
      <c r="U326">
        <v>2.2152582176615598</v>
      </c>
      <c r="V326">
        <v>4.7466237503430397</v>
      </c>
      <c r="W326">
        <v>2.9799398977489799</v>
      </c>
      <c r="X326">
        <v>2.3353437675948299</v>
      </c>
      <c r="Y326">
        <v>3.5652961214394399</v>
      </c>
      <c r="Z326">
        <v>5.1507201074364799</v>
      </c>
      <c r="AA326">
        <v>3.2951077211030402</v>
      </c>
    </row>
    <row r="327" spans="1:27" x14ac:dyDescent="0.3">
      <c r="A327" s="6">
        <v>41971</v>
      </c>
      <c r="B327">
        <v>3.4829844463836501</v>
      </c>
      <c r="C327">
        <v>1.32699360831394</v>
      </c>
      <c r="D327">
        <v>1.3226385646021399</v>
      </c>
      <c r="E327">
        <v>1.31316634658227</v>
      </c>
      <c r="F327">
        <v>0.92419600173849104</v>
      </c>
      <c r="G327">
        <v>1.81517622851875</v>
      </c>
      <c r="H327">
        <v>0.24092894806801901</v>
      </c>
      <c r="I327">
        <v>0.74069295598322205</v>
      </c>
      <c r="J327">
        <v>1.6430961995054501</v>
      </c>
      <c r="K327">
        <v>0.82118498913654803</v>
      </c>
      <c r="L327">
        <v>1.4464240580538399</v>
      </c>
      <c r="M327">
        <v>1.6718444571578599</v>
      </c>
      <c r="N327">
        <v>3.9130817935580802</v>
      </c>
      <c r="O327">
        <v>1.7057743854545</v>
      </c>
      <c r="P327">
        <v>3.5049634578932598</v>
      </c>
      <c r="Q327">
        <v>1.8910752052600699</v>
      </c>
      <c r="R327">
        <v>1.99184941115731</v>
      </c>
      <c r="S327">
        <v>2.2641618355476401</v>
      </c>
      <c r="T327">
        <v>3.9756615365197998</v>
      </c>
      <c r="U327">
        <v>2.2356816790680698</v>
      </c>
      <c r="V327">
        <v>4.6563670122697998</v>
      </c>
      <c r="W327">
        <v>2.9232431536063901</v>
      </c>
      <c r="X327">
        <v>1.94182109739204</v>
      </c>
      <c r="Y327">
        <v>3.2583359383246799</v>
      </c>
      <c r="Z327">
        <v>4.4351187056099199</v>
      </c>
      <c r="AA327">
        <v>3.4263162404060199</v>
      </c>
    </row>
    <row r="328" spans="1:27" x14ac:dyDescent="0.3">
      <c r="A328" s="6">
        <v>42004</v>
      </c>
      <c r="B328">
        <v>3.48156493454244</v>
      </c>
      <c r="C328">
        <v>1.3173693343939601</v>
      </c>
      <c r="D328">
        <v>1.3235701049603901</v>
      </c>
      <c r="E328">
        <v>1.3133575203621</v>
      </c>
      <c r="F328">
        <v>0.92757160274914097</v>
      </c>
      <c r="G328">
        <v>1.8142801826975701</v>
      </c>
      <c r="H328">
        <v>0.24687747446016101</v>
      </c>
      <c r="I328">
        <v>0.73798007616089101</v>
      </c>
      <c r="J328">
        <v>1.6433319444624801</v>
      </c>
      <c r="K328">
        <v>0.82207932287923102</v>
      </c>
      <c r="L328">
        <v>1.44611932273971</v>
      </c>
      <c r="M328">
        <v>1.71442764086451</v>
      </c>
      <c r="N328">
        <v>3.9153571925855299</v>
      </c>
      <c r="O328">
        <v>1.7058401278626301</v>
      </c>
      <c r="P328">
        <v>3.5080687545122702</v>
      </c>
      <c r="Q328">
        <v>1.91485701327609</v>
      </c>
      <c r="R328">
        <v>1.9892519132086599</v>
      </c>
      <c r="S328">
        <v>2.2641054586710498</v>
      </c>
      <c r="T328">
        <v>3.9757881981146999</v>
      </c>
      <c r="U328">
        <v>2.23912684360949</v>
      </c>
      <c r="V328">
        <v>4.6563667935278898</v>
      </c>
      <c r="W328">
        <v>2.9232666195818302</v>
      </c>
      <c r="X328">
        <v>1.9357858180618099</v>
      </c>
      <c r="Y328">
        <v>3.2598676712372798</v>
      </c>
      <c r="Z328">
        <v>4.4921267746749098</v>
      </c>
      <c r="AA328">
        <v>3.4255521593033098</v>
      </c>
    </row>
    <row r="329" spans="1:27" x14ac:dyDescent="0.3">
      <c r="A329" s="6">
        <v>42034</v>
      </c>
      <c r="B329">
        <v>3.48222402577434</v>
      </c>
      <c r="C329">
        <v>1.3495457759129299</v>
      </c>
      <c r="D329">
        <v>1.3249429188530999</v>
      </c>
      <c r="E329">
        <v>1.31284033842637</v>
      </c>
      <c r="F329">
        <v>0.92829798287379695</v>
      </c>
      <c r="G329">
        <v>1.8129519278378401</v>
      </c>
      <c r="H329">
        <v>0.24632313516592899</v>
      </c>
      <c r="I329">
        <v>0.73370468576810499</v>
      </c>
      <c r="J329">
        <v>1.6457462832712699</v>
      </c>
      <c r="K329">
        <v>0.82140129406732798</v>
      </c>
      <c r="L329">
        <v>1.44575384540869</v>
      </c>
      <c r="M329">
        <v>1.7104988229345801</v>
      </c>
      <c r="N329">
        <v>3.9972526797552601</v>
      </c>
      <c r="O329">
        <v>1.7043869811472601</v>
      </c>
      <c r="P329">
        <v>3.4934450861765201</v>
      </c>
      <c r="Q329">
        <v>1.9055322979242499</v>
      </c>
      <c r="R329">
        <v>1.99268825917826</v>
      </c>
      <c r="S329">
        <v>2.2644338507171602</v>
      </c>
      <c r="T329">
        <v>3.9796740096345502</v>
      </c>
      <c r="U329">
        <v>2.2562375478711201</v>
      </c>
      <c r="V329">
        <v>4.6563668795177104</v>
      </c>
      <c r="W329">
        <v>2.92324004625956</v>
      </c>
      <c r="X329">
        <v>1.94171257952712</v>
      </c>
      <c r="Y329">
        <v>3.2570742718744499</v>
      </c>
      <c r="Z329">
        <v>4.6273421915624304</v>
      </c>
      <c r="AA329">
        <v>3.4244835594557301</v>
      </c>
    </row>
    <row r="330" spans="1:27" x14ac:dyDescent="0.3">
      <c r="A330" s="6">
        <v>42062</v>
      </c>
      <c r="B330">
        <v>3.3261501749622302</v>
      </c>
      <c r="C330">
        <v>1.29928925521376</v>
      </c>
      <c r="D330">
        <v>1.2551160628196301</v>
      </c>
      <c r="E330">
        <v>1.38190279376014</v>
      </c>
      <c r="F330">
        <v>0.99533696817716</v>
      </c>
      <c r="G330">
        <v>1.9886147833993999</v>
      </c>
      <c r="H330">
        <v>0.40517935739198302</v>
      </c>
      <c r="I330">
        <v>0.79653953255709098</v>
      </c>
      <c r="J330">
        <v>1.64032621060173</v>
      </c>
      <c r="K330">
        <v>0.79703071573084205</v>
      </c>
      <c r="L330">
        <v>1.4097069591445199</v>
      </c>
      <c r="M330">
        <v>1.7350915176687101</v>
      </c>
      <c r="N330">
        <v>4.1163689704711501</v>
      </c>
      <c r="O330">
        <v>1.61946656128457</v>
      </c>
      <c r="P330">
        <v>3.3720232212641701</v>
      </c>
      <c r="Q330">
        <v>1.9266447790711501</v>
      </c>
      <c r="R330">
        <v>1.8966989716931</v>
      </c>
      <c r="S330">
        <v>2.4425377273856399</v>
      </c>
      <c r="T330">
        <v>3.9387356595113698</v>
      </c>
      <c r="U330">
        <v>2.1053755730014299</v>
      </c>
      <c r="V330">
        <v>4.5328059248033501</v>
      </c>
      <c r="W330">
        <v>2.44833896681134</v>
      </c>
      <c r="X330">
        <v>2.19824417680781</v>
      </c>
      <c r="Y330">
        <v>2.8653051138039101</v>
      </c>
      <c r="Z330">
        <v>3.8631190705077199</v>
      </c>
      <c r="AA330">
        <v>3.4723106767268699</v>
      </c>
    </row>
    <row r="331" spans="1:27" x14ac:dyDescent="0.3">
      <c r="A331" s="6">
        <v>42094</v>
      </c>
      <c r="B331">
        <v>3.3214869569900398</v>
      </c>
      <c r="C331">
        <v>1.2363524682931899</v>
      </c>
      <c r="D331">
        <v>1.24232281670168</v>
      </c>
      <c r="E331">
        <v>1.38493639600147</v>
      </c>
      <c r="F331">
        <v>0.99332866828953403</v>
      </c>
      <c r="G331">
        <v>1.98991236864915</v>
      </c>
      <c r="H331">
        <v>0.40326019025504201</v>
      </c>
      <c r="I331">
        <v>0.81395383945379096</v>
      </c>
      <c r="J331">
        <v>1.64458473950654</v>
      </c>
      <c r="K331">
        <v>0.79336891449977398</v>
      </c>
      <c r="L331">
        <v>1.40862769605273</v>
      </c>
      <c r="M331">
        <v>1.7361387123271299</v>
      </c>
      <c r="N331">
        <v>4.13690220508437</v>
      </c>
      <c r="O331">
        <v>1.5969666809976999</v>
      </c>
      <c r="P331">
        <v>3.3555586161774098</v>
      </c>
      <c r="Q331">
        <v>1.9377626573362301</v>
      </c>
      <c r="R331">
        <v>1.9044800752036</v>
      </c>
      <c r="S331">
        <v>2.4427125960285601</v>
      </c>
      <c r="T331">
        <v>3.9642584780827801</v>
      </c>
      <c r="U331">
        <v>2.1180498398190699</v>
      </c>
      <c r="V331">
        <v>4.5400661264024604</v>
      </c>
      <c r="W331">
        <v>2.4496743066577298</v>
      </c>
      <c r="X331">
        <v>2.2015655725785499</v>
      </c>
      <c r="Y331">
        <v>2.8595068745179</v>
      </c>
      <c r="Z331">
        <v>4.0595253409652603</v>
      </c>
      <c r="AA331">
        <v>3.44750995780467</v>
      </c>
    </row>
    <row r="332" spans="1:27" x14ac:dyDescent="0.3">
      <c r="A332" s="6">
        <v>42124</v>
      </c>
      <c r="B332">
        <v>3.3217751751720801</v>
      </c>
      <c r="C332">
        <v>1.2368633428661799</v>
      </c>
      <c r="D332">
        <v>1.24835238796727</v>
      </c>
      <c r="E332">
        <v>1.3968224080802201</v>
      </c>
      <c r="F332">
        <v>0.99268087943842798</v>
      </c>
      <c r="G332">
        <v>1.9955444194977801</v>
      </c>
      <c r="H332">
        <v>0.40337996558537198</v>
      </c>
      <c r="I332">
        <v>0.81321856801495396</v>
      </c>
      <c r="J332">
        <v>1.6489471275788801</v>
      </c>
      <c r="K332">
        <v>0.793768632458976</v>
      </c>
      <c r="L332">
        <v>1.40878495082766</v>
      </c>
      <c r="M332">
        <v>1.7344345087938</v>
      </c>
      <c r="N332">
        <v>4.1556800388060804</v>
      </c>
      <c r="O332">
        <v>1.5948564576786199</v>
      </c>
      <c r="P332">
        <v>3.3590227168639002</v>
      </c>
      <c r="Q332">
        <v>1.9214839420173899</v>
      </c>
      <c r="R332">
        <v>1.9050740986938599</v>
      </c>
      <c r="S332">
        <v>2.4417433890361102</v>
      </c>
      <c r="T332">
        <v>3.98884988171833</v>
      </c>
      <c r="U332">
        <v>2.1472332401131502</v>
      </c>
      <c r="V332">
        <v>4.5374136869792903</v>
      </c>
      <c r="W332">
        <v>2.44948111038252</v>
      </c>
      <c r="X332">
        <v>2.1919974380124398</v>
      </c>
      <c r="Y332">
        <v>2.86222767475657</v>
      </c>
      <c r="Z332">
        <v>3.5388390916836001</v>
      </c>
      <c r="AA332">
        <v>3.4668589550631901</v>
      </c>
    </row>
    <row r="333" spans="1:27" x14ac:dyDescent="0.3">
      <c r="A333" s="6">
        <v>42153</v>
      </c>
      <c r="B333">
        <v>3.2517176736066999</v>
      </c>
      <c r="C333">
        <v>1.1134397190943399</v>
      </c>
      <c r="D333">
        <v>1.2816000712418301</v>
      </c>
      <c r="E333">
        <v>1.2806514226846899</v>
      </c>
      <c r="F333">
        <v>0.977367089055732</v>
      </c>
      <c r="G333">
        <v>2.2874650649478498</v>
      </c>
      <c r="H333">
        <v>0.42353094290722099</v>
      </c>
      <c r="I333">
        <v>0.90171460645677104</v>
      </c>
      <c r="J333">
        <v>1.70736532799732</v>
      </c>
      <c r="K333">
        <v>0.83551569445586404</v>
      </c>
      <c r="L333">
        <v>1.3946038667993701</v>
      </c>
      <c r="M333">
        <v>1.6860373450153401</v>
      </c>
      <c r="N333">
        <v>4.2744327911054301</v>
      </c>
      <c r="O333">
        <v>1.5559020072684799</v>
      </c>
      <c r="P333">
        <v>3.27898265829575</v>
      </c>
      <c r="Q333">
        <v>1.8345841648202701</v>
      </c>
      <c r="R333">
        <v>1.86693047103905</v>
      </c>
      <c r="S333">
        <v>2.6083315236281099</v>
      </c>
      <c r="T333">
        <v>3.4675920373892701</v>
      </c>
      <c r="U333">
        <v>1.9914281439104999</v>
      </c>
      <c r="V333">
        <v>4.3955484204252704</v>
      </c>
      <c r="W333">
        <v>2.3983576254685799</v>
      </c>
      <c r="X333">
        <v>1.76492755941756</v>
      </c>
      <c r="Y333">
        <v>2.7190063710594399</v>
      </c>
      <c r="Z333">
        <v>3.5178242856957702</v>
      </c>
      <c r="AA333">
        <v>3.6810897029794001</v>
      </c>
    </row>
    <row r="334" spans="1:27" x14ac:dyDescent="0.3">
      <c r="A334" s="6">
        <v>42185</v>
      </c>
      <c r="B334">
        <v>3.2407374343894602</v>
      </c>
      <c r="C334">
        <v>1.15444498163937</v>
      </c>
      <c r="D334">
        <v>1.2947423114671901</v>
      </c>
      <c r="E334">
        <v>1.28799523929703</v>
      </c>
      <c r="F334">
        <v>0.98065090015996303</v>
      </c>
      <c r="G334">
        <v>2.2890052800393401</v>
      </c>
      <c r="H334">
        <v>0.27074610175719599</v>
      </c>
      <c r="I334">
        <v>0.90042871016955495</v>
      </c>
      <c r="J334">
        <v>1.7009296730985499</v>
      </c>
      <c r="K334">
        <v>0.85980032647361904</v>
      </c>
      <c r="L334">
        <v>1.3971778669242501</v>
      </c>
      <c r="M334">
        <v>1.6763537730351601</v>
      </c>
      <c r="N334">
        <v>4.1171335220031899</v>
      </c>
      <c r="O334">
        <v>1.5592703488509101</v>
      </c>
      <c r="P334">
        <v>3.2757905852209799</v>
      </c>
      <c r="Q334">
        <v>1.8421009128266601</v>
      </c>
      <c r="R334">
        <v>1.8654988999993001</v>
      </c>
      <c r="S334">
        <v>2.6200690899926999</v>
      </c>
      <c r="T334">
        <v>3.6345702130022399</v>
      </c>
      <c r="U334">
        <v>2.0002016293848399</v>
      </c>
      <c r="V334">
        <v>4.4020308820712604</v>
      </c>
      <c r="W334">
        <v>2.40069364013792</v>
      </c>
      <c r="X334">
        <v>1.81305697187839</v>
      </c>
      <c r="Y334">
        <v>2.7414142529043501</v>
      </c>
      <c r="Z334">
        <v>3.6092044288191798</v>
      </c>
      <c r="AA334">
        <v>3.75874785356369</v>
      </c>
    </row>
    <row r="335" spans="1:27" x14ac:dyDescent="0.3">
      <c r="A335" s="6">
        <v>42216</v>
      </c>
      <c r="B335">
        <v>3.23523523044669</v>
      </c>
      <c r="C335">
        <v>1.15029655354149</v>
      </c>
      <c r="D335">
        <v>1.2952842448805699</v>
      </c>
      <c r="E335">
        <v>1.2888028759832899</v>
      </c>
      <c r="F335">
        <v>0.97579823655192599</v>
      </c>
      <c r="G335">
        <v>2.28874100048355</v>
      </c>
      <c r="H335">
        <v>0.27708293241258197</v>
      </c>
      <c r="I335">
        <v>0.90225000160390301</v>
      </c>
      <c r="J335">
        <v>1.70427018978818</v>
      </c>
      <c r="K335">
        <v>0.86627947513202497</v>
      </c>
      <c r="L335">
        <v>1.39825680809641</v>
      </c>
      <c r="M335">
        <v>1.68088392758143</v>
      </c>
      <c r="N335">
        <v>4.1666038787598199</v>
      </c>
      <c r="O335">
        <v>1.5611301348976201</v>
      </c>
      <c r="P335">
        <v>3.2663372817385801</v>
      </c>
      <c r="Q335">
        <v>1.8596124140963799</v>
      </c>
      <c r="R335">
        <v>1.88480666762987</v>
      </c>
      <c r="S335">
        <v>2.6229970505704201</v>
      </c>
      <c r="T335">
        <v>3.6347341252793002</v>
      </c>
      <c r="U335">
        <v>1.9613365397212099</v>
      </c>
      <c r="V335">
        <v>4.4020309329408196</v>
      </c>
      <c r="W335">
        <v>2.4010182382647698</v>
      </c>
      <c r="X335">
        <v>1.81230017689412</v>
      </c>
      <c r="Y335">
        <v>2.7424788785027099</v>
      </c>
      <c r="Z335">
        <v>3.7855076068303002</v>
      </c>
      <c r="AA335">
        <v>3.7587880587338098</v>
      </c>
    </row>
    <row r="336" spans="1:27" x14ac:dyDescent="0.3">
      <c r="A336" s="6">
        <v>42247</v>
      </c>
      <c r="B336">
        <v>3.1627855527797601</v>
      </c>
      <c r="C336">
        <v>1.1214240736882499</v>
      </c>
      <c r="D336">
        <v>1.26814991171345</v>
      </c>
      <c r="E336">
        <v>1.4479193876100001</v>
      </c>
      <c r="F336">
        <v>1.0393303254106501</v>
      </c>
      <c r="G336">
        <v>2.42360306334544</v>
      </c>
      <c r="H336">
        <v>0.28234803923284901</v>
      </c>
      <c r="I336">
        <v>1.04092774263903</v>
      </c>
      <c r="J336">
        <v>1.7338102941039299</v>
      </c>
      <c r="K336">
        <v>1.06698177760486</v>
      </c>
      <c r="L336">
        <v>1.45350960796281</v>
      </c>
      <c r="M336">
        <v>1.4717820509838</v>
      </c>
      <c r="N336">
        <v>3.3138818906791698</v>
      </c>
      <c r="O336">
        <v>1.6028322932540899</v>
      </c>
      <c r="P336">
        <v>3.18586742964641</v>
      </c>
      <c r="Q336">
        <v>1.77373542760689</v>
      </c>
      <c r="R336">
        <v>1.81201494251062</v>
      </c>
      <c r="S336">
        <v>2.64843154035814</v>
      </c>
      <c r="T336">
        <v>3.5334483935451302</v>
      </c>
      <c r="U336">
        <v>1.92356088945639</v>
      </c>
      <c r="V336">
        <v>4.2004874287198799</v>
      </c>
      <c r="W336">
        <v>2.3825041446598698</v>
      </c>
      <c r="X336">
        <v>1.85323583657878</v>
      </c>
      <c r="Y336">
        <v>2.5517660032540999</v>
      </c>
      <c r="Z336">
        <v>3.8756347661324702</v>
      </c>
      <c r="AA336">
        <v>3.7672265998398502</v>
      </c>
    </row>
    <row r="337" spans="1:27" x14ac:dyDescent="0.3">
      <c r="A337" s="6">
        <v>42277</v>
      </c>
      <c r="B337">
        <v>3.1587000632641402</v>
      </c>
      <c r="C337">
        <v>1.09130847125014</v>
      </c>
      <c r="D337">
        <v>1.2562255200750401</v>
      </c>
      <c r="E337">
        <v>1.44612176086015</v>
      </c>
      <c r="F337">
        <v>1.0491246051096801</v>
      </c>
      <c r="G337">
        <v>2.40524675789508</v>
      </c>
      <c r="H337">
        <v>0.28562677165295203</v>
      </c>
      <c r="I337">
        <v>1.04329685035668</v>
      </c>
      <c r="J337">
        <v>1.73320952944122</v>
      </c>
      <c r="K337">
        <v>1.0668463308923299</v>
      </c>
      <c r="L337">
        <v>1.4557129685279899</v>
      </c>
      <c r="M337">
        <v>1.4761587525158399</v>
      </c>
      <c r="N337">
        <v>3.3160297372590999</v>
      </c>
      <c r="O337">
        <v>1.60264527594314</v>
      </c>
      <c r="P337">
        <v>3.1760553409713199</v>
      </c>
      <c r="Q337">
        <v>1.78313517402098</v>
      </c>
      <c r="R337">
        <v>1.82600937778797</v>
      </c>
      <c r="S337">
        <v>2.6502233753962101</v>
      </c>
      <c r="T337">
        <v>3.6098262087011102</v>
      </c>
      <c r="U337">
        <v>1.91251077847774</v>
      </c>
      <c r="V337">
        <v>4.2017246221227103</v>
      </c>
      <c r="W337">
        <v>2.3838817610678098</v>
      </c>
      <c r="X337">
        <v>1.8662372122947499</v>
      </c>
      <c r="Y337">
        <v>2.5527397391175501</v>
      </c>
      <c r="Z337">
        <v>4.14655374959497</v>
      </c>
      <c r="AA337">
        <v>3.7714102655934099</v>
      </c>
    </row>
    <row r="338" spans="1:27" x14ac:dyDescent="0.3">
      <c r="A338" s="6">
        <v>42307</v>
      </c>
      <c r="B338">
        <v>3.15382233145636</v>
      </c>
      <c r="C338">
        <v>1.0916188292248501</v>
      </c>
      <c r="D338">
        <v>1.2001270402570601</v>
      </c>
      <c r="E338">
        <v>1.4446585354552</v>
      </c>
      <c r="F338">
        <v>1.04841501887599</v>
      </c>
      <c r="G338">
        <v>2.4043259416404901</v>
      </c>
      <c r="H338">
        <v>0.28045682538023903</v>
      </c>
      <c r="I338">
        <v>1.0415582216138499</v>
      </c>
      <c r="J338">
        <v>1.7317693735601201</v>
      </c>
      <c r="K338">
        <v>1.0619300274094099</v>
      </c>
      <c r="L338">
        <v>1.45810359460453</v>
      </c>
      <c r="M338">
        <v>1.4717039755306101</v>
      </c>
      <c r="N338">
        <v>3.31599664164222</v>
      </c>
      <c r="O338">
        <v>1.6013969760864299</v>
      </c>
      <c r="P338">
        <v>3.1708099746789502</v>
      </c>
      <c r="Q338">
        <v>1.7644776626557299</v>
      </c>
      <c r="R338">
        <v>1.82719468850015</v>
      </c>
      <c r="S338">
        <v>2.6532970875095501</v>
      </c>
      <c r="T338">
        <v>3.6083233641052601</v>
      </c>
      <c r="U338">
        <v>1.89648129984036</v>
      </c>
      <c r="V338">
        <v>4.2017246223477196</v>
      </c>
      <c r="W338">
        <v>2.38283145656268</v>
      </c>
      <c r="X338">
        <v>1.9463574534524499</v>
      </c>
      <c r="Y338">
        <v>2.5500927653869101</v>
      </c>
      <c r="Z338">
        <v>4.0233430984869898</v>
      </c>
      <c r="AA338">
        <v>3.7686204262786198</v>
      </c>
    </row>
    <row r="339" spans="1:27" x14ac:dyDescent="0.3">
      <c r="A339" s="6">
        <v>42338</v>
      </c>
      <c r="B339">
        <v>3.15479800773306</v>
      </c>
      <c r="C339">
        <v>0.94604288357913802</v>
      </c>
      <c r="D339">
        <v>1.0308782993229799</v>
      </c>
      <c r="E339">
        <v>1.3649380782996301</v>
      </c>
      <c r="F339">
        <v>1.0202955492711201</v>
      </c>
      <c r="G339">
        <v>2.3244770900177101</v>
      </c>
      <c r="H339">
        <v>0.201316671206869</v>
      </c>
      <c r="I339">
        <v>0.975053572358627</v>
      </c>
      <c r="J339">
        <v>1.4267322345450799</v>
      </c>
      <c r="K339">
        <v>1.0716610294396101</v>
      </c>
      <c r="L339">
        <v>1.3852563474939601</v>
      </c>
      <c r="M339">
        <v>1.4810018931464</v>
      </c>
      <c r="N339">
        <v>3.2662968994760302</v>
      </c>
      <c r="O339">
        <v>1.54137313729349</v>
      </c>
      <c r="P339">
        <v>3.1107176163163399</v>
      </c>
      <c r="Q339">
        <v>1.8009347513077101</v>
      </c>
      <c r="R339">
        <v>1.9239187933551001</v>
      </c>
      <c r="S339">
        <v>2.4777950527278301</v>
      </c>
      <c r="T339">
        <v>3.5469226932959401</v>
      </c>
      <c r="U339">
        <v>1.7669851208468801</v>
      </c>
      <c r="V339">
        <v>4.0218334276076204</v>
      </c>
      <c r="W339">
        <v>2.1020193998302599</v>
      </c>
      <c r="X339">
        <v>1.8213508819089399</v>
      </c>
      <c r="Y339">
        <v>2.4418605527527601</v>
      </c>
      <c r="Z339">
        <v>3.3904934569471301</v>
      </c>
      <c r="AA339">
        <v>3.9086167852531002</v>
      </c>
    </row>
    <row r="340" spans="1:27" x14ac:dyDescent="0.3">
      <c r="A340" s="6">
        <v>42369</v>
      </c>
      <c r="B340">
        <v>3.1608572697994699</v>
      </c>
      <c r="C340">
        <v>0.98642762178257903</v>
      </c>
      <c r="D340">
        <v>1.03340405423338</v>
      </c>
      <c r="E340">
        <v>1.36727068276838</v>
      </c>
      <c r="F340">
        <v>1.0205263704479901</v>
      </c>
      <c r="G340">
        <v>2.3222223837381799</v>
      </c>
      <c r="H340">
        <v>0.196037551509433</v>
      </c>
      <c r="I340">
        <v>0.97540772910060503</v>
      </c>
      <c r="J340">
        <v>1.4269046744771401</v>
      </c>
      <c r="K340">
        <v>1.0818374973621501</v>
      </c>
      <c r="L340">
        <v>1.39873712063515</v>
      </c>
      <c r="M340">
        <v>1.4863352419185301</v>
      </c>
      <c r="N340">
        <v>3.2635586096265601</v>
      </c>
      <c r="O340">
        <v>1.53925196237593</v>
      </c>
      <c r="P340">
        <v>3.11670265258926</v>
      </c>
      <c r="Q340">
        <v>1.8521112195873799</v>
      </c>
      <c r="R340">
        <v>2.0319274543161101</v>
      </c>
      <c r="S340">
        <v>2.51803606938324</v>
      </c>
      <c r="T340">
        <v>3.5888666654213002</v>
      </c>
      <c r="U340">
        <v>1.77772816268852</v>
      </c>
      <c r="V340">
        <v>4.0081803163691703</v>
      </c>
      <c r="W340">
        <v>2.16409122713624</v>
      </c>
      <c r="X340">
        <v>1.82535920943298</v>
      </c>
      <c r="Y340">
        <v>2.4339239701225601</v>
      </c>
      <c r="Z340">
        <v>3.4763889795199101</v>
      </c>
      <c r="AA340">
        <v>3.89145749760733</v>
      </c>
    </row>
    <row r="341" spans="1:27" x14ac:dyDescent="0.3">
      <c r="A341" s="6">
        <v>42398</v>
      </c>
      <c r="B341">
        <v>3.1609465215519998</v>
      </c>
      <c r="C341">
        <v>0.98789869593502799</v>
      </c>
      <c r="D341">
        <v>1.0287151533506</v>
      </c>
      <c r="E341">
        <v>1.36686134007479</v>
      </c>
      <c r="F341">
        <v>1.01993733767419</v>
      </c>
      <c r="G341">
        <v>2.3219033170808099</v>
      </c>
      <c r="H341">
        <v>0.21696797740057999</v>
      </c>
      <c r="I341">
        <v>0.97602302515096695</v>
      </c>
      <c r="J341">
        <v>1.4235509466313001</v>
      </c>
      <c r="K341">
        <v>1.08496902568919</v>
      </c>
      <c r="L341">
        <v>1.39777338116441</v>
      </c>
      <c r="M341">
        <v>1.48578641054392</v>
      </c>
      <c r="N341">
        <v>3.13137591446749</v>
      </c>
      <c r="O341">
        <v>1.5409719807759401</v>
      </c>
      <c r="P341">
        <v>3.1135250482762302</v>
      </c>
      <c r="Q341">
        <v>1.8289533027985101</v>
      </c>
      <c r="R341">
        <v>2.0417140373618801</v>
      </c>
      <c r="S341">
        <v>2.5176198603744502</v>
      </c>
      <c r="T341">
        <v>3.6045197433115801</v>
      </c>
      <c r="U341">
        <v>1.75801995124268</v>
      </c>
      <c r="V341">
        <v>4.00818024595839</v>
      </c>
      <c r="W341">
        <v>2.1640310218667498</v>
      </c>
      <c r="X341">
        <v>1.83050477055933</v>
      </c>
      <c r="Y341">
        <v>2.4034478070438001</v>
      </c>
      <c r="Z341">
        <v>3.4875413340993302</v>
      </c>
      <c r="AA341">
        <v>3.89113144252953</v>
      </c>
    </row>
    <row r="342" spans="1:27" x14ac:dyDescent="0.3">
      <c r="A342" s="6">
        <v>42429</v>
      </c>
      <c r="B342">
        <v>3.1529806369640001</v>
      </c>
      <c r="C342">
        <v>0.91412908937397297</v>
      </c>
      <c r="D342">
        <v>1.0377849664487699</v>
      </c>
      <c r="E342">
        <v>1.31739593768578</v>
      </c>
      <c r="F342">
        <v>1.0696733761613999</v>
      </c>
      <c r="G342">
        <v>2.0190833195660098</v>
      </c>
      <c r="H342">
        <v>0.40928637538492602</v>
      </c>
      <c r="I342">
        <v>0.74900996999082803</v>
      </c>
      <c r="J342">
        <v>1.4608393357736</v>
      </c>
      <c r="K342">
        <v>1.2165001842765399</v>
      </c>
      <c r="L342">
        <v>1.35463197643352</v>
      </c>
      <c r="M342">
        <v>1.39338138366082</v>
      </c>
      <c r="N342">
        <v>3.0458805044291899</v>
      </c>
      <c r="O342">
        <v>1.45264581863713</v>
      </c>
      <c r="P342">
        <v>3.04571519565188</v>
      </c>
      <c r="Q342">
        <v>1.84611349291419</v>
      </c>
      <c r="R342">
        <v>2.0332495272584401</v>
      </c>
      <c r="S342">
        <v>2.3844123190248601</v>
      </c>
      <c r="T342">
        <v>3.5509211312591602</v>
      </c>
      <c r="U342">
        <v>1.8072180784668299</v>
      </c>
      <c r="V342">
        <v>3.9611762046746199</v>
      </c>
      <c r="W342">
        <v>2.5447643082998499</v>
      </c>
      <c r="X342">
        <v>1.64346573967544</v>
      </c>
      <c r="Y342">
        <v>2.5218916371782401</v>
      </c>
      <c r="Z342">
        <v>4.4346022675604502</v>
      </c>
      <c r="AA342">
        <v>3.4252524345123798</v>
      </c>
    </row>
    <row r="343" spans="1:27" x14ac:dyDescent="0.3">
      <c r="A343" s="6">
        <v>42460</v>
      </c>
      <c r="B343">
        <v>3.17782454605406</v>
      </c>
      <c r="C343">
        <v>0.89131704956209501</v>
      </c>
      <c r="D343">
        <v>1.04800340660265</v>
      </c>
      <c r="E343">
        <v>1.3169882989736399</v>
      </c>
      <c r="F343">
        <v>1.0690944471017501</v>
      </c>
      <c r="G343">
        <v>1.9872569432315299</v>
      </c>
      <c r="H343">
        <v>0.41978238208390301</v>
      </c>
      <c r="I343">
        <v>0.75103595631958797</v>
      </c>
      <c r="J343">
        <v>1.45953860346085</v>
      </c>
      <c r="K343">
        <v>1.21424533801755</v>
      </c>
      <c r="L343">
        <v>1.36173070019372</v>
      </c>
      <c r="M343">
        <v>1.39254684222782</v>
      </c>
      <c r="N343">
        <v>3.0309875533973698</v>
      </c>
      <c r="O343">
        <v>1.45145830903824</v>
      </c>
      <c r="P343">
        <v>3.0808538725014598</v>
      </c>
      <c r="Q343">
        <v>1.85052576810092</v>
      </c>
      <c r="R343">
        <v>2.0358479417715798</v>
      </c>
      <c r="S343">
        <v>2.3851213826172399</v>
      </c>
      <c r="T343">
        <v>3.44640901166292</v>
      </c>
      <c r="U343">
        <v>1.7893536207615699</v>
      </c>
      <c r="V343">
        <v>3.9611760188323801</v>
      </c>
      <c r="W343">
        <v>2.5447726955925098</v>
      </c>
      <c r="X343">
        <v>1.64988061884689</v>
      </c>
      <c r="Y343">
        <v>2.5230826429464899</v>
      </c>
      <c r="Z343">
        <v>4.1737665316657999</v>
      </c>
      <c r="AA343">
        <v>3.4401202165295599</v>
      </c>
    </row>
    <row r="344" spans="1:27" x14ac:dyDescent="0.3">
      <c r="A344" s="6">
        <v>42489</v>
      </c>
      <c r="B344">
        <v>3.18035659683698</v>
      </c>
      <c r="C344">
        <v>0.89015192595762604</v>
      </c>
      <c r="D344">
        <v>1.13259275795101</v>
      </c>
      <c r="E344">
        <v>1.31572869444498</v>
      </c>
      <c r="F344">
        <v>1.06806273156751</v>
      </c>
      <c r="G344">
        <v>1.9882076245524301</v>
      </c>
      <c r="H344">
        <v>0.415050254797525</v>
      </c>
      <c r="I344">
        <v>0.75177960283641898</v>
      </c>
      <c r="J344">
        <v>1.45371473743409</v>
      </c>
      <c r="K344">
        <v>1.20777259047812</v>
      </c>
      <c r="L344">
        <v>1.35221717345707</v>
      </c>
      <c r="M344">
        <v>1.39246070232916</v>
      </c>
      <c r="N344">
        <v>3.0310380822449399</v>
      </c>
      <c r="O344">
        <v>1.4492748569254399</v>
      </c>
      <c r="P344">
        <v>3.0792583267107001</v>
      </c>
      <c r="Q344">
        <v>1.8510151493746101</v>
      </c>
      <c r="R344">
        <v>2.0359403430044898</v>
      </c>
      <c r="S344">
        <v>2.3850997178262698</v>
      </c>
      <c r="T344">
        <v>3.4453853764977902</v>
      </c>
      <c r="U344">
        <v>1.7555715486564101</v>
      </c>
      <c r="V344">
        <v>3.9611129615273102</v>
      </c>
      <c r="W344">
        <v>2.5448313589060101</v>
      </c>
      <c r="X344">
        <v>1.6294474470531399</v>
      </c>
      <c r="Y344">
        <v>2.5210629583392001</v>
      </c>
      <c r="Z344">
        <v>4.1727651456750197</v>
      </c>
      <c r="AA344">
        <v>3.4426673213111001</v>
      </c>
    </row>
    <row r="345" spans="1:27" x14ac:dyDescent="0.3">
      <c r="A345" s="6">
        <v>42521</v>
      </c>
      <c r="B345">
        <v>3.09210000708135</v>
      </c>
      <c r="C345">
        <v>0.88584409128399799</v>
      </c>
      <c r="D345">
        <v>0.84207162406847202</v>
      </c>
      <c r="E345">
        <v>1.1997213842629599</v>
      </c>
      <c r="F345">
        <v>1.1049454761631601</v>
      </c>
      <c r="G345">
        <v>1.49789587248117</v>
      </c>
      <c r="H345">
        <v>0.29116163613881102</v>
      </c>
      <c r="I345">
        <v>0.87970969224345796</v>
      </c>
      <c r="J345">
        <v>1.0618832979940001</v>
      </c>
      <c r="K345">
        <v>1.12256103532222</v>
      </c>
      <c r="L345">
        <v>1.3385234379891899</v>
      </c>
      <c r="M345">
        <v>1.38535164548152</v>
      </c>
      <c r="N345">
        <v>3.0311702659363702</v>
      </c>
      <c r="O345">
        <v>1.4504491495718099</v>
      </c>
      <c r="P345">
        <v>2.9862073653386498</v>
      </c>
      <c r="Q345">
        <v>1.80519074841648</v>
      </c>
      <c r="R345">
        <v>2.0419235581407502</v>
      </c>
      <c r="S345">
        <v>2.20048551702941</v>
      </c>
      <c r="T345">
        <v>3.3632172702435401</v>
      </c>
      <c r="U345">
        <v>1.7176356896081399</v>
      </c>
      <c r="V345">
        <v>3.9559894943466398</v>
      </c>
      <c r="W345">
        <v>2.4433587783782902</v>
      </c>
      <c r="X345">
        <v>1.84245260342771</v>
      </c>
      <c r="Y345">
        <v>2.64369303439728</v>
      </c>
      <c r="Z345">
        <v>4.1019966580696003</v>
      </c>
      <c r="AA345">
        <v>3.2338825199996899</v>
      </c>
    </row>
    <row r="346" spans="1:27" x14ac:dyDescent="0.3">
      <c r="A346" s="6">
        <v>42551</v>
      </c>
      <c r="B346">
        <v>3.08649126727081</v>
      </c>
      <c r="C346">
        <v>0.900904360639462</v>
      </c>
      <c r="D346">
        <v>0.83611755254089004</v>
      </c>
      <c r="E346">
        <v>1.20521778426538</v>
      </c>
      <c r="F346">
        <v>1.1013890946720499</v>
      </c>
      <c r="G346">
        <v>1.4976399018333399</v>
      </c>
      <c r="H346">
        <v>0.29559417862135001</v>
      </c>
      <c r="I346">
        <v>0.87770826370441801</v>
      </c>
      <c r="J346">
        <v>1.05769823458991</v>
      </c>
      <c r="K346">
        <v>1.13811250463469</v>
      </c>
      <c r="L346">
        <v>1.34677510982503</v>
      </c>
      <c r="M346">
        <v>1.3849317064655</v>
      </c>
      <c r="N346">
        <v>3.0134436331633898</v>
      </c>
      <c r="O346">
        <v>1.4596078339126499</v>
      </c>
      <c r="P346">
        <v>2.9787853998175802</v>
      </c>
      <c r="Q346">
        <v>1.8613568934800999</v>
      </c>
      <c r="R346">
        <v>2.05315763854545</v>
      </c>
      <c r="S346">
        <v>2.1948126440230502</v>
      </c>
      <c r="T346">
        <v>3.4382546136290402</v>
      </c>
      <c r="U346">
        <v>1.86217727997982</v>
      </c>
      <c r="V346">
        <v>3.9593487233576101</v>
      </c>
      <c r="W346">
        <v>2.4744747959790598</v>
      </c>
      <c r="X346">
        <v>1.8533539282370199</v>
      </c>
      <c r="Y346">
        <v>2.6486029383427199</v>
      </c>
      <c r="Z346">
        <v>4.1096601844207399</v>
      </c>
      <c r="AA346">
        <v>3.23380666453231</v>
      </c>
    </row>
    <row r="347" spans="1:27" x14ac:dyDescent="0.3">
      <c r="A347" s="6">
        <v>42580</v>
      </c>
      <c r="B347">
        <v>3.0857798936196401</v>
      </c>
      <c r="C347">
        <v>0.89785575050799105</v>
      </c>
      <c r="D347">
        <v>0.83432774112590002</v>
      </c>
      <c r="E347">
        <v>1.2036567008904999</v>
      </c>
      <c r="F347">
        <v>1.1008807891435499</v>
      </c>
      <c r="G347">
        <v>1.5001855853469199</v>
      </c>
      <c r="H347">
        <v>0.295683996189673</v>
      </c>
      <c r="I347">
        <v>0.88722991153873398</v>
      </c>
      <c r="J347">
        <v>1.0536306021324999</v>
      </c>
      <c r="K347">
        <v>1.1358867651467699</v>
      </c>
      <c r="L347">
        <v>1.34763972543903</v>
      </c>
      <c r="M347">
        <v>1.3858580845539701</v>
      </c>
      <c r="N347">
        <v>2.94244873136013</v>
      </c>
      <c r="O347">
        <v>1.4570188357575</v>
      </c>
      <c r="P347">
        <v>2.9742273447951999</v>
      </c>
      <c r="Q347">
        <v>1.8368689239802201</v>
      </c>
      <c r="R347">
        <v>2.0569770421418001</v>
      </c>
      <c r="S347">
        <v>2.19484312444499</v>
      </c>
      <c r="T347">
        <v>3.43897553182858</v>
      </c>
      <c r="U347">
        <v>1.92837321027302</v>
      </c>
      <c r="V347">
        <v>3.95934863852677</v>
      </c>
      <c r="W347">
        <v>2.4744916742836498</v>
      </c>
      <c r="X347">
        <v>1.85904240846687</v>
      </c>
      <c r="Y347">
        <v>2.64781963085523</v>
      </c>
      <c r="Z347">
        <v>4.2310106972830397</v>
      </c>
      <c r="AA347">
        <v>3.2331284531294799</v>
      </c>
    </row>
    <row r="348" spans="1:27" x14ac:dyDescent="0.3">
      <c r="A348" s="6">
        <v>42613</v>
      </c>
      <c r="B348">
        <v>3.0175800733977902</v>
      </c>
      <c r="C348">
        <v>0.8302919409717</v>
      </c>
      <c r="D348">
        <v>0.71700413346469904</v>
      </c>
      <c r="E348">
        <v>1.07918932512967</v>
      </c>
      <c r="F348">
        <v>1.05479599034155</v>
      </c>
      <c r="G348">
        <v>1.44637336377888</v>
      </c>
      <c r="H348">
        <v>0.28017844997751101</v>
      </c>
      <c r="I348">
        <v>0.67719006832388595</v>
      </c>
      <c r="J348">
        <v>1.0279458830019499</v>
      </c>
      <c r="K348">
        <v>1.05689585985606</v>
      </c>
      <c r="L348">
        <v>1.25545114053664</v>
      </c>
      <c r="M348">
        <v>1.2887566184825101</v>
      </c>
      <c r="N348">
        <v>2.6635007609186299</v>
      </c>
      <c r="O348">
        <v>1.37554386198978</v>
      </c>
      <c r="P348">
        <v>2.8964073164973398</v>
      </c>
      <c r="Q348">
        <v>1.6834206568653201</v>
      </c>
      <c r="R348">
        <v>2.0554861255942098</v>
      </c>
      <c r="S348">
        <v>2.0459760320790701</v>
      </c>
      <c r="T348">
        <v>3.5034150049662198</v>
      </c>
      <c r="U348">
        <v>1.87616372756175</v>
      </c>
      <c r="V348">
        <v>3.9092442309317401</v>
      </c>
      <c r="W348">
        <v>2.4672590577776599</v>
      </c>
      <c r="X348">
        <v>1.89341214479563</v>
      </c>
      <c r="Y348">
        <v>2.5484945399740102</v>
      </c>
      <c r="Z348">
        <v>4.0133965800673401</v>
      </c>
      <c r="AA348">
        <v>3.1019930703809302</v>
      </c>
    </row>
    <row r="349" spans="1:27" x14ac:dyDescent="0.3">
      <c r="A349" s="6">
        <v>42643</v>
      </c>
      <c r="B349">
        <v>3.02811701902522</v>
      </c>
      <c r="C349">
        <v>0.82876063072375805</v>
      </c>
      <c r="D349">
        <v>0.71104911666886295</v>
      </c>
      <c r="E349">
        <v>1.0808590146197601</v>
      </c>
      <c r="F349">
        <v>1.05527260609966</v>
      </c>
      <c r="G349">
        <v>1.44557759945802</v>
      </c>
      <c r="H349">
        <v>0.27968078760475601</v>
      </c>
      <c r="I349">
        <v>0.67159110463074301</v>
      </c>
      <c r="J349">
        <v>1.0254419374630399</v>
      </c>
      <c r="K349">
        <v>1.05786031909914</v>
      </c>
      <c r="L349">
        <v>1.25996860405499</v>
      </c>
      <c r="M349">
        <v>1.28897267602365</v>
      </c>
      <c r="N349">
        <v>2.6616268663959599</v>
      </c>
      <c r="O349">
        <v>1.3785044741155199</v>
      </c>
      <c r="P349">
        <v>2.8940507062658298</v>
      </c>
      <c r="Q349">
        <v>1.69241364686188</v>
      </c>
      <c r="R349">
        <v>2.0496721345138602</v>
      </c>
      <c r="S349">
        <v>2.0475540139992399</v>
      </c>
      <c r="T349">
        <v>3.3165422778109299</v>
      </c>
      <c r="U349">
        <v>1.85143095614269</v>
      </c>
      <c r="V349">
        <v>3.90932111441913</v>
      </c>
      <c r="W349">
        <v>2.4740935471174299</v>
      </c>
      <c r="X349">
        <v>1.8913164191076099</v>
      </c>
      <c r="Y349">
        <v>2.5423870699657498</v>
      </c>
      <c r="Z349">
        <v>4.1677377719808</v>
      </c>
      <c r="AA349">
        <v>3.0985538941247799</v>
      </c>
    </row>
    <row r="350" spans="1:27" x14ac:dyDescent="0.3">
      <c r="A350" s="6">
        <v>42674</v>
      </c>
      <c r="B350">
        <v>3.02947494810258</v>
      </c>
      <c r="C350">
        <v>0.83019093446304204</v>
      </c>
      <c r="D350">
        <v>0.69579261438498097</v>
      </c>
      <c r="E350">
        <v>1.0860791006928201</v>
      </c>
      <c r="F350">
        <v>1.0542382102096599</v>
      </c>
      <c r="G350">
        <v>1.4451120547170899</v>
      </c>
      <c r="H350">
        <v>0.27963073873346</v>
      </c>
      <c r="I350">
        <v>0.670594897869217</v>
      </c>
      <c r="J350">
        <v>1.02207003193139</v>
      </c>
      <c r="K350">
        <v>1.0479046227751101</v>
      </c>
      <c r="L350">
        <v>1.25892417869839</v>
      </c>
      <c r="M350">
        <v>1.2902478584332999</v>
      </c>
      <c r="N350">
        <v>2.6618233987095499</v>
      </c>
      <c r="O350">
        <v>1.3751631977876599</v>
      </c>
      <c r="P350">
        <v>2.8990223015064802</v>
      </c>
      <c r="Q350">
        <v>1.67950722076716</v>
      </c>
      <c r="R350">
        <v>2.0472441726180399</v>
      </c>
      <c r="S350">
        <v>2.0472762693791098</v>
      </c>
      <c r="T350">
        <v>3.3214494735572</v>
      </c>
      <c r="U350">
        <v>1.8936711508197701</v>
      </c>
      <c r="V350">
        <v>3.90931733635498</v>
      </c>
      <c r="W350">
        <v>2.4743060362948999</v>
      </c>
      <c r="X350">
        <v>1.8927457293135299</v>
      </c>
      <c r="Y350">
        <v>2.5409618050128602</v>
      </c>
      <c r="Z350">
        <v>4.1051265642211003</v>
      </c>
      <c r="AA350">
        <v>3.10253871310083</v>
      </c>
    </row>
    <row r="351" spans="1:27" x14ac:dyDescent="0.3">
      <c r="A351" s="6">
        <v>42704</v>
      </c>
      <c r="B351">
        <v>2.97113798539853</v>
      </c>
      <c r="C351">
        <v>0.90107735056301297</v>
      </c>
      <c r="D351">
        <v>0.71204501032792</v>
      </c>
      <c r="E351">
        <v>1.1908304857063901</v>
      </c>
      <c r="F351">
        <v>1.0721887749876799</v>
      </c>
      <c r="G351">
        <v>1.45325663723198</v>
      </c>
      <c r="H351">
        <v>0.35901113839256299</v>
      </c>
      <c r="I351">
        <v>0.83835101941808499</v>
      </c>
      <c r="J351">
        <v>1.32322583938174</v>
      </c>
      <c r="K351">
        <v>1.1056399531546199</v>
      </c>
      <c r="L351">
        <v>1.2714537266097199</v>
      </c>
      <c r="M351">
        <v>1.30181404907206</v>
      </c>
      <c r="N351">
        <v>2.6651448175194301</v>
      </c>
      <c r="O351">
        <v>1.35025187427305</v>
      </c>
      <c r="P351">
        <v>2.8549303828013701</v>
      </c>
      <c r="Q351">
        <v>1.6836335521291601</v>
      </c>
      <c r="R351">
        <v>1.9019168027031701</v>
      </c>
      <c r="S351">
        <v>2.1057804954879602</v>
      </c>
      <c r="T351">
        <v>3.15157967675683</v>
      </c>
      <c r="U351">
        <v>1.94041721283652</v>
      </c>
      <c r="V351">
        <v>3.9178686305560699</v>
      </c>
      <c r="W351">
        <v>2.77038002425454</v>
      </c>
      <c r="X351">
        <v>1.8955046748387701</v>
      </c>
      <c r="Y351">
        <v>2.7608382712759698</v>
      </c>
      <c r="Z351">
        <v>4.4043329244936498</v>
      </c>
      <c r="AA351">
        <v>2.89547371997388</v>
      </c>
    </row>
    <row r="352" spans="1:27" x14ac:dyDescent="0.3">
      <c r="A352" s="6">
        <v>42734</v>
      </c>
      <c r="B352">
        <v>2.9610676359677801</v>
      </c>
      <c r="C352">
        <v>0.91254315302895395</v>
      </c>
      <c r="D352">
        <v>0.71196219712586895</v>
      </c>
      <c r="E352">
        <v>1.1915790317683099</v>
      </c>
      <c r="F352">
        <v>1.0758451692050199</v>
      </c>
      <c r="G352">
        <v>1.4135426898839401</v>
      </c>
      <c r="H352">
        <v>0.40172355756066203</v>
      </c>
      <c r="I352">
        <v>0.83729015829569797</v>
      </c>
      <c r="J352">
        <v>1.3457508690437201</v>
      </c>
      <c r="K352">
        <v>1.11677428545061</v>
      </c>
      <c r="L352">
        <v>1.2755813501654101</v>
      </c>
      <c r="M352">
        <v>1.2996712634382599</v>
      </c>
      <c r="N352">
        <v>2.6490075256576802</v>
      </c>
      <c r="O352">
        <v>1.5205633948945001</v>
      </c>
      <c r="P352">
        <v>2.8584143082550799</v>
      </c>
      <c r="Q352">
        <v>1.69101158189113</v>
      </c>
      <c r="R352">
        <v>1.9471007281905801</v>
      </c>
      <c r="S352">
        <v>2.10776640740356</v>
      </c>
      <c r="T352">
        <v>3.1623041854413199</v>
      </c>
      <c r="U352">
        <v>1.9326125869636701</v>
      </c>
      <c r="V352">
        <v>3.9407760966592398</v>
      </c>
      <c r="W352">
        <v>2.7435097103500001</v>
      </c>
      <c r="X352">
        <v>1.8703213404268899</v>
      </c>
      <c r="Y352">
        <v>2.8402449073821998</v>
      </c>
      <c r="Z352">
        <v>4.5814313739799397</v>
      </c>
      <c r="AA352">
        <v>2.8987389786912998</v>
      </c>
    </row>
    <row r="353" spans="1:27" x14ac:dyDescent="0.3">
      <c r="A353" s="6">
        <v>42766</v>
      </c>
      <c r="B353">
        <v>2.9615051093191398</v>
      </c>
      <c r="C353">
        <v>0.91365728019437897</v>
      </c>
      <c r="D353">
        <v>0.71910519065424705</v>
      </c>
      <c r="E353">
        <v>1.18668883168294</v>
      </c>
      <c r="F353">
        <v>1.07157981215446</v>
      </c>
      <c r="G353">
        <v>1.4138177244071199</v>
      </c>
      <c r="H353">
        <v>0.397888526766494</v>
      </c>
      <c r="I353">
        <v>0.83928919549979997</v>
      </c>
      <c r="J353">
        <v>1.3477167402282</v>
      </c>
      <c r="K353">
        <v>1.11705168199199</v>
      </c>
      <c r="L353">
        <v>1.2766642484515001</v>
      </c>
      <c r="M353">
        <v>1.29993247087935</v>
      </c>
      <c r="N353">
        <v>2.8014298529122899</v>
      </c>
      <c r="O353">
        <v>1.5185711248049401</v>
      </c>
      <c r="P353">
        <v>2.8548968069459102</v>
      </c>
      <c r="Q353">
        <v>1.69446341897154</v>
      </c>
      <c r="R353">
        <v>1.95618319572278</v>
      </c>
      <c r="S353">
        <v>2.10612710639806</v>
      </c>
      <c r="T353">
        <v>3.1752578227499999</v>
      </c>
      <c r="U353">
        <v>1.9229106553781701</v>
      </c>
      <c r="V353">
        <v>3.9407761245164501</v>
      </c>
      <c r="W353">
        <v>2.7443230698985999</v>
      </c>
      <c r="X353">
        <v>1.8669045718330499</v>
      </c>
      <c r="Y353">
        <v>2.8431581861680701</v>
      </c>
      <c r="Z353">
        <v>4.5468312875505301</v>
      </c>
      <c r="AA353">
        <v>2.89900882629478</v>
      </c>
    </row>
    <row r="354" spans="1:27" x14ac:dyDescent="0.3">
      <c r="A354" s="6">
        <v>42794</v>
      </c>
      <c r="B354">
        <v>3.0087411311977599</v>
      </c>
      <c r="C354">
        <v>0.99456824674704802</v>
      </c>
      <c r="D354">
        <v>0.90721932194269495</v>
      </c>
      <c r="E354">
        <v>1.23128475938723</v>
      </c>
      <c r="F354">
        <v>1.1639058695136799</v>
      </c>
      <c r="G354">
        <v>1.56317167294316</v>
      </c>
      <c r="H354">
        <v>0.16425925823379101</v>
      </c>
      <c r="I354">
        <v>0.75514659065772105</v>
      </c>
      <c r="J354">
        <v>1.4912572682073399</v>
      </c>
      <c r="K354">
        <v>1.19022713859456</v>
      </c>
      <c r="L354">
        <v>1.2872209044976199</v>
      </c>
      <c r="M354">
        <v>1.4406726674922301</v>
      </c>
      <c r="N354">
        <v>2.8717871884705399</v>
      </c>
      <c r="O354">
        <v>1.45885984988367</v>
      </c>
      <c r="P354">
        <v>2.93590389450031</v>
      </c>
      <c r="Q354">
        <v>1.6614302052377601</v>
      </c>
      <c r="R354">
        <v>2.0005651094002999</v>
      </c>
      <c r="S354">
        <v>2.2717935736874502</v>
      </c>
      <c r="T354">
        <v>3.1266954032641801</v>
      </c>
      <c r="U354">
        <v>1.9738711849325601</v>
      </c>
      <c r="V354">
        <v>3.6275776074813102</v>
      </c>
      <c r="W354">
        <v>2.81888063011636</v>
      </c>
      <c r="X354">
        <v>2.2010100239609498</v>
      </c>
      <c r="Y354">
        <v>2.6562396221923299</v>
      </c>
      <c r="Z354">
        <v>4.0991993611054296</v>
      </c>
      <c r="AA354">
        <v>2.93912084543995</v>
      </c>
    </row>
    <row r="355" spans="1:27" x14ac:dyDescent="0.3">
      <c r="A355" s="6">
        <v>42825</v>
      </c>
      <c r="B355">
        <v>3.0082481029189099</v>
      </c>
      <c r="C355">
        <v>1.02556778762586</v>
      </c>
      <c r="D355">
        <v>0.91016368690634197</v>
      </c>
      <c r="E355">
        <v>1.2328862905497</v>
      </c>
      <c r="F355">
        <v>1.1648308038383299</v>
      </c>
      <c r="G355">
        <v>1.5609091966013999</v>
      </c>
      <c r="H355">
        <v>0.16841292180876</v>
      </c>
      <c r="I355">
        <v>0.75642463468918997</v>
      </c>
      <c r="J355">
        <v>1.4907289855194099</v>
      </c>
      <c r="K355">
        <v>1.2006747260055599</v>
      </c>
      <c r="L355">
        <v>1.2837149534610299</v>
      </c>
      <c r="M355">
        <v>1.43892199668446</v>
      </c>
      <c r="N355">
        <v>2.8534919553570299</v>
      </c>
      <c r="O355">
        <v>1.4591690981157099</v>
      </c>
      <c r="P355">
        <v>2.9363363078889599</v>
      </c>
      <c r="Q355">
        <v>1.68350464820719</v>
      </c>
      <c r="R355">
        <v>1.99470019709503</v>
      </c>
      <c r="S355">
        <v>2.2754855515219101</v>
      </c>
      <c r="T355">
        <v>3.13702659580234</v>
      </c>
      <c r="U355">
        <v>1.9749098725035801</v>
      </c>
      <c r="V355">
        <v>3.6275810740510099</v>
      </c>
      <c r="W355">
        <v>2.8134356711684201</v>
      </c>
      <c r="X355">
        <v>2.19076403089085</v>
      </c>
      <c r="Y355">
        <v>2.6565911295251499</v>
      </c>
      <c r="Z355">
        <v>4.1262331313282603</v>
      </c>
      <c r="AA355">
        <v>2.9417491349137199</v>
      </c>
    </row>
    <row r="356" spans="1:27" x14ac:dyDescent="0.3">
      <c r="A356" s="6">
        <v>42853</v>
      </c>
      <c r="B356">
        <v>3.0109786155464402</v>
      </c>
      <c r="C356">
        <v>1.0228609964637501</v>
      </c>
      <c r="D356">
        <v>0.91598784020398705</v>
      </c>
      <c r="E356">
        <v>1.2363890985903301</v>
      </c>
      <c r="F356">
        <v>1.16386586097955</v>
      </c>
      <c r="G356">
        <v>1.56133156403067</v>
      </c>
      <c r="H356">
        <v>0.16831671393880099</v>
      </c>
      <c r="I356">
        <v>0.75664917735081505</v>
      </c>
      <c r="J356">
        <v>1.4905587052623901</v>
      </c>
      <c r="K356">
        <v>1.2070731103704799</v>
      </c>
      <c r="L356">
        <v>1.2850975113055101</v>
      </c>
      <c r="M356">
        <v>1.4388882403392</v>
      </c>
      <c r="N356">
        <v>2.85448968839796</v>
      </c>
      <c r="O356">
        <v>1.45912138589566</v>
      </c>
      <c r="P356">
        <v>2.9375338269519098</v>
      </c>
      <c r="Q356">
        <v>1.67951188250496</v>
      </c>
      <c r="R356">
        <v>1.99831987565368</v>
      </c>
      <c r="S356">
        <v>2.2763758737896098</v>
      </c>
      <c r="T356">
        <v>3.1396549163624501</v>
      </c>
      <c r="U356">
        <v>1.9754041011050301</v>
      </c>
      <c r="V356">
        <v>3.6275617348733298</v>
      </c>
      <c r="W356">
        <v>2.8130136829342498</v>
      </c>
      <c r="X356">
        <v>2.1870854932994499</v>
      </c>
      <c r="Y356">
        <v>2.6552423749065199</v>
      </c>
      <c r="Z356">
        <v>4.10021487386968</v>
      </c>
      <c r="AA356">
        <v>2.9734044266144402</v>
      </c>
    </row>
    <row r="357" spans="1:27" x14ac:dyDescent="0.3">
      <c r="A357" s="6">
        <v>42886</v>
      </c>
      <c r="B357">
        <v>3.05239051191684</v>
      </c>
      <c r="C357">
        <v>1.07030734879065</v>
      </c>
      <c r="D357">
        <v>0.85455799391040599</v>
      </c>
      <c r="E357">
        <v>1.1873802370064901</v>
      </c>
      <c r="F357">
        <v>1.1596063018312299</v>
      </c>
      <c r="G357">
        <v>1.63011229721432</v>
      </c>
      <c r="H357">
        <v>0.233514553213369</v>
      </c>
      <c r="I357">
        <v>0.85004380329223195</v>
      </c>
      <c r="J357">
        <v>1.6463696667991301</v>
      </c>
      <c r="K357">
        <v>1.2627983266803799</v>
      </c>
      <c r="L357">
        <v>1.37766347190035</v>
      </c>
      <c r="M357">
        <v>1.4282514176551999</v>
      </c>
      <c r="N357">
        <v>2.87789671530882</v>
      </c>
      <c r="O357">
        <v>1.4446483805041701</v>
      </c>
      <c r="P357">
        <v>2.9776353577674</v>
      </c>
      <c r="Q357">
        <v>1.6651551153548401</v>
      </c>
      <c r="R357">
        <v>2.1982349983213498</v>
      </c>
      <c r="S357">
        <v>2.44613715214575</v>
      </c>
      <c r="T357">
        <v>2.9583896995578498</v>
      </c>
      <c r="U357">
        <v>2.01935402608704</v>
      </c>
      <c r="V357">
        <v>3.7062444494533402</v>
      </c>
      <c r="W357">
        <v>2.9908900155722802</v>
      </c>
      <c r="X357">
        <v>2.29620215403523</v>
      </c>
      <c r="Y357">
        <v>3.28118615891781</v>
      </c>
      <c r="Z357">
        <v>4.02238506566614</v>
      </c>
      <c r="AA357">
        <v>3.23377290406594</v>
      </c>
    </row>
    <row r="358" spans="1:27" x14ac:dyDescent="0.3">
      <c r="A358" s="6">
        <v>42916</v>
      </c>
      <c r="B358">
        <v>3.0559627702801699</v>
      </c>
      <c r="C358">
        <v>1.06754669184808</v>
      </c>
      <c r="D358">
        <v>0.84996842932222305</v>
      </c>
      <c r="E358">
        <v>1.18721088875937</v>
      </c>
      <c r="F358">
        <v>1.1605975667086901</v>
      </c>
      <c r="G358">
        <v>1.59427472465996</v>
      </c>
      <c r="H358">
        <v>0.227721493072604</v>
      </c>
      <c r="I358">
        <v>0.98209502240799695</v>
      </c>
      <c r="J358">
        <v>1.6567002394547099</v>
      </c>
      <c r="K358">
        <v>1.27268682468483</v>
      </c>
      <c r="L358">
        <v>1.39808713875697</v>
      </c>
      <c r="M358">
        <v>1.42565261540031</v>
      </c>
      <c r="N358">
        <v>2.8775319299938702</v>
      </c>
      <c r="O358">
        <v>1.4473127189038</v>
      </c>
      <c r="P358">
        <v>2.97759471145122</v>
      </c>
      <c r="Q358">
        <v>1.6747958736980399</v>
      </c>
      <c r="R358">
        <v>2.2028608230636801</v>
      </c>
      <c r="S358">
        <v>2.4519594366120798</v>
      </c>
      <c r="T358">
        <v>2.89958015728104</v>
      </c>
      <c r="U358">
        <v>1.99923327510685</v>
      </c>
      <c r="V358">
        <v>3.7529931658190199</v>
      </c>
      <c r="W358">
        <v>3.0091482211543399</v>
      </c>
      <c r="X358">
        <v>2.31498519134125</v>
      </c>
      <c r="Y358">
        <v>3.26963213377039</v>
      </c>
      <c r="Z358">
        <v>4.0866473761417703</v>
      </c>
      <c r="AA358">
        <v>3.1437260916283098</v>
      </c>
    </row>
    <row r="359" spans="1:27" x14ac:dyDescent="0.3">
      <c r="A359" s="6">
        <v>42947</v>
      </c>
      <c r="B359">
        <v>3.0652439233403301</v>
      </c>
      <c r="C359">
        <v>1.0774311369303899</v>
      </c>
      <c r="D359">
        <v>0.85178576348208801</v>
      </c>
      <c r="E359">
        <v>1.1885510852871299</v>
      </c>
      <c r="F359">
        <v>1.1593541528250799</v>
      </c>
      <c r="G359">
        <v>1.59477908655835</v>
      </c>
      <c r="H359">
        <v>0.22785470640658401</v>
      </c>
      <c r="I359">
        <v>0.981768819366858</v>
      </c>
      <c r="J359">
        <v>1.6597236055590201</v>
      </c>
      <c r="K359">
        <v>1.2568094131971399</v>
      </c>
      <c r="L359">
        <v>1.39785648473846</v>
      </c>
      <c r="M359">
        <v>1.42749151679669</v>
      </c>
      <c r="N359">
        <v>2.9225402154786102</v>
      </c>
      <c r="O359">
        <v>1.44582285219587</v>
      </c>
      <c r="P359">
        <v>2.9813001134305899</v>
      </c>
      <c r="Q359">
        <v>1.6963097135443099</v>
      </c>
      <c r="R359">
        <v>2.20059457077561</v>
      </c>
      <c r="S359">
        <v>2.4516054037245101</v>
      </c>
      <c r="T359">
        <v>2.8957135947350201</v>
      </c>
      <c r="U359">
        <v>1.97410262023977</v>
      </c>
      <c r="V359">
        <v>3.7529931718783902</v>
      </c>
      <c r="W359">
        <v>3.0097160036963202</v>
      </c>
      <c r="X359">
        <v>2.3135330027096002</v>
      </c>
      <c r="Y359">
        <v>3.2693582371617</v>
      </c>
      <c r="Z359">
        <v>4.0700783225955499</v>
      </c>
      <c r="AA359">
        <v>3.12136453239905</v>
      </c>
    </row>
    <row r="360" spans="1:27" x14ac:dyDescent="0.3">
      <c r="A360" s="6">
        <v>42978</v>
      </c>
      <c r="B360">
        <v>3.0951544725626299</v>
      </c>
      <c r="C360">
        <v>1.1877659133424501</v>
      </c>
      <c r="D360">
        <v>0.96558036514840795</v>
      </c>
      <c r="E360">
        <v>1.42432689973754</v>
      </c>
      <c r="F360">
        <v>1.1891279311654399</v>
      </c>
      <c r="G360">
        <v>1.6767275328100799</v>
      </c>
      <c r="H360">
        <v>0.38528139815877899</v>
      </c>
      <c r="I360">
        <v>0.98402492664753505</v>
      </c>
      <c r="J360">
        <v>1.7430109355037</v>
      </c>
      <c r="K360">
        <v>1.2927768389421199</v>
      </c>
      <c r="L360">
        <v>1.4497611118245901</v>
      </c>
      <c r="M360">
        <v>1.5989178298494</v>
      </c>
      <c r="N360">
        <v>2.9867524744716301</v>
      </c>
      <c r="O360">
        <v>1.48310354509811</v>
      </c>
      <c r="P360">
        <v>3.0009496091704899</v>
      </c>
      <c r="Q360">
        <v>1.69509420693881</v>
      </c>
      <c r="R360">
        <v>2.3047743700410002</v>
      </c>
      <c r="S360">
        <v>2.43554564471874</v>
      </c>
      <c r="T360">
        <v>2.95084077832521</v>
      </c>
      <c r="U360">
        <v>1.9918784588121901</v>
      </c>
      <c r="V360">
        <v>3.7466051865289498</v>
      </c>
      <c r="W360">
        <v>2.9658730609327799</v>
      </c>
      <c r="X360">
        <v>1.94743686876869</v>
      </c>
      <c r="Y360">
        <v>3.58803450987716</v>
      </c>
      <c r="Z360">
        <v>4.0326043389561104</v>
      </c>
      <c r="AA360">
        <v>3.1566204527061599</v>
      </c>
    </row>
    <row r="361" spans="1:27" x14ac:dyDescent="0.3">
      <c r="A361" s="6">
        <v>43007</v>
      </c>
      <c r="B361">
        <v>3.0944102113116201</v>
      </c>
      <c r="C361">
        <v>1.1993142603447999</v>
      </c>
      <c r="D361">
        <v>0.96621297475533496</v>
      </c>
      <c r="E361">
        <v>1.42746175027165</v>
      </c>
      <c r="F361">
        <v>1.18993251191963</v>
      </c>
      <c r="G361">
        <v>1.6600107845596399</v>
      </c>
      <c r="H361">
        <v>0.38511220843071697</v>
      </c>
      <c r="I361">
        <v>0.97987324721175495</v>
      </c>
      <c r="J361">
        <v>1.7425992171185301</v>
      </c>
      <c r="K361">
        <v>1.2798128316348301</v>
      </c>
      <c r="L361">
        <v>1.45020509232001</v>
      </c>
      <c r="M361">
        <v>1.6000169183553301</v>
      </c>
      <c r="N361">
        <v>2.9838259499258699</v>
      </c>
      <c r="O361">
        <v>1.48290364289358</v>
      </c>
      <c r="P361">
        <v>2.9996522437975099</v>
      </c>
      <c r="Q361">
        <v>1.7082360732179001</v>
      </c>
      <c r="R361">
        <v>2.28527783208501</v>
      </c>
      <c r="S361">
        <v>2.4599683188907302</v>
      </c>
      <c r="T361">
        <v>2.9539103199026302</v>
      </c>
      <c r="U361">
        <v>1.9687520024732701</v>
      </c>
      <c r="V361">
        <v>3.7466225236708399</v>
      </c>
      <c r="W361">
        <v>2.9653264822866601</v>
      </c>
      <c r="X361">
        <v>1.94725609699819</v>
      </c>
      <c r="Y361">
        <v>3.5886684324722302</v>
      </c>
      <c r="Z361">
        <v>3.9863788719797002</v>
      </c>
      <c r="AA361">
        <v>3.1667917401080801</v>
      </c>
    </row>
    <row r="362" spans="1:27" x14ac:dyDescent="0.3">
      <c r="A362" s="6">
        <v>43039</v>
      </c>
      <c r="B362">
        <v>3.1043900072852302</v>
      </c>
      <c r="C362">
        <v>1.1999689655171599</v>
      </c>
      <c r="D362">
        <v>0.96972175232177105</v>
      </c>
      <c r="E362">
        <v>1.42521567574951</v>
      </c>
      <c r="F362">
        <v>1.19045767969608</v>
      </c>
      <c r="G362">
        <v>1.66034866188571</v>
      </c>
      <c r="H362">
        <v>0.39295721190794197</v>
      </c>
      <c r="I362">
        <v>0.978467229010894</v>
      </c>
      <c r="J362">
        <v>1.7386842551622099</v>
      </c>
      <c r="K362">
        <v>1.2792478594156</v>
      </c>
      <c r="L362">
        <v>1.3960012722789299</v>
      </c>
      <c r="M362">
        <v>1.6004282202575999</v>
      </c>
      <c r="N362">
        <v>2.9850916221561801</v>
      </c>
      <c r="O362">
        <v>1.4956014424475601</v>
      </c>
      <c r="P362">
        <v>3.00052938874973</v>
      </c>
      <c r="Q362">
        <v>1.7084972205623099</v>
      </c>
      <c r="R362">
        <v>2.2867824262691401</v>
      </c>
      <c r="S362">
        <v>2.45909841151482</v>
      </c>
      <c r="T362">
        <v>2.9543803915733902</v>
      </c>
      <c r="U362">
        <v>1.96879141510097</v>
      </c>
      <c r="V362">
        <v>3.7466098644044399</v>
      </c>
      <c r="W362">
        <v>2.9647876671564801</v>
      </c>
      <c r="X362">
        <v>1.934835775784</v>
      </c>
      <c r="Y362">
        <v>3.5871860163233902</v>
      </c>
      <c r="Z362">
        <v>3.87589313164779</v>
      </c>
      <c r="AA362">
        <v>3.1258830615850002</v>
      </c>
    </row>
    <row r="363" spans="1:27" x14ac:dyDescent="0.3">
      <c r="A363" s="6">
        <v>43069</v>
      </c>
      <c r="B363">
        <v>3.0703749231170301</v>
      </c>
      <c r="C363">
        <v>1.2441918498484199</v>
      </c>
      <c r="D363">
        <v>1.0539380929370299</v>
      </c>
      <c r="E363">
        <v>1.4540648535927401</v>
      </c>
      <c r="F363">
        <v>1.2143640369948601</v>
      </c>
      <c r="G363">
        <v>1.6535915329791</v>
      </c>
      <c r="H363">
        <v>0.41253292236188599</v>
      </c>
      <c r="I363">
        <v>0.982721015587809</v>
      </c>
      <c r="J363">
        <v>1.6429593775219999</v>
      </c>
      <c r="K363">
        <v>1.3024359367182901</v>
      </c>
      <c r="L363">
        <v>1.41590321148591</v>
      </c>
      <c r="M363">
        <v>1.61398740868371</v>
      </c>
      <c r="N363">
        <v>2.9976254810589502</v>
      </c>
      <c r="O363">
        <v>1.55223352962595</v>
      </c>
      <c r="P363">
        <v>2.9532949283221099</v>
      </c>
      <c r="Q363">
        <v>1.68382827623596</v>
      </c>
      <c r="R363">
        <v>2.4675222655181002</v>
      </c>
      <c r="S363">
        <v>2.42443329256814</v>
      </c>
      <c r="T363">
        <v>2.8819642392588301</v>
      </c>
      <c r="U363">
        <v>2.0061044229717502</v>
      </c>
      <c r="V363">
        <v>3.79081340500825</v>
      </c>
      <c r="W363">
        <v>2.97494937570761</v>
      </c>
      <c r="X363">
        <v>2.1416834473591</v>
      </c>
      <c r="Y363">
        <v>3.7458816463667</v>
      </c>
      <c r="Z363">
        <v>4.2474148510593599</v>
      </c>
      <c r="AA363">
        <v>2.84851352170022</v>
      </c>
    </row>
    <row r="364" spans="1:27" x14ac:dyDescent="0.3">
      <c r="A364" s="6">
        <v>43098</v>
      </c>
      <c r="B364">
        <v>3.0794593883984001</v>
      </c>
      <c r="C364">
        <v>1.2399731858571801</v>
      </c>
      <c r="D364">
        <v>1.0426343643332501</v>
      </c>
      <c r="E364">
        <v>1.4808071884091101</v>
      </c>
      <c r="F364">
        <v>1.2300231079322801</v>
      </c>
      <c r="G364">
        <v>1.65962136108739</v>
      </c>
      <c r="H364">
        <v>0.44198481177346799</v>
      </c>
      <c r="I364">
        <v>0.97780788141624597</v>
      </c>
      <c r="J364">
        <v>1.6436216528596601</v>
      </c>
      <c r="K364">
        <v>1.3122675733867599</v>
      </c>
      <c r="L364">
        <v>1.4243748889179999</v>
      </c>
      <c r="M364">
        <v>1.6060502838263</v>
      </c>
      <c r="N364">
        <v>3.0146564604872301</v>
      </c>
      <c r="O364">
        <v>1.5497966486438599</v>
      </c>
      <c r="P364">
        <v>2.9769324962995798</v>
      </c>
      <c r="Q364">
        <v>1.71809769128625</v>
      </c>
      <c r="R364">
        <v>2.4568511674076601</v>
      </c>
      <c r="S364">
        <v>2.44518934480684</v>
      </c>
      <c r="T364">
        <v>2.92994401384964</v>
      </c>
      <c r="U364">
        <v>2.0699446373959001</v>
      </c>
      <c r="V364">
        <v>3.7219999907980701</v>
      </c>
      <c r="W364">
        <v>2.9829456022729901</v>
      </c>
      <c r="X364">
        <v>2.1429771180860202</v>
      </c>
      <c r="Y364">
        <v>3.7455748235635098</v>
      </c>
      <c r="Z364">
        <v>4.4434594331815704</v>
      </c>
      <c r="AA364">
        <v>2.9117574181307799</v>
      </c>
    </row>
    <row r="365" spans="1:27" x14ac:dyDescent="0.3">
      <c r="A365" s="6">
        <v>43131</v>
      </c>
      <c r="B365">
        <v>3.0880200856932798</v>
      </c>
      <c r="C365">
        <v>1.23476884074213</v>
      </c>
      <c r="D365">
        <v>1.04140318518343</v>
      </c>
      <c r="E365">
        <v>1.4867636476317601</v>
      </c>
      <c r="F365">
        <v>1.2296664461403599</v>
      </c>
      <c r="G365">
        <v>1.66006739497167</v>
      </c>
      <c r="H365">
        <v>0.442032058325666</v>
      </c>
      <c r="I365">
        <v>0.97925474993899697</v>
      </c>
      <c r="J365">
        <v>1.63428713897394</v>
      </c>
      <c r="K365">
        <v>1.3202365177481601</v>
      </c>
      <c r="L365">
        <v>1.42519863150313</v>
      </c>
      <c r="M365">
        <v>1.6056131825592801</v>
      </c>
      <c r="N365">
        <v>3.06883828261084</v>
      </c>
      <c r="O365">
        <v>1.55170405491292</v>
      </c>
      <c r="P365">
        <v>2.97746862027916</v>
      </c>
      <c r="Q365">
        <v>1.7169016356115401</v>
      </c>
      <c r="R365">
        <v>2.4572951383845201</v>
      </c>
      <c r="S365">
        <v>2.44463927604663</v>
      </c>
      <c r="T365">
        <v>2.9009701242588002</v>
      </c>
      <c r="U365">
        <v>2.0706074331566802</v>
      </c>
      <c r="V365">
        <v>3.7220000796341401</v>
      </c>
      <c r="W365">
        <v>2.9829525198240798</v>
      </c>
      <c r="X365">
        <v>2.1442007849521798</v>
      </c>
      <c r="Y365">
        <v>3.74854546030932</v>
      </c>
      <c r="Z365">
        <v>4.3571743265221397</v>
      </c>
      <c r="AA365">
        <v>2.90807474178634</v>
      </c>
    </row>
    <row r="366" spans="1:27" x14ac:dyDescent="0.3">
      <c r="A366" s="6">
        <v>43159</v>
      </c>
      <c r="B366">
        <v>3.16745322421554</v>
      </c>
      <c r="C366">
        <v>1.36842299717884</v>
      </c>
      <c r="D366">
        <v>1.4586093446552599</v>
      </c>
      <c r="E366">
        <v>1.78424436308307</v>
      </c>
      <c r="F366">
        <v>1.3817794115181801</v>
      </c>
      <c r="G366">
        <v>1.50471758933551</v>
      </c>
      <c r="H366">
        <v>1.09142345943949</v>
      </c>
      <c r="I366">
        <v>1.0078345047745101</v>
      </c>
      <c r="J366">
        <v>1.7170375555638699</v>
      </c>
      <c r="K366">
        <v>1.6587908642439</v>
      </c>
      <c r="L366">
        <v>1.5639922109650699</v>
      </c>
      <c r="M366">
        <v>1.61976726908276</v>
      </c>
      <c r="N366">
        <v>3.2170048569563798</v>
      </c>
      <c r="O366">
        <v>1.48241996651602</v>
      </c>
      <c r="P366">
        <v>3.0486527679729201</v>
      </c>
      <c r="Q366">
        <v>1.80653912693854</v>
      </c>
      <c r="R366">
        <v>2.6414122272260498</v>
      </c>
      <c r="S366">
        <v>2.4277190360807301</v>
      </c>
      <c r="T366">
        <v>3.0899697861897302</v>
      </c>
      <c r="U366">
        <v>2.04086897443579</v>
      </c>
      <c r="V366">
        <v>3.71611095784916</v>
      </c>
      <c r="W366">
        <v>3.12175084331344</v>
      </c>
      <c r="X366">
        <v>2.0483534180034</v>
      </c>
      <c r="Y366">
        <v>3.68628780018213</v>
      </c>
      <c r="Z366">
        <v>4.1272364735923404</v>
      </c>
      <c r="AA366">
        <v>2.90393488365893</v>
      </c>
    </row>
    <row r="367" spans="1:27" x14ac:dyDescent="0.3">
      <c r="A367" s="6">
        <v>43188</v>
      </c>
      <c r="B367">
        <v>3.1594044287630298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</row>
    <row r="368" spans="1:27" x14ac:dyDescent="0.3">
      <c r="A368" s="6">
        <v>43220</v>
      </c>
      <c r="B368">
        <v>3.1540945667910498</v>
      </c>
      <c r="C368">
        <v>1.3524071648560501</v>
      </c>
      <c r="D368">
        <v>1.46677302130434</v>
      </c>
      <c r="E368">
        <v>1.7845496572423001</v>
      </c>
      <c r="F368">
        <v>1.3788470139881699</v>
      </c>
      <c r="G368">
        <v>1.5044799102744899</v>
      </c>
      <c r="H368">
        <v>1.09165031490516</v>
      </c>
      <c r="I368">
        <v>1.0088612571105799</v>
      </c>
      <c r="J368">
        <v>1.7131156438653199</v>
      </c>
      <c r="K368">
        <v>1.6479153577427299</v>
      </c>
      <c r="L368">
        <v>1.5673002975483099</v>
      </c>
      <c r="M368">
        <v>1.61410960471434</v>
      </c>
      <c r="N368">
        <v>3.2184795569434699</v>
      </c>
      <c r="O368">
        <v>1.4830006506806599</v>
      </c>
      <c r="P368">
        <v>3.0569584644723999</v>
      </c>
      <c r="Q368">
        <v>1.75379518486936</v>
      </c>
      <c r="R368">
        <v>2.6044809999608001</v>
      </c>
      <c r="S368">
        <v>2.44115516658972</v>
      </c>
      <c r="T368">
        <v>3.0864509943427598</v>
      </c>
      <c r="U368">
        <v>2.00763198257189</v>
      </c>
      <c r="V368">
        <v>3.7161050308783299</v>
      </c>
      <c r="W368">
        <v>3.1335819813093799</v>
      </c>
      <c r="X368">
        <v>2.0475551134949299</v>
      </c>
      <c r="Y368">
        <v>3.6863864877129902</v>
      </c>
      <c r="Z368">
        <v>4.1541877718537998</v>
      </c>
      <c r="AA368">
        <v>2.9312555628517099</v>
      </c>
    </row>
    <row r="369" spans="1:27" x14ac:dyDescent="0.3">
      <c r="A369" s="6">
        <v>43251</v>
      </c>
      <c r="B369">
        <v>3.2808349764016498</v>
      </c>
      <c r="C369">
        <v>1.3047588334223099</v>
      </c>
      <c r="D369">
        <v>1.45038951638948</v>
      </c>
      <c r="E369">
        <v>1.73165084081857</v>
      </c>
      <c r="F369">
        <v>1.38253498039839</v>
      </c>
      <c r="G369">
        <v>1.47862821282766</v>
      </c>
      <c r="H369">
        <v>1.0589627448349399</v>
      </c>
      <c r="I369">
        <v>1.05553409911163</v>
      </c>
      <c r="J369">
        <v>1.50600608576688</v>
      </c>
      <c r="K369">
        <v>1.5541593993981899</v>
      </c>
      <c r="L369">
        <v>1.70752853710109</v>
      </c>
      <c r="M369">
        <v>1.60414390806436</v>
      </c>
      <c r="N369">
        <v>3.3645457254187598</v>
      </c>
      <c r="O369">
        <v>1.5081157721954399</v>
      </c>
      <c r="P369">
        <v>3.17623581654495</v>
      </c>
      <c r="Q369">
        <v>1.7383318325925601</v>
      </c>
      <c r="R369">
        <v>2.5775228956134</v>
      </c>
      <c r="S369">
        <v>2.5177357761039798</v>
      </c>
      <c r="T369">
        <v>2.7920618226067102</v>
      </c>
      <c r="U369">
        <v>1.9986710100390399</v>
      </c>
      <c r="V369">
        <v>3.7493359657429202</v>
      </c>
      <c r="W369">
        <v>3.0323018844465</v>
      </c>
      <c r="X369">
        <v>2.0673101853136502</v>
      </c>
      <c r="Y369">
        <v>2.64065520196703</v>
      </c>
      <c r="Z369">
        <v>4.4179239090066602</v>
      </c>
      <c r="AA369">
        <v>3.0579975450716201</v>
      </c>
    </row>
    <row r="370" spans="1:27" x14ac:dyDescent="0.3">
      <c r="A370" s="6">
        <v>43280</v>
      </c>
      <c r="B370">
        <v>3.31111551681794</v>
      </c>
      <c r="C370">
        <v>1.3100476306455899</v>
      </c>
      <c r="D370">
        <v>1.4630992214648499</v>
      </c>
      <c r="E370">
        <v>1.75734075824809</v>
      </c>
      <c r="F370">
        <v>1.3616391794051399</v>
      </c>
      <c r="G370">
        <v>1.4426659522282099</v>
      </c>
      <c r="H370">
        <v>1.0782206937926899</v>
      </c>
      <c r="I370">
        <v>1.05646234077918</v>
      </c>
      <c r="J370">
        <v>1.51075619804915</v>
      </c>
      <c r="K370">
        <v>1.5462241278933699</v>
      </c>
      <c r="L370">
        <v>1.7068216622754699</v>
      </c>
      <c r="M370">
        <v>1.6019247828577901</v>
      </c>
      <c r="N370">
        <v>3.4029223809736902</v>
      </c>
      <c r="O370">
        <v>1.53917950330751</v>
      </c>
      <c r="P370">
        <v>3.1991532509371998</v>
      </c>
      <c r="Q370">
        <v>1.7147331296348101</v>
      </c>
      <c r="R370">
        <v>2.5843372597809799</v>
      </c>
      <c r="S370">
        <v>2.53233733345962</v>
      </c>
      <c r="T370">
        <v>2.8597152109022299</v>
      </c>
      <c r="U370">
        <v>2.1005874173662602</v>
      </c>
      <c r="V370">
        <v>3.8234935063653599</v>
      </c>
      <c r="W370">
        <v>3.03860111225758</v>
      </c>
      <c r="X370">
        <v>2.0566385962458398</v>
      </c>
      <c r="Y370">
        <v>2.5891897997403102</v>
      </c>
      <c r="Z370">
        <v>4.6147090969834696</v>
      </c>
      <c r="AA370">
        <v>2.59231311603244</v>
      </c>
    </row>
    <row r="371" spans="1:27" x14ac:dyDescent="0.3">
      <c r="A371" s="6">
        <v>43312</v>
      </c>
      <c r="B371">
        <v>3.32527971040669</v>
      </c>
      <c r="C371">
        <v>1.30155385163725</v>
      </c>
      <c r="D371">
        <v>1.4623915465067301</v>
      </c>
      <c r="E371">
        <v>1.75776350173518</v>
      </c>
      <c r="F371">
        <v>1.3611622374585699</v>
      </c>
      <c r="G371">
        <v>1.4412209166102901</v>
      </c>
      <c r="H371">
        <v>1.07917056919664</v>
      </c>
      <c r="I371">
        <v>1.0582769863910799</v>
      </c>
      <c r="J371">
        <v>1.5055306581749399</v>
      </c>
      <c r="K371">
        <v>1.54894530443852</v>
      </c>
      <c r="L371">
        <v>1.7057260756625601</v>
      </c>
      <c r="M371">
        <v>1.60222548981545</v>
      </c>
      <c r="N371">
        <v>3.4034949030223101</v>
      </c>
      <c r="O371">
        <v>1.5399637815798699</v>
      </c>
      <c r="P371">
        <v>3.2085348063974699</v>
      </c>
      <c r="Q371">
        <v>1.72799982699347</v>
      </c>
      <c r="R371">
        <v>2.5830555729106202</v>
      </c>
      <c r="S371">
        <v>2.5322635679761198</v>
      </c>
      <c r="T371">
        <v>2.8597709124594499</v>
      </c>
      <c r="U371">
        <v>2.1008197962107298</v>
      </c>
      <c r="V371">
        <v>3.8234934343334501</v>
      </c>
      <c r="W371">
        <v>3.0385349999462798</v>
      </c>
      <c r="X371">
        <v>2.0578213866169399</v>
      </c>
      <c r="Y371">
        <v>2.59061476020945</v>
      </c>
      <c r="Z371">
        <v>4.4714040237323003</v>
      </c>
      <c r="AA371">
        <v>2.59165353566905</v>
      </c>
    </row>
    <row r="372" spans="1:27" x14ac:dyDescent="0.3">
      <c r="A372" s="6">
        <v>43343</v>
      </c>
      <c r="B372">
        <v>3.4938509586627702</v>
      </c>
      <c r="C372">
        <v>1.2934396908697301</v>
      </c>
      <c r="D372">
        <v>1.4592822594713899</v>
      </c>
      <c r="E372">
        <v>1.6711920275508401</v>
      </c>
      <c r="F372">
        <v>1.31769608196845</v>
      </c>
      <c r="G372">
        <v>1.6800560914935001</v>
      </c>
      <c r="H372">
        <v>1.09271036751837</v>
      </c>
      <c r="I372">
        <v>1.05778398960372</v>
      </c>
      <c r="J372">
        <v>1.6047439609932701</v>
      </c>
      <c r="K372">
        <v>1.53458166972123</v>
      </c>
      <c r="L372">
        <v>1.7489330746929299</v>
      </c>
      <c r="M372">
        <v>1.58537288576916</v>
      </c>
      <c r="N372">
        <v>3.46555257694384</v>
      </c>
      <c r="O372">
        <v>1.5391280269279699</v>
      </c>
      <c r="P372">
        <v>3.38168898768786</v>
      </c>
      <c r="Q372">
        <v>1.8325092225278099</v>
      </c>
      <c r="R372">
        <v>2.5566185595501398</v>
      </c>
      <c r="S372">
        <v>2.5220734595755401</v>
      </c>
      <c r="T372">
        <v>2.96611342031462</v>
      </c>
      <c r="U372">
        <v>2.0346807906850102</v>
      </c>
      <c r="V372">
        <v>3.77519037116571</v>
      </c>
      <c r="W372">
        <v>3.1128312445119501</v>
      </c>
      <c r="X372">
        <v>2.2033555233070499</v>
      </c>
      <c r="Y372">
        <v>2.5251315908628098</v>
      </c>
      <c r="Z372">
        <v>5.1929537287198402</v>
      </c>
      <c r="AA372">
        <v>2.5502149179511999</v>
      </c>
    </row>
    <row r="373" spans="1:27" x14ac:dyDescent="0.3">
      <c r="A373" s="6">
        <v>43371</v>
      </c>
      <c r="B373">
        <v>3.5097630094335699</v>
      </c>
      <c r="C373">
        <v>1.29564543364451</v>
      </c>
      <c r="D373">
        <v>1.45269757326454</v>
      </c>
      <c r="E373">
        <v>1.67815059012034</v>
      </c>
      <c r="F373">
        <v>1.31857254371885</v>
      </c>
      <c r="G373">
        <v>1.67396027094014</v>
      </c>
      <c r="H373">
        <v>1.0924181571206799</v>
      </c>
      <c r="I373">
        <v>1.0580477361493099</v>
      </c>
      <c r="J373">
        <v>1.60407129456584</v>
      </c>
      <c r="K373">
        <v>1.4484169676260701</v>
      </c>
      <c r="L373">
        <v>1.7566415578929699</v>
      </c>
      <c r="M373">
        <v>1.58720931044697</v>
      </c>
      <c r="N373">
        <v>3.4627012988442099</v>
      </c>
      <c r="O373">
        <v>1.53969753973657</v>
      </c>
      <c r="P373">
        <v>3.4059155488277</v>
      </c>
      <c r="Q373">
        <v>1.8563508752501101</v>
      </c>
      <c r="R373">
        <v>2.5546131103551399</v>
      </c>
      <c r="S373">
        <v>2.4944066887112299</v>
      </c>
      <c r="T373">
        <v>2.9515165749577599</v>
      </c>
      <c r="U373">
        <v>2.0173010572352199</v>
      </c>
      <c r="V373">
        <v>3.7742895651393198</v>
      </c>
      <c r="W373">
        <v>3.1138077466029199</v>
      </c>
      <c r="X373">
        <v>2.2006269943532302</v>
      </c>
      <c r="Y373">
        <v>2.5254432053198799</v>
      </c>
      <c r="Z373">
        <v>5.1755573374464801</v>
      </c>
      <c r="AA373">
        <v>2.54727867383269</v>
      </c>
    </row>
    <row r="374" spans="1:27" x14ac:dyDescent="0.3">
      <c r="A374" s="6">
        <v>43404</v>
      </c>
      <c r="B374">
        <v>3.52394044834401</v>
      </c>
      <c r="C374">
        <v>1.2970178431328701</v>
      </c>
      <c r="D374">
        <v>1.44922080270251</v>
      </c>
      <c r="E374">
        <v>1.6493674840941199</v>
      </c>
      <c r="F374">
        <v>1.3138122359275299</v>
      </c>
      <c r="G374">
        <v>1.6745884509394899</v>
      </c>
      <c r="H374">
        <v>1.09237227872288</v>
      </c>
      <c r="I374">
        <v>1.0570393474386399</v>
      </c>
      <c r="J374">
        <v>1.60101484649229</v>
      </c>
      <c r="K374">
        <v>1.4555002351195501</v>
      </c>
      <c r="L374">
        <v>1.7579271992396901</v>
      </c>
      <c r="M374">
        <v>1.5861020664871699</v>
      </c>
      <c r="N374">
        <v>3.4639341134744099</v>
      </c>
      <c r="O374">
        <v>1.5344149137556</v>
      </c>
      <c r="P374">
        <v>3.4048382125129102</v>
      </c>
      <c r="Q374">
        <v>1.8999722166808699</v>
      </c>
      <c r="R374">
        <v>2.5557138953240699</v>
      </c>
      <c r="S374">
        <v>2.5029355797074699</v>
      </c>
      <c r="T374">
        <v>2.94956881905996</v>
      </c>
      <c r="U374">
        <v>2.0223421002714499</v>
      </c>
      <c r="V374">
        <v>3.7742895213242602</v>
      </c>
      <c r="W374">
        <v>3.1138180259608701</v>
      </c>
      <c r="X374">
        <v>2.2004130538627602</v>
      </c>
      <c r="Y374">
        <v>2.5227861258322299</v>
      </c>
      <c r="Z374">
        <v>5.3336250001465597</v>
      </c>
      <c r="AA374">
        <v>2.50277908391823</v>
      </c>
    </row>
    <row r="375" spans="1:27" x14ac:dyDescent="0.3">
      <c r="A375" s="6">
        <v>43434</v>
      </c>
      <c r="B375">
        <v>3.6887795293146302</v>
      </c>
      <c r="C375">
        <v>1.27584281726388</v>
      </c>
      <c r="D375">
        <v>1.4415325753589101</v>
      </c>
      <c r="E375">
        <v>1.688297868979</v>
      </c>
      <c r="F375">
        <v>1.3402279297578501</v>
      </c>
      <c r="G375">
        <v>1.73926616095992</v>
      </c>
      <c r="H375">
        <v>1.1475530669963301</v>
      </c>
      <c r="I375">
        <v>1.119624897991</v>
      </c>
      <c r="J375">
        <v>1.6758826167730501</v>
      </c>
      <c r="K375">
        <v>1.52705480257856</v>
      </c>
      <c r="L375">
        <v>1.7370773440148499</v>
      </c>
      <c r="M375">
        <v>1.6016117972317301</v>
      </c>
      <c r="N375">
        <v>3.4704814024029398</v>
      </c>
      <c r="O375">
        <v>1.4572836967398399</v>
      </c>
      <c r="P375">
        <v>3.5671743853500102</v>
      </c>
      <c r="Q375">
        <v>1.9171228118470001</v>
      </c>
      <c r="R375">
        <v>2.54424084337602</v>
      </c>
      <c r="S375">
        <v>2.4246601105169301</v>
      </c>
      <c r="T375">
        <v>2.8830267087070802</v>
      </c>
      <c r="U375">
        <v>1.95231376678849</v>
      </c>
      <c r="V375">
        <v>3.7901251995703</v>
      </c>
      <c r="W375">
        <v>3.2094764235519802</v>
      </c>
      <c r="X375">
        <v>2.2722228786865899</v>
      </c>
      <c r="Y375">
        <v>2.4268033230577601</v>
      </c>
      <c r="Z375">
        <v>5.4331328607440499</v>
      </c>
      <c r="AA375">
        <v>2.7634994070265901</v>
      </c>
    </row>
    <row r="376" spans="1:27" x14ac:dyDescent="0.3">
      <c r="A376" s="6">
        <v>43465</v>
      </c>
      <c r="B376">
        <v>3.6937239284814098</v>
      </c>
      <c r="C376">
        <v>1.2688311855630301</v>
      </c>
      <c r="D376">
        <v>1.4109344245481601</v>
      </c>
      <c r="E376">
        <v>1.70992159295137</v>
      </c>
      <c r="F376">
        <v>1.3446673983836499</v>
      </c>
      <c r="G376">
        <v>1.7374302270302899</v>
      </c>
      <c r="H376">
        <v>1.13481342417513</v>
      </c>
      <c r="I376">
        <v>1.1242665759402</v>
      </c>
      <c r="J376">
        <v>1.6738753559786199</v>
      </c>
      <c r="K376">
        <v>1.5363190016499599</v>
      </c>
      <c r="L376">
        <v>1.7538499186210701</v>
      </c>
      <c r="M376">
        <v>1.6049240686010799</v>
      </c>
      <c r="N376">
        <v>3.43721373587905</v>
      </c>
      <c r="O376">
        <v>1.4566283650796199</v>
      </c>
      <c r="P376">
        <v>3.5591352361584798</v>
      </c>
      <c r="Q376">
        <v>1.93415436731462</v>
      </c>
      <c r="R376">
        <v>2.6180876342967201</v>
      </c>
      <c r="S376">
        <v>2.3899720127700301</v>
      </c>
      <c r="T376">
        <v>2.8908617755299</v>
      </c>
      <c r="U376">
        <v>1.95975101679457</v>
      </c>
      <c r="V376">
        <v>3.8137069166528499</v>
      </c>
      <c r="W376">
        <v>3.2285818208974901</v>
      </c>
      <c r="X376">
        <v>2.2518038279799901</v>
      </c>
      <c r="Y376">
        <v>2.4895497222267</v>
      </c>
      <c r="Z376">
        <v>5.6157709555731099</v>
      </c>
      <c r="AA376">
        <v>2.7606930751741099</v>
      </c>
    </row>
    <row r="377" spans="1:27" x14ac:dyDescent="0.3">
      <c r="A377" s="6">
        <v>43496</v>
      </c>
      <c r="B377">
        <v>3.6961296904594998</v>
      </c>
      <c r="C377">
        <v>1.26952861561842</v>
      </c>
      <c r="D377">
        <v>1.41172458876234</v>
      </c>
      <c r="E377">
        <v>1.70911451968156</v>
      </c>
      <c r="F377">
        <v>1.3450358787157</v>
      </c>
      <c r="G377">
        <v>1.73720494810253</v>
      </c>
      <c r="H377">
        <v>1.13492468507232</v>
      </c>
      <c r="I377">
        <v>1.12385600046078</v>
      </c>
      <c r="J377">
        <v>1.6727617250729101</v>
      </c>
      <c r="K377">
        <v>1.5371881594227501</v>
      </c>
      <c r="L377">
        <v>1.74944254340086</v>
      </c>
      <c r="M377">
        <v>1.6042733665967099</v>
      </c>
      <c r="N377">
        <v>3.4373089020874499</v>
      </c>
      <c r="O377">
        <v>1.4553458399682899</v>
      </c>
      <c r="P377">
        <v>3.5599745912103802</v>
      </c>
      <c r="Q377">
        <v>1.94745509769921</v>
      </c>
      <c r="R377">
        <v>2.6188287426739101</v>
      </c>
      <c r="S377">
        <v>2.3903889605599802</v>
      </c>
      <c r="T377">
        <v>2.88904175337465</v>
      </c>
      <c r="U377">
        <v>1.95903151836801</v>
      </c>
      <c r="V377">
        <v>3.8137068805314698</v>
      </c>
      <c r="W377">
        <v>3.2276023498457902</v>
      </c>
      <c r="X377">
        <v>2.2372258005419101</v>
      </c>
      <c r="Y377">
        <v>2.4901647044794899</v>
      </c>
      <c r="Z377">
        <v>5.6553481066578399</v>
      </c>
      <c r="AA377">
        <v>2.7601229122026201</v>
      </c>
    </row>
    <row r="378" spans="1:27" x14ac:dyDescent="0.3">
      <c r="A378" s="6">
        <v>43524</v>
      </c>
      <c r="B378">
        <v>3.7841600633505901</v>
      </c>
      <c r="C378">
        <v>1.18588303568513</v>
      </c>
      <c r="D378">
        <v>1.3941445815150399</v>
      </c>
      <c r="E378">
        <v>1.63132101439734</v>
      </c>
      <c r="F378">
        <v>1.3491604566828801</v>
      </c>
      <c r="G378">
        <v>1.9471184575557801</v>
      </c>
      <c r="H378">
        <v>1.0553183373994199</v>
      </c>
      <c r="I378">
        <v>0.93310569094185702</v>
      </c>
      <c r="J378">
        <v>1.41492722235026</v>
      </c>
      <c r="K378">
        <v>1.79951729675494</v>
      </c>
      <c r="L378">
        <v>1.6400386735239201</v>
      </c>
      <c r="M378">
        <v>1.69425506974042</v>
      </c>
      <c r="N378">
        <v>2.9939730538082201</v>
      </c>
      <c r="O378">
        <v>1.4811132732711201</v>
      </c>
      <c r="P378">
        <v>3.6450604207074901</v>
      </c>
      <c r="Q378">
        <v>1.9038527389233</v>
      </c>
      <c r="R378">
        <v>2.4670744907355302</v>
      </c>
      <c r="S378">
        <v>2.1776256131557901</v>
      </c>
      <c r="T378">
        <v>2.75114335653595</v>
      </c>
      <c r="U378">
        <v>1.6649769861939601</v>
      </c>
      <c r="V378">
        <v>3.6048428293666199</v>
      </c>
      <c r="W378">
        <v>2.8552178497003502</v>
      </c>
      <c r="X378">
        <v>2.8571316375626798</v>
      </c>
      <c r="Y378">
        <v>3.5618221628207798</v>
      </c>
      <c r="Z378">
        <v>6.2692036456928601</v>
      </c>
      <c r="AA378">
        <v>3.0461745664856199</v>
      </c>
    </row>
    <row r="379" spans="1:27" x14ac:dyDescent="0.3">
      <c r="A379" s="6">
        <v>43553</v>
      </c>
      <c r="B379">
        <v>3.81189249064583</v>
      </c>
      <c r="C379">
        <v>1.1736277662052601</v>
      </c>
      <c r="D379">
        <v>1.38708192009297</v>
      </c>
      <c r="E379">
        <v>1.6321058580871799</v>
      </c>
      <c r="F379">
        <v>1.3501993146795901</v>
      </c>
      <c r="G379">
        <v>1.9472206656971001</v>
      </c>
      <c r="H379">
        <v>1.0552846432334699</v>
      </c>
      <c r="I379">
        <v>0.91096490580424005</v>
      </c>
      <c r="J379">
        <v>1.4159398048859699</v>
      </c>
      <c r="K379">
        <v>1.7936670587774901</v>
      </c>
      <c r="L379">
        <v>1.6402476328162301</v>
      </c>
      <c r="M379">
        <v>1.69413999541206</v>
      </c>
      <c r="N379">
        <v>2.9920187539609202</v>
      </c>
      <c r="O379">
        <v>1.47993225800532</v>
      </c>
      <c r="P379">
        <v>3.6612079756401799</v>
      </c>
      <c r="Q379">
        <v>1.8817121370166601</v>
      </c>
      <c r="R379">
        <v>2.4592788895935902</v>
      </c>
      <c r="S379">
        <v>2.1431592964872999</v>
      </c>
      <c r="T379">
        <v>2.7977014069945199</v>
      </c>
      <c r="U379">
        <v>1.6606267786689799</v>
      </c>
      <c r="V379">
        <v>3.60124132953759</v>
      </c>
      <c r="W379">
        <v>2.85532601677096</v>
      </c>
      <c r="X379">
        <v>2.8548393647681598</v>
      </c>
      <c r="Y379">
        <v>3.5480097835705999</v>
      </c>
      <c r="Z379">
        <v>6.0069061347183004</v>
      </c>
      <c r="AA379">
        <v>3.0551540348917898</v>
      </c>
    </row>
    <row r="380" spans="1:27" x14ac:dyDescent="0.3">
      <c r="A380" s="6">
        <v>43585</v>
      </c>
      <c r="B380">
        <v>3.8264939840549101</v>
      </c>
      <c r="C380">
        <v>1.19179655171639</v>
      </c>
      <c r="D380">
        <v>1.3930605463241601</v>
      </c>
      <c r="E380">
        <v>1.63264965948966</v>
      </c>
      <c r="F380">
        <v>1.3491129950968299</v>
      </c>
      <c r="G380">
        <v>1.9269853039463101</v>
      </c>
      <c r="H380">
        <v>1.05595668206659</v>
      </c>
      <c r="I380">
        <v>0.91100989040782698</v>
      </c>
      <c r="J380">
        <v>1.4140185030880399</v>
      </c>
      <c r="K380">
        <v>1.79022050656959</v>
      </c>
      <c r="L380">
        <v>1.6408659413426601</v>
      </c>
      <c r="M380">
        <v>1.677784098934</v>
      </c>
      <c r="N380">
        <v>2.9941635342514301</v>
      </c>
      <c r="O380">
        <v>1.4796842572448301</v>
      </c>
      <c r="P380">
        <v>3.6772835015850398</v>
      </c>
      <c r="Q380">
        <v>1.87006272845937</v>
      </c>
      <c r="R380">
        <v>2.4595557298910502</v>
      </c>
      <c r="S380">
        <v>2.1423747659044698</v>
      </c>
      <c r="T380">
        <v>2.83783616650669</v>
      </c>
      <c r="U380">
        <v>1.66213739313819</v>
      </c>
      <c r="V380">
        <v>3.6012412246127998</v>
      </c>
      <c r="W380">
        <v>2.8475773551083998</v>
      </c>
      <c r="X380">
        <v>2.8571051639484799</v>
      </c>
      <c r="Y380">
        <v>3.5483119858132</v>
      </c>
      <c r="Z380">
        <v>6.1099566289912</v>
      </c>
      <c r="AA380">
        <v>3.0539746123053102</v>
      </c>
    </row>
    <row r="381" spans="1:27" x14ac:dyDescent="0.3">
      <c r="A381" s="6">
        <v>43616</v>
      </c>
      <c r="B381">
        <v>3.7242632405578102</v>
      </c>
      <c r="C381">
        <v>1.27416698135263</v>
      </c>
      <c r="D381">
        <v>1.3353084497190699</v>
      </c>
      <c r="E381">
        <v>1.44748422988078</v>
      </c>
      <c r="F381">
        <v>1.3136497596282599</v>
      </c>
      <c r="G381">
        <v>1.8736849194268399</v>
      </c>
      <c r="H381">
        <v>1.04679304666826</v>
      </c>
      <c r="I381">
        <v>1.1059795443890701</v>
      </c>
      <c r="J381">
        <v>1.47290716174332</v>
      </c>
      <c r="K381">
        <v>1.66840410428638</v>
      </c>
      <c r="L381">
        <v>1.5329789895461601</v>
      </c>
      <c r="M381">
        <v>1.64048468329137</v>
      </c>
      <c r="N381">
        <v>2.8802284696768701</v>
      </c>
      <c r="O381">
        <v>1.4775633150858001</v>
      </c>
      <c r="P381">
        <v>3.5947358985069</v>
      </c>
      <c r="Q381">
        <v>1.7670276656319599</v>
      </c>
      <c r="R381">
        <v>2.1215067647815502</v>
      </c>
      <c r="S381">
        <v>1.9812319599444901</v>
      </c>
      <c r="T381">
        <v>2.63960913712353</v>
      </c>
      <c r="U381">
        <v>1.58699784416215</v>
      </c>
      <c r="V381">
        <v>3.6748998629648</v>
      </c>
      <c r="W381">
        <v>2.9518964894781501</v>
      </c>
      <c r="X381">
        <v>2.5822954896554098</v>
      </c>
      <c r="Y381">
        <v>3.34934527401502</v>
      </c>
      <c r="Z381">
        <v>6.6362979275363099</v>
      </c>
      <c r="AA381">
        <v>2.8557417913477301</v>
      </c>
    </row>
    <row r="382" spans="1:27" x14ac:dyDescent="0.3">
      <c r="A382" s="6">
        <v>43644</v>
      </c>
      <c r="B382">
        <v>3.7015418117471302</v>
      </c>
      <c r="C382">
        <v>1.26566902683354</v>
      </c>
      <c r="D382">
        <v>1.3279889578109201</v>
      </c>
      <c r="E382">
        <v>1.44850323243146</v>
      </c>
      <c r="F382">
        <v>1.3229104028096601</v>
      </c>
      <c r="G382">
        <v>1.8805667417934799</v>
      </c>
      <c r="H382">
        <v>1.0467785282270801</v>
      </c>
      <c r="I382">
        <v>1.1103906860894599</v>
      </c>
      <c r="J382">
        <v>1.47360924491497</v>
      </c>
      <c r="K382">
        <v>1.68280460366905</v>
      </c>
      <c r="L382">
        <v>1.5324407827573501</v>
      </c>
      <c r="M382">
        <v>1.63927914486765</v>
      </c>
      <c r="N382">
        <v>2.8794183320669902</v>
      </c>
      <c r="O382">
        <v>1.4796187702022501</v>
      </c>
      <c r="P382">
        <v>3.5635589507701502</v>
      </c>
      <c r="Q382">
        <v>1.76474332345927</v>
      </c>
      <c r="R382">
        <v>2.1214538260434299</v>
      </c>
      <c r="S382">
        <v>1.9816014072900701</v>
      </c>
      <c r="T382">
        <v>2.6432922387682298</v>
      </c>
      <c r="U382">
        <v>1.5876199191567499</v>
      </c>
      <c r="V382">
        <v>3.67489990772388</v>
      </c>
      <c r="W382">
        <v>2.95854914408562</v>
      </c>
      <c r="X382">
        <v>2.5829989232625099</v>
      </c>
      <c r="Y382">
        <v>3.34930551562893</v>
      </c>
      <c r="Z382">
        <v>6.57916965682087</v>
      </c>
      <c r="AA382">
        <v>2.8554026335626301</v>
      </c>
    </row>
    <row r="383" spans="1:27" x14ac:dyDescent="0.3">
      <c r="A383" s="6">
        <v>43677</v>
      </c>
      <c r="B383">
        <v>3.6803858770954601</v>
      </c>
      <c r="C383">
        <v>1.26850207298226</v>
      </c>
      <c r="D383">
        <v>1.33004859957919</v>
      </c>
      <c r="E383">
        <v>1.4488253395050199</v>
      </c>
      <c r="F383">
        <v>1.3227904315118999</v>
      </c>
      <c r="G383">
        <v>1.8753774270213099</v>
      </c>
      <c r="H383">
        <v>1.04628889241532</v>
      </c>
      <c r="I383">
        <v>1.1111085355364301</v>
      </c>
      <c r="J383">
        <v>1.4730020567219</v>
      </c>
      <c r="K383">
        <v>1.6984446615695801</v>
      </c>
      <c r="L383">
        <v>1.53105532695885</v>
      </c>
      <c r="M383">
        <v>1.6446982018745799</v>
      </c>
      <c r="N383">
        <v>2.8793276639968899</v>
      </c>
      <c r="O383">
        <v>1.4756150951179501</v>
      </c>
      <c r="P383">
        <v>3.5340685600278401</v>
      </c>
      <c r="Q383">
        <v>1.76146904121722</v>
      </c>
      <c r="R383">
        <v>2.1216847794527398</v>
      </c>
      <c r="S383">
        <v>1.9815376410136001</v>
      </c>
      <c r="T383">
        <v>2.6455522322604201</v>
      </c>
      <c r="U383">
        <v>1.5708201456375801</v>
      </c>
      <c r="V383">
        <v>3.6749172610296701</v>
      </c>
      <c r="W383">
        <v>2.9593484555271101</v>
      </c>
      <c r="X383">
        <v>2.6036359545574301</v>
      </c>
      <c r="Y383">
        <v>3.3479734456066401</v>
      </c>
      <c r="Z383">
        <v>6.5509952652314798</v>
      </c>
      <c r="AA383">
        <v>2.7499474629097098</v>
      </c>
    </row>
    <row r="384" spans="1:27" x14ac:dyDescent="0.3">
      <c r="A384" s="6">
        <v>43707</v>
      </c>
      <c r="B384">
        <v>3.6711846687635501</v>
      </c>
      <c r="C384">
        <v>1.34899591974509</v>
      </c>
      <c r="D384">
        <v>1.26390680766884</v>
      </c>
      <c r="E384">
        <v>1.35137837900359</v>
      </c>
      <c r="F384">
        <v>1.2830396356728</v>
      </c>
      <c r="G384">
        <v>1.8663161712456999</v>
      </c>
      <c r="H384">
        <v>1.0562169316247301</v>
      </c>
      <c r="I384">
        <v>1.1266686627195599</v>
      </c>
      <c r="J384">
        <v>1.4578302493416799</v>
      </c>
      <c r="K384">
        <v>1.6627546265300099</v>
      </c>
      <c r="L384">
        <v>1.5069000573040501</v>
      </c>
      <c r="M384">
        <v>1.683483527338</v>
      </c>
      <c r="N384">
        <v>2.8296577868835602</v>
      </c>
      <c r="O384">
        <v>1.4219177086791801</v>
      </c>
      <c r="P384">
        <v>3.51237530047425</v>
      </c>
      <c r="Q384">
        <v>1.7990176725539699</v>
      </c>
      <c r="R384">
        <v>1.8330386075812699</v>
      </c>
      <c r="S384">
        <v>1.8824721279313501</v>
      </c>
      <c r="T384">
        <v>2.6462236975484701</v>
      </c>
      <c r="U384">
        <v>1.5687557716154701</v>
      </c>
      <c r="V384">
        <v>3.60629158463452</v>
      </c>
      <c r="W384">
        <v>2.7755792539822699</v>
      </c>
      <c r="X384">
        <v>2.9103511779643201</v>
      </c>
      <c r="Y384">
        <v>3.2542902150286999</v>
      </c>
      <c r="Z384">
        <v>6.1930786585365603</v>
      </c>
      <c r="AA384">
        <v>2.7059523449217</v>
      </c>
    </row>
    <row r="385" spans="1:27" x14ac:dyDescent="0.3">
      <c r="A385" s="6">
        <v>43738</v>
      </c>
      <c r="B385">
        <v>3.6622156876605998</v>
      </c>
      <c r="C385">
        <v>1.3358489872897299</v>
      </c>
      <c r="D385">
        <v>1.26232113203346</v>
      </c>
      <c r="E385">
        <v>1.35838908145903</v>
      </c>
      <c r="F385">
        <v>1.28433692502543</v>
      </c>
      <c r="G385">
        <v>1.86641320021474</v>
      </c>
      <c r="H385">
        <v>1.05577536278322</v>
      </c>
      <c r="I385">
        <v>1.12604216515212</v>
      </c>
      <c r="J385">
        <v>1.4592443548910701</v>
      </c>
      <c r="K385">
        <v>1.71778537237956</v>
      </c>
      <c r="L385">
        <v>1.5041329084386801</v>
      </c>
      <c r="M385">
        <v>1.6872574657561801</v>
      </c>
      <c r="N385">
        <v>2.82992992109379</v>
      </c>
      <c r="O385">
        <v>1.4219091992783299</v>
      </c>
      <c r="P385">
        <v>3.4882719864591598</v>
      </c>
      <c r="Q385">
        <v>1.7913492456389599</v>
      </c>
      <c r="R385">
        <v>1.83796773675148</v>
      </c>
      <c r="S385">
        <v>1.88214377470085</v>
      </c>
      <c r="T385">
        <v>2.64652345635383</v>
      </c>
      <c r="U385">
        <v>1.5810366192226399</v>
      </c>
      <c r="V385">
        <v>3.60629213745871</v>
      </c>
      <c r="W385">
        <v>2.7731989828027501</v>
      </c>
      <c r="X385">
        <v>2.9086207190399</v>
      </c>
      <c r="Y385">
        <v>3.3657193486523802</v>
      </c>
      <c r="Z385">
        <v>6.2281296377050896</v>
      </c>
      <c r="AA385">
        <v>2.6996357730159399</v>
      </c>
    </row>
    <row r="386" spans="1:27" x14ac:dyDescent="0.3">
      <c r="A386" s="6">
        <v>43769</v>
      </c>
      <c r="B386">
        <v>3.64336395641355</v>
      </c>
      <c r="C386">
        <v>1.3356674107514299</v>
      </c>
      <c r="D386">
        <v>1.2538321698209101</v>
      </c>
      <c r="E386">
        <v>1.3588114924628001</v>
      </c>
      <c r="F386">
        <v>1.28453182079175</v>
      </c>
      <c r="G386">
        <v>1.86677227439462</v>
      </c>
      <c r="H386">
        <v>1.0556800283196499</v>
      </c>
      <c r="I386">
        <v>1.12607220191223</v>
      </c>
      <c r="J386">
        <v>1.4619142895742501</v>
      </c>
      <c r="K386">
        <v>1.7178781227092501</v>
      </c>
      <c r="L386">
        <v>1.50444445737939</v>
      </c>
      <c r="M386">
        <v>1.6870920817295001</v>
      </c>
      <c r="N386">
        <v>2.8348860757745502</v>
      </c>
      <c r="O386">
        <v>1.41802530353847</v>
      </c>
      <c r="P386">
        <v>3.4714088825121299</v>
      </c>
      <c r="Q386">
        <v>1.77471744359076</v>
      </c>
      <c r="R386">
        <v>1.83830810939833</v>
      </c>
      <c r="S386">
        <v>1.87634384099933</v>
      </c>
      <c r="T386">
        <v>2.6498724401535698</v>
      </c>
      <c r="U386">
        <v>1.58089467842081</v>
      </c>
      <c r="V386">
        <v>3.6062923177067998</v>
      </c>
      <c r="W386">
        <v>2.7733119156129802</v>
      </c>
      <c r="X386">
        <v>2.9097333790370299</v>
      </c>
      <c r="Y386">
        <v>3.36616026770358</v>
      </c>
      <c r="Z386">
        <v>6.28245654863903</v>
      </c>
      <c r="AA386">
        <v>2.6707219044200001</v>
      </c>
    </row>
    <row r="387" spans="1:27" x14ac:dyDescent="0.3">
      <c r="A387" s="6">
        <v>43798</v>
      </c>
      <c r="B387">
        <v>3.56033248904768</v>
      </c>
      <c r="C387">
        <v>1.3369804624470301</v>
      </c>
      <c r="D387">
        <v>1.17838956376826</v>
      </c>
      <c r="E387">
        <v>1.46949242645691</v>
      </c>
      <c r="F387">
        <v>1.2351666875748699</v>
      </c>
      <c r="G387">
        <v>1.80543028551296</v>
      </c>
      <c r="H387">
        <v>0.94705440267010199</v>
      </c>
      <c r="I387">
        <v>1.12036770545624</v>
      </c>
      <c r="J387">
        <v>1.49260648257172</v>
      </c>
      <c r="K387">
        <v>1.68537288507144</v>
      </c>
      <c r="L387">
        <v>1.43413154572848</v>
      </c>
      <c r="M387">
        <v>1.65904902369995</v>
      </c>
      <c r="N387">
        <v>2.81780862380446</v>
      </c>
      <c r="O387">
        <v>1.3979986980068799</v>
      </c>
      <c r="P387">
        <v>3.3965434846104001</v>
      </c>
      <c r="Q387">
        <v>1.91081346711174</v>
      </c>
      <c r="R387">
        <v>1.53039122028644</v>
      </c>
      <c r="S387">
        <v>1.84772552878814</v>
      </c>
      <c r="T387">
        <v>2.6278880885242102</v>
      </c>
      <c r="U387">
        <v>1.5727894052535101</v>
      </c>
      <c r="V387">
        <v>3.4318573889165398</v>
      </c>
      <c r="W387">
        <v>2.6033129124860102</v>
      </c>
      <c r="X387">
        <v>2.9824343879957098</v>
      </c>
      <c r="Y387">
        <v>3.2490288597669101</v>
      </c>
      <c r="Z387">
        <v>6.3789034888421803</v>
      </c>
      <c r="AA387">
        <v>2.6710114465911401</v>
      </c>
    </row>
    <row r="388" spans="1:27" x14ac:dyDescent="0.3">
      <c r="A388" s="6">
        <v>43830</v>
      </c>
      <c r="B388">
        <v>3.5549973474385199</v>
      </c>
      <c r="C388">
        <v>1.3264005599541999</v>
      </c>
      <c r="D388">
        <v>1.1812086105058099</v>
      </c>
      <c r="E388">
        <v>1.4696232867268599</v>
      </c>
      <c r="F388">
        <v>1.2374026934401501</v>
      </c>
      <c r="G388">
        <v>1.8061386208853201</v>
      </c>
      <c r="H388">
        <v>0.94709586466418505</v>
      </c>
      <c r="I388">
        <v>1.12284790927185</v>
      </c>
      <c r="J388">
        <v>1.4855160922109401</v>
      </c>
      <c r="K388">
        <v>1.6978623771721899</v>
      </c>
      <c r="L388">
        <v>1.4348501411574801</v>
      </c>
      <c r="M388">
        <v>1.6597381175858199</v>
      </c>
      <c r="N388">
        <v>2.8190533586606801</v>
      </c>
      <c r="O388">
        <v>1.39799660494015</v>
      </c>
      <c r="P388">
        <v>3.40049829438609</v>
      </c>
      <c r="Q388">
        <v>1.9318123279069099</v>
      </c>
      <c r="R388">
        <v>1.5295264794241701</v>
      </c>
      <c r="S388">
        <v>1.84916585629384</v>
      </c>
      <c r="T388">
        <v>2.6290854475475598</v>
      </c>
      <c r="U388">
        <v>1.5858919264854301</v>
      </c>
      <c r="V388">
        <v>3.4318594057056</v>
      </c>
      <c r="W388">
        <v>2.6061656655211598</v>
      </c>
      <c r="X388">
        <v>2.9899324518799402</v>
      </c>
      <c r="Y388">
        <v>3.2486742756302101</v>
      </c>
      <c r="Z388">
        <v>6.3482798326136196</v>
      </c>
      <c r="AA388">
        <v>2.67111985761996</v>
      </c>
    </row>
    <row r="389" spans="1:27" x14ac:dyDescent="0.3">
      <c r="A389" s="6">
        <v>43861</v>
      </c>
      <c r="B389">
        <v>3.5445658546608301</v>
      </c>
      <c r="C389">
        <v>1.31313139482119</v>
      </c>
      <c r="D389">
        <v>1.1807746123376599</v>
      </c>
      <c r="E389">
        <v>1.4747340767182899</v>
      </c>
      <c r="F389">
        <v>1.2371920214149601</v>
      </c>
      <c r="G389">
        <v>1.8056664603364301</v>
      </c>
      <c r="H389">
        <v>0.94712959656401996</v>
      </c>
      <c r="I389">
        <v>1.1234057867431899</v>
      </c>
      <c r="J389">
        <v>1.48633446143086</v>
      </c>
      <c r="K389">
        <v>1.6997643047505799</v>
      </c>
      <c r="L389">
        <v>1.4319263795907999</v>
      </c>
      <c r="M389">
        <v>1.6644638169033299</v>
      </c>
      <c r="N389">
        <v>2.8260253339772898</v>
      </c>
      <c r="O389">
        <v>1.3958097619731</v>
      </c>
      <c r="P389">
        <v>3.3912974109473102</v>
      </c>
      <c r="Q389">
        <v>1.9319390521184701</v>
      </c>
      <c r="R389">
        <v>1.5303239130527599</v>
      </c>
      <c r="S389">
        <v>1.8493935761931699</v>
      </c>
      <c r="T389">
        <v>2.6228184461849202</v>
      </c>
      <c r="U389">
        <v>1.58510869033085</v>
      </c>
      <c r="V389">
        <v>3.4318594396857698</v>
      </c>
      <c r="W389">
        <v>2.6555916677673599</v>
      </c>
      <c r="X389">
        <v>2.99658042292738</v>
      </c>
      <c r="Y389">
        <v>3.2491591641082298</v>
      </c>
      <c r="Z389">
        <v>6.4066520532982496</v>
      </c>
      <c r="AA389">
        <v>2.6717003046321799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9"/>
  <sheetViews>
    <sheetView workbookViewId="0">
      <pane ySplit="4" topLeftCell="A361" activePane="bottomLeft" state="frozen"/>
      <selection pane="bottomLeft" sqref="A1:A1048576"/>
    </sheetView>
  </sheetViews>
  <sheetFormatPr defaultRowHeight="16.5" x14ac:dyDescent="0.3"/>
  <cols>
    <col min="1" max="1" width="11.125" style="6" customWidth="1"/>
    <col min="3" max="3" width="9" customWidth="1"/>
  </cols>
  <sheetData>
    <row r="1" spans="1:27" x14ac:dyDescent="0.3">
      <c r="A1" s="6">
        <v>32173</v>
      </c>
      <c r="B1" t="s">
        <v>84</v>
      </c>
      <c r="Q1" t="s">
        <v>81</v>
      </c>
    </row>
    <row r="2" spans="1:27" x14ac:dyDescent="0.3">
      <c r="B2" t="s">
        <v>0</v>
      </c>
      <c r="C2" t="s">
        <v>2</v>
      </c>
      <c r="D2" t="s">
        <v>4</v>
      </c>
      <c r="E2" t="s">
        <v>6</v>
      </c>
      <c r="F2" t="s">
        <v>8</v>
      </c>
      <c r="G2" t="s">
        <v>10</v>
      </c>
      <c r="H2" t="s">
        <v>12</v>
      </c>
      <c r="I2" t="s">
        <v>14</v>
      </c>
      <c r="J2" t="s">
        <v>16</v>
      </c>
      <c r="K2" t="s">
        <v>18</v>
      </c>
      <c r="L2" t="s">
        <v>20</v>
      </c>
      <c r="M2" t="s">
        <v>22</v>
      </c>
      <c r="N2" t="s">
        <v>24</v>
      </c>
      <c r="O2" t="s">
        <v>26</v>
      </c>
      <c r="P2" t="s">
        <v>28</v>
      </c>
      <c r="Q2" t="s">
        <v>47</v>
      </c>
      <c r="R2" t="s">
        <v>49</v>
      </c>
      <c r="S2" t="s">
        <v>51</v>
      </c>
      <c r="T2" t="s">
        <v>53</v>
      </c>
      <c r="U2" t="s">
        <v>55</v>
      </c>
      <c r="V2" t="s">
        <v>57</v>
      </c>
      <c r="W2" t="s">
        <v>59</v>
      </c>
      <c r="X2" t="s">
        <v>61</v>
      </c>
      <c r="Y2" t="s">
        <v>63</v>
      </c>
      <c r="Z2" t="s">
        <v>65</v>
      </c>
      <c r="AA2" t="s">
        <v>67</v>
      </c>
    </row>
    <row r="3" spans="1:27" x14ac:dyDescent="0.3"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t="s">
        <v>70</v>
      </c>
      <c r="R3" t="s">
        <v>71</v>
      </c>
      <c r="S3" t="s">
        <v>72</v>
      </c>
      <c r="T3" t="s">
        <v>73</v>
      </c>
      <c r="U3" t="s">
        <v>74</v>
      </c>
      <c r="V3" t="s">
        <v>75</v>
      </c>
      <c r="W3" t="s">
        <v>76</v>
      </c>
      <c r="X3" t="s">
        <v>77</v>
      </c>
      <c r="Y3" t="s">
        <v>78</v>
      </c>
      <c r="Z3" t="s">
        <v>79</v>
      </c>
      <c r="AA3" t="s">
        <v>80</v>
      </c>
    </row>
    <row r="4" spans="1:27" x14ac:dyDescent="0.3">
      <c r="B4" s="4" t="s">
        <v>30</v>
      </c>
      <c r="C4">
        <v>912400</v>
      </c>
      <c r="D4">
        <v>982600</v>
      </c>
      <c r="E4">
        <v>928000</v>
      </c>
      <c r="F4">
        <v>925000</v>
      </c>
      <c r="G4">
        <v>975600</v>
      </c>
      <c r="H4">
        <v>938000</v>
      </c>
      <c r="I4">
        <v>972400</v>
      </c>
      <c r="J4">
        <v>975200</v>
      </c>
      <c r="K4">
        <v>952800</v>
      </c>
      <c r="L4">
        <v>939200</v>
      </c>
      <c r="M4">
        <v>903600</v>
      </c>
      <c r="N4">
        <v>934400</v>
      </c>
      <c r="O4">
        <v>870200</v>
      </c>
      <c r="P4">
        <v>984000</v>
      </c>
      <c r="Q4" t="s">
        <v>69</v>
      </c>
      <c r="R4">
        <v>941000</v>
      </c>
      <c r="S4">
        <v>915800</v>
      </c>
      <c r="T4">
        <v>935600</v>
      </c>
      <c r="U4">
        <v>105768</v>
      </c>
      <c r="V4">
        <v>105767</v>
      </c>
      <c r="W4">
        <v>105769</v>
      </c>
      <c r="X4">
        <v>907600</v>
      </c>
      <c r="Y4">
        <v>848400</v>
      </c>
      <c r="Z4">
        <v>105653</v>
      </c>
      <c r="AA4">
        <v>971000</v>
      </c>
    </row>
    <row r="5" spans="1:27" x14ac:dyDescent="0.3">
      <c r="A5" s="5" t="e">
        <f t="array" ref="A5:A389">_xll.FDS(B4,"JULIAN(FMA_EBIT_MARGIN(NTMA,"&amp;A1&amp;",0M,AM,,""PORTAGG"",""MEANR"").dates)")</f>
        <v>#N/A</v>
      </c>
      <c r="B5" s="4" t="e">
        <f t="array" ref="B5:B389">_xll.FDS(B4,"FMA_EBIT_MARGIN(NTMA,"&amp;A1&amp;",0M,AM,,""PORTAGG"",""MEANR"")")</f>
        <v>#N/A</v>
      </c>
      <c r="C5" s="4" t="e">
        <f t="array" ref="C5:C389">_xll.FDS(C4,"FMA_EBIT_MARGIN(NTMA,"&amp;A1&amp;",0M,AM,,""PORTAGG"",""MEANR"")")</f>
        <v>#N/A</v>
      </c>
      <c r="D5" s="4" t="e">
        <f t="array" ref="D5:D389">_xll.FDS(D4,"FMA_EBIT_MARGIN(NTMA,"&amp;A1&amp;",0M,AM,,""PORTAGG"",""MEANR"")")</f>
        <v>#N/A</v>
      </c>
      <c r="E5" s="4" t="e">
        <f t="array" ref="E5:E389">_xll.FDS(E4,"FMA_EBIT_MARGIN(NTMA,"&amp;A1&amp;",0M,AM,,""PORTAGG"",""MEANR"")")</f>
        <v>#N/A</v>
      </c>
      <c r="F5" s="4" t="e">
        <f t="array" ref="F5:F389">_xll.FDS(F4,"FMA_EBIT_MARGIN(NTMA,"&amp;A1&amp;",0M,AM,,""PORTAGG"",""MEANR"")")</f>
        <v>#N/A</v>
      </c>
      <c r="G5" s="4" t="e">
        <f t="array" ref="G5:G389">_xll.FDS(G4,"FMA_EBIT_MARGIN(NTMA,"&amp;A1&amp;",0M,AM,,""PORTAGG"",""MEANR"")")</f>
        <v>#N/A</v>
      </c>
      <c r="H5" s="4" t="e">
        <f t="array" ref="H5:H389">_xll.FDS(H4,"FMA_EBIT_MARGIN(NTMA,"&amp;A1&amp;",0M,AM,,""PORTAGG"",""MEANR"")")</f>
        <v>#N/A</v>
      </c>
      <c r="I5" s="4" t="e">
        <f t="array" ref="I5:I389">_xll.FDS(I4,"FMA_EBIT_MARGIN(NTMA,"&amp;A1&amp;",0M,AM,,""PORTAGG"",""MEANR"")")</f>
        <v>#N/A</v>
      </c>
      <c r="J5" s="4" t="e">
        <f t="array" ref="J5:J389">_xll.FDS(J4,"FMA_EBIT_MARGIN(NTMA,"&amp;A1&amp;",0M,AM,,""PORTAGG"",""MEANR"")")</f>
        <v>#N/A</v>
      </c>
      <c r="K5" s="4" t="e">
        <f t="array" ref="K5:K389">_xll.FDS(K4,"FMA_EBIT_MARGIN(NTMA,"&amp;A1&amp;",0M,AM,,""PORTAGG"",""MEANR"")")</f>
        <v>#N/A</v>
      </c>
      <c r="L5" s="4" t="e">
        <f t="array" ref="L5:L389">_xll.FDS(L4,"FMA_EBIT_MARGIN(NTMA,"&amp;A1&amp;",0M,AM,,""PORTAGG"",""MEANR"")")</f>
        <v>#N/A</v>
      </c>
      <c r="M5" s="4" t="e">
        <f t="array" ref="M5:M389">_xll.FDS(M4,"FMA_EBIT_MARGIN(NTMA,"&amp;A1&amp;",0M,AM,,""PORTAGG"",""MEANR"")")</f>
        <v>#N/A</v>
      </c>
      <c r="N5" s="4" t="e">
        <f t="array" ref="N5:N389">_xll.FDS(N4,"FMA_EBIT_MARGIN(NTMA,"&amp;A1&amp;",0M,AM,,""PORTAGG"",""MEANR"")")</f>
        <v>#N/A</v>
      </c>
      <c r="O5" s="4" t="e">
        <f t="array" ref="O5:O389">_xll.FDS(O4,"FMA_EBIT_MARGIN(NTMA,"&amp;A1&amp;",0M,AM,,""PORTAGG"",""MEANR"")")</f>
        <v>#N/A</v>
      </c>
      <c r="P5" s="4" t="e">
        <f t="array" ref="P5:P389">_xll.FDS(P4,"FMA_EBIT_MARGIN(NTMA,"&amp;$A$1&amp;",0M,AM,,""PORTAGG"",""MEANR"")")</f>
        <v>#N/A</v>
      </c>
      <c r="Q5" s="4" t="e">
        <f t="array" ref="Q5:Q389">_xll.FDS(Q4,"FMA_EBIT_MARGIN(NTMA,"&amp;$A$1&amp;",0M,AM,,""PORTAGG"",""MEANR"")")</f>
        <v>#N/A</v>
      </c>
      <c r="R5" t="e">
        <f t="array" ref="R5:R389">_xll.FDS(R4,"FMA_EBIT_MARGIN(NTMA,"&amp;$A$1&amp;",0M,AM,,""PORTAGG"",""MEANR"")")</f>
        <v>#N/A</v>
      </c>
      <c r="S5" t="e">
        <f t="array" ref="S5:S389">_xll.FDS(S4,"FMA_EBIT_MARGIN(NTMA,"&amp;$A$1&amp;",0M,AM,,""PORTAGG"",""MEANR"")")</f>
        <v>#N/A</v>
      </c>
      <c r="T5" t="e">
        <f t="array" ref="T5:T389">_xll.FDS(T4,"FMA_EBIT_MARGIN(NTMA,"&amp;$A$1&amp;",0M,AM,,""PORTAGG"",""MEANR"")")</f>
        <v>#N/A</v>
      </c>
      <c r="U5" t="e">
        <f t="array" ref="U5:U389">_xll.FDS(U4,"FMA_EBIT_MARGIN(NTMA,"&amp;$A$1&amp;",0M,AM,,""PORTAGG"",""MEANR"")")</f>
        <v>#N/A</v>
      </c>
      <c r="V5" t="e">
        <f t="array" ref="V5:V389">_xll.FDS(V4,"FMA_EBIT_MARGIN(NTMA,"&amp;$A$1&amp;",0M,AM,,""PORTAGG"",""MEANR"")")</f>
        <v>#N/A</v>
      </c>
      <c r="W5" t="e">
        <f t="array" ref="W5:W389">_xll.FDS(W4,"FMA_EBIT_MARGIN(NTMA,"&amp;$A$1&amp;",0M,AM,,""PORTAGG"",""MEANR"")")</f>
        <v>#N/A</v>
      </c>
      <c r="X5" t="e">
        <f t="array" ref="X5:X389">_xll.FDS(X4,"FMA_EBIT_MARGIN(NTMA,"&amp;$A$1&amp;",0M,AM,,""PORTAGG"",""MEANR"")")</f>
        <v>#N/A</v>
      </c>
      <c r="Y5" t="e">
        <f t="array" ref="Y5:Y389">_xll.FDS(Y4,"FMA_EBIT_MARGIN(NTMA,"&amp;$A$1&amp;",0M,AM,,""PORTAGG"",""MEANR"")")</f>
        <v>#N/A</v>
      </c>
      <c r="Z5" t="e">
        <f t="array" ref="Z5:Z389">_xll.FDS(Z4,"FMA_EBIT_MARGIN(NTMA,"&amp;$A$1&amp;",0M,AM,,""PORTAGG"",""MEANR"")")</f>
        <v>#N/A</v>
      </c>
      <c r="AA5" t="e">
        <f t="array" ref="AA5:AA389">_xll.FDS(AA4,"FMA_EBIT_MARGIN(NTMA,"&amp;$A$1&amp;",0M,AM,,""PORTAGG"",""MEANR"")")</f>
        <v>#N/A</v>
      </c>
    </row>
    <row r="6" spans="1:27" x14ac:dyDescent="0.3">
      <c r="A6" s="5" t="e">
        <v>#N/A</v>
      </c>
      <c r="B6" s="4" t="e">
        <v>#N/A</v>
      </c>
      <c r="C6" s="4" t="e">
        <v>#N/A</v>
      </c>
      <c r="D6" s="4" t="e">
        <v>#N/A</v>
      </c>
      <c r="E6" s="4" t="e">
        <v>#N/A</v>
      </c>
      <c r="F6" s="4" t="e">
        <v>#N/A</v>
      </c>
      <c r="G6" s="4" t="e">
        <v>#N/A</v>
      </c>
      <c r="H6" s="4" t="e">
        <v>#N/A</v>
      </c>
      <c r="I6" s="4" t="e">
        <v>#N/A</v>
      </c>
      <c r="J6" s="4" t="e">
        <v>#N/A</v>
      </c>
      <c r="K6" s="4" t="e">
        <v>#N/A</v>
      </c>
      <c r="L6" s="4" t="e">
        <v>#N/A</v>
      </c>
      <c r="M6" s="4" t="e">
        <v>#N/A</v>
      </c>
      <c r="N6" s="4" t="e">
        <v>#N/A</v>
      </c>
      <c r="O6" s="4" t="e">
        <v>#N/A</v>
      </c>
      <c r="P6" s="4" t="e">
        <v>#N/A</v>
      </c>
      <c r="Q6" s="4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</row>
    <row r="7" spans="1:27" x14ac:dyDescent="0.3">
      <c r="A7" s="5" t="e">
        <v>#N/A</v>
      </c>
      <c r="B7" s="4" t="e">
        <v>#N/A</v>
      </c>
      <c r="C7" s="4" t="e">
        <v>#N/A</v>
      </c>
      <c r="D7" s="4" t="e">
        <v>#N/A</v>
      </c>
      <c r="E7" s="4" t="e">
        <v>#N/A</v>
      </c>
      <c r="F7" s="4" t="e">
        <v>#N/A</v>
      </c>
      <c r="G7" s="4" t="e">
        <v>#N/A</v>
      </c>
      <c r="H7" s="4" t="e">
        <v>#N/A</v>
      </c>
      <c r="I7" s="4" t="e">
        <v>#N/A</v>
      </c>
      <c r="J7" s="4" t="e">
        <v>#N/A</v>
      </c>
      <c r="K7" s="4" t="e">
        <v>#N/A</v>
      </c>
      <c r="L7" s="4" t="e">
        <v>#N/A</v>
      </c>
      <c r="M7" s="4" t="e">
        <v>#N/A</v>
      </c>
      <c r="N7" s="4" t="e">
        <v>#N/A</v>
      </c>
      <c r="O7" s="4" t="e">
        <v>#N/A</v>
      </c>
      <c r="P7" s="4" t="e">
        <v>#N/A</v>
      </c>
      <c r="Q7" s="4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</row>
    <row r="8" spans="1:27" x14ac:dyDescent="0.3">
      <c r="A8" s="5" t="e">
        <v>#N/A</v>
      </c>
      <c r="B8" s="4" t="e">
        <v>#N/A</v>
      </c>
      <c r="C8" s="4" t="e">
        <v>#N/A</v>
      </c>
      <c r="D8" s="4" t="e">
        <v>#N/A</v>
      </c>
      <c r="E8" s="4" t="e">
        <v>#N/A</v>
      </c>
      <c r="F8" s="4" t="e">
        <v>#N/A</v>
      </c>
      <c r="G8" s="4" t="e">
        <v>#N/A</v>
      </c>
      <c r="H8" s="4" t="e">
        <v>#N/A</v>
      </c>
      <c r="I8" s="4" t="e">
        <v>#N/A</v>
      </c>
      <c r="J8" s="4" t="e">
        <v>#N/A</v>
      </c>
      <c r="K8" s="4" t="e">
        <v>#N/A</v>
      </c>
      <c r="L8" s="4" t="e">
        <v>#N/A</v>
      </c>
      <c r="M8" s="4" t="e">
        <v>#N/A</v>
      </c>
      <c r="N8" s="4" t="e">
        <v>#N/A</v>
      </c>
      <c r="O8" s="4" t="e">
        <v>#N/A</v>
      </c>
      <c r="P8" s="4" t="e">
        <v>#N/A</v>
      </c>
      <c r="Q8" s="4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</row>
    <row r="9" spans="1:27" x14ac:dyDescent="0.3">
      <c r="A9" s="5" t="e">
        <v>#N/A</v>
      </c>
      <c r="B9" s="4" t="e">
        <v>#N/A</v>
      </c>
      <c r="C9" s="4" t="e">
        <v>#N/A</v>
      </c>
      <c r="D9" s="4" t="e">
        <v>#N/A</v>
      </c>
      <c r="E9" s="4" t="e">
        <v>#N/A</v>
      </c>
      <c r="F9" s="4" t="e">
        <v>#N/A</v>
      </c>
      <c r="G9" s="4" t="e">
        <v>#N/A</v>
      </c>
      <c r="H9" s="4" t="e">
        <v>#N/A</v>
      </c>
      <c r="I9" s="4" t="e">
        <v>#N/A</v>
      </c>
      <c r="J9" s="4" t="e">
        <v>#N/A</v>
      </c>
      <c r="K9" s="4" t="e">
        <v>#N/A</v>
      </c>
      <c r="L9" s="4" t="e">
        <v>#N/A</v>
      </c>
      <c r="M9" s="4" t="e">
        <v>#N/A</v>
      </c>
      <c r="N9" s="4" t="e">
        <v>#N/A</v>
      </c>
      <c r="O9" s="4" t="e">
        <v>#N/A</v>
      </c>
      <c r="P9" s="4" t="e">
        <v>#N/A</v>
      </c>
      <c r="Q9" s="4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</row>
    <row r="10" spans="1:27" x14ac:dyDescent="0.3">
      <c r="A10" s="5" t="e">
        <v>#N/A</v>
      </c>
      <c r="B10" s="4" t="e">
        <v>#N/A</v>
      </c>
      <c r="C10" s="4" t="e">
        <v>#N/A</v>
      </c>
      <c r="D10" s="4" t="e">
        <v>#N/A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4" t="e">
        <v>#N/A</v>
      </c>
      <c r="J10" s="4" t="e">
        <v>#N/A</v>
      </c>
      <c r="K10" s="4" t="e">
        <v>#N/A</v>
      </c>
      <c r="L10" s="4" t="e">
        <v>#N/A</v>
      </c>
      <c r="M10" s="4" t="e">
        <v>#N/A</v>
      </c>
      <c r="N10" s="4" t="e">
        <v>#N/A</v>
      </c>
      <c r="O10" s="4" t="e">
        <v>#N/A</v>
      </c>
      <c r="P10" s="4" t="e">
        <v>#N/A</v>
      </c>
      <c r="Q10" s="4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</row>
    <row r="11" spans="1:27" x14ac:dyDescent="0.3">
      <c r="A11" s="5" t="e">
        <v>#N/A</v>
      </c>
      <c r="B11" s="4" t="e">
        <v>#N/A</v>
      </c>
      <c r="C11" s="4" t="e">
        <v>#N/A</v>
      </c>
      <c r="D11" s="4" t="e">
        <v>#N/A</v>
      </c>
      <c r="E11" s="4" t="e">
        <v>#N/A</v>
      </c>
      <c r="F11" s="4" t="e">
        <v>#N/A</v>
      </c>
      <c r="G11" s="4" t="e">
        <v>#N/A</v>
      </c>
      <c r="H11" s="4" t="e">
        <v>#N/A</v>
      </c>
      <c r="I11" s="4" t="e">
        <v>#N/A</v>
      </c>
      <c r="J11" s="4" t="e">
        <v>#N/A</v>
      </c>
      <c r="K11" s="4" t="e">
        <v>#N/A</v>
      </c>
      <c r="L11" s="4" t="e">
        <v>#N/A</v>
      </c>
      <c r="M11" s="4" t="e">
        <v>#N/A</v>
      </c>
      <c r="N11" s="4" t="e">
        <v>#N/A</v>
      </c>
      <c r="O11" s="4" t="e">
        <v>#N/A</v>
      </c>
      <c r="P11" s="4" t="e">
        <v>#N/A</v>
      </c>
      <c r="Q11" s="4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</row>
    <row r="12" spans="1:27" x14ac:dyDescent="0.3">
      <c r="A12" s="5" t="e">
        <v>#N/A</v>
      </c>
      <c r="B12" s="4" t="e">
        <v>#N/A</v>
      </c>
      <c r="C12" s="4" t="e">
        <v>#N/A</v>
      </c>
      <c r="D12" s="4" t="e">
        <v>#N/A</v>
      </c>
      <c r="E12" s="4" t="e">
        <v>#N/A</v>
      </c>
      <c r="F12" s="4" t="e">
        <v>#N/A</v>
      </c>
      <c r="G12" s="4" t="e">
        <v>#N/A</v>
      </c>
      <c r="H12" s="4" t="e">
        <v>#N/A</v>
      </c>
      <c r="I12" s="4" t="e">
        <v>#N/A</v>
      </c>
      <c r="J12" s="4" t="e">
        <v>#N/A</v>
      </c>
      <c r="K12" s="4" t="e">
        <v>#N/A</v>
      </c>
      <c r="L12" s="4" t="e">
        <v>#N/A</v>
      </c>
      <c r="M12" s="4" t="e">
        <v>#N/A</v>
      </c>
      <c r="N12" s="4" t="e">
        <v>#N/A</v>
      </c>
      <c r="O12" s="4" t="e">
        <v>#N/A</v>
      </c>
      <c r="P12" s="4" t="e">
        <v>#N/A</v>
      </c>
      <c r="Q12" s="4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</row>
    <row r="13" spans="1:27" x14ac:dyDescent="0.3">
      <c r="A13" s="5" t="e">
        <v>#N/A</v>
      </c>
      <c r="B13" s="4" t="e">
        <v>#N/A</v>
      </c>
      <c r="C13" s="4" t="e">
        <v>#N/A</v>
      </c>
      <c r="D13" s="4" t="e">
        <v>#N/A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4" t="e">
        <v>#N/A</v>
      </c>
      <c r="J13" s="4" t="e">
        <v>#N/A</v>
      </c>
      <c r="K13" s="4" t="e">
        <v>#N/A</v>
      </c>
      <c r="L13" s="4" t="e">
        <v>#N/A</v>
      </c>
      <c r="M13" s="4" t="e">
        <v>#N/A</v>
      </c>
      <c r="N13" s="4" t="e">
        <v>#N/A</v>
      </c>
      <c r="O13" s="4" t="e">
        <v>#N/A</v>
      </c>
      <c r="P13" s="4" t="e">
        <v>#N/A</v>
      </c>
      <c r="Q13" s="4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</row>
    <row r="14" spans="1:27" x14ac:dyDescent="0.3">
      <c r="A14" s="5" t="e">
        <v>#N/A</v>
      </c>
      <c r="B14" s="4" t="e">
        <v>#N/A</v>
      </c>
      <c r="C14" s="4" t="e">
        <v>#N/A</v>
      </c>
      <c r="D14" s="4" t="e">
        <v>#N/A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4" t="e">
        <v>#N/A</v>
      </c>
      <c r="J14" s="4" t="e">
        <v>#N/A</v>
      </c>
      <c r="K14" s="4" t="e">
        <v>#N/A</v>
      </c>
      <c r="L14" s="4" t="e">
        <v>#N/A</v>
      </c>
      <c r="M14" s="4" t="e">
        <v>#N/A</v>
      </c>
      <c r="N14" s="4" t="e">
        <v>#N/A</v>
      </c>
      <c r="O14" s="4" t="e">
        <v>#N/A</v>
      </c>
      <c r="P14" s="4" t="e">
        <v>#N/A</v>
      </c>
      <c r="Q14" s="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</row>
    <row r="15" spans="1:27" x14ac:dyDescent="0.3">
      <c r="A15" s="5" t="e">
        <v>#N/A</v>
      </c>
      <c r="B15" s="4" t="e">
        <v>#N/A</v>
      </c>
      <c r="C15" s="4" t="e">
        <v>#N/A</v>
      </c>
      <c r="D15" s="4" t="e">
        <v>#N/A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4" t="e">
        <v>#N/A</v>
      </c>
      <c r="J15" s="4" t="e">
        <v>#N/A</v>
      </c>
      <c r="K15" s="4" t="e">
        <v>#N/A</v>
      </c>
      <c r="L15" s="4" t="e">
        <v>#N/A</v>
      </c>
      <c r="M15" s="4" t="e">
        <v>#N/A</v>
      </c>
      <c r="N15" s="4" t="e">
        <v>#N/A</v>
      </c>
      <c r="O15" s="4" t="e">
        <v>#N/A</v>
      </c>
      <c r="P15" s="4" t="e">
        <v>#N/A</v>
      </c>
      <c r="Q15" s="4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</row>
    <row r="16" spans="1:27" x14ac:dyDescent="0.3">
      <c r="A16" s="5" t="e">
        <v>#N/A</v>
      </c>
      <c r="B16" s="4" t="e">
        <v>#N/A</v>
      </c>
      <c r="C16" s="4" t="e">
        <v>#N/A</v>
      </c>
      <c r="D16" s="4" t="e">
        <v>#N/A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4" t="e">
        <v>#N/A</v>
      </c>
      <c r="J16" s="4" t="e">
        <v>#N/A</v>
      </c>
      <c r="K16" s="4" t="e">
        <v>#N/A</v>
      </c>
      <c r="L16" s="4" t="e">
        <v>#N/A</v>
      </c>
      <c r="M16" s="4" t="e">
        <v>#N/A</v>
      </c>
      <c r="N16" s="4" t="e">
        <v>#N/A</v>
      </c>
      <c r="O16" s="4" t="e">
        <v>#N/A</v>
      </c>
      <c r="P16" s="4" t="e">
        <v>#N/A</v>
      </c>
      <c r="Q16" s="4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</row>
    <row r="17" spans="1:27" x14ac:dyDescent="0.3">
      <c r="A17" s="5" t="e">
        <v>#N/A</v>
      </c>
      <c r="B17" s="4" t="e">
        <v>#N/A</v>
      </c>
      <c r="C17" s="4" t="e">
        <v>#N/A</v>
      </c>
      <c r="D17" s="4" t="e">
        <v>#N/A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4" t="e">
        <v>#N/A</v>
      </c>
      <c r="J17" s="4" t="e">
        <v>#N/A</v>
      </c>
      <c r="K17" s="4" t="e">
        <v>#N/A</v>
      </c>
      <c r="L17" s="4" t="e">
        <v>#N/A</v>
      </c>
      <c r="M17" s="4" t="e">
        <v>#N/A</v>
      </c>
      <c r="N17" s="4" t="e">
        <v>#N/A</v>
      </c>
      <c r="O17" s="4" t="e">
        <v>#N/A</v>
      </c>
      <c r="P17" s="4" t="e">
        <v>#N/A</v>
      </c>
      <c r="Q17" s="4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</row>
    <row r="18" spans="1:27" x14ac:dyDescent="0.3">
      <c r="A18" s="5" t="e">
        <v>#N/A</v>
      </c>
      <c r="B18" s="4" t="e">
        <v>#N/A</v>
      </c>
      <c r="C18" s="4" t="e">
        <v>#N/A</v>
      </c>
      <c r="D18" s="4" t="e">
        <v>#N/A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4" t="e">
        <v>#N/A</v>
      </c>
      <c r="J18" s="4" t="e">
        <v>#N/A</v>
      </c>
      <c r="K18" s="4" t="e">
        <v>#N/A</v>
      </c>
      <c r="L18" s="4" t="e">
        <v>#N/A</v>
      </c>
      <c r="M18" s="4" t="e">
        <v>#N/A</v>
      </c>
      <c r="N18" s="4" t="e">
        <v>#N/A</v>
      </c>
      <c r="O18" s="4" t="e">
        <v>#N/A</v>
      </c>
      <c r="P18" s="4" t="e">
        <v>#N/A</v>
      </c>
      <c r="Q18" s="4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</row>
    <row r="19" spans="1:27" x14ac:dyDescent="0.3">
      <c r="A19" s="5" t="e">
        <v>#N/A</v>
      </c>
      <c r="B19" s="4" t="e">
        <v>#N/A</v>
      </c>
      <c r="C19" s="4" t="e">
        <v>#N/A</v>
      </c>
      <c r="D19" s="4" t="e">
        <v>#N/A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4" t="e">
        <v>#N/A</v>
      </c>
      <c r="J19" s="4" t="e">
        <v>#N/A</v>
      </c>
      <c r="K19" s="4" t="e">
        <v>#N/A</v>
      </c>
      <c r="L19" s="4" t="e">
        <v>#N/A</v>
      </c>
      <c r="M19" s="4" t="e">
        <v>#N/A</v>
      </c>
      <c r="N19" s="4" t="e">
        <v>#N/A</v>
      </c>
      <c r="O19" s="4" t="e">
        <v>#N/A</v>
      </c>
      <c r="P19" s="4" t="e">
        <v>#N/A</v>
      </c>
      <c r="Q19" s="4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</row>
    <row r="20" spans="1:27" x14ac:dyDescent="0.3">
      <c r="A20" s="5" t="e">
        <v>#N/A</v>
      </c>
      <c r="B20" s="4" t="e">
        <v>#N/A</v>
      </c>
      <c r="C20" s="4" t="e">
        <v>#N/A</v>
      </c>
      <c r="D20" s="4" t="e">
        <v>#N/A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4" t="e">
        <v>#N/A</v>
      </c>
      <c r="J20" s="4" t="e">
        <v>#N/A</v>
      </c>
      <c r="K20" s="4" t="e">
        <v>#N/A</v>
      </c>
      <c r="L20" s="4" t="e">
        <v>#N/A</v>
      </c>
      <c r="M20" s="4" t="e">
        <v>#N/A</v>
      </c>
      <c r="N20" s="4" t="e">
        <v>#N/A</v>
      </c>
      <c r="O20" s="4" t="e">
        <v>#N/A</v>
      </c>
      <c r="P20" s="4" t="e">
        <v>#N/A</v>
      </c>
      <c r="Q20" s="4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</row>
    <row r="21" spans="1:27" x14ac:dyDescent="0.3">
      <c r="A21" s="5" t="e">
        <v>#N/A</v>
      </c>
      <c r="B21" s="4" t="e">
        <v>#N/A</v>
      </c>
      <c r="C21" s="4" t="e">
        <v>#N/A</v>
      </c>
      <c r="D21" s="4" t="e">
        <v>#N/A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4" t="e">
        <v>#N/A</v>
      </c>
      <c r="J21" s="4" t="e">
        <v>#N/A</v>
      </c>
      <c r="K21" s="4" t="e">
        <v>#N/A</v>
      </c>
      <c r="L21" s="4" t="e">
        <v>#N/A</v>
      </c>
      <c r="M21" s="4" t="e">
        <v>#N/A</v>
      </c>
      <c r="N21" s="4" t="e">
        <v>#N/A</v>
      </c>
      <c r="O21" s="4" t="e">
        <v>#N/A</v>
      </c>
      <c r="P21" s="4" t="e">
        <v>#N/A</v>
      </c>
      <c r="Q21" s="4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</row>
    <row r="22" spans="1:27" x14ac:dyDescent="0.3">
      <c r="A22" s="5" t="e">
        <v>#N/A</v>
      </c>
      <c r="B22" s="4" t="e">
        <v>#N/A</v>
      </c>
      <c r="C22" s="4" t="e">
        <v>#N/A</v>
      </c>
      <c r="D22" s="4" t="e">
        <v>#N/A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4" t="e">
        <v>#N/A</v>
      </c>
      <c r="J22" s="4" t="e">
        <v>#N/A</v>
      </c>
      <c r="K22" s="4" t="e">
        <v>#N/A</v>
      </c>
      <c r="L22" s="4" t="e">
        <v>#N/A</v>
      </c>
      <c r="M22" s="4" t="e">
        <v>#N/A</v>
      </c>
      <c r="N22" s="4" t="e">
        <v>#N/A</v>
      </c>
      <c r="O22" s="4" t="e">
        <v>#N/A</v>
      </c>
      <c r="P22" s="4" t="e">
        <v>#N/A</v>
      </c>
      <c r="Q22" s="4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</row>
    <row r="23" spans="1:27" x14ac:dyDescent="0.3">
      <c r="A23" s="5" t="e">
        <v>#N/A</v>
      </c>
      <c r="B23" s="4" t="e">
        <v>#N/A</v>
      </c>
      <c r="C23" s="4" t="e">
        <v>#N/A</v>
      </c>
      <c r="D23" s="4" t="e">
        <v>#N/A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4" t="e">
        <v>#N/A</v>
      </c>
      <c r="J23" s="4" t="e">
        <v>#N/A</v>
      </c>
      <c r="K23" s="4" t="e">
        <v>#N/A</v>
      </c>
      <c r="L23" s="4" t="e">
        <v>#N/A</v>
      </c>
      <c r="M23" s="4" t="e">
        <v>#N/A</v>
      </c>
      <c r="N23" s="4" t="e">
        <v>#N/A</v>
      </c>
      <c r="O23" s="4" t="e">
        <v>#N/A</v>
      </c>
      <c r="P23" s="4" t="e">
        <v>#N/A</v>
      </c>
      <c r="Q23" s="4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</row>
    <row r="24" spans="1:27" x14ac:dyDescent="0.3">
      <c r="A24" s="5" t="e">
        <v>#N/A</v>
      </c>
      <c r="B24" s="4" t="e">
        <v>#N/A</v>
      </c>
      <c r="C24" s="4" t="e">
        <v>#N/A</v>
      </c>
      <c r="D24" s="4" t="e">
        <v>#N/A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4" t="e">
        <v>#N/A</v>
      </c>
      <c r="J24" s="4" t="e">
        <v>#N/A</v>
      </c>
      <c r="K24" s="4" t="e">
        <v>#N/A</v>
      </c>
      <c r="L24" s="4" t="e">
        <v>#N/A</v>
      </c>
      <c r="M24" s="4" t="e">
        <v>#N/A</v>
      </c>
      <c r="N24" s="4" t="e">
        <v>#N/A</v>
      </c>
      <c r="O24" s="4" t="e">
        <v>#N/A</v>
      </c>
      <c r="P24" s="4" t="e">
        <v>#N/A</v>
      </c>
      <c r="Q24" s="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</row>
    <row r="25" spans="1:27" x14ac:dyDescent="0.3">
      <c r="A25" s="5" t="e">
        <v>#N/A</v>
      </c>
      <c r="B25" s="4" t="e">
        <v>#N/A</v>
      </c>
      <c r="C25" s="4" t="e">
        <v>#N/A</v>
      </c>
      <c r="D25" s="4" t="e">
        <v>#N/A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4" t="e">
        <v>#N/A</v>
      </c>
      <c r="J25" s="4" t="e">
        <v>#N/A</v>
      </c>
      <c r="K25" s="4" t="e">
        <v>#N/A</v>
      </c>
      <c r="L25" s="4" t="e">
        <v>#N/A</v>
      </c>
      <c r="M25" s="4" t="e">
        <v>#N/A</v>
      </c>
      <c r="N25" s="4" t="e">
        <v>#N/A</v>
      </c>
      <c r="O25" s="4" t="e">
        <v>#N/A</v>
      </c>
      <c r="P25" s="4" t="e">
        <v>#N/A</v>
      </c>
      <c r="Q25" s="4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</row>
    <row r="26" spans="1:27" x14ac:dyDescent="0.3">
      <c r="A26" s="5" t="e">
        <v>#N/A</v>
      </c>
      <c r="B26" s="4" t="e">
        <v>#N/A</v>
      </c>
      <c r="C26" s="4" t="e">
        <v>#N/A</v>
      </c>
      <c r="D26" s="4" t="e">
        <v>#N/A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4" t="e">
        <v>#N/A</v>
      </c>
      <c r="J26" s="4" t="e">
        <v>#N/A</v>
      </c>
      <c r="K26" s="4" t="e">
        <v>#N/A</v>
      </c>
      <c r="L26" s="4" t="e">
        <v>#N/A</v>
      </c>
      <c r="M26" s="4" t="e">
        <v>#N/A</v>
      </c>
      <c r="N26" s="4" t="e">
        <v>#N/A</v>
      </c>
      <c r="O26" s="4" t="e">
        <v>#N/A</v>
      </c>
      <c r="P26" s="4" t="e">
        <v>#N/A</v>
      </c>
      <c r="Q26" s="4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</row>
    <row r="27" spans="1:27" x14ac:dyDescent="0.3">
      <c r="A27" s="5" t="e">
        <v>#N/A</v>
      </c>
      <c r="B27" s="4" t="e">
        <v>#N/A</v>
      </c>
      <c r="C27" s="4" t="e">
        <v>#N/A</v>
      </c>
      <c r="D27" s="4" t="e">
        <v>#N/A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4" t="e">
        <v>#N/A</v>
      </c>
      <c r="J27" s="4" t="e">
        <v>#N/A</v>
      </c>
      <c r="K27" s="4" t="e">
        <v>#N/A</v>
      </c>
      <c r="L27" s="4" t="e">
        <v>#N/A</v>
      </c>
      <c r="M27" s="4" t="e">
        <v>#N/A</v>
      </c>
      <c r="N27" s="4" t="e">
        <v>#N/A</v>
      </c>
      <c r="O27" s="4" t="e">
        <v>#N/A</v>
      </c>
      <c r="P27" s="4" t="e">
        <v>#N/A</v>
      </c>
      <c r="Q27" s="4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</row>
    <row r="28" spans="1:27" x14ac:dyDescent="0.3">
      <c r="A28" s="5" t="e">
        <v>#N/A</v>
      </c>
      <c r="B28" s="4" t="e">
        <v>#N/A</v>
      </c>
      <c r="C28" s="4" t="e">
        <v>#N/A</v>
      </c>
      <c r="D28" s="4" t="e">
        <v>#N/A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4" t="e">
        <v>#N/A</v>
      </c>
      <c r="J28" s="4" t="e">
        <v>#N/A</v>
      </c>
      <c r="K28" s="4" t="e">
        <v>#N/A</v>
      </c>
      <c r="L28" s="4" t="e">
        <v>#N/A</v>
      </c>
      <c r="M28" s="4" t="e">
        <v>#N/A</v>
      </c>
      <c r="N28" s="4" t="e">
        <v>#N/A</v>
      </c>
      <c r="O28" s="4" t="e">
        <v>#N/A</v>
      </c>
      <c r="P28" s="4" t="e">
        <v>#N/A</v>
      </c>
      <c r="Q28" s="4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</row>
    <row r="29" spans="1:27" x14ac:dyDescent="0.3">
      <c r="A29" s="5" t="e">
        <v>#N/A</v>
      </c>
      <c r="B29" s="4" t="e">
        <v>#N/A</v>
      </c>
      <c r="C29" s="4" t="e">
        <v>#N/A</v>
      </c>
      <c r="D29" s="4" t="e">
        <v>#N/A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4" t="e">
        <v>#N/A</v>
      </c>
      <c r="J29" s="4" t="e">
        <v>#N/A</v>
      </c>
      <c r="K29" s="4" t="e">
        <v>#N/A</v>
      </c>
      <c r="L29" s="4" t="e">
        <v>#N/A</v>
      </c>
      <c r="M29" s="4" t="e">
        <v>#N/A</v>
      </c>
      <c r="N29" s="4" t="e">
        <v>#N/A</v>
      </c>
      <c r="O29" s="4" t="e">
        <v>#N/A</v>
      </c>
      <c r="P29" s="4" t="e">
        <v>#N/A</v>
      </c>
      <c r="Q29" s="4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</row>
    <row r="30" spans="1:27" x14ac:dyDescent="0.3">
      <c r="A30" s="5" t="e">
        <v>#N/A</v>
      </c>
      <c r="B30" s="4" t="e">
        <v>#N/A</v>
      </c>
      <c r="C30" s="4" t="e">
        <v>#N/A</v>
      </c>
      <c r="D30" s="4" t="e">
        <v>#N/A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4" t="e">
        <v>#N/A</v>
      </c>
      <c r="J30" s="4" t="e">
        <v>#N/A</v>
      </c>
      <c r="K30" s="4" t="e">
        <v>#N/A</v>
      </c>
      <c r="L30" s="4" t="e">
        <v>#N/A</v>
      </c>
      <c r="M30" s="4" t="e">
        <v>#N/A</v>
      </c>
      <c r="N30" s="4" t="e">
        <v>#N/A</v>
      </c>
      <c r="O30" s="4" t="e">
        <v>#N/A</v>
      </c>
      <c r="P30" s="4" t="e">
        <v>#N/A</v>
      </c>
      <c r="Q30" s="4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</row>
    <row r="31" spans="1:27" x14ac:dyDescent="0.3">
      <c r="A31" s="5" t="e">
        <v>#N/A</v>
      </c>
      <c r="B31" s="4" t="e">
        <v>#N/A</v>
      </c>
      <c r="C31" s="4" t="e">
        <v>#N/A</v>
      </c>
      <c r="D31" s="4" t="e">
        <v>#N/A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4" t="e">
        <v>#N/A</v>
      </c>
      <c r="J31" s="4" t="e">
        <v>#N/A</v>
      </c>
      <c r="K31" s="4" t="e">
        <v>#N/A</v>
      </c>
      <c r="L31" s="4" t="e">
        <v>#N/A</v>
      </c>
      <c r="M31" s="4" t="e">
        <v>#N/A</v>
      </c>
      <c r="N31" s="4" t="e">
        <v>#N/A</v>
      </c>
      <c r="O31" s="4" t="e">
        <v>#N/A</v>
      </c>
      <c r="P31" s="4" t="e">
        <v>#N/A</v>
      </c>
      <c r="Q31" s="4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</row>
    <row r="32" spans="1:27" x14ac:dyDescent="0.3">
      <c r="A32" s="5" t="e">
        <v>#N/A</v>
      </c>
      <c r="B32" s="4" t="e">
        <v>#N/A</v>
      </c>
      <c r="C32" s="4" t="e">
        <v>#N/A</v>
      </c>
      <c r="D32" s="4" t="e">
        <v>#N/A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4" t="e">
        <v>#N/A</v>
      </c>
      <c r="J32" s="4" t="e">
        <v>#N/A</v>
      </c>
      <c r="K32" s="4" t="e">
        <v>#N/A</v>
      </c>
      <c r="L32" s="4" t="e">
        <v>#N/A</v>
      </c>
      <c r="M32" s="4" t="e">
        <v>#N/A</v>
      </c>
      <c r="N32" s="4" t="e">
        <v>#N/A</v>
      </c>
      <c r="O32" s="4" t="e">
        <v>#N/A</v>
      </c>
      <c r="P32" s="4" t="e">
        <v>#N/A</v>
      </c>
      <c r="Q32" s="4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</row>
    <row r="33" spans="1:27" x14ac:dyDescent="0.3">
      <c r="A33" s="5" t="e">
        <v>#N/A</v>
      </c>
      <c r="B33" s="4" t="e">
        <v>#N/A</v>
      </c>
      <c r="C33" s="4" t="e">
        <v>#N/A</v>
      </c>
      <c r="D33" s="4" t="e">
        <v>#N/A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4" t="e">
        <v>#N/A</v>
      </c>
      <c r="J33" s="4" t="e">
        <v>#N/A</v>
      </c>
      <c r="K33" s="4" t="e">
        <v>#N/A</v>
      </c>
      <c r="L33" s="4" t="e">
        <v>#N/A</v>
      </c>
      <c r="M33" s="4" t="e">
        <v>#N/A</v>
      </c>
      <c r="N33" s="4" t="e">
        <v>#N/A</v>
      </c>
      <c r="O33" s="4" t="e">
        <v>#N/A</v>
      </c>
      <c r="P33" s="4" t="e">
        <v>#N/A</v>
      </c>
      <c r="Q33" s="4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</row>
    <row r="34" spans="1:27" x14ac:dyDescent="0.3">
      <c r="A34" s="5" t="e">
        <v>#N/A</v>
      </c>
      <c r="B34" s="4" t="e">
        <v>#N/A</v>
      </c>
      <c r="C34" s="4" t="e">
        <v>#N/A</v>
      </c>
      <c r="D34" s="4" t="e">
        <v>#N/A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4" t="e">
        <v>#N/A</v>
      </c>
      <c r="J34" s="4" t="e">
        <v>#N/A</v>
      </c>
      <c r="K34" s="4" t="e">
        <v>#N/A</v>
      </c>
      <c r="L34" s="4" t="e">
        <v>#N/A</v>
      </c>
      <c r="M34" s="4" t="e">
        <v>#N/A</v>
      </c>
      <c r="N34" s="4" t="e">
        <v>#N/A</v>
      </c>
      <c r="O34" s="4" t="e">
        <v>#N/A</v>
      </c>
      <c r="P34" s="4" t="e">
        <v>#N/A</v>
      </c>
      <c r="Q34" s="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</row>
    <row r="35" spans="1:27" x14ac:dyDescent="0.3">
      <c r="A35" s="5" t="e">
        <v>#N/A</v>
      </c>
      <c r="B35" s="4" t="e">
        <v>#N/A</v>
      </c>
      <c r="C35" s="4" t="e">
        <v>#N/A</v>
      </c>
      <c r="D35" s="4" t="e">
        <v>#N/A</v>
      </c>
      <c r="E35" s="4" t="e">
        <v>#N/A</v>
      </c>
      <c r="F35" s="4" t="e">
        <v>#N/A</v>
      </c>
      <c r="G35" s="4" t="e">
        <v>#N/A</v>
      </c>
      <c r="H35" s="4" t="e">
        <v>#N/A</v>
      </c>
      <c r="I35" s="4" t="e">
        <v>#N/A</v>
      </c>
      <c r="J35" s="4" t="e">
        <v>#N/A</v>
      </c>
      <c r="K35" s="4" t="e">
        <v>#N/A</v>
      </c>
      <c r="L35" s="4" t="e">
        <v>#N/A</v>
      </c>
      <c r="M35" s="4" t="e">
        <v>#N/A</v>
      </c>
      <c r="N35" s="4" t="e">
        <v>#N/A</v>
      </c>
      <c r="O35" s="4" t="e">
        <v>#N/A</v>
      </c>
      <c r="P35" s="4" t="e">
        <v>#N/A</v>
      </c>
      <c r="Q35" s="4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</row>
    <row r="36" spans="1:27" x14ac:dyDescent="0.3">
      <c r="A36" s="5" t="e">
        <v>#N/A</v>
      </c>
      <c r="B36" s="4" t="e">
        <v>#N/A</v>
      </c>
      <c r="C36" s="4" t="e">
        <v>#N/A</v>
      </c>
      <c r="D36" s="4" t="e">
        <v>#N/A</v>
      </c>
      <c r="E36" s="4" t="e">
        <v>#N/A</v>
      </c>
      <c r="F36" s="4" t="e">
        <v>#N/A</v>
      </c>
      <c r="G36" s="4" t="e">
        <v>#N/A</v>
      </c>
      <c r="H36" s="4" t="e">
        <v>#N/A</v>
      </c>
      <c r="I36" s="4" t="e">
        <v>#N/A</v>
      </c>
      <c r="J36" s="4" t="e">
        <v>#N/A</v>
      </c>
      <c r="K36" s="4" t="e">
        <v>#N/A</v>
      </c>
      <c r="L36" s="4" t="e">
        <v>#N/A</v>
      </c>
      <c r="M36" s="4" t="e">
        <v>#N/A</v>
      </c>
      <c r="N36" s="4" t="e">
        <v>#N/A</v>
      </c>
      <c r="O36" s="4" t="e">
        <v>#N/A</v>
      </c>
      <c r="P36" s="4" t="e">
        <v>#N/A</v>
      </c>
      <c r="Q36" s="4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</row>
    <row r="37" spans="1:27" x14ac:dyDescent="0.3">
      <c r="A37" s="5" t="e">
        <v>#N/A</v>
      </c>
      <c r="B37" s="4" t="e">
        <v>#N/A</v>
      </c>
      <c r="C37" s="4" t="e">
        <v>#N/A</v>
      </c>
      <c r="D37" s="4" t="e">
        <v>#N/A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4" t="e">
        <v>#N/A</v>
      </c>
      <c r="J37" s="4" t="e">
        <v>#N/A</v>
      </c>
      <c r="K37" s="4" t="e">
        <v>#N/A</v>
      </c>
      <c r="L37" s="4" t="e">
        <v>#N/A</v>
      </c>
      <c r="M37" s="4" t="e">
        <v>#N/A</v>
      </c>
      <c r="N37" s="4" t="e">
        <v>#N/A</v>
      </c>
      <c r="O37" s="4" t="e">
        <v>#N/A</v>
      </c>
      <c r="P37" s="4" t="e">
        <v>#N/A</v>
      </c>
      <c r="Q37" s="4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</row>
    <row r="38" spans="1:27" x14ac:dyDescent="0.3">
      <c r="A38" s="5" t="e">
        <v>#N/A</v>
      </c>
      <c r="B38" s="4" t="e">
        <v>#N/A</v>
      </c>
      <c r="C38" s="4" t="e">
        <v>#N/A</v>
      </c>
      <c r="D38" s="4" t="e">
        <v>#N/A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4" t="e">
        <v>#N/A</v>
      </c>
      <c r="J38" s="4" t="e">
        <v>#N/A</v>
      </c>
      <c r="K38" s="4" t="e">
        <v>#N/A</v>
      </c>
      <c r="L38" s="4" t="e">
        <v>#N/A</v>
      </c>
      <c r="M38" s="4" t="e">
        <v>#N/A</v>
      </c>
      <c r="N38" s="4" t="e">
        <v>#N/A</v>
      </c>
      <c r="O38" s="4" t="e">
        <v>#N/A</v>
      </c>
      <c r="P38" s="4" t="e">
        <v>#N/A</v>
      </c>
      <c r="Q38" s="4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</row>
    <row r="39" spans="1:27" x14ac:dyDescent="0.3">
      <c r="A39" s="5" t="e">
        <v>#N/A</v>
      </c>
      <c r="B39" s="4" t="e">
        <v>#N/A</v>
      </c>
      <c r="C39" s="4" t="e">
        <v>#N/A</v>
      </c>
      <c r="D39" s="4" t="e">
        <v>#N/A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4" t="e">
        <v>#N/A</v>
      </c>
      <c r="J39" s="4" t="e">
        <v>#N/A</v>
      </c>
      <c r="K39" s="4" t="e">
        <v>#N/A</v>
      </c>
      <c r="L39" s="4" t="e">
        <v>#N/A</v>
      </c>
      <c r="M39" s="4" t="e">
        <v>#N/A</v>
      </c>
      <c r="N39" s="4" t="e">
        <v>#N/A</v>
      </c>
      <c r="O39" s="4" t="e">
        <v>#N/A</v>
      </c>
      <c r="P39" s="4" t="e">
        <v>#N/A</v>
      </c>
      <c r="Q39" s="4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</row>
    <row r="40" spans="1:27" x14ac:dyDescent="0.3">
      <c r="A40" s="5" t="e">
        <v>#N/A</v>
      </c>
      <c r="B40" s="4" t="e">
        <v>#N/A</v>
      </c>
      <c r="C40" s="4" t="e">
        <v>#N/A</v>
      </c>
      <c r="D40" s="4" t="e">
        <v>#N/A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4" t="e">
        <v>#N/A</v>
      </c>
      <c r="J40" s="4" t="e">
        <v>#N/A</v>
      </c>
      <c r="K40" s="4" t="e">
        <v>#N/A</v>
      </c>
      <c r="L40" s="4" t="e">
        <v>#N/A</v>
      </c>
      <c r="M40" s="4" t="e">
        <v>#N/A</v>
      </c>
      <c r="N40" s="4" t="e">
        <v>#N/A</v>
      </c>
      <c r="O40" s="4" t="e">
        <v>#N/A</v>
      </c>
      <c r="P40" s="4" t="e">
        <v>#N/A</v>
      </c>
      <c r="Q40" s="4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</row>
    <row r="41" spans="1:27" x14ac:dyDescent="0.3">
      <c r="A41" s="5" t="e">
        <v>#N/A</v>
      </c>
      <c r="B41" s="4" t="e">
        <v>#N/A</v>
      </c>
      <c r="C41" s="4" t="e">
        <v>#N/A</v>
      </c>
      <c r="D41" s="4" t="e">
        <v>#N/A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4" t="e">
        <v>#N/A</v>
      </c>
      <c r="J41" s="4" t="e">
        <v>#N/A</v>
      </c>
      <c r="K41" s="4" t="e">
        <v>#N/A</v>
      </c>
      <c r="L41" s="4" t="e">
        <v>#N/A</v>
      </c>
      <c r="M41" s="4" t="e">
        <v>#N/A</v>
      </c>
      <c r="N41" s="4" t="e">
        <v>#N/A</v>
      </c>
      <c r="O41" s="4" t="e">
        <v>#N/A</v>
      </c>
      <c r="P41" s="4" t="e">
        <v>#N/A</v>
      </c>
      <c r="Q41" s="4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</row>
    <row r="42" spans="1:27" x14ac:dyDescent="0.3">
      <c r="A42" s="5" t="e">
        <v>#N/A</v>
      </c>
      <c r="B42" s="4" t="e">
        <v>#N/A</v>
      </c>
      <c r="C42" s="4" t="e">
        <v>#N/A</v>
      </c>
      <c r="D42" s="4" t="e">
        <v>#N/A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4" t="e">
        <v>#N/A</v>
      </c>
      <c r="J42" s="4" t="e">
        <v>#N/A</v>
      </c>
      <c r="K42" s="4" t="e">
        <v>#N/A</v>
      </c>
      <c r="L42" s="4" t="e">
        <v>#N/A</v>
      </c>
      <c r="M42" s="4" t="e">
        <v>#N/A</v>
      </c>
      <c r="N42" s="4" t="e">
        <v>#N/A</v>
      </c>
      <c r="O42" s="4" t="e">
        <v>#N/A</v>
      </c>
      <c r="P42" s="4" t="e">
        <v>#N/A</v>
      </c>
      <c r="Q42" s="4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</row>
    <row r="43" spans="1:27" x14ac:dyDescent="0.3">
      <c r="A43" s="5" t="e">
        <v>#N/A</v>
      </c>
      <c r="B43" s="4" t="e">
        <v>#N/A</v>
      </c>
      <c r="C43" s="4" t="e">
        <v>#N/A</v>
      </c>
      <c r="D43" s="4" t="e">
        <v>#N/A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4" t="e">
        <v>#N/A</v>
      </c>
      <c r="J43" s="4" t="e">
        <v>#N/A</v>
      </c>
      <c r="K43" s="4" t="e">
        <v>#N/A</v>
      </c>
      <c r="L43" s="4" t="e">
        <v>#N/A</v>
      </c>
      <c r="M43" s="4" t="e">
        <v>#N/A</v>
      </c>
      <c r="N43" s="4" t="e">
        <v>#N/A</v>
      </c>
      <c r="O43" s="4" t="e">
        <v>#N/A</v>
      </c>
      <c r="P43" s="4" t="e">
        <v>#N/A</v>
      </c>
      <c r="Q43" s="4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</row>
    <row r="44" spans="1:27" x14ac:dyDescent="0.3">
      <c r="A44" s="5" t="e">
        <v>#N/A</v>
      </c>
      <c r="B44" s="4" t="e">
        <v>#N/A</v>
      </c>
      <c r="C44" s="4" t="e">
        <v>#N/A</v>
      </c>
      <c r="D44" s="4" t="e">
        <v>#N/A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4" t="e">
        <v>#N/A</v>
      </c>
      <c r="J44" s="4" t="e">
        <v>#N/A</v>
      </c>
      <c r="K44" s="4" t="e">
        <v>#N/A</v>
      </c>
      <c r="L44" s="4" t="e">
        <v>#N/A</v>
      </c>
      <c r="M44" s="4" t="e">
        <v>#N/A</v>
      </c>
      <c r="N44" s="4" t="e">
        <v>#N/A</v>
      </c>
      <c r="O44" s="4" t="e">
        <v>#N/A</v>
      </c>
      <c r="P44" s="4" t="e">
        <v>#N/A</v>
      </c>
      <c r="Q44" s="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</row>
    <row r="45" spans="1:27" x14ac:dyDescent="0.3">
      <c r="A45" s="5" t="e">
        <v>#N/A</v>
      </c>
      <c r="B45" s="4" t="e">
        <v>#N/A</v>
      </c>
      <c r="C45" s="4" t="e">
        <v>#N/A</v>
      </c>
      <c r="D45" s="4" t="e">
        <v>#N/A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4" t="e">
        <v>#N/A</v>
      </c>
      <c r="J45" s="4" t="e">
        <v>#N/A</v>
      </c>
      <c r="K45" s="4" t="e">
        <v>#N/A</v>
      </c>
      <c r="L45" s="4" t="e">
        <v>#N/A</v>
      </c>
      <c r="M45" s="4" t="e">
        <v>#N/A</v>
      </c>
      <c r="N45" s="4" t="e">
        <v>#N/A</v>
      </c>
      <c r="O45" s="4" t="e">
        <v>#N/A</v>
      </c>
      <c r="P45" s="4" t="e">
        <v>#N/A</v>
      </c>
      <c r="Q45" s="4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</row>
    <row r="46" spans="1:27" x14ac:dyDescent="0.3">
      <c r="A46" s="5" t="e">
        <v>#N/A</v>
      </c>
      <c r="B46" s="4" t="e">
        <v>#N/A</v>
      </c>
      <c r="C46" s="4" t="e">
        <v>#N/A</v>
      </c>
      <c r="D46" s="4" t="e">
        <v>#N/A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4" t="e">
        <v>#N/A</v>
      </c>
      <c r="J46" s="4" t="e">
        <v>#N/A</v>
      </c>
      <c r="K46" s="4" t="e">
        <v>#N/A</v>
      </c>
      <c r="L46" s="4" t="e">
        <v>#N/A</v>
      </c>
      <c r="M46" s="4" t="e">
        <v>#N/A</v>
      </c>
      <c r="N46" s="4" t="e">
        <v>#N/A</v>
      </c>
      <c r="O46" s="4" t="e">
        <v>#N/A</v>
      </c>
      <c r="P46" s="4" t="e">
        <v>#N/A</v>
      </c>
      <c r="Q46" s="4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</row>
    <row r="47" spans="1:27" x14ac:dyDescent="0.3">
      <c r="A47" s="5" t="e">
        <v>#N/A</v>
      </c>
      <c r="B47" s="4" t="e">
        <v>#N/A</v>
      </c>
      <c r="C47" s="4" t="e">
        <v>#N/A</v>
      </c>
      <c r="D47" s="4" t="e">
        <v>#N/A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4" t="e">
        <v>#N/A</v>
      </c>
      <c r="J47" s="4" t="e">
        <v>#N/A</v>
      </c>
      <c r="K47" s="4" t="e">
        <v>#N/A</v>
      </c>
      <c r="L47" s="4" t="e">
        <v>#N/A</v>
      </c>
      <c r="M47" s="4" t="e">
        <v>#N/A</v>
      </c>
      <c r="N47" s="4" t="e">
        <v>#N/A</v>
      </c>
      <c r="O47" s="4" t="e">
        <v>#N/A</v>
      </c>
      <c r="P47" s="4" t="e">
        <v>#N/A</v>
      </c>
      <c r="Q47" s="4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</row>
    <row r="48" spans="1:27" x14ac:dyDescent="0.3">
      <c r="A48" s="5" t="e">
        <v>#N/A</v>
      </c>
      <c r="B48" s="4" t="e">
        <v>#N/A</v>
      </c>
      <c r="C48" s="4" t="e">
        <v>#N/A</v>
      </c>
      <c r="D48" s="4" t="e">
        <v>#N/A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4" t="e">
        <v>#N/A</v>
      </c>
      <c r="J48" s="4" t="e">
        <v>#N/A</v>
      </c>
      <c r="K48" s="4" t="e">
        <v>#N/A</v>
      </c>
      <c r="L48" s="4" t="e">
        <v>#N/A</v>
      </c>
      <c r="M48" s="4" t="e">
        <v>#N/A</v>
      </c>
      <c r="N48" s="4" t="e">
        <v>#N/A</v>
      </c>
      <c r="O48" s="4" t="e">
        <v>#N/A</v>
      </c>
      <c r="P48" s="4" t="e">
        <v>#N/A</v>
      </c>
      <c r="Q48" s="4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</row>
    <row r="49" spans="1:27" x14ac:dyDescent="0.3">
      <c r="A49" s="5" t="e">
        <v>#N/A</v>
      </c>
      <c r="B49" s="4" t="e">
        <v>#N/A</v>
      </c>
      <c r="C49" s="4" t="e">
        <v>#N/A</v>
      </c>
      <c r="D49" s="4" t="e">
        <v>#N/A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4" t="e">
        <v>#N/A</v>
      </c>
      <c r="J49" s="4" t="e">
        <v>#N/A</v>
      </c>
      <c r="K49" s="4" t="e">
        <v>#N/A</v>
      </c>
      <c r="L49" s="4" t="e">
        <v>#N/A</v>
      </c>
      <c r="M49" s="4" t="e">
        <v>#N/A</v>
      </c>
      <c r="N49" s="4" t="e">
        <v>#N/A</v>
      </c>
      <c r="O49" s="4" t="e">
        <v>#N/A</v>
      </c>
      <c r="P49" s="4" t="e">
        <v>#N/A</v>
      </c>
      <c r="Q49" s="4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</row>
    <row r="50" spans="1:27" x14ac:dyDescent="0.3">
      <c r="A50" s="5" t="e">
        <v>#N/A</v>
      </c>
      <c r="B50" s="4" t="e">
        <v>#N/A</v>
      </c>
      <c r="C50" s="4" t="e">
        <v>#N/A</v>
      </c>
      <c r="D50" s="4" t="e">
        <v>#N/A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4" t="e">
        <v>#N/A</v>
      </c>
      <c r="J50" s="4" t="e">
        <v>#N/A</v>
      </c>
      <c r="K50" s="4" t="e">
        <v>#N/A</v>
      </c>
      <c r="L50" s="4" t="e">
        <v>#N/A</v>
      </c>
      <c r="M50" s="4" t="e">
        <v>#N/A</v>
      </c>
      <c r="N50" s="4" t="e">
        <v>#N/A</v>
      </c>
      <c r="O50" s="4" t="e">
        <v>#N/A</v>
      </c>
      <c r="P50" s="4" t="e">
        <v>#N/A</v>
      </c>
      <c r="Q50" s="4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</row>
    <row r="51" spans="1:27" x14ac:dyDescent="0.3">
      <c r="A51" s="5" t="e">
        <v>#N/A</v>
      </c>
      <c r="B51" s="4" t="e">
        <v>#N/A</v>
      </c>
      <c r="C51" s="4" t="e">
        <v>#N/A</v>
      </c>
      <c r="D51" s="4" t="e">
        <v>#N/A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4" t="e">
        <v>#N/A</v>
      </c>
      <c r="J51" s="4" t="e">
        <v>#N/A</v>
      </c>
      <c r="K51" s="4" t="e">
        <v>#N/A</v>
      </c>
      <c r="L51" s="4" t="e">
        <v>#N/A</v>
      </c>
      <c r="M51" s="4" t="e">
        <v>#N/A</v>
      </c>
      <c r="N51" s="4" t="e">
        <v>#N/A</v>
      </c>
      <c r="O51" s="4" t="e">
        <v>#N/A</v>
      </c>
      <c r="P51" s="4" t="e">
        <v>#N/A</v>
      </c>
      <c r="Q51" s="4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</row>
    <row r="52" spans="1:27" x14ac:dyDescent="0.3">
      <c r="A52" s="5" t="e">
        <v>#N/A</v>
      </c>
      <c r="B52" s="4" t="e">
        <v>#N/A</v>
      </c>
      <c r="C52" s="4" t="e">
        <v>#N/A</v>
      </c>
      <c r="D52" s="4" t="e">
        <v>#N/A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4" t="e">
        <v>#N/A</v>
      </c>
      <c r="J52" s="4" t="e">
        <v>#N/A</v>
      </c>
      <c r="K52" s="4" t="e">
        <v>#N/A</v>
      </c>
      <c r="L52" s="4" t="e">
        <v>#N/A</v>
      </c>
      <c r="M52" s="4" t="e">
        <v>#N/A</v>
      </c>
      <c r="N52" s="4" t="e">
        <v>#N/A</v>
      </c>
      <c r="O52" s="4" t="e">
        <v>#N/A</v>
      </c>
      <c r="P52" s="4" t="e">
        <v>#N/A</v>
      </c>
      <c r="Q52" s="4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</row>
    <row r="53" spans="1:27" x14ac:dyDescent="0.3">
      <c r="A53" s="5" t="e">
        <v>#N/A</v>
      </c>
      <c r="B53" s="4" t="e">
        <v>#N/A</v>
      </c>
      <c r="C53" s="4" t="e">
        <v>#N/A</v>
      </c>
      <c r="D53" s="4" t="e">
        <v>#N/A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4" t="e">
        <v>#N/A</v>
      </c>
      <c r="J53" s="4" t="e">
        <v>#N/A</v>
      </c>
      <c r="K53" s="4" t="e">
        <v>#N/A</v>
      </c>
      <c r="L53" s="4" t="e">
        <v>#N/A</v>
      </c>
      <c r="M53" s="4" t="e">
        <v>#N/A</v>
      </c>
      <c r="N53" s="4" t="e">
        <v>#N/A</v>
      </c>
      <c r="O53" s="4" t="e">
        <v>#N/A</v>
      </c>
      <c r="P53" s="4" t="e">
        <v>#N/A</v>
      </c>
      <c r="Q53" s="4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</row>
    <row r="54" spans="1:27" x14ac:dyDescent="0.3">
      <c r="A54" s="5" t="e">
        <v>#N/A</v>
      </c>
      <c r="B54" s="4" t="e">
        <v>#N/A</v>
      </c>
      <c r="C54" s="4" t="e">
        <v>#N/A</v>
      </c>
      <c r="D54" s="4" t="e">
        <v>#N/A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4" t="e">
        <v>#N/A</v>
      </c>
      <c r="J54" s="4" t="e">
        <v>#N/A</v>
      </c>
      <c r="K54" s="4" t="e">
        <v>#N/A</v>
      </c>
      <c r="L54" s="4" t="e">
        <v>#N/A</v>
      </c>
      <c r="M54" s="4" t="e">
        <v>#N/A</v>
      </c>
      <c r="N54" s="4" t="e">
        <v>#N/A</v>
      </c>
      <c r="O54" s="4" t="e">
        <v>#N/A</v>
      </c>
      <c r="P54" s="4" t="e">
        <v>#N/A</v>
      </c>
      <c r="Q54" s="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</row>
    <row r="55" spans="1:27" x14ac:dyDescent="0.3">
      <c r="A55" s="5" t="e">
        <v>#N/A</v>
      </c>
      <c r="B55" s="4" t="e">
        <v>#N/A</v>
      </c>
      <c r="C55" s="4" t="e">
        <v>#N/A</v>
      </c>
      <c r="D55" s="4" t="e">
        <v>#N/A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4" t="e">
        <v>#N/A</v>
      </c>
      <c r="J55" s="4" t="e">
        <v>#N/A</v>
      </c>
      <c r="K55" s="4" t="e">
        <v>#N/A</v>
      </c>
      <c r="L55" s="4" t="e">
        <v>#N/A</v>
      </c>
      <c r="M55" s="4" t="e">
        <v>#N/A</v>
      </c>
      <c r="N55" s="4" t="e">
        <v>#N/A</v>
      </c>
      <c r="O55" s="4" t="e">
        <v>#N/A</v>
      </c>
      <c r="P55" s="4" t="e">
        <v>#N/A</v>
      </c>
      <c r="Q55" s="4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</row>
    <row r="56" spans="1:27" x14ac:dyDescent="0.3">
      <c r="A56" s="5" t="e">
        <v>#N/A</v>
      </c>
      <c r="B56" s="4" t="e">
        <v>#N/A</v>
      </c>
      <c r="C56" s="4" t="e">
        <v>#N/A</v>
      </c>
      <c r="D56" s="4" t="e">
        <v>#N/A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4" t="e">
        <v>#N/A</v>
      </c>
      <c r="J56" s="4" t="e">
        <v>#N/A</v>
      </c>
      <c r="K56" s="4" t="e">
        <v>#N/A</v>
      </c>
      <c r="L56" s="4" t="e">
        <v>#N/A</v>
      </c>
      <c r="M56" s="4" t="e">
        <v>#N/A</v>
      </c>
      <c r="N56" s="4" t="e">
        <v>#N/A</v>
      </c>
      <c r="O56" s="4" t="e">
        <v>#N/A</v>
      </c>
      <c r="P56" s="4" t="e">
        <v>#N/A</v>
      </c>
      <c r="Q56" s="4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</row>
    <row r="57" spans="1:27" x14ac:dyDescent="0.3">
      <c r="A57" s="5" t="e">
        <v>#N/A</v>
      </c>
      <c r="B57" s="4" t="e">
        <v>#N/A</v>
      </c>
      <c r="C57" s="4" t="e">
        <v>#N/A</v>
      </c>
      <c r="D57" s="4" t="e">
        <v>#N/A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4" t="e">
        <v>#N/A</v>
      </c>
      <c r="J57" s="4" t="e">
        <v>#N/A</v>
      </c>
      <c r="K57" s="4" t="e">
        <v>#N/A</v>
      </c>
      <c r="L57" s="4" t="e">
        <v>#N/A</v>
      </c>
      <c r="M57" s="4" t="e">
        <v>#N/A</v>
      </c>
      <c r="N57" s="4" t="e">
        <v>#N/A</v>
      </c>
      <c r="O57" s="4" t="e">
        <v>#N/A</v>
      </c>
      <c r="P57" s="4" t="e">
        <v>#N/A</v>
      </c>
      <c r="Q57" s="4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</row>
    <row r="58" spans="1:27" x14ac:dyDescent="0.3">
      <c r="A58" s="5" t="e">
        <v>#N/A</v>
      </c>
      <c r="B58" s="4" t="e">
        <v>#N/A</v>
      </c>
      <c r="C58" s="4" t="e">
        <v>#N/A</v>
      </c>
      <c r="D58" s="4" t="e">
        <v>#N/A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4" t="e">
        <v>#N/A</v>
      </c>
      <c r="J58" s="4" t="e">
        <v>#N/A</v>
      </c>
      <c r="K58" s="4" t="e">
        <v>#N/A</v>
      </c>
      <c r="L58" s="4" t="e">
        <v>#N/A</v>
      </c>
      <c r="M58" s="4" t="e">
        <v>#N/A</v>
      </c>
      <c r="N58" s="4" t="e">
        <v>#N/A</v>
      </c>
      <c r="O58" s="4" t="e">
        <v>#N/A</v>
      </c>
      <c r="P58" s="4" t="e">
        <v>#N/A</v>
      </c>
      <c r="Q58" s="4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</row>
    <row r="59" spans="1:27" x14ac:dyDescent="0.3">
      <c r="A59" s="5" t="e">
        <v>#N/A</v>
      </c>
      <c r="B59" s="4" t="e">
        <v>#N/A</v>
      </c>
      <c r="C59" s="4" t="e">
        <v>#N/A</v>
      </c>
      <c r="D59" s="4" t="e">
        <v>#N/A</v>
      </c>
      <c r="E59" s="4" t="e">
        <v>#N/A</v>
      </c>
      <c r="F59" s="4" t="e">
        <v>#N/A</v>
      </c>
      <c r="G59" s="4" t="e">
        <v>#N/A</v>
      </c>
      <c r="H59" s="4" t="e">
        <v>#N/A</v>
      </c>
      <c r="I59" s="4" t="e">
        <v>#N/A</v>
      </c>
      <c r="J59" s="4" t="e">
        <v>#N/A</v>
      </c>
      <c r="K59" s="4" t="e">
        <v>#N/A</v>
      </c>
      <c r="L59" s="4" t="e">
        <v>#N/A</v>
      </c>
      <c r="M59" s="4" t="e">
        <v>#N/A</v>
      </c>
      <c r="N59" s="4" t="e">
        <v>#N/A</v>
      </c>
      <c r="O59" s="4" t="e">
        <v>#N/A</v>
      </c>
      <c r="P59" s="4" t="e">
        <v>#N/A</v>
      </c>
      <c r="Q59" s="4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</row>
    <row r="60" spans="1:27" x14ac:dyDescent="0.3">
      <c r="A60" s="5" t="e">
        <v>#N/A</v>
      </c>
      <c r="B60" s="4" t="e">
        <v>#N/A</v>
      </c>
      <c r="C60" s="4" t="e">
        <v>#N/A</v>
      </c>
      <c r="D60" s="4" t="e">
        <v>#N/A</v>
      </c>
      <c r="E60" s="4" t="e">
        <v>#N/A</v>
      </c>
      <c r="F60" s="4" t="e">
        <v>#N/A</v>
      </c>
      <c r="G60" s="4" t="e">
        <v>#N/A</v>
      </c>
      <c r="H60" s="4" t="e">
        <v>#N/A</v>
      </c>
      <c r="I60" s="4" t="e">
        <v>#N/A</v>
      </c>
      <c r="J60" s="4" t="e">
        <v>#N/A</v>
      </c>
      <c r="K60" s="4" t="e">
        <v>#N/A</v>
      </c>
      <c r="L60" s="4" t="e">
        <v>#N/A</v>
      </c>
      <c r="M60" s="4" t="e">
        <v>#N/A</v>
      </c>
      <c r="N60" s="4" t="e">
        <v>#N/A</v>
      </c>
      <c r="O60" s="4" t="e">
        <v>#N/A</v>
      </c>
      <c r="P60" s="4" t="e">
        <v>#N/A</v>
      </c>
      <c r="Q60" s="4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</row>
    <row r="61" spans="1:27" x14ac:dyDescent="0.3">
      <c r="A61" s="5" t="e">
        <v>#N/A</v>
      </c>
      <c r="B61" s="4" t="e">
        <v>#N/A</v>
      </c>
      <c r="C61" s="4" t="e">
        <v>#N/A</v>
      </c>
      <c r="D61" s="4" t="e">
        <v>#N/A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4" t="e">
        <v>#N/A</v>
      </c>
      <c r="J61" s="4" t="e">
        <v>#N/A</v>
      </c>
      <c r="K61" s="4" t="e">
        <v>#N/A</v>
      </c>
      <c r="L61" s="4" t="e">
        <v>#N/A</v>
      </c>
      <c r="M61" s="4" t="e">
        <v>#N/A</v>
      </c>
      <c r="N61" s="4" t="e">
        <v>#N/A</v>
      </c>
      <c r="O61" s="4" t="e">
        <v>#N/A</v>
      </c>
      <c r="P61" s="4" t="e">
        <v>#N/A</v>
      </c>
      <c r="Q61" s="4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</row>
    <row r="62" spans="1:27" x14ac:dyDescent="0.3">
      <c r="A62" s="5" t="e">
        <v>#N/A</v>
      </c>
      <c r="B62" s="4" t="e">
        <v>#N/A</v>
      </c>
      <c r="C62" s="4" t="e">
        <v>#N/A</v>
      </c>
      <c r="D62" s="4" t="e">
        <v>#N/A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4" t="e">
        <v>#N/A</v>
      </c>
      <c r="J62" s="4" t="e">
        <v>#N/A</v>
      </c>
      <c r="K62" s="4" t="e">
        <v>#N/A</v>
      </c>
      <c r="L62" s="4" t="e">
        <v>#N/A</v>
      </c>
      <c r="M62" s="4" t="e">
        <v>#N/A</v>
      </c>
      <c r="N62" s="4" t="e">
        <v>#N/A</v>
      </c>
      <c r="O62" s="4" t="e">
        <v>#N/A</v>
      </c>
      <c r="P62" s="4" t="e">
        <v>#N/A</v>
      </c>
      <c r="Q62" s="4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</row>
    <row r="63" spans="1:27" x14ac:dyDescent="0.3">
      <c r="A63" s="5" t="e">
        <v>#N/A</v>
      </c>
      <c r="B63" s="4" t="e">
        <v>#N/A</v>
      </c>
      <c r="C63" s="4" t="e">
        <v>#N/A</v>
      </c>
      <c r="D63" s="4" t="e">
        <v>#N/A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4" t="e">
        <v>#N/A</v>
      </c>
      <c r="J63" s="4" t="e">
        <v>#N/A</v>
      </c>
      <c r="K63" s="4" t="e">
        <v>#N/A</v>
      </c>
      <c r="L63" s="4" t="e">
        <v>#N/A</v>
      </c>
      <c r="M63" s="4" t="e">
        <v>#N/A</v>
      </c>
      <c r="N63" s="4" t="e">
        <v>#N/A</v>
      </c>
      <c r="O63" s="4" t="e">
        <v>#N/A</v>
      </c>
      <c r="P63" s="4" t="e">
        <v>#N/A</v>
      </c>
      <c r="Q63" s="4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</row>
    <row r="64" spans="1:27" x14ac:dyDescent="0.3">
      <c r="A64" s="5" t="e">
        <v>#N/A</v>
      </c>
      <c r="B64" s="4" t="e">
        <v>#N/A</v>
      </c>
      <c r="C64" s="4" t="e">
        <v>#N/A</v>
      </c>
      <c r="D64" s="4" t="e">
        <v>#N/A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4" t="e">
        <v>#N/A</v>
      </c>
      <c r="J64" s="4" t="e">
        <v>#N/A</v>
      </c>
      <c r="K64" s="4" t="e">
        <v>#N/A</v>
      </c>
      <c r="L64" s="4" t="e">
        <v>#N/A</v>
      </c>
      <c r="M64" s="4" t="e">
        <v>#N/A</v>
      </c>
      <c r="N64" s="4" t="e">
        <v>#N/A</v>
      </c>
      <c r="O64" s="4" t="e">
        <v>#N/A</v>
      </c>
      <c r="P64" s="4" t="e">
        <v>#N/A</v>
      </c>
      <c r="Q64" s="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</row>
    <row r="65" spans="1:27" x14ac:dyDescent="0.3">
      <c r="A65" s="5" t="e">
        <v>#N/A</v>
      </c>
      <c r="B65" s="4" t="e">
        <v>#N/A</v>
      </c>
      <c r="C65" s="4" t="e">
        <v>#N/A</v>
      </c>
      <c r="D65" s="4" t="e">
        <v>#N/A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4" t="e">
        <v>#N/A</v>
      </c>
      <c r="J65" s="4" t="e">
        <v>#N/A</v>
      </c>
      <c r="K65" s="4" t="e">
        <v>#N/A</v>
      </c>
      <c r="L65" s="4" t="e">
        <v>#N/A</v>
      </c>
      <c r="M65" s="4" t="e">
        <v>#N/A</v>
      </c>
      <c r="N65" s="4" t="e">
        <v>#N/A</v>
      </c>
      <c r="O65" s="4" t="e">
        <v>#N/A</v>
      </c>
      <c r="P65" s="4" t="e">
        <v>#N/A</v>
      </c>
      <c r="Q65" s="4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</row>
    <row r="66" spans="1:27" x14ac:dyDescent="0.3">
      <c r="A66" s="5" t="e">
        <v>#N/A</v>
      </c>
      <c r="B66" s="4" t="e">
        <v>#N/A</v>
      </c>
      <c r="C66" s="4" t="e">
        <v>#N/A</v>
      </c>
      <c r="D66" s="4" t="e">
        <v>#N/A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4" t="e">
        <v>#N/A</v>
      </c>
      <c r="J66" s="4" t="e">
        <v>#N/A</v>
      </c>
      <c r="K66" s="4" t="e">
        <v>#N/A</v>
      </c>
      <c r="L66" s="4" t="e">
        <v>#N/A</v>
      </c>
      <c r="M66" s="4" t="e">
        <v>#N/A</v>
      </c>
      <c r="N66" s="4" t="e">
        <v>#N/A</v>
      </c>
      <c r="O66" s="4" t="e">
        <v>#N/A</v>
      </c>
      <c r="P66" s="4" t="e">
        <v>#N/A</v>
      </c>
      <c r="Q66" s="4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</row>
    <row r="67" spans="1:27" x14ac:dyDescent="0.3">
      <c r="A67" s="5" t="e">
        <v>#N/A</v>
      </c>
      <c r="B67" s="4" t="e">
        <v>#N/A</v>
      </c>
      <c r="C67" s="4" t="e">
        <v>#N/A</v>
      </c>
      <c r="D67" s="4" t="e">
        <v>#N/A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4" t="e">
        <v>#N/A</v>
      </c>
      <c r="J67" s="4" t="e">
        <v>#N/A</v>
      </c>
      <c r="K67" s="4" t="e">
        <v>#N/A</v>
      </c>
      <c r="L67" s="4" t="e">
        <v>#N/A</v>
      </c>
      <c r="M67" s="4" t="e">
        <v>#N/A</v>
      </c>
      <c r="N67" s="4" t="e">
        <v>#N/A</v>
      </c>
      <c r="O67" s="4" t="e">
        <v>#N/A</v>
      </c>
      <c r="P67" s="4" t="e">
        <v>#N/A</v>
      </c>
      <c r="Q67" s="4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</row>
    <row r="68" spans="1:27" x14ac:dyDescent="0.3">
      <c r="A68" s="5" t="e">
        <v>#N/A</v>
      </c>
      <c r="B68" s="4" t="e">
        <v>#N/A</v>
      </c>
      <c r="C68" s="4" t="e">
        <v>#N/A</v>
      </c>
      <c r="D68" s="4" t="e">
        <v>#N/A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4" t="e">
        <v>#N/A</v>
      </c>
      <c r="J68" s="4" t="e">
        <v>#N/A</v>
      </c>
      <c r="K68" s="4" t="e">
        <v>#N/A</v>
      </c>
      <c r="L68" s="4" t="e">
        <v>#N/A</v>
      </c>
      <c r="M68" s="4" t="e">
        <v>#N/A</v>
      </c>
      <c r="N68" s="4" t="e">
        <v>#N/A</v>
      </c>
      <c r="O68" s="4" t="e">
        <v>#N/A</v>
      </c>
      <c r="P68" s="4" t="e">
        <v>#N/A</v>
      </c>
      <c r="Q68" s="4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</row>
    <row r="69" spans="1:27" x14ac:dyDescent="0.3">
      <c r="A69" s="5" t="e">
        <v>#N/A</v>
      </c>
      <c r="B69" s="4" t="e">
        <v>#N/A</v>
      </c>
      <c r="C69" s="4" t="e">
        <v>#N/A</v>
      </c>
      <c r="D69" s="4" t="e">
        <v>#N/A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4" t="e">
        <v>#N/A</v>
      </c>
      <c r="J69" s="4" t="e">
        <v>#N/A</v>
      </c>
      <c r="K69" s="4" t="e">
        <v>#N/A</v>
      </c>
      <c r="L69" s="4" t="e">
        <v>#N/A</v>
      </c>
      <c r="M69" s="4" t="e">
        <v>#N/A</v>
      </c>
      <c r="N69" s="4" t="e">
        <v>#N/A</v>
      </c>
      <c r="O69" s="4" t="e">
        <v>#N/A</v>
      </c>
      <c r="P69" s="4" t="e">
        <v>#N/A</v>
      </c>
      <c r="Q69" s="4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</row>
    <row r="70" spans="1:27" x14ac:dyDescent="0.3">
      <c r="A70" s="5" t="e">
        <v>#N/A</v>
      </c>
      <c r="B70" s="4" t="e">
        <v>#N/A</v>
      </c>
      <c r="C70" s="4" t="e">
        <v>#N/A</v>
      </c>
      <c r="D70" s="4" t="e">
        <v>#N/A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4" t="e">
        <v>#N/A</v>
      </c>
      <c r="J70" s="4" t="e">
        <v>#N/A</v>
      </c>
      <c r="K70" s="4" t="e">
        <v>#N/A</v>
      </c>
      <c r="L70" s="4" t="e">
        <v>#N/A</v>
      </c>
      <c r="M70" s="4" t="e">
        <v>#N/A</v>
      </c>
      <c r="N70" s="4" t="e">
        <v>#N/A</v>
      </c>
      <c r="O70" s="4" t="e">
        <v>#N/A</v>
      </c>
      <c r="P70" s="4" t="e">
        <v>#N/A</v>
      </c>
      <c r="Q70" s="4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</row>
    <row r="71" spans="1:27" x14ac:dyDescent="0.3">
      <c r="A71" s="5" t="e">
        <v>#N/A</v>
      </c>
      <c r="B71" s="4" t="e">
        <v>#N/A</v>
      </c>
      <c r="C71" s="4" t="e">
        <v>#N/A</v>
      </c>
      <c r="D71" s="4" t="e">
        <v>#N/A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4" t="e">
        <v>#N/A</v>
      </c>
      <c r="J71" s="4" t="e">
        <v>#N/A</v>
      </c>
      <c r="K71" s="4" t="e">
        <v>#N/A</v>
      </c>
      <c r="L71" s="4" t="e">
        <v>#N/A</v>
      </c>
      <c r="M71" s="4" t="e">
        <v>#N/A</v>
      </c>
      <c r="N71" s="4" t="e">
        <v>#N/A</v>
      </c>
      <c r="O71" s="4" t="e">
        <v>#N/A</v>
      </c>
      <c r="P71" s="4" t="e">
        <v>#N/A</v>
      </c>
      <c r="Q71" s="4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</row>
    <row r="72" spans="1:27" x14ac:dyDescent="0.3">
      <c r="A72" s="5" t="e">
        <v>#N/A</v>
      </c>
      <c r="B72" s="4" t="e">
        <v>#N/A</v>
      </c>
      <c r="C72" s="4" t="e">
        <v>#N/A</v>
      </c>
      <c r="D72" s="4" t="e">
        <v>#N/A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4" t="e">
        <v>#N/A</v>
      </c>
      <c r="J72" s="4" t="e">
        <v>#N/A</v>
      </c>
      <c r="K72" s="4" t="e">
        <v>#N/A</v>
      </c>
      <c r="L72" s="4" t="e">
        <v>#N/A</v>
      </c>
      <c r="M72" s="4" t="e">
        <v>#N/A</v>
      </c>
      <c r="N72" s="4" t="e">
        <v>#N/A</v>
      </c>
      <c r="O72" s="4" t="e">
        <v>#N/A</v>
      </c>
      <c r="P72" s="4" t="e">
        <v>#N/A</v>
      </c>
      <c r="Q72" s="4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</row>
    <row r="73" spans="1:27" x14ac:dyDescent="0.3">
      <c r="A73" s="5" t="e">
        <v>#N/A</v>
      </c>
      <c r="B73" s="4" t="e">
        <v>#N/A</v>
      </c>
      <c r="C73" s="4" t="e">
        <v>#N/A</v>
      </c>
      <c r="D73" s="4" t="e">
        <v>#N/A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4" t="e">
        <v>#N/A</v>
      </c>
      <c r="J73" s="4" t="e">
        <v>#N/A</v>
      </c>
      <c r="K73" s="4" t="e">
        <v>#N/A</v>
      </c>
      <c r="L73" s="4" t="e">
        <v>#N/A</v>
      </c>
      <c r="M73" s="4" t="e">
        <v>#N/A</v>
      </c>
      <c r="N73" s="4" t="e">
        <v>#N/A</v>
      </c>
      <c r="O73" s="4" t="e">
        <v>#N/A</v>
      </c>
      <c r="P73" s="4" t="e">
        <v>#N/A</v>
      </c>
      <c r="Q73" s="4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</row>
    <row r="74" spans="1:27" x14ac:dyDescent="0.3">
      <c r="A74" s="5" t="e">
        <v>#N/A</v>
      </c>
      <c r="B74" s="4" t="e">
        <v>#N/A</v>
      </c>
      <c r="C74" s="4" t="e">
        <v>#N/A</v>
      </c>
      <c r="D74" s="4" t="e">
        <v>#N/A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4" t="e">
        <v>#N/A</v>
      </c>
      <c r="J74" s="4" t="e">
        <v>#N/A</v>
      </c>
      <c r="K74" s="4" t="e">
        <v>#N/A</v>
      </c>
      <c r="L74" s="4" t="e">
        <v>#N/A</v>
      </c>
      <c r="M74" s="4" t="e">
        <v>#N/A</v>
      </c>
      <c r="N74" s="4" t="e">
        <v>#N/A</v>
      </c>
      <c r="O74" s="4" t="e">
        <v>#N/A</v>
      </c>
      <c r="P74" s="4" t="e">
        <v>#N/A</v>
      </c>
      <c r="Q74" s="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</row>
    <row r="75" spans="1:27" x14ac:dyDescent="0.3">
      <c r="A75" s="5" t="e">
        <v>#N/A</v>
      </c>
      <c r="B75" s="4" t="e">
        <v>#N/A</v>
      </c>
      <c r="C75" s="4" t="e">
        <v>#N/A</v>
      </c>
      <c r="D75" s="4" t="e">
        <v>#N/A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4" t="e">
        <v>#N/A</v>
      </c>
      <c r="J75" s="4" t="e">
        <v>#N/A</v>
      </c>
      <c r="K75" s="4" t="e">
        <v>#N/A</v>
      </c>
      <c r="L75" s="4" t="e">
        <v>#N/A</v>
      </c>
      <c r="M75" s="4" t="e">
        <v>#N/A</v>
      </c>
      <c r="N75" s="4" t="e">
        <v>#N/A</v>
      </c>
      <c r="O75" s="4" t="e">
        <v>#N/A</v>
      </c>
      <c r="P75" s="4" t="e">
        <v>#N/A</v>
      </c>
      <c r="Q75" s="4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</row>
    <row r="76" spans="1:27" x14ac:dyDescent="0.3">
      <c r="A76" s="5" t="e">
        <v>#N/A</v>
      </c>
      <c r="B76" s="4" t="e">
        <v>#N/A</v>
      </c>
      <c r="C76" s="4" t="e">
        <v>#N/A</v>
      </c>
      <c r="D76" s="4" t="e">
        <v>#N/A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4" t="e">
        <v>#N/A</v>
      </c>
      <c r="J76" s="4" t="e">
        <v>#N/A</v>
      </c>
      <c r="K76" s="4" t="e">
        <v>#N/A</v>
      </c>
      <c r="L76" s="4" t="e">
        <v>#N/A</v>
      </c>
      <c r="M76" s="4" t="e">
        <v>#N/A</v>
      </c>
      <c r="N76" s="4" t="e">
        <v>#N/A</v>
      </c>
      <c r="O76" s="4" t="e">
        <v>#N/A</v>
      </c>
      <c r="P76" s="4" t="e">
        <v>#N/A</v>
      </c>
      <c r="Q76" s="4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</row>
    <row r="77" spans="1:27" x14ac:dyDescent="0.3">
      <c r="A77" s="5" t="e">
        <v>#N/A</v>
      </c>
      <c r="B77" s="4" t="e">
        <v>#N/A</v>
      </c>
      <c r="C77" s="4" t="e">
        <v>#N/A</v>
      </c>
      <c r="D77" s="4" t="e">
        <v>#N/A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4" t="e">
        <v>#N/A</v>
      </c>
      <c r="J77" s="4" t="e">
        <v>#N/A</v>
      </c>
      <c r="K77" s="4" t="e">
        <v>#N/A</v>
      </c>
      <c r="L77" s="4" t="e">
        <v>#N/A</v>
      </c>
      <c r="M77" s="4" t="e">
        <v>#N/A</v>
      </c>
      <c r="N77" s="4" t="e">
        <v>#N/A</v>
      </c>
      <c r="O77" s="4" t="e">
        <v>#N/A</v>
      </c>
      <c r="P77" s="4" t="e">
        <v>#N/A</v>
      </c>
      <c r="Q77" s="4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</row>
    <row r="78" spans="1:27" x14ac:dyDescent="0.3">
      <c r="A78" s="5" t="e">
        <v>#N/A</v>
      </c>
      <c r="B78" s="4" t="e">
        <v>#N/A</v>
      </c>
      <c r="C78" s="4" t="e">
        <v>#N/A</v>
      </c>
      <c r="D78" s="4" t="e">
        <v>#N/A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4" t="e">
        <v>#N/A</v>
      </c>
      <c r="J78" s="4" t="e">
        <v>#N/A</v>
      </c>
      <c r="K78" s="4" t="e">
        <v>#N/A</v>
      </c>
      <c r="L78" s="4" t="e">
        <v>#N/A</v>
      </c>
      <c r="M78" s="4" t="e">
        <v>#N/A</v>
      </c>
      <c r="N78" s="4" t="e">
        <v>#N/A</v>
      </c>
      <c r="O78" s="4" t="e">
        <v>#N/A</v>
      </c>
      <c r="P78" s="4" t="e">
        <v>#N/A</v>
      </c>
      <c r="Q78" s="4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</row>
    <row r="79" spans="1:27" x14ac:dyDescent="0.3">
      <c r="A79" s="5" t="e">
        <v>#N/A</v>
      </c>
      <c r="B79" s="4" t="e">
        <v>#N/A</v>
      </c>
      <c r="C79" s="4" t="e">
        <v>#N/A</v>
      </c>
      <c r="D79" s="4" t="e">
        <v>#N/A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4" t="e">
        <v>#N/A</v>
      </c>
      <c r="J79" s="4" t="e">
        <v>#N/A</v>
      </c>
      <c r="K79" s="4" t="e">
        <v>#N/A</v>
      </c>
      <c r="L79" s="4" t="e">
        <v>#N/A</v>
      </c>
      <c r="M79" s="4" t="e">
        <v>#N/A</v>
      </c>
      <c r="N79" s="4" t="e">
        <v>#N/A</v>
      </c>
      <c r="O79" s="4" t="e">
        <v>#N/A</v>
      </c>
      <c r="P79" s="4" t="e">
        <v>#N/A</v>
      </c>
      <c r="Q79" s="4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</row>
    <row r="80" spans="1:27" x14ac:dyDescent="0.3">
      <c r="A80" s="5" t="e">
        <v>#N/A</v>
      </c>
      <c r="B80" s="4" t="e">
        <v>#N/A</v>
      </c>
      <c r="C80" s="4" t="e">
        <v>#N/A</v>
      </c>
      <c r="D80" s="4" t="e">
        <v>#N/A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4" t="e">
        <v>#N/A</v>
      </c>
      <c r="J80" s="4" t="e">
        <v>#N/A</v>
      </c>
      <c r="K80" s="4" t="e">
        <v>#N/A</v>
      </c>
      <c r="L80" s="4" t="e">
        <v>#N/A</v>
      </c>
      <c r="M80" s="4" t="e">
        <v>#N/A</v>
      </c>
      <c r="N80" s="4" t="e">
        <v>#N/A</v>
      </c>
      <c r="O80" s="4" t="e">
        <v>#N/A</v>
      </c>
      <c r="P80" s="4" t="e">
        <v>#N/A</v>
      </c>
      <c r="Q80" s="4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</row>
    <row r="81" spans="1:27" x14ac:dyDescent="0.3">
      <c r="A81" s="5" t="e">
        <v>#N/A</v>
      </c>
      <c r="B81" s="4" t="e">
        <v>#N/A</v>
      </c>
      <c r="C81" s="4" t="e">
        <v>#N/A</v>
      </c>
      <c r="D81" s="4" t="e">
        <v>#N/A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4" t="e">
        <v>#N/A</v>
      </c>
      <c r="J81" s="4" t="e">
        <v>#N/A</v>
      </c>
      <c r="K81" s="4" t="e">
        <v>#N/A</v>
      </c>
      <c r="L81" s="4" t="e">
        <v>#N/A</v>
      </c>
      <c r="M81" s="4" t="e">
        <v>#N/A</v>
      </c>
      <c r="N81" s="4" t="e">
        <v>#N/A</v>
      </c>
      <c r="O81" s="4" t="e">
        <v>#N/A</v>
      </c>
      <c r="P81" s="4" t="e">
        <v>#N/A</v>
      </c>
      <c r="Q81" s="4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</row>
    <row r="82" spans="1:27" x14ac:dyDescent="0.3">
      <c r="A82" s="5" t="e">
        <v>#N/A</v>
      </c>
      <c r="B82" s="4" t="e">
        <v>#N/A</v>
      </c>
      <c r="C82" s="4" t="e">
        <v>#N/A</v>
      </c>
      <c r="D82" s="4" t="e">
        <v>#N/A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4" t="e">
        <v>#N/A</v>
      </c>
      <c r="J82" s="4" t="e">
        <v>#N/A</v>
      </c>
      <c r="K82" s="4" t="e">
        <v>#N/A</v>
      </c>
      <c r="L82" s="4" t="e">
        <v>#N/A</v>
      </c>
      <c r="M82" s="4" t="e">
        <v>#N/A</v>
      </c>
      <c r="N82" s="4" t="e">
        <v>#N/A</v>
      </c>
      <c r="O82" s="4" t="e">
        <v>#N/A</v>
      </c>
      <c r="P82" s="4" t="e">
        <v>#N/A</v>
      </c>
      <c r="Q82" s="4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</row>
    <row r="83" spans="1:27" x14ac:dyDescent="0.3">
      <c r="A83" s="5" t="e">
        <v>#N/A</v>
      </c>
      <c r="B83" s="4" t="e">
        <v>#N/A</v>
      </c>
      <c r="C83" s="4" t="e">
        <v>#N/A</v>
      </c>
      <c r="D83" s="4" t="e">
        <v>#N/A</v>
      </c>
      <c r="E83" s="4" t="e">
        <v>#N/A</v>
      </c>
      <c r="F83" s="4" t="e">
        <v>#N/A</v>
      </c>
      <c r="G83" s="4" t="e">
        <v>#N/A</v>
      </c>
      <c r="H83" s="4" t="e">
        <v>#N/A</v>
      </c>
      <c r="I83" s="4" t="e">
        <v>#N/A</v>
      </c>
      <c r="J83" s="4" t="e">
        <v>#N/A</v>
      </c>
      <c r="K83" s="4" t="e">
        <v>#N/A</v>
      </c>
      <c r="L83" s="4" t="e">
        <v>#N/A</v>
      </c>
      <c r="M83" s="4" t="e">
        <v>#N/A</v>
      </c>
      <c r="N83" s="4" t="e">
        <v>#N/A</v>
      </c>
      <c r="O83" s="4" t="e">
        <v>#N/A</v>
      </c>
      <c r="P83" s="4" t="e">
        <v>#N/A</v>
      </c>
      <c r="Q83" s="4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</row>
    <row r="84" spans="1:27" x14ac:dyDescent="0.3">
      <c r="A84" s="5" t="e">
        <v>#N/A</v>
      </c>
      <c r="B84" s="4" t="e">
        <v>#N/A</v>
      </c>
      <c r="C84" s="4" t="e">
        <v>#N/A</v>
      </c>
      <c r="D84" s="4" t="e">
        <v>#N/A</v>
      </c>
      <c r="E84" s="4" t="e">
        <v>#N/A</v>
      </c>
      <c r="F84" s="4" t="e">
        <v>#N/A</v>
      </c>
      <c r="G84" s="4" t="e">
        <v>#N/A</v>
      </c>
      <c r="H84" s="4" t="e">
        <v>#N/A</v>
      </c>
      <c r="I84" s="4" t="e">
        <v>#N/A</v>
      </c>
      <c r="J84" s="4" t="e">
        <v>#N/A</v>
      </c>
      <c r="K84" s="4" t="e">
        <v>#N/A</v>
      </c>
      <c r="L84" s="4" t="e">
        <v>#N/A</v>
      </c>
      <c r="M84" s="4" t="e">
        <v>#N/A</v>
      </c>
      <c r="N84" s="4" t="e">
        <v>#N/A</v>
      </c>
      <c r="O84" s="4" t="e">
        <v>#N/A</v>
      </c>
      <c r="P84" s="4" t="e">
        <v>#N/A</v>
      </c>
      <c r="Q84" s="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</row>
    <row r="85" spans="1:27" x14ac:dyDescent="0.3">
      <c r="A85" s="5" t="e">
        <v>#N/A</v>
      </c>
      <c r="B85" s="4" t="e">
        <v>#N/A</v>
      </c>
      <c r="C85" s="4" t="e">
        <v>#N/A</v>
      </c>
      <c r="D85" s="4" t="e">
        <v>#N/A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4" t="e">
        <v>#N/A</v>
      </c>
      <c r="J85" s="4" t="e">
        <v>#N/A</v>
      </c>
      <c r="K85" s="4" t="e">
        <v>#N/A</v>
      </c>
      <c r="L85" s="4" t="e">
        <v>#N/A</v>
      </c>
      <c r="M85" s="4" t="e">
        <v>#N/A</v>
      </c>
      <c r="N85" s="4" t="e">
        <v>#N/A</v>
      </c>
      <c r="O85" s="4" t="e">
        <v>#N/A</v>
      </c>
      <c r="P85" s="4" t="e">
        <v>#N/A</v>
      </c>
      <c r="Q85" s="4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</row>
    <row r="86" spans="1:27" x14ac:dyDescent="0.3">
      <c r="A86" s="5" t="e">
        <v>#N/A</v>
      </c>
      <c r="B86" s="4" t="e">
        <v>#N/A</v>
      </c>
      <c r="C86" s="4" t="e">
        <v>#N/A</v>
      </c>
      <c r="D86" s="4" t="e">
        <v>#N/A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4" t="e">
        <v>#N/A</v>
      </c>
      <c r="J86" s="4" t="e">
        <v>#N/A</v>
      </c>
      <c r="K86" s="4" t="e">
        <v>#N/A</v>
      </c>
      <c r="L86" s="4" t="e">
        <v>#N/A</v>
      </c>
      <c r="M86" s="4" t="e">
        <v>#N/A</v>
      </c>
      <c r="N86" s="4" t="e">
        <v>#N/A</v>
      </c>
      <c r="O86" s="4" t="e">
        <v>#N/A</v>
      </c>
      <c r="P86" s="4" t="e">
        <v>#N/A</v>
      </c>
      <c r="Q86" s="4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</row>
    <row r="87" spans="1:27" x14ac:dyDescent="0.3">
      <c r="A87" s="5" t="e">
        <v>#N/A</v>
      </c>
      <c r="B87" s="4" t="e">
        <v>#N/A</v>
      </c>
      <c r="C87" s="4" t="e">
        <v>#N/A</v>
      </c>
      <c r="D87" s="4" t="e">
        <v>#N/A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4" t="e">
        <v>#N/A</v>
      </c>
      <c r="J87" s="4" t="e">
        <v>#N/A</v>
      </c>
      <c r="K87" s="4" t="e">
        <v>#N/A</v>
      </c>
      <c r="L87" s="4" t="e">
        <v>#N/A</v>
      </c>
      <c r="M87" s="4" t="e">
        <v>#N/A</v>
      </c>
      <c r="N87" s="4" t="e">
        <v>#N/A</v>
      </c>
      <c r="O87" s="4" t="e">
        <v>#N/A</v>
      </c>
      <c r="P87" s="4" t="e">
        <v>#N/A</v>
      </c>
      <c r="Q87" s="4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</row>
    <row r="88" spans="1:27" x14ac:dyDescent="0.3">
      <c r="A88" s="5" t="e">
        <v>#N/A</v>
      </c>
      <c r="B88" s="4" t="e">
        <v>#N/A</v>
      </c>
      <c r="C88" s="4" t="e">
        <v>#N/A</v>
      </c>
      <c r="D88" s="4" t="e">
        <v>#N/A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4" t="e">
        <v>#N/A</v>
      </c>
      <c r="J88" s="4" t="e">
        <v>#N/A</v>
      </c>
      <c r="K88" s="4" t="e">
        <v>#N/A</v>
      </c>
      <c r="L88" s="4" t="e">
        <v>#N/A</v>
      </c>
      <c r="M88" s="4" t="e">
        <v>#N/A</v>
      </c>
      <c r="N88" s="4" t="e">
        <v>#N/A</v>
      </c>
      <c r="O88" s="4" t="e">
        <v>#N/A</v>
      </c>
      <c r="P88" s="4" t="e">
        <v>#N/A</v>
      </c>
      <c r="Q88" s="4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</row>
    <row r="89" spans="1:27" x14ac:dyDescent="0.3">
      <c r="A89" s="5" t="e">
        <v>#N/A</v>
      </c>
      <c r="B89" s="4" t="e">
        <v>#N/A</v>
      </c>
      <c r="C89" s="4" t="e">
        <v>#N/A</v>
      </c>
      <c r="D89" s="4" t="e">
        <v>#N/A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4" t="e">
        <v>#N/A</v>
      </c>
      <c r="J89" s="4" t="e">
        <v>#N/A</v>
      </c>
      <c r="K89" s="4" t="e">
        <v>#N/A</v>
      </c>
      <c r="L89" s="4" t="e">
        <v>#N/A</v>
      </c>
      <c r="M89" s="4" t="e">
        <v>#N/A</v>
      </c>
      <c r="N89" s="4" t="e">
        <v>#N/A</v>
      </c>
      <c r="O89" s="4" t="e">
        <v>#N/A</v>
      </c>
      <c r="P89" s="4" t="e">
        <v>#N/A</v>
      </c>
      <c r="Q89" s="4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</row>
    <row r="90" spans="1:27" x14ac:dyDescent="0.3">
      <c r="A90" s="5" t="e">
        <v>#N/A</v>
      </c>
      <c r="B90" s="4" t="e">
        <v>#N/A</v>
      </c>
      <c r="C90" s="4" t="e">
        <v>#N/A</v>
      </c>
      <c r="D90" s="4" t="e">
        <v>#N/A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4" t="e">
        <v>#N/A</v>
      </c>
      <c r="J90" s="4" t="e">
        <v>#N/A</v>
      </c>
      <c r="K90" s="4" t="e">
        <v>#N/A</v>
      </c>
      <c r="L90" s="4" t="e">
        <v>#N/A</v>
      </c>
      <c r="M90" s="4" t="e">
        <v>#N/A</v>
      </c>
      <c r="N90" s="4" t="e">
        <v>#N/A</v>
      </c>
      <c r="O90" s="4" t="e">
        <v>#N/A</v>
      </c>
      <c r="P90" s="4" t="e">
        <v>#N/A</v>
      </c>
      <c r="Q90" s="4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</row>
    <row r="91" spans="1:27" x14ac:dyDescent="0.3">
      <c r="A91" s="5" t="e">
        <v>#N/A</v>
      </c>
      <c r="B91" s="4" t="e">
        <v>#N/A</v>
      </c>
      <c r="C91" s="4" t="e">
        <v>#N/A</v>
      </c>
      <c r="D91" s="4" t="e">
        <v>#N/A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4" t="e">
        <v>#N/A</v>
      </c>
      <c r="J91" s="4" t="e">
        <v>#N/A</v>
      </c>
      <c r="K91" s="4" t="e">
        <v>#N/A</v>
      </c>
      <c r="L91" s="4" t="e">
        <v>#N/A</v>
      </c>
      <c r="M91" s="4" t="e">
        <v>#N/A</v>
      </c>
      <c r="N91" s="4" t="e">
        <v>#N/A</v>
      </c>
      <c r="O91" s="4" t="e">
        <v>#N/A</v>
      </c>
      <c r="P91" s="4" t="e">
        <v>#N/A</v>
      </c>
      <c r="Q91" s="4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</row>
    <row r="92" spans="1:27" x14ac:dyDescent="0.3">
      <c r="A92" s="5" t="e">
        <v>#N/A</v>
      </c>
      <c r="B92" s="4" t="e">
        <v>#N/A</v>
      </c>
      <c r="C92" s="4" t="e">
        <v>#N/A</v>
      </c>
      <c r="D92" s="4" t="e">
        <v>#N/A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4" t="e">
        <v>#N/A</v>
      </c>
      <c r="J92" s="4" t="e">
        <v>#N/A</v>
      </c>
      <c r="K92" s="4" t="e">
        <v>#N/A</v>
      </c>
      <c r="L92" s="4" t="e">
        <v>#N/A</v>
      </c>
      <c r="M92" s="4" t="e">
        <v>#N/A</v>
      </c>
      <c r="N92" s="4" t="e">
        <v>#N/A</v>
      </c>
      <c r="O92" s="4" t="e">
        <v>#N/A</v>
      </c>
      <c r="P92" s="4" t="e">
        <v>#N/A</v>
      </c>
      <c r="Q92" s="4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</row>
    <row r="93" spans="1:27" x14ac:dyDescent="0.3">
      <c r="A93" s="5" t="e">
        <v>#N/A</v>
      </c>
      <c r="B93" s="4" t="e">
        <v>#N/A</v>
      </c>
      <c r="C93" s="4" t="e">
        <v>#N/A</v>
      </c>
      <c r="D93" s="4" t="e">
        <v>#N/A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4" t="e">
        <v>#N/A</v>
      </c>
      <c r="J93" s="4" t="e">
        <v>#N/A</v>
      </c>
      <c r="K93" s="4" t="e">
        <v>#N/A</v>
      </c>
      <c r="L93" s="4" t="e">
        <v>#N/A</v>
      </c>
      <c r="M93" s="4" t="e">
        <v>#N/A</v>
      </c>
      <c r="N93" s="4" t="e">
        <v>#N/A</v>
      </c>
      <c r="O93" s="4" t="e">
        <v>#N/A</v>
      </c>
      <c r="P93" s="4" t="e">
        <v>#N/A</v>
      </c>
      <c r="Q93" s="4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</row>
    <row r="94" spans="1:27" x14ac:dyDescent="0.3">
      <c r="A94" s="5" t="e">
        <v>#N/A</v>
      </c>
      <c r="B94" s="4" t="e">
        <v>#N/A</v>
      </c>
      <c r="C94" s="4" t="e">
        <v>#N/A</v>
      </c>
      <c r="D94" s="4" t="e">
        <v>#N/A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4" t="e">
        <v>#N/A</v>
      </c>
      <c r="J94" s="4" t="e">
        <v>#N/A</v>
      </c>
      <c r="K94" s="4" t="e">
        <v>#N/A</v>
      </c>
      <c r="L94" s="4" t="e">
        <v>#N/A</v>
      </c>
      <c r="M94" s="4" t="e">
        <v>#N/A</v>
      </c>
      <c r="N94" s="4" t="e">
        <v>#N/A</v>
      </c>
      <c r="O94" s="4" t="e">
        <v>#N/A</v>
      </c>
      <c r="P94" s="4" t="e">
        <v>#N/A</v>
      </c>
      <c r="Q94" s="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</row>
    <row r="95" spans="1:27" x14ac:dyDescent="0.3">
      <c r="A95" s="5" t="e">
        <v>#N/A</v>
      </c>
      <c r="B95" s="4" t="e">
        <v>#N/A</v>
      </c>
      <c r="C95" s="4" t="e">
        <v>#N/A</v>
      </c>
      <c r="D95" s="4" t="e">
        <v>#N/A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4" t="e">
        <v>#N/A</v>
      </c>
      <c r="J95" s="4" t="e">
        <v>#N/A</v>
      </c>
      <c r="K95" s="4" t="e">
        <v>#N/A</v>
      </c>
      <c r="L95" s="4" t="e">
        <v>#N/A</v>
      </c>
      <c r="M95" s="4" t="e">
        <v>#N/A</v>
      </c>
      <c r="N95" s="4" t="e">
        <v>#N/A</v>
      </c>
      <c r="O95" s="4" t="e">
        <v>#N/A</v>
      </c>
      <c r="P95" s="4" t="e">
        <v>#N/A</v>
      </c>
      <c r="Q95" s="4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</row>
    <row r="96" spans="1:27" x14ac:dyDescent="0.3">
      <c r="A96" s="5" t="e">
        <v>#N/A</v>
      </c>
      <c r="B96" s="4" t="e">
        <v>#N/A</v>
      </c>
      <c r="C96" s="4" t="e">
        <v>#N/A</v>
      </c>
      <c r="D96" s="4" t="e">
        <v>#N/A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4" t="e">
        <v>#N/A</v>
      </c>
      <c r="J96" s="4" t="e">
        <v>#N/A</v>
      </c>
      <c r="K96" s="4" t="e">
        <v>#N/A</v>
      </c>
      <c r="L96" s="4" t="e">
        <v>#N/A</v>
      </c>
      <c r="M96" s="4" t="e">
        <v>#N/A</v>
      </c>
      <c r="N96" s="4" t="e">
        <v>#N/A</v>
      </c>
      <c r="O96" s="4" t="e">
        <v>#N/A</v>
      </c>
      <c r="P96" s="4" t="e">
        <v>#N/A</v>
      </c>
      <c r="Q96" s="4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</row>
    <row r="97" spans="1:27" x14ac:dyDescent="0.3">
      <c r="A97" s="5" t="e">
        <v>#N/A</v>
      </c>
      <c r="B97" s="4" t="e">
        <v>#N/A</v>
      </c>
      <c r="C97" s="4" t="e">
        <v>#N/A</v>
      </c>
      <c r="D97" s="4" t="e">
        <v>#N/A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4" t="e">
        <v>#N/A</v>
      </c>
      <c r="J97" s="4" t="e">
        <v>#N/A</v>
      </c>
      <c r="K97" s="4" t="e">
        <v>#N/A</v>
      </c>
      <c r="L97" s="4" t="e">
        <v>#N/A</v>
      </c>
      <c r="M97" s="4" t="e">
        <v>#N/A</v>
      </c>
      <c r="N97" s="4" t="e">
        <v>#N/A</v>
      </c>
      <c r="O97" s="4" t="e">
        <v>#N/A</v>
      </c>
      <c r="P97" s="4" t="e">
        <v>#N/A</v>
      </c>
      <c r="Q97" s="4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</row>
    <row r="98" spans="1:27" x14ac:dyDescent="0.3">
      <c r="A98" s="5" t="e">
        <v>#N/A</v>
      </c>
      <c r="B98" s="4" t="e">
        <v>#N/A</v>
      </c>
      <c r="C98" s="4" t="e">
        <v>#N/A</v>
      </c>
      <c r="D98" s="4" t="e">
        <v>#N/A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4" t="e">
        <v>#N/A</v>
      </c>
      <c r="J98" s="4" t="e">
        <v>#N/A</v>
      </c>
      <c r="K98" s="4" t="e">
        <v>#N/A</v>
      </c>
      <c r="L98" s="4" t="e">
        <v>#N/A</v>
      </c>
      <c r="M98" s="4" t="e">
        <v>#N/A</v>
      </c>
      <c r="N98" s="4" t="e">
        <v>#N/A</v>
      </c>
      <c r="O98" s="4" t="e">
        <v>#N/A</v>
      </c>
      <c r="P98" s="4" t="e">
        <v>#N/A</v>
      </c>
      <c r="Q98" s="4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</row>
    <row r="99" spans="1:27" x14ac:dyDescent="0.3">
      <c r="A99" s="5" t="e">
        <v>#N/A</v>
      </c>
      <c r="B99" s="4" t="e">
        <v>#N/A</v>
      </c>
      <c r="C99" s="4" t="e">
        <v>#N/A</v>
      </c>
      <c r="D99" s="4" t="e">
        <v>#N/A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4" t="e">
        <v>#N/A</v>
      </c>
      <c r="J99" s="4" t="e">
        <v>#N/A</v>
      </c>
      <c r="K99" s="4" t="e">
        <v>#N/A</v>
      </c>
      <c r="L99" s="4" t="e">
        <v>#N/A</v>
      </c>
      <c r="M99" s="4" t="e">
        <v>#N/A</v>
      </c>
      <c r="N99" s="4" t="e">
        <v>#N/A</v>
      </c>
      <c r="O99" s="4" t="e">
        <v>#N/A</v>
      </c>
      <c r="P99" s="4" t="e">
        <v>#N/A</v>
      </c>
      <c r="Q99" s="4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</row>
    <row r="100" spans="1:27" x14ac:dyDescent="0.3">
      <c r="A100" s="5" t="e">
        <v>#N/A</v>
      </c>
      <c r="B100" s="4" t="e">
        <v>#N/A</v>
      </c>
      <c r="C100" s="4" t="e">
        <v>#N/A</v>
      </c>
      <c r="D100" s="4" t="e">
        <v>#N/A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4" t="e">
        <v>#N/A</v>
      </c>
      <c r="J100" s="4" t="e">
        <v>#N/A</v>
      </c>
      <c r="K100" s="4" t="e">
        <v>#N/A</v>
      </c>
      <c r="L100" s="4" t="e">
        <v>#N/A</v>
      </c>
      <c r="M100" s="4" t="e">
        <v>#N/A</v>
      </c>
      <c r="N100" s="4" t="e">
        <v>#N/A</v>
      </c>
      <c r="O100" s="4" t="e">
        <v>#N/A</v>
      </c>
      <c r="P100" s="4" t="e">
        <v>#N/A</v>
      </c>
      <c r="Q100" s="4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</row>
    <row r="101" spans="1:27" x14ac:dyDescent="0.3">
      <c r="A101" s="5" t="e">
        <v>#N/A</v>
      </c>
      <c r="B101" s="4" t="e">
        <v>#N/A</v>
      </c>
      <c r="C101" s="4" t="e">
        <v>#N/A</v>
      </c>
      <c r="D101" s="4" t="e">
        <v>#N/A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4" t="e">
        <v>#N/A</v>
      </c>
      <c r="J101" s="4" t="e">
        <v>#N/A</v>
      </c>
      <c r="K101" s="4" t="e">
        <v>#N/A</v>
      </c>
      <c r="L101" s="4" t="e">
        <v>#N/A</v>
      </c>
      <c r="M101" s="4" t="e">
        <v>#N/A</v>
      </c>
      <c r="N101" s="4" t="e">
        <v>#N/A</v>
      </c>
      <c r="O101" s="4" t="e">
        <v>#N/A</v>
      </c>
      <c r="P101" s="4" t="e">
        <v>#N/A</v>
      </c>
      <c r="Q101" s="4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</row>
    <row r="102" spans="1:27" x14ac:dyDescent="0.3">
      <c r="A102" s="5" t="e">
        <v>#N/A</v>
      </c>
      <c r="B102" s="4" t="e">
        <v>#N/A</v>
      </c>
      <c r="C102" s="4" t="e">
        <v>#N/A</v>
      </c>
      <c r="D102" s="4" t="e">
        <v>#N/A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4" t="e">
        <v>#N/A</v>
      </c>
      <c r="J102" s="4" t="e">
        <v>#N/A</v>
      </c>
      <c r="K102" s="4" t="e">
        <v>#N/A</v>
      </c>
      <c r="L102" s="4" t="e">
        <v>#N/A</v>
      </c>
      <c r="M102" s="4" t="e">
        <v>#N/A</v>
      </c>
      <c r="N102" s="4" t="e">
        <v>#N/A</v>
      </c>
      <c r="O102" s="4" t="e">
        <v>#N/A</v>
      </c>
      <c r="P102" s="4" t="e">
        <v>#N/A</v>
      </c>
      <c r="Q102" s="4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</row>
    <row r="103" spans="1:27" x14ac:dyDescent="0.3">
      <c r="A103" s="5" t="e">
        <v>#N/A</v>
      </c>
      <c r="B103" s="4" t="e">
        <v>#N/A</v>
      </c>
      <c r="C103" s="4" t="e">
        <v>#N/A</v>
      </c>
      <c r="D103" s="4" t="e">
        <v>#N/A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4" t="e">
        <v>#N/A</v>
      </c>
      <c r="J103" s="4" t="e">
        <v>#N/A</v>
      </c>
      <c r="K103" s="4" t="e">
        <v>#N/A</v>
      </c>
      <c r="L103" s="4" t="e">
        <v>#N/A</v>
      </c>
      <c r="M103" s="4" t="e">
        <v>#N/A</v>
      </c>
      <c r="N103" s="4" t="e">
        <v>#N/A</v>
      </c>
      <c r="O103" s="4" t="e">
        <v>#N/A</v>
      </c>
      <c r="P103" s="4" t="e">
        <v>#N/A</v>
      </c>
      <c r="Q103" s="4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</row>
    <row r="104" spans="1:27" x14ac:dyDescent="0.3">
      <c r="A104" s="5" t="e">
        <v>#N/A</v>
      </c>
      <c r="B104" s="4" t="e">
        <v>#N/A</v>
      </c>
      <c r="C104" s="4" t="e">
        <v>#N/A</v>
      </c>
      <c r="D104" s="4" t="e">
        <v>#N/A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4" t="e">
        <v>#N/A</v>
      </c>
      <c r="J104" s="4" t="e">
        <v>#N/A</v>
      </c>
      <c r="K104" s="4" t="e">
        <v>#N/A</v>
      </c>
      <c r="L104" s="4" t="e">
        <v>#N/A</v>
      </c>
      <c r="M104" s="4" t="e">
        <v>#N/A</v>
      </c>
      <c r="N104" s="4" t="e">
        <v>#N/A</v>
      </c>
      <c r="O104" s="4" t="e">
        <v>#N/A</v>
      </c>
      <c r="P104" s="4" t="e">
        <v>#N/A</v>
      </c>
      <c r="Q104" s="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</row>
    <row r="105" spans="1:27" x14ac:dyDescent="0.3">
      <c r="A105" s="5" t="e">
        <v>#N/A</v>
      </c>
      <c r="B105" s="4" t="e">
        <v>#N/A</v>
      </c>
      <c r="C105" s="4" t="e">
        <v>#N/A</v>
      </c>
      <c r="D105" s="4" t="e">
        <v>#N/A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4" t="e">
        <v>#N/A</v>
      </c>
      <c r="J105" s="4" t="e">
        <v>#N/A</v>
      </c>
      <c r="K105" s="4" t="e">
        <v>#N/A</v>
      </c>
      <c r="L105" s="4" t="e">
        <v>#N/A</v>
      </c>
      <c r="M105" s="4" t="e">
        <v>#N/A</v>
      </c>
      <c r="N105" s="4" t="e">
        <v>#N/A</v>
      </c>
      <c r="O105" s="4" t="e">
        <v>#N/A</v>
      </c>
      <c r="P105" s="4" t="e">
        <v>#N/A</v>
      </c>
      <c r="Q105" s="4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</row>
    <row r="106" spans="1:27" x14ac:dyDescent="0.3">
      <c r="A106" s="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</row>
    <row r="107" spans="1:27" x14ac:dyDescent="0.3">
      <c r="A107" s="6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</row>
    <row r="108" spans="1:27" x14ac:dyDescent="0.3">
      <c r="A108" s="6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</row>
    <row r="109" spans="1:27" x14ac:dyDescent="0.3">
      <c r="A109" s="6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</row>
    <row r="110" spans="1:27" x14ac:dyDescent="0.3">
      <c r="A110" s="6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</row>
    <row r="111" spans="1:27" x14ac:dyDescent="0.3">
      <c r="A111" s="6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</row>
    <row r="112" spans="1:27" x14ac:dyDescent="0.3">
      <c r="A112" s="6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</row>
    <row r="113" spans="1:27" x14ac:dyDescent="0.3">
      <c r="A113" s="6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</row>
    <row r="114" spans="1:27" x14ac:dyDescent="0.3">
      <c r="A114" s="6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</row>
    <row r="115" spans="1:27" x14ac:dyDescent="0.3">
      <c r="A115" s="6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</row>
    <row r="116" spans="1:27" x14ac:dyDescent="0.3">
      <c r="A116" s="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</row>
    <row r="117" spans="1:27" x14ac:dyDescent="0.3">
      <c r="A117" s="6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</row>
    <row r="118" spans="1:27" x14ac:dyDescent="0.3">
      <c r="A118" s="6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</row>
    <row r="119" spans="1:27" x14ac:dyDescent="0.3">
      <c r="A119" s="6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</row>
    <row r="120" spans="1:27" x14ac:dyDescent="0.3">
      <c r="A120" s="6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</row>
    <row r="121" spans="1:27" x14ac:dyDescent="0.3">
      <c r="A121" s="6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</row>
    <row r="122" spans="1:27" x14ac:dyDescent="0.3">
      <c r="A122" s="6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</row>
    <row r="123" spans="1:27" x14ac:dyDescent="0.3">
      <c r="A123" s="6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</row>
    <row r="124" spans="1:27" x14ac:dyDescent="0.3">
      <c r="A124" s="6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</row>
    <row r="125" spans="1:27" x14ac:dyDescent="0.3">
      <c r="A125" s="6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</row>
    <row r="126" spans="1:27" x14ac:dyDescent="0.3">
      <c r="A126" s="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</row>
    <row r="127" spans="1:27" x14ac:dyDescent="0.3">
      <c r="A127" s="6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</row>
    <row r="128" spans="1:27" x14ac:dyDescent="0.3">
      <c r="A128" s="6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</row>
    <row r="129" spans="1:27" x14ac:dyDescent="0.3">
      <c r="A129" s="6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</row>
    <row r="130" spans="1:27" x14ac:dyDescent="0.3">
      <c r="A130" s="6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</row>
    <row r="131" spans="1:27" x14ac:dyDescent="0.3">
      <c r="A131" s="6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</row>
    <row r="132" spans="1:27" x14ac:dyDescent="0.3">
      <c r="A132" s="6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</row>
    <row r="133" spans="1:27" x14ac:dyDescent="0.3">
      <c r="A133" s="6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</row>
    <row r="134" spans="1:27" x14ac:dyDescent="0.3">
      <c r="A134" s="6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</row>
    <row r="135" spans="1:27" x14ac:dyDescent="0.3">
      <c r="A135" s="6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</row>
    <row r="136" spans="1:27" x14ac:dyDescent="0.3">
      <c r="A136" s="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</row>
    <row r="137" spans="1:27" x14ac:dyDescent="0.3">
      <c r="A137" s="6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</row>
    <row r="138" spans="1:27" x14ac:dyDescent="0.3">
      <c r="A138" s="6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</row>
    <row r="139" spans="1:27" x14ac:dyDescent="0.3">
      <c r="A139" s="6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</row>
    <row r="140" spans="1:27" x14ac:dyDescent="0.3">
      <c r="A140" s="6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</row>
    <row r="141" spans="1:27" x14ac:dyDescent="0.3">
      <c r="A141" s="6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</row>
    <row r="142" spans="1:27" x14ac:dyDescent="0.3">
      <c r="A142" s="6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</row>
    <row r="143" spans="1:27" x14ac:dyDescent="0.3">
      <c r="A143" s="6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</row>
    <row r="144" spans="1:27" x14ac:dyDescent="0.3">
      <c r="A144" s="6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</row>
    <row r="145" spans="1:27" x14ac:dyDescent="0.3">
      <c r="A145" s="6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</row>
    <row r="146" spans="1:27" x14ac:dyDescent="0.3">
      <c r="A146" s="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</row>
    <row r="147" spans="1:27" x14ac:dyDescent="0.3">
      <c r="A147" s="6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</row>
    <row r="148" spans="1:27" x14ac:dyDescent="0.3">
      <c r="A148" s="6">
        <v>36525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</row>
    <row r="149" spans="1:27" x14ac:dyDescent="0.3">
      <c r="A149" s="6">
        <v>36556</v>
      </c>
      <c r="B149" t="e">
        <v>#N/A</v>
      </c>
      <c r="C149" t="e">
        <v>#N/A</v>
      </c>
      <c r="D149">
        <v>14.111055010325</v>
      </c>
      <c r="E149">
        <v>8.0428951174234307</v>
      </c>
      <c r="F149">
        <v>9.7571295517456793</v>
      </c>
      <c r="G149">
        <v>14.924780535638799</v>
      </c>
      <c r="H149">
        <v>10.443535092243099</v>
      </c>
      <c r="I149">
        <v>21.175781987647898</v>
      </c>
      <c r="J149">
        <v>8.9785051242951894</v>
      </c>
      <c r="K149">
        <v>10.6722958277317</v>
      </c>
      <c r="L149">
        <v>4.99909060836496</v>
      </c>
      <c r="M149" t="e">
        <v>#N/A</v>
      </c>
      <c r="N149">
        <v>34.278118861379802</v>
      </c>
      <c r="O149">
        <v>14.851344713423099</v>
      </c>
      <c r="P149" t="e">
        <v>#N/A</v>
      </c>
      <c r="Q149">
        <v>21.927378458426698</v>
      </c>
      <c r="R149">
        <v>13.394223957459699</v>
      </c>
      <c r="S149">
        <v>18.5657139837008</v>
      </c>
      <c r="T149" t="e">
        <v>#N/A</v>
      </c>
      <c r="U149">
        <v>17.898907258347201</v>
      </c>
      <c r="V149">
        <v>24.2727808989452</v>
      </c>
      <c r="W149">
        <v>18.9649115994401</v>
      </c>
      <c r="X149" t="e">
        <v>#N/A</v>
      </c>
      <c r="Y149">
        <v>27.190082855520501</v>
      </c>
      <c r="Z149" t="e">
        <v>#N/A</v>
      </c>
      <c r="AA149" t="e">
        <v>#N/A</v>
      </c>
    </row>
    <row r="150" spans="1:27" x14ac:dyDescent="0.3">
      <c r="A150" s="6">
        <v>36585</v>
      </c>
      <c r="B150" t="e">
        <v>#N/A</v>
      </c>
      <c r="C150" t="e">
        <v>#N/A</v>
      </c>
      <c r="D150">
        <v>13.7318469466961</v>
      </c>
      <c r="E150">
        <v>7.7783979910024001</v>
      </c>
      <c r="F150">
        <v>9.8878123429738007</v>
      </c>
      <c r="G150">
        <v>15.085232275052601</v>
      </c>
      <c r="H150">
        <v>10.6184491757984</v>
      </c>
      <c r="I150">
        <v>20.861077924904201</v>
      </c>
      <c r="J150">
        <v>8.7670300663307206</v>
      </c>
      <c r="K150">
        <v>11.4652872493541</v>
      </c>
      <c r="L150">
        <v>4.7933150215383602</v>
      </c>
      <c r="M150" t="e">
        <v>#N/A</v>
      </c>
      <c r="N150">
        <v>32.2648287761021</v>
      </c>
      <c r="O150">
        <v>15.013376369598999</v>
      </c>
      <c r="P150" t="e">
        <v>#N/A</v>
      </c>
      <c r="Q150">
        <v>22.882135049433199</v>
      </c>
      <c r="R150">
        <v>13.6704037638108</v>
      </c>
      <c r="S150">
        <v>19.2542425984159</v>
      </c>
      <c r="T150" t="e">
        <v>#N/A</v>
      </c>
      <c r="U150">
        <v>17.117969626756199</v>
      </c>
      <c r="V150">
        <v>595.52871618976405</v>
      </c>
      <c r="W150">
        <v>19.155743319870599</v>
      </c>
      <c r="X150">
        <v>24.772340152771999</v>
      </c>
      <c r="Y150">
        <v>23.4373347799282</v>
      </c>
      <c r="Z150" t="e">
        <v>#N/A</v>
      </c>
      <c r="AA150" t="e">
        <v>#N/A</v>
      </c>
    </row>
    <row r="151" spans="1:27" x14ac:dyDescent="0.3">
      <c r="A151" s="6">
        <v>36616</v>
      </c>
      <c r="B151" t="e">
        <v>#N/A</v>
      </c>
      <c r="C151" t="e">
        <v>#N/A</v>
      </c>
      <c r="D151">
        <v>13.6912040553662</v>
      </c>
      <c r="E151">
        <v>7.6433856227918904</v>
      </c>
      <c r="F151">
        <v>10.087932770777201</v>
      </c>
      <c r="G151">
        <v>14.732209990877401</v>
      </c>
      <c r="H151">
        <v>9.7909942133307304</v>
      </c>
      <c r="I151">
        <v>19.672996723989701</v>
      </c>
      <c r="J151">
        <v>9.2630952630727492</v>
      </c>
      <c r="K151">
        <v>11.37005405256</v>
      </c>
      <c r="L151">
        <v>5.0214649130331503</v>
      </c>
      <c r="M151" t="e">
        <v>#N/A</v>
      </c>
      <c r="N151">
        <v>31.612018655124899</v>
      </c>
      <c r="O151">
        <v>14.663972175683099</v>
      </c>
      <c r="P151" t="e">
        <v>#N/A</v>
      </c>
      <c r="Q151">
        <v>21.5712325991936</v>
      </c>
      <c r="R151">
        <v>11.819683180794099</v>
      </c>
      <c r="S151">
        <v>16.503861080387701</v>
      </c>
      <c r="T151">
        <v>17.041623547467299</v>
      </c>
      <c r="U151">
        <v>16.037599124515399</v>
      </c>
      <c r="V151">
        <v>185.76184827985799</v>
      </c>
      <c r="W151">
        <v>19.689968325012799</v>
      </c>
      <c r="X151">
        <v>25.940538367134799</v>
      </c>
      <c r="Y151">
        <v>23.321160020970002</v>
      </c>
      <c r="Z151" t="e">
        <v>#N/A</v>
      </c>
      <c r="AA151" t="e">
        <v>#N/A</v>
      </c>
    </row>
    <row r="152" spans="1:27" x14ac:dyDescent="0.3">
      <c r="A152" s="6">
        <v>36644</v>
      </c>
      <c r="B152" t="e">
        <v>#N/A</v>
      </c>
      <c r="C152" t="e">
        <v>#N/A</v>
      </c>
      <c r="D152">
        <v>13.732738362976299</v>
      </c>
      <c r="E152">
        <v>7.6227348156006398</v>
      </c>
      <c r="F152">
        <v>9.7208891828105806</v>
      </c>
      <c r="G152">
        <v>15.0962883038322</v>
      </c>
      <c r="H152">
        <v>10.050967103875699</v>
      </c>
      <c r="I152">
        <v>19.057173994291901</v>
      </c>
      <c r="J152">
        <v>9.2960908373157505</v>
      </c>
      <c r="K152">
        <v>11.3826158784554</v>
      </c>
      <c r="L152">
        <v>4.9501415511381399</v>
      </c>
      <c r="M152" t="e">
        <v>#N/A</v>
      </c>
      <c r="N152">
        <v>31.733172451747901</v>
      </c>
      <c r="O152">
        <v>14.8680401641193</v>
      </c>
      <c r="P152" t="e">
        <v>#N/A</v>
      </c>
      <c r="Q152">
        <v>20.428075570391002</v>
      </c>
      <c r="R152">
        <v>11.713708860652201</v>
      </c>
      <c r="S152">
        <v>16.6137378121221</v>
      </c>
      <c r="T152">
        <v>16.687321917467699</v>
      </c>
      <c r="U152">
        <v>16.459774287772699</v>
      </c>
      <c r="V152">
        <v>23.862975975045799</v>
      </c>
      <c r="W152">
        <v>19.552469073805199</v>
      </c>
      <c r="X152">
        <v>25.993265361656899</v>
      </c>
      <c r="Y152">
        <v>23.466022907404</v>
      </c>
      <c r="Z152" t="e">
        <v>#N/A</v>
      </c>
      <c r="AA152" t="e">
        <v>#N/A</v>
      </c>
    </row>
    <row r="153" spans="1:27" x14ac:dyDescent="0.3">
      <c r="A153" s="6">
        <v>36677</v>
      </c>
      <c r="B153" t="e">
        <v>#N/A</v>
      </c>
      <c r="C153" t="e">
        <v>#N/A</v>
      </c>
      <c r="D153">
        <v>14.005887878446</v>
      </c>
      <c r="E153">
        <v>7.5516588664093298</v>
      </c>
      <c r="F153">
        <v>9.6302263771999499</v>
      </c>
      <c r="G153">
        <v>15.2941153538401</v>
      </c>
      <c r="H153">
        <v>10.137038768144899</v>
      </c>
      <c r="I153">
        <v>18.771273935524501</v>
      </c>
      <c r="J153">
        <v>9.9021141078885897</v>
      </c>
      <c r="K153">
        <v>10.2429096873652</v>
      </c>
      <c r="L153">
        <v>4.9581313837574301</v>
      </c>
      <c r="M153" t="e">
        <v>#N/A</v>
      </c>
      <c r="N153">
        <v>32.658370286658403</v>
      </c>
      <c r="O153">
        <v>15.476671035937301</v>
      </c>
      <c r="P153" t="e">
        <v>#N/A</v>
      </c>
      <c r="Q153">
        <v>21.3831800239968</v>
      </c>
      <c r="R153">
        <v>11.4219006117377</v>
      </c>
      <c r="S153">
        <v>16.8485140976717</v>
      </c>
      <c r="T153">
        <v>13.783746967618599</v>
      </c>
      <c r="U153">
        <v>16.764863816134699</v>
      </c>
      <c r="V153">
        <v>23.684879014836401</v>
      </c>
      <c r="W153">
        <v>20.054433657170101</v>
      </c>
      <c r="X153">
        <v>22.221692077041101</v>
      </c>
      <c r="Y153">
        <v>23.092401234218698</v>
      </c>
      <c r="Z153" t="e">
        <v>#N/A</v>
      </c>
      <c r="AA153" t="e">
        <v>#N/A</v>
      </c>
    </row>
    <row r="154" spans="1:27" x14ac:dyDescent="0.3">
      <c r="A154" s="6">
        <v>36707</v>
      </c>
      <c r="B154" t="e">
        <v>#N/A</v>
      </c>
      <c r="C154">
        <v>8.0086275315960407</v>
      </c>
      <c r="D154">
        <v>14.045961689689401</v>
      </c>
      <c r="E154">
        <v>7.4729176020107104</v>
      </c>
      <c r="F154">
        <v>9.5866732580326701</v>
      </c>
      <c r="G154">
        <v>15.3332768942994</v>
      </c>
      <c r="H154">
        <v>9.8745652115394194</v>
      </c>
      <c r="I154">
        <v>17.717802146062599</v>
      </c>
      <c r="J154">
        <v>10.7098021221297</v>
      </c>
      <c r="K154">
        <v>10.256963071764201</v>
      </c>
      <c r="L154">
        <v>5.1031665421113699</v>
      </c>
      <c r="M154">
        <v>12.301411985211301</v>
      </c>
      <c r="N154">
        <v>27.272644159505301</v>
      </c>
      <c r="O154">
        <v>14.172983274242601</v>
      </c>
      <c r="P154" t="e">
        <v>#N/A</v>
      </c>
      <c r="Q154">
        <v>20.6911039963306</v>
      </c>
      <c r="R154">
        <v>11.7970273021645</v>
      </c>
      <c r="S154">
        <v>16.666631221547199</v>
      </c>
      <c r="T154">
        <v>12.5286142511536</v>
      </c>
      <c r="U154">
        <v>16.652063813295499</v>
      </c>
      <c r="V154">
        <v>27.782109050725001</v>
      </c>
      <c r="W154">
        <v>20.450092254818099</v>
      </c>
      <c r="X154">
        <v>22.3692435327015</v>
      </c>
      <c r="Y154">
        <v>23.170812086344899</v>
      </c>
      <c r="Z154" t="e">
        <v>#N/A</v>
      </c>
      <c r="AA154" t="e">
        <v>#N/A</v>
      </c>
    </row>
    <row r="155" spans="1:27" x14ac:dyDescent="0.3">
      <c r="A155" s="6">
        <v>36738</v>
      </c>
      <c r="B155" t="e">
        <v>#N/A</v>
      </c>
      <c r="C155">
        <v>7.5616530297941198</v>
      </c>
      <c r="D155">
        <v>14.415403871163999</v>
      </c>
      <c r="E155">
        <v>7.1268243627454098</v>
      </c>
      <c r="F155">
        <v>9.7493671811611495</v>
      </c>
      <c r="G155">
        <v>15.6609381257853</v>
      </c>
      <c r="H155">
        <v>10.2621620459647</v>
      </c>
      <c r="I155">
        <v>18.927809541458601</v>
      </c>
      <c r="J155">
        <v>11.193147137997</v>
      </c>
      <c r="K155">
        <v>10.380168976429401</v>
      </c>
      <c r="L155">
        <v>5.1394804770490303</v>
      </c>
      <c r="M155">
        <v>12.2269316726981</v>
      </c>
      <c r="N155">
        <v>27.258959765233801</v>
      </c>
      <c r="O155">
        <v>14.635312259189901</v>
      </c>
      <c r="P155" t="e">
        <v>#N/A</v>
      </c>
      <c r="Q155">
        <v>35.525438424936198</v>
      </c>
      <c r="R155">
        <v>12.322156605409999</v>
      </c>
      <c r="S155">
        <v>16.901302972882199</v>
      </c>
      <c r="T155">
        <v>12.1766961233334</v>
      </c>
      <c r="U155">
        <v>16.5497062392263</v>
      </c>
      <c r="V155">
        <v>24.396257382739499</v>
      </c>
      <c r="W155">
        <v>20.712048887474602</v>
      </c>
      <c r="X155">
        <v>22.966128452376999</v>
      </c>
      <c r="Y155">
        <v>22.466883616077901</v>
      </c>
      <c r="Z155" t="e">
        <v>#N/A</v>
      </c>
      <c r="AA155" t="e">
        <v>#N/A</v>
      </c>
    </row>
    <row r="156" spans="1:27" x14ac:dyDescent="0.3">
      <c r="A156" s="6">
        <v>36769</v>
      </c>
      <c r="B156" t="e">
        <v>#N/A</v>
      </c>
      <c r="C156">
        <v>7.6559627291423604</v>
      </c>
      <c r="D156">
        <v>14.0850380605936</v>
      </c>
      <c r="E156">
        <v>7.0728834492601198</v>
      </c>
      <c r="F156">
        <v>9.6711062910609407</v>
      </c>
      <c r="G156">
        <v>14.789234437628201</v>
      </c>
      <c r="H156">
        <v>10.523646690510001</v>
      </c>
      <c r="I156">
        <v>17.854245307893301</v>
      </c>
      <c r="J156">
        <v>11.107990940952901</v>
      </c>
      <c r="K156">
        <v>11.2836153969309</v>
      </c>
      <c r="L156">
        <v>5.1899394904984897</v>
      </c>
      <c r="M156">
        <v>11.7958629022902</v>
      </c>
      <c r="N156">
        <v>28.383246632267898</v>
      </c>
      <c r="O156">
        <v>15.5539716146413</v>
      </c>
      <c r="P156" t="e">
        <v>#N/A</v>
      </c>
      <c r="Q156">
        <v>33.608207982960501</v>
      </c>
      <c r="R156">
        <v>12.530800800744499</v>
      </c>
      <c r="S156">
        <v>16.6915045096925</v>
      </c>
      <c r="T156">
        <v>12.218214869958601</v>
      </c>
      <c r="U156">
        <v>16.099492018717701</v>
      </c>
      <c r="V156">
        <v>23.668048995863899</v>
      </c>
      <c r="W156">
        <v>21.011204297219301</v>
      </c>
      <c r="X156">
        <v>22.5059112349164</v>
      </c>
      <c r="Y156">
        <v>22.615688252769701</v>
      </c>
      <c r="Z156" t="e">
        <v>#N/A</v>
      </c>
      <c r="AA156" t="e">
        <v>#N/A</v>
      </c>
    </row>
    <row r="157" spans="1:27" x14ac:dyDescent="0.3">
      <c r="A157" s="6">
        <v>36798</v>
      </c>
      <c r="B157" t="e">
        <v>#N/A</v>
      </c>
      <c r="C157" t="e">
        <v>#N/A</v>
      </c>
      <c r="D157">
        <v>13.7937409399236</v>
      </c>
      <c r="E157">
        <v>7.0982553007133102</v>
      </c>
      <c r="F157">
        <v>9.6879560218071799</v>
      </c>
      <c r="G157">
        <v>14.8848916466895</v>
      </c>
      <c r="H157">
        <v>11.2453533705722</v>
      </c>
      <c r="I157">
        <v>17.9851557778846</v>
      </c>
      <c r="J157">
        <v>11.7112571995679</v>
      </c>
      <c r="K157">
        <v>10.681867799705399</v>
      </c>
      <c r="L157">
        <v>5.5714153043593999</v>
      </c>
      <c r="M157">
        <v>12.012773718073801</v>
      </c>
      <c r="N157">
        <v>25.9679759043802</v>
      </c>
      <c r="O157">
        <v>16.649871909519</v>
      </c>
      <c r="P157" t="e">
        <v>#N/A</v>
      </c>
      <c r="Q157">
        <v>28.837501840299399</v>
      </c>
      <c r="R157">
        <v>12.0940436956664</v>
      </c>
      <c r="S157">
        <v>17.113686604703499</v>
      </c>
      <c r="T157">
        <v>12.8945015384635</v>
      </c>
      <c r="U157">
        <v>16.135915862533</v>
      </c>
      <c r="V157">
        <v>23.080881443330899</v>
      </c>
      <c r="W157">
        <v>18.882791843797499</v>
      </c>
      <c r="X157">
        <v>22.9382224240473</v>
      </c>
      <c r="Y157">
        <v>21.583650943859901</v>
      </c>
      <c r="Z157" t="e">
        <v>#N/A</v>
      </c>
      <c r="AA157" t="e">
        <v>#N/A</v>
      </c>
    </row>
    <row r="158" spans="1:27" x14ac:dyDescent="0.3">
      <c r="A158" s="6">
        <v>36830</v>
      </c>
      <c r="B158" t="e">
        <v>#N/A</v>
      </c>
      <c r="C158" t="e">
        <v>#N/A</v>
      </c>
      <c r="D158">
        <v>14.109816776896899</v>
      </c>
      <c r="E158">
        <v>6.9911663530356201</v>
      </c>
      <c r="F158">
        <v>9.7073696448344897</v>
      </c>
      <c r="G158">
        <v>14.9441454935263</v>
      </c>
      <c r="H158">
        <v>13.795655995524299</v>
      </c>
      <c r="I158">
        <v>17.291028773139399</v>
      </c>
      <c r="J158">
        <v>11.251512810575401</v>
      </c>
      <c r="K158">
        <v>11.131302059349</v>
      </c>
      <c r="L158">
        <v>5.6542336061937801</v>
      </c>
      <c r="M158">
        <v>11.788472449003899</v>
      </c>
      <c r="N158">
        <v>26.713465171594301</v>
      </c>
      <c r="O158">
        <v>16.761110483080198</v>
      </c>
      <c r="P158" t="e">
        <v>#N/A</v>
      </c>
      <c r="Q158">
        <v>30.151267124975401</v>
      </c>
      <c r="R158">
        <v>12.1861860817245</v>
      </c>
      <c r="S158">
        <v>17.2493829349098</v>
      </c>
      <c r="T158">
        <v>12.2349029945729</v>
      </c>
      <c r="U158">
        <v>18.155881354281199</v>
      </c>
      <c r="V158">
        <v>23.474849904966401</v>
      </c>
      <c r="W158">
        <v>18.092436644282099</v>
      </c>
      <c r="X158">
        <v>24.960459732644601</v>
      </c>
      <c r="Y158">
        <v>19.346998048855699</v>
      </c>
      <c r="Z158" t="e">
        <v>#N/A</v>
      </c>
      <c r="AA158">
        <v>11.3473465430073</v>
      </c>
    </row>
    <row r="159" spans="1:27" x14ac:dyDescent="0.3">
      <c r="A159" s="6">
        <v>36860</v>
      </c>
      <c r="B159" t="e">
        <v>#N/A</v>
      </c>
      <c r="C159" t="e">
        <v>#N/A</v>
      </c>
      <c r="D159">
        <v>13.5454928073458</v>
      </c>
      <c r="E159">
        <v>6.8791934253078901</v>
      </c>
      <c r="F159">
        <v>9.6564482175037707</v>
      </c>
      <c r="G159">
        <v>14.606397689548499</v>
      </c>
      <c r="H159">
        <v>13.871030938397199</v>
      </c>
      <c r="I159">
        <v>22.614892559300099</v>
      </c>
      <c r="J159">
        <v>10.6949999446066</v>
      </c>
      <c r="K159">
        <v>11.0064579216456</v>
      </c>
      <c r="L159">
        <v>5.6803810127774303</v>
      </c>
      <c r="M159">
        <v>14.116146913268199</v>
      </c>
      <c r="N159">
        <v>26.183749676677401</v>
      </c>
      <c r="O159">
        <v>16.547718751518602</v>
      </c>
      <c r="P159" t="e">
        <v>#N/A</v>
      </c>
      <c r="Q159">
        <v>29.3940929793743</v>
      </c>
      <c r="R159">
        <v>11.6102304815398</v>
      </c>
      <c r="S159">
        <v>16.045708375008999</v>
      </c>
      <c r="T159">
        <v>12.5837639833897</v>
      </c>
      <c r="U159">
        <v>18.345258218131701</v>
      </c>
      <c r="V159">
        <v>23.115084116608902</v>
      </c>
      <c r="W159">
        <v>18.902342957279402</v>
      </c>
      <c r="X159">
        <v>24.904395684215402</v>
      </c>
      <c r="Y159">
        <v>17.601630795177801</v>
      </c>
      <c r="Z159" t="e">
        <v>#N/A</v>
      </c>
      <c r="AA159">
        <v>10.6044915337558</v>
      </c>
    </row>
    <row r="160" spans="1:27" x14ac:dyDescent="0.3">
      <c r="A160" s="6">
        <v>36889</v>
      </c>
      <c r="B160" t="e">
        <v>#N/A</v>
      </c>
      <c r="C160" t="e">
        <v>#N/A</v>
      </c>
      <c r="D160">
        <v>13.351829613903501</v>
      </c>
      <c r="E160">
        <v>6.8639461266076198</v>
      </c>
      <c r="F160">
        <v>9.5422872169178294</v>
      </c>
      <c r="G160">
        <v>14.410400035163301</v>
      </c>
      <c r="H160">
        <v>16.094467941457498</v>
      </c>
      <c r="I160">
        <v>21.276921539789601</v>
      </c>
      <c r="J160">
        <v>10.0380687106927</v>
      </c>
      <c r="K160">
        <v>10.8891277976269</v>
      </c>
      <c r="L160">
        <v>5.7044387047740601</v>
      </c>
      <c r="M160">
        <v>15.5054421958541</v>
      </c>
      <c r="N160">
        <v>26.526734512266501</v>
      </c>
      <c r="O160">
        <v>17.0845746297666</v>
      </c>
      <c r="P160">
        <v>16.682655348913901</v>
      </c>
      <c r="Q160">
        <v>21.617226386097901</v>
      </c>
      <c r="R160">
        <v>11.401930894198999</v>
      </c>
      <c r="S160">
        <v>17.128683777338701</v>
      </c>
      <c r="T160">
        <v>12.5733779873269</v>
      </c>
      <c r="U160">
        <v>18.764803143656898</v>
      </c>
      <c r="V160">
        <v>22.178797516114301</v>
      </c>
      <c r="W160">
        <v>17.083055877503</v>
      </c>
      <c r="X160">
        <v>23.420173676467201</v>
      </c>
      <c r="Y160">
        <v>17.7249523622664</v>
      </c>
      <c r="Z160" t="e">
        <v>#N/A</v>
      </c>
      <c r="AA160">
        <v>12.9478575722732</v>
      </c>
    </row>
    <row r="161" spans="1:27" x14ac:dyDescent="0.3">
      <c r="A161" s="6">
        <v>36922</v>
      </c>
      <c r="B161" t="e">
        <v>#N/A</v>
      </c>
      <c r="C161" t="e">
        <v>#N/A</v>
      </c>
      <c r="D161">
        <v>13.3838524322727</v>
      </c>
      <c r="E161">
        <v>6.8594349813235898</v>
      </c>
      <c r="F161">
        <v>9.6518685218672609</v>
      </c>
      <c r="G161">
        <v>15.313606340827601</v>
      </c>
      <c r="H161">
        <v>16.404975673351899</v>
      </c>
      <c r="I161">
        <v>21.425823831291201</v>
      </c>
      <c r="J161">
        <v>9.8586657175915793</v>
      </c>
      <c r="K161">
        <v>10.7074003595243</v>
      </c>
      <c r="L161">
        <v>5.8053062354381497</v>
      </c>
      <c r="M161">
        <v>15.421895514946399</v>
      </c>
      <c r="N161">
        <v>26.586591734719399</v>
      </c>
      <c r="O161">
        <v>17.801049677308299</v>
      </c>
      <c r="P161" t="e">
        <v>#N/A</v>
      </c>
      <c r="Q161">
        <v>23.971675885498399</v>
      </c>
      <c r="R161">
        <v>10.917144596927701</v>
      </c>
      <c r="S161">
        <v>17.183870379973701</v>
      </c>
      <c r="T161">
        <v>16.247665593808101</v>
      </c>
      <c r="U161">
        <v>18.672137113198101</v>
      </c>
      <c r="V161">
        <v>20.728091409182099</v>
      </c>
      <c r="W161">
        <v>18.390561858937598</v>
      </c>
      <c r="X161">
        <v>23.916689034691501</v>
      </c>
      <c r="Y161">
        <v>17.229945651962801</v>
      </c>
      <c r="Z161" t="e">
        <v>#N/A</v>
      </c>
      <c r="AA161">
        <v>12.529825535444299</v>
      </c>
    </row>
    <row r="162" spans="1:27" x14ac:dyDescent="0.3">
      <c r="A162" s="6">
        <v>36950</v>
      </c>
      <c r="B162" t="e">
        <v>#N/A</v>
      </c>
      <c r="C162" t="e">
        <v>#N/A</v>
      </c>
      <c r="D162">
        <v>13.1725848444805</v>
      </c>
      <c r="E162">
        <v>6.6628528518352699</v>
      </c>
      <c r="F162">
        <v>9.5693695293445504</v>
      </c>
      <c r="G162">
        <v>15.3067809066926</v>
      </c>
      <c r="H162">
        <v>16.6145027440005</v>
      </c>
      <c r="I162">
        <v>21.018161033434101</v>
      </c>
      <c r="J162">
        <v>9.4310169063737295</v>
      </c>
      <c r="K162">
        <v>10.5755129514099</v>
      </c>
      <c r="L162">
        <v>5.7660801466022704</v>
      </c>
      <c r="M162">
        <v>15.4341349906631</v>
      </c>
      <c r="N162">
        <v>25.287292940209099</v>
      </c>
      <c r="O162">
        <v>17.480008032779899</v>
      </c>
      <c r="P162" t="e">
        <v>#N/A</v>
      </c>
      <c r="Q162">
        <v>23.864918792483302</v>
      </c>
      <c r="R162">
        <v>10.637147970811901</v>
      </c>
      <c r="S162">
        <v>14.50917281912</v>
      </c>
      <c r="T162">
        <v>14.312172330187799</v>
      </c>
      <c r="U162">
        <v>20.1470463777917</v>
      </c>
      <c r="V162">
        <v>21.051069417091401</v>
      </c>
      <c r="W162">
        <v>17.810712081068498</v>
      </c>
      <c r="X162">
        <v>24.0060583189025</v>
      </c>
      <c r="Y162">
        <v>17.305312788864601</v>
      </c>
      <c r="Z162" t="e">
        <v>#N/A</v>
      </c>
      <c r="AA162">
        <v>12.9560148453638</v>
      </c>
    </row>
    <row r="163" spans="1:27" x14ac:dyDescent="0.3">
      <c r="A163" s="6">
        <v>36980</v>
      </c>
      <c r="B163" t="e">
        <v>#N/A</v>
      </c>
      <c r="C163" t="e">
        <v>#N/A</v>
      </c>
      <c r="D163">
        <v>13.105675690772101</v>
      </c>
      <c r="E163">
        <v>6.4520258400270096</v>
      </c>
      <c r="F163">
        <v>9.4126374328583697</v>
      </c>
      <c r="G163">
        <v>15.024895540374899</v>
      </c>
      <c r="H163">
        <v>16.138975487313399</v>
      </c>
      <c r="I163">
        <v>20.4379391087367</v>
      </c>
      <c r="J163">
        <v>9.0957359973457006</v>
      </c>
      <c r="K163">
        <v>10.686352844693999</v>
      </c>
      <c r="L163">
        <v>5.6968700766814999</v>
      </c>
      <c r="M163">
        <v>15.3436464792306</v>
      </c>
      <c r="N163">
        <v>24.427867960496599</v>
      </c>
      <c r="O163">
        <v>17.209324502615601</v>
      </c>
      <c r="P163" t="e">
        <v>#N/A</v>
      </c>
      <c r="Q163">
        <v>23.820466781265502</v>
      </c>
      <c r="R163">
        <v>10.5960663541267</v>
      </c>
      <c r="S163">
        <v>13.707609435774099</v>
      </c>
      <c r="T163">
        <v>14.4899817176306</v>
      </c>
      <c r="U163">
        <v>20.392551537907899</v>
      </c>
      <c r="V163">
        <v>21.430824850869001</v>
      </c>
      <c r="W163">
        <v>18.025320525737801</v>
      </c>
      <c r="X163">
        <v>24.310194823955399</v>
      </c>
      <c r="Y163">
        <v>17.049252596709099</v>
      </c>
      <c r="Z163" t="e">
        <v>#N/A</v>
      </c>
      <c r="AA163">
        <v>12.899327228104401</v>
      </c>
    </row>
    <row r="164" spans="1:27" x14ac:dyDescent="0.3">
      <c r="A164" s="6">
        <v>37011</v>
      </c>
      <c r="B164">
        <v>14.5585207755461</v>
      </c>
      <c r="C164">
        <v>15.4664793884633</v>
      </c>
      <c r="D164">
        <v>13.0140365042993</v>
      </c>
      <c r="E164">
        <v>6.8454408533873403</v>
      </c>
      <c r="F164">
        <v>9.5047684932541898</v>
      </c>
      <c r="G164">
        <v>14.8570748889416</v>
      </c>
      <c r="H164">
        <v>15.8204507885595</v>
      </c>
      <c r="I164">
        <v>20.380426299932498</v>
      </c>
      <c r="J164">
        <v>8.8330704150890895</v>
      </c>
      <c r="K164">
        <v>10.4779014213536</v>
      </c>
      <c r="L164">
        <v>5.8065757143946204</v>
      </c>
      <c r="M164">
        <v>15.565847599045799</v>
      </c>
      <c r="N164">
        <v>23.6441342507303</v>
      </c>
      <c r="O164">
        <v>16.943239382324698</v>
      </c>
      <c r="P164">
        <v>13.7132558940799</v>
      </c>
      <c r="Q164">
        <v>23.251771554774301</v>
      </c>
      <c r="R164">
        <v>10.460066059932499</v>
      </c>
      <c r="S164">
        <v>12.110597195728699</v>
      </c>
      <c r="T164">
        <v>14.627975916704999</v>
      </c>
      <c r="U164">
        <v>20.827569782915301</v>
      </c>
      <c r="V164">
        <v>21.022318523960902</v>
      </c>
      <c r="W164">
        <v>17.969973905024101</v>
      </c>
      <c r="X164">
        <v>22.490721975675399</v>
      </c>
      <c r="Y164">
        <v>18.9514797649841</v>
      </c>
      <c r="Z164" t="e">
        <v>#N/A</v>
      </c>
      <c r="AA164">
        <v>13.943022025148</v>
      </c>
    </row>
    <row r="165" spans="1:27" x14ac:dyDescent="0.3">
      <c r="A165" s="6">
        <v>37042</v>
      </c>
      <c r="B165">
        <v>14.242059779316801</v>
      </c>
      <c r="C165">
        <v>15.0161917045093</v>
      </c>
      <c r="D165">
        <v>13.033051161830601</v>
      </c>
      <c r="E165">
        <v>7.04008215760713</v>
      </c>
      <c r="F165">
        <v>10.5265206547296</v>
      </c>
      <c r="G165">
        <v>14.618502559109899</v>
      </c>
      <c r="H165">
        <v>16.0531582335352</v>
      </c>
      <c r="I165">
        <v>20.918157452666701</v>
      </c>
      <c r="J165">
        <v>8.3900975652915406</v>
      </c>
      <c r="K165">
        <v>10.156587476030801</v>
      </c>
      <c r="L165">
        <v>5.7557936402832599</v>
      </c>
      <c r="M165">
        <v>15.7915457672872</v>
      </c>
      <c r="N165">
        <v>23.061625782560601</v>
      </c>
      <c r="O165">
        <v>16.728006185929399</v>
      </c>
      <c r="P165">
        <v>13.3800041562346</v>
      </c>
      <c r="Q165">
        <v>22.598061092343599</v>
      </c>
      <c r="R165">
        <v>10.3557080588925</v>
      </c>
      <c r="S165">
        <v>12.0497113115101</v>
      </c>
      <c r="T165">
        <v>14.404143680359899</v>
      </c>
      <c r="U165">
        <v>20.203698823147299</v>
      </c>
      <c r="V165">
        <v>20.756257513250802</v>
      </c>
      <c r="W165">
        <v>17.513578507678901</v>
      </c>
      <c r="X165">
        <v>22.160516957298402</v>
      </c>
      <c r="Y165">
        <v>18.965957200664398</v>
      </c>
      <c r="Z165" t="e">
        <v>#N/A</v>
      </c>
      <c r="AA165">
        <v>13.4384714349377</v>
      </c>
    </row>
    <row r="166" spans="1:27" x14ac:dyDescent="0.3">
      <c r="A166" s="6">
        <v>37071</v>
      </c>
      <c r="B166">
        <v>14.2248951234717</v>
      </c>
      <c r="C166">
        <v>14.644950558878399</v>
      </c>
      <c r="D166">
        <v>13.3767801231708</v>
      </c>
      <c r="E166">
        <v>6.8347143781122002</v>
      </c>
      <c r="F166">
        <v>10.459060691866</v>
      </c>
      <c r="G166">
        <v>14.600438166034101</v>
      </c>
      <c r="H166">
        <v>15.597698336859599</v>
      </c>
      <c r="I166">
        <v>20.831162313560899</v>
      </c>
      <c r="J166">
        <v>7.9258113792183904</v>
      </c>
      <c r="K166">
        <v>10.289799744721</v>
      </c>
      <c r="L166">
        <v>5.7403835345244003</v>
      </c>
      <c r="M166">
        <v>15.6452216950536</v>
      </c>
      <c r="N166">
        <v>22.881447580486999</v>
      </c>
      <c r="O166">
        <v>16.510060729208401</v>
      </c>
      <c r="P166">
        <v>13.4013187000582</v>
      </c>
      <c r="Q166">
        <v>22.470968921563401</v>
      </c>
      <c r="R166">
        <v>10.8250979199775</v>
      </c>
      <c r="S166">
        <v>11.947646473993</v>
      </c>
      <c r="T166">
        <v>14.285738397712</v>
      </c>
      <c r="U166">
        <v>20.0118873429385</v>
      </c>
      <c r="V166">
        <v>20.611328974273398</v>
      </c>
      <c r="W166">
        <v>18.4976257593298</v>
      </c>
      <c r="X166">
        <v>21.948382799798701</v>
      </c>
      <c r="Y166">
        <v>18.8646397442308</v>
      </c>
      <c r="Z166" t="e">
        <v>#N/A</v>
      </c>
      <c r="AA166">
        <v>12.9781215213583</v>
      </c>
    </row>
    <row r="167" spans="1:27" x14ac:dyDescent="0.3">
      <c r="A167" s="6">
        <v>37103</v>
      </c>
      <c r="B167">
        <v>14.0891932689625</v>
      </c>
      <c r="C167">
        <v>13.2709650420089</v>
      </c>
      <c r="D167">
        <v>13.376576823492501</v>
      </c>
      <c r="E167">
        <v>6.7314638881039697</v>
      </c>
      <c r="F167">
        <v>10.7881507875758</v>
      </c>
      <c r="G167">
        <v>14.3337252391758</v>
      </c>
      <c r="H167">
        <v>13.035990586593501</v>
      </c>
      <c r="I167">
        <v>21.187181325428899</v>
      </c>
      <c r="J167">
        <v>7.3836426390109997</v>
      </c>
      <c r="K167">
        <v>10.597615424897</v>
      </c>
      <c r="L167">
        <v>5.7019946423197601</v>
      </c>
      <c r="M167">
        <v>15.9946509604317</v>
      </c>
      <c r="N167">
        <v>23.063453640415801</v>
      </c>
      <c r="O167">
        <v>16.083603092293899</v>
      </c>
      <c r="P167">
        <v>13.403276105649001</v>
      </c>
      <c r="Q167">
        <v>22.113912258988002</v>
      </c>
      <c r="R167">
        <v>10.2105088836535</v>
      </c>
      <c r="S167">
        <v>10.889518686368501</v>
      </c>
      <c r="T167">
        <v>13.563727852500399</v>
      </c>
      <c r="U167">
        <v>20.318687465219298</v>
      </c>
      <c r="V167">
        <v>20.152814153653299</v>
      </c>
      <c r="W167">
        <v>19.108729647411401</v>
      </c>
      <c r="X167">
        <v>23.666499259184601</v>
      </c>
      <c r="Y167">
        <v>18.027054987506101</v>
      </c>
      <c r="Z167" t="e">
        <v>#N/A</v>
      </c>
      <c r="AA167">
        <v>13.4024637205984</v>
      </c>
    </row>
    <row r="168" spans="1:27" x14ac:dyDescent="0.3">
      <c r="A168" s="6">
        <v>37134</v>
      </c>
      <c r="B168">
        <v>13.9615160559092</v>
      </c>
      <c r="C168">
        <v>13.324475543902601</v>
      </c>
      <c r="D168">
        <v>13.669147263141401</v>
      </c>
      <c r="E168">
        <v>6.31935924967053</v>
      </c>
      <c r="F168">
        <v>10.747023926601299</v>
      </c>
      <c r="G168">
        <v>13.9629012050973</v>
      </c>
      <c r="H168">
        <v>13.8276005664639</v>
      </c>
      <c r="I168">
        <v>21.3912583737266</v>
      </c>
      <c r="J168">
        <v>7.4778189686953498</v>
      </c>
      <c r="K168">
        <v>10.406090095613401</v>
      </c>
      <c r="L168">
        <v>5.5590270489256399</v>
      </c>
      <c r="M168">
        <v>16.5384589734416</v>
      </c>
      <c r="N168">
        <v>23.130350051904401</v>
      </c>
      <c r="O168">
        <v>15.765290928866399</v>
      </c>
      <c r="P168">
        <v>13.3650701327912</v>
      </c>
      <c r="Q168">
        <v>22.009567297848498</v>
      </c>
      <c r="R168">
        <v>10.2666238340177</v>
      </c>
      <c r="S168">
        <v>9.6070194054517994</v>
      </c>
      <c r="T168">
        <v>13.766221162313</v>
      </c>
      <c r="U168">
        <v>18.805069476416101</v>
      </c>
      <c r="V168">
        <v>20.645902574037201</v>
      </c>
      <c r="W168">
        <v>19.067406089824299</v>
      </c>
      <c r="X168">
        <v>24.0915132708299</v>
      </c>
      <c r="Y168">
        <v>17.459543696791901</v>
      </c>
      <c r="Z168" t="e">
        <v>#N/A</v>
      </c>
      <c r="AA168">
        <v>12.849789692543601</v>
      </c>
    </row>
    <row r="169" spans="1:27" x14ac:dyDescent="0.3">
      <c r="A169" s="6">
        <v>37162</v>
      </c>
      <c r="B169">
        <v>14.229233409181001</v>
      </c>
      <c r="C169">
        <v>12.728585520113199</v>
      </c>
      <c r="D169">
        <v>13.4015832289511</v>
      </c>
      <c r="E169">
        <v>6.1292295858583996</v>
      </c>
      <c r="F169">
        <v>10.6735371920026</v>
      </c>
      <c r="G169">
        <v>13.7195599485658</v>
      </c>
      <c r="H169">
        <v>13.708038354513301</v>
      </c>
      <c r="I169">
        <v>21.155053493579899</v>
      </c>
      <c r="J169">
        <v>7.53053898168183</v>
      </c>
      <c r="K169">
        <v>10.2891627788986</v>
      </c>
      <c r="L169">
        <v>5.4232420137644404</v>
      </c>
      <c r="M169">
        <v>16.226960895291299</v>
      </c>
      <c r="N169">
        <v>22.049516834193401</v>
      </c>
      <c r="O169">
        <v>14.7087792109124</v>
      </c>
      <c r="P169">
        <v>13.6844545658724</v>
      </c>
      <c r="Q169">
        <v>22.228614876992101</v>
      </c>
      <c r="R169">
        <v>9.5879306877231691</v>
      </c>
      <c r="S169">
        <v>9.6800415219074694</v>
      </c>
      <c r="T169">
        <v>13.519363379472701</v>
      </c>
      <c r="U169">
        <v>18.373702669865601</v>
      </c>
      <c r="V169">
        <v>20.647160804224299</v>
      </c>
      <c r="W169">
        <v>19.611222943934202</v>
      </c>
      <c r="X169">
        <v>23.0268692398806</v>
      </c>
      <c r="Y169">
        <v>17.802144232241201</v>
      </c>
      <c r="Z169" t="e">
        <v>#N/A</v>
      </c>
      <c r="AA169">
        <v>15.4838250281891</v>
      </c>
    </row>
    <row r="170" spans="1:27" x14ac:dyDescent="0.3">
      <c r="A170" s="6">
        <v>37195</v>
      </c>
      <c r="B170">
        <v>12.679189169801701</v>
      </c>
      <c r="C170">
        <v>12.283195583972001</v>
      </c>
      <c r="D170">
        <v>13.540317745201399</v>
      </c>
      <c r="E170">
        <v>5.9476327771268398</v>
      </c>
      <c r="F170">
        <v>10.519768544823799</v>
      </c>
      <c r="G170">
        <v>13.779897067202301</v>
      </c>
      <c r="H170">
        <v>13.726483978593199</v>
      </c>
      <c r="I170">
        <v>20.932122735234401</v>
      </c>
      <c r="J170">
        <v>7.0749624993303</v>
      </c>
      <c r="K170">
        <v>9.5562045708331507</v>
      </c>
      <c r="L170">
        <v>5.0365630790072897</v>
      </c>
      <c r="M170">
        <v>16.073595589861501</v>
      </c>
      <c r="N170">
        <v>21.121088016753401</v>
      </c>
      <c r="O170">
        <v>12.9543756548741</v>
      </c>
      <c r="P170">
        <v>11.8672919578035</v>
      </c>
      <c r="Q170">
        <v>22.067206856320599</v>
      </c>
      <c r="R170">
        <v>8.7421975270766108</v>
      </c>
      <c r="S170">
        <v>9.2087603211646094</v>
      </c>
      <c r="T170">
        <v>13.150269744527399</v>
      </c>
      <c r="U170">
        <v>18.5032875627188</v>
      </c>
      <c r="V170">
        <v>22.871661552618502</v>
      </c>
      <c r="W170">
        <v>18.349379798411402</v>
      </c>
      <c r="X170">
        <v>23.503713287973</v>
      </c>
      <c r="Y170">
        <v>17.645294952422699</v>
      </c>
      <c r="Z170" t="e">
        <v>#N/A</v>
      </c>
      <c r="AA170">
        <v>15.0112296081483</v>
      </c>
    </row>
    <row r="171" spans="1:27" x14ac:dyDescent="0.3">
      <c r="A171" s="6">
        <v>37225</v>
      </c>
      <c r="B171">
        <v>13.8184449988517</v>
      </c>
      <c r="C171">
        <v>12.3490032528449</v>
      </c>
      <c r="D171">
        <v>13.5883096441964</v>
      </c>
      <c r="E171">
        <v>5.8321540152944999</v>
      </c>
      <c r="F171">
        <v>10.276324507286899</v>
      </c>
      <c r="G171">
        <v>13.7464683234624</v>
      </c>
      <c r="H171">
        <v>13.2274422435893</v>
      </c>
      <c r="I171">
        <v>20.820672120646901</v>
      </c>
      <c r="J171">
        <v>7.21740937959866</v>
      </c>
      <c r="K171">
        <v>9.3621494014608793</v>
      </c>
      <c r="L171">
        <v>4.8522288555825197</v>
      </c>
      <c r="M171">
        <v>16.067114269248801</v>
      </c>
      <c r="N171">
        <v>20.764542609988698</v>
      </c>
      <c r="O171">
        <v>11.871117643285301</v>
      </c>
      <c r="P171">
        <v>13.1063171780253</v>
      </c>
      <c r="Q171">
        <v>22.358024882796599</v>
      </c>
      <c r="R171">
        <v>9.3904867959757894</v>
      </c>
      <c r="S171">
        <v>8.2233660579505798</v>
      </c>
      <c r="T171">
        <v>13.158251714379</v>
      </c>
      <c r="U171">
        <v>18.956916173977401</v>
      </c>
      <c r="V171">
        <v>22.462122248192401</v>
      </c>
      <c r="W171">
        <v>18.855954256254702</v>
      </c>
      <c r="X171">
        <v>23.909601014739099</v>
      </c>
      <c r="Y171">
        <v>16.9258015408417</v>
      </c>
      <c r="Z171" t="e">
        <v>#N/A</v>
      </c>
      <c r="AA171">
        <v>13.074565148720801</v>
      </c>
    </row>
    <row r="172" spans="1:27" x14ac:dyDescent="0.3">
      <c r="A172" s="6">
        <v>37256</v>
      </c>
      <c r="B172">
        <v>13.907025899953499</v>
      </c>
      <c r="C172">
        <v>12.880991138207801</v>
      </c>
      <c r="D172">
        <v>13.3815705465076</v>
      </c>
      <c r="E172">
        <v>5.8125008993565599</v>
      </c>
      <c r="F172">
        <v>10.122899142242501</v>
      </c>
      <c r="G172">
        <v>13.9726193954092</v>
      </c>
      <c r="H172">
        <v>14.103338289598099</v>
      </c>
      <c r="I172">
        <v>20.9097899515092</v>
      </c>
      <c r="J172">
        <v>7.4177701392255901</v>
      </c>
      <c r="K172">
        <v>9.5894925214860596</v>
      </c>
      <c r="L172">
        <v>4.9164212046509803</v>
      </c>
      <c r="M172">
        <v>16.7914909595181</v>
      </c>
      <c r="N172">
        <v>23.288992834390299</v>
      </c>
      <c r="O172">
        <v>12.4152354032936</v>
      </c>
      <c r="P172">
        <v>13.298754409583401</v>
      </c>
      <c r="Q172">
        <v>22.0638989547523</v>
      </c>
      <c r="R172">
        <v>9.6178115085901794</v>
      </c>
      <c r="S172">
        <v>8.7551539949675004</v>
      </c>
      <c r="T172">
        <v>13.790964930772899</v>
      </c>
      <c r="U172">
        <v>22.252425665460901</v>
      </c>
      <c r="V172">
        <v>20.6693951089925</v>
      </c>
      <c r="W172">
        <v>19.172734341211399</v>
      </c>
      <c r="X172">
        <v>24.779674747969398</v>
      </c>
      <c r="Y172">
        <v>17.452168564486801</v>
      </c>
      <c r="Z172" t="e">
        <v>#N/A</v>
      </c>
      <c r="AA172">
        <v>13.4756264145519</v>
      </c>
    </row>
    <row r="173" spans="1:27" x14ac:dyDescent="0.3">
      <c r="A173" s="6">
        <v>37287</v>
      </c>
      <c r="B173">
        <v>13.573318194119</v>
      </c>
      <c r="C173">
        <v>12.600691109728601</v>
      </c>
      <c r="D173">
        <v>13.442563275758401</v>
      </c>
      <c r="E173">
        <v>6.0187233638109898</v>
      </c>
      <c r="F173">
        <v>9.9973223220129501</v>
      </c>
      <c r="G173">
        <v>14.271524355958899</v>
      </c>
      <c r="H173">
        <v>12.963341694565701</v>
      </c>
      <c r="I173">
        <v>20.311831250289401</v>
      </c>
      <c r="J173">
        <v>7.4186292268556002</v>
      </c>
      <c r="K173">
        <v>9.5973318265097696</v>
      </c>
      <c r="L173">
        <v>4.9251872925765401</v>
      </c>
      <c r="M173">
        <v>17.008027093604301</v>
      </c>
      <c r="N173">
        <v>25.4516974364433</v>
      </c>
      <c r="O173">
        <v>12.6925529948765</v>
      </c>
      <c r="P173">
        <v>13.063158940615301</v>
      </c>
      <c r="Q173">
        <v>22.5506228854216</v>
      </c>
      <c r="R173">
        <v>10.0535932292807</v>
      </c>
      <c r="S173">
        <v>8.7236167757295497</v>
      </c>
      <c r="T173">
        <v>14.114480968998</v>
      </c>
      <c r="U173">
        <v>17.1936884215135</v>
      </c>
      <c r="V173">
        <v>18.9615118076069</v>
      </c>
      <c r="W173">
        <v>20.083959481259399</v>
      </c>
      <c r="X173">
        <v>23.671932216265599</v>
      </c>
      <c r="Y173">
        <v>18.202538642064901</v>
      </c>
      <c r="Z173" t="e">
        <v>#N/A</v>
      </c>
      <c r="AA173">
        <v>13.6516642138455</v>
      </c>
    </row>
    <row r="174" spans="1:27" x14ac:dyDescent="0.3">
      <c r="A174" s="6">
        <v>37315</v>
      </c>
      <c r="B174">
        <v>13.722668914622</v>
      </c>
      <c r="C174">
        <v>12.669734659053701</v>
      </c>
      <c r="D174">
        <v>13.3585761309972</v>
      </c>
      <c r="E174">
        <v>5.9532924932338398</v>
      </c>
      <c r="F174">
        <v>10.0862123023355</v>
      </c>
      <c r="G174">
        <v>13.6869005663471</v>
      </c>
      <c r="H174">
        <v>13.6037588673092</v>
      </c>
      <c r="I174">
        <v>18.949854662059199</v>
      </c>
      <c r="J174">
        <v>7.4609392031748003</v>
      </c>
      <c r="K174">
        <v>9.6653320922249293</v>
      </c>
      <c r="L174">
        <v>5.0057775139649303</v>
      </c>
      <c r="M174">
        <v>16.964377711165699</v>
      </c>
      <c r="N174">
        <v>25.3872334543153</v>
      </c>
      <c r="O174">
        <v>13.643336593184699</v>
      </c>
      <c r="P174">
        <v>13.1165803560699</v>
      </c>
      <c r="Q174">
        <v>22.0236074797856</v>
      </c>
      <c r="R174">
        <v>11.2413744652397</v>
      </c>
      <c r="S174">
        <v>9.4341048055441199</v>
      </c>
      <c r="T174">
        <v>14.1249376085931</v>
      </c>
      <c r="U174">
        <v>17.282661621861799</v>
      </c>
      <c r="V174">
        <v>19.092960018552901</v>
      </c>
      <c r="W174">
        <v>17.931793193539601</v>
      </c>
      <c r="X174">
        <v>25.875807603211101</v>
      </c>
      <c r="Y174">
        <v>18.426907880887502</v>
      </c>
      <c r="Z174" t="e">
        <v>#N/A</v>
      </c>
      <c r="AA174">
        <v>13.577835292782099</v>
      </c>
    </row>
    <row r="175" spans="1:27" x14ac:dyDescent="0.3">
      <c r="A175" s="6">
        <v>37343</v>
      </c>
      <c r="B175">
        <v>13.8462124918657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</row>
    <row r="176" spans="1:27" x14ac:dyDescent="0.3">
      <c r="A176" s="6">
        <v>37376</v>
      </c>
      <c r="B176">
        <v>13.925382052174699</v>
      </c>
      <c r="C176">
        <v>12.9786493987055</v>
      </c>
      <c r="D176">
        <v>13.2248158076778</v>
      </c>
      <c r="E176">
        <v>6.4021997790427196</v>
      </c>
      <c r="F176">
        <v>9.7465987673289796</v>
      </c>
      <c r="G176">
        <v>12.989222535458</v>
      </c>
      <c r="H176">
        <v>13.668035678732901</v>
      </c>
      <c r="I176">
        <v>19.250353144399</v>
      </c>
      <c r="J176">
        <v>7.3025472521364696</v>
      </c>
      <c r="K176">
        <v>10.086337075939801</v>
      </c>
      <c r="L176">
        <v>5.0806198493237797</v>
      </c>
      <c r="M176">
        <v>17.047908649068599</v>
      </c>
      <c r="N176">
        <v>23.954348473109899</v>
      </c>
      <c r="O176">
        <v>14.662821154904501</v>
      </c>
      <c r="P176">
        <v>13.2180688383225</v>
      </c>
      <c r="Q176">
        <v>21.0397714890251</v>
      </c>
      <c r="R176">
        <v>12.220405104145399</v>
      </c>
      <c r="S176">
        <v>11.302908118744201</v>
      </c>
      <c r="T176">
        <v>13.3421858113499</v>
      </c>
      <c r="U176">
        <v>17.665433999666401</v>
      </c>
      <c r="V176">
        <v>20.1016698622695</v>
      </c>
      <c r="W176">
        <v>17.299957837837201</v>
      </c>
      <c r="X176">
        <v>23.7303490951603</v>
      </c>
      <c r="Y176">
        <v>19.0689131499343</v>
      </c>
      <c r="Z176" t="e">
        <v>#N/A</v>
      </c>
      <c r="AA176">
        <v>14.109962047513701</v>
      </c>
    </row>
    <row r="177" spans="1:27" x14ac:dyDescent="0.3">
      <c r="A177" s="6">
        <v>37407</v>
      </c>
      <c r="B177">
        <v>13.628852066266999</v>
      </c>
      <c r="C177">
        <v>13.361328911752899</v>
      </c>
      <c r="D177">
        <v>13.117690943795401</v>
      </c>
      <c r="E177">
        <v>6.6957965335401903</v>
      </c>
      <c r="F177">
        <v>9.7163566963094308</v>
      </c>
      <c r="G177">
        <v>13.0051863255533</v>
      </c>
      <c r="H177">
        <v>13.758918687856999</v>
      </c>
      <c r="I177">
        <v>19.6039749673171</v>
      </c>
      <c r="J177">
        <v>7.07797565971795</v>
      </c>
      <c r="K177">
        <v>9.8211080701133397</v>
      </c>
      <c r="L177">
        <v>5.29492551053412</v>
      </c>
      <c r="M177">
        <v>16.287042736876302</v>
      </c>
      <c r="N177">
        <v>22.645874319203699</v>
      </c>
      <c r="O177">
        <v>15.0297395005576</v>
      </c>
      <c r="P177">
        <v>12.8672246022129</v>
      </c>
      <c r="Q177">
        <v>21.588822407774</v>
      </c>
      <c r="R177">
        <v>11.983975963527699</v>
      </c>
      <c r="S177">
        <v>12.677570846002</v>
      </c>
      <c r="T177">
        <v>12.881588606182</v>
      </c>
      <c r="U177">
        <v>22.588810575753801</v>
      </c>
      <c r="V177">
        <v>20.3077053323744</v>
      </c>
      <c r="W177">
        <v>16.270109368701501</v>
      </c>
      <c r="X177">
        <v>23.116904336585101</v>
      </c>
      <c r="Y177">
        <v>19.072999819735799</v>
      </c>
      <c r="Z177" t="e">
        <v>#N/A</v>
      </c>
      <c r="AA177">
        <v>14.7505241746404</v>
      </c>
    </row>
    <row r="178" spans="1:27" x14ac:dyDescent="0.3">
      <c r="A178" s="6">
        <v>37435</v>
      </c>
      <c r="B178">
        <v>13.6565304158707</v>
      </c>
      <c r="C178">
        <v>13.193146376985499</v>
      </c>
      <c r="D178">
        <v>13.1094073608438</v>
      </c>
      <c r="E178">
        <v>6.8544093380406697</v>
      </c>
      <c r="F178">
        <v>9.5654546036418999</v>
      </c>
      <c r="G178">
        <v>13.11328875775</v>
      </c>
      <c r="H178">
        <v>15.457880643057701</v>
      </c>
      <c r="I178">
        <v>20.0384329527385</v>
      </c>
      <c r="J178">
        <v>6.9466581371310001</v>
      </c>
      <c r="K178">
        <v>9.8231871314222392</v>
      </c>
      <c r="L178">
        <v>5.6422443040208901</v>
      </c>
      <c r="M178">
        <v>17.506821774413002</v>
      </c>
      <c r="N178">
        <v>24.747449483185701</v>
      </c>
      <c r="O178">
        <v>15.7114541571282</v>
      </c>
      <c r="P178">
        <v>13.0672004453375</v>
      </c>
      <c r="Q178">
        <v>19.875031117073998</v>
      </c>
      <c r="R178">
        <v>11.7491085693401</v>
      </c>
      <c r="S178">
        <v>12.565832857822199</v>
      </c>
      <c r="T178">
        <v>14.0136233299711</v>
      </c>
      <c r="U178">
        <v>23.704194255346199</v>
      </c>
      <c r="V178">
        <v>20.836050448998702</v>
      </c>
      <c r="W178">
        <v>15.592111638071501</v>
      </c>
      <c r="X178">
        <v>22.8378118963894</v>
      </c>
      <c r="Y178">
        <v>18.6247647123636</v>
      </c>
      <c r="Z178" t="e">
        <v>#N/A</v>
      </c>
      <c r="AA178">
        <v>14.038094521198101</v>
      </c>
    </row>
    <row r="179" spans="1:27" x14ac:dyDescent="0.3">
      <c r="A179" s="6">
        <v>37468</v>
      </c>
      <c r="B179">
        <v>13.9373598247626</v>
      </c>
      <c r="C179">
        <v>12.895989422754999</v>
      </c>
      <c r="D179">
        <v>12.76642816997</v>
      </c>
      <c r="E179">
        <v>6.7624864612518296</v>
      </c>
      <c r="F179">
        <v>9.3708007819250998</v>
      </c>
      <c r="G179">
        <v>12.892181086750201</v>
      </c>
      <c r="H179">
        <v>15.7997267970633</v>
      </c>
      <c r="I179">
        <v>19.852057952429</v>
      </c>
      <c r="J179">
        <v>7.2234804445521599</v>
      </c>
      <c r="K179">
        <v>9.8294114465568292</v>
      </c>
      <c r="L179">
        <v>5.6828435577640297</v>
      </c>
      <c r="M179">
        <v>17.2564251235851</v>
      </c>
      <c r="N179">
        <v>24.702190614921399</v>
      </c>
      <c r="O179">
        <v>15.598011976099601</v>
      </c>
      <c r="P179">
        <v>13.1973815192454</v>
      </c>
      <c r="Q179">
        <v>19.8804858721359</v>
      </c>
      <c r="R179">
        <v>11.924012779962</v>
      </c>
      <c r="S179">
        <v>11.441663548645399</v>
      </c>
      <c r="T179">
        <v>13.738372652483401</v>
      </c>
      <c r="U179">
        <v>24.0511084248987</v>
      </c>
      <c r="V179">
        <v>20.754787127181999</v>
      </c>
      <c r="W179">
        <v>16.061663229657299</v>
      </c>
      <c r="X179">
        <v>22.829279618283699</v>
      </c>
      <c r="Y179">
        <v>17.820388839650601</v>
      </c>
      <c r="Z179" t="e">
        <v>#N/A</v>
      </c>
      <c r="AA179">
        <v>13.7992202303017</v>
      </c>
    </row>
    <row r="180" spans="1:27" x14ac:dyDescent="0.3">
      <c r="A180" s="6">
        <v>37498</v>
      </c>
      <c r="B180">
        <v>13.747737041981701</v>
      </c>
      <c r="C180">
        <v>12.9538191784664</v>
      </c>
      <c r="D180">
        <v>12.6174734014109</v>
      </c>
      <c r="E180">
        <v>6.8514414376161996</v>
      </c>
      <c r="F180">
        <v>9.5136302497735699</v>
      </c>
      <c r="G180">
        <v>13.0944969769197</v>
      </c>
      <c r="H180">
        <v>15.461193395515901</v>
      </c>
      <c r="I180">
        <v>20.146475262210799</v>
      </c>
      <c r="J180">
        <v>7.1611809990153299</v>
      </c>
      <c r="K180">
        <v>10.013053876015499</v>
      </c>
      <c r="L180">
        <v>5.7517191622614501</v>
      </c>
      <c r="M180">
        <v>17.635649677363801</v>
      </c>
      <c r="N180">
        <v>24.7143082367276</v>
      </c>
      <c r="O180">
        <v>14.7471268992749</v>
      </c>
      <c r="P180">
        <v>13.232252858591</v>
      </c>
      <c r="Q180">
        <v>20.1908728219483</v>
      </c>
      <c r="R180">
        <v>12.1014840231559</v>
      </c>
      <c r="S180">
        <v>11.834306179599</v>
      </c>
      <c r="T180">
        <v>15.772021109191201</v>
      </c>
      <c r="U180">
        <v>22.1293162534175</v>
      </c>
      <c r="V180">
        <v>21.0489141717546</v>
      </c>
      <c r="W180">
        <v>16.973992753791801</v>
      </c>
      <c r="X180">
        <v>21.460108167456699</v>
      </c>
      <c r="Y180">
        <v>18.156126200505199</v>
      </c>
      <c r="Z180" t="e">
        <v>#N/A</v>
      </c>
      <c r="AA180">
        <v>13.391855696008699</v>
      </c>
    </row>
    <row r="181" spans="1:27" x14ac:dyDescent="0.3">
      <c r="A181" s="6">
        <v>37529</v>
      </c>
      <c r="B181">
        <v>13.839075912415501</v>
      </c>
      <c r="C181">
        <v>13.437502123681901</v>
      </c>
      <c r="D181">
        <v>12.886571857117399</v>
      </c>
      <c r="E181">
        <v>6.9040456116856399</v>
      </c>
      <c r="F181">
        <v>9.3450057337508792</v>
      </c>
      <c r="G181">
        <v>12.9222017246045</v>
      </c>
      <c r="H181">
        <v>13.4017626654257</v>
      </c>
      <c r="I181">
        <v>20.439582325033701</v>
      </c>
      <c r="J181">
        <v>7.0432477344033098</v>
      </c>
      <c r="K181">
        <v>9.9176370604410895</v>
      </c>
      <c r="L181">
        <v>5.7569466444266899</v>
      </c>
      <c r="M181">
        <v>17.486306764939801</v>
      </c>
      <c r="N181">
        <v>25.1613828458174</v>
      </c>
      <c r="O181">
        <v>14.588483529041699</v>
      </c>
      <c r="P181">
        <v>13.287800365572201</v>
      </c>
      <c r="Q181">
        <v>19.977674118520898</v>
      </c>
      <c r="R181">
        <v>12.0412779745491</v>
      </c>
      <c r="S181">
        <v>11.4200170502086</v>
      </c>
      <c r="T181">
        <v>16.387306711785399</v>
      </c>
      <c r="U181">
        <v>22.185949156959399</v>
      </c>
      <c r="V181">
        <v>20.649692870053698</v>
      </c>
      <c r="W181">
        <v>16.973702554570799</v>
      </c>
      <c r="X181">
        <v>22.943603187497899</v>
      </c>
      <c r="Y181">
        <v>18.072276095494399</v>
      </c>
      <c r="Z181" t="e">
        <v>#N/A</v>
      </c>
      <c r="AA181">
        <v>13.5967130106153</v>
      </c>
    </row>
    <row r="182" spans="1:27" x14ac:dyDescent="0.3">
      <c r="A182" s="6">
        <v>37560</v>
      </c>
      <c r="B182">
        <v>13.5615346022332</v>
      </c>
      <c r="C182">
        <v>17.2321223441242</v>
      </c>
      <c r="D182">
        <v>12.7415392545066</v>
      </c>
      <c r="E182">
        <v>6.2873842184888504</v>
      </c>
      <c r="F182">
        <v>9.3599812998675898</v>
      </c>
      <c r="G182">
        <v>12.783867167521</v>
      </c>
      <c r="H182">
        <v>13.338553746463001</v>
      </c>
      <c r="I182">
        <v>19.855527650682198</v>
      </c>
      <c r="J182">
        <v>7.1726772084652604</v>
      </c>
      <c r="K182">
        <v>9.81602924564889</v>
      </c>
      <c r="L182">
        <v>5.8130622614807699</v>
      </c>
      <c r="M182">
        <v>17.550280778129601</v>
      </c>
      <c r="N182">
        <v>25.1297739008801</v>
      </c>
      <c r="O182">
        <v>14.2827301432316</v>
      </c>
      <c r="P182">
        <v>13.227474057694501</v>
      </c>
      <c r="Q182">
        <v>19.737916521315999</v>
      </c>
      <c r="R182">
        <v>11.809141833048599</v>
      </c>
      <c r="S182">
        <v>10.1182688490799</v>
      </c>
      <c r="T182">
        <v>17.8551067956442</v>
      </c>
      <c r="U182">
        <v>21.928086641701501</v>
      </c>
      <c r="V182">
        <v>20.642400502338202</v>
      </c>
      <c r="W182">
        <v>17.2970504760982</v>
      </c>
      <c r="X182">
        <v>22.719379833560598</v>
      </c>
      <c r="Y182">
        <v>19.2335563016665</v>
      </c>
      <c r="Z182" t="e">
        <v>#N/A</v>
      </c>
      <c r="AA182">
        <v>13.464074003439499</v>
      </c>
    </row>
    <row r="183" spans="1:27" x14ac:dyDescent="0.3">
      <c r="A183" s="6">
        <v>37589</v>
      </c>
      <c r="B183">
        <v>13.2306408701054</v>
      </c>
      <c r="C183">
        <v>16.906749097530199</v>
      </c>
      <c r="D183">
        <v>12.7288427656568</v>
      </c>
      <c r="E183">
        <v>6.1517826835688902</v>
      </c>
      <c r="F183">
        <v>9.67070118989054</v>
      </c>
      <c r="G183">
        <v>13.000804268222501</v>
      </c>
      <c r="H183">
        <v>15.424192019741101</v>
      </c>
      <c r="I183">
        <v>19.740027378889899</v>
      </c>
      <c r="J183">
        <v>7.1689185220675302</v>
      </c>
      <c r="K183">
        <v>9.6449220267188007</v>
      </c>
      <c r="L183">
        <v>5.8413672318405796</v>
      </c>
      <c r="M183">
        <v>17.336313890488402</v>
      </c>
      <c r="N183">
        <v>24.659612589664</v>
      </c>
      <c r="O183">
        <v>14.6732493989949</v>
      </c>
      <c r="P183">
        <v>12.9585410003356</v>
      </c>
      <c r="Q183">
        <v>19.501550293553102</v>
      </c>
      <c r="R183">
        <v>11.399494594885301</v>
      </c>
      <c r="S183">
        <v>10.0870729953281</v>
      </c>
      <c r="T183">
        <v>16.6150638401873</v>
      </c>
      <c r="U183">
        <v>22.284003107303</v>
      </c>
      <c r="V183">
        <v>20.7151562098204</v>
      </c>
      <c r="W183">
        <v>17.6286782053457</v>
      </c>
      <c r="X183">
        <v>24.203180851506399</v>
      </c>
      <c r="Y183">
        <v>19.104702047227601</v>
      </c>
      <c r="Z183" t="e">
        <v>#N/A</v>
      </c>
      <c r="AA183">
        <v>13.447979981029199</v>
      </c>
    </row>
    <row r="184" spans="1:27" x14ac:dyDescent="0.3">
      <c r="A184" s="6">
        <v>37621</v>
      </c>
      <c r="B184">
        <v>13.581854291643801</v>
      </c>
      <c r="C184">
        <v>17.310123773566701</v>
      </c>
      <c r="D184">
        <v>12.563453692531899</v>
      </c>
      <c r="E184">
        <v>6.3585255365882096</v>
      </c>
      <c r="F184">
        <v>9.6196028981843291</v>
      </c>
      <c r="G184">
        <v>12.885877644673499</v>
      </c>
      <c r="H184">
        <v>15.7029015150171</v>
      </c>
      <c r="I184">
        <v>19.919886954954301</v>
      </c>
      <c r="J184">
        <v>7.7920367139209503</v>
      </c>
      <c r="K184">
        <v>10.105159986903301</v>
      </c>
      <c r="L184">
        <v>5.88635084758904</v>
      </c>
      <c r="M184">
        <v>17.483458175299599</v>
      </c>
      <c r="N184">
        <v>25.119810319336999</v>
      </c>
      <c r="O184">
        <v>14.891880262795301</v>
      </c>
      <c r="P184">
        <v>13.2344069196521</v>
      </c>
      <c r="Q184">
        <v>19.778581426669</v>
      </c>
      <c r="R184">
        <v>11.666600390321999</v>
      </c>
      <c r="S184">
        <v>9.7708984068903497</v>
      </c>
      <c r="T184">
        <v>16.8322229689939</v>
      </c>
      <c r="U184">
        <v>21.327701063562699</v>
      </c>
      <c r="V184">
        <v>20.550615562474</v>
      </c>
      <c r="W184">
        <v>18.225394087020799</v>
      </c>
      <c r="X184">
        <v>25.152972912198798</v>
      </c>
      <c r="Y184">
        <v>19.182393957185301</v>
      </c>
      <c r="Z184" t="e">
        <v>#N/A</v>
      </c>
      <c r="AA184">
        <v>14.250882576158901</v>
      </c>
    </row>
    <row r="185" spans="1:27" x14ac:dyDescent="0.3">
      <c r="A185" s="6">
        <v>37652</v>
      </c>
      <c r="B185">
        <v>13.247649502407899</v>
      </c>
      <c r="C185">
        <v>17.317847037954699</v>
      </c>
      <c r="D185">
        <v>12.554465037463499</v>
      </c>
      <c r="E185">
        <v>6.5791354147238499</v>
      </c>
      <c r="F185">
        <v>9.6196819377492506</v>
      </c>
      <c r="G185">
        <v>13.125453736407101</v>
      </c>
      <c r="H185">
        <v>15.3463303210891</v>
      </c>
      <c r="I185">
        <v>19.701939619502198</v>
      </c>
      <c r="J185">
        <v>7.9775497139265203</v>
      </c>
      <c r="K185">
        <v>10.1512883914433</v>
      </c>
      <c r="L185">
        <v>5.9156417391052498</v>
      </c>
      <c r="M185">
        <v>17.122618223381998</v>
      </c>
      <c r="N185">
        <v>24.398137463896798</v>
      </c>
      <c r="O185">
        <v>15.787157741844201</v>
      </c>
      <c r="P185">
        <v>13.0177297604268</v>
      </c>
      <c r="Q185">
        <v>19.9822683343662</v>
      </c>
      <c r="R185">
        <v>11.280534977772099</v>
      </c>
      <c r="S185">
        <v>9.8018980277413696</v>
      </c>
      <c r="T185">
        <v>16.4640267478274</v>
      </c>
      <c r="U185">
        <v>21.748501527936501</v>
      </c>
      <c r="V185">
        <v>19.929256777989501</v>
      </c>
      <c r="W185">
        <v>18.373863132851</v>
      </c>
      <c r="X185">
        <v>27.745411674511999</v>
      </c>
      <c r="Y185">
        <v>18.312665779119499</v>
      </c>
      <c r="Z185" t="e">
        <v>#N/A</v>
      </c>
      <c r="AA185">
        <v>14.2399338316417</v>
      </c>
    </row>
    <row r="186" spans="1:27" x14ac:dyDescent="0.3">
      <c r="A186" s="6">
        <v>37680</v>
      </c>
      <c r="B186">
        <v>13.3084648930596</v>
      </c>
      <c r="C186">
        <v>16.738499940402701</v>
      </c>
      <c r="D186">
        <v>12.349543933883099</v>
      </c>
      <c r="E186">
        <v>6.5073761891740602</v>
      </c>
      <c r="F186">
        <v>10.077105948772299</v>
      </c>
      <c r="G186">
        <v>12.867450272585399</v>
      </c>
      <c r="H186">
        <v>14.8080672978649</v>
      </c>
      <c r="I186">
        <v>20.0156051529103</v>
      </c>
      <c r="J186">
        <v>7.9685523098672899</v>
      </c>
      <c r="K186">
        <v>9.9943935839690994</v>
      </c>
      <c r="L186">
        <v>6.1605473099319603</v>
      </c>
      <c r="M186">
        <v>16.197232890141699</v>
      </c>
      <c r="N186">
        <v>27.000098602788</v>
      </c>
      <c r="O186">
        <v>16.684526644332198</v>
      </c>
      <c r="P186">
        <v>13.148066783068201</v>
      </c>
      <c r="Q186">
        <v>19.993449908952801</v>
      </c>
      <c r="R186">
        <v>10.8576250949047</v>
      </c>
      <c r="S186">
        <v>9.2745158425455898</v>
      </c>
      <c r="T186">
        <v>16.9369743407728</v>
      </c>
      <c r="U186">
        <v>21.796330513539299</v>
      </c>
      <c r="V186">
        <v>20.306180073796899</v>
      </c>
      <c r="W186">
        <v>18.650455745333701</v>
      </c>
      <c r="X186">
        <v>28.640717894803998</v>
      </c>
      <c r="Y186">
        <v>18.189710142752901</v>
      </c>
      <c r="Z186" t="e">
        <v>#N/A</v>
      </c>
      <c r="AA186">
        <v>13.905171063863801</v>
      </c>
    </row>
    <row r="187" spans="1:27" x14ac:dyDescent="0.3">
      <c r="A187" s="6">
        <v>37711</v>
      </c>
      <c r="B187">
        <v>13.192956511389699</v>
      </c>
      <c r="C187">
        <v>16.808752293746299</v>
      </c>
      <c r="D187">
        <v>12.1502085599782</v>
      </c>
      <c r="E187">
        <v>6.5913564678371603</v>
      </c>
      <c r="F187">
        <v>9.4732382887784397</v>
      </c>
      <c r="G187">
        <v>13.1344880697997</v>
      </c>
      <c r="H187">
        <v>14.6998222564174</v>
      </c>
      <c r="I187">
        <v>19.983651485194201</v>
      </c>
      <c r="J187">
        <v>7.7399665771996196</v>
      </c>
      <c r="K187">
        <v>9.7897341290608804</v>
      </c>
      <c r="L187">
        <v>6.2055346598040897</v>
      </c>
      <c r="M187">
        <v>15.9575666031384</v>
      </c>
      <c r="N187">
        <v>24.8773196078327</v>
      </c>
      <c r="O187">
        <v>16.463216363812801</v>
      </c>
      <c r="P187">
        <v>13.0704608976394</v>
      </c>
      <c r="Q187">
        <v>19.959283590635401</v>
      </c>
      <c r="R187">
        <v>10.721422961723</v>
      </c>
      <c r="S187">
        <v>9.2664807481495206</v>
      </c>
      <c r="T187">
        <v>16.931886681358101</v>
      </c>
      <c r="U187">
        <v>21.458620397033499</v>
      </c>
      <c r="V187">
        <v>20.868694713621601</v>
      </c>
      <c r="W187">
        <v>18.509117325764301</v>
      </c>
      <c r="X187">
        <v>26.525586161466599</v>
      </c>
      <c r="Y187">
        <v>18.255206688758999</v>
      </c>
      <c r="Z187" t="e">
        <v>#N/A</v>
      </c>
      <c r="AA187">
        <v>15.017345225753401</v>
      </c>
    </row>
    <row r="188" spans="1:27" x14ac:dyDescent="0.3">
      <c r="A188" s="6">
        <v>37741</v>
      </c>
      <c r="B188">
        <v>12.6260241479608</v>
      </c>
      <c r="C188">
        <v>16.4281741369538</v>
      </c>
      <c r="D188">
        <v>12.537971783516999</v>
      </c>
      <c r="E188">
        <v>6.2981508214827402</v>
      </c>
      <c r="F188">
        <v>9.4479975630506896</v>
      </c>
      <c r="G188">
        <v>14.029709929248</v>
      </c>
      <c r="H188">
        <v>14.6882781903133</v>
      </c>
      <c r="I188">
        <v>19.2029650469504</v>
      </c>
      <c r="J188">
        <v>7.8821626492201098</v>
      </c>
      <c r="K188">
        <v>9.5827193130149197</v>
      </c>
      <c r="L188">
        <v>6.2055987764209597</v>
      </c>
      <c r="M188">
        <v>14.466230287005899</v>
      </c>
      <c r="N188">
        <v>23.918392834454199</v>
      </c>
      <c r="O188">
        <v>16.866460991615799</v>
      </c>
      <c r="P188">
        <v>12.6189729785262</v>
      </c>
      <c r="Q188">
        <v>19.847862253942601</v>
      </c>
      <c r="R188">
        <v>9.8760528715905895</v>
      </c>
      <c r="S188">
        <v>9.1065962472073707</v>
      </c>
      <c r="T188">
        <v>16.913375338022799</v>
      </c>
      <c r="U188">
        <v>21.461006529500999</v>
      </c>
      <c r="V188">
        <v>21.464195880071902</v>
      </c>
      <c r="W188">
        <v>18.710906257316299</v>
      </c>
      <c r="X188">
        <v>26.043174551257401</v>
      </c>
      <c r="Y188">
        <v>17.0523757616808</v>
      </c>
      <c r="Z188" t="e">
        <v>#N/A</v>
      </c>
      <c r="AA188">
        <v>13.9089573307545</v>
      </c>
    </row>
    <row r="189" spans="1:27" x14ac:dyDescent="0.3">
      <c r="A189" s="6">
        <v>37771</v>
      </c>
      <c r="B189">
        <v>12.9842095221499</v>
      </c>
      <c r="C189">
        <v>15.825326152312099</v>
      </c>
      <c r="D189">
        <v>12.481048555366</v>
      </c>
      <c r="E189">
        <v>6.4479786675400703</v>
      </c>
      <c r="F189">
        <v>9.4167567277939899</v>
      </c>
      <c r="G189">
        <v>12.8033845757914</v>
      </c>
      <c r="H189">
        <v>14.6319151741786</v>
      </c>
      <c r="I189">
        <v>19.152292477634202</v>
      </c>
      <c r="J189">
        <v>8.1390109303265898</v>
      </c>
      <c r="K189">
        <v>9.8158268266881308</v>
      </c>
      <c r="L189">
        <v>6.2281986860765697</v>
      </c>
      <c r="M189">
        <v>13.909822883828699</v>
      </c>
      <c r="N189">
        <v>23.278899951018499</v>
      </c>
      <c r="O189">
        <v>16.4345032742164</v>
      </c>
      <c r="P189">
        <v>12.902181344370399</v>
      </c>
      <c r="Q189">
        <v>19.642539981550399</v>
      </c>
      <c r="R189">
        <v>9.9631454306442908</v>
      </c>
      <c r="S189">
        <v>9.6353313772639009</v>
      </c>
      <c r="T189">
        <v>16.636695526593801</v>
      </c>
      <c r="U189">
        <v>21.4588868084568</v>
      </c>
      <c r="V189">
        <v>21.0433915456412</v>
      </c>
      <c r="W189">
        <v>18.572842851107399</v>
      </c>
      <c r="X189">
        <v>25.973267183352501</v>
      </c>
      <c r="Y189">
        <v>17.373229159997699</v>
      </c>
      <c r="Z189" t="e">
        <v>#N/A</v>
      </c>
      <c r="AA189">
        <v>13.0034597417018</v>
      </c>
    </row>
    <row r="190" spans="1:27" x14ac:dyDescent="0.3">
      <c r="A190" s="6">
        <v>37802</v>
      </c>
      <c r="B190">
        <v>13.046817142834501</v>
      </c>
      <c r="C190">
        <v>15.4942926556826</v>
      </c>
      <c r="D190">
        <v>12.592021992564501</v>
      </c>
      <c r="E190">
        <v>6.37547469516901</v>
      </c>
      <c r="F190">
        <v>9.4143761404961896</v>
      </c>
      <c r="G190">
        <v>12.844574024186899</v>
      </c>
      <c r="H190">
        <v>15.947797833909901</v>
      </c>
      <c r="I190">
        <v>19.639765958657001</v>
      </c>
      <c r="J190">
        <v>8.3839176777370295</v>
      </c>
      <c r="K190">
        <v>10.0280514313963</v>
      </c>
      <c r="L190">
        <v>6.8430391196562699</v>
      </c>
      <c r="M190">
        <v>13.983207720957999</v>
      </c>
      <c r="N190">
        <v>22.188034946698298</v>
      </c>
      <c r="O190">
        <v>16.480663835927398</v>
      </c>
      <c r="P190">
        <v>12.8642320419511</v>
      </c>
      <c r="Q190">
        <v>18.836686027240798</v>
      </c>
      <c r="R190">
        <v>10.353467489485</v>
      </c>
      <c r="S190">
        <v>9.6685282118347402</v>
      </c>
      <c r="T190">
        <v>16.3283919233339</v>
      </c>
      <c r="U190">
        <v>20.847340181157399</v>
      </c>
      <c r="V190">
        <v>22.509005371791702</v>
      </c>
      <c r="W190">
        <v>19.289791763992401</v>
      </c>
      <c r="X190">
        <v>26.4636985919356</v>
      </c>
      <c r="Y190">
        <v>17.251895531404202</v>
      </c>
      <c r="Z190" t="e">
        <v>#N/A</v>
      </c>
      <c r="AA190">
        <v>13.8230406047772</v>
      </c>
    </row>
    <row r="191" spans="1:27" x14ac:dyDescent="0.3">
      <c r="A191" s="6">
        <v>37833</v>
      </c>
      <c r="B191">
        <v>13.101221127086699</v>
      </c>
      <c r="C191">
        <v>14.1361261923541</v>
      </c>
      <c r="D191">
        <v>12.656924121084099</v>
      </c>
      <c r="E191">
        <v>6.4752399607122202</v>
      </c>
      <c r="F191">
        <v>9.4173755320053196</v>
      </c>
      <c r="G191">
        <v>13.266583905716599</v>
      </c>
      <c r="H191">
        <v>15.8245076703409</v>
      </c>
      <c r="I191">
        <v>20.671040242645802</v>
      </c>
      <c r="J191">
        <v>8.5915581742577896</v>
      </c>
      <c r="K191">
        <v>10.2043598217509</v>
      </c>
      <c r="L191">
        <v>6.8790076678765901</v>
      </c>
      <c r="M191">
        <v>14.032224863409301</v>
      </c>
      <c r="N191">
        <v>22.100880196246301</v>
      </c>
      <c r="O191">
        <v>17.0063465985885</v>
      </c>
      <c r="P191">
        <v>12.899447381778099</v>
      </c>
      <c r="Q191">
        <v>19.380180527645901</v>
      </c>
      <c r="R191">
        <v>12.2324521064268</v>
      </c>
      <c r="S191">
        <v>9.6688072685289708</v>
      </c>
      <c r="T191">
        <v>16.351958840369001</v>
      </c>
      <c r="U191">
        <v>20.882703224450299</v>
      </c>
      <c r="V191">
        <v>23.175350996062001</v>
      </c>
      <c r="W191">
        <v>19.456347013194598</v>
      </c>
      <c r="X191">
        <v>25.230234529595901</v>
      </c>
      <c r="Y191">
        <v>16.1428915220507</v>
      </c>
      <c r="Z191">
        <v>14.5237217244945</v>
      </c>
      <c r="AA191">
        <v>13.913034815507</v>
      </c>
    </row>
    <row r="192" spans="1:27" x14ac:dyDescent="0.3">
      <c r="A192" s="6">
        <v>37862</v>
      </c>
      <c r="B192">
        <v>13.1977162588491</v>
      </c>
      <c r="C192">
        <v>13.881860233457299</v>
      </c>
      <c r="D192">
        <v>12.651869828323701</v>
      </c>
      <c r="E192">
        <v>6.6748801385183301</v>
      </c>
      <c r="F192">
        <v>8.3568040161756798</v>
      </c>
      <c r="G192">
        <v>12.582461797237</v>
      </c>
      <c r="H192">
        <v>15.3557525623403</v>
      </c>
      <c r="I192">
        <v>20.8478125979228</v>
      </c>
      <c r="J192">
        <v>8.8487329555023795</v>
      </c>
      <c r="K192">
        <v>10.502031410221401</v>
      </c>
      <c r="L192">
        <v>6.92774997567287</v>
      </c>
      <c r="M192">
        <v>14.418376250409199</v>
      </c>
      <c r="N192">
        <v>21.595472347942501</v>
      </c>
      <c r="O192">
        <v>17.733591180797799</v>
      </c>
      <c r="P192">
        <v>12.981729245714</v>
      </c>
      <c r="Q192">
        <v>19.064816872284901</v>
      </c>
      <c r="R192">
        <v>12.3624514047505</v>
      </c>
      <c r="S192">
        <v>9.7778476431283003</v>
      </c>
      <c r="T192">
        <v>16.235096530730701</v>
      </c>
      <c r="U192">
        <v>20.9535222388858</v>
      </c>
      <c r="V192">
        <v>23.436578113256999</v>
      </c>
      <c r="W192">
        <v>19.8555711125417</v>
      </c>
      <c r="X192">
        <v>26.0613346579857</v>
      </c>
      <c r="Y192">
        <v>17.133377809935698</v>
      </c>
      <c r="Z192">
        <v>15.6775322548016</v>
      </c>
      <c r="AA192">
        <v>13.60142471574</v>
      </c>
    </row>
    <row r="193" spans="1:27" x14ac:dyDescent="0.3">
      <c r="A193" s="6">
        <v>37894</v>
      </c>
      <c r="B193">
        <v>13.191358474046799</v>
      </c>
      <c r="C193">
        <v>13.241380265759499</v>
      </c>
      <c r="D193">
        <v>12.710317602612999</v>
      </c>
      <c r="E193">
        <v>6.8514362309791697</v>
      </c>
      <c r="F193">
        <v>8.34592484369416</v>
      </c>
      <c r="G193">
        <v>12.9078608849799</v>
      </c>
      <c r="H193">
        <v>15.8353433540967</v>
      </c>
      <c r="I193">
        <v>19.833824932253499</v>
      </c>
      <c r="J193">
        <v>9.1608776444287408</v>
      </c>
      <c r="K193">
        <v>10.4399163901845</v>
      </c>
      <c r="L193">
        <v>6.9881977413926899</v>
      </c>
      <c r="M193">
        <v>14.5119261576969</v>
      </c>
      <c r="N193">
        <v>21.0316245212266</v>
      </c>
      <c r="O193">
        <v>18.001057769981202</v>
      </c>
      <c r="P193">
        <v>12.9473279526793</v>
      </c>
      <c r="Q193">
        <v>19.354881039122201</v>
      </c>
      <c r="R193">
        <v>12.470850050329901</v>
      </c>
      <c r="S193">
        <v>10.671279304156601</v>
      </c>
      <c r="T193">
        <v>16.044006713365299</v>
      </c>
      <c r="U193">
        <v>21.009255795518001</v>
      </c>
      <c r="V193">
        <v>23.6306782378546</v>
      </c>
      <c r="W193">
        <v>20.697398779620201</v>
      </c>
      <c r="X193">
        <v>26.529646539589798</v>
      </c>
      <c r="Y193">
        <v>17.641973090119698</v>
      </c>
      <c r="Z193">
        <v>16.783251420343301</v>
      </c>
      <c r="AA193">
        <v>13.271856726461399</v>
      </c>
    </row>
    <row r="194" spans="1:27" x14ac:dyDescent="0.3">
      <c r="A194" s="6">
        <v>37925</v>
      </c>
      <c r="B194">
        <v>13.012653178103299</v>
      </c>
      <c r="C194">
        <v>12.306161132893401</v>
      </c>
      <c r="D194">
        <v>12.2628201991234</v>
      </c>
      <c r="E194">
        <v>7.0320354209139699</v>
      </c>
      <c r="F194">
        <v>8.4650882615671001</v>
      </c>
      <c r="G194">
        <v>13.011669499704601</v>
      </c>
      <c r="H194">
        <v>15.913219018267201</v>
      </c>
      <c r="I194">
        <v>20.4210774165503</v>
      </c>
      <c r="J194">
        <v>9.6200670626493991</v>
      </c>
      <c r="K194">
        <v>10.3809838433947</v>
      </c>
      <c r="L194">
        <v>6.9998800076699599</v>
      </c>
      <c r="M194">
        <v>15.0051874452212</v>
      </c>
      <c r="N194">
        <v>21.1598210861052</v>
      </c>
      <c r="O194">
        <v>16.595221377762101</v>
      </c>
      <c r="P194">
        <v>12.767180277690899</v>
      </c>
      <c r="Q194">
        <v>19.492274341158499</v>
      </c>
      <c r="R194">
        <v>12.5921907607873</v>
      </c>
      <c r="S194">
        <v>11.5954373225995</v>
      </c>
      <c r="T194">
        <v>16.052086379401999</v>
      </c>
      <c r="U194">
        <v>21.053847279511</v>
      </c>
      <c r="V194">
        <v>24.248852782522601</v>
      </c>
      <c r="W194">
        <v>20.426344713324301</v>
      </c>
      <c r="X194">
        <v>26.651059717552801</v>
      </c>
      <c r="Y194">
        <v>17.512495565467201</v>
      </c>
      <c r="Z194">
        <v>17.255231839584301</v>
      </c>
      <c r="AA194">
        <v>14.578218380222699</v>
      </c>
    </row>
    <row r="195" spans="1:27" x14ac:dyDescent="0.3">
      <c r="A195" s="6">
        <v>37953</v>
      </c>
      <c r="B195">
        <v>13.1356187577168</v>
      </c>
      <c r="C195">
        <v>12.4707785470872</v>
      </c>
      <c r="D195">
        <v>12.2647334819795</v>
      </c>
      <c r="E195">
        <v>7.2999405419591401</v>
      </c>
      <c r="F195">
        <v>8.4457301244604093</v>
      </c>
      <c r="G195">
        <v>13.163827194539801</v>
      </c>
      <c r="H195">
        <v>16.0354927082439</v>
      </c>
      <c r="I195">
        <v>20.558483540820799</v>
      </c>
      <c r="J195">
        <v>9.9004105052574491</v>
      </c>
      <c r="K195">
        <v>10.471090807991899</v>
      </c>
      <c r="L195">
        <v>7.0876176410960703</v>
      </c>
      <c r="M195">
        <v>15.122565802806999</v>
      </c>
      <c r="N195">
        <v>21.716308127965601</v>
      </c>
      <c r="O195">
        <v>17.124196159974598</v>
      </c>
      <c r="P195">
        <v>12.9309667364618</v>
      </c>
      <c r="Q195">
        <v>19.633996778421501</v>
      </c>
      <c r="R195">
        <v>12.8099732304412</v>
      </c>
      <c r="S195">
        <v>12.687702754787701</v>
      </c>
      <c r="T195">
        <v>16.231659200111999</v>
      </c>
      <c r="U195">
        <v>21.481595457759202</v>
      </c>
      <c r="V195">
        <v>22.686957720484301</v>
      </c>
      <c r="W195">
        <v>20.455280809651398</v>
      </c>
      <c r="X195">
        <v>25.2424726598415</v>
      </c>
      <c r="Y195">
        <v>16.4668129138235</v>
      </c>
      <c r="Z195">
        <v>16.900240334704701</v>
      </c>
      <c r="AA195">
        <v>13.3537576926249</v>
      </c>
    </row>
    <row r="196" spans="1:27" x14ac:dyDescent="0.3">
      <c r="A196" s="6">
        <v>37986</v>
      </c>
      <c r="B196">
        <v>13.437413572140199</v>
      </c>
      <c r="C196">
        <v>12.7852496652628</v>
      </c>
      <c r="D196">
        <v>12.313202753579301</v>
      </c>
      <c r="E196">
        <v>7.5223471003189202</v>
      </c>
      <c r="F196">
        <v>8.4309155778427698</v>
      </c>
      <c r="G196">
        <v>13.2970254717179</v>
      </c>
      <c r="H196">
        <v>16.017208786067901</v>
      </c>
      <c r="I196">
        <v>21.124996825634</v>
      </c>
      <c r="J196">
        <v>10.262064998314401</v>
      </c>
      <c r="K196">
        <v>11.3554848190036</v>
      </c>
      <c r="L196">
        <v>6.4550809398764297</v>
      </c>
      <c r="M196">
        <v>15.092542881083901</v>
      </c>
      <c r="N196">
        <v>21.694443370924301</v>
      </c>
      <c r="O196">
        <v>17.109962526392302</v>
      </c>
      <c r="P196">
        <v>13.145204765268099</v>
      </c>
      <c r="Q196">
        <v>19.490901705961999</v>
      </c>
      <c r="R196">
        <v>12.448371463139701</v>
      </c>
      <c r="S196">
        <v>12.5858383539102</v>
      </c>
      <c r="T196">
        <v>16.252973935956799</v>
      </c>
      <c r="U196">
        <v>21.888062344043501</v>
      </c>
      <c r="V196">
        <v>23.582325325298299</v>
      </c>
      <c r="W196">
        <v>19.513909563042901</v>
      </c>
      <c r="X196">
        <v>26.5890797879429</v>
      </c>
      <c r="Y196">
        <v>16.7359325400896</v>
      </c>
      <c r="Z196">
        <v>16.800700040345099</v>
      </c>
      <c r="AA196">
        <v>11.5031979178359</v>
      </c>
    </row>
    <row r="197" spans="1:27" x14ac:dyDescent="0.3">
      <c r="A197" s="6">
        <v>38016</v>
      </c>
      <c r="B197">
        <v>13.281636207229401</v>
      </c>
      <c r="C197">
        <v>13.3753792056704</v>
      </c>
      <c r="D197">
        <v>12.377865400050499</v>
      </c>
      <c r="E197">
        <v>7.5264560064988704</v>
      </c>
      <c r="F197">
        <v>8.7118698825551295</v>
      </c>
      <c r="G197">
        <v>13.4991158271358</v>
      </c>
      <c r="H197">
        <v>16.303151611922399</v>
      </c>
      <c r="I197">
        <v>21.370877296915499</v>
      </c>
      <c r="J197">
        <v>10.557286471877299</v>
      </c>
      <c r="K197">
        <v>11.339885414280801</v>
      </c>
      <c r="L197">
        <v>6.4161096973259601</v>
      </c>
      <c r="M197">
        <v>15.289479563293799</v>
      </c>
      <c r="N197">
        <v>21.7273014795819</v>
      </c>
      <c r="O197">
        <v>17.3067963008581</v>
      </c>
      <c r="P197">
        <v>13.116325186396899</v>
      </c>
      <c r="Q197">
        <v>20.0946171922856</v>
      </c>
      <c r="R197">
        <v>13.0855699886522</v>
      </c>
      <c r="S197">
        <v>12.754261246850101</v>
      </c>
      <c r="T197">
        <v>17.342424565077099</v>
      </c>
      <c r="U197">
        <v>22.2702742171689</v>
      </c>
      <c r="V197">
        <v>23.933825213605001</v>
      </c>
      <c r="W197">
        <v>20.335534360109499</v>
      </c>
      <c r="X197">
        <v>27.399087846595801</v>
      </c>
      <c r="Y197">
        <v>18.586910773421401</v>
      </c>
      <c r="Z197">
        <v>16.624914109972501</v>
      </c>
      <c r="AA197">
        <v>12.0869317181907</v>
      </c>
    </row>
    <row r="198" spans="1:27" x14ac:dyDescent="0.3">
      <c r="A198" s="6">
        <v>38044</v>
      </c>
      <c r="B198">
        <v>13.3648403073163</v>
      </c>
      <c r="C198">
        <v>14.915633840347599</v>
      </c>
      <c r="D198">
        <v>12.345351034079901</v>
      </c>
      <c r="E198">
        <v>7.7582147079418702</v>
      </c>
      <c r="F198">
        <v>8.7878672430072609</v>
      </c>
      <c r="G198">
        <v>13.492138663305999</v>
      </c>
      <c r="H198">
        <v>16.659374371657901</v>
      </c>
      <c r="I198">
        <v>20.479588345947601</v>
      </c>
      <c r="J198">
        <v>10.7648882368765</v>
      </c>
      <c r="K198">
        <v>10.5095598312815</v>
      </c>
      <c r="L198">
        <v>6.4936779371945503</v>
      </c>
      <c r="M198">
        <v>16.083128238580802</v>
      </c>
      <c r="N198">
        <v>22.213542883797501</v>
      </c>
      <c r="O198">
        <v>17.150037579278301</v>
      </c>
      <c r="P198">
        <v>13.2105513358047</v>
      </c>
      <c r="Q198">
        <v>20.211529343185902</v>
      </c>
      <c r="R198">
        <v>13.2818101673382</v>
      </c>
      <c r="S198">
        <v>12.5482065396787</v>
      </c>
      <c r="T198">
        <v>17.582568638278801</v>
      </c>
      <c r="U198">
        <v>22.3868415215459</v>
      </c>
      <c r="V198">
        <v>24.0160032871702</v>
      </c>
      <c r="W198">
        <v>20.9194959408185</v>
      </c>
      <c r="X198">
        <v>27.558617232998799</v>
      </c>
      <c r="Y198">
        <v>18.0007537614249</v>
      </c>
      <c r="Z198">
        <v>16.369204582752801</v>
      </c>
      <c r="AA198">
        <v>12.540735749559699</v>
      </c>
    </row>
    <row r="199" spans="1:27" x14ac:dyDescent="0.3">
      <c r="A199" s="6">
        <v>38077</v>
      </c>
      <c r="B199">
        <v>13.273033050559301</v>
      </c>
      <c r="C199">
        <v>15.8886949033545</v>
      </c>
      <c r="D199">
        <v>12.3433892892907</v>
      </c>
      <c r="E199">
        <v>7.7967241002500298</v>
      </c>
      <c r="F199">
        <v>8.8643528838745702</v>
      </c>
      <c r="G199">
        <v>13.4790820276885</v>
      </c>
      <c r="H199">
        <v>16.9023088120477</v>
      </c>
      <c r="I199">
        <v>21.2156018394003</v>
      </c>
      <c r="J199">
        <v>10.8127982928793</v>
      </c>
      <c r="K199">
        <v>10.9282291686397</v>
      </c>
      <c r="L199">
        <v>6.48413418423808</v>
      </c>
      <c r="M199">
        <v>15.8723317086584</v>
      </c>
      <c r="N199">
        <v>22.9080967162969</v>
      </c>
      <c r="O199">
        <v>17.341278913805098</v>
      </c>
      <c r="P199">
        <v>13.132940238272401</v>
      </c>
      <c r="Q199">
        <v>20.307257577425801</v>
      </c>
      <c r="R199">
        <v>13.5992432321531</v>
      </c>
      <c r="S199">
        <v>12.719941343864299</v>
      </c>
      <c r="T199">
        <v>17.558034767516901</v>
      </c>
      <c r="U199">
        <v>22.673090741517601</v>
      </c>
      <c r="V199">
        <v>22.3928249261287</v>
      </c>
      <c r="W199">
        <v>21.072668885658601</v>
      </c>
      <c r="X199">
        <v>26.825232272069801</v>
      </c>
      <c r="Y199">
        <v>18.5173722458062</v>
      </c>
      <c r="Z199">
        <v>16.612320268136799</v>
      </c>
      <c r="AA199">
        <v>12.8929272416127</v>
      </c>
    </row>
    <row r="200" spans="1:27" x14ac:dyDescent="0.3">
      <c r="A200" s="6">
        <v>38107</v>
      </c>
      <c r="B200">
        <v>13.1773919263763</v>
      </c>
      <c r="C200">
        <v>16.0897533211186</v>
      </c>
      <c r="D200">
        <v>12.1862898255588</v>
      </c>
      <c r="E200">
        <v>7.8257880872813104</v>
      </c>
      <c r="F200">
        <v>9.1627466017601193</v>
      </c>
      <c r="G200">
        <v>13.5738162547988</v>
      </c>
      <c r="H200">
        <v>16.7973636656812</v>
      </c>
      <c r="I200">
        <v>21.354997322778502</v>
      </c>
      <c r="J200">
        <v>11.3657843447558</v>
      </c>
      <c r="K200">
        <v>11.0311770150263</v>
      </c>
      <c r="L200">
        <v>6.6034072811959401</v>
      </c>
      <c r="M200">
        <v>16.187834277382201</v>
      </c>
      <c r="N200">
        <v>22.837508413125502</v>
      </c>
      <c r="O200">
        <v>17.1836806541396</v>
      </c>
      <c r="P200">
        <v>13.1524886896479</v>
      </c>
      <c r="Q200">
        <v>20.437213399376699</v>
      </c>
      <c r="R200">
        <v>14.9039456986327</v>
      </c>
      <c r="S200">
        <v>13.191850349594899</v>
      </c>
      <c r="T200">
        <v>18.055826040519801</v>
      </c>
      <c r="U200">
        <v>22.954016153999799</v>
      </c>
      <c r="V200">
        <v>23.333137737337601</v>
      </c>
      <c r="W200">
        <v>21.009770138968602</v>
      </c>
      <c r="X200">
        <v>26.6112464465605</v>
      </c>
      <c r="Y200">
        <v>18.302566151036899</v>
      </c>
      <c r="Z200">
        <v>16.726545615545199</v>
      </c>
      <c r="AA200">
        <v>13.262016306906</v>
      </c>
    </row>
    <row r="201" spans="1:27" x14ac:dyDescent="0.3">
      <c r="A201" s="6">
        <v>38135</v>
      </c>
      <c r="B201">
        <v>13.110968916993601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</row>
    <row r="202" spans="1:27" x14ac:dyDescent="0.3">
      <c r="A202" s="6">
        <v>38168</v>
      </c>
      <c r="B202">
        <v>12.928615935152299</v>
      </c>
      <c r="C202">
        <v>15.8793625617242</v>
      </c>
      <c r="D202">
        <v>12.0648069023028</v>
      </c>
      <c r="E202">
        <v>8.2704650816693608</v>
      </c>
      <c r="F202">
        <v>9.7648632340298693</v>
      </c>
      <c r="G202">
        <v>13.8432557150318</v>
      </c>
      <c r="H202">
        <v>16.6687801992211</v>
      </c>
      <c r="I202">
        <v>21.575894576820598</v>
      </c>
      <c r="J202">
        <v>11.250773522785201</v>
      </c>
      <c r="K202">
        <v>10.9502093066569</v>
      </c>
      <c r="L202">
        <v>6.7830123867980197</v>
      </c>
      <c r="M202">
        <v>16.703084914665801</v>
      </c>
      <c r="N202">
        <v>23.658586540295101</v>
      </c>
      <c r="O202">
        <v>17.795586969081199</v>
      </c>
      <c r="P202">
        <v>12.690292255636001</v>
      </c>
      <c r="Q202">
        <v>19.502292811061501</v>
      </c>
      <c r="R202">
        <v>14.788457319825699</v>
      </c>
      <c r="S202">
        <v>13.3112793966583</v>
      </c>
      <c r="T202">
        <v>17.610008196523601</v>
      </c>
      <c r="U202">
        <v>23.1557756304531</v>
      </c>
      <c r="V202">
        <v>23.6889704390594</v>
      </c>
      <c r="W202">
        <v>20.7032031129228</v>
      </c>
      <c r="X202">
        <v>26.8530673165276</v>
      </c>
      <c r="Y202">
        <v>17.825791572421799</v>
      </c>
      <c r="Z202">
        <v>17.4030050569385</v>
      </c>
      <c r="AA202">
        <v>15.0925082455378</v>
      </c>
    </row>
    <row r="203" spans="1:27" x14ac:dyDescent="0.3">
      <c r="A203" s="6">
        <v>38198</v>
      </c>
      <c r="B203">
        <v>13.0454994372235</v>
      </c>
      <c r="C203">
        <v>15.5440376637435</v>
      </c>
      <c r="D203">
        <v>12.2687051756388</v>
      </c>
      <c r="E203">
        <v>8.1355413868819699</v>
      </c>
      <c r="F203">
        <v>10.5210878878754</v>
      </c>
      <c r="G203">
        <v>14.0812741231515</v>
      </c>
      <c r="H203">
        <v>16.453254514102198</v>
      </c>
      <c r="I203">
        <v>21.657723217393698</v>
      </c>
      <c r="J203">
        <v>11.715903523220501</v>
      </c>
      <c r="K203">
        <v>10.410811274124001</v>
      </c>
      <c r="L203">
        <v>6.9405066620914102</v>
      </c>
      <c r="M203">
        <v>16.8150250776207</v>
      </c>
      <c r="N203">
        <v>24.210426729847001</v>
      </c>
      <c r="O203">
        <v>19.093196554662001</v>
      </c>
      <c r="P203">
        <v>12.7448478468757</v>
      </c>
      <c r="Q203">
        <v>19.197335668193499</v>
      </c>
      <c r="R203">
        <v>14.472578432084299</v>
      </c>
      <c r="S203">
        <v>13.420518303450301</v>
      </c>
      <c r="T203">
        <v>17.076933335949899</v>
      </c>
      <c r="U203">
        <v>23.358337065402701</v>
      </c>
      <c r="V203">
        <v>23.806373458549398</v>
      </c>
      <c r="W203">
        <v>20.703413539419898</v>
      </c>
      <c r="X203">
        <v>25.7262633164822</v>
      </c>
      <c r="Y203">
        <v>17.858318977256801</v>
      </c>
      <c r="Z203">
        <v>16.950447055882801</v>
      </c>
      <c r="AA203">
        <v>14.1918436478029</v>
      </c>
    </row>
    <row r="204" spans="1:27" x14ac:dyDescent="0.3">
      <c r="A204" s="6">
        <v>38230</v>
      </c>
      <c r="B204">
        <v>13.1554051972651</v>
      </c>
      <c r="C204">
        <v>15.608865642970301</v>
      </c>
      <c r="D204">
        <v>12.241787543065101</v>
      </c>
      <c r="E204">
        <v>8.3031597261509802</v>
      </c>
      <c r="F204">
        <v>10.6615297345736</v>
      </c>
      <c r="G204">
        <v>14.9836229773905</v>
      </c>
      <c r="H204">
        <v>16.318678270847101</v>
      </c>
      <c r="I204">
        <v>20.895127011698801</v>
      </c>
      <c r="J204">
        <v>11.8842165753675</v>
      </c>
      <c r="K204">
        <v>10.8934633600776</v>
      </c>
      <c r="L204">
        <v>6.9771121918781702</v>
      </c>
      <c r="M204">
        <v>16.650035675004901</v>
      </c>
      <c r="N204">
        <v>23.159196930106301</v>
      </c>
      <c r="O204">
        <v>19.980662397866201</v>
      </c>
      <c r="P204">
        <v>12.8148945464722</v>
      </c>
      <c r="Q204">
        <v>19.2122853344476</v>
      </c>
      <c r="R204">
        <v>14.449889414149</v>
      </c>
      <c r="S204">
        <v>13.145687549899501</v>
      </c>
      <c r="T204">
        <v>16.202743812005099</v>
      </c>
      <c r="U204">
        <v>23.606809976691899</v>
      </c>
      <c r="V204">
        <v>24.089229209488099</v>
      </c>
      <c r="W204">
        <v>20.413411330180601</v>
      </c>
      <c r="X204">
        <v>26.681928530369699</v>
      </c>
      <c r="Y204">
        <v>18.378339201736999</v>
      </c>
      <c r="Z204">
        <v>16.4097516404677</v>
      </c>
      <c r="AA204">
        <v>14.5821015561975</v>
      </c>
    </row>
    <row r="205" spans="1:27" x14ac:dyDescent="0.3">
      <c r="A205" s="6">
        <v>38260</v>
      </c>
      <c r="B205">
        <v>13.658131110673599</v>
      </c>
      <c r="C205">
        <v>15.516892422929899</v>
      </c>
      <c r="D205">
        <v>12.2587296906423</v>
      </c>
      <c r="E205">
        <v>8.4644144247017508</v>
      </c>
      <c r="F205">
        <v>10.6945395260339</v>
      </c>
      <c r="G205">
        <v>14.981834979880301</v>
      </c>
      <c r="H205">
        <v>16.590999825341999</v>
      </c>
      <c r="I205">
        <v>21.704747832129701</v>
      </c>
      <c r="J205">
        <v>11.962279536838199</v>
      </c>
      <c r="K205">
        <v>10.810819090065101</v>
      </c>
      <c r="L205">
        <v>6.9574353050014999</v>
      </c>
      <c r="M205">
        <v>16.7957941195593</v>
      </c>
      <c r="N205">
        <v>21.638436100846999</v>
      </c>
      <c r="O205">
        <v>20.1758030834946</v>
      </c>
      <c r="P205">
        <v>13.1692814450181</v>
      </c>
      <c r="Q205">
        <v>19.425145593208399</v>
      </c>
      <c r="R205">
        <v>14.2853619159012</v>
      </c>
      <c r="S205">
        <v>12.6474748759639</v>
      </c>
      <c r="T205">
        <v>16.439066031617902</v>
      </c>
      <c r="U205">
        <v>24.145153317909401</v>
      </c>
      <c r="V205">
        <v>22.5715689216977</v>
      </c>
      <c r="W205">
        <v>20.1695822114424</v>
      </c>
      <c r="X205">
        <v>26.632621504997701</v>
      </c>
      <c r="Y205">
        <v>18.107603337510501</v>
      </c>
      <c r="Z205">
        <v>17.2249485102172</v>
      </c>
      <c r="AA205">
        <v>14.9832860967724</v>
      </c>
    </row>
    <row r="206" spans="1:27" x14ac:dyDescent="0.3">
      <c r="A206" s="6">
        <v>38289</v>
      </c>
      <c r="B206">
        <v>13.5571223102129</v>
      </c>
      <c r="C206">
        <v>15.556288351731</v>
      </c>
      <c r="D206">
        <v>12.8057182433393</v>
      </c>
      <c r="E206">
        <v>8.4596249774360004</v>
      </c>
      <c r="F206">
        <v>11.0408592061672</v>
      </c>
      <c r="G206">
        <v>14.906010370306999</v>
      </c>
      <c r="H206">
        <v>17.390404314678602</v>
      </c>
      <c r="I206">
        <v>22.030541016231499</v>
      </c>
      <c r="J206">
        <v>11.3591747388425</v>
      </c>
      <c r="K206">
        <v>11.3840979208774</v>
      </c>
      <c r="L206">
        <v>7.12120394103931</v>
      </c>
      <c r="M206">
        <v>17.280594102661102</v>
      </c>
      <c r="N206">
        <v>21.3358432564678</v>
      </c>
      <c r="O206">
        <v>20.173828345737501</v>
      </c>
      <c r="P206">
        <v>13.028954376603499</v>
      </c>
      <c r="Q206">
        <v>19.267571837574</v>
      </c>
      <c r="R206">
        <v>13.560582151036501</v>
      </c>
      <c r="S206">
        <v>11.886705333660499</v>
      </c>
      <c r="T206">
        <v>16.122505568691299</v>
      </c>
      <c r="U206">
        <v>24.230945392332</v>
      </c>
      <c r="V206">
        <v>23.3141200886934</v>
      </c>
      <c r="W206">
        <v>20.745723229837001</v>
      </c>
      <c r="X206">
        <v>27.388838646953602</v>
      </c>
      <c r="Y206">
        <v>18.421622950667501</v>
      </c>
      <c r="Z206">
        <v>16.572243243106701</v>
      </c>
      <c r="AA206">
        <v>14.071839534582599</v>
      </c>
    </row>
    <row r="207" spans="1:27" x14ac:dyDescent="0.3">
      <c r="A207" s="6">
        <v>38321</v>
      </c>
      <c r="B207">
        <v>13.7538807644719</v>
      </c>
      <c r="C207">
        <v>15.603762045169001</v>
      </c>
      <c r="D207">
        <v>12.8663698086572</v>
      </c>
      <c r="E207">
        <v>8.5397316668680308</v>
      </c>
      <c r="F207">
        <v>11.086764221615599</v>
      </c>
      <c r="G207">
        <v>15.0310973699399</v>
      </c>
      <c r="H207">
        <v>20.025599556607101</v>
      </c>
      <c r="I207">
        <v>22.104441600817999</v>
      </c>
      <c r="J207">
        <v>11.191119340089401</v>
      </c>
      <c r="K207">
        <v>10.873339091412999</v>
      </c>
      <c r="L207">
        <v>7.2016643516921004</v>
      </c>
      <c r="M207">
        <v>18.321817565405699</v>
      </c>
      <c r="N207">
        <v>23.327806897802098</v>
      </c>
      <c r="O207">
        <v>20.371336149813999</v>
      </c>
      <c r="P207">
        <v>13.2246674382595</v>
      </c>
      <c r="Q207">
        <v>19.795746572001001</v>
      </c>
      <c r="R207">
        <v>13.642740643440799</v>
      </c>
      <c r="S207">
        <v>11.9327925756293</v>
      </c>
      <c r="T207">
        <v>16.4202359316151</v>
      </c>
      <c r="U207">
        <v>23.509299268404799</v>
      </c>
      <c r="V207">
        <v>25.116084076456499</v>
      </c>
      <c r="W207">
        <v>21.470674918220499</v>
      </c>
      <c r="X207">
        <v>27.170607877996499</v>
      </c>
      <c r="Y207">
        <v>18.3571208671218</v>
      </c>
      <c r="Z207">
        <v>16.400555845831999</v>
      </c>
      <c r="AA207">
        <v>15.547987231419601</v>
      </c>
    </row>
    <row r="208" spans="1:27" x14ac:dyDescent="0.3">
      <c r="A208" s="6">
        <v>38352</v>
      </c>
      <c r="B208">
        <v>13.7898982956682</v>
      </c>
      <c r="C208">
        <v>15.435429836604801</v>
      </c>
      <c r="D208">
        <v>12.9509258475202</v>
      </c>
      <c r="E208">
        <v>8.5994101238810305</v>
      </c>
      <c r="F208">
        <v>11.485642039567701</v>
      </c>
      <c r="G208">
        <v>15.084154494521799</v>
      </c>
      <c r="H208">
        <v>19.773109915944602</v>
      </c>
      <c r="I208">
        <v>22.013278662861701</v>
      </c>
      <c r="J208">
        <v>11.2868370992762</v>
      </c>
      <c r="K208">
        <v>10.604089912229099</v>
      </c>
      <c r="L208">
        <v>7.2026632432270201</v>
      </c>
      <c r="M208">
        <v>18.351289298841198</v>
      </c>
      <c r="N208">
        <v>21.984324401206301</v>
      </c>
      <c r="O208">
        <v>19.854989887991199</v>
      </c>
      <c r="P208">
        <v>13.2740222519118</v>
      </c>
      <c r="Q208">
        <v>17.937440152351499</v>
      </c>
      <c r="R208">
        <v>13.7952847023901</v>
      </c>
      <c r="S208">
        <v>11.421900216060299</v>
      </c>
      <c r="T208">
        <v>15.8896331308526</v>
      </c>
      <c r="U208">
        <v>23.7031819401899</v>
      </c>
      <c r="V208">
        <v>25.210555298812299</v>
      </c>
      <c r="W208">
        <v>20.855177794689698</v>
      </c>
      <c r="X208">
        <v>28.633795969770599</v>
      </c>
      <c r="Y208">
        <v>18.6751173106999</v>
      </c>
      <c r="Z208">
        <v>15.9385727480411</v>
      </c>
      <c r="AA208">
        <v>14.946319756842399</v>
      </c>
    </row>
    <row r="209" spans="1:27" x14ac:dyDescent="0.3">
      <c r="A209" s="6">
        <v>38383</v>
      </c>
      <c r="B209">
        <v>13.281936700897001</v>
      </c>
      <c r="C209">
        <v>16.121186528128</v>
      </c>
      <c r="D209">
        <v>13.9020954574511</v>
      </c>
      <c r="E209">
        <v>8.7194095787883708</v>
      </c>
      <c r="F209">
        <v>11.288342509159399</v>
      </c>
      <c r="G209">
        <v>15.2786366822959</v>
      </c>
      <c r="H209">
        <v>19.419962555112299</v>
      </c>
      <c r="I209">
        <v>21.3673087795901</v>
      </c>
      <c r="J209">
        <v>11.4786884356527</v>
      </c>
      <c r="K209">
        <v>10.5585506521259</v>
      </c>
      <c r="L209">
        <v>7.1803417735008699</v>
      </c>
      <c r="M209">
        <v>19.718856337541101</v>
      </c>
      <c r="N209">
        <v>21.532426056358499</v>
      </c>
      <c r="O209">
        <v>23.083834997922299</v>
      </c>
      <c r="P209">
        <v>12.9476052860084</v>
      </c>
      <c r="Q209">
        <v>17.655971022804</v>
      </c>
      <c r="R209">
        <v>13.4807874652181</v>
      </c>
      <c r="S209">
        <v>11.3360530851766</v>
      </c>
      <c r="T209">
        <v>15.6044723263526</v>
      </c>
      <c r="U209">
        <v>23.8479897270444</v>
      </c>
      <c r="V209">
        <v>25.379451482245901</v>
      </c>
      <c r="W209">
        <v>16.900217989320801</v>
      </c>
      <c r="X209">
        <v>27.789876917450101</v>
      </c>
      <c r="Y209">
        <v>18.657321327275099</v>
      </c>
      <c r="Z209">
        <v>14.392569544102299</v>
      </c>
      <c r="AA209">
        <v>13.1368125456986</v>
      </c>
    </row>
    <row r="210" spans="1:27" x14ac:dyDescent="0.3">
      <c r="A210" s="6">
        <v>38411</v>
      </c>
      <c r="B210">
        <v>12.958092572757501</v>
      </c>
      <c r="C210">
        <v>16.314430793286</v>
      </c>
      <c r="D210">
        <v>14.059334076657599</v>
      </c>
      <c r="E210">
        <v>9.2554364276351908</v>
      </c>
      <c r="F210">
        <v>11.354253738279899</v>
      </c>
      <c r="G210">
        <v>15.5029470417048</v>
      </c>
      <c r="H210">
        <v>19.896773353330801</v>
      </c>
      <c r="I210">
        <v>21.3295291714198</v>
      </c>
      <c r="J210">
        <v>11.608530943959501</v>
      </c>
      <c r="K210">
        <v>11.310999184416</v>
      </c>
      <c r="L210">
        <v>7.1518674020855197</v>
      </c>
      <c r="M210">
        <v>18.326864475042701</v>
      </c>
      <c r="N210">
        <v>21.500134782791701</v>
      </c>
      <c r="O210">
        <v>22.776433596513701</v>
      </c>
      <c r="P210">
        <v>12.6866950294341</v>
      </c>
      <c r="Q210">
        <v>17.245783891240801</v>
      </c>
      <c r="R210">
        <v>13.519799981033501</v>
      </c>
      <c r="S210">
        <v>11.2819273420877</v>
      </c>
      <c r="T210">
        <v>17.121478240753898</v>
      </c>
      <c r="U210">
        <v>23.915038258223198</v>
      </c>
      <c r="V210">
        <v>25.4004314326898</v>
      </c>
      <c r="W210">
        <v>17.3324118465673</v>
      </c>
      <c r="X210">
        <v>29.110707258412098</v>
      </c>
      <c r="Y210">
        <v>18.157137299660398</v>
      </c>
      <c r="Z210">
        <v>13.9248019210479</v>
      </c>
      <c r="AA210">
        <v>14.321685969320001</v>
      </c>
    </row>
    <row r="211" spans="1:27" x14ac:dyDescent="0.3">
      <c r="A211" s="6">
        <v>38442</v>
      </c>
      <c r="B211">
        <v>13.0143267557453</v>
      </c>
      <c r="C211">
        <v>16.578912998584801</v>
      </c>
      <c r="D211">
        <v>14.000725758038501</v>
      </c>
      <c r="E211">
        <v>9.4926958337968799</v>
      </c>
      <c r="F211">
        <v>11.5739458371363</v>
      </c>
      <c r="G211">
        <v>15.5071316205574</v>
      </c>
      <c r="H211">
        <v>20.108879889377199</v>
      </c>
      <c r="I211">
        <v>21.629175217615401</v>
      </c>
      <c r="J211">
        <v>11.646964621295799</v>
      </c>
      <c r="K211">
        <v>11.287710982402301</v>
      </c>
      <c r="L211">
        <v>7.1767472992738099</v>
      </c>
      <c r="M211">
        <v>18.3968310928826</v>
      </c>
      <c r="N211">
        <v>21.879703278850801</v>
      </c>
      <c r="O211">
        <v>23.186148467476301</v>
      </c>
      <c r="P211">
        <v>12.6546955403353</v>
      </c>
      <c r="Q211">
        <v>17.2738145734486</v>
      </c>
      <c r="R211">
        <v>12.858231114800001</v>
      </c>
      <c r="S211">
        <v>10.8130774359557</v>
      </c>
      <c r="T211">
        <v>17.251132464512601</v>
      </c>
      <c r="U211">
        <v>22.351433143995099</v>
      </c>
      <c r="V211">
        <v>24.468738203371299</v>
      </c>
      <c r="W211">
        <v>16.527484883495902</v>
      </c>
      <c r="X211">
        <v>29.2243414801429</v>
      </c>
      <c r="Y211">
        <v>18.022313413591</v>
      </c>
      <c r="Z211">
        <v>14.995365735773699</v>
      </c>
      <c r="AA211">
        <v>14.2639960127271</v>
      </c>
    </row>
    <row r="212" spans="1:27" x14ac:dyDescent="0.3">
      <c r="A212" s="6">
        <v>38471</v>
      </c>
      <c r="B212">
        <v>13.471077487965401</v>
      </c>
      <c r="C212">
        <v>16.093458382140501</v>
      </c>
      <c r="D212">
        <v>13.969554410087699</v>
      </c>
      <c r="E212">
        <v>9.4960223639090007</v>
      </c>
      <c r="F212">
        <v>11.6278256486906</v>
      </c>
      <c r="G212">
        <v>15.211317327855699</v>
      </c>
      <c r="H212">
        <v>20.914445164221501</v>
      </c>
      <c r="I212">
        <v>21.467460670645199</v>
      </c>
      <c r="J212">
        <v>11.9526683342922</v>
      </c>
      <c r="K212">
        <v>11.373710765161</v>
      </c>
      <c r="L212">
        <v>7.1645846531074699</v>
      </c>
      <c r="M212">
        <v>18.6256380737481</v>
      </c>
      <c r="N212">
        <v>20.794300537404201</v>
      </c>
      <c r="O212">
        <v>23.283060150022798</v>
      </c>
      <c r="P212">
        <v>13.181902113558699</v>
      </c>
      <c r="Q212">
        <v>17.585408511507001</v>
      </c>
      <c r="R212">
        <v>12.724715553364</v>
      </c>
      <c r="S212">
        <v>10.9353176826147</v>
      </c>
      <c r="T212">
        <v>17.2744304938157</v>
      </c>
      <c r="U212">
        <v>21.156895377946402</v>
      </c>
      <c r="V212">
        <v>23.632812719925099</v>
      </c>
      <c r="W212">
        <v>14.8257848616228</v>
      </c>
      <c r="X212">
        <v>29.0750829291255</v>
      </c>
      <c r="Y212">
        <v>17.015146552860301</v>
      </c>
      <c r="Z212">
        <v>14.518155855297</v>
      </c>
      <c r="AA212">
        <v>14.283733112341899</v>
      </c>
    </row>
    <row r="213" spans="1:27" x14ac:dyDescent="0.3">
      <c r="A213" s="6">
        <v>38503</v>
      </c>
      <c r="B213">
        <v>14.0814839017672</v>
      </c>
      <c r="C213">
        <v>17.9378840990769</v>
      </c>
      <c r="D213">
        <v>14.052621252564901</v>
      </c>
      <c r="E213">
        <v>9.4477850356511706</v>
      </c>
      <c r="F213">
        <v>11.7247410670275</v>
      </c>
      <c r="G213">
        <v>15.4226466737171</v>
      </c>
      <c r="H213">
        <v>21.272700911874999</v>
      </c>
      <c r="I213">
        <v>21.4470534851596</v>
      </c>
      <c r="J213">
        <v>11.8822584116808</v>
      </c>
      <c r="K213">
        <v>11.320907788827499</v>
      </c>
      <c r="L213">
        <v>7.2718744151920998</v>
      </c>
      <c r="M213">
        <v>18.549677762436399</v>
      </c>
      <c r="N213">
        <v>20.325329881103499</v>
      </c>
      <c r="O213">
        <v>22.285010499905901</v>
      </c>
      <c r="P213">
        <v>13.8502725588095</v>
      </c>
      <c r="Q213">
        <v>16.976750942085701</v>
      </c>
      <c r="R213">
        <v>12.581484574113</v>
      </c>
      <c r="S213">
        <v>10.9052040805781</v>
      </c>
      <c r="T213">
        <v>16.7541082973027</v>
      </c>
      <c r="U213">
        <v>20.772167792001099</v>
      </c>
      <c r="V213">
        <v>24.447961185381899</v>
      </c>
      <c r="W213">
        <v>14.6680158044378</v>
      </c>
      <c r="X213">
        <v>28.651626036909001</v>
      </c>
      <c r="Y213">
        <v>16.8243427516556</v>
      </c>
      <c r="Z213">
        <v>14.599593419126</v>
      </c>
      <c r="AA213">
        <v>15.732648466804401</v>
      </c>
    </row>
    <row r="214" spans="1:27" x14ac:dyDescent="0.3">
      <c r="A214" s="6">
        <v>38533</v>
      </c>
      <c r="B214">
        <v>14.125832753862101</v>
      </c>
      <c r="C214">
        <v>17.509495049754701</v>
      </c>
      <c r="D214">
        <v>13.969035661401801</v>
      </c>
      <c r="E214">
        <v>9.4100803071534695</v>
      </c>
      <c r="F214">
        <v>12.051899138963</v>
      </c>
      <c r="G214">
        <v>15.6055598732524</v>
      </c>
      <c r="H214">
        <v>21.680368732965501</v>
      </c>
      <c r="I214">
        <v>22.333061090345399</v>
      </c>
      <c r="J214">
        <v>12.2139280058142</v>
      </c>
      <c r="K214">
        <v>11.5186265799796</v>
      </c>
      <c r="L214">
        <v>7.1885501483690701</v>
      </c>
      <c r="M214">
        <v>18.791669657756898</v>
      </c>
      <c r="N214">
        <v>21.139606997401099</v>
      </c>
      <c r="O214">
        <v>18.808486174718499</v>
      </c>
      <c r="P214">
        <v>13.9819540023091</v>
      </c>
      <c r="Q214">
        <v>16.0297736053564</v>
      </c>
      <c r="R214">
        <v>12.3172429611711</v>
      </c>
      <c r="S214">
        <v>10.697261576927</v>
      </c>
      <c r="T214">
        <v>16.897783901094499</v>
      </c>
      <c r="U214">
        <v>20.972694935811099</v>
      </c>
      <c r="V214">
        <v>25.040876889361201</v>
      </c>
      <c r="W214">
        <v>14.8951347312401</v>
      </c>
      <c r="X214">
        <v>29.439594188867002</v>
      </c>
      <c r="Y214">
        <v>16.740559204759801</v>
      </c>
      <c r="Z214">
        <v>15.5847102654511</v>
      </c>
      <c r="AA214">
        <v>15.9229389276808</v>
      </c>
    </row>
    <row r="215" spans="1:27" x14ac:dyDescent="0.3">
      <c r="A215" s="6">
        <v>38562</v>
      </c>
      <c r="B215">
        <v>14.804152924466599</v>
      </c>
      <c r="C215">
        <v>17.6995322190579</v>
      </c>
      <c r="D215">
        <v>12.868178507735299</v>
      </c>
      <c r="E215">
        <v>9.4766945738191293</v>
      </c>
      <c r="F215">
        <v>12.290527210738199</v>
      </c>
      <c r="G215">
        <v>15.5568946069783</v>
      </c>
      <c r="H215">
        <v>22.0939630762565</v>
      </c>
      <c r="I215">
        <v>22.454625866732801</v>
      </c>
      <c r="J215">
        <v>12.388943706527201</v>
      </c>
      <c r="K215">
        <v>11.9202850229284</v>
      </c>
      <c r="L215">
        <v>7.1905984805677603</v>
      </c>
      <c r="M215">
        <v>19.0560466624711</v>
      </c>
      <c r="N215">
        <v>21.3203596909783</v>
      </c>
      <c r="O215">
        <v>18.363836135182499</v>
      </c>
      <c r="P215">
        <v>14.7419583002214</v>
      </c>
      <c r="Q215">
        <v>15.778906058065401</v>
      </c>
      <c r="R215">
        <v>12.088880519033401</v>
      </c>
      <c r="S215">
        <v>10.525251636469701</v>
      </c>
      <c r="T215">
        <v>17.0163858635668</v>
      </c>
      <c r="U215">
        <v>20.037972499248799</v>
      </c>
      <c r="V215">
        <v>25.3607079629368</v>
      </c>
      <c r="W215">
        <v>15.1992288923222</v>
      </c>
      <c r="X215">
        <v>28.592922817544601</v>
      </c>
      <c r="Y215">
        <v>17.383595212297301</v>
      </c>
      <c r="Z215">
        <v>16.3755877983563</v>
      </c>
      <c r="AA215">
        <v>16.0189168688423</v>
      </c>
    </row>
    <row r="216" spans="1:27" x14ac:dyDescent="0.3">
      <c r="A216" s="6">
        <v>38595</v>
      </c>
      <c r="B216">
        <v>14.9142881538691</v>
      </c>
      <c r="C216">
        <v>18.3157228362907</v>
      </c>
      <c r="D216">
        <v>14.457200176975</v>
      </c>
      <c r="E216">
        <v>9.4231791079653107</v>
      </c>
      <c r="F216">
        <v>12.451280201095299</v>
      </c>
      <c r="G216">
        <v>15.5972066974537</v>
      </c>
      <c r="H216">
        <v>22.202625928374299</v>
      </c>
      <c r="I216">
        <v>22.355902846603801</v>
      </c>
      <c r="J216">
        <v>12.549911347759</v>
      </c>
      <c r="K216">
        <v>12.062845815707799</v>
      </c>
      <c r="L216">
        <v>7.2324279731423298</v>
      </c>
      <c r="M216">
        <v>19.1821838442381</v>
      </c>
      <c r="N216">
        <v>21.999966747710602</v>
      </c>
      <c r="O216">
        <v>18.630349190111101</v>
      </c>
      <c r="P216">
        <v>14.8538616625444</v>
      </c>
      <c r="Q216">
        <v>15.920267952636101</v>
      </c>
      <c r="R216">
        <v>12.2030437759751</v>
      </c>
      <c r="S216">
        <v>10.238724672951101</v>
      </c>
      <c r="T216">
        <v>16.2741840549768</v>
      </c>
      <c r="U216">
        <v>19.6659931917732</v>
      </c>
      <c r="V216">
        <v>25.5039904243283</v>
      </c>
      <c r="W216">
        <v>16.0650589243808</v>
      </c>
      <c r="X216">
        <v>29.6040040144714</v>
      </c>
      <c r="Y216">
        <v>17.3549114297122</v>
      </c>
      <c r="Z216">
        <v>16.373321554723098</v>
      </c>
      <c r="AA216">
        <v>15.945578545351699</v>
      </c>
    </row>
    <row r="217" spans="1:27" x14ac:dyDescent="0.3">
      <c r="A217" s="6">
        <v>38625</v>
      </c>
      <c r="B217">
        <v>14.6762595600045</v>
      </c>
      <c r="C217">
        <v>18.7647954979901</v>
      </c>
      <c r="D217">
        <v>14.3953881952242</v>
      </c>
      <c r="E217">
        <v>9.4986978189063898</v>
      </c>
      <c r="F217">
        <v>12.6473682547068</v>
      </c>
      <c r="G217">
        <v>15.6781757303782</v>
      </c>
      <c r="H217">
        <v>18.7318198619482</v>
      </c>
      <c r="I217">
        <v>22.4637783586452</v>
      </c>
      <c r="J217">
        <v>13.708987252083899</v>
      </c>
      <c r="K217">
        <v>12.103182149608999</v>
      </c>
      <c r="L217">
        <v>7.2729691660519897</v>
      </c>
      <c r="M217">
        <v>19.430651607250201</v>
      </c>
      <c r="N217">
        <v>21.4843069022447</v>
      </c>
      <c r="O217">
        <v>16.1547357704424</v>
      </c>
      <c r="P217">
        <v>14.7033280059616</v>
      </c>
      <c r="Q217">
        <v>15.930141546969001</v>
      </c>
      <c r="R217">
        <v>11.8912691126389</v>
      </c>
      <c r="S217">
        <v>10.1232020741736</v>
      </c>
      <c r="T217">
        <v>17.343400175715999</v>
      </c>
      <c r="U217">
        <v>19.638302038729002</v>
      </c>
      <c r="V217">
        <v>25.5493005966553</v>
      </c>
      <c r="W217">
        <v>15.9295941603154</v>
      </c>
      <c r="X217">
        <v>31.0012931499713</v>
      </c>
      <c r="Y217">
        <v>17.477237546017999</v>
      </c>
      <c r="Z217">
        <v>16.595765920632399</v>
      </c>
      <c r="AA217">
        <v>15.9521402857968</v>
      </c>
    </row>
    <row r="218" spans="1:27" x14ac:dyDescent="0.3">
      <c r="A218" s="6">
        <v>38656</v>
      </c>
      <c r="B218">
        <v>14.6187752031245</v>
      </c>
      <c r="C218">
        <v>19.574731753639199</v>
      </c>
      <c r="D218">
        <v>15.1551163445402</v>
      </c>
      <c r="E218">
        <v>9.6461790555295792</v>
      </c>
      <c r="F218">
        <v>12.7298065350915</v>
      </c>
      <c r="G218">
        <v>15.504761015419801</v>
      </c>
      <c r="H218">
        <v>18.892194592414398</v>
      </c>
      <c r="I218">
        <v>22.565862327733001</v>
      </c>
      <c r="J218">
        <v>13.7888096356329</v>
      </c>
      <c r="K218">
        <v>11.992786625687501</v>
      </c>
      <c r="L218">
        <v>7.3794365163815101</v>
      </c>
      <c r="M218">
        <v>19.554349443510599</v>
      </c>
      <c r="N218">
        <v>20.843542044625</v>
      </c>
      <c r="O218">
        <v>16.009303562509398</v>
      </c>
      <c r="P218">
        <v>14.829862035644499</v>
      </c>
      <c r="Q218">
        <v>16.342954917833399</v>
      </c>
      <c r="R218">
        <v>11.7840013642387</v>
      </c>
      <c r="S218">
        <v>9.8858201198876792</v>
      </c>
      <c r="T218">
        <v>15.4407038400822</v>
      </c>
      <c r="U218">
        <v>19.685159310005599</v>
      </c>
      <c r="V218">
        <v>25.861918399457501</v>
      </c>
      <c r="W218">
        <v>15.632682209296499</v>
      </c>
      <c r="X218">
        <v>30.884775443921701</v>
      </c>
      <c r="Y218">
        <v>17.686649689881701</v>
      </c>
      <c r="Z218">
        <v>16.2421785691804</v>
      </c>
      <c r="AA218">
        <v>16.1479036670654</v>
      </c>
    </row>
    <row r="219" spans="1:27" x14ac:dyDescent="0.3">
      <c r="A219" s="6">
        <v>38686</v>
      </c>
      <c r="B219">
        <v>14.6925912630977</v>
      </c>
      <c r="C219">
        <v>19.905501726258901</v>
      </c>
      <c r="D219">
        <v>15.2001651702492</v>
      </c>
      <c r="E219">
        <v>9.2165192710612107</v>
      </c>
      <c r="F219">
        <v>12.8941634671191</v>
      </c>
      <c r="G219">
        <v>15.8007551970368</v>
      </c>
      <c r="H219">
        <v>19.538165015791201</v>
      </c>
      <c r="I219">
        <v>22.6198442904908</v>
      </c>
      <c r="J219">
        <v>13.7821817812015</v>
      </c>
      <c r="K219">
        <v>11.998075657845099</v>
      </c>
      <c r="L219">
        <v>7.3274112943232996</v>
      </c>
      <c r="M219">
        <v>19.114380117400501</v>
      </c>
      <c r="N219">
        <v>21.281663865315998</v>
      </c>
      <c r="O219">
        <v>14.191590698723401</v>
      </c>
      <c r="P219">
        <v>14.9493293415249</v>
      </c>
      <c r="Q219">
        <v>16.423218311943501</v>
      </c>
      <c r="R219">
        <v>11.955642854611799</v>
      </c>
      <c r="S219">
        <v>10.1524035349463</v>
      </c>
      <c r="T219">
        <v>15.737736534339099</v>
      </c>
      <c r="U219">
        <v>19.582115160794999</v>
      </c>
      <c r="V219">
        <v>25.1558821978658</v>
      </c>
      <c r="W219">
        <v>15.492068441923401</v>
      </c>
      <c r="X219">
        <v>30.913074894563099</v>
      </c>
      <c r="Y219">
        <v>17.874237154441399</v>
      </c>
      <c r="Z219">
        <v>15.708834147775599</v>
      </c>
      <c r="AA219">
        <v>16.0505556485179</v>
      </c>
    </row>
    <row r="220" spans="1:27" x14ac:dyDescent="0.3">
      <c r="A220" s="6">
        <v>38716</v>
      </c>
      <c r="B220">
        <v>14.7646242493909</v>
      </c>
      <c r="C220">
        <v>20.4859190664754</v>
      </c>
      <c r="D220">
        <v>15.2240779578805</v>
      </c>
      <c r="E220">
        <v>9.2685337114440607</v>
      </c>
      <c r="F220">
        <v>12.9803923949025</v>
      </c>
      <c r="G220">
        <v>15.8984463584063</v>
      </c>
      <c r="H220">
        <v>19.906808127234601</v>
      </c>
      <c r="I220">
        <v>22.726271950475699</v>
      </c>
      <c r="J220">
        <v>14.085290662338499</v>
      </c>
      <c r="K220">
        <v>11.6275475562335</v>
      </c>
      <c r="L220">
        <v>7.3483721570261098</v>
      </c>
      <c r="M220">
        <v>19.924513620220999</v>
      </c>
      <c r="N220">
        <v>21.060174753950299</v>
      </c>
      <c r="O220">
        <v>13.9037496082621</v>
      </c>
      <c r="P220">
        <v>14.9845324169295</v>
      </c>
      <c r="Q220">
        <v>16.162372811521099</v>
      </c>
      <c r="R220">
        <v>11.8595503526128</v>
      </c>
      <c r="S220">
        <v>9.9958663204262503</v>
      </c>
      <c r="T220">
        <v>16.035476220921399</v>
      </c>
      <c r="U220">
        <v>20.061800073014499</v>
      </c>
      <c r="V220">
        <v>24.538205582199499</v>
      </c>
      <c r="W220">
        <v>14.7369877368379</v>
      </c>
      <c r="X220">
        <v>30.456432757202201</v>
      </c>
      <c r="Y220">
        <v>18.4712557196146</v>
      </c>
      <c r="Z220">
        <v>16.313495655152199</v>
      </c>
      <c r="AA220">
        <v>16.283086043046598</v>
      </c>
    </row>
    <row r="221" spans="1:27" x14ac:dyDescent="0.3">
      <c r="A221" s="6">
        <v>38748</v>
      </c>
      <c r="B221">
        <v>15.3833292446439</v>
      </c>
      <c r="C221">
        <v>20.103015140262801</v>
      </c>
      <c r="D221">
        <v>15.2935756017353</v>
      </c>
      <c r="E221">
        <v>9.1818800312682498</v>
      </c>
      <c r="F221">
        <v>13.0220471437105</v>
      </c>
      <c r="G221">
        <v>15.8031010216509</v>
      </c>
      <c r="H221">
        <v>19.818951822529598</v>
      </c>
      <c r="I221">
        <v>23.321128156762601</v>
      </c>
      <c r="J221">
        <v>14.2102793386161</v>
      </c>
      <c r="K221">
        <v>12.7049322700078</v>
      </c>
      <c r="L221">
        <v>7.3986517025434297</v>
      </c>
      <c r="M221">
        <v>18.777265483294102</v>
      </c>
      <c r="N221">
        <v>20.085953443195301</v>
      </c>
      <c r="O221">
        <v>13.8605075453073</v>
      </c>
      <c r="P221">
        <v>15.4395176204461</v>
      </c>
      <c r="Q221">
        <v>16.903552456692999</v>
      </c>
      <c r="R221">
        <v>12.4775229944304</v>
      </c>
      <c r="S221">
        <v>9.8864257012574797</v>
      </c>
      <c r="T221">
        <v>16.169389531016101</v>
      </c>
      <c r="U221">
        <v>19.9541377212587</v>
      </c>
      <c r="V221">
        <v>23.771309017055799</v>
      </c>
      <c r="W221">
        <v>15.552803326970499</v>
      </c>
      <c r="X221">
        <v>30.682562313737801</v>
      </c>
      <c r="Y221">
        <v>18.4884994860261</v>
      </c>
      <c r="Z221">
        <v>16.8542945647986</v>
      </c>
      <c r="AA221">
        <v>16.641204505004001</v>
      </c>
    </row>
    <row r="222" spans="1:27" x14ac:dyDescent="0.3">
      <c r="A222" s="6">
        <v>38776</v>
      </c>
      <c r="B222">
        <v>15.342427257466399</v>
      </c>
      <c r="C222">
        <v>20.6709008586929</v>
      </c>
      <c r="D222">
        <v>16.0590299846831</v>
      </c>
      <c r="E222">
        <v>9.3215095661240408</v>
      </c>
      <c r="F222">
        <v>12.9597884177076</v>
      </c>
      <c r="G222">
        <v>16.1963485248498</v>
      </c>
      <c r="H222">
        <v>19.2070781478599</v>
      </c>
      <c r="I222">
        <v>22.027587928084198</v>
      </c>
      <c r="J222">
        <v>14.0665461121952</v>
      </c>
      <c r="K222">
        <v>13.075020885832901</v>
      </c>
      <c r="L222">
        <v>7.4759987909607801</v>
      </c>
      <c r="M222">
        <v>18.689618812540399</v>
      </c>
      <c r="N222">
        <v>19.416237657239201</v>
      </c>
      <c r="O222">
        <v>11.619596009746401</v>
      </c>
      <c r="P222">
        <v>15.3769739278068</v>
      </c>
      <c r="Q222">
        <v>17.300075694266798</v>
      </c>
      <c r="R222">
        <v>12.4790081622826</v>
      </c>
      <c r="S222">
        <v>9.9695462668008403</v>
      </c>
      <c r="T222">
        <v>16.103985451621998</v>
      </c>
      <c r="U222">
        <v>20.5527179748176</v>
      </c>
      <c r="V222">
        <v>23.797280300513901</v>
      </c>
      <c r="W222">
        <v>14.6083653990963</v>
      </c>
      <c r="X222">
        <v>30.154368401055201</v>
      </c>
      <c r="Y222">
        <v>18.016825827280201</v>
      </c>
      <c r="Z222">
        <v>17.536411925283598</v>
      </c>
      <c r="AA222">
        <v>14.7835504536919</v>
      </c>
    </row>
    <row r="223" spans="1:27" x14ac:dyDescent="0.3">
      <c r="A223" s="6">
        <v>38807</v>
      </c>
      <c r="B223">
        <v>15.5016595962132</v>
      </c>
      <c r="C223">
        <v>20.168537153433402</v>
      </c>
      <c r="D223">
        <v>16.1228100566058</v>
      </c>
      <c r="E223">
        <v>9.1218644239820108</v>
      </c>
      <c r="F223">
        <v>12.9661277622883</v>
      </c>
      <c r="G223">
        <v>15.9182020100397</v>
      </c>
      <c r="H223">
        <v>18.535169370261599</v>
      </c>
      <c r="I223">
        <v>21.741783203009199</v>
      </c>
      <c r="J223">
        <v>14.1365661192776</v>
      </c>
      <c r="K223">
        <v>13.1464404598364</v>
      </c>
      <c r="L223">
        <v>7.5256613826260503</v>
      </c>
      <c r="M223">
        <v>18.9587998374294</v>
      </c>
      <c r="N223">
        <v>19.792194744188201</v>
      </c>
      <c r="O223">
        <v>11.2905389961947</v>
      </c>
      <c r="P223">
        <v>15.524091199358599</v>
      </c>
      <c r="Q223">
        <v>17.4635705251718</v>
      </c>
      <c r="R223">
        <v>12.186388837212199</v>
      </c>
      <c r="S223">
        <v>9.9031280937676804</v>
      </c>
      <c r="T223">
        <v>16.204127128463799</v>
      </c>
      <c r="U223">
        <v>20.697646961152401</v>
      </c>
      <c r="V223">
        <v>23.497663167901699</v>
      </c>
      <c r="W223">
        <v>14.755224159024801</v>
      </c>
      <c r="X223">
        <v>29.0591468289212</v>
      </c>
      <c r="Y223">
        <v>17.9716253980049</v>
      </c>
      <c r="Z223">
        <v>17.532185881169301</v>
      </c>
      <c r="AA223">
        <v>16.164599854993199</v>
      </c>
    </row>
    <row r="224" spans="1:27" x14ac:dyDescent="0.3">
      <c r="A224" s="6">
        <v>38835</v>
      </c>
      <c r="B224">
        <v>15.0931414618357</v>
      </c>
      <c r="C224">
        <v>20.293920820183899</v>
      </c>
      <c r="D224">
        <v>15.7330619455358</v>
      </c>
      <c r="E224">
        <v>9.2750335188913908</v>
      </c>
      <c r="F224">
        <v>13.104523872101501</v>
      </c>
      <c r="G224">
        <v>15.647798020956101</v>
      </c>
      <c r="H224">
        <v>18.1575245852733</v>
      </c>
      <c r="I224">
        <v>21.4636894082951</v>
      </c>
      <c r="J224">
        <v>14.324454113722499</v>
      </c>
      <c r="K224">
        <v>13.1763673702144</v>
      </c>
      <c r="L224">
        <v>7.5017847965077102</v>
      </c>
      <c r="M224">
        <v>19.1459289379663</v>
      </c>
      <c r="N224">
        <v>20.360696082454801</v>
      </c>
      <c r="O224">
        <v>11.370781837649799</v>
      </c>
      <c r="P224">
        <v>15.1479107627536</v>
      </c>
      <c r="Q224">
        <v>17.2084734050331</v>
      </c>
      <c r="R224">
        <v>11.5715325306896</v>
      </c>
      <c r="S224">
        <v>9.7688477407811192</v>
      </c>
      <c r="T224">
        <v>16.3481734785206</v>
      </c>
      <c r="U224">
        <v>20.812378990268801</v>
      </c>
      <c r="V224">
        <v>23.465884188777501</v>
      </c>
      <c r="W224">
        <v>14.968443335532299</v>
      </c>
      <c r="X224">
        <v>28.795373339260301</v>
      </c>
      <c r="Y224">
        <v>18.205845857348301</v>
      </c>
      <c r="Z224">
        <v>17.3002563748536</v>
      </c>
      <c r="AA224">
        <v>16.973656239063299</v>
      </c>
    </row>
    <row r="225" spans="1:27" x14ac:dyDescent="0.3">
      <c r="A225" s="6">
        <v>38868</v>
      </c>
      <c r="B225">
        <v>15.4737732379457</v>
      </c>
      <c r="C225">
        <v>19.972709356342701</v>
      </c>
      <c r="D225">
        <v>15.840405044708699</v>
      </c>
      <c r="E225">
        <v>8.7836186797419504</v>
      </c>
      <c r="F225">
        <v>13.1267993751991</v>
      </c>
      <c r="G225">
        <v>15.7389955643843</v>
      </c>
      <c r="H225">
        <v>17.681777071143799</v>
      </c>
      <c r="I225">
        <v>19.773549387354599</v>
      </c>
      <c r="J225">
        <v>14.323555935265</v>
      </c>
      <c r="K225">
        <v>13.1290288445824</v>
      </c>
      <c r="L225">
        <v>7.3737528442056997</v>
      </c>
      <c r="M225">
        <v>20.119646250029799</v>
      </c>
      <c r="N225">
        <v>20.3389354326935</v>
      </c>
      <c r="O225">
        <v>11.3718952464727</v>
      </c>
      <c r="P225">
        <v>15.3957994681545</v>
      </c>
      <c r="Q225">
        <v>17.1751918040381</v>
      </c>
      <c r="R225">
        <v>11.733723254744</v>
      </c>
      <c r="S225">
        <v>9.7639537249831196</v>
      </c>
      <c r="T225">
        <v>16.279564803522401</v>
      </c>
      <c r="U225">
        <v>21.955303322099301</v>
      </c>
      <c r="V225">
        <v>24.1695315512939</v>
      </c>
      <c r="W225">
        <v>14.4973267097087</v>
      </c>
      <c r="X225">
        <v>28.421486451530999</v>
      </c>
      <c r="Y225">
        <v>18.878476496366702</v>
      </c>
      <c r="Z225">
        <v>17.460340573899</v>
      </c>
      <c r="AA225">
        <v>17.325022837975901</v>
      </c>
    </row>
    <row r="226" spans="1:27" x14ac:dyDescent="0.3">
      <c r="A226" s="6">
        <v>38898</v>
      </c>
      <c r="B226">
        <v>15.289476838933201</v>
      </c>
      <c r="C226">
        <v>19.769215564662002</v>
      </c>
      <c r="D226">
        <v>15.2946386724905</v>
      </c>
      <c r="E226">
        <v>9.2048593763386197</v>
      </c>
      <c r="F226">
        <v>13.2678450433117</v>
      </c>
      <c r="G226">
        <v>16.0779096679303</v>
      </c>
      <c r="H226">
        <v>18.3513062815898</v>
      </c>
      <c r="I226">
        <v>22.714224105804998</v>
      </c>
      <c r="J226">
        <v>13.583404713800499</v>
      </c>
      <c r="K226">
        <v>13.273065788759199</v>
      </c>
      <c r="L226">
        <v>7.3439090339747404</v>
      </c>
      <c r="M226">
        <v>23.627040736960002</v>
      </c>
      <c r="N226">
        <v>21.8208731142335</v>
      </c>
      <c r="O226">
        <v>17.702992909395199</v>
      </c>
      <c r="P226">
        <v>15.246708205437001</v>
      </c>
      <c r="Q226">
        <v>17.0616214392434</v>
      </c>
      <c r="R226">
        <v>11.7277848310127</v>
      </c>
      <c r="S226">
        <v>9.6857696005352096</v>
      </c>
      <c r="T226">
        <v>17.4537466917042</v>
      </c>
      <c r="U226">
        <v>23.304077074303201</v>
      </c>
      <c r="V226">
        <v>24.1286942173165</v>
      </c>
      <c r="W226">
        <v>14.2227125281073</v>
      </c>
      <c r="X226">
        <v>28.375906416048799</v>
      </c>
      <c r="Y226">
        <v>19.045415330867201</v>
      </c>
      <c r="Z226">
        <v>20.181084711558299</v>
      </c>
      <c r="AA226">
        <v>17.307617577980899</v>
      </c>
    </row>
    <row r="227" spans="1:27" x14ac:dyDescent="0.3">
      <c r="A227" s="6">
        <v>38929</v>
      </c>
      <c r="B227">
        <v>15.2512850101323</v>
      </c>
      <c r="C227">
        <v>19.798422402498701</v>
      </c>
      <c r="D227">
        <v>16.440110286613699</v>
      </c>
      <c r="E227">
        <v>9.4242267249309304</v>
      </c>
      <c r="F227">
        <v>13.3591133419404</v>
      </c>
      <c r="G227">
        <v>17.294686363509101</v>
      </c>
      <c r="H227">
        <v>20.072486111537799</v>
      </c>
      <c r="I227">
        <v>22.632430606067899</v>
      </c>
      <c r="J227">
        <v>14.943065239682699</v>
      </c>
      <c r="K227">
        <v>11.4658744085698</v>
      </c>
      <c r="L227">
        <v>7.7322260495606701</v>
      </c>
      <c r="M227">
        <v>23.601656025165202</v>
      </c>
      <c r="N227">
        <v>22.702563227107898</v>
      </c>
      <c r="O227">
        <v>17.548477691324202</v>
      </c>
      <c r="P227">
        <v>15.098616736664299</v>
      </c>
      <c r="Q227">
        <v>17.157481722372498</v>
      </c>
      <c r="R227">
        <v>11.602493476316001</v>
      </c>
      <c r="S227">
        <v>9.4999156960321791</v>
      </c>
      <c r="T227">
        <v>17.9611518237108</v>
      </c>
      <c r="U227">
        <v>23.4746089335273</v>
      </c>
      <c r="V227">
        <v>25.686142298830301</v>
      </c>
      <c r="W227">
        <v>16.613495202806501</v>
      </c>
      <c r="X227">
        <v>28.5388496370167</v>
      </c>
      <c r="Y227">
        <v>18.8412265419981</v>
      </c>
      <c r="Z227">
        <v>20.617660836391</v>
      </c>
      <c r="AA227">
        <v>18.308054678683899</v>
      </c>
    </row>
    <row r="228" spans="1:27" x14ac:dyDescent="0.3">
      <c r="A228" s="6">
        <v>38960</v>
      </c>
      <c r="B228">
        <v>15.2908041164912</v>
      </c>
      <c r="C228">
        <v>20.332698532436101</v>
      </c>
      <c r="D228">
        <v>16.543959682318601</v>
      </c>
      <c r="E228">
        <v>9.4252387098935095</v>
      </c>
      <c r="F228">
        <v>13.2556064316988</v>
      </c>
      <c r="G228">
        <v>17.554812914677498</v>
      </c>
      <c r="H228">
        <v>20.254881164086299</v>
      </c>
      <c r="I228">
        <v>22.679819175678301</v>
      </c>
      <c r="J228">
        <v>14.8474287496191</v>
      </c>
      <c r="K228">
        <v>11.430684830216499</v>
      </c>
      <c r="L228">
        <v>7.7573983937418101</v>
      </c>
      <c r="M228">
        <v>23.428436874201999</v>
      </c>
      <c r="N228">
        <v>21.680332268135398</v>
      </c>
      <c r="O228">
        <v>17.860277466135202</v>
      </c>
      <c r="P228">
        <v>15.1376440004233</v>
      </c>
      <c r="Q228">
        <v>17.351766727501602</v>
      </c>
      <c r="R228">
        <v>11.462674973162001</v>
      </c>
      <c r="S228">
        <v>9.4958481407410407</v>
      </c>
      <c r="T228">
        <v>17.689294123484501</v>
      </c>
      <c r="U228">
        <v>23.272797264054301</v>
      </c>
      <c r="V228">
        <v>26.4052857683978</v>
      </c>
      <c r="W228">
        <v>16.1271717025679</v>
      </c>
      <c r="X228">
        <v>28.8710235925181</v>
      </c>
      <c r="Y228">
        <v>19.3096084138135</v>
      </c>
      <c r="Z228">
        <v>21.387942329097999</v>
      </c>
      <c r="AA228">
        <v>18.154674642855301</v>
      </c>
    </row>
    <row r="229" spans="1:27" x14ac:dyDescent="0.3">
      <c r="A229" s="6">
        <v>38989</v>
      </c>
      <c r="B229">
        <v>15.274022499788099</v>
      </c>
      <c r="C229">
        <v>19.339969413019301</v>
      </c>
      <c r="D229">
        <v>16.60582234472</v>
      </c>
      <c r="E229">
        <v>9.4235613198501298</v>
      </c>
      <c r="F229">
        <v>13.2042354920034</v>
      </c>
      <c r="G229">
        <v>17.547478377564399</v>
      </c>
      <c r="H229">
        <v>19.933506614114801</v>
      </c>
      <c r="I229">
        <v>22.707284312516901</v>
      </c>
      <c r="J229">
        <v>14.7732257613534</v>
      </c>
      <c r="K229">
        <v>11.478328908567001</v>
      </c>
      <c r="L229">
        <v>7.8158374457149504</v>
      </c>
      <c r="M229">
        <v>23.5375666846668</v>
      </c>
      <c r="N229">
        <v>21.3183446205406</v>
      </c>
      <c r="O229">
        <v>17.478549781407999</v>
      </c>
      <c r="P229">
        <v>15.096748332337301</v>
      </c>
      <c r="Q229">
        <v>17.189338906826102</v>
      </c>
      <c r="R229">
        <v>11.359345298683801</v>
      </c>
      <c r="S229">
        <v>9.5737289368838105</v>
      </c>
      <c r="T229">
        <v>17.621182037021899</v>
      </c>
      <c r="U229">
        <v>23.008707106951601</v>
      </c>
      <c r="V229">
        <v>26.188479090957799</v>
      </c>
      <c r="W229">
        <v>16.517450573635401</v>
      </c>
      <c r="X229">
        <v>29.0280012041699</v>
      </c>
      <c r="Y229">
        <v>19.4524328414665</v>
      </c>
      <c r="Z229">
        <v>23.6898127165475</v>
      </c>
      <c r="AA229">
        <v>18.347809299298799</v>
      </c>
    </row>
    <row r="230" spans="1:27" x14ac:dyDescent="0.3">
      <c r="A230" s="6">
        <v>39021</v>
      </c>
      <c r="B230">
        <v>15.653625878548199</v>
      </c>
      <c r="C230">
        <v>19.190213924132099</v>
      </c>
      <c r="D230">
        <v>16.4561868754963</v>
      </c>
      <c r="E230">
        <v>9.4287294616179</v>
      </c>
      <c r="F230">
        <v>13.2047966971253</v>
      </c>
      <c r="G230">
        <v>17.863180959186199</v>
      </c>
      <c r="H230">
        <v>20.103861109319102</v>
      </c>
      <c r="I230">
        <v>22.754394729770699</v>
      </c>
      <c r="J230">
        <v>15.1572507168997</v>
      </c>
      <c r="K230">
        <v>11.594478279602599</v>
      </c>
      <c r="L230">
        <v>7.7677317447192697</v>
      </c>
      <c r="M230">
        <v>23.638656535512901</v>
      </c>
      <c r="N230">
        <v>21.088385011522099</v>
      </c>
      <c r="O230">
        <v>17.5997679740622</v>
      </c>
      <c r="P230">
        <v>15.3087680233191</v>
      </c>
      <c r="Q230">
        <v>16.9300151845631</v>
      </c>
      <c r="R230">
        <v>11.4361562984434</v>
      </c>
      <c r="S230">
        <v>9.8105502054920706</v>
      </c>
      <c r="T230">
        <v>17.424337196274401</v>
      </c>
      <c r="U230">
        <v>23.2000222822357</v>
      </c>
      <c r="V230">
        <v>26.343827146399398</v>
      </c>
      <c r="W230">
        <v>16.2121269167177</v>
      </c>
      <c r="X230">
        <v>29.169390794110999</v>
      </c>
      <c r="Y230">
        <v>19.346383115130301</v>
      </c>
      <c r="Z230">
        <v>23.654620567213701</v>
      </c>
      <c r="AA230">
        <v>18.406172539342801</v>
      </c>
    </row>
    <row r="231" spans="1:27" x14ac:dyDescent="0.3">
      <c r="A231" s="6">
        <v>39051</v>
      </c>
      <c r="B231">
        <v>15.6109089163376</v>
      </c>
      <c r="C231">
        <v>19.084959816032701</v>
      </c>
      <c r="D231">
        <v>16.782398606819701</v>
      </c>
      <c r="E231">
        <v>9.4937217114812409</v>
      </c>
      <c r="F231">
        <v>13.001497870847601</v>
      </c>
      <c r="G231">
        <v>18.006636139216901</v>
      </c>
      <c r="H231">
        <v>20.802713009481302</v>
      </c>
      <c r="I231">
        <v>22.7025501011159</v>
      </c>
      <c r="J231">
        <v>15.199302535877299</v>
      </c>
      <c r="K231">
        <v>11.6724702806422</v>
      </c>
      <c r="L231">
        <v>8.1433262646793896</v>
      </c>
      <c r="M231">
        <v>23.329804214269899</v>
      </c>
      <c r="N231">
        <v>22.0605300966286</v>
      </c>
      <c r="O231">
        <v>17.627470705373501</v>
      </c>
      <c r="P231">
        <v>15.3252021590942</v>
      </c>
      <c r="Q231">
        <v>16.7184594406848</v>
      </c>
      <c r="R231">
        <v>11.4544763694397</v>
      </c>
      <c r="S231">
        <v>9.8526437606490997</v>
      </c>
      <c r="T231">
        <v>18.0342917729179</v>
      </c>
      <c r="U231">
        <v>23.054884712663501</v>
      </c>
      <c r="V231">
        <v>26.960693706052801</v>
      </c>
      <c r="W231">
        <v>16.376319322177601</v>
      </c>
      <c r="X231">
        <v>28.212316113485201</v>
      </c>
      <c r="Y231">
        <v>19.490298614735998</v>
      </c>
      <c r="Z231">
        <v>23.810301302044699</v>
      </c>
      <c r="AA231">
        <v>18.454301917136899</v>
      </c>
    </row>
    <row r="232" spans="1:27" x14ac:dyDescent="0.3">
      <c r="A232" s="6">
        <v>39080</v>
      </c>
      <c r="B232">
        <v>15.3486062911918</v>
      </c>
      <c r="C232">
        <v>19.250388753814899</v>
      </c>
      <c r="D232">
        <v>16.678473836567601</v>
      </c>
      <c r="E232">
        <v>9.5431538893882006</v>
      </c>
      <c r="F232">
        <v>13.0816456570545</v>
      </c>
      <c r="G232">
        <v>17.8930086942791</v>
      </c>
      <c r="H232">
        <v>20.8621863155978</v>
      </c>
      <c r="I232">
        <v>22.934337721623699</v>
      </c>
      <c r="J232">
        <v>15.136653216860401</v>
      </c>
      <c r="K232">
        <v>13.126956001345301</v>
      </c>
      <c r="L232">
        <v>8.0742626278859202</v>
      </c>
      <c r="M232">
        <v>23.245255891246</v>
      </c>
      <c r="N232">
        <v>22.588870179343999</v>
      </c>
      <c r="O232">
        <v>18.304547579821499</v>
      </c>
      <c r="P232">
        <v>15.09420235282</v>
      </c>
      <c r="Q232">
        <v>16.921282187701301</v>
      </c>
      <c r="R232">
        <v>11.5239343138603</v>
      </c>
      <c r="S232">
        <v>9.8939652138669807</v>
      </c>
      <c r="T232">
        <v>18.0796684194598</v>
      </c>
      <c r="U232">
        <v>23.578189856944</v>
      </c>
      <c r="V232">
        <v>27.268379232736901</v>
      </c>
      <c r="W232">
        <v>14.966125764928201</v>
      </c>
      <c r="X232">
        <v>27.539598907389699</v>
      </c>
      <c r="Y232">
        <v>19.368719680984899</v>
      </c>
      <c r="Z232">
        <v>25.036206696869201</v>
      </c>
      <c r="AA232">
        <v>18.4943403626506</v>
      </c>
    </row>
    <row r="233" spans="1:27" x14ac:dyDescent="0.3">
      <c r="A233" s="6">
        <v>39113</v>
      </c>
      <c r="B233">
        <v>15.343654628274701</v>
      </c>
      <c r="C233">
        <v>18.967452434448901</v>
      </c>
      <c r="D233">
        <v>16.886751082942599</v>
      </c>
      <c r="E233">
        <v>9.5908946664108008</v>
      </c>
      <c r="F233">
        <v>13.123447922088999</v>
      </c>
      <c r="G233">
        <v>17.889575833743201</v>
      </c>
      <c r="H233">
        <v>20.160311526402801</v>
      </c>
      <c r="I233">
        <v>23.1357821487892</v>
      </c>
      <c r="J233">
        <v>15.3195819915597</v>
      </c>
      <c r="K233">
        <v>13.138006845924201</v>
      </c>
      <c r="L233">
        <v>8.1435761730595697</v>
      </c>
      <c r="M233">
        <v>23.078343823531998</v>
      </c>
      <c r="N233">
        <v>22.880848869173299</v>
      </c>
      <c r="O233">
        <v>18.146145834259102</v>
      </c>
      <c r="P233">
        <v>15.0738722949301</v>
      </c>
      <c r="Q233">
        <v>17.367923981418102</v>
      </c>
      <c r="R233">
        <v>11.450614800999899</v>
      </c>
      <c r="S233">
        <v>9.90086531127697</v>
      </c>
      <c r="T233">
        <v>18.596713949307301</v>
      </c>
      <c r="U233">
        <v>23.862061942909801</v>
      </c>
      <c r="V233">
        <v>26.963416625487302</v>
      </c>
      <c r="W233">
        <v>14.9346290975859</v>
      </c>
      <c r="X233">
        <v>26.993090205398701</v>
      </c>
      <c r="Y233">
        <v>19.366618148186401</v>
      </c>
      <c r="Z233">
        <v>25.954607484449301</v>
      </c>
      <c r="AA233">
        <v>16.966358269161901</v>
      </c>
    </row>
    <row r="234" spans="1:27" x14ac:dyDescent="0.3">
      <c r="A234" s="6">
        <v>39141</v>
      </c>
      <c r="B234">
        <v>15.130705806411401</v>
      </c>
      <c r="C234">
        <v>18.466354318497899</v>
      </c>
      <c r="D234">
        <v>17.114536247215799</v>
      </c>
      <c r="E234">
        <v>9.5588158918881607</v>
      </c>
      <c r="F234">
        <v>13.081658520541399</v>
      </c>
      <c r="G234">
        <v>17.768782779660899</v>
      </c>
      <c r="H234">
        <v>20.3218886190874</v>
      </c>
      <c r="I234">
        <v>23.029480048016499</v>
      </c>
      <c r="J234">
        <v>15.4006529184041</v>
      </c>
      <c r="K234">
        <v>13.161782775030201</v>
      </c>
      <c r="L234">
        <v>8.2638356545412393</v>
      </c>
      <c r="M234">
        <v>23.6356625490547</v>
      </c>
      <c r="N234">
        <v>22.960724098737799</v>
      </c>
      <c r="O234">
        <v>18.2220192482066</v>
      </c>
      <c r="P234">
        <v>14.843931312784701</v>
      </c>
      <c r="Q234">
        <v>16.191867636316601</v>
      </c>
      <c r="R234">
        <v>11.283968799341899</v>
      </c>
      <c r="S234">
        <v>9.8056626075310103</v>
      </c>
      <c r="T234">
        <v>18.813707360652199</v>
      </c>
      <c r="U234">
        <v>22.932012308582401</v>
      </c>
      <c r="V234">
        <v>27.601982475305501</v>
      </c>
      <c r="W234">
        <v>15.102511511180399</v>
      </c>
      <c r="X234">
        <v>27.0243819596683</v>
      </c>
      <c r="Y234">
        <v>19.552321355960402</v>
      </c>
      <c r="Z234">
        <v>25.451028397540401</v>
      </c>
      <c r="AA234">
        <v>16.7467599568133</v>
      </c>
    </row>
    <row r="235" spans="1:27" x14ac:dyDescent="0.3">
      <c r="A235" s="6">
        <v>39171</v>
      </c>
      <c r="B235">
        <v>15.0867141434855</v>
      </c>
      <c r="C235">
        <v>18.713881536833799</v>
      </c>
      <c r="D235">
        <v>17.585171723288902</v>
      </c>
      <c r="E235">
        <v>9.5412415007627303</v>
      </c>
      <c r="F235">
        <v>13.101500540242</v>
      </c>
      <c r="G235">
        <v>17.786215377462401</v>
      </c>
      <c r="H235">
        <v>19.4929514821212</v>
      </c>
      <c r="I235">
        <v>23.7047616934586</v>
      </c>
      <c r="J235">
        <v>15.482999523541199</v>
      </c>
      <c r="K235">
        <v>13.1782148659264</v>
      </c>
      <c r="L235">
        <v>8.3421793102877295</v>
      </c>
      <c r="M235">
        <v>22.850218196969401</v>
      </c>
      <c r="N235">
        <v>22.371118867909502</v>
      </c>
      <c r="O235">
        <v>18.147853553904199</v>
      </c>
      <c r="P235">
        <v>14.812878931679601</v>
      </c>
      <c r="Q235">
        <v>16.0472400226156</v>
      </c>
      <c r="R235">
        <v>11.1914477125337</v>
      </c>
      <c r="S235">
        <v>9.9011428775581507</v>
      </c>
      <c r="T235">
        <v>18.665404106635201</v>
      </c>
      <c r="U235">
        <v>22.537728007428701</v>
      </c>
      <c r="V235">
        <v>27.4775009214584</v>
      </c>
      <c r="W235">
        <v>15.101502184451499</v>
      </c>
      <c r="X235">
        <v>28.2339865155108</v>
      </c>
      <c r="Y235">
        <v>19.3459690394243</v>
      </c>
      <c r="Z235">
        <v>26.664301362408199</v>
      </c>
      <c r="AA235">
        <v>16.8077222935785</v>
      </c>
    </row>
    <row r="236" spans="1:27" x14ac:dyDescent="0.3">
      <c r="A236" s="6">
        <v>39202</v>
      </c>
      <c r="B236">
        <v>15.1989172769444</v>
      </c>
      <c r="C236">
        <v>18.5860299245746</v>
      </c>
      <c r="D236">
        <v>17.785471063094899</v>
      </c>
      <c r="E236">
        <v>9.7105468638563792</v>
      </c>
      <c r="F236">
        <v>13.123538942308301</v>
      </c>
      <c r="G236">
        <v>17.7631578174521</v>
      </c>
      <c r="H236">
        <v>19.620211162252598</v>
      </c>
      <c r="I236">
        <v>23.034553142836899</v>
      </c>
      <c r="J236">
        <v>15.484395140161499</v>
      </c>
      <c r="K236">
        <v>13.297712057994399</v>
      </c>
      <c r="L236">
        <v>8.3868080990122902</v>
      </c>
      <c r="M236">
        <v>22.990723567615401</v>
      </c>
      <c r="N236">
        <v>22.161604538782399</v>
      </c>
      <c r="O236">
        <v>18.560329910188401</v>
      </c>
      <c r="P236">
        <v>14.8153160831191</v>
      </c>
      <c r="Q236">
        <v>16.044654719402001</v>
      </c>
      <c r="R236">
        <v>10.782249033382699</v>
      </c>
      <c r="S236">
        <v>9.7156355443420495</v>
      </c>
      <c r="T236">
        <v>17.937782580949602</v>
      </c>
      <c r="U236">
        <v>22.199199429231101</v>
      </c>
      <c r="V236">
        <v>26.8948185844948</v>
      </c>
      <c r="W236">
        <v>15.201312162748501</v>
      </c>
      <c r="X236">
        <v>27.5024320360356</v>
      </c>
      <c r="Y236">
        <v>18.999160478195499</v>
      </c>
      <c r="Z236">
        <v>26.705658703542898</v>
      </c>
      <c r="AA236">
        <v>16.608394906720001</v>
      </c>
    </row>
    <row r="237" spans="1:27" x14ac:dyDescent="0.3">
      <c r="A237" s="6">
        <v>39233</v>
      </c>
      <c r="B237">
        <v>15.0225189884173</v>
      </c>
      <c r="C237">
        <v>18.689868389024401</v>
      </c>
      <c r="D237">
        <v>18.234902842148099</v>
      </c>
      <c r="E237">
        <v>10.0550731587683</v>
      </c>
      <c r="F237">
        <v>13.1071270598024</v>
      </c>
      <c r="G237">
        <v>16.927487388146201</v>
      </c>
      <c r="H237">
        <v>18.929471097131799</v>
      </c>
      <c r="I237">
        <v>23.536718357721501</v>
      </c>
      <c r="J237">
        <v>15.5167663963081</v>
      </c>
      <c r="K237">
        <v>13.2822227508772</v>
      </c>
      <c r="L237">
        <v>7.5879802615907703</v>
      </c>
      <c r="M237">
        <v>21.867160730135002</v>
      </c>
      <c r="N237">
        <v>21.537311887648698</v>
      </c>
      <c r="O237">
        <v>16.102790696553999</v>
      </c>
      <c r="P237">
        <v>14.722205136207499</v>
      </c>
      <c r="Q237">
        <v>16.0083286786932</v>
      </c>
      <c r="R237">
        <v>10.833070788626101</v>
      </c>
      <c r="S237">
        <v>9.4142226063402497</v>
      </c>
      <c r="T237">
        <v>16.5060534044425</v>
      </c>
      <c r="U237">
        <v>20.741380419739698</v>
      </c>
      <c r="V237">
        <v>25.704990791198</v>
      </c>
      <c r="W237">
        <v>13.9365551840788</v>
      </c>
      <c r="X237">
        <v>27.156343748247199</v>
      </c>
      <c r="Y237">
        <v>19.297787283489701</v>
      </c>
      <c r="Z237">
        <v>27.161605890648701</v>
      </c>
      <c r="AA237">
        <v>16.678445374597398</v>
      </c>
    </row>
    <row r="238" spans="1:27" x14ac:dyDescent="0.3">
      <c r="A238" s="6">
        <v>39262</v>
      </c>
      <c r="B238">
        <v>15.018543618303701</v>
      </c>
      <c r="C238">
        <v>18.908634412868299</v>
      </c>
      <c r="D238">
        <v>17.049856513895101</v>
      </c>
      <c r="E238">
        <v>9.6648513425662692</v>
      </c>
      <c r="F238">
        <v>12.923585025445499</v>
      </c>
      <c r="G238">
        <v>16.679154909726499</v>
      </c>
      <c r="H238">
        <v>18.676905804637698</v>
      </c>
      <c r="I238">
        <v>24.8525673754895</v>
      </c>
      <c r="J238">
        <v>15.087017331407701</v>
      </c>
      <c r="K238">
        <v>12.6585107516647</v>
      </c>
      <c r="L238">
        <v>7.40994754531489</v>
      </c>
      <c r="M238">
        <v>20.609094151903601</v>
      </c>
      <c r="N238">
        <v>20.787334443151501</v>
      </c>
      <c r="O238">
        <v>16.1245327721937</v>
      </c>
      <c r="P238">
        <v>14.6646020206573</v>
      </c>
      <c r="Q238">
        <v>17.432435563625599</v>
      </c>
      <c r="R238">
        <v>10.3075200676927</v>
      </c>
      <c r="S238">
        <v>9.4846468129907695</v>
      </c>
      <c r="T238">
        <v>16.667985125827599</v>
      </c>
      <c r="U238">
        <v>19.931430875854701</v>
      </c>
      <c r="V238">
        <v>25.678105629715802</v>
      </c>
      <c r="W238">
        <v>14.4635212710393</v>
      </c>
      <c r="X238">
        <v>27.0666344152453</v>
      </c>
      <c r="Y238">
        <v>19.9101881545201</v>
      </c>
      <c r="Z238">
        <v>26.772969650294499</v>
      </c>
      <c r="AA238">
        <v>16.740158867222899</v>
      </c>
    </row>
    <row r="239" spans="1:27" x14ac:dyDescent="0.3">
      <c r="A239" s="6">
        <v>39294</v>
      </c>
      <c r="B239">
        <v>14.966892281322</v>
      </c>
      <c r="C239">
        <v>18.675885558684001</v>
      </c>
      <c r="D239">
        <v>16.751623846926002</v>
      </c>
      <c r="E239">
        <v>9.8230701964614102</v>
      </c>
      <c r="F239">
        <v>12.417322320322899</v>
      </c>
      <c r="G239">
        <v>15.6627521308003</v>
      </c>
      <c r="H239">
        <v>17.589247574071901</v>
      </c>
      <c r="I239">
        <v>24.289665374366301</v>
      </c>
      <c r="J239">
        <v>15.8213525535157</v>
      </c>
      <c r="K239">
        <v>12.5520485952795</v>
      </c>
      <c r="L239">
        <v>7.2861059561154002</v>
      </c>
      <c r="M239">
        <v>19.470310486992801</v>
      </c>
      <c r="N239">
        <v>21.706423722085901</v>
      </c>
      <c r="O239">
        <v>14.980132064946901</v>
      </c>
      <c r="P239">
        <v>14.6009123214706</v>
      </c>
      <c r="Q239">
        <v>17.459731659239502</v>
      </c>
      <c r="R239">
        <v>11.315983452185</v>
      </c>
      <c r="S239">
        <v>9.4220944191369806</v>
      </c>
      <c r="T239">
        <v>16.1394018442363</v>
      </c>
      <c r="U239">
        <v>20.3635886041635</v>
      </c>
      <c r="V239">
        <v>26.0324071235659</v>
      </c>
      <c r="W239">
        <v>13.612648662048599</v>
      </c>
      <c r="X239">
        <v>27.065211306696899</v>
      </c>
      <c r="Y239">
        <v>19.593931290291</v>
      </c>
      <c r="Z239">
        <v>25.401059346730001</v>
      </c>
      <c r="AA239">
        <v>16.368564242306899</v>
      </c>
    </row>
    <row r="240" spans="1:27" x14ac:dyDescent="0.3">
      <c r="A240" s="6">
        <v>39325</v>
      </c>
      <c r="B240">
        <v>14.685827800500901</v>
      </c>
      <c r="C240">
        <v>18.723118429543401</v>
      </c>
      <c r="D240">
        <v>15.6215460176437</v>
      </c>
      <c r="E240">
        <v>10.1597437819671</v>
      </c>
      <c r="F240">
        <v>11.614334655879</v>
      </c>
      <c r="G240">
        <v>15.8389508420123</v>
      </c>
      <c r="H240">
        <v>15.1230728917948</v>
      </c>
      <c r="I240">
        <v>24.4087301929472</v>
      </c>
      <c r="J240">
        <v>15.830274092532299</v>
      </c>
      <c r="K240">
        <v>10.7318282556387</v>
      </c>
      <c r="L240">
        <v>7.2786119644946101</v>
      </c>
      <c r="M240">
        <v>18.738213642027699</v>
      </c>
      <c r="N240">
        <v>20.016282849754901</v>
      </c>
      <c r="O240">
        <v>13.3202678453916</v>
      </c>
      <c r="P240">
        <v>14.353284190188701</v>
      </c>
      <c r="Q240">
        <v>17.014287322077902</v>
      </c>
      <c r="R240">
        <v>11.3260985285191</v>
      </c>
      <c r="S240">
        <v>9.6589508911098907</v>
      </c>
      <c r="T240">
        <v>16.461209693501299</v>
      </c>
      <c r="U240">
        <v>19.954180812702798</v>
      </c>
      <c r="V240">
        <v>25.101864178709398</v>
      </c>
      <c r="W240">
        <v>13.832699001545199</v>
      </c>
      <c r="X240">
        <v>26.545171633374601</v>
      </c>
      <c r="Y240">
        <v>19.619427200728101</v>
      </c>
      <c r="Z240">
        <v>25.4263452013574</v>
      </c>
      <c r="AA240">
        <v>16.324879222590301</v>
      </c>
    </row>
    <row r="241" spans="1:27" x14ac:dyDescent="0.3">
      <c r="A241" s="6">
        <v>39353</v>
      </c>
      <c r="B241">
        <v>14.7607401755343</v>
      </c>
      <c r="C241">
        <v>18.885626653655901</v>
      </c>
      <c r="D241">
        <v>15.1467718193002</v>
      </c>
      <c r="E241">
        <v>10.3091173045999</v>
      </c>
      <c r="F241">
        <v>11.559205808002501</v>
      </c>
      <c r="G241">
        <v>16.182949991217399</v>
      </c>
      <c r="H241">
        <v>15.157691050376499</v>
      </c>
      <c r="I241">
        <v>24.392144016637499</v>
      </c>
      <c r="J241">
        <v>15.2745454355055</v>
      </c>
      <c r="K241">
        <v>10.791680342231</v>
      </c>
      <c r="L241">
        <v>7.2295534461300797</v>
      </c>
      <c r="M241">
        <v>18.561261641089398</v>
      </c>
      <c r="N241">
        <v>20.112338377688999</v>
      </c>
      <c r="O241">
        <v>13.0922879831591</v>
      </c>
      <c r="P241">
        <v>14.453926341741299</v>
      </c>
      <c r="Q241">
        <v>17.670109738274899</v>
      </c>
      <c r="R241">
        <v>9.8191097845978206</v>
      </c>
      <c r="S241">
        <v>9.5671761217628806</v>
      </c>
      <c r="T241">
        <v>16.389588322727398</v>
      </c>
      <c r="U241">
        <v>20.2710900710508</v>
      </c>
      <c r="V241">
        <v>25.780735095161798</v>
      </c>
      <c r="W241">
        <v>13.650017104716801</v>
      </c>
      <c r="X241">
        <v>26.510707908961098</v>
      </c>
      <c r="Y241">
        <v>19.235101560508799</v>
      </c>
      <c r="Z241">
        <v>25.7656798493914</v>
      </c>
      <c r="AA241">
        <v>15.8772645018029</v>
      </c>
    </row>
    <row r="242" spans="1:27" x14ac:dyDescent="0.3">
      <c r="A242" s="6">
        <v>39386</v>
      </c>
      <c r="B242">
        <v>14.7890273345709</v>
      </c>
      <c r="C242">
        <v>19.3294288273079</v>
      </c>
      <c r="D242">
        <v>15.3788924767733</v>
      </c>
      <c r="E242">
        <v>10.0828653064383</v>
      </c>
      <c r="F242">
        <v>11.7293066939342</v>
      </c>
      <c r="G242">
        <v>16.224924976160398</v>
      </c>
      <c r="H242">
        <v>14.953930423863</v>
      </c>
      <c r="I242">
        <v>17.162974456887699</v>
      </c>
      <c r="J242">
        <v>14.861814040995499</v>
      </c>
      <c r="K242">
        <v>10.676316433663001</v>
      </c>
      <c r="L242">
        <v>7.2149653514958301</v>
      </c>
      <c r="M242">
        <v>18.693913268055201</v>
      </c>
      <c r="N242">
        <v>20.178462994011301</v>
      </c>
      <c r="O242">
        <v>13.480892299126101</v>
      </c>
      <c r="P242">
        <v>14.4049457179716</v>
      </c>
      <c r="Q242">
        <v>16.257163586274601</v>
      </c>
      <c r="R242">
        <v>9.8211572814193193</v>
      </c>
      <c r="S242">
        <v>9.3877589405836606</v>
      </c>
      <c r="T242">
        <v>16.556670429927902</v>
      </c>
      <c r="U242">
        <v>19.165772027787401</v>
      </c>
      <c r="V242">
        <v>26.247411220597701</v>
      </c>
      <c r="W242">
        <v>12.9002376497226</v>
      </c>
      <c r="X242">
        <v>27.513150406810599</v>
      </c>
      <c r="Y242">
        <v>19.509220439138801</v>
      </c>
      <c r="Z242">
        <v>25.7450962019124</v>
      </c>
      <c r="AA242">
        <v>15.9819452814555</v>
      </c>
    </row>
    <row r="243" spans="1:27" x14ac:dyDescent="0.3">
      <c r="A243" s="6">
        <v>39416</v>
      </c>
      <c r="B243">
        <v>14.723256668250601</v>
      </c>
      <c r="C243">
        <v>19.521890627288201</v>
      </c>
      <c r="D243">
        <v>15.402464813895</v>
      </c>
      <c r="E243">
        <v>10.198979222057099</v>
      </c>
      <c r="F243">
        <v>11.876831682734901</v>
      </c>
      <c r="G243">
        <v>16.407108299553698</v>
      </c>
      <c r="H243">
        <v>15.119045885766001</v>
      </c>
      <c r="I243">
        <v>17.196461191440399</v>
      </c>
      <c r="J243">
        <v>13.0046752434029</v>
      </c>
      <c r="K243">
        <v>10.5699092771648</v>
      </c>
      <c r="L243">
        <v>7.1747456450162899</v>
      </c>
      <c r="M243">
        <v>19.276568346050801</v>
      </c>
      <c r="N243">
        <v>20.383592857924899</v>
      </c>
      <c r="O243">
        <v>13.5311306043976</v>
      </c>
      <c r="P243">
        <v>14.2720665457355</v>
      </c>
      <c r="Q243">
        <v>16.1982220507969</v>
      </c>
      <c r="R243">
        <v>10.2224994127141</v>
      </c>
      <c r="S243">
        <v>9.4573668484448792</v>
      </c>
      <c r="T243">
        <v>15.9540600908665</v>
      </c>
      <c r="U243">
        <v>19.854006619135198</v>
      </c>
      <c r="V243">
        <v>26.394724922030498</v>
      </c>
      <c r="W243">
        <v>12.420699779983</v>
      </c>
      <c r="X243">
        <v>26.551217031766399</v>
      </c>
      <c r="Y243">
        <v>19.396957290885801</v>
      </c>
      <c r="Z243">
        <v>26.694409615958101</v>
      </c>
      <c r="AA243">
        <v>15.9531666165849</v>
      </c>
    </row>
    <row r="244" spans="1:27" x14ac:dyDescent="0.3">
      <c r="A244" s="6">
        <v>39447</v>
      </c>
      <c r="B244">
        <v>14.7091759294093</v>
      </c>
      <c r="C244">
        <v>20.477295925834099</v>
      </c>
      <c r="D244">
        <v>15.4749415601861</v>
      </c>
      <c r="E244">
        <v>10.1657395700727</v>
      </c>
      <c r="F244">
        <v>12.047045219979699</v>
      </c>
      <c r="G244">
        <v>16.609352898944302</v>
      </c>
      <c r="H244">
        <v>14.9231675119235</v>
      </c>
      <c r="I244">
        <v>17.393306564187899</v>
      </c>
      <c r="J244">
        <v>13.007037861681299</v>
      </c>
      <c r="K244">
        <v>10.8505958512873</v>
      </c>
      <c r="L244">
        <v>7.10204018123535</v>
      </c>
      <c r="M244">
        <v>19.756555974882101</v>
      </c>
      <c r="N244">
        <v>20.098983671069899</v>
      </c>
      <c r="O244">
        <v>13.647885732338199</v>
      </c>
      <c r="P244">
        <v>14.3754793036981</v>
      </c>
      <c r="Q244">
        <v>17.0398611763231</v>
      </c>
      <c r="R244">
        <v>10.5087197609346</v>
      </c>
      <c r="S244">
        <v>9.5482336447038207</v>
      </c>
      <c r="T244">
        <v>17.8538897888102</v>
      </c>
      <c r="U244">
        <v>20.383949745165701</v>
      </c>
      <c r="V244">
        <v>26.689257987998801</v>
      </c>
      <c r="W244">
        <v>12.8681750678341</v>
      </c>
      <c r="X244">
        <v>25.669790736146901</v>
      </c>
      <c r="Y244">
        <v>19.434577882798902</v>
      </c>
      <c r="Z244">
        <v>25.791544876813202</v>
      </c>
      <c r="AA244">
        <v>17.0157141977555</v>
      </c>
    </row>
    <row r="245" spans="1:27" x14ac:dyDescent="0.3">
      <c r="A245" s="6">
        <v>39478</v>
      </c>
      <c r="B245">
        <v>14.664525585262499</v>
      </c>
      <c r="C245">
        <v>20.446967703463599</v>
      </c>
      <c r="D245">
        <v>15.1213285988867</v>
      </c>
      <c r="E245">
        <v>10.0963116258021</v>
      </c>
      <c r="F245">
        <v>12.0516965586467</v>
      </c>
      <c r="G245">
        <v>16.444236314433901</v>
      </c>
      <c r="H245">
        <v>15.037455861186601</v>
      </c>
      <c r="I245">
        <v>17.361672993221401</v>
      </c>
      <c r="J245">
        <v>12.7209005165947</v>
      </c>
      <c r="K245">
        <v>10.726756590821401</v>
      </c>
      <c r="L245">
        <v>7.0130043464268104</v>
      </c>
      <c r="M245">
        <v>19.779833355906501</v>
      </c>
      <c r="N245">
        <v>20.162540229555699</v>
      </c>
      <c r="O245">
        <v>13.550465988570201</v>
      </c>
      <c r="P245">
        <v>14.2924641564162</v>
      </c>
      <c r="Q245">
        <v>17.076452494682101</v>
      </c>
      <c r="R245">
        <v>10.391664085790699</v>
      </c>
      <c r="S245">
        <v>9.1567937499003502</v>
      </c>
      <c r="T245">
        <v>17.362495984308001</v>
      </c>
      <c r="U245">
        <v>20.6375285678795</v>
      </c>
      <c r="V245">
        <v>27.7054800909535</v>
      </c>
      <c r="W245">
        <v>12.5420823767599</v>
      </c>
      <c r="X245">
        <v>24.7006786927622</v>
      </c>
      <c r="Y245">
        <v>19.375939363206999</v>
      </c>
      <c r="Z245">
        <v>25.363352926837798</v>
      </c>
      <c r="AA245">
        <v>17.432528281057799</v>
      </c>
    </row>
    <row r="246" spans="1:27" x14ac:dyDescent="0.3">
      <c r="A246" s="6">
        <v>39507</v>
      </c>
      <c r="B246">
        <v>14.754768046712201</v>
      </c>
      <c r="C246">
        <v>20.166995427139501</v>
      </c>
      <c r="D246">
        <v>14.878610553125499</v>
      </c>
      <c r="E246">
        <v>10.0609776039661</v>
      </c>
      <c r="F246">
        <v>11.9828744296974</v>
      </c>
      <c r="G246">
        <v>15.963135790202999</v>
      </c>
      <c r="H246">
        <v>14.744375003545001</v>
      </c>
      <c r="I246">
        <v>17.364039156455998</v>
      </c>
      <c r="J246">
        <v>12.297970699125001</v>
      </c>
      <c r="K246">
        <v>10.550174011305099</v>
      </c>
      <c r="L246">
        <v>6.8256780013829603</v>
      </c>
      <c r="M246">
        <v>19.751362468787999</v>
      </c>
      <c r="N246">
        <v>20.593871691239801</v>
      </c>
      <c r="O246">
        <v>12.980303362361401</v>
      </c>
      <c r="P246">
        <v>14.3565239911837</v>
      </c>
      <c r="Q246">
        <v>16.976682435318601</v>
      </c>
      <c r="R246">
        <v>10.1657503162618</v>
      </c>
      <c r="S246">
        <v>9.1305872417145206</v>
      </c>
      <c r="T246">
        <v>17.239411550618801</v>
      </c>
      <c r="U246">
        <v>20.740629053625401</v>
      </c>
      <c r="V246">
        <v>28.171140123755201</v>
      </c>
      <c r="W246">
        <v>12.203931110319401</v>
      </c>
      <c r="X246">
        <v>26.075773300362499</v>
      </c>
      <c r="Y246">
        <v>18.941991554943399</v>
      </c>
      <c r="Z246">
        <v>25.3310947069048</v>
      </c>
      <c r="AA246">
        <v>18.3028914438413</v>
      </c>
    </row>
    <row r="247" spans="1:27" x14ac:dyDescent="0.3">
      <c r="A247" s="6">
        <v>39538</v>
      </c>
      <c r="B247">
        <v>14.903583422953799</v>
      </c>
      <c r="C247">
        <v>20.7689741364619</v>
      </c>
      <c r="D247">
        <v>15.062463645306</v>
      </c>
      <c r="E247">
        <v>9.9763244889595803</v>
      </c>
      <c r="F247">
        <v>11.937550834400501</v>
      </c>
      <c r="G247">
        <v>16.140851252015501</v>
      </c>
      <c r="H247">
        <v>14.6274603237623</v>
      </c>
      <c r="I247">
        <v>17.3825835177194</v>
      </c>
      <c r="J247">
        <v>12.293601883231901</v>
      </c>
      <c r="K247">
        <v>10.679316703964901</v>
      </c>
      <c r="L247">
        <v>6.7855451119776804</v>
      </c>
      <c r="M247">
        <v>20.385509382507401</v>
      </c>
      <c r="N247">
        <v>22.590258393139599</v>
      </c>
      <c r="O247">
        <v>13.111091870543801</v>
      </c>
      <c r="P247">
        <v>14.3917387381737</v>
      </c>
      <c r="Q247">
        <v>16.410011963147099</v>
      </c>
      <c r="R247">
        <v>9.9356623086475295</v>
      </c>
      <c r="S247">
        <v>8.9838491974098993</v>
      </c>
      <c r="T247">
        <v>17.045792513024399</v>
      </c>
      <c r="U247">
        <v>20.588259743052099</v>
      </c>
      <c r="V247">
        <v>28.797630317408</v>
      </c>
      <c r="W247">
        <v>11.8057360037387</v>
      </c>
      <c r="X247">
        <v>25.2800834284491</v>
      </c>
      <c r="Y247">
        <v>18.737798273447599</v>
      </c>
      <c r="Z247">
        <v>26.196274463171999</v>
      </c>
      <c r="AA247">
        <v>19.005173721679199</v>
      </c>
    </row>
    <row r="248" spans="1:27" x14ac:dyDescent="0.3">
      <c r="A248" s="6">
        <v>39568</v>
      </c>
      <c r="B248">
        <v>14.7944578687841</v>
      </c>
      <c r="C248">
        <v>22.526256702150299</v>
      </c>
      <c r="D248">
        <v>15.430728994495601</v>
      </c>
      <c r="E248">
        <v>10.021299434394701</v>
      </c>
      <c r="F248">
        <v>12.038405231722701</v>
      </c>
      <c r="G248">
        <v>16.375014222592299</v>
      </c>
      <c r="H248">
        <v>14.593588356401501</v>
      </c>
      <c r="I248">
        <v>17.3935901056661</v>
      </c>
      <c r="J248">
        <v>12.348917368767999</v>
      </c>
      <c r="K248">
        <v>10.6362788755303</v>
      </c>
      <c r="L248">
        <v>6.5804996589645004</v>
      </c>
      <c r="M248">
        <v>19.6573814208739</v>
      </c>
      <c r="N248">
        <v>22.646956032137702</v>
      </c>
      <c r="O248">
        <v>12.9941947614391</v>
      </c>
      <c r="P248">
        <v>14.348541258059599</v>
      </c>
      <c r="Q248">
        <v>15.774655195564099</v>
      </c>
      <c r="R248">
        <v>9.9681481367260094</v>
      </c>
      <c r="S248">
        <v>8.9924520857173693</v>
      </c>
      <c r="T248">
        <v>16.907793783134501</v>
      </c>
      <c r="U248">
        <v>20.590221652017899</v>
      </c>
      <c r="V248">
        <v>29.0677058631709</v>
      </c>
      <c r="W248">
        <v>11.6151331550154</v>
      </c>
      <c r="X248">
        <v>25.3732329136229</v>
      </c>
      <c r="Y248">
        <v>18.4977799392462</v>
      </c>
      <c r="Z248">
        <v>25.671515848864399</v>
      </c>
      <c r="AA248">
        <v>19.355339296900301</v>
      </c>
    </row>
    <row r="249" spans="1:27" x14ac:dyDescent="0.3">
      <c r="A249" s="6">
        <v>39598</v>
      </c>
      <c r="B249">
        <v>14.7820977503414</v>
      </c>
      <c r="C249">
        <v>23.046079008712699</v>
      </c>
      <c r="D249">
        <v>15.4738539865455</v>
      </c>
      <c r="E249">
        <v>10.117504442978699</v>
      </c>
      <c r="F249">
        <v>12.1328580885974</v>
      </c>
      <c r="G249">
        <v>16.295672231182401</v>
      </c>
      <c r="H249">
        <v>14.6389658436476</v>
      </c>
      <c r="I249">
        <v>17.429690852081499</v>
      </c>
      <c r="J249">
        <v>12.2594558126995</v>
      </c>
      <c r="K249">
        <v>11.0046462923669</v>
      </c>
      <c r="L249">
        <v>6.4281340849782396</v>
      </c>
      <c r="M249">
        <v>20.3421599132847</v>
      </c>
      <c r="N249">
        <v>22.574338800543799</v>
      </c>
      <c r="O249">
        <v>12.328707048956099</v>
      </c>
      <c r="P249">
        <v>14.359945708783201</v>
      </c>
      <c r="Q249">
        <v>15.9698302787221</v>
      </c>
      <c r="R249">
        <v>10.1167406997985</v>
      </c>
      <c r="S249">
        <v>9.0763218383127899</v>
      </c>
      <c r="T249">
        <v>16.606956378901799</v>
      </c>
      <c r="U249">
        <v>20.5032718272622</v>
      </c>
      <c r="V249">
        <v>29.058715815332899</v>
      </c>
      <c r="W249">
        <v>10.7486779263389</v>
      </c>
      <c r="X249">
        <v>25.293624508958999</v>
      </c>
      <c r="Y249">
        <v>18.385944394387501</v>
      </c>
      <c r="Z249">
        <v>25.596442373550399</v>
      </c>
      <c r="AA249">
        <v>19.336377250324801</v>
      </c>
    </row>
    <row r="250" spans="1:27" x14ac:dyDescent="0.3">
      <c r="A250" s="6">
        <v>39629</v>
      </c>
      <c r="B250">
        <v>14.612647459846499</v>
      </c>
      <c r="C250">
        <v>23.448920910915099</v>
      </c>
      <c r="D250">
        <v>15.9414986025054</v>
      </c>
      <c r="E250">
        <v>10.274354862145501</v>
      </c>
      <c r="F250">
        <v>12.2299269084291</v>
      </c>
      <c r="G250">
        <v>16.531710074703799</v>
      </c>
      <c r="H250">
        <v>14.825420398277901</v>
      </c>
      <c r="I250">
        <v>17.8264568515802</v>
      </c>
      <c r="J250">
        <v>12.9652676058402</v>
      </c>
      <c r="K250">
        <v>11.318740961141501</v>
      </c>
      <c r="L250">
        <v>6.3715936514954397</v>
      </c>
      <c r="M250">
        <v>19.990724713751199</v>
      </c>
      <c r="N250">
        <v>22.1670590860241</v>
      </c>
      <c r="O250">
        <v>11.866338132800999</v>
      </c>
      <c r="P250">
        <v>14.279191126073201</v>
      </c>
      <c r="Q250">
        <v>16.254613589897801</v>
      </c>
      <c r="R250">
        <v>10.2764263904125</v>
      </c>
      <c r="S250">
        <v>8.9812877577109003</v>
      </c>
      <c r="T250">
        <v>16.930632313419</v>
      </c>
      <c r="U250">
        <v>21.997813452403999</v>
      </c>
      <c r="V250">
        <v>30.387527926784401</v>
      </c>
      <c r="W250">
        <v>10.888469217950499</v>
      </c>
      <c r="X250">
        <v>25.167403833792999</v>
      </c>
      <c r="Y250">
        <v>18.474612920537002</v>
      </c>
      <c r="Z250">
        <v>26.481740497503299</v>
      </c>
      <c r="AA250">
        <v>20.5491358349244</v>
      </c>
    </row>
    <row r="251" spans="1:27" x14ac:dyDescent="0.3">
      <c r="A251" s="6">
        <v>39660</v>
      </c>
      <c r="B251">
        <v>14.4877047315927</v>
      </c>
      <c r="C251">
        <v>23.480085418690699</v>
      </c>
      <c r="D251">
        <v>15.632068628696301</v>
      </c>
      <c r="E251">
        <v>10.1323892103405</v>
      </c>
      <c r="F251">
        <v>12.245863556228</v>
      </c>
      <c r="G251">
        <v>16.411244170821401</v>
      </c>
      <c r="H251">
        <v>14.700731316773499</v>
      </c>
      <c r="I251">
        <v>17.776975839766799</v>
      </c>
      <c r="J251">
        <v>12.2187179931347</v>
      </c>
      <c r="K251">
        <v>11.181387015177799</v>
      </c>
      <c r="L251">
        <v>6.3664823219351803</v>
      </c>
      <c r="M251">
        <v>20.0393957171447</v>
      </c>
      <c r="N251">
        <v>21.327919051574199</v>
      </c>
      <c r="O251">
        <v>11.7251059627819</v>
      </c>
      <c r="P251">
        <v>14.213691347929799</v>
      </c>
      <c r="Q251">
        <v>15.7162575045834</v>
      </c>
      <c r="R251">
        <v>9.6482022941305594</v>
      </c>
      <c r="S251">
        <v>8.3006932479194298</v>
      </c>
      <c r="T251">
        <v>16.087797509105901</v>
      </c>
      <c r="U251">
        <v>21.488399905643799</v>
      </c>
      <c r="V251">
        <v>29.832156610097801</v>
      </c>
      <c r="W251">
        <v>10.9181898237567</v>
      </c>
      <c r="X251">
        <v>25.0797055566509</v>
      </c>
      <c r="Y251">
        <v>18.447280371699001</v>
      </c>
      <c r="Z251">
        <v>26.694482003606598</v>
      </c>
      <c r="AA251">
        <v>20.324203379049699</v>
      </c>
    </row>
    <row r="252" spans="1:27" x14ac:dyDescent="0.3">
      <c r="A252" s="6">
        <v>39689</v>
      </c>
      <c r="B252">
        <v>14.445749501492299</v>
      </c>
      <c r="C252">
        <v>23.4345900544191</v>
      </c>
      <c r="D252">
        <v>15.508239711722499</v>
      </c>
      <c r="E252">
        <v>9.9429201162155003</v>
      </c>
      <c r="F252">
        <v>12.4290192593207</v>
      </c>
      <c r="G252">
        <v>16.396342562361099</v>
      </c>
      <c r="H252">
        <v>14.6053736264292</v>
      </c>
      <c r="I252">
        <v>17.867298917271398</v>
      </c>
      <c r="J252">
        <v>12.201085453650901</v>
      </c>
      <c r="K252">
        <v>10.960061060053301</v>
      </c>
      <c r="L252">
        <v>6.2283571443839003</v>
      </c>
      <c r="M252">
        <v>20.712660972562801</v>
      </c>
      <c r="N252">
        <v>19.901520421334599</v>
      </c>
      <c r="O252">
        <v>11.0835450413431</v>
      </c>
      <c r="P252">
        <v>14.128505841220599</v>
      </c>
      <c r="Q252">
        <v>15.264189922357399</v>
      </c>
      <c r="R252">
        <v>9.3645804874259309</v>
      </c>
      <c r="S252">
        <v>7.7199341615636996</v>
      </c>
      <c r="T252">
        <v>15.8847664321738</v>
      </c>
      <c r="U252">
        <v>20.697774695636301</v>
      </c>
      <c r="V252">
        <v>30.180020373772301</v>
      </c>
      <c r="W252">
        <v>10.5657220918827</v>
      </c>
      <c r="X252">
        <v>25.3112756228305</v>
      </c>
      <c r="Y252">
        <v>18.543380093715101</v>
      </c>
      <c r="Z252">
        <v>26.794728689086298</v>
      </c>
      <c r="AA252">
        <v>19.979268198560401</v>
      </c>
    </row>
    <row r="253" spans="1:27" x14ac:dyDescent="0.3">
      <c r="A253" s="6">
        <v>39721</v>
      </c>
      <c r="B253">
        <v>14.495469269049501</v>
      </c>
      <c r="C253">
        <v>23.116150229362201</v>
      </c>
      <c r="D253">
        <v>15.3033115998683</v>
      </c>
      <c r="E253">
        <v>9.9978246232152799</v>
      </c>
      <c r="F253">
        <v>12.4318352146921</v>
      </c>
      <c r="G253">
        <v>16.4361284031685</v>
      </c>
      <c r="H253">
        <v>14.5342389102907</v>
      </c>
      <c r="I253">
        <v>17.636753518465099</v>
      </c>
      <c r="J253">
        <v>11.8302177659005</v>
      </c>
      <c r="K253">
        <v>11.003953076860601</v>
      </c>
      <c r="L253">
        <v>6.1713114752298601</v>
      </c>
      <c r="M253">
        <v>21.1592509524463</v>
      </c>
      <c r="N253">
        <v>19.510075150356201</v>
      </c>
      <c r="O253">
        <v>10.878863898246101</v>
      </c>
      <c r="P253">
        <v>14.2290476284879</v>
      </c>
      <c r="Q253">
        <v>15.3728063208835</v>
      </c>
      <c r="R253">
        <v>8.9179241322326508</v>
      </c>
      <c r="S253">
        <v>7.1319325117744503</v>
      </c>
      <c r="T253">
        <v>15.8024173664289</v>
      </c>
      <c r="U253">
        <v>20.267073945195499</v>
      </c>
      <c r="V253">
        <v>28.900350727563001</v>
      </c>
      <c r="W253">
        <v>10.4416053063366</v>
      </c>
      <c r="X253">
        <v>25.422793282369302</v>
      </c>
      <c r="Y253">
        <v>18.2708613898381</v>
      </c>
      <c r="Z253">
        <v>26.426305659057999</v>
      </c>
      <c r="AA253">
        <v>19.631727352613701</v>
      </c>
    </row>
    <row r="254" spans="1:27" x14ac:dyDescent="0.3">
      <c r="A254" s="6">
        <v>39752</v>
      </c>
      <c r="B254">
        <v>13.9892213027079</v>
      </c>
      <c r="C254">
        <v>20.836653542853998</v>
      </c>
      <c r="D254">
        <v>14.721845762638999</v>
      </c>
      <c r="E254">
        <v>9.5043249666701808</v>
      </c>
      <c r="F254">
        <v>11.824231453155299</v>
      </c>
      <c r="G254">
        <v>16.187866514153299</v>
      </c>
      <c r="H254">
        <v>13.926685928323</v>
      </c>
      <c r="I254">
        <v>17.763626526576601</v>
      </c>
      <c r="J254">
        <v>11.0460934571372</v>
      </c>
      <c r="K254">
        <v>10.648620550313501</v>
      </c>
      <c r="L254">
        <v>5.7205464778286297</v>
      </c>
      <c r="M254">
        <v>20.974348919915901</v>
      </c>
      <c r="N254">
        <v>19.018273300252002</v>
      </c>
      <c r="O254">
        <v>10.2932875447922</v>
      </c>
      <c r="P254">
        <v>13.7070184368132</v>
      </c>
      <c r="Q254">
        <v>14.1296192559478</v>
      </c>
      <c r="R254">
        <v>8.3224021928223504</v>
      </c>
      <c r="S254">
        <v>5.7850375790833004</v>
      </c>
      <c r="T254">
        <v>15.307116140519801</v>
      </c>
      <c r="U254">
        <v>19.6581979311079</v>
      </c>
      <c r="V254">
        <v>28.5931193203857</v>
      </c>
      <c r="W254">
        <v>9.6733462261963492</v>
      </c>
      <c r="X254">
        <v>23.403517852698101</v>
      </c>
      <c r="Y254">
        <v>16.9374124263277</v>
      </c>
      <c r="Z254">
        <v>25.251048018652401</v>
      </c>
      <c r="AA254">
        <v>17.8109445275986</v>
      </c>
    </row>
    <row r="255" spans="1:27" x14ac:dyDescent="0.3">
      <c r="A255" s="6">
        <v>39780</v>
      </c>
      <c r="B255">
        <v>13.5218681863486</v>
      </c>
      <c r="C255">
        <v>19.991156726596898</v>
      </c>
      <c r="D255">
        <v>13.920549025613701</v>
      </c>
      <c r="E255">
        <v>9.1901106618933497</v>
      </c>
      <c r="F255">
        <v>11.2439460251162</v>
      </c>
      <c r="G255">
        <v>15.8304095172373</v>
      </c>
      <c r="H255">
        <v>13.664812993815101</v>
      </c>
      <c r="I255">
        <v>17.323842769245701</v>
      </c>
      <c r="J255">
        <v>10.388258641791801</v>
      </c>
      <c r="K255">
        <v>10.415806317920699</v>
      </c>
      <c r="L255">
        <v>5.2826499518744798</v>
      </c>
      <c r="M255">
        <v>18.659482904125198</v>
      </c>
      <c r="N255">
        <v>18.247535802260799</v>
      </c>
      <c r="O255">
        <v>9.8083869393400001</v>
      </c>
      <c r="P255">
        <v>13.367900369918599</v>
      </c>
      <c r="Q255">
        <v>14.0201016642642</v>
      </c>
      <c r="R255">
        <v>7.9138781537606402</v>
      </c>
      <c r="S255">
        <v>5.1424881609839996</v>
      </c>
      <c r="T255">
        <v>14.8993962075336</v>
      </c>
      <c r="U255">
        <v>18.664922617973801</v>
      </c>
      <c r="V255">
        <v>27.381004195654199</v>
      </c>
      <c r="W255">
        <v>9.6223501075320002</v>
      </c>
      <c r="X255">
        <v>23.1807941771788</v>
      </c>
      <c r="Y255">
        <v>17.118077618582099</v>
      </c>
      <c r="Z255">
        <v>23.813158359896601</v>
      </c>
      <c r="AA255">
        <v>17.7630068716939</v>
      </c>
    </row>
    <row r="256" spans="1:27" x14ac:dyDescent="0.3">
      <c r="A256" s="6">
        <v>39813</v>
      </c>
      <c r="B256">
        <v>13.1256643770742</v>
      </c>
      <c r="C256">
        <v>18.7487937837058</v>
      </c>
      <c r="D256">
        <v>13.442105159358301</v>
      </c>
      <c r="E256">
        <v>8.9429464088100392</v>
      </c>
      <c r="F256">
        <v>10.976196671109401</v>
      </c>
      <c r="G256">
        <v>15.8697449177584</v>
      </c>
      <c r="H256">
        <v>13.1283719921316</v>
      </c>
      <c r="I256">
        <v>17.259236374285098</v>
      </c>
      <c r="J256">
        <v>10.2049402927694</v>
      </c>
      <c r="K256">
        <v>10.192362179280099</v>
      </c>
      <c r="L256">
        <v>4.9351861664706602</v>
      </c>
      <c r="M256">
        <v>17.783911531640499</v>
      </c>
      <c r="N256">
        <v>17.641282190409701</v>
      </c>
      <c r="O256">
        <v>9.8682125227193005</v>
      </c>
      <c r="P256">
        <v>12.948067643274101</v>
      </c>
      <c r="Q256">
        <v>13.8397591371877</v>
      </c>
      <c r="R256">
        <v>7.4533454692673597</v>
      </c>
      <c r="S256">
        <v>4.2806024939780301</v>
      </c>
      <c r="T256">
        <v>14.9556200730621</v>
      </c>
      <c r="U256">
        <v>18.324341781021499</v>
      </c>
      <c r="V256">
        <v>25.683697117291199</v>
      </c>
      <c r="W256">
        <v>9.7034192678949491</v>
      </c>
      <c r="X256">
        <v>21.520852075523901</v>
      </c>
      <c r="Y256">
        <v>16.601258665032301</v>
      </c>
      <c r="Z256">
        <v>21.674446582247899</v>
      </c>
      <c r="AA256">
        <v>17.169422374312798</v>
      </c>
    </row>
    <row r="257" spans="1:27" x14ac:dyDescent="0.3">
      <c r="A257" s="6">
        <v>39843</v>
      </c>
      <c r="B257">
        <v>12.681335789266599</v>
      </c>
      <c r="C257">
        <v>17.339788649912201</v>
      </c>
      <c r="D257">
        <v>13.3618640879099</v>
      </c>
      <c r="E257">
        <v>8.7158950002416606</v>
      </c>
      <c r="F257">
        <v>10.5905319704632</v>
      </c>
      <c r="G257">
        <v>15.719777726343599</v>
      </c>
      <c r="H257">
        <v>12.7656364806063</v>
      </c>
      <c r="I257">
        <v>17.352874100392501</v>
      </c>
      <c r="J257">
        <v>9.5858197600951893</v>
      </c>
      <c r="K257">
        <v>9.9953863967830703</v>
      </c>
      <c r="L257">
        <v>4.1461724388082501</v>
      </c>
      <c r="M257">
        <v>16.486070407521101</v>
      </c>
      <c r="N257">
        <v>17.6162917925488</v>
      </c>
      <c r="O257">
        <v>9.8122573464533094</v>
      </c>
      <c r="P257">
        <v>12.4836145798809</v>
      </c>
      <c r="Q257">
        <v>13.770732671021401</v>
      </c>
      <c r="R257">
        <v>6.9024225780618798</v>
      </c>
      <c r="S257">
        <v>3.56119618297702</v>
      </c>
      <c r="T257">
        <v>14.9506082619365</v>
      </c>
      <c r="U257">
        <v>18.186255930815999</v>
      </c>
      <c r="V257">
        <v>23.973443833156502</v>
      </c>
      <c r="W257">
        <v>9.0664848474544808</v>
      </c>
      <c r="X257">
        <v>21.0822343575982</v>
      </c>
      <c r="Y257">
        <v>16.1106283324869</v>
      </c>
      <c r="Z257">
        <v>21.258070972539102</v>
      </c>
      <c r="AA257">
        <v>16.091047071269699</v>
      </c>
    </row>
    <row r="258" spans="1:27" x14ac:dyDescent="0.3">
      <c r="A258" s="6">
        <v>39871</v>
      </c>
      <c r="B258">
        <v>12.560598205090299</v>
      </c>
      <c r="C258">
        <v>16.288385532077498</v>
      </c>
      <c r="D258">
        <v>12.7428576222123</v>
      </c>
      <c r="E258">
        <v>8.3760975427203803</v>
      </c>
      <c r="F258">
        <v>10.0652227114944</v>
      </c>
      <c r="G258">
        <v>15.127630087457799</v>
      </c>
      <c r="H258">
        <v>12.6418957310668</v>
      </c>
      <c r="I258">
        <v>17.1872796031295</v>
      </c>
      <c r="J258">
        <v>8.9902768225806096</v>
      </c>
      <c r="K258">
        <v>9.7761223557639507</v>
      </c>
      <c r="L258">
        <v>3.4354784700112799</v>
      </c>
      <c r="M258">
        <v>15.714494636589899</v>
      </c>
      <c r="N258">
        <v>17.5011482946224</v>
      </c>
      <c r="O258">
        <v>9.6783896994455496</v>
      </c>
      <c r="P258">
        <v>12.3085570019797</v>
      </c>
      <c r="Q258">
        <v>13.7417777910473</v>
      </c>
      <c r="R258">
        <v>6.8682101878396704</v>
      </c>
      <c r="S258">
        <v>3.1933392453698399</v>
      </c>
      <c r="T258">
        <v>14.888466801236399</v>
      </c>
      <c r="U258">
        <v>18.0248101128686</v>
      </c>
      <c r="V258">
        <v>23.682414112460801</v>
      </c>
      <c r="W258">
        <v>9.2629372850840603</v>
      </c>
      <c r="X258">
        <v>20.94836684282</v>
      </c>
      <c r="Y258">
        <v>15.9131054039833</v>
      </c>
      <c r="Z258">
        <v>20.277568949892999</v>
      </c>
      <c r="AA258">
        <v>15.7150974197443</v>
      </c>
    </row>
    <row r="259" spans="1:27" x14ac:dyDescent="0.3">
      <c r="A259" s="6">
        <v>39903</v>
      </c>
      <c r="B259">
        <v>12.4839786239109</v>
      </c>
      <c r="C259">
        <v>16.618198698597901</v>
      </c>
      <c r="D259">
        <v>12.8227207629467</v>
      </c>
      <c r="E259">
        <v>8.0593756967960495</v>
      </c>
      <c r="F259">
        <v>9.8988972149837107</v>
      </c>
      <c r="G259">
        <v>14.9190409112853</v>
      </c>
      <c r="H259">
        <v>12.2446295661798</v>
      </c>
      <c r="I259">
        <v>16.977432516490001</v>
      </c>
      <c r="J259">
        <v>8.7908218239356692</v>
      </c>
      <c r="K259">
        <v>9.7957974121822602</v>
      </c>
      <c r="L259">
        <v>3.2786566530910899</v>
      </c>
      <c r="M259">
        <v>14.8952412671254</v>
      </c>
      <c r="N259">
        <v>17.064552739555399</v>
      </c>
      <c r="O259">
        <v>9.66952225000548</v>
      </c>
      <c r="P259">
        <v>12.1885346737576</v>
      </c>
      <c r="Q259">
        <v>13.404738465386201</v>
      </c>
      <c r="R259">
        <v>6.97650995513251</v>
      </c>
      <c r="S259">
        <v>3.21441124163541</v>
      </c>
      <c r="T259">
        <v>14.8821544990113</v>
      </c>
      <c r="U259">
        <v>17.8106438045426</v>
      </c>
      <c r="V259">
        <v>22.947017133105199</v>
      </c>
      <c r="W259">
        <v>9.2994116251347503</v>
      </c>
      <c r="X259">
        <v>19.4702728790874</v>
      </c>
      <c r="Y259">
        <v>15.7051533719634</v>
      </c>
      <c r="Z259">
        <v>20.830147047597301</v>
      </c>
      <c r="AA259">
        <v>15.476342685560301</v>
      </c>
    </row>
    <row r="260" spans="1:27" x14ac:dyDescent="0.3">
      <c r="A260" s="6">
        <v>39933</v>
      </c>
      <c r="B260">
        <v>12.5644597649574</v>
      </c>
      <c r="C260">
        <v>15.5793339627698</v>
      </c>
      <c r="D260">
        <v>12.975277916237699</v>
      </c>
      <c r="E260">
        <v>7.9113869792148996</v>
      </c>
      <c r="F260">
        <v>9.8127864507406795</v>
      </c>
      <c r="G260">
        <v>14.834365542480899</v>
      </c>
      <c r="H260">
        <v>12.062056547702401</v>
      </c>
      <c r="I260">
        <v>16.882439575787998</v>
      </c>
      <c r="J260">
        <v>8.2035634780550009</v>
      </c>
      <c r="K260">
        <v>9.5411395071759806</v>
      </c>
      <c r="L260">
        <v>3.31158569871734</v>
      </c>
      <c r="M260">
        <v>14.6895085427329</v>
      </c>
      <c r="N260">
        <v>17.025196756752301</v>
      </c>
      <c r="O260">
        <v>9.4926319715590708</v>
      </c>
      <c r="P260">
        <v>12.276801344367501</v>
      </c>
      <c r="Q260">
        <v>13.0562426950607</v>
      </c>
      <c r="R260">
        <v>7.3782825302039603</v>
      </c>
      <c r="S260">
        <v>4.00942980965283</v>
      </c>
      <c r="T260">
        <v>14.8265526333705</v>
      </c>
      <c r="U260">
        <v>18.220286302717799</v>
      </c>
      <c r="V260">
        <v>22.079742369930599</v>
      </c>
      <c r="W260">
        <v>9.0470678819622403</v>
      </c>
      <c r="X260">
        <v>18.7549945221851</v>
      </c>
      <c r="Y260">
        <v>15.715306732977901</v>
      </c>
      <c r="Z260">
        <v>20.828086354216001</v>
      </c>
      <c r="AA260">
        <v>15.217274556517101</v>
      </c>
    </row>
    <row r="261" spans="1:27" x14ac:dyDescent="0.3">
      <c r="A261" s="6">
        <v>39962</v>
      </c>
      <c r="B261">
        <v>12.5131343098193</v>
      </c>
      <c r="C261">
        <v>15.619944532392701</v>
      </c>
      <c r="D261">
        <v>12.9326069328309</v>
      </c>
      <c r="E261">
        <v>7.8305745048078297</v>
      </c>
      <c r="F261">
        <v>9.7368946602092095</v>
      </c>
      <c r="G261">
        <v>14.9934788258848</v>
      </c>
      <c r="H261">
        <v>12.1078443423488</v>
      </c>
      <c r="I261">
        <v>16.773396109805901</v>
      </c>
      <c r="J261">
        <v>8.2999727237105692</v>
      </c>
      <c r="K261">
        <v>9.2552323518207604</v>
      </c>
      <c r="L261">
        <v>3.5715084535131298</v>
      </c>
      <c r="M261">
        <v>14.2422632353707</v>
      </c>
      <c r="N261">
        <v>17.832258550607499</v>
      </c>
      <c r="O261">
        <v>9.8786500614681891</v>
      </c>
      <c r="P261">
        <v>12.219065408762599</v>
      </c>
      <c r="Q261">
        <v>12.983013205052099</v>
      </c>
      <c r="R261">
        <v>7.7032971030054398</v>
      </c>
      <c r="S261">
        <v>4.3483626345380104</v>
      </c>
      <c r="T261">
        <v>15.030856620097801</v>
      </c>
      <c r="U261">
        <v>17.848989802761199</v>
      </c>
      <c r="V261">
        <v>22.529729450168801</v>
      </c>
      <c r="W261">
        <v>9.2751383000471392</v>
      </c>
      <c r="X261">
        <v>18.851242033008401</v>
      </c>
      <c r="Y261">
        <v>16.069737072022999</v>
      </c>
      <c r="Z261">
        <v>20.470828407322301</v>
      </c>
      <c r="AA261">
        <v>15.3387471681005</v>
      </c>
    </row>
    <row r="262" spans="1:27" x14ac:dyDescent="0.3">
      <c r="A262" s="6">
        <v>39994</v>
      </c>
      <c r="B262">
        <v>12.7660293921712</v>
      </c>
      <c r="C262">
        <v>15.6452808681177</v>
      </c>
      <c r="D262">
        <v>12.9891338646443</v>
      </c>
      <c r="E262">
        <v>7.9022330623884098</v>
      </c>
      <c r="F262">
        <v>9.8812553202316309</v>
      </c>
      <c r="G262">
        <v>15.010277398422099</v>
      </c>
      <c r="H262">
        <v>12.3793943379043</v>
      </c>
      <c r="I262">
        <v>16.8922637819872</v>
      </c>
      <c r="J262">
        <v>8.1300364366662006</v>
      </c>
      <c r="K262">
        <v>9.5333981612247207</v>
      </c>
      <c r="L262">
        <v>3.7053630916473002</v>
      </c>
      <c r="M262">
        <v>14.5884294179659</v>
      </c>
      <c r="N262">
        <v>18.136518476028701</v>
      </c>
      <c r="O262">
        <v>10.472327875095401</v>
      </c>
      <c r="P262">
        <v>12.7368461592059</v>
      </c>
      <c r="Q262">
        <v>13.5647294432667</v>
      </c>
      <c r="R262">
        <v>7.9024603691783897</v>
      </c>
      <c r="S262">
        <v>4.8587893623301399</v>
      </c>
      <c r="T262">
        <v>15.278190189814399</v>
      </c>
      <c r="U262">
        <v>17.5957050434831</v>
      </c>
      <c r="V262">
        <v>23.2422399991761</v>
      </c>
      <c r="W262">
        <v>9.2991543807099593</v>
      </c>
      <c r="X262">
        <v>19.7565568973761</v>
      </c>
      <c r="Y262">
        <v>16.2478458132741</v>
      </c>
      <c r="Z262">
        <v>20.310372634060698</v>
      </c>
      <c r="AA262">
        <v>15.6183430708095</v>
      </c>
    </row>
    <row r="263" spans="1:27" x14ac:dyDescent="0.3">
      <c r="A263" s="6">
        <v>40025</v>
      </c>
      <c r="B263">
        <v>13.04805531513</v>
      </c>
      <c r="C263">
        <v>15.8842641896206</v>
      </c>
      <c r="D263">
        <v>13.096441439435599</v>
      </c>
      <c r="E263">
        <v>7.9847050719537496</v>
      </c>
      <c r="F263">
        <v>9.8411322728570294</v>
      </c>
      <c r="G263">
        <v>14.833769438042401</v>
      </c>
      <c r="H263">
        <v>12.3629560346223</v>
      </c>
      <c r="I263">
        <v>16.814680948364099</v>
      </c>
      <c r="J263">
        <v>8.4610724432361106</v>
      </c>
      <c r="K263">
        <v>9.77328200139549</v>
      </c>
      <c r="L263">
        <v>3.8593464325378002</v>
      </c>
      <c r="M263">
        <v>14.8086204058236</v>
      </c>
      <c r="N263">
        <v>18.1429302904648</v>
      </c>
      <c r="O263">
        <v>10.358844699114099</v>
      </c>
      <c r="P263">
        <v>12.960775964894101</v>
      </c>
      <c r="Q263">
        <v>13.9076494591857</v>
      </c>
      <c r="R263">
        <v>8.6067872295062706</v>
      </c>
      <c r="S263">
        <v>5.4182378904931499</v>
      </c>
      <c r="T263">
        <v>15.629625751064699</v>
      </c>
      <c r="U263">
        <v>17.687580278117899</v>
      </c>
      <c r="V263">
        <v>23.241270513811699</v>
      </c>
      <c r="W263">
        <v>9.7903631718971802</v>
      </c>
      <c r="X263">
        <v>19.752288417822299</v>
      </c>
      <c r="Y263">
        <v>16.597614451694</v>
      </c>
      <c r="Z263">
        <v>20.6295153299376</v>
      </c>
      <c r="AA263">
        <v>15.074728561049101</v>
      </c>
    </row>
    <row r="264" spans="1:27" x14ac:dyDescent="0.3">
      <c r="A264" s="6">
        <v>40056</v>
      </c>
      <c r="B264">
        <v>13.233852971213301</v>
      </c>
      <c r="C264">
        <v>16.050883857762699</v>
      </c>
      <c r="D264">
        <v>13.199446941609301</v>
      </c>
      <c r="E264">
        <v>7.9180753270821498</v>
      </c>
      <c r="F264">
        <v>9.9620349920744093</v>
      </c>
      <c r="G264">
        <v>15.0272556307565</v>
      </c>
      <c r="H264">
        <v>12.445925688446801</v>
      </c>
      <c r="I264">
        <v>16.921155763511699</v>
      </c>
      <c r="J264">
        <v>8.72828920316738</v>
      </c>
      <c r="K264">
        <v>9.7924173224509801</v>
      </c>
      <c r="L264">
        <v>4.0155589320374698</v>
      </c>
      <c r="M264">
        <v>14.970072691306401</v>
      </c>
      <c r="N264">
        <v>19.0750332042842</v>
      </c>
      <c r="O264">
        <v>10.48874401992</v>
      </c>
      <c r="P264">
        <v>13.1288939884634</v>
      </c>
      <c r="Q264">
        <v>13.896060289021401</v>
      </c>
      <c r="R264">
        <v>8.7638361729964007</v>
      </c>
      <c r="S264">
        <v>5.6848468862831103</v>
      </c>
      <c r="T264">
        <v>15.720497431193399</v>
      </c>
      <c r="U264">
        <v>17.853020267727501</v>
      </c>
      <c r="V264">
        <v>23.556397846049599</v>
      </c>
      <c r="W264">
        <v>10.0214725422363</v>
      </c>
      <c r="X264">
        <v>19.7513134800367</v>
      </c>
      <c r="Y264">
        <v>16.8183491431699</v>
      </c>
      <c r="Z264">
        <v>21.0017874239877</v>
      </c>
      <c r="AA264">
        <v>15.1521622570787</v>
      </c>
    </row>
    <row r="265" spans="1:27" x14ac:dyDescent="0.3">
      <c r="A265" s="6">
        <v>40086</v>
      </c>
      <c r="B265">
        <v>13.522998571375799</v>
      </c>
      <c r="C265">
        <v>16.857511856432499</v>
      </c>
      <c r="D265">
        <v>13.8890353244967</v>
      </c>
      <c r="E265">
        <v>8.0021054206545603</v>
      </c>
      <c r="F265">
        <v>10.1248616884684</v>
      </c>
      <c r="G265">
        <v>15.0986647212632</v>
      </c>
      <c r="H265">
        <v>12.442309840932101</v>
      </c>
      <c r="I265">
        <v>16.974453024620999</v>
      </c>
      <c r="J265">
        <v>9.1764048771083093</v>
      </c>
      <c r="K265">
        <v>9.8892302487641999</v>
      </c>
      <c r="L265">
        <v>4.13835980011826</v>
      </c>
      <c r="M265">
        <v>15.2372696470715</v>
      </c>
      <c r="N265">
        <v>19.410090454287602</v>
      </c>
      <c r="O265">
        <v>10.4524953747755</v>
      </c>
      <c r="P265">
        <v>13.352542399431</v>
      </c>
      <c r="Q265">
        <v>14.2292782409084</v>
      </c>
      <c r="R265">
        <v>9.1900434522154608</v>
      </c>
      <c r="S265">
        <v>6.1680764544476796</v>
      </c>
      <c r="T265">
        <v>16.323695647733899</v>
      </c>
      <c r="U265">
        <v>18.117345787534401</v>
      </c>
      <c r="V265">
        <v>23.523807378175601</v>
      </c>
      <c r="W265">
        <v>9.9973443047523496</v>
      </c>
      <c r="X265">
        <v>20.190893116323601</v>
      </c>
      <c r="Y265">
        <v>17.087499975064102</v>
      </c>
      <c r="Z265">
        <v>21.664989554191799</v>
      </c>
      <c r="AA265">
        <v>14.629374449435799</v>
      </c>
    </row>
    <row r="266" spans="1:27" x14ac:dyDescent="0.3">
      <c r="A266" s="6">
        <v>40116</v>
      </c>
      <c r="B266">
        <v>13.8844061767828</v>
      </c>
      <c r="C266">
        <v>17.244292184503198</v>
      </c>
      <c r="D266">
        <v>14.0112798366441</v>
      </c>
      <c r="E266">
        <v>8.1928741030874601</v>
      </c>
      <c r="F266">
        <v>10.2422117076287</v>
      </c>
      <c r="G266">
        <v>15.488673445292999</v>
      </c>
      <c r="H266">
        <v>12.4502894917321</v>
      </c>
      <c r="I266">
        <v>17.079078354814602</v>
      </c>
      <c r="J266">
        <v>9.7392118812478294</v>
      </c>
      <c r="K266">
        <v>10.230027608507401</v>
      </c>
      <c r="L266">
        <v>4.27285898514004</v>
      </c>
      <c r="M266">
        <v>15.5323711124268</v>
      </c>
      <c r="N266">
        <v>19.824955635765999</v>
      </c>
      <c r="O266">
        <v>10.737669442489199</v>
      </c>
      <c r="P266">
        <v>13.6414698771269</v>
      </c>
      <c r="Q266">
        <v>14.3267026918861</v>
      </c>
      <c r="R266">
        <v>9.4194426190412806</v>
      </c>
      <c r="S266">
        <v>6.4252234989330104</v>
      </c>
      <c r="T266">
        <v>16.535267753495901</v>
      </c>
      <c r="U266">
        <v>18.029870916175401</v>
      </c>
      <c r="V266">
        <v>23.483715828799401</v>
      </c>
      <c r="W266">
        <v>10.031158016300701</v>
      </c>
      <c r="X266">
        <v>20.0450693390707</v>
      </c>
      <c r="Y266">
        <v>17.159079412396899</v>
      </c>
      <c r="Z266">
        <v>21.727358373497001</v>
      </c>
      <c r="AA266">
        <v>14.620426071773901</v>
      </c>
    </row>
    <row r="267" spans="1:27" x14ac:dyDescent="0.3">
      <c r="A267" s="6">
        <v>40147</v>
      </c>
      <c r="B267">
        <v>14.0343669941124</v>
      </c>
      <c r="C267">
        <v>17.347714681049499</v>
      </c>
      <c r="D267">
        <v>13.810250464008501</v>
      </c>
      <c r="E267">
        <v>8.3341037761724603</v>
      </c>
      <c r="F267">
        <v>10.392870488768001</v>
      </c>
      <c r="G267">
        <v>15.6630819865102</v>
      </c>
      <c r="H267">
        <v>12.5266174954441</v>
      </c>
      <c r="I267">
        <v>16.935218926034398</v>
      </c>
      <c r="J267">
        <v>10.098388119193899</v>
      </c>
      <c r="K267">
        <v>10.311265843247201</v>
      </c>
      <c r="L267">
        <v>4.4406926429501397</v>
      </c>
      <c r="M267">
        <v>15.748708867256701</v>
      </c>
      <c r="N267">
        <v>19.322254416751498</v>
      </c>
      <c r="O267">
        <v>10.8232739679373</v>
      </c>
      <c r="P267">
        <v>13.798331331039799</v>
      </c>
      <c r="Q267">
        <v>14.3677035435121</v>
      </c>
      <c r="R267">
        <v>9.5139623841860601</v>
      </c>
      <c r="S267">
        <v>6.5307962270930497</v>
      </c>
      <c r="T267">
        <v>16.632209719418899</v>
      </c>
      <c r="U267">
        <v>18.789937877577898</v>
      </c>
      <c r="V267">
        <v>23.631424880314501</v>
      </c>
      <c r="W267">
        <v>10.0613568470619</v>
      </c>
      <c r="X267">
        <v>20.584987787397601</v>
      </c>
      <c r="Y267">
        <v>17.225078363690201</v>
      </c>
      <c r="Z267">
        <v>21.798207180193302</v>
      </c>
      <c r="AA267">
        <v>15.361985451041599</v>
      </c>
    </row>
    <row r="268" spans="1:27" x14ac:dyDescent="0.3">
      <c r="A268" s="6">
        <v>40178</v>
      </c>
      <c r="B268">
        <v>14.143332984263299</v>
      </c>
      <c r="C268">
        <v>17.853456182584502</v>
      </c>
      <c r="D268">
        <v>13.919100556145001</v>
      </c>
      <c r="E268">
        <v>8.4894720612801997</v>
      </c>
      <c r="F268">
        <v>10.497434852098801</v>
      </c>
      <c r="G268">
        <v>15.800048977906201</v>
      </c>
      <c r="H268">
        <v>12.654098203081199</v>
      </c>
      <c r="I268">
        <v>17.062057255156201</v>
      </c>
      <c r="J268">
        <v>10.3342660230118</v>
      </c>
      <c r="K268">
        <v>10.702221977222599</v>
      </c>
      <c r="L268">
        <v>4.5918583369472801</v>
      </c>
      <c r="M268">
        <v>15.998033580298999</v>
      </c>
      <c r="N268">
        <v>19.597225241170499</v>
      </c>
      <c r="O268">
        <v>11.0550774634159</v>
      </c>
      <c r="P268">
        <v>13.8973132829693</v>
      </c>
      <c r="Q268">
        <v>14.650089163346699</v>
      </c>
      <c r="R268">
        <v>9.8776218514592191</v>
      </c>
      <c r="S268">
        <v>6.5320660832956996</v>
      </c>
      <c r="T268">
        <v>16.256659733040099</v>
      </c>
      <c r="U268">
        <v>19.393088792865399</v>
      </c>
      <c r="V268">
        <v>24.2121448525095</v>
      </c>
      <c r="W268">
        <v>9.57320680803344</v>
      </c>
      <c r="X268">
        <v>20.774526810154299</v>
      </c>
      <c r="Y268">
        <v>17.1362217215814</v>
      </c>
      <c r="Z268">
        <v>21.2812059211155</v>
      </c>
      <c r="AA268">
        <v>15.522618230128201</v>
      </c>
    </row>
    <row r="269" spans="1:27" x14ac:dyDescent="0.3">
      <c r="A269" s="6">
        <v>40207</v>
      </c>
      <c r="B269">
        <v>14.2568162284282</v>
      </c>
      <c r="C269">
        <v>17.173941832982202</v>
      </c>
      <c r="D269">
        <v>14.049705608611299</v>
      </c>
      <c r="E269">
        <v>8.5953183953279098</v>
      </c>
      <c r="F269">
        <v>10.537266374648601</v>
      </c>
      <c r="G269">
        <v>15.7390793052249</v>
      </c>
      <c r="H269">
        <v>12.676715444433899</v>
      </c>
      <c r="I269">
        <v>16.8377154461947</v>
      </c>
      <c r="J269">
        <v>10.5475363611181</v>
      </c>
      <c r="K269">
        <v>11.1181575651351</v>
      </c>
      <c r="L269">
        <v>4.7564854562143397</v>
      </c>
      <c r="M269">
        <v>16.852823455374399</v>
      </c>
      <c r="N269">
        <v>20.117225735818899</v>
      </c>
      <c r="O269">
        <v>11.342133941111801</v>
      </c>
      <c r="P269">
        <v>14.008545284953399</v>
      </c>
      <c r="Q269">
        <v>14.536922904534901</v>
      </c>
      <c r="R269">
        <v>10.0262996045736</v>
      </c>
      <c r="S269">
        <v>6.9004236650593098</v>
      </c>
      <c r="T269">
        <v>16.300170785495101</v>
      </c>
      <c r="U269">
        <v>19.746956064492</v>
      </c>
      <c r="V269">
        <v>24.716094645032999</v>
      </c>
      <c r="W269">
        <v>9.4413137487455892</v>
      </c>
      <c r="X269">
        <v>21.532629750695399</v>
      </c>
      <c r="Y269">
        <v>17.2563300035713</v>
      </c>
      <c r="Z269">
        <v>21.514159844433301</v>
      </c>
      <c r="AA269">
        <v>15.545663712505201</v>
      </c>
    </row>
    <row r="270" spans="1:27" x14ac:dyDescent="0.3">
      <c r="A270" s="6">
        <v>40235</v>
      </c>
      <c r="B270">
        <v>14.3540571160831</v>
      </c>
      <c r="C270">
        <v>16.763423283417701</v>
      </c>
      <c r="D270">
        <v>14.219114807432501</v>
      </c>
      <c r="E270">
        <v>8.6461255522053992</v>
      </c>
      <c r="F270">
        <v>10.547006497223499</v>
      </c>
      <c r="G270">
        <v>15.575807883983799</v>
      </c>
      <c r="H270">
        <v>12.5862958040214</v>
      </c>
      <c r="I270">
        <v>16.8020662179621</v>
      </c>
      <c r="J270">
        <v>10.5919419529111</v>
      </c>
      <c r="K270">
        <v>11.313083338085599</v>
      </c>
      <c r="L270">
        <v>4.9278233447433504</v>
      </c>
      <c r="M270">
        <v>17.460225205888399</v>
      </c>
      <c r="N270">
        <v>20.144753714573799</v>
      </c>
      <c r="O270">
        <v>11.309469392920001</v>
      </c>
      <c r="P270">
        <v>14.081531328932799</v>
      </c>
      <c r="Q270">
        <v>14.5889019285364</v>
      </c>
      <c r="R270">
        <v>10.077893017798999</v>
      </c>
      <c r="S270">
        <v>6.8344572902191496</v>
      </c>
      <c r="T270">
        <v>15.8933253803136</v>
      </c>
      <c r="U270">
        <v>19.547785168309598</v>
      </c>
      <c r="V270">
        <v>24.244076656736699</v>
      </c>
      <c r="W270">
        <v>9.3400995137175098</v>
      </c>
      <c r="X270">
        <v>21.4626631303408</v>
      </c>
      <c r="Y270">
        <v>17.213020287582101</v>
      </c>
      <c r="Z270">
        <v>21.625345311360501</v>
      </c>
      <c r="AA270">
        <v>15.395934158079299</v>
      </c>
    </row>
    <row r="271" spans="1:27" x14ac:dyDescent="0.3">
      <c r="A271" s="6">
        <v>40268</v>
      </c>
      <c r="B271">
        <v>14.3829804633422</v>
      </c>
      <c r="C271">
        <v>17.074764525527499</v>
      </c>
      <c r="D271">
        <v>14.3932418436587</v>
      </c>
      <c r="E271">
        <v>8.6132632569439291</v>
      </c>
      <c r="F271">
        <v>10.6238552830687</v>
      </c>
      <c r="G271">
        <v>15.554778369748</v>
      </c>
      <c r="H271">
        <v>12.6088338079838</v>
      </c>
      <c r="I271">
        <v>16.762236998961502</v>
      </c>
      <c r="J271">
        <v>10.7518463792382</v>
      </c>
      <c r="K271">
        <v>11.422800604451201</v>
      </c>
      <c r="L271">
        <v>5.05355311036715</v>
      </c>
      <c r="M271">
        <v>18.647145473816199</v>
      </c>
      <c r="N271">
        <v>20.762807953095301</v>
      </c>
      <c r="O271">
        <v>11.055512894355299</v>
      </c>
      <c r="P271">
        <v>14.125555664650699</v>
      </c>
      <c r="Q271">
        <v>14.4480274539945</v>
      </c>
      <c r="R271">
        <v>10.3233825309749</v>
      </c>
      <c r="S271">
        <v>6.7387764881486403</v>
      </c>
      <c r="T271">
        <v>15.907033875663499</v>
      </c>
      <c r="U271">
        <v>19.265108786456601</v>
      </c>
      <c r="V271">
        <v>24.6541821182857</v>
      </c>
      <c r="W271">
        <v>9.4664816606519295</v>
      </c>
      <c r="X271">
        <v>22.2566952314925</v>
      </c>
      <c r="Y271">
        <v>17.1035408447535</v>
      </c>
      <c r="Z271">
        <v>21.7302644692396</v>
      </c>
      <c r="AA271">
        <v>16.029487168435001</v>
      </c>
    </row>
    <row r="272" spans="1:27" x14ac:dyDescent="0.3">
      <c r="A272" s="6">
        <v>40298</v>
      </c>
      <c r="B272">
        <v>14.6493814833067</v>
      </c>
      <c r="C272">
        <v>16.966572673302601</v>
      </c>
      <c r="D272">
        <v>14.7849768002082</v>
      </c>
      <c r="E272">
        <v>8.8763543479500804</v>
      </c>
      <c r="F272">
        <v>10.625632072805599</v>
      </c>
      <c r="G272">
        <v>15.8271022422168</v>
      </c>
      <c r="H272">
        <v>12.6157986742302</v>
      </c>
      <c r="I272">
        <v>16.897004896741599</v>
      </c>
      <c r="J272">
        <v>11.680254443391799</v>
      </c>
      <c r="K272">
        <v>11.812018059886199</v>
      </c>
      <c r="L272">
        <v>5.1156480791777801</v>
      </c>
      <c r="M272">
        <v>19.652665231500801</v>
      </c>
      <c r="N272">
        <v>20.878773033116001</v>
      </c>
      <c r="O272">
        <v>11.208692263763201</v>
      </c>
      <c r="P272">
        <v>14.367672880174201</v>
      </c>
      <c r="Q272">
        <v>13.971855848669</v>
      </c>
      <c r="R272">
        <v>10.697894450313401</v>
      </c>
      <c r="S272">
        <v>7.1236153379286504</v>
      </c>
      <c r="T272">
        <v>15.9392835477391</v>
      </c>
      <c r="U272">
        <v>19.507922053717699</v>
      </c>
      <c r="V272">
        <v>24.426996392112098</v>
      </c>
      <c r="W272">
        <v>9.6163496653773208</v>
      </c>
      <c r="X272">
        <v>22.9062690688882</v>
      </c>
      <c r="Y272">
        <v>17.591447629784</v>
      </c>
      <c r="Z272">
        <v>21.9913847901834</v>
      </c>
      <c r="AA272">
        <v>16.354340506750798</v>
      </c>
    </row>
    <row r="273" spans="1:27" x14ac:dyDescent="0.3">
      <c r="A273" s="6">
        <v>40326</v>
      </c>
      <c r="B273">
        <v>14.695074112099499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</row>
    <row r="274" spans="1:27" x14ac:dyDescent="0.3">
      <c r="A274" s="6">
        <v>40359</v>
      </c>
      <c r="B274">
        <v>14.7358292993665</v>
      </c>
      <c r="C274">
        <v>17.642166452511599</v>
      </c>
      <c r="D274">
        <v>14.933928806119299</v>
      </c>
      <c r="E274">
        <v>8.9295267800693097</v>
      </c>
      <c r="F274">
        <v>10.8522320360157</v>
      </c>
      <c r="G274">
        <v>15.906955489163799</v>
      </c>
      <c r="H274">
        <v>12.8264562369818</v>
      </c>
      <c r="I274">
        <v>16.8250592722063</v>
      </c>
      <c r="J274">
        <v>12.3188113477405</v>
      </c>
      <c r="K274">
        <v>11.7133154269588</v>
      </c>
      <c r="L274">
        <v>5.3100408645575099</v>
      </c>
      <c r="M274">
        <v>20.964223628554901</v>
      </c>
      <c r="N274">
        <v>20.006030064757301</v>
      </c>
      <c r="O274">
        <v>11.3304040557453</v>
      </c>
      <c r="P274">
        <v>14.454773510649501</v>
      </c>
      <c r="Q274">
        <v>13.5576309793177</v>
      </c>
      <c r="R274">
        <v>9.8773919004765798</v>
      </c>
      <c r="S274">
        <v>6.8608512559014398</v>
      </c>
      <c r="T274">
        <v>16.435641684010001</v>
      </c>
      <c r="U274">
        <v>19.3832629652183</v>
      </c>
      <c r="V274">
        <v>24.494076878047601</v>
      </c>
      <c r="W274">
        <v>9.5669818925538195</v>
      </c>
      <c r="X274">
        <v>23.422232490951199</v>
      </c>
      <c r="Y274">
        <v>17.614504535744199</v>
      </c>
      <c r="Z274">
        <v>22.286586332018601</v>
      </c>
      <c r="AA274">
        <v>17.146262101084499</v>
      </c>
    </row>
    <row r="275" spans="1:27" x14ac:dyDescent="0.3">
      <c r="A275" s="6">
        <v>40389</v>
      </c>
      <c r="B275">
        <v>14.9115313075727</v>
      </c>
      <c r="C275">
        <v>17.372404734270699</v>
      </c>
      <c r="D275">
        <v>14.992663307823999</v>
      </c>
      <c r="E275">
        <v>9.2136356098424397</v>
      </c>
      <c r="F275">
        <v>11.0182900203655</v>
      </c>
      <c r="G275">
        <v>15.9079594220215</v>
      </c>
      <c r="H275">
        <v>12.9691576676486</v>
      </c>
      <c r="I275">
        <v>16.863607855055601</v>
      </c>
      <c r="J275">
        <v>12.6471865149457</v>
      </c>
      <c r="K275">
        <v>11.874295286666699</v>
      </c>
      <c r="L275">
        <v>5.3948343160203498</v>
      </c>
      <c r="M275">
        <v>21.0281589328211</v>
      </c>
      <c r="N275">
        <v>20.060822774876801</v>
      </c>
      <c r="O275">
        <v>11.467863693871999</v>
      </c>
      <c r="P275">
        <v>14.6104548475135</v>
      </c>
      <c r="Q275">
        <v>13.734040232366</v>
      </c>
      <c r="R275">
        <v>9.8923520444329593</v>
      </c>
      <c r="S275">
        <v>6.8514020613455298</v>
      </c>
      <c r="T275">
        <v>16.226632088140398</v>
      </c>
      <c r="U275">
        <v>19.400455769956</v>
      </c>
      <c r="V275">
        <v>24.243718853653</v>
      </c>
      <c r="W275">
        <v>9.6349340437785091</v>
      </c>
      <c r="X275">
        <v>23.609526378418298</v>
      </c>
      <c r="Y275">
        <v>17.747236802667299</v>
      </c>
      <c r="Z275">
        <v>22.173838117846898</v>
      </c>
      <c r="AA275">
        <v>16.683601233819498</v>
      </c>
    </row>
    <row r="276" spans="1:27" x14ac:dyDescent="0.3">
      <c r="A276" s="6">
        <v>40421</v>
      </c>
      <c r="B276">
        <v>14.9557629995212</v>
      </c>
      <c r="C276">
        <v>17.262074381620501</v>
      </c>
      <c r="D276">
        <v>15.2076527923409</v>
      </c>
      <c r="E276">
        <v>9.3033268381873206</v>
      </c>
      <c r="F276">
        <v>11.1224999110224</v>
      </c>
      <c r="G276">
        <v>15.952885656466201</v>
      </c>
      <c r="H276">
        <v>12.991444010880601</v>
      </c>
      <c r="I276">
        <v>16.911319941480201</v>
      </c>
      <c r="J276">
        <v>12.741697158862101</v>
      </c>
      <c r="K276">
        <v>11.991997184296</v>
      </c>
      <c r="L276">
        <v>5.5498491180376002</v>
      </c>
      <c r="M276">
        <v>21.542449644197699</v>
      </c>
      <c r="N276">
        <v>19.860196058491301</v>
      </c>
      <c r="O276">
        <v>11.246556446527499</v>
      </c>
      <c r="P276">
        <v>14.658311205121599</v>
      </c>
      <c r="Q276">
        <v>13.312494267000799</v>
      </c>
      <c r="R276">
        <v>9.8772686630658804</v>
      </c>
      <c r="S276">
        <v>6.7279852477692597</v>
      </c>
      <c r="T276">
        <v>15.9570592233464</v>
      </c>
      <c r="U276">
        <v>19.839194213990201</v>
      </c>
      <c r="V276">
        <v>24.382787726903398</v>
      </c>
      <c r="W276">
        <v>9.6459520508340209</v>
      </c>
      <c r="X276">
        <v>23.660654594910898</v>
      </c>
      <c r="Y276">
        <v>18.227248326175499</v>
      </c>
      <c r="Z276">
        <v>22.211153376175002</v>
      </c>
      <c r="AA276">
        <v>16.892582099346999</v>
      </c>
    </row>
    <row r="277" spans="1:27" x14ac:dyDescent="0.3">
      <c r="A277" s="6">
        <v>40451</v>
      </c>
      <c r="B277">
        <v>14.9478297597368</v>
      </c>
      <c r="C277">
        <v>17.7588953289236</v>
      </c>
      <c r="D277">
        <v>15.365735604943699</v>
      </c>
      <c r="E277">
        <v>9.5041562896773595</v>
      </c>
      <c r="F277">
        <v>11.1053252652003</v>
      </c>
      <c r="G277">
        <v>15.9588406426756</v>
      </c>
      <c r="H277">
        <v>12.992183051338801</v>
      </c>
      <c r="I277">
        <v>17.024652544881199</v>
      </c>
      <c r="J277">
        <v>12.853423288335</v>
      </c>
      <c r="K277">
        <v>12.144602889660501</v>
      </c>
      <c r="L277">
        <v>5.6238886474291796</v>
      </c>
      <c r="M277">
        <v>21.5651152080865</v>
      </c>
      <c r="N277">
        <v>19.745756720209201</v>
      </c>
      <c r="O277">
        <v>11.5861984396944</v>
      </c>
      <c r="P277">
        <v>14.683563058773</v>
      </c>
      <c r="Q277">
        <v>13.6537291669522</v>
      </c>
      <c r="R277">
        <v>9.9195803762893</v>
      </c>
      <c r="S277">
        <v>6.65224361836197</v>
      </c>
      <c r="T277">
        <v>15.9726940031399</v>
      </c>
      <c r="U277">
        <v>19.781966949865001</v>
      </c>
      <c r="V277">
        <v>24.407794283825599</v>
      </c>
      <c r="W277">
        <v>9.8482091460383696</v>
      </c>
      <c r="X277">
        <v>23.3946394930568</v>
      </c>
      <c r="Y277">
        <v>18.159594877464201</v>
      </c>
      <c r="Z277">
        <v>22.078025521773</v>
      </c>
      <c r="AA277">
        <v>17.004557884767301</v>
      </c>
    </row>
    <row r="278" spans="1:27" x14ac:dyDescent="0.3">
      <c r="A278" s="6">
        <v>40480</v>
      </c>
      <c r="B278">
        <v>14.9520404625934</v>
      </c>
      <c r="C278">
        <v>17.904072996855401</v>
      </c>
      <c r="D278">
        <v>15.4212538795268</v>
      </c>
      <c r="E278">
        <v>9.6611159668527602</v>
      </c>
      <c r="F278">
        <v>11.0135927284957</v>
      </c>
      <c r="G278">
        <v>16.2690616665645</v>
      </c>
      <c r="H278">
        <v>13.0916077031473</v>
      </c>
      <c r="I278">
        <v>16.6827833456619</v>
      </c>
      <c r="J278">
        <v>13.269809975978699</v>
      </c>
      <c r="K278">
        <v>12.1148765313804</v>
      </c>
      <c r="L278">
        <v>5.6721928345758599</v>
      </c>
      <c r="M278">
        <v>22.3180702418402</v>
      </c>
      <c r="N278">
        <v>19.983917895907101</v>
      </c>
      <c r="O278">
        <v>11.5728441854422</v>
      </c>
      <c r="P278">
        <v>14.6674835259616</v>
      </c>
      <c r="Q278">
        <v>13.6948150323613</v>
      </c>
      <c r="R278">
        <v>9.6855512435429194</v>
      </c>
      <c r="S278">
        <v>6.5836806008863</v>
      </c>
      <c r="T278">
        <v>16.014101338914699</v>
      </c>
      <c r="U278">
        <v>19.764519337677999</v>
      </c>
      <c r="V278">
        <v>23.962033227731599</v>
      </c>
      <c r="W278">
        <v>9.8303132711368999</v>
      </c>
      <c r="X278">
        <v>22.350046701554302</v>
      </c>
      <c r="Y278">
        <v>18.050820775982299</v>
      </c>
      <c r="Z278">
        <v>21.926426319728002</v>
      </c>
      <c r="AA278">
        <v>17.350709469620199</v>
      </c>
    </row>
    <row r="279" spans="1:27" x14ac:dyDescent="0.3">
      <c r="A279" s="6">
        <v>40512</v>
      </c>
      <c r="B279">
        <v>14.818526720842099</v>
      </c>
      <c r="C279">
        <v>18.1332919499601</v>
      </c>
      <c r="D279">
        <v>15.5196311869136</v>
      </c>
      <c r="E279">
        <v>9.6756439635590095</v>
      </c>
      <c r="F279">
        <v>11.0041627172858</v>
      </c>
      <c r="G279">
        <v>16.4167311208735</v>
      </c>
      <c r="H279">
        <v>13.458813992969301</v>
      </c>
      <c r="I279">
        <v>16.8738260940762</v>
      </c>
      <c r="J279">
        <v>13.3362528830238</v>
      </c>
      <c r="K279">
        <v>12.4913526374964</v>
      </c>
      <c r="L279">
        <v>5.77983929359364</v>
      </c>
      <c r="M279">
        <v>22.978306237402801</v>
      </c>
      <c r="N279">
        <v>20.118010266298999</v>
      </c>
      <c r="O279">
        <v>10.8743622890912</v>
      </c>
      <c r="P279">
        <v>14.6895266033706</v>
      </c>
      <c r="Q279">
        <v>13.7567609157327</v>
      </c>
      <c r="R279">
        <v>9.5815269631284199</v>
      </c>
      <c r="S279">
        <v>6.2988264565430496</v>
      </c>
      <c r="T279">
        <v>15.6723310925049</v>
      </c>
      <c r="U279">
        <v>20.103182877910701</v>
      </c>
      <c r="V279">
        <v>24.054269064109398</v>
      </c>
      <c r="W279">
        <v>9.8028798096563392</v>
      </c>
      <c r="X279">
        <v>22.732319033506201</v>
      </c>
      <c r="Y279">
        <v>18.145735935727899</v>
      </c>
      <c r="Z279">
        <v>21.574433468758301</v>
      </c>
      <c r="AA279">
        <v>17.445883775093101</v>
      </c>
    </row>
    <row r="280" spans="1:27" x14ac:dyDescent="0.3">
      <c r="A280" s="6">
        <v>40543</v>
      </c>
      <c r="B280">
        <v>14.876768215658601</v>
      </c>
      <c r="C280">
        <v>18.368018249732302</v>
      </c>
      <c r="D280">
        <v>15.645596222220799</v>
      </c>
      <c r="E280">
        <v>9.7443460850236807</v>
      </c>
      <c r="F280">
        <v>11.009233565346699</v>
      </c>
      <c r="G280">
        <v>16.795573738178401</v>
      </c>
      <c r="H280">
        <v>13.3950292087066</v>
      </c>
      <c r="I280">
        <v>16.838041743948398</v>
      </c>
      <c r="J280">
        <v>13.3887019602151</v>
      </c>
      <c r="K280">
        <v>12.3565802790375</v>
      </c>
      <c r="L280">
        <v>5.8449140899658998</v>
      </c>
      <c r="M280">
        <v>22.8610055130242</v>
      </c>
      <c r="N280">
        <v>19.962997864841601</v>
      </c>
      <c r="O280">
        <v>11.5877249438406</v>
      </c>
      <c r="P280">
        <v>14.7944789717092</v>
      </c>
      <c r="Q280">
        <v>13.8905741128996</v>
      </c>
      <c r="R280">
        <v>9.5827286451442895</v>
      </c>
      <c r="S280">
        <v>6.3836412170870496</v>
      </c>
      <c r="T280">
        <v>15.8179719814681</v>
      </c>
      <c r="U280">
        <v>20.355348568350902</v>
      </c>
      <c r="V280">
        <v>24.083394903539901</v>
      </c>
      <c r="W280">
        <v>9.8334892910415697</v>
      </c>
      <c r="X280">
        <v>22.670422935480399</v>
      </c>
      <c r="Y280">
        <v>18.248594600100098</v>
      </c>
      <c r="Z280">
        <v>22.107924259036899</v>
      </c>
      <c r="AA280">
        <v>17.407170864438498</v>
      </c>
    </row>
    <row r="281" spans="1:27" x14ac:dyDescent="0.3">
      <c r="A281" s="6">
        <v>40574</v>
      </c>
      <c r="B281">
        <v>15.0019429056362</v>
      </c>
      <c r="C281">
        <v>18.693808569796701</v>
      </c>
      <c r="D281">
        <v>15.8113231115986</v>
      </c>
      <c r="E281">
        <v>9.8982306208287891</v>
      </c>
      <c r="F281">
        <v>11.016128058526499</v>
      </c>
      <c r="G281">
        <v>16.614686617599201</v>
      </c>
      <c r="H281">
        <v>13.8971800318985</v>
      </c>
      <c r="I281">
        <v>16.430918051462999</v>
      </c>
      <c r="J281">
        <v>13.486700345600299</v>
      </c>
      <c r="K281">
        <v>12.3205660181836</v>
      </c>
      <c r="L281">
        <v>5.9016491160265296</v>
      </c>
      <c r="M281">
        <v>23.383906054943498</v>
      </c>
      <c r="N281">
        <v>19.790003738153501</v>
      </c>
      <c r="O281">
        <v>11.1401039873067</v>
      </c>
      <c r="P281">
        <v>14.8954495687573</v>
      </c>
      <c r="Q281">
        <v>13.6290374028498</v>
      </c>
      <c r="R281">
        <v>9.5150761922644307</v>
      </c>
      <c r="S281">
        <v>6.5820789354037004</v>
      </c>
      <c r="T281">
        <v>15.6288935258354</v>
      </c>
      <c r="U281">
        <v>20.524166400778899</v>
      </c>
      <c r="V281">
        <v>23.6445503837949</v>
      </c>
      <c r="W281">
        <v>10.0739799633504</v>
      </c>
      <c r="X281">
        <v>23.000313071403099</v>
      </c>
      <c r="Y281">
        <v>18.6118112450106</v>
      </c>
      <c r="Z281">
        <v>22.5059036839105</v>
      </c>
      <c r="AA281">
        <v>17.258781266518302</v>
      </c>
    </row>
    <row r="282" spans="1:27" x14ac:dyDescent="0.3">
      <c r="A282" s="6">
        <v>40602</v>
      </c>
      <c r="B282">
        <v>14.926296345324101</v>
      </c>
      <c r="C282">
        <v>18.478779051823199</v>
      </c>
      <c r="D282">
        <v>15.5428019670767</v>
      </c>
      <c r="E282">
        <v>9.9162320521509795</v>
      </c>
      <c r="F282">
        <v>11.036036421501301</v>
      </c>
      <c r="G282">
        <v>16.625839585578198</v>
      </c>
      <c r="H282">
        <v>13.698495218768899</v>
      </c>
      <c r="I282">
        <v>16.091335597124701</v>
      </c>
      <c r="J282">
        <v>13.5819514287563</v>
      </c>
      <c r="K282">
        <v>12.063066235816001</v>
      </c>
      <c r="L282">
        <v>6.09197338053482</v>
      </c>
      <c r="M282">
        <v>23.0985227846854</v>
      </c>
      <c r="N282">
        <v>19.5556836005752</v>
      </c>
      <c r="O282">
        <v>11.2689696560283</v>
      </c>
      <c r="P282">
        <v>14.8482490360225</v>
      </c>
      <c r="Q282">
        <v>13.733211040940599</v>
      </c>
      <c r="R282">
        <v>9.5357793085388707</v>
      </c>
      <c r="S282">
        <v>6.6081451627689303</v>
      </c>
      <c r="T282">
        <v>15.390230407282701</v>
      </c>
      <c r="U282">
        <v>20.666192874606601</v>
      </c>
      <c r="V282">
        <v>23.567934915944299</v>
      </c>
      <c r="W282">
        <v>10.1283411587003</v>
      </c>
      <c r="X282">
        <v>23.125914261434001</v>
      </c>
      <c r="Y282">
        <v>18.221981735444</v>
      </c>
      <c r="Z282">
        <v>22.6449242239262</v>
      </c>
      <c r="AA282">
        <v>17.181608143063801</v>
      </c>
    </row>
    <row r="283" spans="1:27" x14ac:dyDescent="0.3">
      <c r="A283" s="6">
        <v>40633</v>
      </c>
      <c r="B283">
        <v>14.9828030131519</v>
      </c>
      <c r="C283">
        <v>18.456074531594599</v>
      </c>
      <c r="D283">
        <v>15.4653020892207</v>
      </c>
      <c r="E283">
        <v>9.6551831384804192</v>
      </c>
      <c r="F283">
        <v>11.0035359747725</v>
      </c>
      <c r="G283">
        <v>16.450575099973602</v>
      </c>
      <c r="H283">
        <v>13.674829436313599</v>
      </c>
      <c r="I283">
        <v>15.8828161500803</v>
      </c>
      <c r="J283">
        <v>13.548289790516201</v>
      </c>
      <c r="K283">
        <v>12.0126560701593</v>
      </c>
      <c r="L283">
        <v>6.1296203913199996</v>
      </c>
      <c r="M283">
        <v>23.177272831750798</v>
      </c>
      <c r="N283">
        <v>19.102019995165101</v>
      </c>
      <c r="O283">
        <v>10.147965352355699</v>
      </c>
      <c r="P283">
        <v>14.9429240846989</v>
      </c>
      <c r="Q283">
        <v>13.4323350051232</v>
      </c>
      <c r="R283">
        <v>9.4330095485802001</v>
      </c>
      <c r="S283">
        <v>6.6082106014923401</v>
      </c>
      <c r="T283">
        <v>15.492321432731201</v>
      </c>
      <c r="U283">
        <v>20.751975277459699</v>
      </c>
      <c r="V283">
        <v>23.541762102101</v>
      </c>
      <c r="W283">
        <v>10.071421749425401</v>
      </c>
      <c r="X283">
        <v>23.0510772733133</v>
      </c>
      <c r="Y283">
        <v>18.142918671716</v>
      </c>
      <c r="Z283">
        <v>22.4085852929705</v>
      </c>
      <c r="AA283">
        <v>17.354447445997501</v>
      </c>
    </row>
    <row r="284" spans="1:27" x14ac:dyDescent="0.3">
      <c r="A284" s="6">
        <v>40662</v>
      </c>
      <c r="B284">
        <v>15.165581801747001</v>
      </c>
      <c r="C284">
        <v>18.713181265741699</v>
      </c>
      <c r="D284">
        <v>15.2867045184038</v>
      </c>
      <c r="E284">
        <v>9.5610630124148805</v>
      </c>
      <c r="F284">
        <v>11.166101479896099</v>
      </c>
      <c r="G284">
        <v>17.035435548145799</v>
      </c>
      <c r="H284">
        <v>13.751722113220399</v>
      </c>
      <c r="I284">
        <v>15.7253374205537</v>
      </c>
      <c r="J284">
        <v>13.7118664236235</v>
      </c>
      <c r="K284">
        <v>12.071803456074599</v>
      </c>
      <c r="L284">
        <v>5.8679546632784598</v>
      </c>
      <c r="M284">
        <v>22.685247652815001</v>
      </c>
      <c r="N284">
        <v>18.934655256141301</v>
      </c>
      <c r="O284">
        <v>10.424068379521</v>
      </c>
      <c r="P284">
        <v>15.098172427244799</v>
      </c>
      <c r="Q284">
        <v>13.5897083527848</v>
      </c>
      <c r="R284">
        <v>9.53194120992611</v>
      </c>
      <c r="S284">
        <v>6.5395973877475404</v>
      </c>
      <c r="T284">
        <v>15.375007810809301</v>
      </c>
      <c r="U284">
        <v>20.767899777410399</v>
      </c>
      <c r="V284">
        <v>23.387406034188299</v>
      </c>
      <c r="W284">
        <v>10.184315059774301</v>
      </c>
      <c r="X284">
        <v>23.255979270125199</v>
      </c>
      <c r="Y284">
        <v>18.069320301294901</v>
      </c>
      <c r="Z284">
        <v>22.559250363692101</v>
      </c>
      <c r="AA284">
        <v>17.505920155015399</v>
      </c>
    </row>
    <row r="285" spans="1:27" x14ac:dyDescent="0.3">
      <c r="A285" s="6">
        <v>40694</v>
      </c>
      <c r="B285">
        <v>15.2804291704952</v>
      </c>
      <c r="C285">
        <v>19.333911098990502</v>
      </c>
      <c r="D285">
        <v>15.252836809722201</v>
      </c>
      <c r="E285">
        <v>9.6318010767016595</v>
      </c>
      <c r="F285">
        <v>11.2572065014564</v>
      </c>
      <c r="G285">
        <v>16.9870275274926</v>
      </c>
      <c r="H285">
        <v>13.525466562303301</v>
      </c>
      <c r="I285">
        <v>15.4979621769877</v>
      </c>
      <c r="J285">
        <v>13.6119617449449</v>
      </c>
      <c r="K285">
        <v>12.0758720693591</v>
      </c>
      <c r="L285">
        <v>5.6493034118410499</v>
      </c>
      <c r="M285">
        <v>23.139717217987702</v>
      </c>
      <c r="N285">
        <v>19.142481108150701</v>
      </c>
      <c r="O285">
        <v>9.87583077928881</v>
      </c>
      <c r="P285">
        <v>15.1984890837885</v>
      </c>
      <c r="Q285">
        <v>13.4491647711678</v>
      </c>
      <c r="R285">
        <v>9.5183285257776795</v>
      </c>
      <c r="S285">
        <v>6.5735280639517599</v>
      </c>
      <c r="T285">
        <v>15.0879935230908</v>
      </c>
      <c r="U285">
        <v>20.7483767654183</v>
      </c>
      <c r="V285">
        <v>23.281958512466701</v>
      </c>
      <c r="W285">
        <v>10.1286476813251</v>
      </c>
      <c r="X285">
        <v>22.899025340756602</v>
      </c>
      <c r="Y285">
        <v>18.072330563181701</v>
      </c>
      <c r="Z285">
        <v>22.577768476490501</v>
      </c>
      <c r="AA285">
        <v>17.365090400522298</v>
      </c>
    </row>
    <row r="286" spans="1:27" x14ac:dyDescent="0.3">
      <c r="A286" s="6">
        <v>40724</v>
      </c>
      <c r="B286">
        <v>15.3090007879568</v>
      </c>
      <c r="C286">
        <v>18.996614898747399</v>
      </c>
      <c r="D286">
        <v>15.2224000259697</v>
      </c>
      <c r="E286">
        <v>9.6216654404540805</v>
      </c>
      <c r="F286">
        <v>11.2151775227091</v>
      </c>
      <c r="G286">
        <v>16.960273983658102</v>
      </c>
      <c r="H286">
        <v>13.678041313471599</v>
      </c>
      <c r="I286">
        <v>15.4403143404527</v>
      </c>
      <c r="J286">
        <v>13.6410377686641</v>
      </c>
      <c r="K286">
        <v>11.824774947890401</v>
      </c>
      <c r="L286">
        <v>5.6420450721606104</v>
      </c>
      <c r="M286">
        <v>23.324496440584198</v>
      </c>
      <c r="N286">
        <v>18.598691125766599</v>
      </c>
      <c r="O286">
        <v>9.7784235553253396</v>
      </c>
      <c r="P286">
        <v>15.151559531083601</v>
      </c>
      <c r="Q286">
        <v>13.4818089453779</v>
      </c>
      <c r="R286">
        <v>9.2426425392106406</v>
      </c>
      <c r="S286">
        <v>6.4286437422081901</v>
      </c>
      <c r="T286">
        <v>15.1952946774196</v>
      </c>
      <c r="U286">
        <v>20.536901560618698</v>
      </c>
      <c r="V286">
        <v>23.129153266267299</v>
      </c>
      <c r="W286">
        <v>10.2538023108867</v>
      </c>
      <c r="X286">
        <v>22.903504326862802</v>
      </c>
      <c r="Y286">
        <v>18.365280325577199</v>
      </c>
      <c r="Z286">
        <v>21.950591590874101</v>
      </c>
      <c r="AA286">
        <v>17.516929009421698</v>
      </c>
    </row>
    <row r="287" spans="1:27" x14ac:dyDescent="0.3">
      <c r="A287" s="6">
        <v>40753</v>
      </c>
      <c r="B287">
        <v>15.244570483812801</v>
      </c>
      <c r="C287">
        <v>19.100748576868401</v>
      </c>
      <c r="D287">
        <v>14.9482488796999</v>
      </c>
      <c r="E287">
        <v>9.7684221658853296</v>
      </c>
      <c r="F287">
        <v>11.1629872741496</v>
      </c>
      <c r="G287">
        <v>17.127974868208799</v>
      </c>
      <c r="H287">
        <v>12.6468674385057</v>
      </c>
      <c r="I287">
        <v>14.709812882520399</v>
      </c>
      <c r="J287">
        <v>13.450891803278299</v>
      </c>
      <c r="K287">
        <v>11.7303988622222</v>
      </c>
      <c r="L287">
        <v>5.6590453326387502</v>
      </c>
      <c r="M287">
        <v>23.018785096078599</v>
      </c>
      <c r="N287">
        <v>18.3847970139973</v>
      </c>
      <c r="O287">
        <v>9.6736643912013491</v>
      </c>
      <c r="P287">
        <v>15.098812844155001</v>
      </c>
      <c r="Q287">
        <v>13.561567940355101</v>
      </c>
      <c r="R287">
        <v>9.0364151935217407</v>
      </c>
      <c r="S287">
        <v>6.1401481058159302</v>
      </c>
      <c r="T287">
        <v>15.2002112028237</v>
      </c>
      <c r="U287">
        <v>20.461241856957901</v>
      </c>
      <c r="V287">
        <v>22.613654432656499</v>
      </c>
      <c r="W287">
        <v>10.204901576861401</v>
      </c>
      <c r="X287">
        <v>22.415926230075002</v>
      </c>
      <c r="Y287">
        <v>17.888881218192299</v>
      </c>
      <c r="Z287">
        <v>21.9810229838243</v>
      </c>
      <c r="AA287">
        <v>17.6445470889022</v>
      </c>
    </row>
    <row r="288" spans="1:27" x14ac:dyDescent="0.3">
      <c r="A288" s="6">
        <v>40786</v>
      </c>
      <c r="B288">
        <v>15.3107449694606</v>
      </c>
      <c r="C288">
        <v>19.1987551770743</v>
      </c>
      <c r="D288">
        <v>14.7559551212287</v>
      </c>
      <c r="E288">
        <v>9.9124190678331097</v>
      </c>
      <c r="F288">
        <v>11.1304988940618</v>
      </c>
      <c r="G288">
        <v>17.117385244917099</v>
      </c>
      <c r="H288">
        <v>12.6281610176326</v>
      </c>
      <c r="I288">
        <v>15.024022424439799</v>
      </c>
      <c r="J288">
        <v>13.245011890310501</v>
      </c>
      <c r="K288">
        <v>11.587798763985299</v>
      </c>
      <c r="L288">
        <v>5.6046225500331497</v>
      </c>
      <c r="M288">
        <v>22.8167872565847</v>
      </c>
      <c r="N288">
        <v>18.262568615956699</v>
      </c>
      <c r="O288">
        <v>9.5780244901878202</v>
      </c>
      <c r="P288">
        <v>15.1445593280124</v>
      </c>
      <c r="Q288">
        <v>13.3987059050868</v>
      </c>
      <c r="R288">
        <v>8.7056013627401203</v>
      </c>
      <c r="S288">
        <v>5.8865265939305003</v>
      </c>
      <c r="T288">
        <v>15.0006538955152</v>
      </c>
      <c r="U288">
        <v>20.054056444874298</v>
      </c>
      <c r="V288">
        <v>22.478143708082602</v>
      </c>
      <c r="W288">
        <v>10.2384595001002</v>
      </c>
      <c r="X288">
        <v>21.702578800080399</v>
      </c>
      <c r="Y288">
        <v>18.132652358451001</v>
      </c>
      <c r="Z288">
        <v>21.642457379686299</v>
      </c>
      <c r="AA288">
        <v>17.405301132340199</v>
      </c>
    </row>
    <row r="289" spans="1:27" x14ac:dyDescent="0.3">
      <c r="A289" s="6">
        <v>40816</v>
      </c>
      <c r="B289">
        <v>15.2511164596787</v>
      </c>
      <c r="C289">
        <v>18.613952838985799</v>
      </c>
      <c r="D289">
        <v>14.874307640973001</v>
      </c>
      <c r="E289">
        <v>9.8212738189473896</v>
      </c>
      <c r="F289">
        <v>11.0040912518025</v>
      </c>
      <c r="G289">
        <v>17.069700007737399</v>
      </c>
      <c r="H289">
        <v>12.569597078401999</v>
      </c>
      <c r="I289">
        <v>14.993088427907701</v>
      </c>
      <c r="J289">
        <v>13.144794221907301</v>
      </c>
      <c r="K289">
        <v>11.3469515233216</v>
      </c>
      <c r="L289">
        <v>5.5665605773280502</v>
      </c>
      <c r="M289">
        <v>23.262544694109302</v>
      </c>
      <c r="N289">
        <v>17.737861791557499</v>
      </c>
      <c r="O289">
        <v>9.2050329192490796</v>
      </c>
      <c r="P289">
        <v>15.125578249636799</v>
      </c>
      <c r="Q289">
        <v>13.3974204654755</v>
      </c>
      <c r="R289">
        <v>8.5272461360417893</v>
      </c>
      <c r="S289">
        <v>5.73744180865127</v>
      </c>
      <c r="T289">
        <v>14.8852490058346</v>
      </c>
      <c r="U289">
        <v>20.068399290710001</v>
      </c>
      <c r="V289">
        <v>22.652646867709599</v>
      </c>
      <c r="W289">
        <v>10.3131592393545</v>
      </c>
      <c r="X289">
        <v>21.486905247637701</v>
      </c>
      <c r="Y289">
        <v>18.533470401669</v>
      </c>
      <c r="Z289">
        <v>21.497677657227499</v>
      </c>
      <c r="AA289">
        <v>17.919015828884199</v>
      </c>
    </row>
    <row r="290" spans="1:27" x14ac:dyDescent="0.3">
      <c r="A290" s="6">
        <v>40847</v>
      </c>
      <c r="B290">
        <v>15.087917430748501</v>
      </c>
      <c r="C290">
        <v>17.925148937565901</v>
      </c>
      <c r="D290">
        <v>14.944972683193701</v>
      </c>
      <c r="E290">
        <v>9.6851053885072602</v>
      </c>
      <c r="F290">
        <v>10.8752324274549</v>
      </c>
      <c r="G290">
        <v>16.9746903311772</v>
      </c>
      <c r="H290">
        <v>12.3124005524538</v>
      </c>
      <c r="I290">
        <v>14.457260846837499</v>
      </c>
      <c r="J290">
        <v>12.586400171666799</v>
      </c>
      <c r="K290">
        <v>11.096469809612699</v>
      </c>
      <c r="L290">
        <v>5.4900688290935804</v>
      </c>
      <c r="M290">
        <v>22.891581129917402</v>
      </c>
      <c r="N290">
        <v>17.814067827204699</v>
      </c>
      <c r="O290">
        <v>9.0435651292082309</v>
      </c>
      <c r="P290">
        <v>14.9517419432268</v>
      </c>
      <c r="Q290">
        <v>13.0982655576572</v>
      </c>
      <c r="R290">
        <v>8.1775957989136199</v>
      </c>
      <c r="S290">
        <v>5.2832288705066199</v>
      </c>
      <c r="T290">
        <v>14.748983573514</v>
      </c>
      <c r="U290">
        <v>19.8111653987471</v>
      </c>
      <c r="V290">
        <v>22.457228667680202</v>
      </c>
      <c r="W290">
        <v>10.061813118053999</v>
      </c>
      <c r="X290">
        <v>21.530715459281002</v>
      </c>
      <c r="Y290">
        <v>17.886657709785901</v>
      </c>
      <c r="Z290">
        <v>20.568069142334</v>
      </c>
      <c r="AA290">
        <v>18.402318130455299</v>
      </c>
    </row>
    <row r="291" spans="1:27" x14ac:dyDescent="0.3">
      <c r="A291" s="6">
        <v>40877</v>
      </c>
      <c r="B291">
        <v>14.965321676496201</v>
      </c>
      <c r="C291">
        <v>18.4632382831436</v>
      </c>
      <c r="D291">
        <v>14.9051588754314</v>
      </c>
      <c r="E291">
        <v>9.5615232224067999</v>
      </c>
      <c r="F291">
        <v>10.8087351815013</v>
      </c>
      <c r="G291">
        <v>16.802957115763</v>
      </c>
      <c r="H291">
        <v>12.2089031058324</v>
      </c>
      <c r="I291">
        <v>14.0448492529113</v>
      </c>
      <c r="J291">
        <v>12.512697653665301</v>
      </c>
      <c r="K291">
        <v>11.1576127328873</v>
      </c>
      <c r="L291">
        <v>5.3791588066029199</v>
      </c>
      <c r="M291">
        <v>22.4181357796699</v>
      </c>
      <c r="N291">
        <v>17.6636443726407</v>
      </c>
      <c r="O291">
        <v>8.68191943121424</v>
      </c>
      <c r="P291">
        <v>14.8685266253629</v>
      </c>
      <c r="Q291">
        <v>12.935168735212001</v>
      </c>
      <c r="R291">
        <v>8.1412612201121508</v>
      </c>
      <c r="S291">
        <v>5.1060211878188504</v>
      </c>
      <c r="T291">
        <v>14.596069743827201</v>
      </c>
      <c r="U291">
        <v>19.602194531279601</v>
      </c>
      <c r="V291">
        <v>22.362211182635601</v>
      </c>
      <c r="W291">
        <v>9.9974825618836096</v>
      </c>
      <c r="X291">
        <v>20.784533802345699</v>
      </c>
      <c r="Y291">
        <v>17.479874654489102</v>
      </c>
      <c r="Z291">
        <v>20.2222987753883</v>
      </c>
      <c r="AA291">
        <v>18.982455814711201</v>
      </c>
    </row>
    <row r="292" spans="1:27" x14ac:dyDescent="0.3">
      <c r="A292" s="6">
        <v>40907</v>
      </c>
      <c r="B292">
        <v>14.868210867974801</v>
      </c>
      <c r="C292">
        <v>18.408056589230402</v>
      </c>
      <c r="D292">
        <v>14.8760906021427</v>
      </c>
      <c r="E292">
        <v>9.5842017316272496</v>
      </c>
      <c r="F292">
        <v>10.8645858357502</v>
      </c>
      <c r="G292">
        <v>16.780839412255499</v>
      </c>
      <c r="H292">
        <v>12.336281259574999</v>
      </c>
      <c r="I292">
        <v>14.0470607154862</v>
      </c>
      <c r="J292">
        <v>12.7418014207396</v>
      </c>
      <c r="K292">
        <v>11.2213878240662</v>
      </c>
      <c r="L292">
        <v>5.3712787555593504</v>
      </c>
      <c r="M292">
        <v>23.0654658279181</v>
      </c>
      <c r="N292">
        <v>18.176855573313102</v>
      </c>
      <c r="O292">
        <v>8.6440640084814504</v>
      </c>
      <c r="P292">
        <v>14.8218375185432</v>
      </c>
      <c r="Q292">
        <v>12.759397904216801</v>
      </c>
      <c r="R292">
        <v>8.1461895347499809</v>
      </c>
      <c r="S292">
        <v>5.3448029928830296</v>
      </c>
      <c r="T292">
        <v>14.693115336808701</v>
      </c>
      <c r="U292">
        <v>19.394931819518298</v>
      </c>
      <c r="V292">
        <v>22.3535662500576</v>
      </c>
      <c r="W292">
        <v>10.2728119104515</v>
      </c>
      <c r="X292">
        <v>19.8317610238533</v>
      </c>
      <c r="Y292">
        <v>17.317260303695502</v>
      </c>
      <c r="Z292">
        <v>19.744078223542601</v>
      </c>
      <c r="AA292">
        <v>19.137097946798701</v>
      </c>
    </row>
    <row r="293" spans="1:27" x14ac:dyDescent="0.3">
      <c r="A293" s="6">
        <v>40939</v>
      </c>
      <c r="B293">
        <v>15.112337481276001</v>
      </c>
      <c r="C293">
        <v>18.232487381064299</v>
      </c>
      <c r="D293">
        <v>14.531933621519601</v>
      </c>
      <c r="E293">
        <v>9.5491577577291498</v>
      </c>
      <c r="F293">
        <v>10.817176463949</v>
      </c>
      <c r="G293">
        <v>16.6622738609415</v>
      </c>
      <c r="H293">
        <v>12.2525611863935</v>
      </c>
      <c r="I293">
        <v>13.9302692287593</v>
      </c>
      <c r="J293">
        <v>12.3198876616876</v>
      </c>
      <c r="K293">
        <v>10.9315220705037</v>
      </c>
      <c r="L293">
        <v>5.3435098865652098</v>
      </c>
      <c r="M293">
        <v>22.3705790166448</v>
      </c>
      <c r="N293">
        <v>18.327075484379701</v>
      </c>
      <c r="O293">
        <v>8.6808537886649493</v>
      </c>
      <c r="P293">
        <v>15.012762822768901</v>
      </c>
      <c r="Q293">
        <v>12.579112040189401</v>
      </c>
      <c r="R293">
        <v>7.96482510478668</v>
      </c>
      <c r="S293">
        <v>5.2440332087479797</v>
      </c>
      <c r="T293">
        <v>14.1813609619894</v>
      </c>
      <c r="U293">
        <v>19.276347745958901</v>
      </c>
      <c r="V293">
        <v>22.016463302772799</v>
      </c>
      <c r="W293">
        <v>9.7206592904859406</v>
      </c>
      <c r="X293">
        <v>19.927376100099199</v>
      </c>
      <c r="Y293">
        <v>17.168158017338001</v>
      </c>
      <c r="Z293">
        <v>19.725149955273899</v>
      </c>
      <c r="AA293">
        <v>18.712148953712699</v>
      </c>
    </row>
    <row r="294" spans="1:27" x14ac:dyDescent="0.3">
      <c r="A294" s="6">
        <v>40968</v>
      </c>
      <c r="B294">
        <v>15.113552886010201</v>
      </c>
      <c r="C294">
        <v>17.8438857147748</v>
      </c>
      <c r="D294">
        <v>14.566600432207901</v>
      </c>
      <c r="E294">
        <v>9.5333727893730806</v>
      </c>
      <c r="F294">
        <v>10.7963188900079</v>
      </c>
      <c r="G294">
        <v>16.503045221457501</v>
      </c>
      <c r="H294">
        <v>12.251868121828601</v>
      </c>
      <c r="I294">
        <v>13.7482410243967</v>
      </c>
      <c r="J294">
        <v>12.172573759570801</v>
      </c>
      <c r="K294">
        <v>10.9441102631597</v>
      </c>
      <c r="L294">
        <v>5.2918782956345396</v>
      </c>
      <c r="M294">
        <v>22.196517698624799</v>
      </c>
      <c r="N294">
        <v>18.5084199952273</v>
      </c>
      <c r="O294">
        <v>8.6189985530896696</v>
      </c>
      <c r="P294">
        <v>14.980136196101499</v>
      </c>
      <c r="Q294">
        <v>12.4895579454612</v>
      </c>
      <c r="R294">
        <v>7.8586311361992198</v>
      </c>
      <c r="S294">
        <v>5.0762742233356599</v>
      </c>
      <c r="T294">
        <v>14.1646262218568</v>
      </c>
      <c r="U294">
        <v>19.233875404763001</v>
      </c>
      <c r="V294">
        <v>21.683894644860999</v>
      </c>
      <c r="W294">
        <v>9.4128319531155604</v>
      </c>
      <c r="X294">
        <v>19.8924395230645</v>
      </c>
      <c r="Y294">
        <v>16.846830556617199</v>
      </c>
      <c r="Z294">
        <v>19.283312135364898</v>
      </c>
      <c r="AA294">
        <v>17.661062100891002</v>
      </c>
    </row>
    <row r="295" spans="1:27" x14ac:dyDescent="0.3">
      <c r="A295" s="6">
        <v>40998</v>
      </c>
      <c r="B295">
        <v>15.2408133170154</v>
      </c>
      <c r="C295">
        <v>17.589194328762499</v>
      </c>
      <c r="D295">
        <v>14.392700599857999</v>
      </c>
      <c r="E295">
        <v>9.3923954596343595</v>
      </c>
      <c r="F295">
        <v>10.813142933799501</v>
      </c>
      <c r="G295">
        <v>16.591067582005302</v>
      </c>
      <c r="H295">
        <v>12.520816999686801</v>
      </c>
      <c r="I295">
        <v>13.1849106137976</v>
      </c>
      <c r="J295">
        <v>12.2179050447845</v>
      </c>
      <c r="K295">
        <v>10.9399595171613</v>
      </c>
      <c r="L295">
        <v>5.3425183657258097</v>
      </c>
      <c r="M295">
        <v>22.740309668676598</v>
      </c>
      <c r="N295">
        <v>18.391127083751201</v>
      </c>
      <c r="O295">
        <v>8.5021382202320304</v>
      </c>
      <c r="P295">
        <v>15.1309879432591</v>
      </c>
      <c r="Q295">
        <v>12.4035453309169</v>
      </c>
      <c r="R295">
        <v>7.9593393070518204</v>
      </c>
      <c r="S295">
        <v>5.1831443241737496</v>
      </c>
      <c r="T295">
        <v>14.0435839809344</v>
      </c>
      <c r="U295">
        <v>19.153530513493401</v>
      </c>
      <c r="V295">
        <v>21.210379773162401</v>
      </c>
      <c r="W295">
        <v>9.6570239862592793</v>
      </c>
      <c r="X295">
        <v>19.447024255574298</v>
      </c>
      <c r="Y295">
        <v>16.880331007073799</v>
      </c>
      <c r="Z295">
        <v>18.9698586499055</v>
      </c>
      <c r="AA295">
        <v>17.002092593575099</v>
      </c>
    </row>
    <row r="296" spans="1:27" x14ac:dyDescent="0.3">
      <c r="A296" s="6">
        <v>41029</v>
      </c>
      <c r="B296">
        <v>15.412692197133399</v>
      </c>
      <c r="C296">
        <v>17.763453068237599</v>
      </c>
      <c r="D296">
        <v>15.110962517331</v>
      </c>
      <c r="E296">
        <v>9.4080337988955307</v>
      </c>
      <c r="F296">
        <v>10.8133389389453</v>
      </c>
      <c r="G296">
        <v>16.594525212575199</v>
      </c>
      <c r="H296">
        <v>12.246855516554101</v>
      </c>
      <c r="I296">
        <v>13.0006010130435</v>
      </c>
      <c r="J296">
        <v>12.4654502859195</v>
      </c>
      <c r="K296">
        <v>11.0292785133949</v>
      </c>
      <c r="L296">
        <v>5.4318246936664796</v>
      </c>
      <c r="M296">
        <v>22.5082819842311</v>
      </c>
      <c r="N296">
        <v>18.506964854843901</v>
      </c>
      <c r="O296">
        <v>8.5793003344123608</v>
      </c>
      <c r="P296">
        <v>15.2827261925333</v>
      </c>
      <c r="Q296">
        <v>12.5335659007121</v>
      </c>
      <c r="R296">
        <v>8.1245339702447108</v>
      </c>
      <c r="S296">
        <v>5.2451856685101301</v>
      </c>
      <c r="T296">
        <v>13.9349363081352</v>
      </c>
      <c r="U296">
        <v>19.301558535947098</v>
      </c>
      <c r="V296">
        <v>21.1710031401024</v>
      </c>
      <c r="W296">
        <v>9.8666733467083301</v>
      </c>
      <c r="X296">
        <v>18.964334210740301</v>
      </c>
      <c r="Y296">
        <v>16.6971291812036</v>
      </c>
      <c r="Z296">
        <v>18.7051500843417</v>
      </c>
      <c r="AA296">
        <v>17.049615772921701</v>
      </c>
    </row>
    <row r="297" spans="1:27" x14ac:dyDescent="0.3">
      <c r="A297" s="6">
        <v>41060</v>
      </c>
      <c r="B297">
        <v>15.4454556512546</v>
      </c>
      <c r="C297">
        <v>17.3076718266177</v>
      </c>
      <c r="D297">
        <v>15.0861166734897</v>
      </c>
      <c r="E297">
        <v>9.4093124601832496</v>
      </c>
      <c r="F297">
        <v>10.754085028121599</v>
      </c>
      <c r="G297">
        <v>16.5934123574078</v>
      </c>
      <c r="H297">
        <v>12.1821816204555</v>
      </c>
      <c r="I297">
        <v>12.758276841485801</v>
      </c>
      <c r="J297">
        <v>12.5346884094276</v>
      </c>
      <c r="K297">
        <v>11.122198038237199</v>
      </c>
      <c r="L297">
        <v>5.4462496264074103</v>
      </c>
      <c r="M297">
        <v>22.544668007810898</v>
      </c>
      <c r="N297">
        <v>18.600614832792601</v>
      </c>
      <c r="O297">
        <v>8.3202570761120693</v>
      </c>
      <c r="P297">
        <v>15.2530028929268</v>
      </c>
      <c r="Q297">
        <v>12.1818766346448</v>
      </c>
      <c r="R297">
        <v>8.1313791153569408</v>
      </c>
      <c r="S297">
        <v>5.1519515564610403</v>
      </c>
      <c r="T297">
        <v>13.631636675981699</v>
      </c>
      <c r="U297">
        <v>19.262447081243099</v>
      </c>
      <c r="V297">
        <v>20.850264358919901</v>
      </c>
      <c r="W297">
        <v>9.8282407438299408</v>
      </c>
      <c r="X297">
        <v>18.8193107819876</v>
      </c>
      <c r="Y297">
        <v>17.056617237705101</v>
      </c>
      <c r="Z297">
        <v>18.974852384845299</v>
      </c>
      <c r="AA297">
        <v>16.594006239316101</v>
      </c>
    </row>
    <row r="298" spans="1:27" x14ac:dyDescent="0.3">
      <c r="A298" s="6">
        <v>41089</v>
      </c>
      <c r="B298">
        <v>15.404205319869501</v>
      </c>
      <c r="C298">
        <v>16.730280360157501</v>
      </c>
      <c r="D298">
        <v>15.0975299898709</v>
      </c>
      <c r="E298">
        <v>9.47206812113307</v>
      </c>
      <c r="F298">
        <v>10.7713454111536</v>
      </c>
      <c r="G298">
        <v>16.5485678134404</v>
      </c>
      <c r="H298">
        <v>11.933306471885301</v>
      </c>
      <c r="I298">
        <v>12.8274711563168</v>
      </c>
      <c r="J298">
        <v>12.586303057320899</v>
      </c>
      <c r="K298">
        <v>11.2429248664466</v>
      </c>
      <c r="L298">
        <v>5.4306143083298197</v>
      </c>
      <c r="M298">
        <v>22.540169364888001</v>
      </c>
      <c r="N298">
        <v>18.455448635714902</v>
      </c>
      <c r="O298">
        <v>8.2090132739676207</v>
      </c>
      <c r="P298">
        <v>15.271537468757799</v>
      </c>
      <c r="Q298">
        <v>11.950680762430601</v>
      </c>
      <c r="R298">
        <v>8.1197218189015103</v>
      </c>
      <c r="S298">
        <v>5.1822954527395604</v>
      </c>
      <c r="T298">
        <v>13.998051866488099</v>
      </c>
      <c r="U298">
        <v>19.223911502745</v>
      </c>
      <c r="V298">
        <v>20.687631052186401</v>
      </c>
      <c r="W298">
        <v>9.4369843940599001</v>
      </c>
      <c r="X298">
        <v>18.727423606632701</v>
      </c>
      <c r="Y298">
        <v>17.1415538510754</v>
      </c>
      <c r="Z298">
        <v>18.584298316101702</v>
      </c>
      <c r="AA298">
        <v>16.435103132778099</v>
      </c>
    </row>
    <row r="299" spans="1:27" x14ac:dyDescent="0.3">
      <c r="A299" s="6">
        <v>41121</v>
      </c>
      <c r="B299">
        <v>15.2905352649995</v>
      </c>
      <c r="C299">
        <v>15.911090914119599</v>
      </c>
      <c r="D299">
        <v>14.795777953623</v>
      </c>
      <c r="E299">
        <v>9.9709035019728702</v>
      </c>
      <c r="F299">
        <v>10.624700536382599</v>
      </c>
      <c r="G299">
        <v>16.6132395162813</v>
      </c>
      <c r="H299">
        <v>12.0189183563198</v>
      </c>
      <c r="I299">
        <v>23.457825371883001</v>
      </c>
      <c r="J299">
        <v>12.2272399649297</v>
      </c>
      <c r="K299">
        <v>10.976084410912801</v>
      </c>
      <c r="L299">
        <v>5.4232955222193597</v>
      </c>
      <c r="M299">
        <v>21.7863228209991</v>
      </c>
      <c r="N299">
        <v>18.5022665541291</v>
      </c>
      <c r="O299">
        <v>8.2342334902406407</v>
      </c>
      <c r="P299">
        <v>15.1997678151131</v>
      </c>
      <c r="Q299">
        <v>12.092805670515</v>
      </c>
      <c r="R299">
        <v>9.0215168812400108</v>
      </c>
      <c r="S299">
        <v>4.9971136560367997</v>
      </c>
      <c r="T299">
        <v>13.8756005086736</v>
      </c>
      <c r="U299">
        <v>19.306361721365001</v>
      </c>
      <c r="V299">
        <v>20.055693913020399</v>
      </c>
      <c r="W299">
        <v>9.1980684548576903</v>
      </c>
      <c r="X299">
        <v>18.5679267295783</v>
      </c>
      <c r="Y299">
        <v>17.0227637691872</v>
      </c>
      <c r="Z299">
        <v>18.703255632497701</v>
      </c>
      <c r="AA299">
        <v>16.299757131959399</v>
      </c>
    </row>
    <row r="300" spans="1:27" x14ac:dyDescent="0.3">
      <c r="A300" s="6">
        <v>41152</v>
      </c>
      <c r="B300">
        <v>15.3571895654353</v>
      </c>
      <c r="C300">
        <v>15.8839698307214</v>
      </c>
      <c r="D300">
        <v>14.794337375641</v>
      </c>
      <c r="E300">
        <v>9.9284067441037092</v>
      </c>
      <c r="F300">
        <v>10.5297501223298</v>
      </c>
      <c r="G300">
        <v>16.7556900036016</v>
      </c>
      <c r="H300">
        <v>12.146371905717899</v>
      </c>
      <c r="I300">
        <v>23.418435237807699</v>
      </c>
      <c r="J300">
        <v>12.250264288553399</v>
      </c>
      <c r="K300">
        <v>10.9943748728776</v>
      </c>
      <c r="L300">
        <v>5.3781402700504799</v>
      </c>
      <c r="M300">
        <v>22.537790863864</v>
      </c>
      <c r="N300">
        <v>18.618610072366799</v>
      </c>
      <c r="O300">
        <v>8.0633614926383004</v>
      </c>
      <c r="P300">
        <v>15.233295303502301</v>
      </c>
      <c r="Q300">
        <v>11.8552207836946</v>
      </c>
      <c r="R300">
        <v>8.8919218635353001</v>
      </c>
      <c r="S300">
        <v>5.3327309180822704</v>
      </c>
      <c r="T300">
        <v>14.0871661220443</v>
      </c>
      <c r="U300">
        <v>18.9778532768254</v>
      </c>
      <c r="V300">
        <v>23.784229724931201</v>
      </c>
      <c r="W300">
        <v>9.0722306530818102</v>
      </c>
      <c r="X300">
        <v>17.970516861345502</v>
      </c>
      <c r="Y300">
        <v>16.976815429973701</v>
      </c>
      <c r="Z300">
        <v>18.558174458911498</v>
      </c>
      <c r="AA300">
        <v>16.172596070208598</v>
      </c>
    </row>
    <row r="301" spans="1:27" x14ac:dyDescent="0.3">
      <c r="A301" s="6">
        <v>41180</v>
      </c>
      <c r="B301">
        <v>15.936889895314501</v>
      </c>
      <c r="C301">
        <v>16.125884752413199</v>
      </c>
      <c r="D301">
        <v>15.168502250745499</v>
      </c>
      <c r="E301">
        <v>9.6718617134652902</v>
      </c>
      <c r="F301">
        <v>11.491808155749</v>
      </c>
      <c r="G301">
        <v>17.123156773304299</v>
      </c>
      <c r="H301">
        <v>15.254438306023699</v>
      </c>
      <c r="I301">
        <v>24.750927408753299</v>
      </c>
      <c r="J301">
        <v>15.560227778203</v>
      </c>
      <c r="K301">
        <v>12.774929603315099</v>
      </c>
      <c r="L301">
        <v>6.03047717183507</v>
      </c>
      <c r="M301">
        <v>22.399120538963</v>
      </c>
      <c r="N301">
        <v>20.0215476387461</v>
      </c>
      <c r="O301">
        <v>12.214330412614901</v>
      </c>
      <c r="P301">
        <v>15.853298682300499</v>
      </c>
      <c r="Q301">
        <v>17.026848647123</v>
      </c>
      <c r="R301">
        <v>9.1589877487710591</v>
      </c>
      <c r="S301">
        <v>5.6006958043963504</v>
      </c>
      <c r="T301">
        <v>15.9784302691834</v>
      </c>
      <c r="U301">
        <v>23.490307282178001</v>
      </c>
      <c r="V301">
        <v>24.336303605865002</v>
      </c>
      <c r="W301">
        <v>13.7047209507634</v>
      </c>
      <c r="X301">
        <v>19.184355758492</v>
      </c>
      <c r="Y301">
        <v>16.959080386994099</v>
      </c>
      <c r="Z301">
        <v>20.183655764940699</v>
      </c>
      <c r="AA301">
        <v>15.8880835049425</v>
      </c>
    </row>
    <row r="302" spans="1:27" x14ac:dyDescent="0.3">
      <c r="A302" s="6">
        <v>41213</v>
      </c>
      <c r="B302">
        <v>16.055043931853401</v>
      </c>
      <c r="C302">
        <v>19.6457405802499</v>
      </c>
      <c r="D302">
        <v>15.236640621261101</v>
      </c>
      <c r="E302">
        <v>9.6985338777574306</v>
      </c>
      <c r="F302">
        <v>11.8783434234858</v>
      </c>
      <c r="G302">
        <v>17.121848754728401</v>
      </c>
      <c r="H302">
        <v>15.228327370774799</v>
      </c>
      <c r="I302">
        <v>24.357877797687699</v>
      </c>
      <c r="J302">
        <v>15.379463374475799</v>
      </c>
      <c r="K302">
        <v>12.7343774439142</v>
      </c>
      <c r="L302">
        <v>6.1022195558811303</v>
      </c>
      <c r="M302">
        <v>22.273002120852102</v>
      </c>
      <c r="N302">
        <v>20.1166735631598</v>
      </c>
      <c r="O302">
        <v>12.0893096522211</v>
      </c>
      <c r="P302">
        <v>16.001434690392799</v>
      </c>
      <c r="Q302">
        <v>16.7941948569832</v>
      </c>
      <c r="R302">
        <v>9.1657546586942793</v>
      </c>
      <c r="S302">
        <v>5.7596596655716397</v>
      </c>
      <c r="T302">
        <v>16.683508414999999</v>
      </c>
      <c r="U302">
        <v>23.4234437275604</v>
      </c>
      <c r="V302">
        <v>24.784955616622899</v>
      </c>
      <c r="W302">
        <v>14.247974595775201</v>
      </c>
      <c r="X302">
        <v>18.700307123500401</v>
      </c>
      <c r="Y302">
        <v>17.3517478454262</v>
      </c>
      <c r="Z302">
        <v>20.207761231370501</v>
      </c>
      <c r="AA302">
        <v>18.251689277549598</v>
      </c>
    </row>
    <row r="303" spans="1:27" x14ac:dyDescent="0.3">
      <c r="A303" s="6">
        <v>41243</v>
      </c>
      <c r="B303">
        <v>16.1035517926111</v>
      </c>
      <c r="C303">
        <v>19.059978768052801</v>
      </c>
      <c r="D303">
        <v>15.1437439055833</v>
      </c>
      <c r="E303">
        <v>9.6535386891323096</v>
      </c>
      <c r="F303">
        <v>11.922620116395899</v>
      </c>
      <c r="G303">
        <v>17.263363276591001</v>
      </c>
      <c r="H303">
        <v>14.716745222042601</v>
      </c>
      <c r="I303">
        <v>24.216940724806001</v>
      </c>
      <c r="J303">
        <v>15.351820576548199</v>
      </c>
      <c r="K303">
        <v>12.7365042536183</v>
      </c>
      <c r="L303">
        <v>6.10735960466834</v>
      </c>
      <c r="M303">
        <v>22.2586053629398</v>
      </c>
      <c r="N303">
        <v>20.3531244469794</v>
      </c>
      <c r="O303">
        <v>11.970539287522699</v>
      </c>
      <c r="P303">
        <v>16.026785639559002</v>
      </c>
      <c r="Q303">
        <v>16.6933630712021</v>
      </c>
      <c r="R303">
        <v>9.2042437497166496</v>
      </c>
      <c r="S303">
        <v>5.9750163300043297</v>
      </c>
      <c r="T303">
        <v>16.903952509853902</v>
      </c>
      <c r="U303">
        <v>23.240770943888801</v>
      </c>
      <c r="V303">
        <v>24.764446085427799</v>
      </c>
      <c r="W303">
        <v>13.913020753277401</v>
      </c>
      <c r="X303">
        <v>18.5391301728753</v>
      </c>
      <c r="Y303">
        <v>17.734901700390999</v>
      </c>
      <c r="Z303">
        <v>20.045059970585299</v>
      </c>
      <c r="AA303">
        <v>18.496105392278601</v>
      </c>
    </row>
    <row r="304" spans="1:27" x14ac:dyDescent="0.3">
      <c r="A304" s="6">
        <v>41274</v>
      </c>
      <c r="B304">
        <v>16.1529104784181</v>
      </c>
      <c r="C304">
        <v>19.525380351624499</v>
      </c>
      <c r="D304">
        <v>15.1941868248717</v>
      </c>
      <c r="E304">
        <v>9.5767005957900704</v>
      </c>
      <c r="F304">
        <v>12.0847752748292</v>
      </c>
      <c r="G304">
        <v>17.309399396804501</v>
      </c>
      <c r="H304">
        <v>14.8722002099645</v>
      </c>
      <c r="I304">
        <v>24.458164929954201</v>
      </c>
      <c r="J304">
        <v>15.568747102298801</v>
      </c>
      <c r="K304">
        <v>13.026229482702201</v>
      </c>
      <c r="L304">
        <v>6.29734069341949</v>
      </c>
      <c r="M304">
        <v>22.252669598697</v>
      </c>
      <c r="N304">
        <v>20.5735737364821</v>
      </c>
      <c r="O304">
        <v>12.2467583674586</v>
      </c>
      <c r="P304">
        <v>16.0393163917302</v>
      </c>
      <c r="Q304">
        <v>17.016231514213601</v>
      </c>
      <c r="R304">
        <v>9.3080495915982695</v>
      </c>
      <c r="S304">
        <v>6.1603653736381299</v>
      </c>
      <c r="T304">
        <v>17.899110893075701</v>
      </c>
      <c r="U304">
        <v>22.974784964280602</v>
      </c>
      <c r="V304">
        <v>24.732678177846498</v>
      </c>
      <c r="W304">
        <v>14.4064170669446</v>
      </c>
      <c r="X304">
        <v>18.403571909416499</v>
      </c>
      <c r="Y304">
        <v>17.041979465505801</v>
      </c>
      <c r="Z304">
        <v>20.299215189971299</v>
      </c>
      <c r="AA304">
        <v>18.5298830812097</v>
      </c>
    </row>
    <row r="305" spans="1:27" x14ac:dyDescent="0.3">
      <c r="A305" s="6">
        <v>41305</v>
      </c>
      <c r="B305">
        <v>16.061781189043501</v>
      </c>
      <c r="C305">
        <v>19.314405372566402</v>
      </c>
      <c r="D305">
        <v>15.119597139167899</v>
      </c>
      <c r="E305">
        <v>9.5186209486150002</v>
      </c>
      <c r="F305">
        <v>12.1352914025891</v>
      </c>
      <c r="G305">
        <v>17.3852845866551</v>
      </c>
      <c r="H305">
        <v>14.748338663454399</v>
      </c>
      <c r="I305">
        <v>24.480327624316001</v>
      </c>
      <c r="J305">
        <v>15.555895569438899</v>
      </c>
      <c r="K305">
        <v>13.053705780039801</v>
      </c>
      <c r="L305">
        <v>6.45819714403906</v>
      </c>
      <c r="M305">
        <v>22.3593439093688</v>
      </c>
      <c r="N305">
        <v>20.107809073814</v>
      </c>
      <c r="O305">
        <v>12.1732895334383</v>
      </c>
      <c r="P305">
        <v>16.003007653952299</v>
      </c>
      <c r="Q305">
        <v>16.921746738844998</v>
      </c>
      <c r="R305">
        <v>9.1177286089540601</v>
      </c>
      <c r="S305">
        <v>6.2553421787796903</v>
      </c>
      <c r="T305">
        <v>17.801762690397702</v>
      </c>
      <c r="U305">
        <v>23.0544248964483</v>
      </c>
      <c r="V305">
        <v>24.8229073809011</v>
      </c>
      <c r="W305">
        <v>14.3973582575025</v>
      </c>
      <c r="X305">
        <v>18.419488488635</v>
      </c>
      <c r="Y305">
        <v>17.113593340056202</v>
      </c>
      <c r="Z305">
        <v>19.9217177046757</v>
      </c>
      <c r="AA305">
        <v>18.243094221597101</v>
      </c>
    </row>
    <row r="306" spans="1:27" x14ac:dyDescent="0.3">
      <c r="A306" s="6">
        <v>41333</v>
      </c>
      <c r="B306">
        <v>16.037026063172402</v>
      </c>
      <c r="C306">
        <v>19.177364737723799</v>
      </c>
      <c r="D306">
        <v>15.132260245425901</v>
      </c>
      <c r="E306">
        <v>9.5114660295159705</v>
      </c>
      <c r="F306">
        <v>12.0933884488605</v>
      </c>
      <c r="G306">
        <v>17.285769786261099</v>
      </c>
      <c r="H306">
        <v>14.381281394721499</v>
      </c>
      <c r="I306">
        <v>24.367262845697098</v>
      </c>
      <c r="J306">
        <v>15.4275617022068</v>
      </c>
      <c r="K306">
        <v>12.9472845109071</v>
      </c>
      <c r="L306">
        <v>6.60189161192298</v>
      </c>
      <c r="M306">
        <v>22.407018624122699</v>
      </c>
      <c r="N306">
        <v>20.774083798914798</v>
      </c>
      <c r="O306">
        <v>12.3281562633834</v>
      </c>
      <c r="P306">
        <v>15.9544350160583</v>
      </c>
      <c r="Q306">
        <v>16.9004176040483</v>
      </c>
      <c r="R306">
        <v>9.1819636204328408</v>
      </c>
      <c r="S306">
        <v>6.2319391887926203</v>
      </c>
      <c r="T306">
        <v>17.733170989687299</v>
      </c>
      <c r="U306">
        <v>22.8505104898491</v>
      </c>
      <c r="V306">
        <v>24.692928017946201</v>
      </c>
      <c r="W306">
        <v>14.3564855554453</v>
      </c>
      <c r="X306">
        <v>18.064620517005999</v>
      </c>
      <c r="Y306">
        <v>16.788911231780499</v>
      </c>
      <c r="Z306">
        <v>19.8216106505153</v>
      </c>
      <c r="AA306">
        <v>17.7905506823788</v>
      </c>
    </row>
    <row r="307" spans="1:27" x14ac:dyDescent="0.3">
      <c r="A307" s="6">
        <v>41361</v>
      </c>
      <c r="B307">
        <v>16.083765038643001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</row>
    <row r="308" spans="1:27" x14ac:dyDescent="0.3">
      <c r="A308" s="6">
        <v>41394</v>
      </c>
      <c r="B308">
        <v>16.097833616714698</v>
      </c>
      <c r="C308">
        <v>18.577634527603902</v>
      </c>
      <c r="D308">
        <v>15.071703228861701</v>
      </c>
      <c r="E308">
        <v>9.4160195768655104</v>
      </c>
      <c r="F308">
        <v>11.913160498374999</v>
      </c>
      <c r="G308">
        <v>17.3772153453309</v>
      </c>
      <c r="H308">
        <v>14.0534731858287</v>
      </c>
      <c r="I308">
        <v>23.622080444637199</v>
      </c>
      <c r="J308">
        <v>15.258295962864899</v>
      </c>
      <c r="K308">
        <v>13.089185335879099</v>
      </c>
      <c r="L308">
        <v>6.8661024274673004</v>
      </c>
      <c r="M308">
        <v>22.433650445765799</v>
      </c>
      <c r="N308">
        <v>20.301722367779298</v>
      </c>
      <c r="O308">
        <v>12.2021784052579</v>
      </c>
      <c r="P308">
        <v>16.084382701410501</v>
      </c>
      <c r="Q308">
        <v>16.6172029678639</v>
      </c>
      <c r="R308">
        <v>9.3498899365647592</v>
      </c>
      <c r="S308">
        <v>6.66254410027432</v>
      </c>
      <c r="T308">
        <v>17.872183192668299</v>
      </c>
      <c r="U308">
        <v>23.0558075834841</v>
      </c>
      <c r="V308">
        <v>24.6076505917807</v>
      </c>
      <c r="W308">
        <v>14.2798548445992</v>
      </c>
      <c r="X308">
        <v>18.392204623275799</v>
      </c>
      <c r="Y308">
        <v>16.4817961428428</v>
      </c>
      <c r="Z308">
        <v>19.4885928636056</v>
      </c>
      <c r="AA308">
        <v>17.135720262882501</v>
      </c>
    </row>
    <row r="309" spans="1:27" x14ac:dyDescent="0.3">
      <c r="A309" s="6">
        <v>41425</v>
      </c>
      <c r="B309">
        <v>16.107787896858401</v>
      </c>
      <c r="C309">
        <v>18.417882610535099</v>
      </c>
      <c r="D309">
        <v>14.7217699336321</v>
      </c>
      <c r="E309">
        <v>9.4727546219755698</v>
      </c>
      <c r="F309">
        <v>11.869368072742899</v>
      </c>
      <c r="G309">
        <v>17.417077620560899</v>
      </c>
      <c r="H309">
        <v>13.899465051999099</v>
      </c>
      <c r="I309">
        <v>23.3755740309477</v>
      </c>
      <c r="J309">
        <v>15.246958638870099</v>
      </c>
      <c r="K309">
        <v>13.143222079356899</v>
      </c>
      <c r="L309">
        <v>6.8764194060155699</v>
      </c>
      <c r="M309">
        <v>22.450374442999099</v>
      </c>
      <c r="N309">
        <v>20.218726348676402</v>
      </c>
      <c r="O309">
        <v>12.2402117539343</v>
      </c>
      <c r="P309">
        <v>16.059872903368898</v>
      </c>
      <c r="Q309">
        <v>16.668654699351102</v>
      </c>
      <c r="R309">
        <v>9.2840987826332899</v>
      </c>
      <c r="S309">
        <v>6.6351962300066196</v>
      </c>
      <c r="T309">
        <v>17.733156512087501</v>
      </c>
      <c r="U309">
        <v>22.822903173608701</v>
      </c>
      <c r="V309">
        <v>24.4755316514978</v>
      </c>
      <c r="W309">
        <v>14.377098092459301</v>
      </c>
      <c r="X309">
        <v>18.356412746475801</v>
      </c>
      <c r="Y309">
        <v>16.439457754244099</v>
      </c>
      <c r="Z309">
        <v>19.241971659025801</v>
      </c>
      <c r="AA309">
        <v>16.558891465034399</v>
      </c>
    </row>
    <row r="310" spans="1:27" x14ac:dyDescent="0.3">
      <c r="A310" s="6">
        <v>41453</v>
      </c>
      <c r="B310">
        <v>16.146112843407401</v>
      </c>
      <c r="C310">
        <v>18.1839400143005</v>
      </c>
      <c r="D310">
        <v>14.7404263634318</v>
      </c>
      <c r="E310">
        <v>9.60727406230796</v>
      </c>
      <c r="F310">
        <v>12.2720645593102</v>
      </c>
      <c r="G310">
        <v>17.460052241951399</v>
      </c>
      <c r="H310">
        <v>13.9063223295589</v>
      </c>
      <c r="I310">
        <v>23.409220144702001</v>
      </c>
      <c r="J310">
        <v>15.419795136164501</v>
      </c>
      <c r="K310">
        <v>13.1456961182618</v>
      </c>
      <c r="L310">
        <v>6.9514773004945001</v>
      </c>
      <c r="M310">
        <v>22.850833199087202</v>
      </c>
      <c r="N310">
        <v>20.173853178225599</v>
      </c>
      <c r="O310">
        <v>11.8590198078681</v>
      </c>
      <c r="P310">
        <v>16.122839468518698</v>
      </c>
      <c r="Q310">
        <v>16.6650388095801</v>
      </c>
      <c r="R310">
        <v>9.2602377902364506</v>
      </c>
      <c r="S310">
        <v>6.6957992069393804</v>
      </c>
      <c r="T310">
        <v>17.796212124309701</v>
      </c>
      <c r="U310">
        <v>22.8740609600511</v>
      </c>
      <c r="V310">
        <v>24.545592306590901</v>
      </c>
      <c r="W310">
        <v>14.098084176188101</v>
      </c>
      <c r="X310">
        <v>18.324826282255501</v>
      </c>
      <c r="Y310">
        <v>16.466059383858099</v>
      </c>
      <c r="Z310">
        <v>19.759686074432899</v>
      </c>
      <c r="AA310">
        <v>16.907046433179602</v>
      </c>
    </row>
    <row r="311" spans="1:27" x14ac:dyDescent="0.3">
      <c r="A311" s="6">
        <v>41486</v>
      </c>
      <c r="B311">
        <v>16.186282301120102</v>
      </c>
      <c r="C311">
        <v>18.148087204196301</v>
      </c>
      <c r="D311">
        <v>14.781238660303201</v>
      </c>
      <c r="E311">
        <v>9.6765014852706006</v>
      </c>
      <c r="F311">
        <v>12.2404048484482</v>
      </c>
      <c r="G311">
        <v>17.455768987394102</v>
      </c>
      <c r="H311">
        <v>13.738829556636899</v>
      </c>
      <c r="I311">
        <v>23.093810962610799</v>
      </c>
      <c r="J311">
        <v>15.3463720394719</v>
      </c>
      <c r="K311">
        <v>13.1001099560059</v>
      </c>
      <c r="L311">
        <v>7.03402261583991</v>
      </c>
      <c r="M311">
        <v>22.928650573719001</v>
      </c>
      <c r="N311">
        <v>20.182786312506501</v>
      </c>
      <c r="O311">
        <v>12.0238097537112</v>
      </c>
      <c r="P311">
        <v>16.161659970545301</v>
      </c>
      <c r="Q311">
        <v>16.839044590558998</v>
      </c>
      <c r="R311">
        <v>9.2366816228343591</v>
      </c>
      <c r="S311">
        <v>6.5963040909912403</v>
      </c>
      <c r="T311">
        <v>17.8015260519464</v>
      </c>
      <c r="U311">
        <v>22.960652886822199</v>
      </c>
      <c r="V311">
        <v>24.382419108735</v>
      </c>
      <c r="W311">
        <v>14.0239596076115</v>
      </c>
      <c r="X311">
        <v>18.0617108671022</v>
      </c>
      <c r="Y311">
        <v>16.714719036050401</v>
      </c>
      <c r="Z311">
        <v>19.720574583572802</v>
      </c>
      <c r="AA311">
        <v>16.769528580257798</v>
      </c>
    </row>
    <row r="312" spans="1:27" x14ac:dyDescent="0.3">
      <c r="A312" s="6">
        <v>41516</v>
      </c>
      <c r="B312">
        <v>16.136001328251499</v>
      </c>
      <c r="C312">
        <v>18.472972092092199</v>
      </c>
      <c r="D312">
        <v>14.536042740156701</v>
      </c>
      <c r="E312">
        <v>9.5870039742820392</v>
      </c>
      <c r="F312">
        <v>12.272092184094101</v>
      </c>
      <c r="G312">
        <v>17.418401489666699</v>
      </c>
      <c r="H312">
        <v>13.7159560981748</v>
      </c>
      <c r="I312">
        <v>22.8584402916551</v>
      </c>
      <c r="J312">
        <v>15.4390108374468</v>
      </c>
      <c r="K312">
        <v>13.2853869350786</v>
      </c>
      <c r="L312">
        <v>7.0128355452231697</v>
      </c>
      <c r="M312">
        <v>22.902048724380201</v>
      </c>
      <c r="N312">
        <v>20.152461660512198</v>
      </c>
      <c r="O312">
        <v>11.8716405982513</v>
      </c>
      <c r="P312">
        <v>16.1284389516725</v>
      </c>
      <c r="Q312">
        <v>16.980999059132401</v>
      </c>
      <c r="R312">
        <v>9.1612712250161703</v>
      </c>
      <c r="S312">
        <v>6.6809581117336201</v>
      </c>
      <c r="T312">
        <v>17.530598893554998</v>
      </c>
      <c r="U312">
        <v>22.893525716631299</v>
      </c>
      <c r="V312">
        <v>24.160758970359101</v>
      </c>
      <c r="W312">
        <v>14.219343875051001</v>
      </c>
      <c r="X312">
        <v>18.015079404342298</v>
      </c>
      <c r="Y312">
        <v>16.830757495056599</v>
      </c>
      <c r="Z312">
        <v>19.601220521253001</v>
      </c>
      <c r="AA312">
        <v>16.6078775772041</v>
      </c>
    </row>
    <row r="313" spans="1:27" x14ac:dyDescent="0.3">
      <c r="A313" s="6">
        <v>41547</v>
      </c>
      <c r="B313">
        <v>16.171062472280902</v>
      </c>
      <c r="C313">
        <v>18.455197762445302</v>
      </c>
      <c r="D313">
        <v>14.057945423853299</v>
      </c>
      <c r="E313">
        <v>9.5578839927236707</v>
      </c>
      <c r="F313">
        <v>12.23004872378</v>
      </c>
      <c r="G313">
        <v>17.5622040042186</v>
      </c>
      <c r="H313">
        <v>13.2220053164225</v>
      </c>
      <c r="I313">
        <v>22.782354403792599</v>
      </c>
      <c r="J313">
        <v>15.6583277189137</v>
      </c>
      <c r="K313">
        <v>13.290442197241999</v>
      </c>
      <c r="L313">
        <v>7.0626649349070503</v>
      </c>
      <c r="M313">
        <v>22.819891865656299</v>
      </c>
      <c r="N313">
        <v>20.139566234068699</v>
      </c>
      <c r="O313">
        <v>11.917486020020499</v>
      </c>
      <c r="P313">
        <v>16.172151036683399</v>
      </c>
      <c r="Q313">
        <v>16.991072503376099</v>
      </c>
      <c r="R313">
        <v>9.0950440387470408</v>
      </c>
      <c r="S313">
        <v>6.7958175257690003</v>
      </c>
      <c r="T313">
        <v>17.416916250053799</v>
      </c>
      <c r="U313">
        <v>22.785138556480501</v>
      </c>
      <c r="V313">
        <v>23.7778638156543</v>
      </c>
      <c r="W313">
        <v>14.218005407007499</v>
      </c>
      <c r="X313">
        <v>18.1284944677118</v>
      </c>
      <c r="Y313">
        <v>16.837203510441501</v>
      </c>
      <c r="Z313">
        <v>19.4575471946434</v>
      </c>
      <c r="AA313">
        <v>16.706541853203198</v>
      </c>
    </row>
    <row r="314" spans="1:27" x14ac:dyDescent="0.3">
      <c r="A314" s="6">
        <v>41578</v>
      </c>
      <c r="B314">
        <v>16.1056517697108</v>
      </c>
      <c r="C314">
        <v>18.682453444175898</v>
      </c>
      <c r="D314">
        <v>14.0035215809297</v>
      </c>
      <c r="E314">
        <v>9.5115992235437403</v>
      </c>
      <c r="F314">
        <v>12.113582615713399</v>
      </c>
      <c r="G314">
        <v>17.4800722178386</v>
      </c>
      <c r="H314">
        <v>13.240168997079101</v>
      </c>
      <c r="I314">
        <v>22.515901016652698</v>
      </c>
      <c r="J314">
        <v>15.4612530698148</v>
      </c>
      <c r="K314">
        <v>13.425252327222299</v>
      </c>
      <c r="L314">
        <v>7.1088668295094903</v>
      </c>
      <c r="M314">
        <v>23.058607597457499</v>
      </c>
      <c r="N314">
        <v>20.123777474530101</v>
      </c>
      <c r="O314">
        <v>11.8510775223466</v>
      </c>
      <c r="P314">
        <v>16.200513383324999</v>
      </c>
      <c r="Q314">
        <v>16.961080567654701</v>
      </c>
      <c r="R314">
        <v>9.0866747199558606</v>
      </c>
      <c r="S314">
        <v>6.7955303016362096</v>
      </c>
      <c r="T314">
        <v>16.882714393863399</v>
      </c>
      <c r="U314">
        <v>22.776261466459299</v>
      </c>
      <c r="V314">
        <v>23.9051752122426</v>
      </c>
      <c r="W314">
        <v>14.2136811343</v>
      </c>
      <c r="X314">
        <v>18.091533581990301</v>
      </c>
      <c r="Y314">
        <v>16.866626690994</v>
      </c>
      <c r="Z314">
        <v>19.255312292332199</v>
      </c>
      <c r="AA314">
        <v>17.0042164326928</v>
      </c>
    </row>
    <row r="315" spans="1:27" x14ac:dyDescent="0.3">
      <c r="A315" s="6">
        <v>41607</v>
      </c>
      <c r="B315">
        <v>16.116762477337499</v>
      </c>
      <c r="C315">
        <v>18.213755305784101</v>
      </c>
      <c r="D315">
        <v>13.925903713947401</v>
      </c>
      <c r="E315">
        <v>9.6145838816293807</v>
      </c>
      <c r="F315">
        <v>11.9494603371541</v>
      </c>
      <c r="G315">
        <v>17.4544711636843</v>
      </c>
      <c r="H315">
        <v>13.257864455970999</v>
      </c>
      <c r="I315">
        <v>22.6105007387971</v>
      </c>
      <c r="J315">
        <v>15.67462691681</v>
      </c>
      <c r="K315">
        <v>13.673583347927901</v>
      </c>
      <c r="L315">
        <v>7.1761728106678504</v>
      </c>
      <c r="M315">
        <v>23.2177951073724</v>
      </c>
      <c r="N315">
        <v>20.118729958535301</v>
      </c>
      <c r="O315">
        <v>11.677016804629799</v>
      </c>
      <c r="P315">
        <v>16.1894087976683</v>
      </c>
      <c r="Q315">
        <v>17.279081624600099</v>
      </c>
      <c r="R315">
        <v>9.0939138654996103</v>
      </c>
      <c r="S315">
        <v>6.8508636392104298</v>
      </c>
      <c r="T315">
        <v>16.811412476504099</v>
      </c>
      <c r="U315">
        <v>22.7293848381196</v>
      </c>
      <c r="V315">
        <v>25.112293676485599</v>
      </c>
      <c r="W315">
        <v>14.457411114484</v>
      </c>
      <c r="X315">
        <v>18.0837090976433</v>
      </c>
      <c r="Y315">
        <v>16.792436712607799</v>
      </c>
      <c r="Z315">
        <v>20.002574421144899</v>
      </c>
      <c r="AA315">
        <v>16.995646886663099</v>
      </c>
    </row>
    <row r="316" spans="1:27" x14ac:dyDescent="0.3">
      <c r="A316" s="6">
        <v>41639</v>
      </c>
      <c r="B316">
        <v>16.149272547487101</v>
      </c>
      <c r="C316">
        <v>18.233827544743299</v>
      </c>
      <c r="D316">
        <v>14.0106224154251</v>
      </c>
      <c r="E316">
        <v>9.5720962454102896</v>
      </c>
      <c r="F316">
        <v>11.945976161909201</v>
      </c>
      <c r="G316">
        <v>17.527478923453799</v>
      </c>
      <c r="H316">
        <v>13.9666730191519</v>
      </c>
      <c r="I316">
        <v>22.523258888286001</v>
      </c>
      <c r="J316">
        <v>15.762163283347601</v>
      </c>
      <c r="K316">
        <v>13.7662396597695</v>
      </c>
      <c r="L316">
        <v>7.3083370984744898</v>
      </c>
      <c r="M316">
        <v>23.428555327653601</v>
      </c>
      <c r="N316">
        <v>20.2585414255331</v>
      </c>
      <c r="O316">
        <v>11.805141593016501</v>
      </c>
      <c r="P316">
        <v>16.283624397875801</v>
      </c>
      <c r="Q316">
        <v>17.313127347279199</v>
      </c>
      <c r="R316">
        <v>9.1410329981018794</v>
      </c>
      <c r="S316">
        <v>6.9357822076962599</v>
      </c>
      <c r="T316">
        <v>16.8837195170446</v>
      </c>
      <c r="U316">
        <v>22.658671167651899</v>
      </c>
      <c r="V316">
        <v>25.221018495585501</v>
      </c>
      <c r="W316">
        <v>13.930800073918901</v>
      </c>
      <c r="X316">
        <v>17.7066225605288</v>
      </c>
      <c r="Y316">
        <v>16.858464574882198</v>
      </c>
      <c r="Z316">
        <v>20.499174410617101</v>
      </c>
      <c r="AA316">
        <v>17.002632958562501</v>
      </c>
    </row>
    <row r="317" spans="1:27" x14ac:dyDescent="0.3">
      <c r="A317" s="6">
        <v>41670</v>
      </c>
      <c r="B317">
        <v>16.1360283680858</v>
      </c>
      <c r="C317">
        <v>17.6412508671078</v>
      </c>
      <c r="D317">
        <v>13.898130978683501</v>
      </c>
      <c r="E317">
        <v>9.5400718949721206</v>
      </c>
      <c r="F317">
        <v>12.0129158334147</v>
      </c>
      <c r="G317">
        <v>17.482028173227398</v>
      </c>
      <c r="H317">
        <v>13.699050991147599</v>
      </c>
      <c r="I317">
        <v>22.449532186914499</v>
      </c>
      <c r="J317">
        <v>15.5983257162304</v>
      </c>
      <c r="K317">
        <v>13.7921496481605</v>
      </c>
      <c r="L317">
        <v>7.3097444680997103</v>
      </c>
      <c r="M317">
        <v>23.446062902002801</v>
      </c>
      <c r="N317">
        <v>20.203705984306399</v>
      </c>
      <c r="O317">
        <v>11.909629437963799</v>
      </c>
      <c r="P317">
        <v>16.236065632943099</v>
      </c>
      <c r="Q317">
        <v>17.1758716359357</v>
      </c>
      <c r="R317">
        <v>8.8541148492088304</v>
      </c>
      <c r="S317">
        <v>6.8875458378396397</v>
      </c>
      <c r="T317">
        <v>16.724907299729701</v>
      </c>
      <c r="U317">
        <v>22.6619929387135</v>
      </c>
      <c r="V317">
        <v>25.0827883297383</v>
      </c>
      <c r="W317">
        <v>13.9121172688416</v>
      </c>
      <c r="X317">
        <v>17.832065949509499</v>
      </c>
      <c r="Y317">
        <v>16.862642646269901</v>
      </c>
      <c r="Z317">
        <v>20.558575413497401</v>
      </c>
      <c r="AA317">
        <v>16.852973520595199</v>
      </c>
    </row>
    <row r="318" spans="1:27" x14ac:dyDescent="0.3">
      <c r="A318" s="6">
        <v>41698</v>
      </c>
      <c r="B318">
        <v>16.146150770644599</v>
      </c>
      <c r="C318">
        <v>17.878575025665</v>
      </c>
      <c r="D318">
        <v>13.798955921112601</v>
      </c>
      <c r="E318">
        <v>9.5621080820544897</v>
      </c>
      <c r="F318">
        <v>11.948697383888099</v>
      </c>
      <c r="G318">
        <v>17.357575458893798</v>
      </c>
      <c r="H318">
        <v>13.466289933080599</v>
      </c>
      <c r="I318">
        <v>22.6172938130948</v>
      </c>
      <c r="J318">
        <v>15.5670858421612</v>
      </c>
      <c r="K318">
        <v>13.7263353242635</v>
      </c>
      <c r="L318">
        <v>7.3271977364477099</v>
      </c>
      <c r="M318">
        <v>23.537204810523502</v>
      </c>
      <c r="N318">
        <v>20.548135460556999</v>
      </c>
      <c r="O318">
        <v>11.7408168421439</v>
      </c>
      <c r="P318">
        <v>16.237215748586799</v>
      </c>
      <c r="Q318">
        <v>17.2314083820451</v>
      </c>
      <c r="R318">
        <v>8.7848369828043094</v>
      </c>
      <c r="S318">
        <v>6.8751677409276004</v>
      </c>
      <c r="T318">
        <v>16.795059810736401</v>
      </c>
      <c r="U318">
        <v>22.7126409869866</v>
      </c>
      <c r="V318">
        <v>24.8817863819887</v>
      </c>
      <c r="W318">
        <v>13.8278198272767</v>
      </c>
      <c r="X318">
        <v>17.945970350605101</v>
      </c>
      <c r="Y318">
        <v>16.607520824381499</v>
      </c>
      <c r="Z318">
        <v>20.428198356673501</v>
      </c>
      <c r="AA318">
        <v>17.456106444627199</v>
      </c>
    </row>
    <row r="319" spans="1:27" x14ac:dyDescent="0.3">
      <c r="A319" s="6">
        <v>41729</v>
      </c>
      <c r="B319">
        <v>16.1634852741077</v>
      </c>
      <c r="C319">
        <v>17.4567074612014</v>
      </c>
      <c r="D319">
        <v>13.6985034181246</v>
      </c>
      <c r="E319">
        <v>9.6227525384573003</v>
      </c>
      <c r="F319">
        <v>11.9523102473633</v>
      </c>
      <c r="G319">
        <v>17.458759445090301</v>
      </c>
      <c r="H319">
        <v>13.514128701739301</v>
      </c>
      <c r="I319">
        <v>22.560441472729998</v>
      </c>
      <c r="J319">
        <v>15.6426054164632</v>
      </c>
      <c r="K319">
        <v>13.7835178928737</v>
      </c>
      <c r="L319">
        <v>7.2959066200843798</v>
      </c>
      <c r="M319">
        <v>23.199117782823599</v>
      </c>
      <c r="N319">
        <v>20.544328323470101</v>
      </c>
      <c r="O319">
        <v>11.81961221447</v>
      </c>
      <c r="P319">
        <v>16.2316098243429</v>
      </c>
      <c r="Q319">
        <v>16.8963239169655</v>
      </c>
      <c r="R319">
        <v>8.80536612828225</v>
      </c>
      <c r="S319">
        <v>6.9191409453289596</v>
      </c>
      <c r="T319">
        <v>16.746099014082102</v>
      </c>
      <c r="U319">
        <v>22.7216784106493</v>
      </c>
      <c r="V319">
        <v>24.831253735097299</v>
      </c>
      <c r="W319">
        <v>13.503117813816299</v>
      </c>
      <c r="X319">
        <v>18.226851627225201</v>
      </c>
      <c r="Y319">
        <v>16.6486567752934</v>
      </c>
      <c r="Z319">
        <v>20.859796616078899</v>
      </c>
      <c r="AA319">
        <v>17.445072008387001</v>
      </c>
    </row>
    <row r="320" spans="1:27" x14ac:dyDescent="0.3">
      <c r="A320" s="6">
        <v>41759</v>
      </c>
      <c r="B320">
        <v>16.271107180119198</v>
      </c>
      <c r="C320">
        <v>17.530046824689698</v>
      </c>
      <c r="D320">
        <v>13.6769248378985</v>
      </c>
      <c r="E320">
        <v>9.6337510777687001</v>
      </c>
      <c r="F320">
        <v>11.9495853646344</v>
      </c>
      <c r="G320">
        <v>17.3540859974818</v>
      </c>
      <c r="H320">
        <v>13.8493512316706</v>
      </c>
      <c r="I320">
        <v>22.7095961838912</v>
      </c>
      <c r="J320">
        <v>15.749594765231899</v>
      </c>
      <c r="K320">
        <v>13.865125145313201</v>
      </c>
      <c r="L320">
        <v>7.2676537583949701</v>
      </c>
      <c r="M320">
        <v>23.187746352152899</v>
      </c>
      <c r="N320">
        <v>20.5597212203112</v>
      </c>
      <c r="O320">
        <v>12.0011486760826</v>
      </c>
      <c r="P320">
        <v>16.338294626622201</v>
      </c>
      <c r="Q320">
        <v>16.6946614812367</v>
      </c>
      <c r="R320">
        <v>8.6786543178259308</v>
      </c>
      <c r="S320">
        <v>7.1157309452557804</v>
      </c>
      <c r="T320">
        <v>16.633249029956399</v>
      </c>
      <c r="U320">
        <v>22.468830625728099</v>
      </c>
      <c r="V320">
        <v>24.921763848377399</v>
      </c>
      <c r="W320">
        <v>13.494815198170601</v>
      </c>
      <c r="X320">
        <v>17.922692410331798</v>
      </c>
      <c r="Y320">
        <v>16.370451500246901</v>
      </c>
      <c r="Z320">
        <v>20.884986444755199</v>
      </c>
      <c r="AA320">
        <v>17.470790083607302</v>
      </c>
    </row>
    <row r="321" spans="1:27" x14ac:dyDescent="0.3">
      <c r="A321" s="6">
        <v>41789</v>
      </c>
      <c r="B321">
        <v>16.354957978212799</v>
      </c>
      <c r="C321">
        <v>17.1217612850484</v>
      </c>
      <c r="D321">
        <v>13.6353224134167</v>
      </c>
      <c r="E321">
        <v>9.6821495923400906</v>
      </c>
      <c r="F321">
        <v>11.7276413086903</v>
      </c>
      <c r="G321">
        <v>17.342393119517901</v>
      </c>
      <c r="H321">
        <v>13.836193778164899</v>
      </c>
      <c r="I321">
        <v>22.563860542013401</v>
      </c>
      <c r="J321">
        <v>15.9159203539004</v>
      </c>
      <c r="K321">
        <v>13.8476069039676</v>
      </c>
      <c r="L321">
        <v>7.1316258409661097</v>
      </c>
      <c r="M321">
        <v>23.296188370562799</v>
      </c>
      <c r="N321">
        <v>20.390537367702802</v>
      </c>
      <c r="O321">
        <v>11.919328225182101</v>
      </c>
      <c r="P321">
        <v>16.398010801003299</v>
      </c>
      <c r="Q321">
        <v>16.790846831917001</v>
      </c>
      <c r="R321">
        <v>8.5611342474262102</v>
      </c>
      <c r="S321">
        <v>7.1712701721036796</v>
      </c>
      <c r="T321">
        <v>16.772900919593699</v>
      </c>
      <c r="U321">
        <v>22.672421151718002</v>
      </c>
      <c r="V321">
        <v>25.1148023323505</v>
      </c>
      <c r="W321">
        <v>13.4782857499179</v>
      </c>
      <c r="X321">
        <v>17.815856601028202</v>
      </c>
      <c r="Y321">
        <v>16.314248156898099</v>
      </c>
      <c r="Z321">
        <v>21.000558773992001</v>
      </c>
      <c r="AA321">
        <v>17.477376812546702</v>
      </c>
    </row>
    <row r="322" spans="1:27" x14ac:dyDescent="0.3">
      <c r="A322" s="6">
        <v>41820</v>
      </c>
      <c r="B322">
        <v>16.3712271393874</v>
      </c>
      <c r="C322">
        <v>17.578128661980401</v>
      </c>
      <c r="D322">
        <v>13.80416913883</v>
      </c>
      <c r="E322">
        <v>9.5785772425286506</v>
      </c>
      <c r="F322">
        <v>11.7418840701691</v>
      </c>
      <c r="G322">
        <v>17.364519296702401</v>
      </c>
      <c r="H322">
        <v>14.061224504123899</v>
      </c>
      <c r="I322">
        <v>23.133054017527499</v>
      </c>
      <c r="J322">
        <v>16.0113212234203</v>
      </c>
      <c r="K322">
        <v>13.6379291171805</v>
      </c>
      <c r="L322">
        <v>7.2368244752369897</v>
      </c>
      <c r="M322">
        <v>23.017665956867202</v>
      </c>
      <c r="N322">
        <v>20.0352300506439</v>
      </c>
      <c r="O322">
        <v>12.207690274530901</v>
      </c>
      <c r="P322">
        <v>16.397586382055401</v>
      </c>
      <c r="Q322">
        <v>16.793841016170699</v>
      </c>
      <c r="R322">
        <v>8.5410772587525496</v>
      </c>
      <c r="S322">
        <v>7.2553012771874297</v>
      </c>
      <c r="T322">
        <v>16.294854512184902</v>
      </c>
      <c r="U322">
        <v>23.636910321711099</v>
      </c>
      <c r="V322">
        <v>25.261452500844801</v>
      </c>
      <c r="W322">
        <v>13.3472475982296</v>
      </c>
      <c r="X322">
        <v>17.2973568481051</v>
      </c>
      <c r="Y322">
        <v>16.3618539047974</v>
      </c>
      <c r="Z322">
        <v>20.954355242429401</v>
      </c>
      <c r="AA322">
        <v>17.285024416073799</v>
      </c>
    </row>
    <row r="323" spans="1:27" x14ac:dyDescent="0.3">
      <c r="A323" s="6">
        <v>41851</v>
      </c>
      <c r="B323">
        <v>16.356389235201402</v>
      </c>
      <c r="C323">
        <v>17.8850578784959</v>
      </c>
      <c r="D323">
        <v>13.6170482452745</v>
      </c>
      <c r="E323">
        <v>9.55766508790758</v>
      </c>
      <c r="F323">
        <v>11.708036938948</v>
      </c>
      <c r="G323">
        <v>17.219927151704798</v>
      </c>
      <c r="H323">
        <v>14.153789979731499</v>
      </c>
      <c r="I323">
        <v>23.607288246086899</v>
      </c>
      <c r="J323">
        <v>16.0154331578327</v>
      </c>
      <c r="K323">
        <v>13.6293703108422</v>
      </c>
      <c r="L323">
        <v>7.2664958599442198</v>
      </c>
      <c r="M323">
        <v>23.007720307158198</v>
      </c>
      <c r="N323">
        <v>20.428330608691699</v>
      </c>
      <c r="O323">
        <v>12.4297350153855</v>
      </c>
      <c r="P323">
        <v>16.3791382429424</v>
      </c>
      <c r="Q323">
        <v>16.795187659530502</v>
      </c>
      <c r="R323">
        <v>8.3569872681371091</v>
      </c>
      <c r="S323">
        <v>7.5351841844184397</v>
      </c>
      <c r="T323">
        <v>16.146019950679399</v>
      </c>
      <c r="U323">
        <v>23.589078822366702</v>
      </c>
      <c r="V323">
        <v>25.220922200430699</v>
      </c>
      <c r="W323">
        <v>13.336120510384999</v>
      </c>
      <c r="X323">
        <v>17.182623969940099</v>
      </c>
      <c r="Y323">
        <v>16.457597979916901</v>
      </c>
      <c r="Z323">
        <v>20.891406956883799</v>
      </c>
      <c r="AA323">
        <v>17.075508239016202</v>
      </c>
    </row>
    <row r="324" spans="1:27" x14ac:dyDescent="0.3">
      <c r="A324" s="6">
        <v>41880</v>
      </c>
      <c r="B324">
        <v>16.450014472061302</v>
      </c>
      <c r="C324">
        <v>17.6082467839998</v>
      </c>
      <c r="D324">
        <v>13.531435924391999</v>
      </c>
      <c r="E324">
        <v>9.5718876472210397</v>
      </c>
      <c r="F324">
        <v>11.707085716559201</v>
      </c>
      <c r="G324">
        <v>17.348370197078001</v>
      </c>
      <c r="H324">
        <v>14.147646824753201</v>
      </c>
      <c r="I324">
        <v>23.499781738263099</v>
      </c>
      <c r="J324">
        <v>16.082818283580401</v>
      </c>
      <c r="K324">
        <v>13.696974452099299</v>
      </c>
      <c r="L324">
        <v>7.3118153968920696</v>
      </c>
      <c r="M324">
        <v>23.2732026850002</v>
      </c>
      <c r="N324">
        <v>20.394970874608301</v>
      </c>
      <c r="O324">
        <v>12.6457606375618</v>
      </c>
      <c r="P324">
        <v>16.4434363370728</v>
      </c>
      <c r="Q324">
        <v>17.073524620570701</v>
      </c>
      <c r="R324">
        <v>8.3290397311151807</v>
      </c>
      <c r="S324">
        <v>7.6751117296823299</v>
      </c>
      <c r="T324">
        <v>16.298855707699701</v>
      </c>
      <c r="U324">
        <v>23.551327696145801</v>
      </c>
      <c r="V324">
        <v>24.7797216716069</v>
      </c>
      <c r="W324">
        <v>13.2161546193107</v>
      </c>
      <c r="X324">
        <v>17.198932029160598</v>
      </c>
      <c r="Y324">
        <v>16.405316182381</v>
      </c>
      <c r="Z324">
        <v>20.514318226638299</v>
      </c>
      <c r="AA324">
        <v>16.523419097047899</v>
      </c>
    </row>
    <row r="325" spans="1:27" x14ac:dyDescent="0.3">
      <c r="A325" s="6">
        <v>41912</v>
      </c>
      <c r="B325">
        <v>16.443176500812498</v>
      </c>
      <c r="C325">
        <v>17.625716332863298</v>
      </c>
      <c r="D325">
        <v>13.492564608282301</v>
      </c>
      <c r="E325">
        <v>9.5853660087829606</v>
      </c>
      <c r="F325">
        <v>11.728131430580699</v>
      </c>
      <c r="G325">
        <v>17.546914350711699</v>
      </c>
      <c r="H325">
        <v>14.2605615798704</v>
      </c>
      <c r="I325">
        <v>23.2509564185827</v>
      </c>
      <c r="J325">
        <v>16.301864718239901</v>
      </c>
      <c r="K325">
        <v>13.823256998557</v>
      </c>
      <c r="L325">
        <v>7.3414581244792201</v>
      </c>
      <c r="M325">
        <v>23.267751034983199</v>
      </c>
      <c r="N325">
        <v>20.237840135222999</v>
      </c>
      <c r="O325">
        <v>12.653613269603801</v>
      </c>
      <c r="P325">
        <v>16.456181955740298</v>
      </c>
      <c r="Q325">
        <v>17.389652178044901</v>
      </c>
      <c r="R325">
        <v>8.1426266063102908</v>
      </c>
      <c r="S325">
        <v>7.6902811005740501</v>
      </c>
      <c r="T325">
        <v>16.310086543096698</v>
      </c>
      <c r="U325">
        <v>23.746464809732601</v>
      </c>
      <c r="V325">
        <v>24.877320857834899</v>
      </c>
      <c r="W325">
        <v>12.7935746413375</v>
      </c>
      <c r="X325">
        <v>17.156699813118099</v>
      </c>
      <c r="Y325">
        <v>16.354529584882901</v>
      </c>
      <c r="Z325">
        <v>20.794588829615702</v>
      </c>
      <c r="AA325">
        <v>16.570326719335501</v>
      </c>
    </row>
    <row r="326" spans="1:27" x14ac:dyDescent="0.3">
      <c r="A326" s="6">
        <v>41943</v>
      </c>
      <c r="B326">
        <v>16.2853735333812</v>
      </c>
      <c r="C326">
        <v>17.175336432119899</v>
      </c>
      <c r="D326">
        <v>13.3321839916073</v>
      </c>
      <c r="E326">
        <v>9.5232927392330193</v>
      </c>
      <c r="F326">
        <v>11.558363423605799</v>
      </c>
      <c r="G326">
        <v>17.4288125582327</v>
      </c>
      <c r="H326">
        <v>14.054604072978799</v>
      </c>
      <c r="I326">
        <v>23.3051978493584</v>
      </c>
      <c r="J326">
        <v>16.135385046002199</v>
      </c>
      <c r="K326">
        <v>13.839557948835401</v>
      </c>
      <c r="L326">
        <v>7.4115319796055097</v>
      </c>
      <c r="M326">
        <v>23.0554984765588</v>
      </c>
      <c r="N326">
        <v>20.3757125591837</v>
      </c>
      <c r="O326">
        <v>12.7266534957734</v>
      </c>
      <c r="P326">
        <v>16.287143901380201</v>
      </c>
      <c r="Q326">
        <v>17.548037645981299</v>
      </c>
      <c r="R326">
        <v>7.8278256160895197</v>
      </c>
      <c r="S326">
        <v>7.8808180382308599</v>
      </c>
      <c r="T326">
        <v>16.303288527763499</v>
      </c>
      <c r="U326">
        <v>23.8645170133065</v>
      </c>
      <c r="V326">
        <v>25.246428063045901</v>
      </c>
      <c r="W326">
        <v>12.7629918806715</v>
      </c>
      <c r="X326">
        <v>16.893433512379801</v>
      </c>
      <c r="Y326">
        <v>16.257845548625099</v>
      </c>
      <c r="Z326">
        <v>20.1130082375523</v>
      </c>
      <c r="AA326">
        <v>16.342653086789699</v>
      </c>
    </row>
    <row r="327" spans="1:27" x14ac:dyDescent="0.3">
      <c r="A327" s="6">
        <v>41971</v>
      </c>
      <c r="B327">
        <v>16.421355367177402</v>
      </c>
      <c r="C327">
        <v>17.160068610066698</v>
      </c>
      <c r="D327">
        <v>13.2192865318664</v>
      </c>
      <c r="E327">
        <v>9.6065758123406404</v>
      </c>
      <c r="F327">
        <v>11.516476192416899</v>
      </c>
      <c r="G327">
        <v>17.602526422943299</v>
      </c>
      <c r="H327">
        <v>13.9007433506259</v>
      </c>
      <c r="I327">
        <v>23.351150768382102</v>
      </c>
      <c r="J327">
        <v>15.942010039369601</v>
      </c>
      <c r="K327">
        <v>13.7421691364476</v>
      </c>
      <c r="L327">
        <v>7.5859509733855903</v>
      </c>
      <c r="M327">
        <v>25.448764713560202</v>
      </c>
      <c r="N327">
        <v>19.8340942656002</v>
      </c>
      <c r="O327">
        <v>12.8352771097887</v>
      </c>
      <c r="P327">
        <v>16.447453160492302</v>
      </c>
      <c r="Q327">
        <v>17.6319273515055</v>
      </c>
      <c r="R327">
        <v>7.9764858214183203</v>
      </c>
      <c r="S327">
        <v>7.98579507011664</v>
      </c>
      <c r="T327">
        <v>16.0873453414059</v>
      </c>
      <c r="U327">
        <v>23.414228237897699</v>
      </c>
      <c r="V327">
        <v>25.1488392435609</v>
      </c>
      <c r="W327">
        <v>12.299792077019999</v>
      </c>
      <c r="X327">
        <v>16.534777078900401</v>
      </c>
      <c r="Y327">
        <v>16.326787633268001</v>
      </c>
      <c r="Z327">
        <v>20.085527218644199</v>
      </c>
      <c r="AA327">
        <v>16.233381858512399</v>
      </c>
    </row>
    <row r="328" spans="1:27" x14ac:dyDescent="0.3">
      <c r="A328" s="6">
        <v>42004</v>
      </c>
      <c r="B328">
        <v>16.252869459252299</v>
      </c>
      <c r="C328">
        <v>16.328152948828698</v>
      </c>
      <c r="D328">
        <v>13.2542940925994</v>
      </c>
      <c r="E328">
        <v>9.6382197082518406</v>
      </c>
      <c r="F328">
        <v>11.5111418924088</v>
      </c>
      <c r="G328">
        <v>17.654577623137801</v>
      </c>
      <c r="H328">
        <v>13.262323394067399</v>
      </c>
      <c r="I328">
        <v>23.378288135346601</v>
      </c>
      <c r="J328">
        <v>15.7060494956258</v>
      </c>
      <c r="K328">
        <v>13.8179679621845</v>
      </c>
      <c r="L328">
        <v>7.6720689027686797</v>
      </c>
      <c r="M328">
        <v>22.125843425297099</v>
      </c>
      <c r="N328">
        <v>19.797187275932998</v>
      </c>
      <c r="O328">
        <v>13.0349073277704</v>
      </c>
      <c r="P328">
        <v>16.2570300265903</v>
      </c>
      <c r="Q328">
        <v>17.4270767020409</v>
      </c>
      <c r="R328">
        <v>7.9807616994573696</v>
      </c>
      <c r="S328">
        <v>8.0826966263715505</v>
      </c>
      <c r="T328">
        <v>16.2504523534474</v>
      </c>
      <c r="U328">
        <v>23.457111309674499</v>
      </c>
      <c r="V328">
        <v>25.348110386528901</v>
      </c>
      <c r="W328">
        <v>12.302926497006499</v>
      </c>
      <c r="X328">
        <v>15.9063630352118</v>
      </c>
      <c r="Y328">
        <v>16.421603379166601</v>
      </c>
      <c r="Z328">
        <v>20.188152023717201</v>
      </c>
      <c r="AA328">
        <v>16.1043541325704</v>
      </c>
    </row>
    <row r="329" spans="1:27" x14ac:dyDescent="0.3">
      <c r="A329" s="6">
        <v>42034</v>
      </c>
      <c r="B329">
        <v>16.0973343043458</v>
      </c>
      <c r="C329">
        <v>16.215087968353501</v>
      </c>
      <c r="D329">
        <v>13.088399529075099</v>
      </c>
      <c r="E329">
        <v>9.5657033719725604</v>
      </c>
      <c r="F329">
        <v>11.2811115406905</v>
      </c>
      <c r="G329">
        <v>17.2567171843083</v>
      </c>
      <c r="H329">
        <v>12.836395157368701</v>
      </c>
      <c r="I329">
        <v>23.921874261454601</v>
      </c>
      <c r="J329">
        <v>15.5256375917185</v>
      </c>
      <c r="K329">
        <v>13.7901009534057</v>
      </c>
      <c r="L329">
        <v>7.9693973385373198</v>
      </c>
      <c r="M329">
        <v>22.055869701446898</v>
      </c>
      <c r="N329">
        <v>19.9132917811887</v>
      </c>
      <c r="O329">
        <v>13.3129866399563</v>
      </c>
      <c r="P329">
        <v>16.073041100399099</v>
      </c>
      <c r="Q329">
        <v>17.329261619643798</v>
      </c>
      <c r="R329">
        <v>8.2708923414034103</v>
      </c>
      <c r="S329">
        <v>8.3053150347948907</v>
      </c>
      <c r="T329">
        <v>16.4257006739366</v>
      </c>
      <c r="U329">
        <v>23.434739883955299</v>
      </c>
      <c r="V329">
        <v>25.3268982833407</v>
      </c>
      <c r="W329">
        <v>12.0887964914177</v>
      </c>
      <c r="X329">
        <v>15.6383471938511</v>
      </c>
      <c r="Y329">
        <v>16.317487128017198</v>
      </c>
      <c r="Z329">
        <v>20.384966896297399</v>
      </c>
      <c r="AA329">
        <v>15.763559210959301</v>
      </c>
    </row>
    <row r="330" spans="1:27" x14ac:dyDescent="0.3">
      <c r="A330" s="6">
        <v>42062</v>
      </c>
      <c r="B330">
        <v>16.174075610827</v>
      </c>
      <c r="C330">
        <v>15.6877803018485</v>
      </c>
      <c r="D330">
        <v>12.943567553130499</v>
      </c>
      <c r="E330">
        <v>9.5123858559762091</v>
      </c>
      <c r="F330">
        <v>11.298344549222</v>
      </c>
      <c r="G330">
        <v>16.975030703241799</v>
      </c>
      <c r="H330">
        <v>12.764106988018799</v>
      </c>
      <c r="I330">
        <v>23.987232006587</v>
      </c>
      <c r="J330">
        <v>15.6916911530165</v>
      </c>
      <c r="K330">
        <v>13.716399165589401</v>
      </c>
      <c r="L330">
        <v>8.1783893051325105</v>
      </c>
      <c r="M330">
        <v>22.2923681397751</v>
      </c>
      <c r="N330">
        <v>19.963559326839398</v>
      </c>
      <c r="O330">
        <v>13.335506190622599</v>
      </c>
      <c r="P330">
        <v>16.129581265242301</v>
      </c>
      <c r="Q330">
        <v>17.423360559176</v>
      </c>
      <c r="R330">
        <v>8.3519152095766298</v>
      </c>
      <c r="S330">
        <v>8.4252240027218193</v>
      </c>
      <c r="T330">
        <v>16.519970579681001</v>
      </c>
      <c r="U330">
        <v>23.198265529928999</v>
      </c>
      <c r="V330">
        <v>25.184535669248199</v>
      </c>
      <c r="W330">
        <v>12.4509161731257</v>
      </c>
      <c r="X330">
        <v>15.532317790446699</v>
      </c>
      <c r="Y330">
        <v>16.340988321994299</v>
      </c>
      <c r="Z330">
        <v>20.142043702124301</v>
      </c>
      <c r="AA330">
        <v>15.4816877163797</v>
      </c>
    </row>
    <row r="331" spans="1:27" x14ac:dyDescent="0.3">
      <c r="A331" s="6">
        <v>42094</v>
      </c>
      <c r="B331">
        <v>16.136206513546998</v>
      </c>
      <c r="C331">
        <v>16.345754551436599</v>
      </c>
      <c r="D331">
        <v>12.654346684056099</v>
      </c>
      <c r="E331">
        <v>9.54564364390923</v>
      </c>
      <c r="F331">
        <v>11.344176740218799</v>
      </c>
      <c r="G331">
        <v>17.126534055516998</v>
      </c>
      <c r="H331">
        <v>13.7959098335024</v>
      </c>
      <c r="I331">
        <v>24.0241656493797</v>
      </c>
      <c r="J331">
        <v>15.888030422105301</v>
      </c>
      <c r="K331">
        <v>13.826097968514</v>
      </c>
      <c r="L331">
        <v>8.2948090996221797</v>
      </c>
      <c r="M331">
        <v>22.5824890898927</v>
      </c>
      <c r="N331">
        <v>19.972988854748898</v>
      </c>
      <c r="O331">
        <v>13.2295589336319</v>
      </c>
      <c r="P331">
        <v>16.0677454271454</v>
      </c>
      <c r="Q331">
        <v>17.5945235235178</v>
      </c>
      <c r="R331">
        <v>8.5894973762787608</v>
      </c>
      <c r="S331">
        <v>8.4514624780924397</v>
      </c>
      <c r="T331">
        <v>16.516100892131401</v>
      </c>
      <c r="U331">
        <v>23.223466142477498</v>
      </c>
      <c r="V331">
        <v>25.206688205544701</v>
      </c>
      <c r="W331">
        <v>12.3223337767188</v>
      </c>
      <c r="X331">
        <v>15.430576888624101</v>
      </c>
      <c r="Y331">
        <v>15.7929518216045</v>
      </c>
      <c r="Z331">
        <v>19.800493709189102</v>
      </c>
      <c r="AA331">
        <v>15.610729288687001</v>
      </c>
    </row>
    <row r="332" spans="1:27" x14ac:dyDescent="0.3">
      <c r="A332" s="6">
        <v>42124</v>
      </c>
      <c r="B332">
        <v>16.236430917993101</v>
      </c>
      <c r="C332">
        <v>16.813501244341701</v>
      </c>
      <c r="D332">
        <v>12.711627331745399</v>
      </c>
      <c r="E332">
        <v>9.5937186374449901</v>
      </c>
      <c r="F332">
        <v>11.549374571186201</v>
      </c>
      <c r="G332">
        <v>17.036307972255599</v>
      </c>
      <c r="H332">
        <v>12.915450347666599</v>
      </c>
      <c r="I332">
        <v>24.1821232676329</v>
      </c>
      <c r="J332">
        <v>16.404833392628099</v>
      </c>
      <c r="K332">
        <v>13.8196687182767</v>
      </c>
      <c r="L332">
        <v>8.3132397978604704</v>
      </c>
      <c r="M332">
        <v>22.1700824735216</v>
      </c>
      <c r="N332">
        <v>20.155233644858399</v>
      </c>
      <c r="O332">
        <v>13.3680332391947</v>
      </c>
      <c r="P332">
        <v>16.161205961927902</v>
      </c>
      <c r="Q332">
        <v>18.120593743146099</v>
      </c>
      <c r="R332">
        <v>8.8363169820389995</v>
      </c>
      <c r="S332">
        <v>8.4050072271499392</v>
      </c>
      <c r="T332">
        <v>16.551807371590701</v>
      </c>
      <c r="U332">
        <v>23.363146921120499</v>
      </c>
      <c r="V332">
        <v>25.309008973357798</v>
      </c>
      <c r="W332">
        <v>12.5208816580967</v>
      </c>
      <c r="X332">
        <v>14.6753472799807</v>
      </c>
      <c r="Y332">
        <v>15.890149835589799</v>
      </c>
      <c r="Z332">
        <v>20.005859211767898</v>
      </c>
      <c r="AA332">
        <v>15.6209071275001</v>
      </c>
    </row>
    <row r="333" spans="1:27" x14ac:dyDescent="0.3">
      <c r="A333" s="6">
        <v>42153</v>
      </c>
      <c r="B333">
        <v>16.3351958437134</v>
      </c>
      <c r="C333">
        <v>17.2532864136112</v>
      </c>
      <c r="D333">
        <v>12.7946641493792</v>
      </c>
      <c r="E333">
        <v>9.5570124189744803</v>
      </c>
      <c r="F333">
        <v>11.5944992455623</v>
      </c>
      <c r="G333">
        <v>17.233680141842999</v>
      </c>
      <c r="H333">
        <v>12.6725994190276</v>
      </c>
      <c r="I333">
        <v>24.237591677213501</v>
      </c>
      <c r="J333">
        <v>16.424824466881699</v>
      </c>
      <c r="K333">
        <v>13.897141683983699</v>
      </c>
      <c r="L333">
        <v>8.3269391685239604</v>
      </c>
      <c r="M333">
        <v>22.4094341189363</v>
      </c>
      <c r="N333">
        <v>21.6751106792976</v>
      </c>
      <c r="O333">
        <v>13.2092477634563</v>
      </c>
      <c r="P333">
        <v>16.2608840721057</v>
      </c>
      <c r="Q333">
        <v>18.273814163631101</v>
      </c>
      <c r="R333">
        <v>8.8288571891843404</v>
      </c>
      <c r="S333">
        <v>8.5112756847118192</v>
      </c>
      <c r="T333">
        <v>16.497088453742801</v>
      </c>
      <c r="U333">
        <v>22.992716477694199</v>
      </c>
      <c r="V333">
        <v>24.906031131913799</v>
      </c>
      <c r="W333">
        <v>12.398027033600799</v>
      </c>
      <c r="X333">
        <v>15.2689869039533</v>
      </c>
      <c r="Y333">
        <v>15.857190016873</v>
      </c>
      <c r="Z333">
        <v>20.4214159298275</v>
      </c>
      <c r="AA333">
        <v>15.674675933963901</v>
      </c>
    </row>
    <row r="334" spans="1:27" x14ac:dyDescent="0.3">
      <c r="A334" s="6">
        <v>42185</v>
      </c>
      <c r="B334">
        <v>16.3637051733369</v>
      </c>
      <c r="C334">
        <v>17.2367309129082</v>
      </c>
      <c r="D334">
        <v>12.7716208081258</v>
      </c>
      <c r="E334">
        <v>9.7033747010006106</v>
      </c>
      <c r="F334">
        <v>11.5782753872972</v>
      </c>
      <c r="G334">
        <v>17.192220835042299</v>
      </c>
      <c r="H334">
        <v>13.0172096367309</v>
      </c>
      <c r="I334">
        <v>24.299646639440802</v>
      </c>
      <c r="J334">
        <v>16.434006081181501</v>
      </c>
      <c r="K334">
        <v>13.936640213569399</v>
      </c>
      <c r="L334">
        <v>8.4872380902046896</v>
      </c>
      <c r="M334">
        <v>22.520229599940699</v>
      </c>
      <c r="N334">
        <v>19.911644711724598</v>
      </c>
      <c r="O334">
        <v>12.9104651563982</v>
      </c>
      <c r="P334">
        <v>16.2110860948968</v>
      </c>
      <c r="Q334">
        <v>18.512241640525801</v>
      </c>
      <c r="R334">
        <v>8.8254802029241795</v>
      </c>
      <c r="S334">
        <v>8.4627908365024496</v>
      </c>
      <c r="T334">
        <v>16.579710858285701</v>
      </c>
      <c r="U334">
        <v>22.832412389365</v>
      </c>
      <c r="V334">
        <v>25.233926938535401</v>
      </c>
      <c r="W334">
        <v>12.429194748939601</v>
      </c>
      <c r="X334">
        <v>16.157420347752701</v>
      </c>
      <c r="Y334">
        <v>15.9806011748949</v>
      </c>
      <c r="Z334">
        <v>19.646778818389102</v>
      </c>
      <c r="AA334">
        <v>15.4929226566686</v>
      </c>
    </row>
    <row r="335" spans="1:27" x14ac:dyDescent="0.3">
      <c r="A335" s="6">
        <v>42216</v>
      </c>
      <c r="B335">
        <v>16.364272406257498</v>
      </c>
      <c r="C335">
        <v>16.828049056058699</v>
      </c>
      <c r="D335">
        <v>12.685811727641701</v>
      </c>
      <c r="E335">
        <v>9.7199067617116803</v>
      </c>
      <c r="F335">
        <v>11.5223031540968</v>
      </c>
      <c r="G335">
        <v>17.188640662636701</v>
      </c>
      <c r="H335">
        <v>13.9769101505326</v>
      </c>
      <c r="I335">
        <v>24.245071891256</v>
      </c>
      <c r="J335">
        <v>16.381994168948399</v>
      </c>
      <c r="K335">
        <v>13.878287718127099</v>
      </c>
      <c r="L335">
        <v>8.5539828666316904</v>
      </c>
      <c r="M335">
        <v>22.665915672968499</v>
      </c>
      <c r="N335">
        <v>19.9399285911588</v>
      </c>
      <c r="O335">
        <v>12.718786534580801</v>
      </c>
      <c r="P335">
        <v>16.1986844679634</v>
      </c>
      <c r="Q335">
        <v>18.540477410561099</v>
      </c>
      <c r="R335">
        <v>8.8656846818221204</v>
      </c>
      <c r="S335">
        <v>8.2771817453996004</v>
      </c>
      <c r="T335">
        <v>16.601148016547199</v>
      </c>
      <c r="U335">
        <v>22.823067005818299</v>
      </c>
      <c r="V335">
        <v>25.294731687387301</v>
      </c>
      <c r="W335">
        <v>12.345505561003501</v>
      </c>
      <c r="X335">
        <v>15.9726812313317</v>
      </c>
      <c r="Y335">
        <v>15.941950086933501</v>
      </c>
      <c r="Z335">
        <v>19.340854428268401</v>
      </c>
      <c r="AA335">
        <v>15.3021492342112</v>
      </c>
    </row>
    <row r="336" spans="1:27" x14ac:dyDescent="0.3">
      <c r="A336" s="6">
        <v>42247</v>
      </c>
      <c r="B336">
        <v>16.353322625642502</v>
      </c>
      <c r="C336">
        <v>17.433284155991799</v>
      </c>
      <c r="D336">
        <v>12.6926532942748</v>
      </c>
      <c r="E336">
        <v>9.7308145689257692</v>
      </c>
      <c r="F336">
        <v>11.6131908655502</v>
      </c>
      <c r="G336">
        <v>17.321135949513099</v>
      </c>
      <c r="H336">
        <v>14.1075654773975</v>
      </c>
      <c r="I336">
        <v>24.170974023138999</v>
      </c>
      <c r="J336">
        <v>16.148694635272001</v>
      </c>
      <c r="K336">
        <v>13.8772830393884</v>
      </c>
      <c r="L336">
        <v>8.5840565125622597</v>
      </c>
      <c r="M336">
        <v>22.610708077227901</v>
      </c>
      <c r="N336">
        <v>20.050400234640701</v>
      </c>
      <c r="O336">
        <v>13.10726926175</v>
      </c>
      <c r="P336">
        <v>16.184897387972601</v>
      </c>
      <c r="Q336">
        <v>18.279399115719499</v>
      </c>
      <c r="R336">
        <v>9.0705921547311608</v>
      </c>
      <c r="S336">
        <v>8.2985410693499393</v>
      </c>
      <c r="T336">
        <v>16.5435861184042</v>
      </c>
      <c r="U336">
        <v>22.573351690189199</v>
      </c>
      <c r="V336">
        <v>25.0442390856462</v>
      </c>
      <c r="W336">
        <v>12.4541929152282</v>
      </c>
      <c r="X336">
        <v>16.560144458066301</v>
      </c>
      <c r="Y336">
        <v>15.8200978863813</v>
      </c>
      <c r="Z336">
        <v>18.7348108104873</v>
      </c>
      <c r="AA336">
        <v>15.613041944798001</v>
      </c>
    </row>
    <row r="337" spans="1:27" x14ac:dyDescent="0.3">
      <c r="A337" s="6">
        <v>42277</v>
      </c>
      <c r="B337">
        <v>16.3158914883645</v>
      </c>
      <c r="C337">
        <v>17.256804271751999</v>
      </c>
      <c r="D337">
        <v>12.826471682647901</v>
      </c>
      <c r="E337">
        <v>9.6941156973038805</v>
      </c>
      <c r="F337">
        <v>11.639576286716601</v>
      </c>
      <c r="G337">
        <v>17.375717965951502</v>
      </c>
      <c r="H337">
        <v>13.9495149711975</v>
      </c>
      <c r="I337">
        <v>23.9490805206404</v>
      </c>
      <c r="J337">
        <v>15.729951163547</v>
      </c>
      <c r="K337">
        <v>13.842782010377199</v>
      </c>
      <c r="L337">
        <v>8.5239491956917295</v>
      </c>
      <c r="M337">
        <v>22.393532572293001</v>
      </c>
      <c r="N337">
        <v>18.890288396841701</v>
      </c>
      <c r="O337">
        <v>13.022476242791599</v>
      </c>
      <c r="P337">
        <v>16.1385367102164</v>
      </c>
      <c r="Q337">
        <v>18.449724693698599</v>
      </c>
      <c r="R337">
        <v>9.1356852242738906</v>
      </c>
      <c r="S337">
        <v>8.18809087211838</v>
      </c>
      <c r="T337">
        <v>16.9852287135602</v>
      </c>
      <c r="U337">
        <v>22.526919698187601</v>
      </c>
      <c r="V337">
        <v>24.9137656133158</v>
      </c>
      <c r="W337">
        <v>12.4537588093343</v>
      </c>
      <c r="X337">
        <v>15.451096120847399</v>
      </c>
      <c r="Y337">
        <v>15.7677095633187</v>
      </c>
      <c r="Z337">
        <v>18.726531272327499</v>
      </c>
      <c r="AA337">
        <v>15.543242836848499</v>
      </c>
    </row>
    <row r="338" spans="1:27" x14ac:dyDescent="0.3">
      <c r="A338" s="6">
        <v>42307</v>
      </c>
      <c r="B338">
        <v>16.185050114482902</v>
      </c>
      <c r="C338">
        <v>17.264949864918801</v>
      </c>
      <c r="D338">
        <v>12.610682563675301</v>
      </c>
      <c r="E338">
        <v>9.5842934051296798</v>
      </c>
      <c r="F338">
        <v>11.5841217041164</v>
      </c>
      <c r="G338">
        <v>17.360468571243601</v>
      </c>
      <c r="H338">
        <v>13.0562886664221</v>
      </c>
      <c r="I338">
        <v>23.5713267625196</v>
      </c>
      <c r="J338">
        <v>15.986017817049801</v>
      </c>
      <c r="K338">
        <v>13.9249262677329</v>
      </c>
      <c r="L338">
        <v>8.55665327218626</v>
      </c>
      <c r="M338">
        <v>22.224909423219501</v>
      </c>
      <c r="N338">
        <v>19.282503626783399</v>
      </c>
      <c r="O338">
        <v>12.914455371998599</v>
      </c>
      <c r="P338">
        <v>16.049350316610798</v>
      </c>
      <c r="Q338">
        <v>18.518512823445999</v>
      </c>
      <c r="R338">
        <v>9.0352276779427694</v>
      </c>
      <c r="S338">
        <v>8.1019945560187505</v>
      </c>
      <c r="T338">
        <v>16.967431960431899</v>
      </c>
      <c r="U338">
        <v>22.565240105503801</v>
      </c>
      <c r="V338">
        <v>24.845016860889</v>
      </c>
      <c r="W338">
        <v>12.568465129101</v>
      </c>
      <c r="X338">
        <v>15.7377009047795</v>
      </c>
      <c r="Y338">
        <v>15.6620456020389</v>
      </c>
      <c r="Z338">
        <v>18.410745819188399</v>
      </c>
      <c r="AA338">
        <v>15.5372529627859</v>
      </c>
    </row>
    <row r="339" spans="1:27" x14ac:dyDescent="0.3">
      <c r="A339" s="6">
        <v>42338</v>
      </c>
      <c r="B339">
        <v>16.265416023904901</v>
      </c>
      <c r="C339">
        <v>17.5183730093548</v>
      </c>
      <c r="D339">
        <v>12.572717334988599</v>
      </c>
      <c r="E339">
        <v>9.5903955823002303</v>
      </c>
      <c r="F339">
        <v>11.4441945068492</v>
      </c>
      <c r="G339">
        <v>17.2451953764946</v>
      </c>
      <c r="H339">
        <v>12.755392608924099</v>
      </c>
      <c r="I339">
        <v>23.339613702902099</v>
      </c>
      <c r="J339">
        <v>16.025183014721001</v>
      </c>
      <c r="K339">
        <v>13.971471197907601</v>
      </c>
      <c r="L339">
        <v>8.5624985360340506</v>
      </c>
      <c r="M339">
        <v>22.1765849798145</v>
      </c>
      <c r="N339">
        <v>19.436345753426899</v>
      </c>
      <c r="O339">
        <v>12.8659570370677</v>
      </c>
      <c r="P339">
        <v>16.119530773427201</v>
      </c>
      <c r="Q339">
        <v>18.375838577511999</v>
      </c>
      <c r="R339">
        <v>9.17072256448159</v>
      </c>
      <c r="S339">
        <v>7.8884071544157299</v>
      </c>
      <c r="T339">
        <v>16.977622886867799</v>
      </c>
      <c r="U339">
        <v>22.5399988072352</v>
      </c>
      <c r="V339">
        <v>24.572162245519898</v>
      </c>
      <c r="W339">
        <v>12.845814241668799</v>
      </c>
      <c r="X339">
        <v>15.867123260096999</v>
      </c>
      <c r="Y339">
        <v>15.4402761217364</v>
      </c>
      <c r="Z339">
        <v>18.379124979985299</v>
      </c>
      <c r="AA339">
        <v>15.522101330474699</v>
      </c>
    </row>
    <row r="340" spans="1:27" x14ac:dyDescent="0.3">
      <c r="A340" s="6">
        <v>42369</v>
      </c>
      <c r="B340">
        <v>16.400664414934798</v>
      </c>
      <c r="C340">
        <v>17.4977666263248</v>
      </c>
      <c r="D340">
        <v>12.500853927549301</v>
      </c>
      <c r="E340">
        <v>9.5686320902288493</v>
      </c>
      <c r="F340">
        <v>11.410225655009</v>
      </c>
      <c r="G340">
        <v>17.245923463677698</v>
      </c>
      <c r="H340">
        <v>12.742664382881101</v>
      </c>
      <c r="I340">
        <v>23.379880367199899</v>
      </c>
      <c r="J340">
        <v>16.016156938063901</v>
      </c>
      <c r="K340">
        <v>14.1875180316193</v>
      </c>
      <c r="L340">
        <v>8.6385562853206892</v>
      </c>
      <c r="M340">
        <v>22.112786739956299</v>
      </c>
      <c r="N340">
        <v>20.2069453778137</v>
      </c>
      <c r="O340">
        <v>13.144839547175801</v>
      </c>
      <c r="P340">
        <v>16.2675857990412</v>
      </c>
      <c r="Q340">
        <v>18.539709555671902</v>
      </c>
      <c r="R340">
        <v>8.8113976861091601</v>
      </c>
      <c r="S340">
        <v>7.9560953414513396</v>
      </c>
      <c r="T340">
        <v>16.644629638641</v>
      </c>
      <c r="U340">
        <v>22.671694224167499</v>
      </c>
      <c r="V340">
        <v>24.571866627803701</v>
      </c>
      <c r="W340">
        <v>12.272822747208</v>
      </c>
      <c r="X340">
        <v>16.7620190843767</v>
      </c>
      <c r="Y340">
        <v>15.3123004900244</v>
      </c>
      <c r="Z340">
        <v>17.601776381256499</v>
      </c>
      <c r="AA340">
        <v>15.4322260035757</v>
      </c>
    </row>
    <row r="341" spans="1:27" x14ac:dyDescent="0.3">
      <c r="A341" s="6">
        <v>42398</v>
      </c>
      <c r="B341">
        <v>16.2360331700079</v>
      </c>
      <c r="C341">
        <v>16.542222923870401</v>
      </c>
      <c r="D341">
        <v>12.557026053424901</v>
      </c>
      <c r="E341">
        <v>9.4044693335384295</v>
      </c>
      <c r="F341">
        <v>11.443478871045301</v>
      </c>
      <c r="G341">
        <v>16.753647869523999</v>
      </c>
      <c r="H341">
        <v>12.503155445244801</v>
      </c>
      <c r="I341">
        <v>23.224838801698802</v>
      </c>
      <c r="J341">
        <v>14.6238681359651</v>
      </c>
      <c r="K341">
        <v>14.319683855240299</v>
      </c>
      <c r="L341">
        <v>8.6268295890701907</v>
      </c>
      <c r="M341">
        <v>21.822961608729202</v>
      </c>
      <c r="N341">
        <v>20.111543454890501</v>
      </c>
      <c r="O341">
        <v>13.203073460803701</v>
      </c>
      <c r="P341">
        <v>16.083310223217101</v>
      </c>
      <c r="Q341">
        <v>18.378821870105501</v>
      </c>
      <c r="R341">
        <v>8.5524385547716797</v>
      </c>
      <c r="S341">
        <v>7.8676968595284498</v>
      </c>
      <c r="T341">
        <v>16.5579033201976</v>
      </c>
      <c r="U341">
        <v>22.6901001200631</v>
      </c>
      <c r="V341">
        <v>24.996357288256998</v>
      </c>
      <c r="W341">
        <v>12.370854364467201</v>
      </c>
      <c r="X341">
        <v>16.3749554022715</v>
      </c>
      <c r="Y341">
        <v>15.477247309124101</v>
      </c>
      <c r="Z341">
        <v>18.160559013179601</v>
      </c>
      <c r="AA341">
        <v>15.2173336821521</v>
      </c>
    </row>
    <row r="342" spans="1:27" x14ac:dyDescent="0.3">
      <c r="A342" s="6">
        <v>42429</v>
      </c>
      <c r="B342">
        <v>16.2066222508812</v>
      </c>
      <c r="C342">
        <v>17.0180540964637</v>
      </c>
      <c r="D342">
        <v>12.3111661404616</v>
      </c>
      <c r="E342">
        <v>9.3366935724613107</v>
      </c>
      <c r="F342">
        <v>11.162047119957601</v>
      </c>
      <c r="G342">
        <v>16.263346608151199</v>
      </c>
      <c r="H342">
        <v>12.115287297931699</v>
      </c>
      <c r="I342">
        <v>23.225543840528399</v>
      </c>
      <c r="J342">
        <v>14.483589399846</v>
      </c>
      <c r="K342">
        <v>14.369884659121199</v>
      </c>
      <c r="L342">
        <v>8.5166492613924003</v>
      </c>
      <c r="M342">
        <v>21.703029039597801</v>
      </c>
      <c r="N342">
        <v>19.2419585281589</v>
      </c>
      <c r="O342">
        <v>13.555227273409599</v>
      </c>
      <c r="P342">
        <v>16.048837667343001</v>
      </c>
      <c r="Q342">
        <v>18.2384544189153</v>
      </c>
      <c r="R342">
        <v>8.74379465885972</v>
      </c>
      <c r="S342">
        <v>7.7189245639841504</v>
      </c>
      <c r="T342">
        <v>16.509099046660999</v>
      </c>
      <c r="U342">
        <v>22.726524813003401</v>
      </c>
      <c r="V342">
        <v>25.163155182875101</v>
      </c>
      <c r="W342">
        <v>12.9349672342991</v>
      </c>
      <c r="X342">
        <v>15.5510697539512</v>
      </c>
      <c r="Y342">
        <v>15.123888297393901</v>
      </c>
      <c r="Z342">
        <v>17.742313842281</v>
      </c>
      <c r="AA342">
        <v>15.7929638625144</v>
      </c>
    </row>
    <row r="343" spans="1:27" x14ac:dyDescent="0.3">
      <c r="A343" s="6">
        <v>42460</v>
      </c>
      <c r="B343">
        <v>16.126263930080899</v>
      </c>
      <c r="C343">
        <v>16.780216174500499</v>
      </c>
      <c r="D343">
        <v>12.1762997577669</v>
      </c>
      <c r="E343">
        <v>9.3516359913712908</v>
      </c>
      <c r="F343">
        <v>11.220540016163399</v>
      </c>
      <c r="G343">
        <v>16.228374221199001</v>
      </c>
      <c r="H343">
        <v>11.9297158224102</v>
      </c>
      <c r="I343">
        <v>23.530062047404201</v>
      </c>
      <c r="J343">
        <v>14.6799205960527</v>
      </c>
      <c r="K343">
        <v>14.391660022424199</v>
      </c>
      <c r="L343">
        <v>8.3997572513641803</v>
      </c>
      <c r="M343">
        <v>21.881859096786499</v>
      </c>
      <c r="N343">
        <v>18.279113988289001</v>
      </c>
      <c r="O343">
        <v>14.374843801420001</v>
      </c>
      <c r="P343">
        <v>16.032594493845401</v>
      </c>
      <c r="Q343">
        <v>17.952230982263099</v>
      </c>
      <c r="R343">
        <v>8.8185305722712393</v>
      </c>
      <c r="S343">
        <v>7.67259246130003</v>
      </c>
      <c r="T343">
        <v>17.213443048998101</v>
      </c>
      <c r="U343">
        <v>22.833565852429398</v>
      </c>
      <c r="V343">
        <v>25.381266289233402</v>
      </c>
      <c r="W343">
        <v>13.129944951425401</v>
      </c>
      <c r="X343">
        <v>15.076017072895</v>
      </c>
      <c r="Y343">
        <v>15.233959539778301</v>
      </c>
      <c r="Z343">
        <v>17.8687727294285</v>
      </c>
      <c r="AA343">
        <v>15.881359443579299</v>
      </c>
    </row>
    <row r="344" spans="1:27" x14ac:dyDescent="0.3">
      <c r="A344" s="6">
        <v>42489</v>
      </c>
      <c r="B344">
        <v>16.101822601340402</v>
      </c>
      <c r="C344">
        <v>16.926054933910098</v>
      </c>
      <c r="D344">
        <v>12.192519057981899</v>
      </c>
      <c r="E344">
        <v>9.3970054054267003</v>
      </c>
      <c r="F344">
        <v>11.253838402057699</v>
      </c>
      <c r="G344">
        <v>16.320369524938801</v>
      </c>
      <c r="H344">
        <v>11.860296210320399</v>
      </c>
      <c r="I344">
        <v>23.540369806040498</v>
      </c>
      <c r="J344">
        <v>14.3451722934918</v>
      </c>
      <c r="K344">
        <v>14.384838677703801</v>
      </c>
      <c r="L344">
        <v>8.4014973325425704</v>
      </c>
      <c r="M344">
        <v>21.952284092450999</v>
      </c>
      <c r="N344">
        <v>18.224762567675501</v>
      </c>
      <c r="O344">
        <v>14.378778019839899</v>
      </c>
      <c r="P344">
        <v>16.0279012429014</v>
      </c>
      <c r="Q344">
        <v>17.826676018419601</v>
      </c>
      <c r="R344">
        <v>9.1847672988853297</v>
      </c>
      <c r="S344">
        <v>7.7110184721022801</v>
      </c>
      <c r="T344">
        <v>17.296230347983599</v>
      </c>
      <c r="U344">
        <v>22.776179959577998</v>
      </c>
      <c r="V344">
        <v>25.630783666188002</v>
      </c>
      <c r="W344">
        <v>13.1901325038205</v>
      </c>
      <c r="X344">
        <v>15.2189392022932</v>
      </c>
      <c r="Y344">
        <v>15.3019135825012</v>
      </c>
      <c r="Z344">
        <v>18.4791880976505</v>
      </c>
      <c r="AA344">
        <v>15.774384054038601</v>
      </c>
    </row>
    <row r="345" spans="1:27" x14ac:dyDescent="0.3">
      <c r="A345" s="6">
        <v>42521</v>
      </c>
      <c r="B345">
        <v>16.225652458419699</v>
      </c>
      <c r="C345">
        <v>16.7201066886498</v>
      </c>
      <c r="D345">
        <v>12.2540337272037</v>
      </c>
      <c r="E345">
        <v>9.5006624907582395</v>
      </c>
      <c r="F345">
        <v>11.2591079309025</v>
      </c>
      <c r="G345">
        <v>16.3602066861053</v>
      </c>
      <c r="H345">
        <v>11.945012569399299</v>
      </c>
      <c r="I345">
        <v>23.245161345571798</v>
      </c>
      <c r="J345">
        <v>14.865632929938201</v>
      </c>
      <c r="K345">
        <v>14.653238963507899</v>
      </c>
      <c r="L345">
        <v>8.2109049892031205</v>
      </c>
      <c r="M345">
        <v>21.774377955106399</v>
      </c>
      <c r="N345">
        <v>18.052812468784001</v>
      </c>
      <c r="O345">
        <v>14.335962765722201</v>
      </c>
      <c r="P345">
        <v>16.1131449456132</v>
      </c>
      <c r="Q345">
        <v>17.873669574870998</v>
      </c>
      <c r="R345">
        <v>9.3039815891610296</v>
      </c>
      <c r="S345">
        <v>7.7464530817690704</v>
      </c>
      <c r="T345">
        <v>17.344902009491399</v>
      </c>
      <c r="U345">
        <v>22.6293876472843</v>
      </c>
      <c r="V345">
        <v>25.455964230796798</v>
      </c>
      <c r="W345">
        <v>13.5111533775876</v>
      </c>
      <c r="X345">
        <v>15.6475285776666</v>
      </c>
      <c r="Y345">
        <v>15.1508928710573</v>
      </c>
      <c r="Z345">
        <v>17.992402288922399</v>
      </c>
      <c r="AA345">
        <v>14.8420195060261</v>
      </c>
    </row>
    <row r="346" spans="1:27" x14ac:dyDescent="0.3">
      <c r="A346" s="6">
        <v>42551</v>
      </c>
      <c r="B346">
        <v>16.209648430622298</v>
      </c>
      <c r="C346">
        <v>16.705080837915599</v>
      </c>
      <c r="D346">
        <v>12.346912195422</v>
      </c>
      <c r="E346">
        <v>9.5441048133776096</v>
      </c>
      <c r="F346">
        <v>11.362423527633499</v>
      </c>
      <c r="G346">
        <v>16.399192464256501</v>
      </c>
      <c r="H346">
        <v>11.6332667113042</v>
      </c>
      <c r="I346">
        <v>23.097750403110101</v>
      </c>
      <c r="J346">
        <v>14.992502501164999</v>
      </c>
      <c r="K346">
        <v>15.381308409191</v>
      </c>
      <c r="L346">
        <v>8.0844390165627509</v>
      </c>
      <c r="M346">
        <v>21.914684298480498</v>
      </c>
      <c r="N346">
        <v>18.447614209194199</v>
      </c>
      <c r="O346">
        <v>14.6409219839869</v>
      </c>
      <c r="P346">
        <v>16.158832160007801</v>
      </c>
      <c r="Q346">
        <v>17.429782941422399</v>
      </c>
      <c r="R346">
        <v>9.3595166700850605</v>
      </c>
      <c r="S346">
        <v>7.7713050512702404</v>
      </c>
      <c r="T346">
        <v>16.806729429623299</v>
      </c>
      <c r="U346">
        <v>22.215251174649701</v>
      </c>
      <c r="V346">
        <v>25.3155329141027</v>
      </c>
      <c r="W346">
        <v>13.5916818630126</v>
      </c>
      <c r="X346">
        <v>16.066011391763301</v>
      </c>
      <c r="Y346">
        <v>15.2235428491985</v>
      </c>
      <c r="Z346">
        <v>18.888957902071802</v>
      </c>
      <c r="AA346">
        <v>15.5416947073836</v>
      </c>
    </row>
    <row r="347" spans="1:27" x14ac:dyDescent="0.3">
      <c r="A347" s="6">
        <v>42580</v>
      </c>
      <c r="B347">
        <v>16.121891094793099</v>
      </c>
      <c r="C347">
        <v>16.762340846522299</v>
      </c>
      <c r="D347">
        <v>12.4273279960791</v>
      </c>
      <c r="E347">
        <v>9.5129141564416297</v>
      </c>
      <c r="F347">
        <v>11.3424285742742</v>
      </c>
      <c r="G347">
        <v>16.176683072073999</v>
      </c>
      <c r="H347">
        <v>11.397214731850401</v>
      </c>
      <c r="I347">
        <v>22.941844711098199</v>
      </c>
      <c r="J347">
        <v>14.8522321833006</v>
      </c>
      <c r="K347">
        <v>14.4544267291132</v>
      </c>
      <c r="L347">
        <v>8.0164711717755903</v>
      </c>
      <c r="M347">
        <v>22.106654666087199</v>
      </c>
      <c r="N347">
        <v>18.4636358177621</v>
      </c>
      <c r="O347">
        <v>14.6390619483475</v>
      </c>
      <c r="P347">
        <v>16.103274028555301</v>
      </c>
      <c r="Q347">
        <v>17.4144417299289</v>
      </c>
      <c r="R347">
        <v>9.6525269310705504</v>
      </c>
      <c r="S347">
        <v>7.8860697612244604</v>
      </c>
      <c r="T347">
        <v>16.967529146749499</v>
      </c>
      <c r="U347">
        <v>22.196378725898299</v>
      </c>
      <c r="V347">
        <v>25.3511354479073</v>
      </c>
      <c r="W347">
        <v>13.669297918484601</v>
      </c>
      <c r="X347">
        <v>16.923937794309001</v>
      </c>
      <c r="Y347">
        <v>15.2810485319044</v>
      </c>
      <c r="Z347">
        <v>18.8274632019743</v>
      </c>
      <c r="AA347">
        <v>15.859519764620901</v>
      </c>
    </row>
    <row r="348" spans="1:27" x14ac:dyDescent="0.3">
      <c r="A348" s="6">
        <v>42613</v>
      </c>
      <c r="B348">
        <v>16.0708284444062</v>
      </c>
      <c r="C348">
        <v>16.774750814475698</v>
      </c>
      <c r="D348">
        <v>12.495833355858901</v>
      </c>
      <c r="E348">
        <v>9.6443085469354006</v>
      </c>
      <c r="F348">
        <v>11.390177849369501</v>
      </c>
      <c r="G348">
        <v>16.1857866644628</v>
      </c>
      <c r="H348">
        <v>11.5445241384152</v>
      </c>
      <c r="I348">
        <v>22.894992052021401</v>
      </c>
      <c r="J348">
        <v>14.9561922968789</v>
      </c>
      <c r="K348">
        <v>14.531672869524201</v>
      </c>
      <c r="L348">
        <v>8.0632693294249904</v>
      </c>
      <c r="M348">
        <v>21.952016063821802</v>
      </c>
      <c r="N348">
        <v>19.184942524704201</v>
      </c>
      <c r="O348">
        <v>14.5816692620214</v>
      </c>
      <c r="P348">
        <v>16.082149198718099</v>
      </c>
      <c r="Q348">
        <v>17.498936434680601</v>
      </c>
      <c r="R348">
        <v>9.7646901671740203</v>
      </c>
      <c r="S348">
        <v>8.0539631778233005</v>
      </c>
      <c r="T348">
        <v>17.129516430527399</v>
      </c>
      <c r="U348">
        <v>22.077306728404899</v>
      </c>
      <c r="V348">
        <v>25.711180551437899</v>
      </c>
      <c r="W348">
        <v>13.7525490298157</v>
      </c>
      <c r="X348">
        <v>17.2793946304729</v>
      </c>
      <c r="Y348">
        <v>15.2397606695984</v>
      </c>
      <c r="Z348">
        <v>19.007803810514499</v>
      </c>
      <c r="AA348">
        <v>16.0282363579907</v>
      </c>
    </row>
    <row r="349" spans="1:27" x14ac:dyDescent="0.3">
      <c r="A349" s="6">
        <v>42643</v>
      </c>
      <c r="B349">
        <v>16.1212645662578</v>
      </c>
      <c r="C349">
        <v>17.0729841472887</v>
      </c>
      <c r="D349">
        <v>12.5247602216579</v>
      </c>
      <c r="E349">
        <v>10.225592822810199</v>
      </c>
      <c r="F349">
        <v>11.4341034380754</v>
      </c>
      <c r="G349">
        <v>16.174716528373501</v>
      </c>
      <c r="H349">
        <v>11.55963812735</v>
      </c>
      <c r="I349">
        <v>23.1476107698406</v>
      </c>
      <c r="J349">
        <v>14.906488521430299</v>
      </c>
      <c r="K349">
        <v>14.5500885950265</v>
      </c>
      <c r="L349">
        <v>8.1230688547659007</v>
      </c>
      <c r="M349">
        <v>22.276107322722901</v>
      </c>
      <c r="N349">
        <v>19.1696438068108</v>
      </c>
      <c r="O349">
        <v>14.6320276249642</v>
      </c>
      <c r="P349">
        <v>16.173883738148501</v>
      </c>
      <c r="Q349">
        <v>17.6314174023492</v>
      </c>
      <c r="R349">
        <v>9.8690673373530995</v>
      </c>
      <c r="S349">
        <v>8.12239111593545</v>
      </c>
      <c r="T349">
        <v>17.823802303155301</v>
      </c>
      <c r="U349">
        <v>21.9115926954176</v>
      </c>
      <c r="V349">
        <v>25.774910240565099</v>
      </c>
      <c r="W349">
        <v>13.797336961496301</v>
      </c>
      <c r="X349">
        <v>17.1065945202328</v>
      </c>
      <c r="Y349">
        <v>15.0040042257565</v>
      </c>
      <c r="Z349">
        <v>18.7290511147453</v>
      </c>
      <c r="AA349">
        <v>15.5296802441253</v>
      </c>
    </row>
    <row r="350" spans="1:27" x14ac:dyDescent="0.3">
      <c r="A350" s="6">
        <v>42674</v>
      </c>
      <c r="B350">
        <v>16.097249303439099</v>
      </c>
      <c r="C350">
        <v>17.343626095071599</v>
      </c>
      <c r="D350">
        <v>12.6074903136752</v>
      </c>
      <c r="E350">
        <v>10.2604778253658</v>
      </c>
      <c r="F350">
        <v>11.439651445375301</v>
      </c>
      <c r="G350">
        <v>16.2452725816974</v>
      </c>
      <c r="H350">
        <v>11.761191151975201</v>
      </c>
      <c r="I350">
        <v>23.362430121180498</v>
      </c>
      <c r="J350">
        <v>14.713464396681699</v>
      </c>
      <c r="K350">
        <v>14.5155160149172</v>
      </c>
      <c r="L350">
        <v>8.1365909551827098</v>
      </c>
      <c r="M350">
        <v>22.5959450409011</v>
      </c>
      <c r="N350">
        <v>19.259502996614302</v>
      </c>
      <c r="O350">
        <v>14.3586798939431</v>
      </c>
      <c r="P350">
        <v>16.197410683311901</v>
      </c>
      <c r="Q350">
        <v>17.864678860742501</v>
      </c>
      <c r="R350">
        <v>10.065694582853601</v>
      </c>
      <c r="S350">
        <v>8.2711804744396105</v>
      </c>
      <c r="T350">
        <v>17.855202614172399</v>
      </c>
      <c r="U350">
        <v>22.133475379649401</v>
      </c>
      <c r="V350">
        <v>25.739023242057499</v>
      </c>
      <c r="W350">
        <v>13.829068390895401</v>
      </c>
      <c r="X350">
        <v>17.564778681426699</v>
      </c>
      <c r="Y350">
        <v>14.810182019872199</v>
      </c>
      <c r="Z350">
        <v>18.177808183418801</v>
      </c>
      <c r="AA350">
        <v>15.108833005405</v>
      </c>
    </row>
    <row r="351" spans="1:27" x14ac:dyDescent="0.3">
      <c r="A351" s="6">
        <v>42704</v>
      </c>
      <c r="B351">
        <v>16.177260114890402</v>
      </c>
      <c r="C351">
        <v>17.037502519336901</v>
      </c>
      <c r="D351">
        <v>12.7197772265285</v>
      </c>
      <c r="E351">
        <v>10.3063180157241</v>
      </c>
      <c r="F351">
        <v>11.4331431524948</v>
      </c>
      <c r="G351">
        <v>16.200557155715298</v>
      </c>
      <c r="H351">
        <v>11.7851205213924</v>
      </c>
      <c r="I351">
        <v>23.215056880600301</v>
      </c>
      <c r="J351">
        <v>14.789037335186</v>
      </c>
      <c r="K351">
        <v>14.6869272900569</v>
      </c>
      <c r="L351">
        <v>8.2066201742050193</v>
      </c>
      <c r="M351">
        <v>23.063113521281501</v>
      </c>
      <c r="N351">
        <v>19.235685977875399</v>
      </c>
      <c r="O351">
        <v>14.3338368165542</v>
      </c>
      <c r="P351">
        <v>16.2732375244954</v>
      </c>
      <c r="Q351">
        <v>17.907687611732399</v>
      </c>
      <c r="R351">
        <v>10.1037500298156</v>
      </c>
      <c r="S351">
        <v>8.2870873328389205</v>
      </c>
      <c r="T351">
        <v>17.849712207472699</v>
      </c>
      <c r="U351">
        <v>22.0535792000423</v>
      </c>
      <c r="V351">
        <v>25.913286176549999</v>
      </c>
      <c r="W351">
        <v>14.1051377146996</v>
      </c>
      <c r="X351">
        <v>16.594981958196101</v>
      </c>
      <c r="Y351">
        <v>14.901951778059001</v>
      </c>
      <c r="Z351">
        <v>18.144060470707199</v>
      </c>
      <c r="AA351">
        <v>14.6314654694796</v>
      </c>
    </row>
    <row r="352" spans="1:27" x14ac:dyDescent="0.3">
      <c r="A352" s="6">
        <v>42734</v>
      </c>
      <c r="B352">
        <v>16.274706918967802</v>
      </c>
      <c r="C352">
        <v>17.348298957025801</v>
      </c>
      <c r="D352">
        <v>13.0537321283383</v>
      </c>
      <c r="E352">
        <v>10.357026369307301</v>
      </c>
      <c r="F352">
        <v>11.4313033663939</v>
      </c>
      <c r="G352">
        <v>16.274393403733999</v>
      </c>
      <c r="H352">
        <v>11.443694701241601</v>
      </c>
      <c r="I352">
        <v>23.189370684375</v>
      </c>
      <c r="J352">
        <v>14.6957751191763</v>
      </c>
      <c r="K352">
        <v>14.7224627591155</v>
      </c>
      <c r="L352">
        <v>8.3244131913779995</v>
      </c>
      <c r="M352">
        <v>23.6156756012955</v>
      </c>
      <c r="N352">
        <v>19.291914685286098</v>
      </c>
      <c r="O352">
        <v>22.088253203884399</v>
      </c>
      <c r="P352">
        <v>16.374623411111699</v>
      </c>
      <c r="Q352">
        <v>17.970199112895099</v>
      </c>
      <c r="R352">
        <v>10.245502275301799</v>
      </c>
      <c r="S352">
        <v>8.2535285371189104</v>
      </c>
      <c r="T352">
        <v>16.738626632680202</v>
      </c>
      <c r="U352">
        <v>22.195020649682402</v>
      </c>
      <c r="V352">
        <v>26.073989284745998</v>
      </c>
      <c r="W352">
        <v>14.190842269418599</v>
      </c>
      <c r="X352">
        <v>16.8764022553319</v>
      </c>
      <c r="Y352">
        <v>14.9174187989346</v>
      </c>
      <c r="Z352">
        <v>18.301471359665101</v>
      </c>
      <c r="AA352">
        <v>14.0626869048568</v>
      </c>
    </row>
    <row r="353" spans="1:27" x14ac:dyDescent="0.3">
      <c r="A353" s="6">
        <v>42766</v>
      </c>
      <c r="B353">
        <v>16.304588777495699</v>
      </c>
      <c r="C353">
        <v>17.629123634735301</v>
      </c>
      <c r="D353">
        <v>13.1780108056412</v>
      </c>
      <c r="E353">
        <v>10.4326123759376</v>
      </c>
      <c r="F353">
        <v>11.4983116245934</v>
      </c>
      <c r="G353">
        <v>16.314205465474402</v>
      </c>
      <c r="H353">
        <v>11.560974552842</v>
      </c>
      <c r="I353">
        <v>23.151974269895099</v>
      </c>
      <c r="J353">
        <v>14.934187938477599</v>
      </c>
      <c r="K353">
        <v>14.669443031538099</v>
      </c>
      <c r="L353">
        <v>8.3952124260580998</v>
      </c>
      <c r="M353">
        <v>23.879496015402601</v>
      </c>
      <c r="N353">
        <v>19.317956039339698</v>
      </c>
      <c r="O353">
        <v>22.180193288863201</v>
      </c>
      <c r="P353">
        <v>16.403121337616799</v>
      </c>
      <c r="Q353">
        <v>17.7402098716999</v>
      </c>
      <c r="R353">
        <v>10.658862292792699</v>
      </c>
      <c r="S353">
        <v>8.3913494173388994</v>
      </c>
      <c r="T353">
        <v>16.571396479939899</v>
      </c>
      <c r="U353">
        <v>22.123305070952199</v>
      </c>
      <c r="V353">
        <v>26.109713528440199</v>
      </c>
      <c r="W353">
        <v>14.284510214961699</v>
      </c>
      <c r="X353">
        <v>17.597894336189501</v>
      </c>
      <c r="Y353">
        <v>14.908649168291999</v>
      </c>
      <c r="Z353">
        <v>18.665854777814101</v>
      </c>
      <c r="AA353">
        <v>14.6476814886881</v>
      </c>
    </row>
    <row r="354" spans="1:27" x14ac:dyDescent="0.3">
      <c r="A354" s="6">
        <v>42794</v>
      </c>
      <c r="B354">
        <v>16.314241043273</v>
      </c>
      <c r="C354">
        <v>18.425678791015201</v>
      </c>
      <c r="D354">
        <v>13.1279245345074</v>
      </c>
      <c r="E354">
        <v>10.469248504959801</v>
      </c>
      <c r="F354">
        <v>11.7771010354569</v>
      </c>
      <c r="G354">
        <v>16.3313902665863</v>
      </c>
      <c r="H354">
        <v>11.515651817170101</v>
      </c>
      <c r="I354">
        <v>23.4981220460953</v>
      </c>
      <c r="J354">
        <v>14.983202238936601</v>
      </c>
      <c r="K354">
        <v>14.6651852668939</v>
      </c>
      <c r="L354">
        <v>8.5595934899597204</v>
      </c>
      <c r="M354">
        <v>24.028685108705101</v>
      </c>
      <c r="N354">
        <v>19.266741578175601</v>
      </c>
      <c r="O354">
        <v>22.434218417090801</v>
      </c>
      <c r="P354">
        <v>16.3957386667023</v>
      </c>
      <c r="Q354">
        <v>17.651857067312601</v>
      </c>
      <c r="R354">
        <v>10.6741685405793</v>
      </c>
      <c r="S354">
        <v>8.4476270092161894</v>
      </c>
      <c r="T354">
        <v>16.236499950625401</v>
      </c>
      <c r="U354">
        <v>21.961023491480301</v>
      </c>
      <c r="V354">
        <v>26.184046141611301</v>
      </c>
      <c r="W354">
        <v>14.203746472811099</v>
      </c>
      <c r="X354">
        <v>18.5162797025767</v>
      </c>
      <c r="Y354">
        <v>14.670264885370299</v>
      </c>
      <c r="Z354">
        <v>18.730081259563399</v>
      </c>
      <c r="AA354">
        <v>14.5240050234863</v>
      </c>
    </row>
    <row r="355" spans="1:27" x14ac:dyDescent="0.3">
      <c r="A355" s="6">
        <v>42825</v>
      </c>
      <c r="B355">
        <v>16.422983953707401</v>
      </c>
      <c r="C355">
        <v>18.0479290827341</v>
      </c>
      <c r="D355">
        <v>13.244160905891601</v>
      </c>
      <c r="E355">
        <v>10.4963231622358</v>
      </c>
      <c r="F355">
        <v>11.798619557459199</v>
      </c>
      <c r="G355">
        <v>16.4954003665752</v>
      </c>
      <c r="H355">
        <v>11.725313271928099</v>
      </c>
      <c r="I355">
        <v>23.847066307195</v>
      </c>
      <c r="J355">
        <v>15.2814588813951</v>
      </c>
      <c r="K355">
        <v>14.7549126617595</v>
      </c>
      <c r="L355">
        <v>8.5527254445718004</v>
      </c>
      <c r="M355">
        <v>24.292296089733998</v>
      </c>
      <c r="N355">
        <v>19.071988872070602</v>
      </c>
      <c r="O355">
        <v>22.300991410563999</v>
      </c>
      <c r="P355">
        <v>16.483924599406599</v>
      </c>
      <c r="Q355">
        <v>17.5640525450527</v>
      </c>
      <c r="R355">
        <v>11.138003094027599</v>
      </c>
      <c r="S355">
        <v>8.5160485557066501</v>
      </c>
      <c r="T355">
        <v>16.263843580774001</v>
      </c>
      <c r="U355">
        <v>22.085932711783499</v>
      </c>
      <c r="V355">
        <v>26.4430060909072</v>
      </c>
      <c r="W355">
        <v>14.243171857331101</v>
      </c>
      <c r="X355">
        <v>18.1468093205496</v>
      </c>
      <c r="Y355">
        <v>14.5575061208622</v>
      </c>
      <c r="Z355">
        <v>18.587579788375098</v>
      </c>
      <c r="AA355">
        <v>14.3110027706692</v>
      </c>
    </row>
    <row r="356" spans="1:27" x14ac:dyDescent="0.3">
      <c r="A356" s="6">
        <v>42853</v>
      </c>
      <c r="B356">
        <v>16.552694735368501</v>
      </c>
      <c r="C356">
        <v>17.7487615995204</v>
      </c>
      <c r="D356">
        <v>13.249363179073599</v>
      </c>
      <c r="E356">
        <v>10.518857915313699</v>
      </c>
      <c r="F356">
        <v>11.883334442376499</v>
      </c>
      <c r="G356">
        <v>16.644999497119802</v>
      </c>
      <c r="H356">
        <v>12.209216539634401</v>
      </c>
      <c r="I356">
        <v>23.798135180653599</v>
      </c>
      <c r="J356">
        <v>15.580726962560201</v>
      </c>
      <c r="K356">
        <v>14.7278452843453</v>
      </c>
      <c r="L356">
        <v>8.6675368286040193</v>
      </c>
      <c r="M356">
        <v>24.3183638285035</v>
      </c>
      <c r="N356">
        <v>19.388747857005299</v>
      </c>
      <c r="O356">
        <v>22.201888238876698</v>
      </c>
      <c r="P356">
        <v>16.6124544642826</v>
      </c>
      <c r="Q356">
        <v>17.604741853435101</v>
      </c>
      <c r="R356">
        <v>11.5730485553627</v>
      </c>
      <c r="S356">
        <v>8.4347375327745109</v>
      </c>
      <c r="T356">
        <v>16.232841381358199</v>
      </c>
      <c r="U356">
        <v>22.168858389152099</v>
      </c>
      <c r="V356">
        <v>26.881274794850398</v>
      </c>
      <c r="W356">
        <v>14.3877462718145</v>
      </c>
      <c r="X356">
        <v>18.503440500137199</v>
      </c>
      <c r="Y356">
        <v>14.6944983013639</v>
      </c>
      <c r="Z356">
        <v>18.972803335461801</v>
      </c>
      <c r="AA356">
        <v>14.4651748741007</v>
      </c>
    </row>
    <row r="357" spans="1:27" x14ac:dyDescent="0.3">
      <c r="A357" s="6">
        <v>42886</v>
      </c>
      <c r="B357">
        <v>16.553269037390098</v>
      </c>
      <c r="C357">
        <v>17.749862870353699</v>
      </c>
      <c r="D357">
        <v>13.3450945768693</v>
      </c>
      <c r="E357">
        <v>10.577885120710601</v>
      </c>
      <c r="F357">
        <v>11.950470908390599</v>
      </c>
      <c r="G357">
        <v>16.778435563084599</v>
      </c>
      <c r="H357">
        <v>12.3579022937486</v>
      </c>
      <c r="I357">
        <v>23.8716160328791</v>
      </c>
      <c r="J357">
        <v>15.621265656671101</v>
      </c>
      <c r="K357">
        <v>14.8277570284117</v>
      </c>
      <c r="L357">
        <v>8.5969415776688098</v>
      </c>
      <c r="M357">
        <v>24.076042342845501</v>
      </c>
      <c r="N357">
        <v>19.4011663408664</v>
      </c>
      <c r="O357">
        <v>22.3570704732868</v>
      </c>
      <c r="P357">
        <v>16.597826394685701</v>
      </c>
      <c r="Q357">
        <v>17.566497446669899</v>
      </c>
      <c r="R357">
        <v>11.758814775730199</v>
      </c>
      <c r="S357">
        <v>8.43660552439116</v>
      </c>
      <c r="T357">
        <v>16.316151323021799</v>
      </c>
      <c r="U357">
        <v>22.142115898814001</v>
      </c>
      <c r="V357">
        <v>26.894431946958001</v>
      </c>
      <c r="W357">
        <v>14.402238836039199</v>
      </c>
      <c r="X357">
        <v>18.793479547943502</v>
      </c>
      <c r="Y357">
        <v>14.781189299584399</v>
      </c>
      <c r="Z357">
        <v>18.462388059671198</v>
      </c>
      <c r="AA357">
        <v>14.5662043283467</v>
      </c>
    </row>
    <row r="358" spans="1:27" x14ac:dyDescent="0.3">
      <c r="A358" s="6">
        <v>42916</v>
      </c>
      <c r="B358">
        <v>16.608898168689802</v>
      </c>
      <c r="C358">
        <v>17.8709114222472</v>
      </c>
      <c r="D358">
        <v>13.4430350278202</v>
      </c>
      <c r="E358">
        <v>10.5996895045584</v>
      </c>
      <c r="F358">
        <v>11.893874161288601</v>
      </c>
      <c r="G358">
        <v>16.815224641892801</v>
      </c>
      <c r="H358">
        <v>12.3269921532164</v>
      </c>
      <c r="I358">
        <v>23.197258625501899</v>
      </c>
      <c r="J358">
        <v>15.4152936769799</v>
      </c>
      <c r="K358">
        <v>14.9818235239047</v>
      </c>
      <c r="L358">
        <v>8.6690507275838495</v>
      </c>
      <c r="M358">
        <v>23.6317215360794</v>
      </c>
      <c r="N358">
        <v>19.788237165794701</v>
      </c>
      <c r="O358">
        <v>22.955129923738699</v>
      </c>
      <c r="P358">
        <v>16.7083727924886</v>
      </c>
      <c r="Q358">
        <v>17.832961979049902</v>
      </c>
      <c r="R358">
        <v>12.0190014077277</v>
      </c>
      <c r="S358">
        <v>8.5465514008362202</v>
      </c>
      <c r="T358">
        <v>16.3874760063776</v>
      </c>
      <c r="U358">
        <v>22.268708280273401</v>
      </c>
      <c r="V358">
        <v>26.642414237603301</v>
      </c>
      <c r="W358">
        <v>14.422073840745901</v>
      </c>
      <c r="X358">
        <v>18.653542122955301</v>
      </c>
      <c r="Y358">
        <v>14.707603860627501</v>
      </c>
      <c r="Z358">
        <v>18.110556425400102</v>
      </c>
      <c r="AA358">
        <v>15.5509097939246</v>
      </c>
    </row>
    <row r="359" spans="1:27" x14ac:dyDescent="0.3">
      <c r="A359" s="6">
        <v>42947</v>
      </c>
      <c r="B359">
        <v>16.6328203456893</v>
      </c>
      <c r="C359">
        <v>17.859913454255601</v>
      </c>
      <c r="D359">
        <v>13.3975518194532</v>
      </c>
      <c r="E359">
        <v>10.7129366486649</v>
      </c>
      <c r="F359">
        <v>12.0167035739918</v>
      </c>
      <c r="G359">
        <v>16.807148075797699</v>
      </c>
      <c r="H359">
        <v>12.426417748624701</v>
      </c>
      <c r="I359">
        <v>23.3972321373091</v>
      </c>
      <c r="J359">
        <v>15.1900045234429</v>
      </c>
      <c r="K359">
        <v>15.447149606853801</v>
      </c>
      <c r="L359">
        <v>8.7147089047461197</v>
      </c>
      <c r="M359">
        <v>23.514856719243198</v>
      </c>
      <c r="N359">
        <v>20.0542176247708</v>
      </c>
      <c r="O359">
        <v>23.359008460902199</v>
      </c>
      <c r="P359">
        <v>16.701270476817601</v>
      </c>
      <c r="Q359">
        <v>17.706712613102301</v>
      </c>
      <c r="R359">
        <v>12.3388428299123</v>
      </c>
      <c r="S359">
        <v>8.4826483960430199</v>
      </c>
      <c r="T359">
        <v>16.405472422013901</v>
      </c>
      <c r="U359">
        <v>22.404129915391799</v>
      </c>
      <c r="V359">
        <v>26.498671981350402</v>
      </c>
      <c r="W359">
        <v>14.4086771686387</v>
      </c>
      <c r="X359">
        <v>18.396623275112098</v>
      </c>
      <c r="Y359">
        <v>14.9630430228734</v>
      </c>
      <c r="Z359">
        <v>17.944387002197299</v>
      </c>
      <c r="AA359">
        <v>14.862403696868601</v>
      </c>
    </row>
    <row r="360" spans="1:27" x14ac:dyDescent="0.3">
      <c r="A360" s="6">
        <v>42978</v>
      </c>
      <c r="B360">
        <v>16.634213681587401</v>
      </c>
      <c r="C360">
        <v>17.992389375778899</v>
      </c>
      <c r="D360">
        <v>13.5437249285576</v>
      </c>
      <c r="E360">
        <v>10.752695902994599</v>
      </c>
      <c r="F360">
        <v>12.009695379955399</v>
      </c>
      <c r="G360">
        <v>17.007901154939699</v>
      </c>
      <c r="H360">
        <v>12.5748015337944</v>
      </c>
      <c r="I360">
        <v>23.644515413742798</v>
      </c>
      <c r="J360">
        <v>15.203205996813001</v>
      </c>
      <c r="K360">
        <v>15.4747863939303</v>
      </c>
      <c r="L360">
        <v>8.8392938203660805</v>
      </c>
      <c r="M360">
        <v>23.302368479222299</v>
      </c>
      <c r="N360">
        <v>20.3223543716142</v>
      </c>
      <c r="O360">
        <v>23.370207045644801</v>
      </c>
      <c r="P360">
        <v>16.696484479826498</v>
      </c>
      <c r="Q360">
        <v>18.2882524841262</v>
      </c>
      <c r="R360">
        <v>12.472087205184099</v>
      </c>
      <c r="S360">
        <v>8.4347328779673507</v>
      </c>
      <c r="T360">
        <v>16.456209250562701</v>
      </c>
      <c r="U360">
        <v>22.333422168311699</v>
      </c>
      <c r="V360">
        <v>26.195532088587701</v>
      </c>
      <c r="W360">
        <v>14.4941860411358</v>
      </c>
      <c r="X360">
        <v>19.753578196704101</v>
      </c>
      <c r="Y360">
        <v>14.7928312389621</v>
      </c>
      <c r="Z360">
        <v>18.522879124851599</v>
      </c>
      <c r="AA360">
        <v>14.9765732509877</v>
      </c>
    </row>
    <row r="361" spans="1:27" x14ac:dyDescent="0.3">
      <c r="A361" s="6">
        <v>43007</v>
      </c>
      <c r="B361">
        <v>16.670437984722501</v>
      </c>
      <c r="C361">
        <v>17.858793278334399</v>
      </c>
      <c r="D361">
        <v>13.725740726664901</v>
      </c>
      <c r="E361">
        <v>10.762523018132899</v>
      </c>
      <c r="F361">
        <v>12.023016068335499</v>
      </c>
      <c r="G361">
        <v>17.146818069401998</v>
      </c>
      <c r="H361">
        <v>12.522178997947201</v>
      </c>
      <c r="I361">
        <v>23.7795853665477</v>
      </c>
      <c r="J361">
        <v>15.347506245548299</v>
      </c>
      <c r="K361">
        <v>15.5775056847105</v>
      </c>
      <c r="L361">
        <v>8.9875495935983203</v>
      </c>
      <c r="M361">
        <v>23.3515354896922</v>
      </c>
      <c r="N361">
        <v>20.461684035888201</v>
      </c>
      <c r="O361">
        <v>23.338550305639298</v>
      </c>
      <c r="P361">
        <v>16.7576341961779</v>
      </c>
      <c r="Q361">
        <v>18.268943114967399</v>
      </c>
      <c r="R361">
        <v>12.731411174244601</v>
      </c>
      <c r="S361">
        <v>8.4945243815987101</v>
      </c>
      <c r="T361">
        <v>16.482236268830199</v>
      </c>
      <c r="U361">
        <v>22.527422492119499</v>
      </c>
      <c r="V361">
        <v>26.086073020732599</v>
      </c>
      <c r="W361">
        <v>14.592368826720699</v>
      </c>
      <c r="X361">
        <v>19.0686492543153</v>
      </c>
      <c r="Y361">
        <v>14.810819452371399</v>
      </c>
      <c r="Z361">
        <v>19.578985489292101</v>
      </c>
      <c r="AA361">
        <v>14.868895634592899</v>
      </c>
    </row>
    <row r="362" spans="1:27" x14ac:dyDescent="0.3">
      <c r="A362" s="6">
        <v>43039</v>
      </c>
      <c r="B362">
        <v>16.7103215097342</v>
      </c>
      <c r="C362">
        <v>17.835354453589598</v>
      </c>
      <c r="D362">
        <v>13.798289975363801</v>
      </c>
      <c r="E362">
        <v>10.7987480849453</v>
      </c>
      <c r="F362">
        <v>11.973529942302299</v>
      </c>
      <c r="G362">
        <v>17.049405233025599</v>
      </c>
      <c r="H362">
        <v>12.759406275812699</v>
      </c>
      <c r="I362">
        <v>23.7177621080628</v>
      </c>
      <c r="J362">
        <v>15.5051956492263</v>
      </c>
      <c r="K362">
        <v>15.708741838047899</v>
      </c>
      <c r="L362">
        <v>9.00495838134694</v>
      </c>
      <c r="M362">
        <v>23.5620716097688</v>
      </c>
      <c r="N362">
        <v>20.4736063840962</v>
      </c>
      <c r="O362">
        <v>23.3550834529306</v>
      </c>
      <c r="P362">
        <v>16.795510001657298</v>
      </c>
      <c r="Q362">
        <v>18.458264880046801</v>
      </c>
      <c r="R362">
        <v>12.9506289708512</v>
      </c>
      <c r="S362">
        <v>8.5059960005534094</v>
      </c>
      <c r="T362">
        <v>16.661145912935101</v>
      </c>
      <c r="U362">
        <v>22.5893290905741</v>
      </c>
      <c r="V362">
        <v>26.2959848836486</v>
      </c>
      <c r="W362">
        <v>14.706796541385</v>
      </c>
      <c r="X362">
        <v>19.1868408722592</v>
      </c>
      <c r="Y362">
        <v>14.8621661297593</v>
      </c>
      <c r="Z362">
        <v>18.5361286368625</v>
      </c>
      <c r="AA362">
        <v>14.900504108604499</v>
      </c>
    </row>
    <row r="363" spans="1:27" x14ac:dyDescent="0.3">
      <c r="A363" s="6">
        <v>43069</v>
      </c>
      <c r="B363">
        <v>16.583300041528599</v>
      </c>
      <c r="C363">
        <v>18.154206061511101</v>
      </c>
      <c r="D363">
        <v>13.6799014042052</v>
      </c>
      <c r="E363">
        <v>10.722708736352599</v>
      </c>
      <c r="F363">
        <v>11.9127489348624</v>
      </c>
      <c r="G363">
        <v>17.252916888937001</v>
      </c>
      <c r="H363">
        <v>12.802811035243799</v>
      </c>
      <c r="I363">
        <v>23.5374220681663</v>
      </c>
      <c r="J363">
        <v>15.5487319456024</v>
      </c>
      <c r="K363">
        <v>15.656649139310399</v>
      </c>
      <c r="L363">
        <v>9.0694140831488195</v>
      </c>
      <c r="M363">
        <v>23.573541623619199</v>
      </c>
      <c r="N363">
        <v>20.6377284933758</v>
      </c>
      <c r="O363">
        <v>23.367651283473201</v>
      </c>
      <c r="P363">
        <v>16.67825994539</v>
      </c>
      <c r="Q363">
        <v>18.590486472711898</v>
      </c>
      <c r="R363">
        <v>13.095901105442101</v>
      </c>
      <c r="S363">
        <v>8.2380818591367095</v>
      </c>
      <c r="T363">
        <v>16.661782468774899</v>
      </c>
      <c r="U363">
        <v>22.776009867992901</v>
      </c>
      <c r="V363">
        <v>26.470248184628101</v>
      </c>
      <c r="W363">
        <v>14.995469034413601</v>
      </c>
      <c r="X363">
        <v>19.017202346555901</v>
      </c>
      <c r="Y363">
        <v>14.750511207102599</v>
      </c>
      <c r="Z363">
        <v>18.951196247399398</v>
      </c>
      <c r="AA363">
        <v>15.043256570368801</v>
      </c>
    </row>
    <row r="364" spans="1:27" x14ac:dyDescent="0.3">
      <c r="A364" s="6">
        <v>43098</v>
      </c>
      <c r="B364">
        <v>16.6902030262038</v>
      </c>
      <c r="C364">
        <v>18.322593235344002</v>
      </c>
      <c r="D364">
        <v>13.763902048934501</v>
      </c>
      <c r="E364">
        <v>10.4936119826419</v>
      </c>
      <c r="F364">
        <v>11.965758158905199</v>
      </c>
      <c r="G364">
        <v>17.454119068930801</v>
      </c>
      <c r="H364">
        <v>12.982577615759499</v>
      </c>
      <c r="I364">
        <v>24.2540494205534</v>
      </c>
      <c r="J364">
        <v>15.552983571417601</v>
      </c>
      <c r="K364">
        <v>15.6303655582873</v>
      </c>
      <c r="L364">
        <v>9.1220208692237392</v>
      </c>
      <c r="M364">
        <v>23.567877026043298</v>
      </c>
      <c r="N364">
        <v>20.946033392142901</v>
      </c>
      <c r="O364">
        <v>23.408906757512799</v>
      </c>
      <c r="P364">
        <v>16.799928752950201</v>
      </c>
      <c r="Q364">
        <v>18.6055490782969</v>
      </c>
      <c r="R364">
        <v>13.2570487601447</v>
      </c>
      <c r="S364">
        <v>8.3678472585433603</v>
      </c>
      <c r="T364">
        <v>16.7121176970251</v>
      </c>
      <c r="U364">
        <v>22.9626277043477</v>
      </c>
      <c r="V364">
        <v>26.560115961678399</v>
      </c>
      <c r="W364">
        <v>15.0145289400987</v>
      </c>
      <c r="X364">
        <v>18.939206582322502</v>
      </c>
      <c r="Y364">
        <v>14.9082465837357</v>
      </c>
      <c r="Z364">
        <v>19.057789342196099</v>
      </c>
      <c r="AA364">
        <v>15.890654032423599</v>
      </c>
    </row>
    <row r="365" spans="1:27" x14ac:dyDescent="0.3">
      <c r="A365" s="6">
        <v>43131</v>
      </c>
      <c r="B365">
        <v>16.6978422117921</v>
      </c>
      <c r="C365">
        <v>18.841943560110501</v>
      </c>
      <c r="D365">
        <v>14.070022630359</v>
      </c>
      <c r="E365">
        <v>10.5413266290584</v>
      </c>
      <c r="F365">
        <v>12.044612117599399</v>
      </c>
      <c r="G365">
        <v>17.4805850079042</v>
      </c>
      <c r="H365">
        <v>13.1132449492237</v>
      </c>
      <c r="I365">
        <v>24.070721709120399</v>
      </c>
      <c r="J365">
        <v>15.435019064701001</v>
      </c>
      <c r="K365">
        <v>15.6391059670076</v>
      </c>
      <c r="L365">
        <v>9.1710895301001507</v>
      </c>
      <c r="M365">
        <v>23.7962278873675</v>
      </c>
      <c r="N365">
        <v>20.8687353165361</v>
      </c>
      <c r="O365">
        <v>23.627762554209799</v>
      </c>
      <c r="P365">
        <v>16.816007995094001</v>
      </c>
      <c r="Q365">
        <v>18.750198751643602</v>
      </c>
      <c r="R365">
        <v>13.1365925646494</v>
      </c>
      <c r="S365">
        <v>8.5863851115978598</v>
      </c>
      <c r="T365">
        <v>16.7840479240257</v>
      </c>
      <c r="U365">
        <v>22.787572782287398</v>
      </c>
      <c r="V365">
        <v>26.876656357706</v>
      </c>
      <c r="W365">
        <v>14.9724126499036</v>
      </c>
      <c r="X365">
        <v>19.960831438071999</v>
      </c>
      <c r="Y365">
        <v>14.898973844467999</v>
      </c>
      <c r="Z365">
        <v>19.997439738437699</v>
      </c>
      <c r="AA365">
        <v>15.753196926965501</v>
      </c>
    </row>
    <row r="366" spans="1:27" x14ac:dyDescent="0.3">
      <c r="A366" s="6">
        <v>43159</v>
      </c>
      <c r="B366">
        <v>16.5858852287495</v>
      </c>
      <c r="C366">
        <v>18.6574487657203</v>
      </c>
      <c r="D366">
        <v>13.866665434942499</v>
      </c>
      <c r="E366">
        <v>10.4624655357413</v>
      </c>
      <c r="F366">
        <v>12.0624585361104</v>
      </c>
      <c r="G366">
        <v>17.564906399676701</v>
      </c>
      <c r="H366">
        <v>13.536309187192501</v>
      </c>
      <c r="I366">
        <v>23.948588299147399</v>
      </c>
      <c r="J366">
        <v>15.686949719092199</v>
      </c>
      <c r="K366">
        <v>15.756609474691301</v>
      </c>
      <c r="L366">
        <v>9.2101297469369392</v>
      </c>
      <c r="M366">
        <v>23.8507644671812</v>
      </c>
      <c r="N366">
        <v>20.866584954932801</v>
      </c>
      <c r="O366">
        <v>23.982950278174599</v>
      </c>
      <c r="P366">
        <v>16.708121503168702</v>
      </c>
      <c r="Q366">
        <v>18.6238933854574</v>
      </c>
      <c r="R366">
        <v>13.0391784710768</v>
      </c>
      <c r="S366">
        <v>8.6222661572564405</v>
      </c>
      <c r="T366">
        <v>16.5746578952741</v>
      </c>
      <c r="U366">
        <v>22.7120189259307</v>
      </c>
      <c r="V366">
        <v>26.835471995617901</v>
      </c>
      <c r="W366">
        <v>15.121605741293299</v>
      </c>
      <c r="X366">
        <v>21.291697980614799</v>
      </c>
      <c r="Y366">
        <v>14.879646715065601</v>
      </c>
      <c r="Z366">
        <v>19.346959490583401</v>
      </c>
      <c r="AA366">
        <v>16.151635990073</v>
      </c>
    </row>
    <row r="367" spans="1:27" x14ac:dyDescent="0.3">
      <c r="A367" s="6">
        <v>43188</v>
      </c>
      <c r="B367">
        <v>16.636994390135399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</row>
    <row r="368" spans="1:27" x14ac:dyDescent="0.3">
      <c r="A368" s="6">
        <v>43220</v>
      </c>
      <c r="B368">
        <v>16.751382416191699</v>
      </c>
      <c r="C368">
        <v>18.874633969504199</v>
      </c>
      <c r="D368">
        <v>13.8522167742096</v>
      </c>
      <c r="E368">
        <v>10.4246330482645</v>
      </c>
      <c r="F368">
        <v>12.334749265466399</v>
      </c>
      <c r="G368">
        <v>17.605713278329699</v>
      </c>
      <c r="H368">
        <v>13.8534533108245</v>
      </c>
      <c r="I368">
        <v>24.011805261429799</v>
      </c>
      <c r="J368">
        <v>15.6927174529942</v>
      </c>
      <c r="K368">
        <v>15.994097212287</v>
      </c>
      <c r="L368">
        <v>9.2023149887525992</v>
      </c>
      <c r="M368">
        <v>24.0803572338401</v>
      </c>
      <c r="N368">
        <v>20.940313890596101</v>
      </c>
      <c r="O368">
        <v>24.383809970145801</v>
      </c>
      <c r="P368">
        <v>16.8817436247576</v>
      </c>
      <c r="Q368">
        <v>19.5078446513849</v>
      </c>
      <c r="R368">
        <v>13.402414149440901</v>
      </c>
      <c r="S368">
        <v>8.6172958244302595</v>
      </c>
      <c r="T368">
        <v>16.276958225884702</v>
      </c>
      <c r="U368">
        <v>22.844770802617099</v>
      </c>
      <c r="V368">
        <v>26.327133344529798</v>
      </c>
      <c r="W368">
        <v>14.948937325304099</v>
      </c>
      <c r="X368">
        <v>20.8904156953941</v>
      </c>
      <c r="Y368">
        <v>14.7716659771423</v>
      </c>
      <c r="Z368">
        <v>19.4114416856589</v>
      </c>
      <c r="AA368">
        <v>16.948526998166201</v>
      </c>
    </row>
    <row r="369" spans="1:27" x14ac:dyDescent="0.3">
      <c r="A369" s="6">
        <v>43251</v>
      </c>
      <c r="B369">
        <v>16.8235095065988</v>
      </c>
      <c r="C369">
        <v>19.3237586399772</v>
      </c>
      <c r="D369">
        <v>13.8898610721553</v>
      </c>
      <c r="E369">
        <v>10.4528612693532</v>
      </c>
      <c r="F369">
        <v>12.1902131095244</v>
      </c>
      <c r="G369">
        <v>17.659199894784901</v>
      </c>
      <c r="H369">
        <v>14.236090419557</v>
      </c>
      <c r="I369">
        <v>23.735719617163902</v>
      </c>
      <c r="J369">
        <v>15.683375652296</v>
      </c>
      <c r="K369">
        <v>15.9324312886732</v>
      </c>
      <c r="L369">
        <v>9.1380220533233096</v>
      </c>
      <c r="M369">
        <v>23.8484090655664</v>
      </c>
      <c r="N369">
        <v>21.061370699027801</v>
      </c>
      <c r="O369">
        <v>24.399217804790101</v>
      </c>
      <c r="P369">
        <v>16.952544380831601</v>
      </c>
      <c r="Q369">
        <v>19.3875214196486</v>
      </c>
      <c r="R369">
        <v>13.408674345743</v>
      </c>
      <c r="S369">
        <v>8.5862353952168409</v>
      </c>
      <c r="T369">
        <v>16.081365140995199</v>
      </c>
      <c r="U369">
        <v>22.705728188549699</v>
      </c>
      <c r="V369">
        <v>26.244970309014601</v>
      </c>
      <c r="W369">
        <v>14.6756243611951</v>
      </c>
      <c r="X369">
        <v>21.229810317884699</v>
      </c>
      <c r="Y369">
        <v>14.8378613720825</v>
      </c>
      <c r="Z369">
        <v>19.8015795516881</v>
      </c>
      <c r="AA369">
        <v>17.026535746816698</v>
      </c>
    </row>
    <row r="370" spans="1:27" x14ac:dyDescent="0.3">
      <c r="A370" s="6">
        <v>43280</v>
      </c>
      <c r="B370">
        <v>16.8620004105554</v>
      </c>
      <c r="C370">
        <v>19.047635954398999</v>
      </c>
      <c r="D370">
        <v>13.960109732377999</v>
      </c>
      <c r="E370">
        <v>10.358778349116699</v>
      </c>
      <c r="F370">
        <v>12.3776150267592</v>
      </c>
      <c r="G370">
        <v>17.731175343502901</v>
      </c>
      <c r="H370">
        <v>14.4355104394538</v>
      </c>
      <c r="I370">
        <v>23.461173791016201</v>
      </c>
      <c r="J370">
        <v>15.628238340845501</v>
      </c>
      <c r="K370">
        <v>16.086028916290701</v>
      </c>
      <c r="L370">
        <v>9.1721573110833905</v>
      </c>
      <c r="M370">
        <v>23.865970952900899</v>
      </c>
      <c r="N370">
        <v>20.9777252222923</v>
      </c>
      <c r="O370">
        <v>23.378591355739299</v>
      </c>
      <c r="P370">
        <v>16.921358260393401</v>
      </c>
      <c r="Q370">
        <v>19.045530698482999</v>
      </c>
      <c r="R370">
        <v>13.493748795975</v>
      </c>
      <c r="S370">
        <v>8.4932441159728498</v>
      </c>
      <c r="T370">
        <v>16.2297512715739</v>
      </c>
      <c r="U370">
        <v>23.132817060976901</v>
      </c>
      <c r="V370">
        <v>26.365766516480701</v>
      </c>
      <c r="W370">
        <v>14.4663530907631</v>
      </c>
      <c r="X370">
        <v>20.3139320884925</v>
      </c>
      <c r="Y370">
        <v>14.5520433014396</v>
      </c>
      <c r="Z370">
        <v>19.0805516468908</v>
      </c>
      <c r="AA370">
        <v>16.667822185145099</v>
      </c>
    </row>
    <row r="371" spans="1:27" x14ac:dyDescent="0.3">
      <c r="A371" s="6">
        <v>43312</v>
      </c>
      <c r="B371">
        <v>16.704746802633998</v>
      </c>
      <c r="C371">
        <v>19.825998382720002</v>
      </c>
      <c r="D371">
        <v>13.737605724891999</v>
      </c>
      <c r="E371">
        <v>10.395270243239301</v>
      </c>
      <c r="F371">
        <v>12.502174702281801</v>
      </c>
      <c r="G371">
        <v>17.628314171090601</v>
      </c>
      <c r="H371">
        <v>14.2371128781253</v>
      </c>
      <c r="I371">
        <v>23.5456686205811</v>
      </c>
      <c r="J371">
        <v>15.8963945581035</v>
      </c>
      <c r="K371">
        <v>15.9695831303157</v>
      </c>
      <c r="L371">
        <v>9.1789453248454809</v>
      </c>
      <c r="M371">
        <v>23.939080231967701</v>
      </c>
      <c r="N371">
        <v>21.230209221188201</v>
      </c>
      <c r="O371">
        <v>23.297353578315398</v>
      </c>
      <c r="P371">
        <v>16.810375520918701</v>
      </c>
      <c r="Q371">
        <v>18.842784025135199</v>
      </c>
      <c r="R371">
        <v>13.444735587724701</v>
      </c>
      <c r="S371">
        <v>8.5968137345893698</v>
      </c>
      <c r="T371">
        <v>16.019970683509001</v>
      </c>
      <c r="U371">
        <v>23.094076348286801</v>
      </c>
      <c r="V371">
        <v>25.94230477803</v>
      </c>
      <c r="W371">
        <v>14.283673153593501</v>
      </c>
      <c r="X371">
        <v>20.528785603848601</v>
      </c>
      <c r="Y371">
        <v>14.750967092664601</v>
      </c>
      <c r="Z371">
        <v>19.293902859481602</v>
      </c>
      <c r="AA371">
        <v>16.507930146482099</v>
      </c>
    </row>
    <row r="372" spans="1:27" x14ac:dyDescent="0.3">
      <c r="A372" s="6">
        <v>43343</v>
      </c>
      <c r="B372">
        <v>16.7287994460983</v>
      </c>
      <c r="C372">
        <v>19.604273750380599</v>
      </c>
      <c r="D372">
        <v>13.7248236664327</v>
      </c>
      <c r="E372">
        <v>10.611063501642899</v>
      </c>
      <c r="F372">
        <v>12.5671084033455</v>
      </c>
      <c r="G372">
        <v>17.6726175473136</v>
      </c>
      <c r="H372">
        <v>14.343486475620701</v>
      </c>
      <c r="I372">
        <v>23.550265544246201</v>
      </c>
      <c r="J372">
        <v>16.074149191769699</v>
      </c>
      <c r="K372">
        <v>16.0843345337051</v>
      </c>
      <c r="L372">
        <v>9.2050644461129991</v>
      </c>
      <c r="M372">
        <v>23.834648197306901</v>
      </c>
      <c r="N372">
        <v>21.024708874771001</v>
      </c>
      <c r="O372">
        <v>23.2490108199842</v>
      </c>
      <c r="P372">
        <v>16.834583787268301</v>
      </c>
      <c r="Q372">
        <v>18.652415262332699</v>
      </c>
      <c r="R372">
        <v>13.456562998270901</v>
      </c>
      <c r="S372">
        <v>8.4195315338367998</v>
      </c>
      <c r="T372">
        <v>15.8506447604241</v>
      </c>
      <c r="U372">
        <v>23.0118392873045</v>
      </c>
      <c r="V372">
        <v>25.7009074789034</v>
      </c>
      <c r="W372">
        <v>14.0719077712083</v>
      </c>
      <c r="X372">
        <v>21.019775582903499</v>
      </c>
      <c r="Y372">
        <v>14.6875035295287</v>
      </c>
      <c r="Z372">
        <v>19.3974814531093</v>
      </c>
      <c r="AA372">
        <v>16.960894312774599</v>
      </c>
    </row>
    <row r="373" spans="1:27" x14ac:dyDescent="0.3">
      <c r="A373" s="6">
        <v>43371</v>
      </c>
      <c r="B373">
        <v>16.775693110659802</v>
      </c>
      <c r="C373">
        <v>18.909391884957699</v>
      </c>
      <c r="D373">
        <v>13.909848572534401</v>
      </c>
      <c r="E373">
        <v>10.6380727873638</v>
      </c>
      <c r="F373">
        <v>12.6007878193236</v>
      </c>
      <c r="G373">
        <v>17.779292311612402</v>
      </c>
      <c r="H373">
        <v>14.463855735352499</v>
      </c>
      <c r="I373">
        <v>23.587766980739602</v>
      </c>
      <c r="J373">
        <v>15.995725730206001</v>
      </c>
      <c r="K373">
        <v>15.5976977821239</v>
      </c>
      <c r="L373">
        <v>9.2404159457553892</v>
      </c>
      <c r="M373">
        <v>23.997383573650001</v>
      </c>
      <c r="N373">
        <v>20.976427592693302</v>
      </c>
      <c r="O373">
        <v>23.291792693074601</v>
      </c>
      <c r="P373">
        <v>16.896747270055201</v>
      </c>
      <c r="Q373">
        <v>18.552072518339301</v>
      </c>
      <c r="R373">
        <v>13.2178073114224</v>
      </c>
      <c r="S373">
        <v>8.4112558728843094</v>
      </c>
      <c r="T373">
        <v>15.8750113446031</v>
      </c>
      <c r="U373">
        <v>22.9507375275284</v>
      </c>
      <c r="V373">
        <v>26.106774156539601</v>
      </c>
      <c r="W373">
        <v>14.1649719910369</v>
      </c>
      <c r="X373">
        <v>21.1574463712987</v>
      </c>
      <c r="Y373">
        <v>14.715354387861799</v>
      </c>
      <c r="Z373">
        <v>19.659185264778301</v>
      </c>
      <c r="AA373">
        <v>17.232465168603799</v>
      </c>
    </row>
    <row r="374" spans="1:27" x14ac:dyDescent="0.3">
      <c r="A374" s="6">
        <v>43404</v>
      </c>
      <c r="B374">
        <v>16.713048064566902</v>
      </c>
      <c r="C374">
        <v>18.942096782887901</v>
      </c>
      <c r="D374">
        <v>13.915828555864399</v>
      </c>
      <c r="E374">
        <v>10.4368052720486</v>
      </c>
      <c r="F374">
        <v>12.548966792327599</v>
      </c>
      <c r="G374">
        <v>17.750659719562101</v>
      </c>
      <c r="H374">
        <v>14.5582609154539</v>
      </c>
      <c r="I374">
        <v>23.59770977837</v>
      </c>
      <c r="J374">
        <v>15.7708947121241</v>
      </c>
      <c r="K374">
        <v>15.443366621205</v>
      </c>
      <c r="L374">
        <v>9.2323962262513408</v>
      </c>
      <c r="M374">
        <v>23.923003970150301</v>
      </c>
      <c r="N374">
        <v>20.961953564772699</v>
      </c>
      <c r="O374">
        <v>23.2744607372533</v>
      </c>
      <c r="P374">
        <v>16.8963250137143</v>
      </c>
      <c r="Q374">
        <v>18.483089415608401</v>
      </c>
      <c r="R374">
        <v>12.858664611057399</v>
      </c>
      <c r="S374">
        <v>8.2659171338444803</v>
      </c>
      <c r="T374">
        <v>15.421070604432099</v>
      </c>
      <c r="U374">
        <v>22.812219650365201</v>
      </c>
      <c r="V374">
        <v>26.3680788017708</v>
      </c>
      <c r="W374">
        <v>13.9641557788736</v>
      </c>
      <c r="X374">
        <v>21.641030013205501</v>
      </c>
      <c r="Y374">
        <v>14.9270781007707</v>
      </c>
      <c r="Z374">
        <v>19.1678744651852</v>
      </c>
      <c r="AA374">
        <v>17.729533402370301</v>
      </c>
    </row>
    <row r="375" spans="1:27" x14ac:dyDescent="0.3">
      <c r="A375" s="6">
        <v>43434</v>
      </c>
      <c r="B375">
        <v>16.746899465328099</v>
      </c>
      <c r="C375">
        <v>18.7424606435812</v>
      </c>
      <c r="D375">
        <v>13.8903348321998</v>
      </c>
      <c r="E375">
        <v>10.4150100012709</v>
      </c>
      <c r="F375">
        <v>12.596324361899899</v>
      </c>
      <c r="G375">
        <v>17.695972218894799</v>
      </c>
      <c r="H375">
        <v>14.5851612623654</v>
      </c>
      <c r="I375">
        <v>23.580111451729401</v>
      </c>
      <c r="J375">
        <v>15.767246419295599</v>
      </c>
      <c r="K375">
        <v>15.4436561248119</v>
      </c>
      <c r="L375">
        <v>9.0731065952280403</v>
      </c>
      <c r="M375">
        <v>23.778612674804901</v>
      </c>
      <c r="N375">
        <v>20.9537995115267</v>
      </c>
      <c r="O375">
        <v>23.24610774776</v>
      </c>
      <c r="P375">
        <v>16.945734304508999</v>
      </c>
      <c r="Q375">
        <v>18.322262884966801</v>
      </c>
      <c r="R375">
        <v>12.665101686706301</v>
      </c>
      <c r="S375">
        <v>7.7688362598787499</v>
      </c>
      <c r="T375">
        <v>15.122427964871701</v>
      </c>
      <c r="U375">
        <v>22.567208440355</v>
      </c>
      <c r="V375">
        <v>26.617562221298101</v>
      </c>
      <c r="W375">
        <v>13.997138165174199</v>
      </c>
      <c r="X375">
        <v>21.3662168961779</v>
      </c>
      <c r="Y375">
        <v>14.9567700042971</v>
      </c>
      <c r="Z375">
        <v>18.773095055753199</v>
      </c>
      <c r="AA375">
        <v>18.145771826343601</v>
      </c>
    </row>
    <row r="376" spans="1:27" x14ac:dyDescent="0.3">
      <c r="A376" s="6">
        <v>43465</v>
      </c>
      <c r="B376">
        <v>16.505722455230099</v>
      </c>
      <c r="C376">
        <v>19.399133635575598</v>
      </c>
      <c r="D376">
        <v>13.777407138419701</v>
      </c>
      <c r="E376">
        <v>10.4119688101975</v>
      </c>
      <c r="F376">
        <v>12.5292701015909</v>
      </c>
      <c r="G376">
        <v>17.7389266714647</v>
      </c>
      <c r="H376">
        <v>14.648963636123201</v>
      </c>
      <c r="I376">
        <v>23.583408349289101</v>
      </c>
      <c r="J376">
        <v>15.7532144809168</v>
      </c>
      <c r="K376">
        <v>15.4529121790079</v>
      </c>
      <c r="L376">
        <v>8.9238850630400997</v>
      </c>
      <c r="M376">
        <v>23.6879114565163</v>
      </c>
      <c r="N376">
        <v>21.6197662281606</v>
      </c>
      <c r="O376">
        <v>23.200484774433601</v>
      </c>
      <c r="P376">
        <v>16.7824947186141</v>
      </c>
      <c r="Q376">
        <v>18.1400734835278</v>
      </c>
      <c r="R376">
        <v>12.014195073206</v>
      </c>
      <c r="S376">
        <v>7.8932907889484403</v>
      </c>
      <c r="T376">
        <v>15.2614985051954</v>
      </c>
      <c r="U376">
        <v>23.421466482914798</v>
      </c>
      <c r="V376">
        <v>27.014093662958899</v>
      </c>
      <c r="W376">
        <v>13.9191362637784</v>
      </c>
      <c r="X376">
        <v>21.123495602732898</v>
      </c>
      <c r="Y376">
        <v>14.943439729236699</v>
      </c>
      <c r="Z376">
        <v>18.801711776599401</v>
      </c>
      <c r="AA376">
        <v>17.9640430215618</v>
      </c>
    </row>
    <row r="377" spans="1:27" x14ac:dyDescent="0.3">
      <c r="A377" s="6">
        <v>43496</v>
      </c>
      <c r="B377">
        <v>16.3380007661865</v>
      </c>
      <c r="C377">
        <v>19.203109840594099</v>
      </c>
      <c r="D377">
        <v>13.740489491269299</v>
      </c>
      <c r="E377">
        <v>10.265643797727799</v>
      </c>
      <c r="F377">
        <v>12.510086505625001</v>
      </c>
      <c r="G377">
        <v>17.7288682540647</v>
      </c>
      <c r="H377">
        <v>14.500666779357299</v>
      </c>
      <c r="I377">
        <v>23.865096351906299</v>
      </c>
      <c r="J377">
        <v>15.938526365163099</v>
      </c>
      <c r="K377">
        <v>15.405219453156899</v>
      </c>
      <c r="L377">
        <v>8.9759896403773602</v>
      </c>
      <c r="M377">
        <v>23.578972201657901</v>
      </c>
      <c r="N377">
        <v>21.434438493979599</v>
      </c>
      <c r="O377">
        <v>23.313226994079098</v>
      </c>
      <c r="P377">
        <v>16.5915814810228</v>
      </c>
      <c r="Q377">
        <v>17.848354872222401</v>
      </c>
      <c r="R377">
        <v>10.8155624104563</v>
      </c>
      <c r="S377">
        <v>7.3240103115261297</v>
      </c>
      <c r="T377">
        <v>15.1247508563045</v>
      </c>
      <c r="U377">
        <v>23.1280208326463</v>
      </c>
      <c r="V377">
        <v>26.942888326270399</v>
      </c>
      <c r="W377">
        <v>13.9541706433064</v>
      </c>
      <c r="X377">
        <v>20.629161109341201</v>
      </c>
      <c r="Y377">
        <v>15.012239506506299</v>
      </c>
      <c r="Z377">
        <v>19.0576123556521</v>
      </c>
      <c r="AA377">
        <v>18.176177912034898</v>
      </c>
    </row>
    <row r="378" spans="1:27" x14ac:dyDescent="0.3">
      <c r="A378" s="6">
        <v>43524</v>
      </c>
      <c r="B378">
        <v>16.252830317183498</v>
      </c>
      <c r="C378">
        <v>19.333428535042401</v>
      </c>
      <c r="D378">
        <v>13.7097689156075</v>
      </c>
      <c r="E378">
        <v>10.079995874098399</v>
      </c>
      <c r="F378">
        <v>12.440798596624999</v>
      </c>
      <c r="G378">
        <v>17.6928764124787</v>
      </c>
      <c r="H378">
        <v>15.6753634980372</v>
      </c>
      <c r="I378">
        <v>23.6842023450297</v>
      </c>
      <c r="J378">
        <v>15.8597811854772</v>
      </c>
      <c r="K378">
        <v>15.3475632541351</v>
      </c>
      <c r="L378">
        <v>8.8557712411963099</v>
      </c>
      <c r="M378">
        <v>23.630896242657101</v>
      </c>
      <c r="N378">
        <v>21.383739948846401</v>
      </c>
      <c r="O378">
        <v>23.1479982348547</v>
      </c>
      <c r="P378">
        <v>16.504206511531901</v>
      </c>
      <c r="Q378">
        <v>17.803910411796402</v>
      </c>
      <c r="R378">
        <v>10.681914448890399</v>
      </c>
      <c r="S378">
        <v>7.3347278621885597</v>
      </c>
      <c r="T378">
        <v>15.1742711936755</v>
      </c>
      <c r="U378">
        <v>22.8138607162015</v>
      </c>
      <c r="V378">
        <v>26.9286374081512</v>
      </c>
      <c r="W378">
        <v>13.8234504493379</v>
      </c>
      <c r="X378">
        <v>20.112299642243201</v>
      </c>
      <c r="Y378">
        <v>15.2158674809726</v>
      </c>
      <c r="Z378">
        <v>18.874183606342999</v>
      </c>
      <c r="AA378">
        <v>17.9998056780044</v>
      </c>
    </row>
    <row r="379" spans="1:27" x14ac:dyDescent="0.3">
      <c r="A379" s="6">
        <v>43553</v>
      </c>
      <c r="B379">
        <v>16.235899840085899</v>
      </c>
      <c r="C379">
        <v>19.4279386286427</v>
      </c>
      <c r="D379">
        <v>13.8690203258964</v>
      </c>
      <c r="E379">
        <v>10.0550283678871</v>
      </c>
      <c r="F379">
        <v>12.4078924338792</v>
      </c>
      <c r="G379">
        <v>17.7290702885816</v>
      </c>
      <c r="H379">
        <v>15.591099518462199</v>
      </c>
      <c r="I379">
        <v>23.856211004641398</v>
      </c>
      <c r="J379">
        <v>15.8919026245214</v>
      </c>
      <c r="K379">
        <v>15.590325159761299</v>
      </c>
      <c r="L379">
        <v>8.7934057826023206</v>
      </c>
      <c r="M379">
        <v>23.876180857609501</v>
      </c>
      <c r="N379">
        <v>21.2390998848587</v>
      </c>
      <c r="O379">
        <v>23.2219083938068</v>
      </c>
      <c r="P379">
        <v>16.4824705376877</v>
      </c>
      <c r="Q379">
        <v>18.0294306450756</v>
      </c>
      <c r="R379">
        <v>9.9950907192352005</v>
      </c>
      <c r="S379">
        <v>7.3658399747157102</v>
      </c>
      <c r="T379">
        <v>15.362233845137</v>
      </c>
      <c r="U379">
        <v>22.8472464394425</v>
      </c>
      <c r="V379">
        <v>26.7825845040277</v>
      </c>
      <c r="W379">
        <v>13.887388568154201</v>
      </c>
      <c r="X379">
        <v>20.887567266709301</v>
      </c>
      <c r="Y379">
        <v>15.129308276053299</v>
      </c>
      <c r="Z379">
        <v>18.9780363958305</v>
      </c>
      <c r="AA379">
        <v>17.693124437588299</v>
      </c>
    </row>
    <row r="380" spans="1:27" x14ac:dyDescent="0.3">
      <c r="A380" s="6">
        <v>43585</v>
      </c>
      <c r="B380">
        <v>16.222615138524102</v>
      </c>
      <c r="C380">
        <v>19.695054457645</v>
      </c>
      <c r="D380">
        <v>13.895689833787101</v>
      </c>
      <c r="E380">
        <v>10.0406693776639</v>
      </c>
      <c r="F380">
        <v>12.478651540580501</v>
      </c>
      <c r="G380">
        <v>17.805884058221402</v>
      </c>
      <c r="H380">
        <v>15.5376244850754</v>
      </c>
      <c r="I380">
        <v>24.2782746847661</v>
      </c>
      <c r="J380">
        <v>15.881836636300701</v>
      </c>
      <c r="K380">
        <v>15.636481007770399</v>
      </c>
      <c r="L380">
        <v>8.6967220602555297</v>
      </c>
      <c r="M380">
        <v>24.181073542030799</v>
      </c>
      <c r="N380">
        <v>21.5490176910066</v>
      </c>
      <c r="O380">
        <v>23.232570887881899</v>
      </c>
      <c r="P380">
        <v>16.4584481522588</v>
      </c>
      <c r="Q380">
        <v>18.2531283968978</v>
      </c>
      <c r="R380">
        <v>9.6049350205336896</v>
      </c>
      <c r="S380">
        <v>7.4815836165312</v>
      </c>
      <c r="T380">
        <v>15.1388540515852</v>
      </c>
      <c r="U380">
        <v>22.797339097577101</v>
      </c>
      <c r="V380">
        <v>26.769578333456799</v>
      </c>
      <c r="W380">
        <v>13.890040759939099</v>
      </c>
      <c r="X380">
        <v>21.149149646147801</v>
      </c>
      <c r="Y380">
        <v>15.0740200641697</v>
      </c>
      <c r="Z380">
        <v>18.747776738311401</v>
      </c>
      <c r="AA380">
        <v>17.990344002766101</v>
      </c>
    </row>
    <row r="381" spans="1:27" x14ac:dyDescent="0.3">
      <c r="A381" s="6">
        <v>43616</v>
      </c>
      <c r="B381">
        <v>16.233526058563299</v>
      </c>
      <c r="C381">
        <v>19.1837515435457</v>
      </c>
      <c r="D381">
        <v>14.2267869758644</v>
      </c>
      <c r="E381">
        <v>9.9759673198797607</v>
      </c>
      <c r="F381">
        <v>12.5815391034819</v>
      </c>
      <c r="G381">
        <v>17.756415250998501</v>
      </c>
      <c r="H381">
        <v>15.8445241110231</v>
      </c>
      <c r="I381">
        <v>24.346048859620499</v>
      </c>
      <c r="J381">
        <v>15.869196781886799</v>
      </c>
      <c r="K381">
        <v>15.616806716317599</v>
      </c>
      <c r="L381">
        <v>8.5409482016438094</v>
      </c>
      <c r="M381">
        <v>24.1078626763389</v>
      </c>
      <c r="N381">
        <v>21.447600594054801</v>
      </c>
      <c r="O381">
        <v>22.876976478688601</v>
      </c>
      <c r="P381">
        <v>16.441205804271501</v>
      </c>
      <c r="Q381">
        <v>18.044123857129801</v>
      </c>
      <c r="R381">
        <v>9.4359790019971701</v>
      </c>
      <c r="S381">
        <v>7.83597383257601</v>
      </c>
      <c r="T381">
        <v>15.1186880961996</v>
      </c>
      <c r="U381">
        <v>22.5362873741967</v>
      </c>
      <c r="V381">
        <v>26.280126605640501</v>
      </c>
      <c r="W381">
        <v>13.1496273813695</v>
      </c>
      <c r="X381">
        <v>20.9154096586248</v>
      </c>
      <c r="Y381">
        <v>15.0031373842995</v>
      </c>
      <c r="Z381">
        <v>19.666082669791901</v>
      </c>
      <c r="AA381">
        <v>17.8179445982367</v>
      </c>
    </row>
    <row r="382" spans="1:27" x14ac:dyDescent="0.3">
      <c r="A382" s="6">
        <v>43644</v>
      </c>
      <c r="B382">
        <v>16.233990478615901</v>
      </c>
      <c r="C382">
        <v>19.059663151010501</v>
      </c>
      <c r="D382">
        <v>14.332987076985701</v>
      </c>
      <c r="E382">
        <v>9.8827061175559106</v>
      </c>
      <c r="F382">
        <v>12.5628169147202</v>
      </c>
      <c r="G382">
        <v>17.901479277593499</v>
      </c>
      <c r="H382">
        <v>15.868216733655</v>
      </c>
      <c r="I382">
        <v>24.1718606430675</v>
      </c>
      <c r="J382">
        <v>15.865723827241601</v>
      </c>
      <c r="K382">
        <v>15.5445944749672</v>
      </c>
      <c r="L382">
        <v>8.4701636918420409</v>
      </c>
      <c r="M382">
        <v>24.132530426551199</v>
      </c>
      <c r="N382">
        <v>21.751859161364301</v>
      </c>
      <c r="O382">
        <v>22.9926435003301</v>
      </c>
      <c r="P382">
        <v>16.4245550368775</v>
      </c>
      <c r="Q382">
        <v>18.0637081483511</v>
      </c>
      <c r="R382">
        <v>9.3055517818698306</v>
      </c>
      <c r="S382">
        <v>7.8318710286366597</v>
      </c>
      <c r="T382">
        <v>15.1492606926566</v>
      </c>
      <c r="U382">
        <v>22.491803870720801</v>
      </c>
      <c r="V382">
        <v>26.338808030486099</v>
      </c>
      <c r="W382">
        <v>13.054677881236101</v>
      </c>
      <c r="X382">
        <v>20.598303964920699</v>
      </c>
      <c r="Y382">
        <v>15.020958488620501</v>
      </c>
      <c r="Z382">
        <v>19.623527746085401</v>
      </c>
      <c r="AA382">
        <v>17.8146305214003</v>
      </c>
    </row>
    <row r="383" spans="1:27" x14ac:dyDescent="0.3">
      <c r="A383" s="6">
        <v>43677</v>
      </c>
      <c r="B383">
        <v>16.145762442784701</v>
      </c>
      <c r="C383">
        <v>19.312184503737999</v>
      </c>
      <c r="D383">
        <v>14.3665734007102</v>
      </c>
      <c r="E383">
        <v>9.5569890369650903</v>
      </c>
      <c r="F383">
        <v>12.705186096427999</v>
      </c>
      <c r="G383">
        <v>17.913523707244501</v>
      </c>
      <c r="H383">
        <v>15.7134558175953</v>
      </c>
      <c r="I383">
        <v>23.977238034074901</v>
      </c>
      <c r="J383">
        <v>15.7309700924515</v>
      </c>
      <c r="K383">
        <v>15.9472756680813</v>
      </c>
      <c r="L383">
        <v>8.4819142467511401</v>
      </c>
      <c r="M383">
        <v>24.147251831565601</v>
      </c>
      <c r="N383">
        <v>21.520418309939501</v>
      </c>
      <c r="O383">
        <v>23.008372397998599</v>
      </c>
      <c r="P383">
        <v>16.350915447343201</v>
      </c>
      <c r="Q383">
        <v>18.0609085613122</v>
      </c>
      <c r="R383">
        <v>9.2184573994643202</v>
      </c>
      <c r="S383">
        <v>7.8834519586157699</v>
      </c>
      <c r="T383">
        <v>15.1234673420721</v>
      </c>
      <c r="U383">
        <v>22.7180652261764</v>
      </c>
      <c r="V383">
        <v>26.285640765017099</v>
      </c>
      <c r="W383">
        <v>12.830718591739201</v>
      </c>
      <c r="X383">
        <v>21.141184162281998</v>
      </c>
      <c r="Y383">
        <v>15.124667544142</v>
      </c>
      <c r="Z383">
        <v>19.663522654902302</v>
      </c>
      <c r="AA383">
        <v>18.152803110291199</v>
      </c>
    </row>
    <row r="384" spans="1:27" x14ac:dyDescent="0.3">
      <c r="A384" s="6">
        <v>43707</v>
      </c>
      <c r="B384">
        <v>16.152493945969301</v>
      </c>
      <c r="C384">
        <v>19.191478565641599</v>
      </c>
      <c r="D384">
        <v>14.2104864097412</v>
      </c>
      <c r="E384">
        <v>9.5839416775179007</v>
      </c>
      <c r="F384">
        <v>12.757773327980701</v>
      </c>
      <c r="G384">
        <v>18.005666897954399</v>
      </c>
      <c r="H384">
        <v>15.6883382509803</v>
      </c>
      <c r="I384">
        <v>23.906787893942202</v>
      </c>
      <c r="J384">
        <v>15.8775809318585</v>
      </c>
      <c r="K384">
        <v>15.880809524232101</v>
      </c>
      <c r="L384">
        <v>8.4410721698212097</v>
      </c>
      <c r="M384">
        <v>24.2540722866061</v>
      </c>
      <c r="N384">
        <v>21.602132855943601</v>
      </c>
      <c r="O384">
        <v>22.737379392841401</v>
      </c>
      <c r="P384">
        <v>16.335206092571401</v>
      </c>
      <c r="Q384">
        <v>17.777086452629501</v>
      </c>
      <c r="R384">
        <v>9.2384480783564698</v>
      </c>
      <c r="S384">
        <v>7.3793423980142201</v>
      </c>
      <c r="T384">
        <v>15.072173568455099</v>
      </c>
      <c r="U384">
        <v>22.261527279669298</v>
      </c>
      <c r="V384">
        <v>26.565804774036199</v>
      </c>
      <c r="W384">
        <v>12.6653245123807</v>
      </c>
      <c r="X384">
        <v>21.080431869038499</v>
      </c>
      <c r="Y384">
        <v>15.2259679296891</v>
      </c>
      <c r="Z384">
        <v>19.632692330997401</v>
      </c>
      <c r="AA384">
        <v>17.982912371643401</v>
      </c>
    </row>
    <row r="385" spans="1:27" x14ac:dyDescent="0.3">
      <c r="A385" s="6">
        <v>43738</v>
      </c>
      <c r="B385">
        <v>16.172734027342401</v>
      </c>
      <c r="C385">
        <v>19.1566158708941</v>
      </c>
      <c r="D385">
        <v>14.186414460714101</v>
      </c>
      <c r="E385">
        <v>9.6216077035885803</v>
      </c>
      <c r="F385">
        <v>12.786461656213101</v>
      </c>
      <c r="G385">
        <v>17.965801177744002</v>
      </c>
      <c r="H385">
        <v>15.771189820329701</v>
      </c>
      <c r="I385">
        <v>24.155268496003501</v>
      </c>
      <c r="J385">
        <v>15.9351993058637</v>
      </c>
      <c r="K385">
        <v>15.7929567038548</v>
      </c>
      <c r="L385">
        <v>8.4443549596714291</v>
      </c>
      <c r="M385">
        <v>24.1286137801847</v>
      </c>
      <c r="N385">
        <v>21.515271803669101</v>
      </c>
      <c r="O385">
        <v>22.612296374653599</v>
      </c>
      <c r="P385">
        <v>16.367933706341201</v>
      </c>
      <c r="Q385">
        <v>17.700429431742801</v>
      </c>
      <c r="R385">
        <v>9.2802441321427391</v>
      </c>
      <c r="S385">
        <v>7.47184659627783</v>
      </c>
      <c r="T385">
        <v>15.1819067251246</v>
      </c>
      <c r="U385">
        <v>22.2053079160011</v>
      </c>
      <c r="V385">
        <v>26.430531426605</v>
      </c>
      <c r="W385">
        <v>12.4851396628816</v>
      </c>
      <c r="X385">
        <v>21.008761319438101</v>
      </c>
      <c r="Y385">
        <v>15.058702194817499</v>
      </c>
      <c r="Z385">
        <v>19.4808096253877</v>
      </c>
      <c r="AA385">
        <v>17.891921772068599</v>
      </c>
    </row>
    <row r="386" spans="1:27" x14ac:dyDescent="0.3">
      <c r="A386" s="6">
        <v>43769</v>
      </c>
      <c r="B386">
        <v>16.1883019974319</v>
      </c>
      <c r="C386">
        <v>18.903861743728701</v>
      </c>
      <c r="D386">
        <v>14.1865172065694</v>
      </c>
      <c r="E386">
        <v>9.6494526376033107</v>
      </c>
      <c r="F386">
        <v>12.739663670074201</v>
      </c>
      <c r="G386">
        <v>18.1074418401599</v>
      </c>
      <c r="H386">
        <v>15.6278712635432</v>
      </c>
      <c r="I386">
        <v>24.107302055481</v>
      </c>
      <c r="J386">
        <v>15.9590532498895</v>
      </c>
      <c r="K386">
        <v>15.7441626600792</v>
      </c>
      <c r="L386">
        <v>8.3708128023780493</v>
      </c>
      <c r="M386">
        <v>23.582604790586998</v>
      </c>
      <c r="N386">
        <v>21.737086078777601</v>
      </c>
      <c r="O386">
        <v>22.607979126548798</v>
      </c>
      <c r="P386">
        <v>16.3995390826841</v>
      </c>
      <c r="Q386">
        <v>17.700497840527898</v>
      </c>
      <c r="R386">
        <v>9.3365436067896699</v>
      </c>
      <c r="S386">
        <v>7.7559122873964697</v>
      </c>
      <c r="T386">
        <v>15.280950688719599</v>
      </c>
      <c r="U386">
        <v>22.225274505216198</v>
      </c>
      <c r="V386">
        <v>26.337403240244999</v>
      </c>
      <c r="W386">
        <v>12.327835072788901</v>
      </c>
      <c r="X386">
        <v>21.7712773371419</v>
      </c>
      <c r="Y386">
        <v>15.003325310238001</v>
      </c>
      <c r="Z386">
        <v>19.345254215966399</v>
      </c>
      <c r="AA386">
        <v>18.139726203528099</v>
      </c>
    </row>
    <row r="387" spans="1:27" x14ac:dyDescent="0.3">
      <c r="A387" s="6">
        <v>43798</v>
      </c>
      <c r="B387">
        <v>16.174303860409101</v>
      </c>
      <c r="C387">
        <v>19.7386815648286</v>
      </c>
      <c r="D387">
        <v>14.103807802132501</v>
      </c>
      <c r="E387">
        <v>9.5566432767462004</v>
      </c>
      <c r="F387">
        <v>12.696069021267901</v>
      </c>
      <c r="G387">
        <v>18.168009554578401</v>
      </c>
      <c r="H387">
        <v>15.725950388525</v>
      </c>
      <c r="I387">
        <v>23.932204483841499</v>
      </c>
      <c r="J387">
        <v>16.109991482267102</v>
      </c>
      <c r="K387">
        <v>15.352054728751</v>
      </c>
      <c r="L387">
        <v>8.2437269686325205</v>
      </c>
      <c r="M387">
        <v>22.9752517185103</v>
      </c>
      <c r="N387">
        <v>21.366982537622299</v>
      </c>
      <c r="O387">
        <v>23.4041043705048</v>
      </c>
      <c r="P387">
        <v>16.392450581191699</v>
      </c>
      <c r="Q387">
        <v>17.635363287785999</v>
      </c>
      <c r="R387">
        <v>9.4456504290964691</v>
      </c>
      <c r="S387">
        <v>7.8493523528819003</v>
      </c>
      <c r="T387">
        <v>15.5059247779151</v>
      </c>
      <c r="U387">
        <v>22.0558459410084</v>
      </c>
      <c r="V387">
        <v>25.9822617145844</v>
      </c>
      <c r="W387">
        <v>12.5521371927105</v>
      </c>
      <c r="X387">
        <v>21.909919774300199</v>
      </c>
      <c r="Y387">
        <v>15.1301003077961</v>
      </c>
      <c r="Z387">
        <v>19.405202419721999</v>
      </c>
      <c r="AA387">
        <v>19.095107158781701</v>
      </c>
    </row>
    <row r="388" spans="1:27" x14ac:dyDescent="0.3">
      <c r="A388" s="6">
        <v>43830</v>
      </c>
      <c r="B388">
        <v>16.2191156729663</v>
      </c>
      <c r="C388">
        <v>19.808502490008799</v>
      </c>
      <c r="D388">
        <v>14.060957849378299</v>
      </c>
      <c r="E388">
        <v>9.5283299001276802</v>
      </c>
      <c r="F388">
        <v>12.6759285084804</v>
      </c>
      <c r="G388">
        <v>18.270061377104099</v>
      </c>
      <c r="H388">
        <v>15.5545645006348</v>
      </c>
      <c r="I388">
        <v>23.9246078615034</v>
      </c>
      <c r="J388">
        <v>16.1921093217254</v>
      </c>
      <c r="K388">
        <v>15.443577287606599</v>
      </c>
      <c r="L388">
        <v>8.2499679685765006</v>
      </c>
      <c r="M388">
        <v>22.8632506374489</v>
      </c>
      <c r="N388">
        <v>21.377471675064101</v>
      </c>
      <c r="O388">
        <v>23.527320656947001</v>
      </c>
      <c r="P388">
        <v>16.426849094620501</v>
      </c>
      <c r="Q388">
        <v>17.733064994260801</v>
      </c>
      <c r="R388">
        <v>9.5994241341003299</v>
      </c>
      <c r="S388">
        <v>7.87187430306974</v>
      </c>
      <c r="T388">
        <v>15.6176644372356</v>
      </c>
      <c r="U388">
        <v>22.064213738955399</v>
      </c>
      <c r="V388">
        <v>25.760448195523001</v>
      </c>
      <c r="W388">
        <v>12.5724097362331</v>
      </c>
      <c r="X388">
        <v>21.747769266401001</v>
      </c>
      <c r="Y388">
        <v>14.9884585923012</v>
      </c>
      <c r="Z388">
        <v>19.4909315535354</v>
      </c>
      <c r="AA388">
        <v>19.156904503547199</v>
      </c>
    </row>
    <row r="389" spans="1:27" x14ac:dyDescent="0.3">
      <c r="A389" s="6">
        <v>43861</v>
      </c>
      <c r="B389">
        <v>16.1696697619304</v>
      </c>
      <c r="C389">
        <v>19.786765083639601</v>
      </c>
      <c r="D389">
        <v>14.177535470396601</v>
      </c>
      <c r="E389">
        <v>9.3043198514230703</v>
      </c>
      <c r="F389">
        <v>12.654409996659799</v>
      </c>
      <c r="G389">
        <v>18.3321482305895</v>
      </c>
      <c r="H389">
        <v>15.593521489806401</v>
      </c>
      <c r="I389">
        <v>24.027453225174199</v>
      </c>
      <c r="J389">
        <v>16.1888861057604</v>
      </c>
      <c r="K389">
        <v>15.311342051519601</v>
      </c>
      <c r="L389">
        <v>8.2841139618107906</v>
      </c>
      <c r="M389">
        <v>23.001830991473401</v>
      </c>
      <c r="N389">
        <v>21.416393969238801</v>
      </c>
      <c r="O389">
        <v>23.5133990131893</v>
      </c>
      <c r="P389">
        <v>16.4200552064279</v>
      </c>
      <c r="Q389">
        <v>17.709556722139901</v>
      </c>
      <c r="R389">
        <v>9.7802986533950804</v>
      </c>
      <c r="S389">
        <v>8.1640894504455996</v>
      </c>
      <c r="T389">
        <v>15.6384549532983</v>
      </c>
      <c r="U389">
        <v>22.0210088191502</v>
      </c>
      <c r="V389">
        <v>25.8572287171773</v>
      </c>
      <c r="W389">
        <v>12.278958840019</v>
      </c>
      <c r="X389">
        <v>22.307384965299502</v>
      </c>
      <c r="Y389">
        <v>15.024000187360199</v>
      </c>
      <c r="Z389">
        <v>18.951867574890301</v>
      </c>
      <c r="AA389">
        <v>19.555460445729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9"/>
  <sheetViews>
    <sheetView topLeftCell="A348" workbookViewId="0">
      <selection activeCell="A348" sqref="A1:A1048576"/>
    </sheetView>
  </sheetViews>
  <sheetFormatPr defaultRowHeight="16.5" x14ac:dyDescent="0.3"/>
  <cols>
    <col min="1" max="1" width="11.125" style="6" customWidth="1"/>
    <col min="3" max="3" width="9" customWidth="1"/>
  </cols>
  <sheetData>
    <row r="1" spans="1:27" x14ac:dyDescent="0.3">
      <c r="A1" s="6">
        <v>32173</v>
      </c>
      <c r="B1" t="s">
        <v>84</v>
      </c>
      <c r="Q1" t="s">
        <v>81</v>
      </c>
    </row>
    <row r="2" spans="1:27" x14ac:dyDescent="0.3">
      <c r="B2" t="s">
        <v>0</v>
      </c>
      <c r="C2" t="s">
        <v>2</v>
      </c>
      <c r="D2" t="s">
        <v>4</v>
      </c>
      <c r="E2" t="s">
        <v>6</v>
      </c>
      <c r="F2" t="s">
        <v>8</v>
      </c>
      <c r="G2" t="s">
        <v>10</v>
      </c>
      <c r="H2" t="s">
        <v>12</v>
      </c>
      <c r="I2" t="s">
        <v>14</v>
      </c>
      <c r="J2" t="s">
        <v>16</v>
      </c>
      <c r="K2" t="s">
        <v>18</v>
      </c>
      <c r="L2" t="s">
        <v>20</v>
      </c>
      <c r="M2" t="s">
        <v>22</v>
      </c>
      <c r="N2" t="s">
        <v>24</v>
      </c>
      <c r="O2" t="s">
        <v>26</v>
      </c>
      <c r="P2" t="s">
        <v>28</v>
      </c>
      <c r="Q2" t="s">
        <v>47</v>
      </c>
      <c r="R2" t="s">
        <v>49</v>
      </c>
      <c r="S2" t="s">
        <v>51</v>
      </c>
      <c r="T2" t="s">
        <v>53</v>
      </c>
      <c r="U2" t="s">
        <v>55</v>
      </c>
      <c r="V2" t="s">
        <v>57</v>
      </c>
      <c r="W2" t="s">
        <v>59</v>
      </c>
      <c r="X2" t="s">
        <v>61</v>
      </c>
      <c r="Y2" t="s">
        <v>63</v>
      </c>
      <c r="Z2" t="s">
        <v>65</v>
      </c>
      <c r="AA2" t="s">
        <v>67</v>
      </c>
    </row>
    <row r="3" spans="1:27" x14ac:dyDescent="0.3"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t="s">
        <v>70</v>
      </c>
      <c r="R3" t="s">
        <v>71</v>
      </c>
      <c r="S3" t="s">
        <v>72</v>
      </c>
      <c r="T3" t="s">
        <v>73</v>
      </c>
      <c r="U3" t="s">
        <v>74</v>
      </c>
      <c r="V3" t="s">
        <v>75</v>
      </c>
      <c r="W3" t="s">
        <v>76</v>
      </c>
      <c r="X3" t="s">
        <v>77</v>
      </c>
      <c r="Y3" t="s">
        <v>78</v>
      </c>
      <c r="Z3" t="s">
        <v>79</v>
      </c>
      <c r="AA3" t="s">
        <v>80</v>
      </c>
    </row>
    <row r="4" spans="1:27" x14ac:dyDescent="0.3">
      <c r="B4" s="4" t="s">
        <v>30</v>
      </c>
      <c r="C4">
        <v>912400</v>
      </c>
      <c r="D4">
        <v>982600</v>
      </c>
      <c r="E4">
        <v>928000</v>
      </c>
      <c r="F4">
        <v>925000</v>
      </c>
      <c r="G4">
        <v>975600</v>
      </c>
      <c r="H4">
        <v>938000</v>
      </c>
      <c r="I4">
        <v>972400</v>
      </c>
      <c r="J4">
        <v>975200</v>
      </c>
      <c r="K4">
        <v>952800</v>
      </c>
      <c r="L4">
        <v>939200</v>
      </c>
      <c r="M4">
        <v>903600</v>
      </c>
      <c r="N4">
        <v>934400</v>
      </c>
      <c r="O4">
        <v>870200</v>
      </c>
      <c r="P4">
        <v>984000</v>
      </c>
      <c r="Q4" t="s">
        <v>69</v>
      </c>
      <c r="R4">
        <v>941000</v>
      </c>
      <c r="S4">
        <v>915800</v>
      </c>
      <c r="T4">
        <v>935600</v>
      </c>
      <c r="U4">
        <v>105768</v>
      </c>
      <c r="V4">
        <v>105767</v>
      </c>
      <c r="W4">
        <v>105769</v>
      </c>
      <c r="X4">
        <v>907600</v>
      </c>
      <c r="Y4">
        <v>848400</v>
      </c>
      <c r="Z4">
        <v>105653</v>
      </c>
      <c r="AA4">
        <v>971000</v>
      </c>
    </row>
    <row r="5" spans="1:27" x14ac:dyDescent="0.3">
      <c r="A5" s="5" t="e">
        <f t="array" ref="A5:A389">_xll.FDS(B4,"JULIAN(FMA_DEBT_ASSETS(LTM,"&amp;A1&amp;",0M,AM,""PORTAGG"").dates)")</f>
        <v>#N/A</v>
      </c>
      <c r="B5" s="4" t="e">
        <f t="array" ref="B5:B389">_xll.FDS(B4,"FMA_DEBT_ASSETS(LTM,"&amp;A1&amp;",0M,AM,""PORTAGG"")")</f>
        <v>#N/A</v>
      </c>
      <c r="C5" s="4" t="e">
        <f t="array" ref="C5:C389">_xll.FDS(C4,"FMA_DEBT_ASSETS(LTM,"&amp;A1&amp;",0M,AM,""PORTAGG"")")</f>
        <v>#N/A</v>
      </c>
      <c r="D5" s="4" t="e">
        <f t="array" ref="D5:D389">_xll.FDS(D4,"FMA_DEBT_ASSETS(LTM,"&amp;A1&amp;",0M,AM,""PORTAGG"")")</f>
        <v>#N/A</v>
      </c>
      <c r="E5" s="4" t="e">
        <f t="array" ref="E5:E389">_xll.FDS(E4,"FMA_DEBT_ASSETS(LTM,"&amp;A1&amp;",0M,AM,""PORTAGG"")")</f>
        <v>#N/A</v>
      </c>
      <c r="F5" s="4" t="e">
        <f t="array" ref="F5:F389">_xll.FDS(F4,"FMA_DEBT_ASSETS(LTM,"&amp;A1&amp;",0M,AM,""PORTAGG"")")</f>
        <v>#N/A</v>
      </c>
      <c r="G5" s="4" t="e">
        <f t="array" ref="G5:G389">_xll.FDS(G4,"FMA_DEBT_ASSETS(LTM,"&amp;A1&amp;",0M,AM,""PORTAGG"")")</f>
        <v>#N/A</v>
      </c>
      <c r="H5" s="4" t="e">
        <f t="array" ref="H5:H389">_xll.FDS(H4,"FMA_DEBT_ASSETS(LTM,"&amp;A1&amp;",0M,AM,""PORTAGG"")")</f>
        <v>#N/A</v>
      </c>
      <c r="I5" s="4" t="e">
        <f t="array" ref="I5:I389">_xll.FDS(I4,"FMA_DEBT_ASSETS(LTM,"&amp;A1&amp;",0M,AM,""PORTAGG"")")</f>
        <v>#N/A</v>
      </c>
      <c r="J5" s="4" t="e">
        <f t="array" ref="J5:J389">_xll.FDS(J4,"FMA_DEBT_ASSETS(LTM,"&amp;A1&amp;",0M,AM,""PORTAGG"")")</f>
        <v>#N/A</v>
      </c>
      <c r="K5" s="4" t="e">
        <f t="array" ref="K5:K389">_xll.FDS(K4,"FMA_DEBT_ASSETS(LTM,"&amp;A1&amp;",0M,AM,""PORTAGG"")")</f>
        <v>#N/A</v>
      </c>
      <c r="L5" s="4" t="e">
        <f t="array" ref="L5:L389">_xll.FDS(L4,"FMA_DEBT_ASSETS(LTM,"&amp;A1&amp;",0M,AM,""PORTAGG"")")</f>
        <v>#N/A</v>
      </c>
      <c r="M5" s="4" t="e">
        <f t="array" ref="M5:M389">_xll.FDS(M4,"FMA_DEBT_ASSETS(LTM,"&amp;A1&amp;",0M,AM,""PORTAGG"")")</f>
        <v>#N/A</v>
      </c>
      <c r="N5" s="4" t="e">
        <f t="array" ref="N5:N389">_xll.FDS(N4,"FMA_DEBT_ASSETS(LTM,"&amp;A1&amp;",0M,AM,""PORTAGG"")")</f>
        <v>#N/A</v>
      </c>
      <c r="O5" s="4" t="e">
        <f t="array" ref="O5:O389">_xll.FDS(O4,"FMA_DEBT_ASSETS(LTM,"&amp;A1&amp;",0M,AM,""PORTAGG"")")</f>
        <v>#N/A</v>
      </c>
      <c r="P5" s="4" t="e">
        <f t="array" ref="P5:P389">_xll.FDS(P4,"FMA_DEBT_ASSETS(LTM,"&amp;$A$1&amp;",0M,AM,""PORTAGG"")")</f>
        <v>#N/A</v>
      </c>
      <c r="Q5" s="4" t="e">
        <f t="array" ref="Q5:Q389">_xll.FDS(Q4,"FMA_DEBT_ASSETS(LTM,"&amp;$A$1&amp;",0M,AM,""PORTAGG"")")</f>
        <v>#N/A</v>
      </c>
      <c r="R5" t="e">
        <f t="array" ref="R5:R389">_xll.FDS(R4,"FMA_DEBT_ASSETS(LTM,"&amp;$A$1&amp;",0M,AM,""PORTAGG"")")</f>
        <v>#N/A</v>
      </c>
      <c r="S5" t="e">
        <f t="array" ref="S5:S389">_xll.FDS(S4,"FMA_DEBT_ASSETS(LTM,"&amp;$A$1&amp;",0M,AM,""PORTAGG"")")</f>
        <v>#N/A</v>
      </c>
      <c r="T5" t="e">
        <f t="array" ref="T5:T389">_xll.FDS(T4,"FMA_DEBT_ASSETS(LTM,"&amp;$A$1&amp;",0M,AM,""PORTAGG"")")</f>
        <v>#N/A</v>
      </c>
      <c r="U5" t="e">
        <f t="array" ref="U5:U389">_xll.FDS(U4,"FMA_DEBT_ASSETS(LTM,"&amp;$A$1&amp;",0M,AM,""PORTAGG"")")</f>
        <v>#N/A</v>
      </c>
      <c r="V5" t="e">
        <f t="array" ref="V5:V389">_xll.FDS(V4,"FMA_DEBT_ASSETS(LTM,"&amp;$A$1&amp;",0M,AM,""PORTAGG"")")</f>
        <v>#N/A</v>
      </c>
      <c r="W5" t="e">
        <f t="array" ref="W5:W389">_xll.FDS(W4,"FMA_DEBT_ASSETS(LTM,"&amp;$A$1&amp;",0M,AM,""PORTAGG"")")</f>
        <v>#N/A</v>
      </c>
      <c r="X5" t="e">
        <f t="array" ref="X5:X389">_xll.FDS(X4,"FMA_DEBT_ASSETS(LTM,"&amp;$A$1&amp;",0M,AM,""PORTAGG"")")</f>
        <v>#N/A</v>
      </c>
      <c r="Y5" t="e">
        <f t="array" ref="Y5:Y389">_xll.FDS(Y4,"FMA_DEBT_ASSETS(LTM,"&amp;$A$1&amp;",0M,AM,""PORTAGG"")")</f>
        <v>#N/A</v>
      </c>
      <c r="Z5" t="e">
        <f t="array" ref="Z5:Z389">_xll.FDS(Z4,"FMA_DEBT_ASSETS(LTM,"&amp;$A$1&amp;",0M,AM,""PORTAGG"")")</f>
        <v>#N/A</v>
      </c>
      <c r="AA5" t="e">
        <f t="array" ref="AA5:AA389">_xll.FDS(AA4,"FMA_DEBT_ASSETS(LTM,"&amp;$A$1&amp;",0M,AM,""PORTAGG"")")</f>
        <v>#N/A</v>
      </c>
    </row>
    <row r="6" spans="1:27" x14ac:dyDescent="0.3">
      <c r="A6" s="5" t="e">
        <v>#N/A</v>
      </c>
      <c r="B6" s="4" t="e">
        <v>#N/A</v>
      </c>
      <c r="C6" s="4" t="e">
        <v>#N/A</v>
      </c>
      <c r="D6" s="4" t="e">
        <v>#N/A</v>
      </c>
      <c r="E6" s="4" t="e">
        <v>#N/A</v>
      </c>
      <c r="F6" s="4" t="e">
        <v>#N/A</v>
      </c>
      <c r="G6" s="4" t="e">
        <v>#N/A</v>
      </c>
      <c r="H6" s="4" t="e">
        <v>#N/A</v>
      </c>
      <c r="I6" s="4" t="e">
        <v>#N/A</v>
      </c>
      <c r="J6" s="4" t="e">
        <v>#N/A</v>
      </c>
      <c r="K6" s="4" t="e">
        <v>#N/A</v>
      </c>
      <c r="L6" s="4" t="e">
        <v>#N/A</v>
      </c>
      <c r="M6" s="4" t="e">
        <v>#N/A</v>
      </c>
      <c r="N6" s="4" t="e">
        <v>#N/A</v>
      </c>
      <c r="O6" s="4" t="e">
        <v>#N/A</v>
      </c>
      <c r="P6" s="4" t="e">
        <v>#N/A</v>
      </c>
      <c r="Q6" s="4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</row>
    <row r="7" spans="1:27" x14ac:dyDescent="0.3">
      <c r="A7" s="5" t="e">
        <v>#N/A</v>
      </c>
      <c r="B7" s="4" t="e">
        <v>#N/A</v>
      </c>
      <c r="C7" s="4" t="e">
        <v>#N/A</v>
      </c>
      <c r="D7" s="4" t="e">
        <v>#N/A</v>
      </c>
      <c r="E7" s="4" t="e">
        <v>#N/A</v>
      </c>
      <c r="F7" s="4" t="e">
        <v>#N/A</v>
      </c>
      <c r="G7" s="4" t="e">
        <v>#N/A</v>
      </c>
      <c r="H7" s="4" t="e">
        <v>#N/A</v>
      </c>
      <c r="I7" s="4" t="e">
        <v>#N/A</v>
      </c>
      <c r="J7" s="4" t="e">
        <v>#N/A</v>
      </c>
      <c r="K7" s="4" t="e">
        <v>#N/A</v>
      </c>
      <c r="L7" s="4" t="e">
        <v>#N/A</v>
      </c>
      <c r="M7" s="4" t="e">
        <v>#N/A</v>
      </c>
      <c r="N7" s="4" t="e">
        <v>#N/A</v>
      </c>
      <c r="O7" s="4" t="e">
        <v>#N/A</v>
      </c>
      <c r="P7" s="4" t="e">
        <v>#N/A</v>
      </c>
      <c r="Q7" s="4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</row>
    <row r="8" spans="1:27" x14ac:dyDescent="0.3">
      <c r="A8" s="5" t="e">
        <v>#N/A</v>
      </c>
      <c r="B8" s="4" t="e">
        <v>#N/A</v>
      </c>
      <c r="C8" s="4" t="e">
        <v>#N/A</v>
      </c>
      <c r="D8" s="4" t="e">
        <v>#N/A</v>
      </c>
      <c r="E8" s="4" t="e">
        <v>#N/A</v>
      </c>
      <c r="F8" s="4" t="e">
        <v>#N/A</v>
      </c>
      <c r="G8" s="4" t="e">
        <v>#N/A</v>
      </c>
      <c r="H8" s="4" t="e">
        <v>#N/A</v>
      </c>
      <c r="I8" s="4" t="e">
        <v>#N/A</v>
      </c>
      <c r="J8" s="4" t="e">
        <v>#N/A</v>
      </c>
      <c r="K8" s="4" t="e">
        <v>#N/A</v>
      </c>
      <c r="L8" s="4" t="e">
        <v>#N/A</v>
      </c>
      <c r="M8" s="4" t="e">
        <v>#N/A</v>
      </c>
      <c r="N8" s="4" t="e">
        <v>#N/A</v>
      </c>
      <c r="O8" s="4" t="e">
        <v>#N/A</v>
      </c>
      <c r="P8" s="4" t="e">
        <v>#N/A</v>
      </c>
      <c r="Q8" s="4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</row>
    <row r="9" spans="1:27" x14ac:dyDescent="0.3">
      <c r="A9" s="5" t="e">
        <v>#N/A</v>
      </c>
      <c r="B9" s="4" t="e">
        <v>#N/A</v>
      </c>
      <c r="C9" s="4" t="e">
        <v>#N/A</v>
      </c>
      <c r="D9" s="4" t="e">
        <v>#N/A</v>
      </c>
      <c r="E9" s="4" t="e">
        <v>#N/A</v>
      </c>
      <c r="F9" s="4" t="e">
        <v>#N/A</v>
      </c>
      <c r="G9" s="4" t="e">
        <v>#N/A</v>
      </c>
      <c r="H9" s="4" t="e">
        <v>#N/A</v>
      </c>
      <c r="I9" s="4" t="e">
        <v>#N/A</v>
      </c>
      <c r="J9" s="4" t="e">
        <v>#N/A</v>
      </c>
      <c r="K9" s="4" t="e">
        <v>#N/A</v>
      </c>
      <c r="L9" s="4" t="e">
        <v>#N/A</v>
      </c>
      <c r="M9" s="4" t="e">
        <v>#N/A</v>
      </c>
      <c r="N9" s="4" t="e">
        <v>#N/A</v>
      </c>
      <c r="O9" s="4" t="e">
        <v>#N/A</v>
      </c>
      <c r="P9" s="4" t="e">
        <v>#N/A</v>
      </c>
      <c r="Q9" s="4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</row>
    <row r="10" spans="1:27" x14ac:dyDescent="0.3">
      <c r="A10" s="5" t="e">
        <v>#N/A</v>
      </c>
      <c r="B10" s="4" t="e">
        <v>#N/A</v>
      </c>
      <c r="C10" s="4" t="e">
        <v>#N/A</v>
      </c>
      <c r="D10" s="4" t="e">
        <v>#N/A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4" t="e">
        <v>#N/A</v>
      </c>
      <c r="J10" s="4" t="e">
        <v>#N/A</v>
      </c>
      <c r="K10" s="4" t="e">
        <v>#N/A</v>
      </c>
      <c r="L10" s="4" t="e">
        <v>#N/A</v>
      </c>
      <c r="M10" s="4" t="e">
        <v>#N/A</v>
      </c>
      <c r="N10" s="4" t="e">
        <v>#N/A</v>
      </c>
      <c r="O10" s="4" t="e">
        <v>#N/A</v>
      </c>
      <c r="P10" s="4" t="e">
        <v>#N/A</v>
      </c>
      <c r="Q10" s="4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</row>
    <row r="11" spans="1:27" x14ac:dyDescent="0.3">
      <c r="A11" s="5" t="e">
        <v>#N/A</v>
      </c>
      <c r="B11" s="4" t="e">
        <v>#N/A</v>
      </c>
      <c r="C11" s="4" t="e">
        <v>#N/A</v>
      </c>
      <c r="D11" s="4" t="e">
        <v>#N/A</v>
      </c>
      <c r="E11" s="4" t="e">
        <v>#N/A</v>
      </c>
      <c r="F11" s="4" t="e">
        <v>#N/A</v>
      </c>
      <c r="G11" s="4" t="e">
        <v>#N/A</v>
      </c>
      <c r="H11" s="4" t="e">
        <v>#N/A</v>
      </c>
      <c r="I11" s="4" t="e">
        <v>#N/A</v>
      </c>
      <c r="J11" s="4" t="e">
        <v>#N/A</v>
      </c>
      <c r="K11" s="4" t="e">
        <v>#N/A</v>
      </c>
      <c r="L11" s="4" t="e">
        <v>#N/A</v>
      </c>
      <c r="M11" s="4" t="e">
        <v>#N/A</v>
      </c>
      <c r="N11" s="4" t="e">
        <v>#N/A</v>
      </c>
      <c r="O11" s="4" t="e">
        <v>#N/A</v>
      </c>
      <c r="P11" s="4" t="e">
        <v>#N/A</v>
      </c>
      <c r="Q11" s="4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</row>
    <row r="12" spans="1:27" x14ac:dyDescent="0.3">
      <c r="A12" s="5" t="e">
        <v>#N/A</v>
      </c>
      <c r="B12" s="4" t="e">
        <v>#N/A</v>
      </c>
      <c r="C12" s="4" t="e">
        <v>#N/A</v>
      </c>
      <c r="D12" s="4" t="e">
        <v>#N/A</v>
      </c>
      <c r="E12" s="4" t="e">
        <v>#N/A</v>
      </c>
      <c r="F12" s="4" t="e">
        <v>#N/A</v>
      </c>
      <c r="G12" s="4" t="e">
        <v>#N/A</v>
      </c>
      <c r="H12" s="4" t="e">
        <v>#N/A</v>
      </c>
      <c r="I12" s="4" t="e">
        <v>#N/A</v>
      </c>
      <c r="J12" s="4" t="e">
        <v>#N/A</v>
      </c>
      <c r="K12" s="4" t="e">
        <v>#N/A</v>
      </c>
      <c r="L12" s="4" t="e">
        <v>#N/A</v>
      </c>
      <c r="M12" s="4" t="e">
        <v>#N/A</v>
      </c>
      <c r="N12" s="4" t="e">
        <v>#N/A</v>
      </c>
      <c r="O12" s="4" t="e">
        <v>#N/A</v>
      </c>
      <c r="P12" s="4" t="e">
        <v>#N/A</v>
      </c>
      <c r="Q12" s="4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</row>
    <row r="13" spans="1:27" x14ac:dyDescent="0.3">
      <c r="A13" s="5" t="e">
        <v>#N/A</v>
      </c>
      <c r="B13" s="4" t="e">
        <v>#N/A</v>
      </c>
      <c r="C13" s="4" t="e">
        <v>#N/A</v>
      </c>
      <c r="D13" s="4" t="e">
        <v>#N/A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4" t="e">
        <v>#N/A</v>
      </c>
      <c r="J13" s="4" t="e">
        <v>#N/A</v>
      </c>
      <c r="K13" s="4" t="e">
        <v>#N/A</v>
      </c>
      <c r="L13" s="4" t="e">
        <v>#N/A</v>
      </c>
      <c r="M13" s="4" t="e">
        <v>#N/A</v>
      </c>
      <c r="N13" s="4" t="e">
        <v>#N/A</v>
      </c>
      <c r="O13" s="4" t="e">
        <v>#N/A</v>
      </c>
      <c r="P13" s="4" t="e">
        <v>#N/A</v>
      </c>
      <c r="Q13" s="4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</row>
    <row r="14" spans="1:27" x14ac:dyDescent="0.3">
      <c r="A14" s="5" t="e">
        <v>#N/A</v>
      </c>
      <c r="B14" s="4" t="e">
        <v>#N/A</v>
      </c>
      <c r="C14" s="4" t="e">
        <v>#N/A</v>
      </c>
      <c r="D14" s="4" t="e">
        <v>#N/A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4" t="e">
        <v>#N/A</v>
      </c>
      <c r="J14" s="4" t="e">
        <v>#N/A</v>
      </c>
      <c r="K14" s="4" t="e">
        <v>#N/A</v>
      </c>
      <c r="L14" s="4" t="e">
        <v>#N/A</v>
      </c>
      <c r="M14" s="4" t="e">
        <v>#N/A</v>
      </c>
      <c r="N14" s="4" t="e">
        <v>#N/A</v>
      </c>
      <c r="O14" s="4" t="e">
        <v>#N/A</v>
      </c>
      <c r="P14" s="4" t="e">
        <v>#N/A</v>
      </c>
      <c r="Q14" s="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</row>
    <row r="15" spans="1:27" x14ac:dyDescent="0.3">
      <c r="A15" s="5" t="e">
        <v>#N/A</v>
      </c>
      <c r="B15" s="4" t="e">
        <v>#N/A</v>
      </c>
      <c r="C15" s="4" t="e">
        <v>#N/A</v>
      </c>
      <c r="D15" s="4" t="e">
        <v>#N/A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4" t="e">
        <v>#N/A</v>
      </c>
      <c r="J15" s="4" t="e">
        <v>#N/A</v>
      </c>
      <c r="K15" s="4" t="e">
        <v>#N/A</v>
      </c>
      <c r="L15" s="4" t="e">
        <v>#N/A</v>
      </c>
      <c r="M15" s="4" t="e">
        <v>#N/A</v>
      </c>
      <c r="N15" s="4" t="e">
        <v>#N/A</v>
      </c>
      <c r="O15" s="4" t="e">
        <v>#N/A</v>
      </c>
      <c r="P15" s="4" t="e">
        <v>#N/A</v>
      </c>
      <c r="Q15" s="4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</row>
    <row r="16" spans="1:27" x14ac:dyDescent="0.3">
      <c r="A16" s="5" t="e">
        <v>#N/A</v>
      </c>
      <c r="B16" s="4" t="e">
        <v>#N/A</v>
      </c>
      <c r="C16" s="4" t="e">
        <v>#N/A</v>
      </c>
      <c r="D16" s="4" t="e">
        <v>#N/A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4" t="e">
        <v>#N/A</v>
      </c>
      <c r="J16" s="4" t="e">
        <v>#N/A</v>
      </c>
      <c r="K16" s="4" t="e">
        <v>#N/A</v>
      </c>
      <c r="L16" s="4" t="e">
        <v>#N/A</v>
      </c>
      <c r="M16" s="4" t="e">
        <v>#N/A</v>
      </c>
      <c r="N16" s="4" t="e">
        <v>#N/A</v>
      </c>
      <c r="O16" s="4" t="e">
        <v>#N/A</v>
      </c>
      <c r="P16" s="4" t="e">
        <v>#N/A</v>
      </c>
      <c r="Q16" s="4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</row>
    <row r="17" spans="1:27" x14ac:dyDescent="0.3">
      <c r="A17" s="5" t="e">
        <v>#N/A</v>
      </c>
      <c r="B17" s="4" t="e">
        <v>#N/A</v>
      </c>
      <c r="C17" s="4" t="e">
        <v>#N/A</v>
      </c>
      <c r="D17" s="4" t="e">
        <v>#N/A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4" t="e">
        <v>#N/A</v>
      </c>
      <c r="J17" s="4" t="e">
        <v>#N/A</v>
      </c>
      <c r="K17" s="4" t="e">
        <v>#N/A</v>
      </c>
      <c r="L17" s="4" t="e">
        <v>#N/A</v>
      </c>
      <c r="M17" s="4" t="e">
        <v>#N/A</v>
      </c>
      <c r="N17" s="4" t="e">
        <v>#N/A</v>
      </c>
      <c r="O17" s="4" t="e">
        <v>#N/A</v>
      </c>
      <c r="P17" s="4" t="e">
        <v>#N/A</v>
      </c>
      <c r="Q17" s="4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</row>
    <row r="18" spans="1:27" x14ac:dyDescent="0.3">
      <c r="A18" s="5" t="e">
        <v>#N/A</v>
      </c>
      <c r="B18" s="4" t="e">
        <v>#N/A</v>
      </c>
      <c r="C18" s="4" t="e">
        <v>#N/A</v>
      </c>
      <c r="D18" s="4" t="e">
        <v>#N/A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4" t="e">
        <v>#N/A</v>
      </c>
      <c r="J18" s="4" t="e">
        <v>#N/A</v>
      </c>
      <c r="K18" s="4" t="e">
        <v>#N/A</v>
      </c>
      <c r="L18" s="4" t="e">
        <v>#N/A</v>
      </c>
      <c r="M18" s="4" t="e">
        <v>#N/A</v>
      </c>
      <c r="N18" s="4" t="e">
        <v>#N/A</v>
      </c>
      <c r="O18" s="4" t="e">
        <v>#N/A</v>
      </c>
      <c r="P18" s="4" t="e">
        <v>#N/A</v>
      </c>
      <c r="Q18" s="4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</row>
    <row r="19" spans="1:27" x14ac:dyDescent="0.3">
      <c r="A19" s="5" t="e">
        <v>#N/A</v>
      </c>
      <c r="B19" s="4" t="e">
        <v>#N/A</v>
      </c>
      <c r="C19" s="4" t="e">
        <v>#N/A</v>
      </c>
      <c r="D19" s="4" t="e">
        <v>#N/A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4" t="e">
        <v>#N/A</v>
      </c>
      <c r="J19" s="4" t="e">
        <v>#N/A</v>
      </c>
      <c r="K19" s="4" t="e">
        <v>#N/A</v>
      </c>
      <c r="L19" s="4" t="e">
        <v>#N/A</v>
      </c>
      <c r="M19" s="4" t="e">
        <v>#N/A</v>
      </c>
      <c r="N19" s="4" t="e">
        <v>#N/A</v>
      </c>
      <c r="O19" s="4" t="e">
        <v>#N/A</v>
      </c>
      <c r="P19" s="4" t="e">
        <v>#N/A</v>
      </c>
      <c r="Q19" s="4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</row>
    <row r="20" spans="1:27" x14ac:dyDescent="0.3">
      <c r="A20" s="5" t="e">
        <v>#N/A</v>
      </c>
      <c r="B20" s="4" t="e">
        <v>#N/A</v>
      </c>
      <c r="C20" s="4" t="e">
        <v>#N/A</v>
      </c>
      <c r="D20" s="4" t="e">
        <v>#N/A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4" t="e">
        <v>#N/A</v>
      </c>
      <c r="J20" s="4" t="e">
        <v>#N/A</v>
      </c>
      <c r="K20" s="4" t="e">
        <v>#N/A</v>
      </c>
      <c r="L20" s="4" t="e">
        <v>#N/A</v>
      </c>
      <c r="M20" s="4" t="e">
        <v>#N/A</v>
      </c>
      <c r="N20" s="4" t="e">
        <v>#N/A</v>
      </c>
      <c r="O20" s="4" t="e">
        <v>#N/A</v>
      </c>
      <c r="P20" s="4" t="e">
        <v>#N/A</v>
      </c>
      <c r="Q20" s="4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</row>
    <row r="21" spans="1:27" x14ac:dyDescent="0.3">
      <c r="A21" s="5" t="e">
        <v>#N/A</v>
      </c>
      <c r="B21" s="4" t="e">
        <v>#N/A</v>
      </c>
      <c r="C21" s="4" t="e">
        <v>#N/A</v>
      </c>
      <c r="D21" s="4" t="e">
        <v>#N/A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4" t="e">
        <v>#N/A</v>
      </c>
      <c r="J21" s="4" t="e">
        <v>#N/A</v>
      </c>
      <c r="K21" s="4" t="e">
        <v>#N/A</v>
      </c>
      <c r="L21" s="4" t="e">
        <v>#N/A</v>
      </c>
      <c r="M21" s="4" t="e">
        <v>#N/A</v>
      </c>
      <c r="N21" s="4" t="e">
        <v>#N/A</v>
      </c>
      <c r="O21" s="4" t="e">
        <v>#N/A</v>
      </c>
      <c r="P21" s="4" t="e">
        <v>#N/A</v>
      </c>
      <c r="Q21" s="4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</row>
    <row r="22" spans="1:27" x14ac:dyDescent="0.3">
      <c r="A22" s="5" t="e">
        <v>#N/A</v>
      </c>
      <c r="B22" s="4" t="e">
        <v>#N/A</v>
      </c>
      <c r="C22" s="4" t="e">
        <v>#N/A</v>
      </c>
      <c r="D22" s="4" t="e">
        <v>#N/A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4" t="e">
        <v>#N/A</v>
      </c>
      <c r="J22" s="4" t="e">
        <v>#N/A</v>
      </c>
      <c r="K22" s="4" t="e">
        <v>#N/A</v>
      </c>
      <c r="L22" s="4" t="e">
        <v>#N/A</v>
      </c>
      <c r="M22" s="4" t="e">
        <v>#N/A</v>
      </c>
      <c r="N22" s="4" t="e">
        <v>#N/A</v>
      </c>
      <c r="O22" s="4" t="e">
        <v>#N/A</v>
      </c>
      <c r="P22" s="4" t="e">
        <v>#N/A</v>
      </c>
      <c r="Q22" s="4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</row>
    <row r="23" spans="1:27" x14ac:dyDescent="0.3">
      <c r="A23" s="5" t="e">
        <v>#N/A</v>
      </c>
      <c r="B23" s="4" t="e">
        <v>#N/A</v>
      </c>
      <c r="C23" s="4" t="e">
        <v>#N/A</v>
      </c>
      <c r="D23" s="4" t="e">
        <v>#N/A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4" t="e">
        <v>#N/A</v>
      </c>
      <c r="J23" s="4" t="e">
        <v>#N/A</v>
      </c>
      <c r="K23" s="4" t="e">
        <v>#N/A</v>
      </c>
      <c r="L23" s="4" t="e">
        <v>#N/A</v>
      </c>
      <c r="M23" s="4" t="e">
        <v>#N/A</v>
      </c>
      <c r="N23" s="4" t="e">
        <v>#N/A</v>
      </c>
      <c r="O23" s="4" t="e">
        <v>#N/A</v>
      </c>
      <c r="P23" s="4" t="e">
        <v>#N/A</v>
      </c>
      <c r="Q23" s="4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</row>
    <row r="24" spans="1:27" x14ac:dyDescent="0.3">
      <c r="A24" s="5" t="e">
        <v>#N/A</v>
      </c>
      <c r="B24" s="4" t="e">
        <v>#N/A</v>
      </c>
      <c r="C24" s="4" t="e">
        <v>#N/A</v>
      </c>
      <c r="D24" s="4" t="e">
        <v>#N/A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4" t="e">
        <v>#N/A</v>
      </c>
      <c r="J24" s="4" t="e">
        <v>#N/A</v>
      </c>
      <c r="K24" s="4" t="e">
        <v>#N/A</v>
      </c>
      <c r="L24" s="4" t="e">
        <v>#N/A</v>
      </c>
      <c r="M24" s="4" t="e">
        <v>#N/A</v>
      </c>
      <c r="N24" s="4" t="e">
        <v>#N/A</v>
      </c>
      <c r="O24" s="4" t="e">
        <v>#N/A</v>
      </c>
      <c r="P24" s="4" t="e">
        <v>#N/A</v>
      </c>
      <c r="Q24" s="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</row>
    <row r="25" spans="1:27" x14ac:dyDescent="0.3">
      <c r="A25" s="5" t="e">
        <v>#N/A</v>
      </c>
      <c r="B25" s="4" t="e">
        <v>#N/A</v>
      </c>
      <c r="C25" s="4" t="e">
        <v>#N/A</v>
      </c>
      <c r="D25" s="4" t="e">
        <v>#N/A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4" t="e">
        <v>#N/A</v>
      </c>
      <c r="J25" s="4" t="e">
        <v>#N/A</v>
      </c>
      <c r="K25" s="4" t="e">
        <v>#N/A</v>
      </c>
      <c r="L25" s="4" t="e">
        <v>#N/A</v>
      </c>
      <c r="M25" s="4" t="e">
        <v>#N/A</v>
      </c>
      <c r="N25" s="4" t="e">
        <v>#N/A</v>
      </c>
      <c r="O25" s="4" t="e">
        <v>#N/A</v>
      </c>
      <c r="P25" s="4" t="e">
        <v>#N/A</v>
      </c>
      <c r="Q25" s="4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</row>
    <row r="26" spans="1:27" x14ac:dyDescent="0.3">
      <c r="A26" s="5" t="e">
        <v>#N/A</v>
      </c>
      <c r="B26" s="4" t="e">
        <v>#N/A</v>
      </c>
      <c r="C26" s="4" t="e">
        <v>#N/A</v>
      </c>
      <c r="D26" s="4" t="e">
        <v>#N/A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4" t="e">
        <v>#N/A</v>
      </c>
      <c r="J26" s="4" t="e">
        <v>#N/A</v>
      </c>
      <c r="K26" s="4" t="e">
        <v>#N/A</v>
      </c>
      <c r="L26" s="4" t="e">
        <v>#N/A</v>
      </c>
      <c r="M26" s="4" t="e">
        <v>#N/A</v>
      </c>
      <c r="N26" s="4" t="e">
        <v>#N/A</v>
      </c>
      <c r="O26" s="4" t="e">
        <v>#N/A</v>
      </c>
      <c r="P26" s="4" t="e">
        <v>#N/A</v>
      </c>
      <c r="Q26" s="4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</row>
    <row r="27" spans="1:27" x14ac:dyDescent="0.3">
      <c r="A27" s="5" t="e">
        <v>#N/A</v>
      </c>
      <c r="B27" s="4" t="e">
        <v>#N/A</v>
      </c>
      <c r="C27" s="4" t="e">
        <v>#N/A</v>
      </c>
      <c r="D27" s="4" t="e">
        <v>#N/A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4" t="e">
        <v>#N/A</v>
      </c>
      <c r="J27" s="4" t="e">
        <v>#N/A</v>
      </c>
      <c r="K27" s="4" t="e">
        <v>#N/A</v>
      </c>
      <c r="L27" s="4" t="e">
        <v>#N/A</v>
      </c>
      <c r="M27" s="4" t="e">
        <v>#N/A</v>
      </c>
      <c r="N27" s="4" t="e">
        <v>#N/A</v>
      </c>
      <c r="O27" s="4" t="e">
        <v>#N/A</v>
      </c>
      <c r="P27" s="4" t="e">
        <v>#N/A</v>
      </c>
      <c r="Q27" s="4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</row>
    <row r="28" spans="1:27" x14ac:dyDescent="0.3">
      <c r="A28" s="5" t="e">
        <v>#N/A</v>
      </c>
      <c r="B28" s="4" t="e">
        <v>#N/A</v>
      </c>
      <c r="C28" s="4" t="e">
        <v>#N/A</v>
      </c>
      <c r="D28" s="4" t="e">
        <v>#N/A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4" t="e">
        <v>#N/A</v>
      </c>
      <c r="J28" s="4" t="e">
        <v>#N/A</v>
      </c>
      <c r="K28" s="4" t="e">
        <v>#N/A</v>
      </c>
      <c r="L28" s="4" t="e">
        <v>#N/A</v>
      </c>
      <c r="M28" s="4" t="e">
        <v>#N/A</v>
      </c>
      <c r="N28" s="4" t="e">
        <v>#N/A</v>
      </c>
      <c r="O28" s="4" t="e">
        <v>#N/A</v>
      </c>
      <c r="P28" s="4" t="e">
        <v>#N/A</v>
      </c>
      <c r="Q28" s="4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</row>
    <row r="29" spans="1:27" x14ac:dyDescent="0.3">
      <c r="A29" s="5" t="e">
        <v>#N/A</v>
      </c>
      <c r="B29" s="4" t="e">
        <v>#N/A</v>
      </c>
      <c r="C29" s="4" t="e">
        <v>#N/A</v>
      </c>
      <c r="D29" s="4" t="e">
        <v>#N/A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4" t="e">
        <v>#N/A</v>
      </c>
      <c r="J29" s="4" t="e">
        <v>#N/A</v>
      </c>
      <c r="K29" s="4" t="e">
        <v>#N/A</v>
      </c>
      <c r="L29" s="4" t="e">
        <v>#N/A</v>
      </c>
      <c r="M29" s="4" t="e">
        <v>#N/A</v>
      </c>
      <c r="N29" s="4" t="e">
        <v>#N/A</v>
      </c>
      <c r="O29" s="4" t="e">
        <v>#N/A</v>
      </c>
      <c r="P29" s="4" t="e">
        <v>#N/A</v>
      </c>
      <c r="Q29" s="4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</row>
    <row r="30" spans="1:27" x14ac:dyDescent="0.3">
      <c r="A30" s="5" t="e">
        <v>#N/A</v>
      </c>
      <c r="B30" s="4" t="e">
        <v>#N/A</v>
      </c>
      <c r="C30" s="4" t="e">
        <v>#N/A</v>
      </c>
      <c r="D30" s="4" t="e">
        <v>#N/A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4" t="e">
        <v>#N/A</v>
      </c>
      <c r="J30" s="4" t="e">
        <v>#N/A</v>
      </c>
      <c r="K30" s="4" t="e">
        <v>#N/A</v>
      </c>
      <c r="L30" s="4" t="e">
        <v>#N/A</v>
      </c>
      <c r="M30" s="4" t="e">
        <v>#N/A</v>
      </c>
      <c r="N30" s="4" t="e">
        <v>#N/A</v>
      </c>
      <c r="O30" s="4" t="e">
        <v>#N/A</v>
      </c>
      <c r="P30" s="4" t="e">
        <v>#N/A</v>
      </c>
      <c r="Q30" s="4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</row>
    <row r="31" spans="1:27" x14ac:dyDescent="0.3">
      <c r="A31" s="5" t="e">
        <v>#N/A</v>
      </c>
      <c r="B31" s="4" t="e">
        <v>#N/A</v>
      </c>
      <c r="C31" s="4" t="e">
        <v>#N/A</v>
      </c>
      <c r="D31" s="4" t="e">
        <v>#N/A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4" t="e">
        <v>#N/A</v>
      </c>
      <c r="J31" s="4" t="e">
        <v>#N/A</v>
      </c>
      <c r="K31" s="4" t="e">
        <v>#N/A</v>
      </c>
      <c r="L31" s="4" t="e">
        <v>#N/A</v>
      </c>
      <c r="M31" s="4" t="e">
        <v>#N/A</v>
      </c>
      <c r="N31" s="4" t="e">
        <v>#N/A</v>
      </c>
      <c r="O31" s="4" t="e">
        <v>#N/A</v>
      </c>
      <c r="P31" s="4" t="e">
        <v>#N/A</v>
      </c>
      <c r="Q31" s="4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</row>
    <row r="32" spans="1:27" x14ac:dyDescent="0.3">
      <c r="A32" s="5" t="e">
        <v>#N/A</v>
      </c>
      <c r="B32" s="4" t="e">
        <v>#N/A</v>
      </c>
      <c r="C32" s="4" t="e">
        <v>#N/A</v>
      </c>
      <c r="D32" s="4" t="e">
        <v>#N/A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4" t="e">
        <v>#N/A</v>
      </c>
      <c r="J32" s="4" t="e">
        <v>#N/A</v>
      </c>
      <c r="K32" s="4" t="e">
        <v>#N/A</v>
      </c>
      <c r="L32" s="4" t="e">
        <v>#N/A</v>
      </c>
      <c r="M32" s="4" t="e">
        <v>#N/A</v>
      </c>
      <c r="N32" s="4" t="e">
        <v>#N/A</v>
      </c>
      <c r="O32" s="4" t="e">
        <v>#N/A</v>
      </c>
      <c r="P32" s="4" t="e">
        <v>#N/A</v>
      </c>
      <c r="Q32" s="4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</row>
    <row r="33" spans="1:27" x14ac:dyDescent="0.3">
      <c r="A33" s="5" t="e">
        <v>#N/A</v>
      </c>
      <c r="B33" s="4" t="e">
        <v>#N/A</v>
      </c>
      <c r="C33" s="4" t="e">
        <v>#N/A</v>
      </c>
      <c r="D33" s="4" t="e">
        <v>#N/A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4" t="e">
        <v>#N/A</v>
      </c>
      <c r="J33" s="4" t="e">
        <v>#N/A</v>
      </c>
      <c r="K33" s="4" t="e">
        <v>#N/A</v>
      </c>
      <c r="L33" s="4" t="e">
        <v>#N/A</v>
      </c>
      <c r="M33" s="4" t="e">
        <v>#N/A</v>
      </c>
      <c r="N33" s="4" t="e">
        <v>#N/A</v>
      </c>
      <c r="O33" s="4" t="e">
        <v>#N/A</v>
      </c>
      <c r="P33" s="4" t="e">
        <v>#N/A</v>
      </c>
      <c r="Q33" s="4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</row>
    <row r="34" spans="1:27" x14ac:dyDescent="0.3">
      <c r="A34" s="5" t="e">
        <v>#N/A</v>
      </c>
      <c r="B34" s="4" t="e">
        <v>#N/A</v>
      </c>
      <c r="C34" s="4" t="e">
        <v>#N/A</v>
      </c>
      <c r="D34" s="4" t="e">
        <v>#N/A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4" t="e">
        <v>#N/A</v>
      </c>
      <c r="J34" s="4" t="e">
        <v>#N/A</v>
      </c>
      <c r="K34" s="4" t="e">
        <v>#N/A</v>
      </c>
      <c r="L34" s="4" t="e">
        <v>#N/A</v>
      </c>
      <c r="M34" s="4" t="e">
        <v>#N/A</v>
      </c>
      <c r="N34" s="4" t="e">
        <v>#N/A</v>
      </c>
      <c r="O34" s="4" t="e">
        <v>#N/A</v>
      </c>
      <c r="P34" s="4" t="e">
        <v>#N/A</v>
      </c>
      <c r="Q34" s="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</row>
    <row r="35" spans="1:27" x14ac:dyDescent="0.3">
      <c r="A35" s="5" t="e">
        <v>#N/A</v>
      </c>
      <c r="B35" s="4" t="e">
        <v>#N/A</v>
      </c>
      <c r="C35" s="4" t="e">
        <v>#N/A</v>
      </c>
      <c r="D35" s="4" t="e">
        <v>#N/A</v>
      </c>
      <c r="E35" s="4" t="e">
        <v>#N/A</v>
      </c>
      <c r="F35" s="4" t="e">
        <v>#N/A</v>
      </c>
      <c r="G35" s="4" t="e">
        <v>#N/A</v>
      </c>
      <c r="H35" s="4" t="e">
        <v>#N/A</v>
      </c>
      <c r="I35" s="4" t="e">
        <v>#N/A</v>
      </c>
      <c r="J35" s="4" t="e">
        <v>#N/A</v>
      </c>
      <c r="K35" s="4" t="e">
        <v>#N/A</v>
      </c>
      <c r="L35" s="4" t="e">
        <v>#N/A</v>
      </c>
      <c r="M35" s="4" t="e">
        <v>#N/A</v>
      </c>
      <c r="N35" s="4" t="e">
        <v>#N/A</v>
      </c>
      <c r="O35" s="4" t="e">
        <v>#N/A</v>
      </c>
      <c r="P35" s="4" t="e">
        <v>#N/A</v>
      </c>
      <c r="Q35" s="4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</row>
    <row r="36" spans="1:27" x14ac:dyDescent="0.3">
      <c r="A36" s="5" t="e">
        <v>#N/A</v>
      </c>
      <c r="B36" s="4" t="e">
        <v>#N/A</v>
      </c>
      <c r="C36" s="4" t="e">
        <v>#N/A</v>
      </c>
      <c r="D36" s="4" t="e">
        <v>#N/A</v>
      </c>
      <c r="E36" s="4" t="e">
        <v>#N/A</v>
      </c>
      <c r="F36" s="4" t="e">
        <v>#N/A</v>
      </c>
      <c r="G36" s="4" t="e">
        <v>#N/A</v>
      </c>
      <c r="H36" s="4" t="e">
        <v>#N/A</v>
      </c>
      <c r="I36" s="4" t="e">
        <v>#N/A</v>
      </c>
      <c r="J36" s="4" t="e">
        <v>#N/A</v>
      </c>
      <c r="K36" s="4" t="e">
        <v>#N/A</v>
      </c>
      <c r="L36" s="4" t="e">
        <v>#N/A</v>
      </c>
      <c r="M36" s="4" t="e">
        <v>#N/A</v>
      </c>
      <c r="N36" s="4" t="e">
        <v>#N/A</v>
      </c>
      <c r="O36" s="4" t="e">
        <v>#N/A</v>
      </c>
      <c r="P36" s="4" t="e">
        <v>#N/A</v>
      </c>
      <c r="Q36" s="4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</row>
    <row r="37" spans="1:27" x14ac:dyDescent="0.3">
      <c r="A37" s="5" t="e">
        <v>#N/A</v>
      </c>
      <c r="B37" s="4" t="e">
        <v>#N/A</v>
      </c>
      <c r="C37" s="4" t="e">
        <v>#N/A</v>
      </c>
      <c r="D37" s="4" t="e">
        <v>#N/A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4" t="e">
        <v>#N/A</v>
      </c>
      <c r="J37" s="4" t="e">
        <v>#N/A</v>
      </c>
      <c r="K37" s="4" t="e">
        <v>#N/A</v>
      </c>
      <c r="L37" s="4" t="e">
        <v>#N/A</v>
      </c>
      <c r="M37" s="4" t="e">
        <v>#N/A</v>
      </c>
      <c r="N37" s="4" t="e">
        <v>#N/A</v>
      </c>
      <c r="O37" s="4" t="e">
        <v>#N/A</v>
      </c>
      <c r="P37" s="4" t="e">
        <v>#N/A</v>
      </c>
      <c r="Q37" s="4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</row>
    <row r="38" spans="1:27" x14ac:dyDescent="0.3">
      <c r="A38" s="5" t="e">
        <v>#N/A</v>
      </c>
      <c r="B38" s="4" t="e">
        <v>#N/A</v>
      </c>
      <c r="C38" s="4" t="e">
        <v>#N/A</v>
      </c>
      <c r="D38" s="4" t="e">
        <v>#N/A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4" t="e">
        <v>#N/A</v>
      </c>
      <c r="J38" s="4" t="e">
        <v>#N/A</v>
      </c>
      <c r="K38" s="4" t="e">
        <v>#N/A</v>
      </c>
      <c r="L38" s="4" t="e">
        <v>#N/A</v>
      </c>
      <c r="M38" s="4" t="e">
        <v>#N/A</v>
      </c>
      <c r="N38" s="4" t="e">
        <v>#N/A</v>
      </c>
      <c r="O38" s="4" t="e">
        <v>#N/A</v>
      </c>
      <c r="P38" s="4" t="e">
        <v>#N/A</v>
      </c>
      <c r="Q38" s="4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</row>
    <row r="39" spans="1:27" x14ac:dyDescent="0.3">
      <c r="A39" s="5" t="e">
        <v>#N/A</v>
      </c>
      <c r="B39" s="4" t="e">
        <v>#N/A</v>
      </c>
      <c r="C39" s="4" t="e">
        <v>#N/A</v>
      </c>
      <c r="D39" s="4" t="e">
        <v>#N/A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4" t="e">
        <v>#N/A</v>
      </c>
      <c r="J39" s="4" t="e">
        <v>#N/A</v>
      </c>
      <c r="K39" s="4" t="e">
        <v>#N/A</v>
      </c>
      <c r="L39" s="4" t="e">
        <v>#N/A</v>
      </c>
      <c r="M39" s="4" t="e">
        <v>#N/A</v>
      </c>
      <c r="N39" s="4" t="e">
        <v>#N/A</v>
      </c>
      <c r="O39" s="4" t="e">
        <v>#N/A</v>
      </c>
      <c r="P39" s="4" t="e">
        <v>#N/A</v>
      </c>
      <c r="Q39" s="4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</row>
    <row r="40" spans="1:27" x14ac:dyDescent="0.3">
      <c r="A40" s="5" t="e">
        <v>#N/A</v>
      </c>
      <c r="B40" s="4" t="e">
        <v>#N/A</v>
      </c>
      <c r="C40" s="4" t="e">
        <v>#N/A</v>
      </c>
      <c r="D40" s="4" t="e">
        <v>#N/A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4" t="e">
        <v>#N/A</v>
      </c>
      <c r="J40" s="4" t="e">
        <v>#N/A</v>
      </c>
      <c r="K40" s="4" t="e">
        <v>#N/A</v>
      </c>
      <c r="L40" s="4" t="e">
        <v>#N/A</v>
      </c>
      <c r="M40" s="4" t="e">
        <v>#N/A</v>
      </c>
      <c r="N40" s="4" t="e">
        <v>#N/A</v>
      </c>
      <c r="O40" s="4" t="e">
        <v>#N/A</v>
      </c>
      <c r="P40" s="4" t="e">
        <v>#N/A</v>
      </c>
      <c r="Q40" s="4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</row>
    <row r="41" spans="1:27" x14ac:dyDescent="0.3">
      <c r="A41" s="5" t="e">
        <v>#N/A</v>
      </c>
      <c r="B41" s="4" t="e">
        <v>#N/A</v>
      </c>
      <c r="C41" s="4" t="e">
        <v>#N/A</v>
      </c>
      <c r="D41" s="4" t="e">
        <v>#N/A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4" t="e">
        <v>#N/A</v>
      </c>
      <c r="J41" s="4" t="e">
        <v>#N/A</v>
      </c>
      <c r="K41" s="4" t="e">
        <v>#N/A</v>
      </c>
      <c r="L41" s="4" t="e">
        <v>#N/A</v>
      </c>
      <c r="M41" s="4" t="e">
        <v>#N/A</v>
      </c>
      <c r="N41" s="4" t="e">
        <v>#N/A</v>
      </c>
      <c r="O41" s="4" t="e">
        <v>#N/A</v>
      </c>
      <c r="P41" s="4" t="e">
        <v>#N/A</v>
      </c>
      <c r="Q41" s="4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</row>
    <row r="42" spans="1:27" x14ac:dyDescent="0.3">
      <c r="A42" s="5" t="e">
        <v>#N/A</v>
      </c>
      <c r="B42" s="4" t="e">
        <v>#N/A</v>
      </c>
      <c r="C42" s="4" t="e">
        <v>#N/A</v>
      </c>
      <c r="D42" s="4" t="e">
        <v>#N/A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4" t="e">
        <v>#N/A</v>
      </c>
      <c r="J42" s="4" t="e">
        <v>#N/A</v>
      </c>
      <c r="K42" s="4" t="e">
        <v>#N/A</v>
      </c>
      <c r="L42" s="4" t="e">
        <v>#N/A</v>
      </c>
      <c r="M42" s="4" t="e">
        <v>#N/A</v>
      </c>
      <c r="N42" s="4" t="e">
        <v>#N/A</v>
      </c>
      <c r="O42" s="4" t="e">
        <v>#N/A</v>
      </c>
      <c r="P42" s="4" t="e">
        <v>#N/A</v>
      </c>
      <c r="Q42" s="4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</row>
    <row r="43" spans="1:27" x14ac:dyDescent="0.3">
      <c r="A43" s="5" t="e">
        <v>#N/A</v>
      </c>
      <c r="B43" s="4" t="e">
        <v>#N/A</v>
      </c>
      <c r="C43" s="4" t="e">
        <v>#N/A</v>
      </c>
      <c r="D43" s="4" t="e">
        <v>#N/A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4" t="e">
        <v>#N/A</v>
      </c>
      <c r="J43" s="4" t="e">
        <v>#N/A</v>
      </c>
      <c r="K43" s="4" t="e">
        <v>#N/A</v>
      </c>
      <c r="L43" s="4" t="e">
        <v>#N/A</v>
      </c>
      <c r="M43" s="4" t="e">
        <v>#N/A</v>
      </c>
      <c r="N43" s="4" t="e">
        <v>#N/A</v>
      </c>
      <c r="O43" s="4" t="e">
        <v>#N/A</v>
      </c>
      <c r="P43" s="4" t="e">
        <v>#N/A</v>
      </c>
      <c r="Q43" s="4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</row>
    <row r="44" spans="1:27" x14ac:dyDescent="0.3">
      <c r="A44" s="5" t="e">
        <v>#N/A</v>
      </c>
      <c r="B44" s="4" t="e">
        <v>#N/A</v>
      </c>
      <c r="C44" s="4" t="e">
        <v>#N/A</v>
      </c>
      <c r="D44" s="4" t="e">
        <v>#N/A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4" t="e">
        <v>#N/A</v>
      </c>
      <c r="J44" s="4" t="e">
        <v>#N/A</v>
      </c>
      <c r="K44" s="4" t="e">
        <v>#N/A</v>
      </c>
      <c r="L44" s="4" t="e">
        <v>#N/A</v>
      </c>
      <c r="M44" s="4" t="e">
        <v>#N/A</v>
      </c>
      <c r="N44" s="4" t="e">
        <v>#N/A</v>
      </c>
      <c r="O44" s="4" t="e">
        <v>#N/A</v>
      </c>
      <c r="P44" s="4" t="e">
        <v>#N/A</v>
      </c>
      <c r="Q44" s="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</row>
    <row r="45" spans="1:27" x14ac:dyDescent="0.3">
      <c r="A45" s="5" t="e">
        <v>#N/A</v>
      </c>
      <c r="B45" s="4" t="e">
        <v>#N/A</v>
      </c>
      <c r="C45" s="4" t="e">
        <v>#N/A</v>
      </c>
      <c r="D45" s="4" t="e">
        <v>#N/A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4" t="e">
        <v>#N/A</v>
      </c>
      <c r="J45" s="4" t="e">
        <v>#N/A</v>
      </c>
      <c r="K45" s="4" t="e">
        <v>#N/A</v>
      </c>
      <c r="L45" s="4" t="e">
        <v>#N/A</v>
      </c>
      <c r="M45" s="4" t="e">
        <v>#N/A</v>
      </c>
      <c r="N45" s="4" t="e">
        <v>#N/A</v>
      </c>
      <c r="O45" s="4" t="e">
        <v>#N/A</v>
      </c>
      <c r="P45" s="4" t="e">
        <v>#N/A</v>
      </c>
      <c r="Q45" s="4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</row>
    <row r="46" spans="1:27" x14ac:dyDescent="0.3">
      <c r="A46" s="5" t="e">
        <v>#N/A</v>
      </c>
      <c r="B46" s="4" t="e">
        <v>#N/A</v>
      </c>
      <c r="C46" s="4" t="e">
        <v>#N/A</v>
      </c>
      <c r="D46" s="4" t="e">
        <v>#N/A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4" t="e">
        <v>#N/A</v>
      </c>
      <c r="J46" s="4" t="e">
        <v>#N/A</v>
      </c>
      <c r="K46" s="4" t="e">
        <v>#N/A</v>
      </c>
      <c r="L46" s="4" t="e">
        <v>#N/A</v>
      </c>
      <c r="M46" s="4" t="e">
        <v>#N/A</v>
      </c>
      <c r="N46" s="4" t="e">
        <v>#N/A</v>
      </c>
      <c r="O46" s="4" t="e">
        <v>#N/A</v>
      </c>
      <c r="P46" s="4" t="e">
        <v>#N/A</v>
      </c>
      <c r="Q46" s="4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</row>
    <row r="47" spans="1:27" x14ac:dyDescent="0.3">
      <c r="A47" s="5" t="e">
        <v>#N/A</v>
      </c>
      <c r="B47" s="4" t="e">
        <v>#N/A</v>
      </c>
      <c r="C47" s="4" t="e">
        <v>#N/A</v>
      </c>
      <c r="D47" s="4" t="e">
        <v>#N/A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4" t="e">
        <v>#N/A</v>
      </c>
      <c r="J47" s="4" t="e">
        <v>#N/A</v>
      </c>
      <c r="K47" s="4" t="e">
        <v>#N/A</v>
      </c>
      <c r="L47" s="4" t="e">
        <v>#N/A</v>
      </c>
      <c r="M47" s="4" t="e">
        <v>#N/A</v>
      </c>
      <c r="N47" s="4" t="e">
        <v>#N/A</v>
      </c>
      <c r="O47" s="4" t="e">
        <v>#N/A</v>
      </c>
      <c r="P47" s="4" t="e">
        <v>#N/A</v>
      </c>
      <c r="Q47" s="4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</row>
    <row r="48" spans="1:27" x14ac:dyDescent="0.3">
      <c r="A48" s="5" t="e">
        <v>#N/A</v>
      </c>
      <c r="B48" s="4" t="e">
        <v>#N/A</v>
      </c>
      <c r="C48" s="4" t="e">
        <v>#N/A</v>
      </c>
      <c r="D48" s="4" t="e">
        <v>#N/A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4" t="e">
        <v>#N/A</v>
      </c>
      <c r="J48" s="4" t="e">
        <v>#N/A</v>
      </c>
      <c r="K48" s="4" t="e">
        <v>#N/A</v>
      </c>
      <c r="L48" s="4" t="e">
        <v>#N/A</v>
      </c>
      <c r="M48" s="4" t="e">
        <v>#N/A</v>
      </c>
      <c r="N48" s="4" t="e">
        <v>#N/A</v>
      </c>
      <c r="O48" s="4" t="e">
        <v>#N/A</v>
      </c>
      <c r="P48" s="4" t="e">
        <v>#N/A</v>
      </c>
      <c r="Q48" s="4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</row>
    <row r="49" spans="1:27" x14ac:dyDescent="0.3">
      <c r="A49" s="5" t="e">
        <v>#N/A</v>
      </c>
      <c r="B49" s="4" t="e">
        <v>#N/A</v>
      </c>
      <c r="C49" s="4" t="e">
        <v>#N/A</v>
      </c>
      <c r="D49" s="4" t="e">
        <v>#N/A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4" t="e">
        <v>#N/A</v>
      </c>
      <c r="J49" s="4" t="e">
        <v>#N/A</v>
      </c>
      <c r="K49" s="4" t="e">
        <v>#N/A</v>
      </c>
      <c r="L49" s="4" t="e">
        <v>#N/A</v>
      </c>
      <c r="M49" s="4" t="e">
        <v>#N/A</v>
      </c>
      <c r="N49" s="4" t="e">
        <v>#N/A</v>
      </c>
      <c r="O49" s="4" t="e">
        <v>#N/A</v>
      </c>
      <c r="P49" s="4" t="e">
        <v>#N/A</v>
      </c>
      <c r="Q49" s="4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</row>
    <row r="50" spans="1:27" x14ac:dyDescent="0.3">
      <c r="A50" s="5" t="e">
        <v>#N/A</v>
      </c>
      <c r="B50" s="4" t="e">
        <v>#N/A</v>
      </c>
      <c r="C50" s="4" t="e">
        <v>#N/A</v>
      </c>
      <c r="D50" s="4" t="e">
        <v>#N/A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4" t="e">
        <v>#N/A</v>
      </c>
      <c r="J50" s="4" t="e">
        <v>#N/A</v>
      </c>
      <c r="K50" s="4" t="e">
        <v>#N/A</v>
      </c>
      <c r="L50" s="4" t="e">
        <v>#N/A</v>
      </c>
      <c r="M50" s="4" t="e">
        <v>#N/A</v>
      </c>
      <c r="N50" s="4" t="e">
        <v>#N/A</v>
      </c>
      <c r="O50" s="4" t="e">
        <v>#N/A</v>
      </c>
      <c r="P50" s="4" t="e">
        <v>#N/A</v>
      </c>
      <c r="Q50" s="4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</row>
    <row r="51" spans="1:27" x14ac:dyDescent="0.3">
      <c r="A51" s="5" t="e">
        <v>#N/A</v>
      </c>
      <c r="B51" s="4" t="e">
        <v>#N/A</v>
      </c>
      <c r="C51" s="4" t="e">
        <v>#N/A</v>
      </c>
      <c r="D51" s="4" t="e">
        <v>#N/A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4" t="e">
        <v>#N/A</v>
      </c>
      <c r="J51" s="4" t="e">
        <v>#N/A</v>
      </c>
      <c r="K51" s="4" t="e">
        <v>#N/A</v>
      </c>
      <c r="L51" s="4" t="e">
        <v>#N/A</v>
      </c>
      <c r="M51" s="4" t="e">
        <v>#N/A</v>
      </c>
      <c r="N51" s="4" t="e">
        <v>#N/A</v>
      </c>
      <c r="O51" s="4" t="e">
        <v>#N/A</v>
      </c>
      <c r="P51" s="4" t="e">
        <v>#N/A</v>
      </c>
      <c r="Q51" s="4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</row>
    <row r="52" spans="1:27" x14ac:dyDescent="0.3">
      <c r="A52" s="5" t="e">
        <v>#N/A</v>
      </c>
      <c r="B52" s="4" t="e">
        <v>#N/A</v>
      </c>
      <c r="C52" s="4" t="e">
        <v>#N/A</v>
      </c>
      <c r="D52" s="4" t="e">
        <v>#N/A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4" t="e">
        <v>#N/A</v>
      </c>
      <c r="J52" s="4" t="e">
        <v>#N/A</v>
      </c>
      <c r="K52" s="4" t="e">
        <v>#N/A</v>
      </c>
      <c r="L52" s="4" t="e">
        <v>#N/A</v>
      </c>
      <c r="M52" s="4" t="e">
        <v>#N/A</v>
      </c>
      <c r="N52" s="4" t="e">
        <v>#N/A</v>
      </c>
      <c r="O52" s="4" t="e">
        <v>#N/A</v>
      </c>
      <c r="P52" s="4" t="e">
        <v>#N/A</v>
      </c>
      <c r="Q52" s="4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</row>
    <row r="53" spans="1:27" x14ac:dyDescent="0.3">
      <c r="A53" s="5" t="e">
        <v>#N/A</v>
      </c>
      <c r="B53" s="4" t="e">
        <v>#N/A</v>
      </c>
      <c r="C53" s="4" t="e">
        <v>#N/A</v>
      </c>
      <c r="D53" s="4" t="e">
        <v>#N/A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4" t="e">
        <v>#N/A</v>
      </c>
      <c r="J53" s="4" t="e">
        <v>#N/A</v>
      </c>
      <c r="K53" s="4" t="e">
        <v>#N/A</v>
      </c>
      <c r="L53" s="4" t="e">
        <v>#N/A</v>
      </c>
      <c r="M53" s="4" t="e">
        <v>#N/A</v>
      </c>
      <c r="N53" s="4" t="e">
        <v>#N/A</v>
      </c>
      <c r="O53" s="4" t="e">
        <v>#N/A</v>
      </c>
      <c r="P53" s="4" t="e">
        <v>#N/A</v>
      </c>
      <c r="Q53" s="4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</row>
    <row r="54" spans="1:27" x14ac:dyDescent="0.3">
      <c r="A54" s="5" t="e">
        <v>#N/A</v>
      </c>
      <c r="B54" s="4" t="e">
        <v>#N/A</v>
      </c>
      <c r="C54" s="4" t="e">
        <v>#N/A</v>
      </c>
      <c r="D54" s="4" t="e">
        <v>#N/A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4" t="e">
        <v>#N/A</v>
      </c>
      <c r="J54" s="4" t="e">
        <v>#N/A</v>
      </c>
      <c r="K54" s="4" t="e">
        <v>#N/A</v>
      </c>
      <c r="L54" s="4" t="e">
        <v>#N/A</v>
      </c>
      <c r="M54" s="4" t="e">
        <v>#N/A</v>
      </c>
      <c r="N54" s="4" t="e">
        <v>#N/A</v>
      </c>
      <c r="O54" s="4" t="e">
        <v>#N/A</v>
      </c>
      <c r="P54" s="4" t="e">
        <v>#N/A</v>
      </c>
      <c r="Q54" s="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</row>
    <row r="55" spans="1:27" x14ac:dyDescent="0.3">
      <c r="A55" s="5" t="e">
        <v>#N/A</v>
      </c>
      <c r="B55" s="4" t="e">
        <v>#N/A</v>
      </c>
      <c r="C55" s="4" t="e">
        <v>#N/A</v>
      </c>
      <c r="D55" s="4" t="e">
        <v>#N/A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4" t="e">
        <v>#N/A</v>
      </c>
      <c r="J55" s="4" t="e">
        <v>#N/A</v>
      </c>
      <c r="K55" s="4" t="e">
        <v>#N/A</v>
      </c>
      <c r="L55" s="4" t="e">
        <v>#N/A</v>
      </c>
      <c r="M55" s="4" t="e">
        <v>#N/A</v>
      </c>
      <c r="N55" s="4" t="e">
        <v>#N/A</v>
      </c>
      <c r="O55" s="4" t="e">
        <v>#N/A</v>
      </c>
      <c r="P55" s="4" t="e">
        <v>#N/A</v>
      </c>
      <c r="Q55" s="4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</row>
    <row r="56" spans="1:27" x14ac:dyDescent="0.3">
      <c r="A56" s="5" t="e">
        <v>#N/A</v>
      </c>
      <c r="B56" s="4" t="e">
        <v>#N/A</v>
      </c>
      <c r="C56" s="4" t="e">
        <v>#N/A</v>
      </c>
      <c r="D56" s="4" t="e">
        <v>#N/A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4" t="e">
        <v>#N/A</v>
      </c>
      <c r="J56" s="4" t="e">
        <v>#N/A</v>
      </c>
      <c r="K56" s="4" t="e">
        <v>#N/A</v>
      </c>
      <c r="L56" s="4" t="e">
        <v>#N/A</v>
      </c>
      <c r="M56" s="4" t="e">
        <v>#N/A</v>
      </c>
      <c r="N56" s="4" t="e">
        <v>#N/A</v>
      </c>
      <c r="O56" s="4" t="e">
        <v>#N/A</v>
      </c>
      <c r="P56" s="4" t="e">
        <v>#N/A</v>
      </c>
      <c r="Q56" s="4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</row>
    <row r="57" spans="1:27" x14ac:dyDescent="0.3">
      <c r="A57" s="5" t="e">
        <v>#N/A</v>
      </c>
      <c r="B57" s="4" t="e">
        <v>#N/A</v>
      </c>
      <c r="C57" s="4" t="e">
        <v>#N/A</v>
      </c>
      <c r="D57" s="4" t="e">
        <v>#N/A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4" t="e">
        <v>#N/A</v>
      </c>
      <c r="J57" s="4" t="e">
        <v>#N/A</v>
      </c>
      <c r="K57" s="4" t="e">
        <v>#N/A</v>
      </c>
      <c r="L57" s="4" t="e">
        <v>#N/A</v>
      </c>
      <c r="M57" s="4" t="e">
        <v>#N/A</v>
      </c>
      <c r="N57" s="4" t="e">
        <v>#N/A</v>
      </c>
      <c r="O57" s="4" t="e">
        <v>#N/A</v>
      </c>
      <c r="P57" s="4" t="e">
        <v>#N/A</v>
      </c>
      <c r="Q57" s="4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</row>
    <row r="58" spans="1:27" x14ac:dyDescent="0.3">
      <c r="A58" s="5" t="e">
        <v>#N/A</v>
      </c>
      <c r="B58" s="4" t="e">
        <v>#N/A</v>
      </c>
      <c r="C58" s="4" t="e">
        <v>#N/A</v>
      </c>
      <c r="D58" s="4" t="e">
        <v>#N/A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4" t="e">
        <v>#N/A</v>
      </c>
      <c r="J58" s="4" t="e">
        <v>#N/A</v>
      </c>
      <c r="K58" s="4" t="e">
        <v>#N/A</v>
      </c>
      <c r="L58" s="4" t="e">
        <v>#N/A</v>
      </c>
      <c r="M58" s="4" t="e">
        <v>#N/A</v>
      </c>
      <c r="N58" s="4" t="e">
        <v>#N/A</v>
      </c>
      <c r="O58" s="4" t="e">
        <v>#N/A</v>
      </c>
      <c r="P58" s="4" t="e">
        <v>#N/A</v>
      </c>
      <c r="Q58" s="4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</row>
    <row r="59" spans="1:27" x14ac:dyDescent="0.3">
      <c r="A59" s="5" t="e">
        <v>#N/A</v>
      </c>
      <c r="B59" s="4" t="e">
        <v>#N/A</v>
      </c>
      <c r="C59" s="4" t="e">
        <v>#N/A</v>
      </c>
      <c r="D59" s="4" t="e">
        <v>#N/A</v>
      </c>
      <c r="E59" s="4" t="e">
        <v>#N/A</v>
      </c>
      <c r="F59" s="4" t="e">
        <v>#N/A</v>
      </c>
      <c r="G59" s="4" t="e">
        <v>#N/A</v>
      </c>
      <c r="H59" s="4" t="e">
        <v>#N/A</v>
      </c>
      <c r="I59" s="4" t="e">
        <v>#N/A</v>
      </c>
      <c r="J59" s="4" t="e">
        <v>#N/A</v>
      </c>
      <c r="K59" s="4" t="e">
        <v>#N/A</v>
      </c>
      <c r="L59" s="4" t="e">
        <v>#N/A</v>
      </c>
      <c r="M59" s="4" t="e">
        <v>#N/A</v>
      </c>
      <c r="N59" s="4" t="e">
        <v>#N/A</v>
      </c>
      <c r="O59" s="4" t="e">
        <v>#N/A</v>
      </c>
      <c r="P59" s="4" t="e">
        <v>#N/A</v>
      </c>
      <c r="Q59" s="4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</row>
    <row r="60" spans="1:27" x14ac:dyDescent="0.3">
      <c r="A60" s="5" t="e">
        <v>#N/A</v>
      </c>
      <c r="B60" s="4" t="e">
        <v>#N/A</v>
      </c>
      <c r="C60" s="4" t="e">
        <v>#N/A</v>
      </c>
      <c r="D60" s="4" t="e">
        <v>#N/A</v>
      </c>
      <c r="E60" s="4" t="e">
        <v>#N/A</v>
      </c>
      <c r="F60" s="4" t="e">
        <v>#N/A</v>
      </c>
      <c r="G60" s="4" t="e">
        <v>#N/A</v>
      </c>
      <c r="H60" s="4" t="e">
        <v>#N/A</v>
      </c>
      <c r="I60" s="4" t="e">
        <v>#N/A</v>
      </c>
      <c r="J60" s="4" t="e">
        <v>#N/A</v>
      </c>
      <c r="K60" s="4" t="e">
        <v>#N/A</v>
      </c>
      <c r="L60" s="4" t="e">
        <v>#N/A</v>
      </c>
      <c r="M60" s="4" t="e">
        <v>#N/A</v>
      </c>
      <c r="N60" s="4" t="e">
        <v>#N/A</v>
      </c>
      <c r="O60" s="4" t="e">
        <v>#N/A</v>
      </c>
      <c r="P60" s="4" t="e">
        <v>#N/A</v>
      </c>
      <c r="Q60" s="4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</row>
    <row r="61" spans="1:27" x14ac:dyDescent="0.3">
      <c r="A61" s="5" t="e">
        <v>#N/A</v>
      </c>
      <c r="B61" s="4" t="e">
        <v>#N/A</v>
      </c>
      <c r="C61" s="4" t="e">
        <v>#N/A</v>
      </c>
      <c r="D61" s="4" t="e">
        <v>#N/A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4" t="e">
        <v>#N/A</v>
      </c>
      <c r="J61" s="4" t="e">
        <v>#N/A</v>
      </c>
      <c r="K61" s="4" t="e">
        <v>#N/A</v>
      </c>
      <c r="L61" s="4" t="e">
        <v>#N/A</v>
      </c>
      <c r="M61" s="4" t="e">
        <v>#N/A</v>
      </c>
      <c r="N61" s="4" t="e">
        <v>#N/A</v>
      </c>
      <c r="O61" s="4" t="e">
        <v>#N/A</v>
      </c>
      <c r="P61" s="4" t="e">
        <v>#N/A</v>
      </c>
      <c r="Q61" s="4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</row>
    <row r="62" spans="1:27" x14ac:dyDescent="0.3">
      <c r="A62" s="5" t="e">
        <v>#N/A</v>
      </c>
      <c r="B62" s="4" t="e">
        <v>#N/A</v>
      </c>
      <c r="C62" s="4" t="e">
        <v>#N/A</v>
      </c>
      <c r="D62" s="4" t="e">
        <v>#N/A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4" t="e">
        <v>#N/A</v>
      </c>
      <c r="J62" s="4" t="e">
        <v>#N/A</v>
      </c>
      <c r="K62" s="4" t="e">
        <v>#N/A</v>
      </c>
      <c r="L62" s="4" t="e">
        <v>#N/A</v>
      </c>
      <c r="M62" s="4" t="e">
        <v>#N/A</v>
      </c>
      <c r="N62" s="4" t="e">
        <v>#N/A</v>
      </c>
      <c r="O62" s="4" t="e">
        <v>#N/A</v>
      </c>
      <c r="P62" s="4" t="e">
        <v>#N/A</v>
      </c>
      <c r="Q62" s="4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</row>
    <row r="63" spans="1:27" x14ac:dyDescent="0.3">
      <c r="A63" s="5" t="e">
        <v>#N/A</v>
      </c>
      <c r="B63" s="4" t="e">
        <v>#N/A</v>
      </c>
      <c r="C63" s="4" t="e">
        <v>#N/A</v>
      </c>
      <c r="D63" s="4" t="e">
        <v>#N/A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4" t="e">
        <v>#N/A</v>
      </c>
      <c r="J63" s="4" t="e">
        <v>#N/A</v>
      </c>
      <c r="K63" s="4" t="e">
        <v>#N/A</v>
      </c>
      <c r="L63" s="4" t="e">
        <v>#N/A</v>
      </c>
      <c r="M63" s="4" t="e">
        <v>#N/A</v>
      </c>
      <c r="N63" s="4" t="e">
        <v>#N/A</v>
      </c>
      <c r="O63" s="4" t="e">
        <v>#N/A</v>
      </c>
      <c r="P63" s="4" t="e">
        <v>#N/A</v>
      </c>
      <c r="Q63" s="4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</row>
    <row r="64" spans="1:27" x14ac:dyDescent="0.3">
      <c r="A64" s="5" t="e">
        <v>#N/A</v>
      </c>
      <c r="B64" s="4" t="e">
        <v>#N/A</v>
      </c>
      <c r="C64" s="4" t="e">
        <v>#N/A</v>
      </c>
      <c r="D64" s="4" t="e">
        <v>#N/A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4" t="e">
        <v>#N/A</v>
      </c>
      <c r="J64" s="4" t="e">
        <v>#N/A</v>
      </c>
      <c r="K64" s="4" t="e">
        <v>#N/A</v>
      </c>
      <c r="L64" s="4" t="e">
        <v>#N/A</v>
      </c>
      <c r="M64" s="4" t="e">
        <v>#N/A</v>
      </c>
      <c r="N64" s="4" t="e">
        <v>#N/A</v>
      </c>
      <c r="O64" s="4" t="e">
        <v>#N/A</v>
      </c>
      <c r="P64" s="4" t="e">
        <v>#N/A</v>
      </c>
      <c r="Q64" s="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</row>
    <row r="65" spans="1:27" x14ac:dyDescent="0.3">
      <c r="A65" s="5" t="e">
        <v>#N/A</v>
      </c>
      <c r="B65" s="4" t="e">
        <v>#N/A</v>
      </c>
      <c r="C65" s="4" t="e">
        <v>#N/A</v>
      </c>
      <c r="D65" s="4" t="e">
        <v>#N/A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4" t="e">
        <v>#N/A</v>
      </c>
      <c r="J65" s="4" t="e">
        <v>#N/A</v>
      </c>
      <c r="K65" s="4" t="e">
        <v>#N/A</v>
      </c>
      <c r="L65" s="4" t="e">
        <v>#N/A</v>
      </c>
      <c r="M65" s="4" t="e">
        <v>#N/A</v>
      </c>
      <c r="N65" s="4" t="e">
        <v>#N/A</v>
      </c>
      <c r="O65" s="4" t="e">
        <v>#N/A</v>
      </c>
      <c r="P65" s="4" t="e">
        <v>#N/A</v>
      </c>
      <c r="Q65" s="4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</row>
    <row r="66" spans="1:27" x14ac:dyDescent="0.3">
      <c r="A66" s="5" t="e">
        <v>#N/A</v>
      </c>
      <c r="B66" s="4" t="e">
        <v>#N/A</v>
      </c>
      <c r="C66" s="4" t="e">
        <v>#N/A</v>
      </c>
      <c r="D66" s="4" t="e">
        <v>#N/A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4" t="e">
        <v>#N/A</v>
      </c>
      <c r="J66" s="4" t="e">
        <v>#N/A</v>
      </c>
      <c r="K66" s="4" t="e">
        <v>#N/A</v>
      </c>
      <c r="L66" s="4" t="e">
        <v>#N/A</v>
      </c>
      <c r="M66" s="4" t="e">
        <v>#N/A</v>
      </c>
      <c r="N66" s="4" t="e">
        <v>#N/A</v>
      </c>
      <c r="O66" s="4" t="e">
        <v>#N/A</v>
      </c>
      <c r="P66" s="4" t="e">
        <v>#N/A</v>
      </c>
      <c r="Q66" s="4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</row>
    <row r="67" spans="1:27" x14ac:dyDescent="0.3">
      <c r="A67" s="5" t="e">
        <v>#N/A</v>
      </c>
      <c r="B67" s="4" t="e">
        <v>#N/A</v>
      </c>
      <c r="C67" s="4" t="e">
        <v>#N/A</v>
      </c>
      <c r="D67" s="4" t="e">
        <v>#N/A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4" t="e">
        <v>#N/A</v>
      </c>
      <c r="J67" s="4" t="e">
        <v>#N/A</v>
      </c>
      <c r="K67" s="4" t="e">
        <v>#N/A</v>
      </c>
      <c r="L67" s="4" t="e">
        <v>#N/A</v>
      </c>
      <c r="M67" s="4" t="e">
        <v>#N/A</v>
      </c>
      <c r="N67" s="4" t="e">
        <v>#N/A</v>
      </c>
      <c r="O67" s="4" t="e">
        <v>#N/A</v>
      </c>
      <c r="P67" s="4" t="e">
        <v>#N/A</v>
      </c>
      <c r="Q67" s="4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</row>
    <row r="68" spans="1:27" x14ac:dyDescent="0.3">
      <c r="A68" s="5" t="e">
        <v>#N/A</v>
      </c>
      <c r="B68" s="4" t="e">
        <v>#N/A</v>
      </c>
      <c r="C68" s="4" t="e">
        <v>#N/A</v>
      </c>
      <c r="D68" s="4" t="e">
        <v>#N/A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4" t="e">
        <v>#N/A</v>
      </c>
      <c r="J68" s="4" t="e">
        <v>#N/A</v>
      </c>
      <c r="K68" s="4" t="e">
        <v>#N/A</v>
      </c>
      <c r="L68" s="4" t="e">
        <v>#N/A</v>
      </c>
      <c r="M68" s="4" t="e">
        <v>#N/A</v>
      </c>
      <c r="N68" s="4" t="e">
        <v>#N/A</v>
      </c>
      <c r="O68" s="4" t="e">
        <v>#N/A</v>
      </c>
      <c r="P68" s="4" t="e">
        <v>#N/A</v>
      </c>
      <c r="Q68" s="4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</row>
    <row r="69" spans="1:27" x14ac:dyDescent="0.3">
      <c r="A69" s="5" t="e">
        <v>#N/A</v>
      </c>
      <c r="B69" s="4" t="e">
        <v>#N/A</v>
      </c>
      <c r="C69" s="4" t="e">
        <v>#N/A</v>
      </c>
      <c r="D69" s="4" t="e">
        <v>#N/A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4" t="e">
        <v>#N/A</v>
      </c>
      <c r="J69" s="4" t="e">
        <v>#N/A</v>
      </c>
      <c r="K69" s="4" t="e">
        <v>#N/A</v>
      </c>
      <c r="L69" s="4" t="e">
        <v>#N/A</v>
      </c>
      <c r="M69" s="4" t="e">
        <v>#N/A</v>
      </c>
      <c r="N69" s="4" t="e">
        <v>#N/A</v>
      </c>
      <c r="O69" s="4" t="e">
        <v>#N/A</v>
      </c>
      <c r="P69" s="4" t="e">
        <v>#N/A</v>
      </c>
      <c r="Q69" s="4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</row>
    <row r="70" spans="1:27" x14ac:dyDescent="0.3">
      <c r="A70" s="5" t="e">
        <v>#N/A</v>
      </c>
      <c r="B70" s="4" t="e">
        <v>#N/A</v>
      </c>
      <c r="C70" s="4" t="e">
        <v>#N/A</v>
      </c>
      <c r="D70" s="4" t="e">
        <v>#N/A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4" t="e">
        <v>#N/A</v>
      </c>
      <c r="J70" s="4" t="e">
        <v>#N/A</v>
      </c>
      <c r="K70" s="4" t="e">
        <v>#N/A</v>
      </c>
      <c r="L70" s="4" t="e">
        <v>#N/A</v>
      </c>
      <c r="M70" s="4" t="e">
        <v>#N/A</v>
      </c>
      <c r="N70" s="4" t="e">
        <v>#N/A</v>
      </c>
      <c r="O70" s="4" t="e">
        <v>#N/A</v>
      </c>
      <c r="P70" s="4" t="e">
        <v>#N/A</v>
      </c>
      <c r="Q70" s="4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</row>
    <row r="71" spans="1:27" x14ac:dyDescent="0.3">
      <c r="A71" s="5" t="e">
        <v>#N/A</v>
      </c>
      <c r="B71" s="4" t="e">
        <v>#N/A</v>
      </c>
      <c r="C71" s="4" t="e">
        <v>#N/A</v>
      </c>
      <c r="D71" s="4" t="e">
        <v>#N/A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4" t="e">
        <v>#N/A</v>
      </c>
      <c r="J71" s="4" t="e">
        <v>#N/A</v>
      </c>
      <c r="K71" s="4" t="e">
        <v>#N/A</v>
      </c>
      <c r="L71" s="4" t="e">
        <v>#N/A</v>
      </c>
      <c r="M71" s="4" t="e">
        <v>#N/A</v>
      </c>
      <c r="N71" s="4" t="e">
        <v>#N/A</v>
      </c>
      <c r="O71" s="4" t="e">
        <v>#N/A</v>
      </c>
      <c r="P71" s="4" t="e">
        <v>#N/A</v>
      </c>
      <c r="Q71" s="4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</row>
    <row r="72" spans="1:27" x14ac:dyDescent="0.3">
      <c r="A72" s="5" t="e">
        <v>#N/A</v>
      </c>
      <c r="B72" s="4" t="e">
        <v>#N/A</v>
      </c>
      <c r="C72" s="4" t="e">
        <v>#N/A</v>
      </c>
      <c r="D72" s="4" t="e">
        <v>#N/A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4" t="e">
        <v>#N/A</v>
      </c>
      <c r="J72" s="4" t="e">
        <v>#N/A</v>
      </c>
      <c r="K72" s="4" t="e">
        <v>#N/A</v>
      </c>
      <c r="L72" s="4" t="e">
        <v>#N/A</v>
      </c>
      <c r="M72" s="4" t="e">
        <v>#N/A</v>
      </c>
      <c r="N72" s="4" t="e">
        <v>#N/A</v>
      </c>
      <c r="O72" s="4" t="e">
        <v>#N/A</v>
      </c>
      <c r="P72" s="4" t="e">
        <v>#N/A</v>
      </c>
      <c r="Q72" s="4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</row>
    <row r="73" spans="1:27" x14ac:dyDescent="0.3">
      <c r="A73" s="5" t="e">
        <v>#N/A</v>
      </c>
      <c r="B73" s="4" t="e">
        <v>#N/A</v>
      </c>
      <c r="C73" s="4" t="e">
        <v>#N/A</v>
      </c>
      <c r="D73" s="4" t="e">
        <v>#N/A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4" t="e">
        <v>#N/A</v>
      </c>
      <c r="J73" s="4" t="e">
        <v>#N/A</v>
      </c>
      <c r="K73" s="4" t="e">
        <v>#N/A</v>
      </c>
      <c r="L73" s="4" t="e">
        <v>#N/A</v>
      </c>
      <c r="M73" s="4" t="e">
        <v>#N/A</v>
      </c>
      <c r="N73" s="4" t="e">
        <v>#N/A</v>
      </c>
      <c r="O73" s="4" t="e">
        <v>#N/A</v>
      </c>
      <c r="P73" s="4" t="e">
        <v>#N/A</v>
      </c>
      <c r="Q73" s="4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</row>
    <row r="74" spans="1:27" x14ac:dyDescent="0.3">
      <c r="A74" s="5" t="e">
        <v>#N/A</v>
      </c>
      <c r="B74" s="4" t="e">
        <v>#N/A</v>
      </c>
      <c r="C74" s="4" t="e">
        <v>#N/A</v>
      </c>
      <c r="D74" s="4" t="e">
        <v>#N/A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4" t="e">
        <v>#N/A</v>
      </c>
      <c r="J74" s="4" t="e">
        <v>#N/A</v>
      </c>
      <c r="K74" s="4" t="e">
        <v>#N/A</v>
      </c>
      <c r="L74" s="4" t="e">
        <v>#N/A</v>
      </c>
      <c r="M74" s="4" t="e">
        <v>#N/A</v>
      </c>
      <c r="N74" s="4" t="e">
        <v>#N/A</v>
      </c>
      <c r="O74" s="4" t="e">
        <v>#N/A</v>
      </c>
      <c r="P74" s="4" t="e">
        <v>#N/A</v>
      </c>
      <c r="Q74" s="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</row>
    <row r="75" spans="1:27" x14ac:dyDescent="0.3">
      <c r="A75" s="5" t="e">
        <v>#N/A</v>
      </c>
      <c r="B75" s="4" t="e">
        <v>#N/A</v>
      </c>
      <c r="C75" s="4" t="e">
        <v>#N/A</v>
      </c>
      <c r="D75" s="4" t="e">
        <v>#N/A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4" t="e">
        <v>#N/A</v>
      </c>
      <c r="J75" s="4" t="e">
        <v>#N/A</v>
      </c>
      <c r="K75" s="4" t="e">
        <v>#N/A</v>
      </c>
      <c r="L75" s="4" t="e">
        <v>#N/A</v>
      </c>
      <c r="M75" s="4" t="e">
        <v>#N/A</v>
      </c>
      <c r="N75" s="4" t="e">
        <v>#N/A</v>
      </c>
      <c r="O75" s="4" t="e">
        <v>#N/A</v>
      </c>
      <c r="P75" s="4" t="e">
        <v>#N/A</v>
      </c>
      <c r="Q75" s="4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</row>
    <row r="76" spans="1:27" x14ac:dyDescent="0.3">
      <c r="A76" s="5" t="e">
        <v>#N/A</v>
      </c>
      <c r="B76" s="4" t="e">
        <v>#N/A</v>
      </c>
      <c r="C76" s="4" t="e">
        <v>#N/A</v>
      </c>
      <c r="D76" s="4" t="e">
        <v>#N/A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4" t="e">
        <v>#N/A</v>
      </c>
      <c r="J76" s="4" t="e">
        <v>#N/A</v>
      </c>
      <c r="K76" s="4" t="e">
        <v>#N/A</v>
      </c>
      <c r="L76" s="4" t="e">
        <v>#N/A</v>
      </c>
      <c r="M76" s="4" t="e">
        <v>#N/A</v>
      </c>
      <c r="N76" s="4" t="e">
        <v>#N/A</v>
      </c>
      <c r="O76" s="4" t="e">
        <v>#N/A</v>
      </c>
      <c r="P76" s="4" t="e">
        <v>#N/A</v>
      </c>
      <c r="Q76" s="4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</row>
    <row r="77" spans="1:27" x14ac:dyDescent="0.3">
      <c r="A77" s="5" t="e">
        <v>#N/A</v>
      </c>
      <c r="B77" s="4" t="e">
        <v>#N/A</v>
      </c>
      <c r="C77" s="4" t="e">
        <v>#N/A</v>
      </c>
      <c r="D77" s="4" t="e">
        <v>#N/A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4" t="e">
        <v>#N/A</v>
      </c>
      <c r="J77" s="4" t="e">
        <v>#N/A</v>
      </c>
      <c r="K77" s="4" t="e">
        <v>#N/A</v>
      </c>
      <c r="L77" s="4" t="e">
        <v>#N/A</v>
      </c>
      <c r="M77" s="4" t="e">
        <v>#N/A</v>
      </c>
      <c r="N77" s="4" t="e">
        <v>#N/A</v>
      </c>
      <c r="O77" s="4" t="e">
        <v>#N/A</v>
      </c>
      <c r="P77" s="4" t="e">
        <v>#N/A</v>
      </c>
      <c r="Q77" s="4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</row>
    <row r="78" spans="1:27" x14ac:dyDescent="0.3">
      <c r="A78" s="5" t="e">
        <v>#N/A</v>
      </c>
      <c r="B78" s="4" t="e">
        <v>#N/A</v>
      </c>
      <c r="C78" s="4" t="e">
        <v>#N/A</v>
      </c>
      <c r="D78" s="4" t="e">
        <v>#N/A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4" t="e">
        <v>#N/A</v>
      </c>
      <c r="J78" s="4" t="e">
        <v>#N/A</v>
      </c>
      <c r="K78" s="4" t="e">
        <v>#N/A</v>
      </c>
      <c r="L78" s="4" t="e">
        <v>#N/A</v>
      </c>
      <c r="M78" s="4" t="e">
        <v>#N/A</v>
      </c>
      <c r="N78" s="4" t="e">
        <v>#N/A</v>
      </c>
      <c r="O78" s="4" t="e">
        <v>#N/A</v>
      </c>
      <c r="P78" s="4" t="e">
        <v>#N/A</v>
      </c>
      <c r="Q78" s="4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</row>
    <row r="79" spans="1:27" x14ac:dyDescent="0.3">
      <c r="A79" s="5" t="e">
        <v>#N/A</v>
      </c>
      <c r="B79" s="4" t="e">
        <v>#N/A</v>
      </c>
      <c r="C79" s="4" t="e">
        <v>#N/A</v>
      </c>
      <c r="D79" s="4" t="e">
        <v>#N/A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4" t="e">
        <v>#N/A</v>
      </c>
      <c r="J79" s="4" t="e">
        <v>#N/A</v>
      </c>
      <c r="K79" s="4" t="e">
        <v>#N/A</v>
      </c>
      <c r="L79" s="4" t="e">
        <v>#N/A</v>
      </c>
      <c r="M79" s="4" t="e">
        <v>#N/A</v>
      </c>
      <c r="N79" s="4" t="e">
        <v>#N/A</v>
      </c>
      <c r="O79" s="4" t="e">
        <v>#N/A</v>
      </c>
      <c r="P79" s="4" t="e">
        <v>#N/A</v>
      </c>
      <c r="Q79" s="4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</row>
    <row r="80" spans="1:27" x14ac:dyDescent="0.3">
      <c r="A80" s="5" t="e">
        <v>#N/A</v>
      </c>
      <c r="B80" s="4" t="e">
        <v>#N/A</v>
      </c>
      <c r="C80" s="4" t="e">
        <v>#N/A</v>
      </c>
      <c r="D80" s="4" t="e">
        <v>#N/A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4" t="e">
        <v>#N/A</v>
      </c>
      <c r="J80" s="4" t="e">
        <v>#N/A</v>
      </c>
      <c r="K80" s="4" t="e">
        <v>#N/A</v>
      </c>
      <c r="L80" s="4" t="e">
        <v>#N/A</v>
      </c>
      <c r="M80" s="4" t="e">
        <v>#N/A</v>
      </c>
      <c r="N80" s="4" t="e">
        <v>#N/A</v>
      </c>
      <c r="O80" s="4" t="e">
        <v>#N/A</v>
      </c>
      <c r="P80" s="4" t="e">
        <v>#N/A</v>
      </c>
      <c r="Q80" s="4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</row>
    <row r="81" spans="1:27" x14ac:dyDescent="0.3">
      <c r="A81" s="5" t="e">
        <v>#N/A</v>
      </c>
      <c r="B81" s="4" t="e">
        <v>#N/A</v>
      </c>
      <c r="C81" s="4" t="e">
        <v>#N/A</v>
      </c>
      <c r="D81" s="4" t="e">
        <v>#N/A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4" t="e">
        <v>#N/A</v>
      </c>
      <c r="J81" s="4" t="e">
        <v>#N/A</v>
      </c>
      <c r="K81" s="4" t="e">
        <v>#N/A</v>
      </c>
      <c r="L81" s="4" t="e">
        <v>#N/A</v>
      </c>
      <c r="M81" s="4" t="e">
        <v>#N/A</v>
      </c>
      <c r="N81" s="4" t="e">
        <v>#N/A</v>
      </c>
      <c r="O81" s="4" t="e">
        <v>#N/A</v>
      </c>
      <c r="P81" s="4" t="e">
        <v>#N/A</v>
      </c>
      <c r="Q81" s="4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</row>
    <row r="82" spans="1:27" x14ac:dyDescent="0.3">
      <c r="A82" s="5" t="e">
        <v>#N/A</v>
      </c>
      <c r="B82" s="4" t="e">
        <v>#N/A</v>
      </c>
      <c r="C82" s="4" t="e">
        <v>#N/A</v>
      </c>
      <c r="D82" s="4" t="e">
        <v>#N/A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4" t="e">
        <v>#N/A</v>
      </c>
      <c r="J82" s="4" t="e">
        <v>#N/A</v>
      </c>
      <c r="K82" s="4" t="e">
        <v>#N/A</v>
      </c>
      <c r="L82" s="4" t="e">
        <v>#N/A</v>
      </c>
      <c r="M82" s="4" t="e">
        <v>#N/A</v>
      </c>
      <c r="N82" s="4" t="e">
        <v>#N/A</v>
      </c>
      <c r="O82" s="4" t="e">
        <v>#N/A</v>
      </c>
      <c r="P82" s="4" t="e">
        <v>#N/A</v>
      </c>
      <c r="Q82" s="4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</row>
    <row r="83" spans="1:27" x14ac:dyDescent="0.3">
      <c r="A83" s="5" t="e">
        <v>#N/A</v>
      </c>
      <c r="B83" s="4" t="e">
        <v>#N/A</v>
      </c>
      <c r="C83" s="4" t="e">
        <v>#N/A</v>
      </c>
      <c r="D83" s="4" t="e">
        <v>#N/A</v>
      </c>
      <c r="E83" s="4" t="e">
        <v>#N/A</v>
      </c>
      <c r="F83" s="4" t="e">
        <v>#N/A</v>
      </c>
      <c r="G83" s="4" t="e">
        <v>#N/A</v>
      </c>
      <c r="H83" s="4" t="e">
        <v>#N/A</v>
      </c>
      <c r="I83" s="4" t="e">
        <v>#N/A</v>
      </c>
      <c r="J83" s="4" t="e">
        <v>#N/A</v>
      </c>
      <c r="K83" s="4" t="e">
        <v>#N/A</v>
      </c>
      <c r="L83" s="4" t="e">
        <v>#N/A</v>
      </c>
      <c r="M83" s="4" t="e">
        <v>#N/A</v>
      </c>
      <c r="N83" s="4" t="e">
        <v>#N/A</v>
      </c>
      <c r="O83" s="4" t="e">
        <v>#N/A</v>
      </c>
      <c r="P83" s="4" t="e">
        <v>#N/A</v>
      </c>
      <c r="Q83" s="4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</row>
    <row r="84" spans="1:27" x14ac:dyDescent="0.3">
      <c r="A84" s="5" t="e">
        <v>#N/A</v>
      </c>
      <c r="B84" s="4" t="e">
        <v>#N/A</v>
      </c>
      <c r="C84" s="4" t="e">
        <v>#N/A</v>
      </c>
      <c r="D84" s="4" t="e">
        <v>#N/A</v>
      </c>
      <c r="E84" s="4" t="e">
        <v>#N/A</v>
      </c>
      <c r="F84" s="4" t="e">
        <v>#N/A</v>
      </c>
      <c r="G84" s="4" t="e">
        <v>#N/A</v>
      </c>
      <c r="H84" s="4" t="e">
        <v>#N/A</v>
      </c>
      <c r="I84" s="4" t="e">
        <v>#N/A</v>
      </c>
      <c r="J84" s="4" t="e">
        <v>#N/A</v>
      </c>
      <c r="K84" s="4" t="e">
        <v>#N/A</v>
      </c>
      <c r="L84" s="4" t="e">
        <v>#N/A</v>
      </c>
      <c r="M84" s="4" t="e">
        <v>#N/A</v>
      </c>
      <c r="N84" s="4" t="e">
        <v>#N/A</v>
      </c>
      <c r="O84" s="4" t="e">
        <v>#N/A</v>
      </c>
      <c r="P84" s="4" t="e">
        <v>#N/A</v>
      </c>
      <c r="Q84" s="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</row>
    <row r="85" spans="1:27" x14ac:dyDescent="0.3">
      <c r="A85" s="5" t="e">
        <v>#N/A</v>
      </c>
      <c r="B85" s="4" t="e">
        <v>#N/A</v>
      </c>
      <c r="C85" s="4" t="e">
        <v>#N/A</v>
      </c>
      <c r="D85" s="4" t="e">
        <v>#N/A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4" t="e">
        <v>#N/A</v>
      </c>
      <c r="J85" s="4" t="e">
        <v>#N/A</v>
      </c>
      <c r="K85" s="4" t="e">
        <v>#N/A</v>
      </c>
      <c r="L85" s="4" t="e">
        <v>#N/A</v>
      </c>
      <c r="M85" s="4" t="e">
        <v>#N/A</v>
      </c>
      <c r="N85" s="4" t="e">
        <v>#N/A</v>
      </c>
      <c r="O85" s="4" t="e">
        <v>#N/A</v>
      </c>
      <c r="P85" s="4" t="e">
        <v>#N/A</v>
      </c>
      <c r="Q85" s="4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</row>
    <row r="86" spans="1:27" x14ac:dyDescent="0.3">
      <c r="A86" s="5" t="e">
        <v>#N/A</v>
      </c>
      <c r="B86" s="4" t="e">
        <v>#N/A</v>
      </c>
      <c r="C86" s="4" t="e">
        <v>#N/A</v>
      </c>
      <c r="D86" s="4" t="e">
        <v>#N/A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4" t="e">
        <v>#N/A</v>
      </c>
      <c r="J86" s="4" t="e">
        <v>#N/A</v>
      </c>
      <c r="K86" s="4" t="e">
        <v>#N/A</v>
      </c>
      <c r="L86" s="4" t="e">
        <v>#N/A</v>
      </c>
      <c r="M86" s="4" t="e">
        <v>#N/A</v>
      </c>
      <c r="N86" s="4" t="e">
        <v>#N/A</v>
      </c>
      <c r="O86" s="4" t="e">
        <v>#N/A</v>
      </c>
      <c r="P86" s="4" t="e">
        <v>#N/A</v>
      </c>
      <c r="Q86" s="4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</row>
    <row r="87" spans="1:27" x14ac:dyDescent="0.3">
      <c r="A87" s="5" t="e">
        <v>#N/A</v>
      </c>
      <c r="B87" s="4" t="e">
        <v>#N/A</v>
      </c>
      <c r="C87" s="4" t="e">
        <v>#N/A</v>
      </c>
      <c r="D87" s="4" t="e">
        <v>#N/A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4" t="e">
        <v>#N/A</v>
      </c>
      <c r="J87" s="4" t="e">
        <v>#N/A</v>
      </c>
      <c r="K87" s="4" t="e">
        <v>#N/A</v>
      </c>
      <c r="L87" s="4" t="e">
        <v>#N/A</v>
      </c>
      <c r="M87" s="4" t="e">
        <v>#N/A</v>
      </c>
      <c r="N87" s="4" t="e">
        <v>#N/A</v>
      </c>
      <c r="O87" s="4" t="e">
        <v>#N/A</v>
      </c>
      <c r="P87" s="4" t="e">
        <v>#N/A</v>
      </c>
      <c r="Q87" s="4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</row>
    <row r="88" spans="1:27" x14ac:dyDescent="0.3">
      <c r="A88" s="5" t="e">
        <v>#N/A</v>
      </c>
      <c r="B88" s="4" t="e">
        <v>#N/A</v>
      </c>
      <c r="C88" s="4" t="e">
        <v>#N/A</v>
      </c>
      <c r="D88" s="4" t="e">
        <v>#N/A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4" t="e">
        <v>#N/A</v>
      </c>
      <c r="J88" s="4" t="e">
        <v>#N/A</v>
      </c>
      <c r="K88" s="4" t="e">
        <v>#N/A</v>
      </c>
      <c r="L88" s="4" t="e">
        <v>#N/A</v>
      </c>
      <c r="M88" s="4" t="e">
        <v>#N/A</v>
      </c>
      <c r="N88" s="4" t="e">
        <v>#N/A</v>
      </c>
      <c r="O88" s="4" t="e">
        <v>#N/A</v>
      </c>
      <c r="P88" s="4" t="e">
        <v>#N/A</v>
      </c>
      <c r="Q88" s="4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</row>
    <row r="89" spans="1:27" x14ac:dyDescent="0.3">
      <c r="A89" s="5" t="e">
        <v>#N/A</v>
      </c>
      <c r="B89" s="4" t="e">
        <v>#N/A</v>
      </c>
      <c r="C89" s="4" t="e">
        <v>#N/A</v>
      </c>
      <c r="D89" s="4" t="e">
        <v>#N/A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4" t="e">
        <v>#N/A</v>
      </c>
      <c r="J89" s="4" t="e">
        <v>#N/A</v>
      </c>
      <c r="K89" s="4" t="e">
        <v>#N/A</v>
      </c>
      <c r="L89" s="4" t="e">
        <v>#N/A</v>
      </c>
      <c r="M89" s="4" t="e">
        <v>#N/A</v>
      </c>
      <c r="N89" s="4" t="e">
        <v>#N/A</v>
      </c>
      <c r="O89" s="4" t="e">
        <v>#N/A</v>
      </c>
      <c r="P89" s="4" t="e">
        <v>#N/A</v>
      </c>
      <c r="Q89" s="4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</row>
    <row r="90" spans="1:27" x14ac:dyDescent="0.3">
      <c r="A90" s="5" t="e">
        <v>#N/A</v>
      </c>
      <c r="B90" s="4" t="e">
        <v>#N/A</v>
      </c>
      <c r="C90" s="4" t="e">
        <v>#N/A</v>
      </c>
      <c r="D90" s="4" t="e">
        <v>#N/A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4" t="e">
        <v>#N/A</v>
      </c>
      <c r="J90" s="4" t="e">
        <v>#N/A</v>
      </c>
      <c r="K90" s="4" t="e">
        <v>#N/A</v>
      </c>
      <c r="L90" s="4" t="e">
        <v>#N/A</v>
      </c>
      <c r="M90" s="4" t="e">
        <v>#N/A</v>
      </c>
      <c r="N90" s="4" t="e">
        <v>#N/A</v>
      </c>
      <c r="O90" s="4" t="e">
        <v>#N/A</v>
      </c>
      <c r="P90" s="4" t="e">
        <v>#N/A</v>
      </c>
      <c r="Q90" s="4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</row>
    <row r="91" spans="1:27" x14ac:dyDescent="0.3">
      <c r="A91" s="5" t="e">
        <v>#N/A</v>
      </c>
      <c r="B91" s="4" t="e">
        <v>#N/A</v>
      </c>
      <c r="C91" s="4" t="e">
        <v>#N/A</v>
      </c>
      <c r="D91" s="4" t="e">
        <v>#N/A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4" t="e">
        <v>#N/A</v>
      </c>
      <c r="J91" s="4" t="e">
        <v>#N/A</v>
      </c>
      <c r="K91" s="4" t="e">
        <v>#N/A</v>
      </c>
      <c r="L91" s="4" t="e">
        <v>#N/A</v>
      </c>
      <c r="M91" s="4" t="e">
        <v>#N/A</v>
      </c>
      <c r="N91" s="4" t="e">
        <v>#N/A</v>
      </c>
      <c r="O91" s="4" t="e">
        <v>#N/A</v>
      </c>
      <c r="P91" s="4" t="e">
        <v>#N/A</v>
      </c>
      <c r="Q91" s="4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</row>
    <row r="92" spans="1:27" x14ac:dyDescent="0.3">
      <c r="A92" s="5" t="e">
        <v>#N/A</v>
      </c>
      <c r="B92" s="4" t="e">
        <v>#N/A</v>
      </c>
      <c r="C92" s="4" t="e">
        <v>#N/A</v>
      </c>
      <c r="D92" s="4" t="e">
        <v>#N/A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4" t="e">
        <v>#N/A</v>
      </c>
      <c r="J92" s="4" t="e">
        <v>#N/A</v>
      </c>
      <c r="K92" s="4" t="e">
        <v>#N/A</v>
      </c>
      <c r="L92" s="4" t="e">
        <v>#N/A</v>
      </c>
      <c r="M92" s="4" t="e">
        <v>#N/A</v>
      </c>
      <c r="N92" s="4" t="e">
        <v>#N/A</v>
      </c>
      <c r="O92" s="4" t="e">
        <v>#N/A</v>
      </c>
      <c r="P92" s="4" t="e">
        <v>#N/A</v>
      </c>
      <c r="Q92" s="4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</row>
    <row r="93" spans="1:27" x14ac:dyDescent="0.3">
      <c r="A93" s="5" t="e">
        <v>#N/A</v>
      </c>
      <c r="B93" s="4" t="e">
        <v>#N/A</v>
      </c>
      <c r="C93" s="4" t="e">
        <v>#N/A</v>
      </c>
      <c r="D93" s="4" t="e">
        <v>#N/A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4" t="e">
        <v>#N/A</v>
      </c>
      <c r="J93" s="4" t="e">
        <v>#N/A</v>
      </c>
      <c r="K93" s="4" t="e">
        <v>#N/A</v>
      </c>
      <c r="L93" s="4" t="e">
        <v>#N/A</v>
      </c>
      <c r="M93" s="4" t="e">
        <v>#N/A</v>
      </c>
      <c r="N93" s="4" t="e">
        <v>#N/A</v>
      </c>
      <c r="O93" s="4" t="e">
        <v>#N/A</v>
      </c>
      <c r="P93" s="4" t="e">
        <v>#N/A</v>
      </c>
      <c r="Q93" s="4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</row>
    <row r="94" spans="1:27" x14ac:dyDescent="0.3">
      <c r="A94" s="5" t="e">
        <v>#N/A</v>
      </c>
      <c r="B94" s="4" t="e">
        <v>#N/A</v>
      </c>
      <c r="C94" s="4" t="e">
        <v>#N/A</v>
      </c>
      <c r="D94" s="4" t="e">
        <v>#N/A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4" t="e">
        <v>#N/A</v>
      </c>
      <c r="J94" s="4" t="e">
        <v>#N/A</v>
      </c>
      <c r="K94" s="4" t="e">
        <v>#N/A</v>
      </c>
      <c r="L94" s="4" t="e">
        <v>#N/A</v>
      </c>
      <c r="M94" s="4" t="e">
        <v>#N/A</v>
      </c>
      <c r="N94" s="4" t="e">
        <v>#N/A</v>
      </c>
      <c r="O94" s="4" t="e">
        <v>#N/A</v>
      </c>
      <c r="P94" s="4" t="e">
        <v>#N/A</v>
      </c>
      <c r="Q94" s="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</row>
    <row r="95" spans="1:27" x14ac:dyDescent="0.3">
      <c r="A95" s="5" t="e">
        <v>#N/A</v>
      </c>
      <c r="B95" s="4" t="e">
        <v>#N/A</v>
      </c>
      <c r="C95" s="4" t="e">
        <v>#N/A</v>
      </c>
      <c r="D95" s="4" t="e">
        <v>#N/A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4" t="e">
        <v>#N/A</v>
      </c>
      <c r="J95" s="4" t="e">
        <v>#N/A</v>
      </c>
      <c r="K95" s="4" t="e">
        <v>#N/A</v>
      </c>
      <c r="L95" s="4" t="e">
        <v>#N/A</v>
      </c>
      <c r="M95" s="4" t="e">
        <v>#N/A</v>
      </c>
      <c r="N95" s="4" t="e">
        <v>#N/A</v>
      </c>
      <c r="O95" s="4" t="e">
        <v>#N/A</v>
      </c>
      <c r="P95" s="4" t="e">
        <v>#N/A</v>
      </c>
      <c r="Q95" s="4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</row>
    <row r="96" spans="1:27" x14ac:dyDescent="0.3">
      <c r="A96" s="5" t="e">
        <v>#N/A</v>
      </c>
      <c r="B96" s="4" t="e">
        <v>#N/A</v>
      </c>
      <c r="C96" s="4" t="e">
        <v>#N/A</v>
      </c>
      <c r="D96" s="4" t="e">
        <v>#N/A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4" t="e">
        <v>#N/A</v>
      </c>
      <c r="J96" s="4" t="e">
        <v>#N/A</v>
      </c>
      <c r="K96" s="4" t="e">
        <v>#N/A</v>
      </c>
      <c r="L96" s="4" t="e">
        <v>#N/A</v>
      </c>
      <c r="M96" s="4" t="e">
        <v>#N/A</v>
      </c>
      <c r="N96" s="4" t="e">
        <v>#N/A</v>
      </c>
      <c r="O96" s="4" t="e">
        <v>#N/A</v>
      </c>
      <c r="P96" s="4" t="e">
        <v>#N/A</v>
      </c>
      <c r="Q96" s="4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</row>
    <row r="97" spans="1:27" x14ac:dyDescent="0.3">
      <c r="A97" s="5" t="e">
        <v>#N/A</v>
      </c>
      <c r="B97" s="4" t="e">
        <v>#N/A</v>
      </c>
      <c r="C97" s="4" t="e">
        <v>#N/A</v>
      </c>
      <c r="D97" s="4" t="e">
        <v>#N/A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4" t="e">
        <v>#N/A</v>
      </c>
      <c r="J97" s="4" t="e">
        <v>#N/A</v>
      </c>
      <c r="K97" s="4" t="e">
        <v>#N/A</v>
      </c>
      <c r="L97" s="4" t="e">
        <v>#N/A</v>
      </c>
      <c r="M97" s="4" t="e">
        <v>#N/A</v>
      </c>
      <c r="N97" s="4" t="e">
        <v>#N/A</v>
      </c>
      <c r="O97" s="4" t="e">
        <v>#N/A</v>
      </c>
      <c r="P97" s="4" t="e">
        <v>#N/A</v>
      </c>
      <c r="Q97" s="4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</row>
    <row r="98" spans="1:27" x14ac:dyDescent="0.3">
      <c r="A98" s="5" t="e">
        <v>#N/A</v>
      </c>
      <c r="B98" s="4" t="e">
        <v>#N/A</v>
      </c>
      <c r="C98" s="4" t="e">
        <v>#N/A</v>
      </c>
      <c r="D98" s="4" t="e">
        <v>#N/A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4" t="e">
        <v>#N/A</v>
      </c>
      <c r="J98" s="4" t="e">
        <v>#N/A</v>
      </c>
      <c r="K98" s="4" t="e">
        <v>#N/A</v>
      </c>
      <c r="L98" s="4" t="e">
        <v>#N/A</v>
      </c>
      <c r="M98" s="4" t="e">
        <v>#N/A</v>
      </c>
      <c r="N98" s="4" t="e">
        <v>#N/A</v>
      </c>
      <c r="O98" s="4" t="e">
        <v>#N/A</v>
      </c>
      <c r="P98" s="4" t="e">
        <v>#N/A</v>
      </c>
      <c r="Q98" s="4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</row>
    <row r="99" spans="1:27" x14ac:dyDescent="0.3">
      <c r="A99" s="5" t="e">
        <v>#N/A</v>
      </c>
      <c r="B99" s="4" t="e">
        <v>#N/A</v>
      </c>
      <c r="C99" s="4" t="e">
        <v>#N/A</v>
      </c>
      <c r="D99" s="4" t="e">
        <v>#N/A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4" t="e">
        <v>#N/A</v>
      </c>
      <c r="J99" s="4" t="e">
        <v>#N/A</v>
      </c>
      <c r="K99" s="4" t="e">
        <v>#N/A</v>
      </c>
      <c r="L99" s="4" t="e">
        <v>#N/A</v>
      </c>
      <c r="M99" s="4" t="e">
        <v>#N/A</v>
      </c>
      <c r="N99" s="4" t="e">
        <v>#N/A</v>
      </c>
      <c r="O99" s="4" t="e">
        <v>#N/A</v>
      </c>
      <c r="P99" s="4" t="e">
        <v>#N/A</v>
      </c>
      <c r="Q99" s="4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</row>
    <row r="100" spans="1:27" x14ac:dyDescent="0.3">
      <c r="A100" s="5" t="e">
        <v>#N/A</v>
      </c>
      <c r="B100" s="4" t="e">
        <v>#N/A</v>
      </c>
      <c r="C100" s="4" t="e">
        <v>#N/A</v>
      </c>
      <c r="D100" s="4" t="e">
        <v>#N/A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4" t="e">
        <v>#N/A</v>
      </c>
      <c r="J100" s="4" t="e">
        <v>#N/A</v>
      </c>
      <c r="K100" s="4" t="e">
        <v>#N/A</v>
      </c>
      <c r="L100" s="4" t="e">
        <v>#N/A</v>
      </c>
      <c r="M100" s="4" t="e">
        <v>#N/A</v>
      </c>
      <c r="N100" s="4" t="e">
        <v>#N/A</v>
      </c>
      <c r="O100" s="4" t="e">
        <v>#N/A</v>
      </c>
      <c r="P100" s="4" t="e">
        <v>#N/A</v>
      </c>
      <c r="Q100" s="4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</row>
    <row r="101" spans="1:27" x14ac:dyDescent="0.3">
      <c r="A101" s="5" t="e">
        <v>#N/A</v>
      </c>
      <c r="B101" s="4" t="e">
        <v>#N/A</v>
      </c>
      <c r="C101" s="4" t="e">
        <v>#N/A</v>
      </c>
      <c r="D101" s="4" t="e">
        <v>#N/A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4" t="e">
        <v>#N/A</v>
      </c>
      <c r="J101" s="4" t="e">
        <v>#N/A</v>
      </c>
      <c r="K101" s="4" t="e">
        <v>#N/A</v>
      </c>
      <c r="L101" s="4" t="e">
        <v>#N/A</v>
      </c>
      <c r="M101" s="4" t="e">
        <v>#N/A</v>
      </c>
      <c r="N101" s="4" t="e">
        <v>#N/A</v>
      </c>
      <c r="O101" s="4" t="e">
        <v>#N/A</v>
      </c>
      <c r="P101" s="4" t="e">
        <v>#N/A</v>
      </c>
      <c r="Q101" s="4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</row>
    <row r="102" spans="1:27" x14ac:dyDescent="0.3">
      <c r="A102" s="5" t="e">
        <v>#N/A</v>
      </c>
      <c r="B102" s="4" t="e">
        <v>#N/A</v>
      </c>
      <c r="C102" s="4" t="e">
        <v>#N/A</v>
      </c>
      <c r="D102" s="4" t="e">
        <v>#N/A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4" t="e">
        <v>#N/A</v>
      </c>
      <c r="J102" s="4" t="e">
        <v>#N/A</v>
      </c>
      <c r="K102" s="4" t="e">
        <v>#N/A</v>
      </c>
      <c r="L102" s="4" t="e">
        <v>#N/A</v>
      </c>
      <c r="M102" s="4" t="e">
        <v>#N/A</v>
      </c>
      <c r="N102" s="4" t="e">
        <v>#N/A</v>
      </c>
      <c r="O102" s="4" t="e">
        <v>#N/A</v>
      </c>
      <c r="P102" s="4" t="e">
        <v>#N/A</v>
      </c>
      <c r="Q102" s="4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</row>
    <row r="103" spans="1:27" x14ac:dyDescent="0.3">
      <c r="A103" s="5" t="e">
        <v>#N/A</v>
      </c>
      <c r="B103" s="4" t="e">
        <v>#N/A</v>
      </c>
      <c r="C103" s="4" t="e">
        <v>#N/A</v>
      </c>
      <c r="D103" s="4" t="e">
        <v>#N/A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4" t="e">
        <v>#N/A</v>
      </c>
      <c r="J103" s="4" t="e">
        <v>#N/A</v>
      </c>
      <c r="K103" s="4" t="e">
        <v>#N/A</v>
      </c>
      <c r="L103" s="4" t="e">
        <v>#N/A</v>
      </c>
      <c r="M103" s="4" t="e">
        <v>#N/A</v>
      </c>
      <c r="N103" s="4" t="e">
        <v>#N/A</v>
      </c>
      <c r="O103" s="4" t="e">
        <v>#N/A</v>
      </c>
      <c r="P103" s="4" t="e">
        <v>#N/A</v>
      </c>
      <c r="Q103" s="4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</row>
    <row r="104" spans="1:27" x14ac:dyDescent="0.3">
      <c r="A104" s="5" t="e">
        <v>#N/A</v>
      </c>
      <c r="B104" s="4" t="e">
        <v>#N/A</v>
      </c>
      <c r="C104" s="4" t="e">
        <v>#N/A</v>
      </c>
      <c r="D104" s="4" t="e">
        <v>#N/A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4" t="e">
        <v>#N/A</v>
      </c>
      <c r="J104" s="4" t="e">
        <v>#N/A</v>
      </c>
      <c r="K104" s="4" t="e">
        <v>#N/A</v>
      </c>
      <c r="L104" s="4" t="e">
        <v>#N/A</v>
      </c>
      <c r="M104" s="4" t="e">
        <v>#N/A</v>
      </c>
      <c r="N104" s="4" t="e">
        <v>#N/A</v>
      </c>
      <c r="O104" s="4" t="e">
        <v>#N/A</v>
      </c>
      <c r="P104" s="4" t="e">
        <v>#N/A</v>
      </c>
      <c r="Q104" s="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</row>
    <row r="105" spans="1:27" x14ac:dyDescent="0.3">
      <c r="A105" s="5" t="e">
        <v>#N/A</v>
      </c>
      <c r="B105" s="4" t="e">
        <v>#N/A</v>
      </c>
      <c r="C105" s="4" t="e">
        <v>#N/A</v>
      </c>
      <c r="D105" s="4" t="e">
        <v>#N/A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4" t="e">
        <v>#N/A</v>
      </c>
      <c r="J105" s="4" t="e">
        <v>#N/A</v>
      </c>
      <c r="K105" s="4" t="e">
        <v>#N/A</v>
      </c>
      <c r="L105" s="4" t="e">
        <v>#N/A</v>
      </c>
      <c r="M105" s="4" t="e">
        <v>#N/A</v>
      </c>
      <c r="N105" s="4" t="e">
        <v>#N/A</v>
      </c>
      <c r="O105" s="4" t="e">
        <v>#N/A</v>
      </c>
      <c r="P105" s="4" t="e">
        <v>#N/A</v>
      </c>
      <c r="Q105" s="4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</row>
    <row r="106" spans="1:27" x14ac:dyDescent="0.3">
      <c r="A106" s="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</row>
    <row r="107" spans="1:27" x14ac:dyDescent="0.3">
      <c r="A107" s="6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</row>
    <row r="108" spans="1:27" x14ac:dyDescent="0.3">
      <c r="A108" s="6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</row>
    <row r="109" spans="1:27" x14ac:dyDescent="0.3">
      <c r="A109" s="6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</row>
    <row r="110" spans="1:27" x14ac:dyDescent="0.3">
      <c r="A110" s="6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</row>
    <row r="111" spans="1:27" x14ac:dyDescent="0.3">
      <c r="A111" s="6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</row>
    <row r="112" spans="1:27" x14ac:dyDescent="0.3">
      <c r="A112" s="6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</row>
    <row r="113" spans="1:27" x14ac:dyDescent="0.3">
      <c r="A113" s="6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</row>
    <row r="114" spans="1:27" x14ac:dyDescent="0.3">
      <c r="A114" s="6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</row>
    <row r="115" spans="1:27" x14ac:dyDescent="0.3">
      <c r="A115" s="6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</row>
    <row r="116" spans="1:27" x14ac:dyDescent="0.3">
      <c r="A116" s="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</row>
    <row r="117" spans="1:27" x14ac:dyDescent="0.3">
      <c r="A117" s="6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</row>
    <row r="118" spans="1:27" x14ac:dyDescent="0.3">
      <c r="A118" s="6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</row>
    <row r="119" spans="1:27" x14ac:dyDescent="0.3">
      <c r="A119" s="6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</row>
    <row r="120" spans="1:27" x14ac:dyDescent="0.3">
      <c r="A120" s="6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</row>
    <row r="121" spans="1:27" x14ac:dyDescent="0.3">
      <c r="A121" s="6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</row>
    <row r="122" spans="1:27" x14ac:dyDescent="0.3">
      <c r="A122" s="6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</row>
    <row r="123" spans="1:27" x14ac:dyDescent="0.3">
      <c r="A123" s="6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</row>
    <row r="124" spans="1:27" x14ac:dyDescent="0.3">
      <c r="A124" s="6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</row>
    <row r="125" spans="1:27" x14ac:dyDescent="0.3">
      <c r="A125" s="6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</row>
    <row r="126" spans="1:27" x14ac:dyDescent="0.3">
      <c r="A126" s="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</row>
    <row r="127" spans="1:27" x14ac:dyDescent="0.3">
      <c r="A127" s="6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</row>
    <row r="128" spans="1:27" x14ac:dyDescent="0.3">
      <c r="A128" s="6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</row>
    <row r="129" spans="1:27" x14ac:dyDescent="0.3">
      <c r="A129" s="6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</row>
    <row r="130" spans="1:27" x14ac:dyDescent="0.3">
      <c r="A130" s="6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</row>
    <row r="131" spans="1:27" x14ac:dyDescent="0.3">
      <c r="A131" s="6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</row>
    <row r="132" spans="1:27" x14ac:dyDescent="0.3">
      <c r="A132" s="6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</row>
    <row r="133" spans="1:27" x14ac:dyDescent="0.3">
      <c r="A133" s="6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</row>
    <row r="134" spans="1:27" x14ac:dyDescent="0.3">
      <c r="A134" s="6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</row>
    <row r="135" spans="1:27" x14ac:dyDescent="0.3">
      <c r="A135" s="6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</row>
    <row r="136" spans="1:27" x14ac:dyDescent="0.3">
      <c r="A136" s="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</row>
    <row r="137" spans="1:27" x14ac:dyDescent="0.3">
      <c r="A137" s="6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</row>
    <row r="138" spans="1:27" x14ac:dyDescent="0.3">
      <c r="A138" s="6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</row>
    <row r="139" spans="1:27" x14ac:dyDescent="0.3">
      <c r="A139" s="6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</row>
    <row r="140" spans="1:27" x14ac:dyDescent="0.3">
      <c r="A140" s="6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</row>
    <row r="141" spans="1:27" x14ac:dyDescent="0.3">
      <c r="A141" s="6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</row>
    <row r="142" spans="1:27" x14ac:dyDescent="0.3">
      <c r="A142" s="6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</row>
    <row r="143" spans="1:27" x14ac:dyDescent="0.3">
      <c r="A143" s="6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</row>
    <row r="144" spans="1:27" x14ac:dyDescent="0.3">
      <c r="A144" s="6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</row>
    <row r="145" spans="1:27" x14ac:dyDescent="0.3">
      <c r="A145" s="6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</row>
    <row r="146" spans="1:27" x14ac:dyDescent="0.3">
      <c r="A146" s="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</row>
    <row r="147" spans="1:27" x14ac:dyDescent="0.3">
      <c r="A147" s="6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</row>
    <row r="148" spans="1:27" x14ac:dyDescent="0.3">
      <c r="A148" s="6">
        <v>36525</v>
      </c>
      <c r="B148">
        <v>32.971988843875998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</row>
    <row r="149" spans="1:27" x14ac:dyDescent="0.3">
      <c r="A149" s="6">
        <v>36556</v>
      </c>
      <c r="B149">
        <v>32.962698313157503</v>
      </c>
      <c r="C149">
        <v>27.9166583890696</v>
      </c>
      <c r="D149">
        <v>25.602782685378202</v>
      </c>
      <c r="E149">
        <v>23.7976358848031</v>
      </c>
      <c r="F149">
        <v>27.919121179305201</v>
      </c>
      <c r="G149">
        <v>28.506362249935201</v>
      </c>
      <c r="H149">
        <v>31.568602850599401</v>
      </c>
      <c r="I149">
        <v>30.898768910039902</v>
      </c>
      <c r="J149">
        <v>23.352335711857599</v>
      </c>
      <c r="K149">
        <v>25.0104503873917</v>
      </c>
      <c r="L149">
        <v>42.792884920167999</v>
      </c>
      <c r="M149">
        <v>27.997019772772902</v>
      </c>
      <c r="N149">
        <v>23.7330508938809</v>
      </c>
      <c r="O149">
        <v>23.380980138642599</v>
      </c>
      <c r="P149">
        <v>32.932969782514697</v>
      </c>
      <c r="Q149">
        <v>30.122358235573799</v>
      </c>
      <c r="R149">
        <v>51.809449069871398</v>
      </c>
      <c r="S149">
        <v>30.587067309954399</v>
      </c>
      <c r="T149">
        <v>33.090233285963599</v>
      </c>
      <c r="U149">
        <v>37.552082458835201</v>
      </c>
      <c r="V149">
        <v>65.373511358506903</v>
      </c>
      <c r="W149">
        <v>47.206253147958599</v>
      </c>
      <c r="X149">
        <v>18.425675127765999</v>
      </c>
      <c r="Y149">
        <v>28.0908927208006</v>
      </c>
      <c r="Z149" t="e">
        <v>#N/A</v>
      </c>
      <c r="AA149">
        <v>17.360908907154698</v>
      </c>
    </row>
    <row r="150" spans="1:27" x14ac:dyDescent="0.3">
      <c r="A150" s="6">
        <v>36585</v>
      </c>
      <c r="B150">
        <v>32.912969335749104</v>
      </c>
      <c r="C150">
        <v>29.450258326675801</v>
      </c>
      <c r="D150">
        <v>25.066106523181599</v>
      </c>
      <c r="E150">
        <v>23.889787100750699</v>
      </c>
      <c r="F150">
        <v>29.884071227707199</v>
      </c>
      <c r="G150">
        <v>25.593530993636001</v>
      </c>
      <c r="H150">
        <v>25.710880560675601</v>
      </c>
      <c r="I150">
        <v>36.502392887402799</v>
      </c>
      <c r="J150">
        <v>22.795969177744102</v>
      </c>
      <c r="K150">
        <v>25.622514518241701</v>
      </c>
      <c r="L150">
        <v>42.7101416582002</v>
      </c>
      <c r="M150">
        <v>26.100357304254899</v>
      </c>
      <c r="N150">
        <v>21.485822080613602</v>
      </c>
      <c r="O150">
        <v>20.271175327398499</v>
      </c>
      <c r="P150">
        <v>32.861747235084998</v>
      </c>
      <c r="Q150">
        <v>29.868138399019799</v>
      </c>
      <c r="R150">
        <v>40.6743613496348</v>
      </c>
      <c r="S150">
        <v>30.3901506278069</v>
      </c>
      <c r="T150">
        <v>32.548625173716999</v>
      </c>
      <c r="U150">
        <v>38.074956913763799</v>
      </c>
      <c r="V150">
        <v>55.902351568108998</v>
      </c>
      <c r="W150">
        <v>51.916520533492097</v>
      </c>
      <c r="X150">
        <v>23.146792064641101</v>
      </c>
      <c r="Y150">
        <v>26.0134969801206</v>
      </c>
      <c r="Z150" t="e">
        <v>#N/A</v>
      </c>
      <c r="AA150">
        <v>16.447127541561802</v>
      </c>
    </row>
    <row r="151" spans="1:27" x14ac:dyDescent="0.3">
      <c r="A151" s="6">
        <v>36616</v>
      </c>
      <c r="B151">
        <v>32.767621827642998</v>
      </c>
      <c r="C151">
        <v>29.482134214838901</v>
      </c>
      <c r="D151">
        <v>25.188894409428599</v>
      </c>
      <c r="E151">
        <v>23.9052612745405</v>
      </c>
      <c r="F151">
        <v>29.864008337570102</v>
      </c>
      <c r="G151">
        <v>25.610539967766499</v>
      </c>
      <c r="H151">
        <v>25.8916057156883</v>
      </c>
      <c r="I151">
        <v>36.507111125916403</v>
      </c>
      <c r="J151">
        <v>22.800157799203401</v>
      </c>
      <c r="K151">
        <v>25.658656128232501</v>
      </c>
      <c r="L151">
        <v>42.693051047317397</v>
      </c>
      <c r="M151">
        <v>26.0905842160678</v>
      </c>
      <c r="N151">
        <v>21.503895691879102</v>
      </c>
      <c r="O151">
        <v>20.274397973652299</v>
      </c>
      <c r="P151">
        <v>32.8119698114429</v>
      </c>
      <c r="Q151">
        <v>29.7791458121098</v>
      </c>
      <c r="R151">
        <v>40.614834880526502</v>
      </c>
      <c r="S151">
        <v>30.3564750410948</v>
      </c>
      <c r="T151">
        <v>32.829038000732801</v>
      </c>
      <c r="U151">
        <v>38.087369005706002</v>
      </c>
      <c r="V151">
        <v>55.902382246864804</v>
      </c>
      <c r="W151">
        <v>51.911280910876201</v>
      </c>
      <c r="X151">
        <v>23.135879567193498</v>
      </c>
      <c r="Y151">
        <v>26.076119617922998</v>
      </c>
      <c r="Z151" t="e">
        <v>#N/A</v>
      </c>
      <c r="AA151">
        <v>16.523537704686099</v>
      </c>
    </row>
    <row r="152" spans="1:27" x14ac:dyDescent="0.3">
      <c r="A152" s="6">
        <v>36644</v>
      </c>
      <c r="B152">
        <v>32.770068348181503</v>
      </c>
      <c r="C152">
        <v>29.7491757028303</v>
      </c>
      <c r="D152">
        <v>25.248345595142101</v>
      </c>
      <c r="E152">
        <v>23.900170873912099</v>
      </c>
      <c r="F152">
        <v>29.9096352415275</v>
      </c>
      <c r="G152">
        <v>25.5990339320503</v>
      </c>
      <c r="H152">
        <v>25.893107832353301</v>
      </c>
      <c r="I152">
        <v>36.460185488933099</v>
      </c>
      <c r="J152">
        <v>22.812611903186198</v>
      </c>
      <c r="K152">
        <v>25.637749634125399</v>
      </c>
      <c r="L152">
        <v>42.650138304699098</v>
      </c>
      <c r="M152">
        <v>26.190697824274501</v>
      </c>
      <c r="N152">
        <v>21.478181838171501</v>
      </c>
      <c r="O152">
        <v>20.279021194082102</v>
      </c>
      <c r="P152">
        <v>32.802053579081402</v>
      </c>
      <c r="Q152">
        <v>29.815630622963901</v>
      </c>
      <c r="R152">
        <v>39.3517201590357</v>
      </c>
      <c r="S152">
        <v>30.348330342253099</v>
      </c>
      <c r="T152">
        <v>33.038751576958497</v>
      </c>
      <c r="U152">
        <v>37.8449701076322</v>
      </c>
      <c r="V152">
        <v>55.901379143761901</v>
      </c>
      <c r="W152">
        <v>51.938832255224398</v>
      </c>
      <c r="X152">
        <v>22.534387736848601</v>
      </c>
      <c r="Y152">
        <v>26.0612748747469</v>
      </c>
      <c r="Z152" t="e">
        <v>#N/A</v>
      </c>
      <c r="AA152">
        <v>16.796033672326601</v>
      </c>
    </row>
    <row r="153" spans="1:27" x14ac:dyDescent="0.3">
      <c r="A153" s="6">
        <v>36677</v>
      </c>
      <c r="B153">
        <v>32.775181947194298</v>
      </c>
      <c r="C153">
        <v>30.094410966406301</v>
      </c>
      <c r="D153">
        <v>23.035209841021398</v>
      </c>
      <c r="E153">
        <v>26.009823211654101</v>
      </c>
      <c r="F153">
        <v>29.615779852249801</v>
      </c>
      <c r="G153">
        <v>26.2788293907685</v>
      </c>
      <c r="H153">
        <v>25.674458896287799</v>
      </c>
      <c r="I153">
        <v>35.207149267135399</v>
      </c>
      <c r="J153">
        <v>19.3258639229274</v>
      </c>
      <c r="K153">
        <v>25.462367145627798</v>
      </c>
      <c r="L153">
        <v>40.810067818046903</v>
      </c>
      <c r="M153">
        <v>26.000392729627102</v>
      </c>
      <c r="N153">
        <v>21.809990492751499</v>
      </c>
      <c r="O153">
        <v>20.350593670311401</v>
      </c>
      <c r="P153">
        <v>32.899354233456101</v>
      </c>
      <c r="Q153">
        <v>29.8041054280203</v>
      </c>
      <c r="R153">
        <v>39.473067732513798</v>
      </c>
      <c r="S153">
        <v>29.972241621566699</v>
      </c>
      <c r="T153">
        <v>30.390182874396299</v>
      </c>
      <c r="U153">
        <v>33.945413330208098</v>
      </c>
      <c r="V153">
        <v>55.9775856507665</v>
      </c>
      <c r="W153">
        <v>52.259804902698598</v>
      </c>
      <c r="X153">
        <v>22.959550896417898</v>
      </c>
      <c r="Y153">
        <v>23.676383455083201</v>
      </c>
      <c r="Z153" t="e">
        <v>#N/A</v>
      </c>
      <c r="AA153">
        <v>16.1018030118769</v>
      </c>
    </row>
    <row r="154" spans="1:27" x14ac:dyDescent="0.3">
      <c r="A154" s="6">
        <v>36707</v>
      </c>
      <c r="B154">
        <v>32.645304907810299</v>
      </c>
      <c r="C154">
        <v>29.120313860082401</v>
      </c>
      <c r="D154">
        <v>22.949954129733101</v>
      </c>
      <c r="E154">
        <v>25.8641950364898</v>
      </c>
      <c r="F154">
        <v>29.6626875588445</v>
      </c>
      <c r="G154">
        <v>26.059578737418001</v>
      </c>
      <c r="H154">
        <v>25.747673386790801</v>
      </c>
      <c r="I154">
        <v>35.207428436282598</v>
      </c>
      <c r="J154">
        <v>19.480404607408801</v>
      </c>
      <c r="K154">
        <v>25.3790184686506</v>
      </c>
      <c r="L154">
        <v>40.797882471555802</v>
      </c>
      <c r="M154">
        <v>26.158007327683301</v>
      </c>
      <c r="N154">
        <v>22.3807327968827</v>
      </c>
      <c r="O154">
        <v>20.887896779203398</v>
      </c>
      <c r="P154">
        <v>32.744971528342198</v>
      </c>
      <c r="Q154">
        <v>31.459632496655502</v>
      </c>
      <c r="R154">
        <v>37.550373948532197</v>
      </c>
      <c r="S154">
        <v>30.116930168073601</v>
      </c>
      <c r="T154">
        <v>25.817973936002101</v>
      </c>
      <c r="U154">
        <v>33.966649898784503</v>
      </c>
      <c r="V154">
        <v>51.511877308844902</v>
      </c>
      <c r="W154">
        <v>52.547131847671501</v>
      </c>
      <c r="X154">
        <v>22.963771364727101</v>
      </c>
      <c r="Y154">
        <v>23.563693937353399</v>
      </c>
      <c r="Z154" t="e">
        <v>#N/A</v>
      </c>
      <c r="AA154">
        <v>16.203402122302599</v>
      </c>
    </row>
    <row r="155" spans="1:27" x14ac:dyDescent="0.3">
      <c r="A155" s="6">
        <v>36738</v>
      </c>
      <c r="B155">
        <v>32.544256835112698</v>
      </c>
      <c r="C155">
        <v>29.185406658861599</v>
      </c>
      <c r="D155">
        <v>22.795697049617001</v>
      </c>
      <c r="E155">
        <v>25.936778436543399</v>
      </c>
      <c r="F155">
        <v>29.6794386137998</v>
      </c>
      <c r="G155">
        <v>26.063214576045301</v>
      </c>
      <c r="H155">
        <v>25.841450403481598</v>
      </c>
      <c r="I155">
        <v>35.159201005451798</v>
      </c>
      <c r="J155">
        <v>19.480008378350501</v>
      </c>
      <c r="K155">
        <v>25.461222132828201</v>
      </c>
      <c r="L155">
        <v>40.789905600400402</v>
      </c>
      <c r="M155">
        <v>25.783819420502201</v>
      </c>
      <c r="N155">
        <v>22.382287778019201</v>
      </c>
      <c r="O155">
        <v>20.912993997753301</v>
      </c>
      <c r="P155">
        <v>32.686248052525499</v>
      </c>
      <c r="Q155">
        <v>31.458286240642899</v>
      </c>
      <c r="R155">
        <v>37.711801542200099</v>
      </c>
      <c r="S155">
        <v>30.0028212239495</v>
      </c>
      <c r="T155">
        <v>25.9703423868452</v>
      </c>
      <c r="U155">
        <v>34.053958082626004</v>
      </c>
      <c r="V155">
        <v>51.510287748544897</v>
      </c>
      <c r="W155">
        <v>52.629336776167499</v>
      </c>
      <c r="X155">
        <v>24.3914750817159</v>
      </c>
      <c r="Y155">
        <v>23.500873039403</v>
      </c>
      <c r="Z155" t="e">
        <v>#N/A</v>
      </c>
      <c r="AA155">
        <v>15.980558202025801</v>
      </c>
    </row>
    <row r="156" spans="1:27" x14ac:dyDescent="0.3">
      <c r="A156" s="6">
        <v>36769</v>
      </c>
      <c r="B156">
        <v>32.149544933578397</v>
      </c>
      <c r="C156">
        <v>29.774342461465199</v>
      </c>
      <c r="D156">
        <v>22.422825224027701</v>
      </c>
      <c r="E156">
        <v>27.2184991500534</v>
      </c>
      <c r="F156">
        <v>30.394682808885602</v>
      </c>
      <c r="G156">
        <v>26.235602563408001</v>
      </c>
      <c r="H156">
        <v>22.6669121429649</v>
      </c>
      <c r="I156">
        <v>35.394340907674703</v>
      </c>
      <c r="J156">
        <v>19.1748650855295</v>
      </c>
      <c r="K156">
        <v>25.0648475584021</v>
      </c>
      <c r="L156">
        <v>40.549751924642997</v>
      </c>
      <c r="M156">
        <v>28.201943512415301</v>
      </c>
      <c r="N156">
        <v>22.5314527023314</v>
      </c>
      <c r="O156">
        <v>21.466341195287701</v>
      </c>
      <c r="P156">
        <v>32.113681637701703</v>
      </c>
      <c r="Q156">
        <v>31.382682051932701</v>
      </c>
      <c r="R156">
        <v>37.772546384898703</v>
      </c>
      <c r="S156">
        <v>29.632514026382399</v>
      </c>
      <c r="T156">
        <v>25.770089840580699</v>
      </c>
      <c r="U156">
        <v>34.258485919284603</v>
      </c>
      <c r="V156">
        <v>51.685502133917701</v>
      </c>
      <c r="W156">
        <v>53.043133655521402</v>
      </c>
      <c r="X156">
        <v>22.421066840682499</v>
      </c>
      <c r="Y156">
        <v>33.313192940209397</v>
      </c>
      <c r="Z156" t="e">
        <v>#N/A</v>
      </c>
      <c r="AA156">
        <v>15.9950368276979</v>
      </c>
    </row>
    <row r="157" spans="1:27" x14ac:dyDescent="0.3">
      <c r="A157" s="6">
        <v>36798</v>
      </c>
      <c r="B157">
        <v>32.2252827994851</v>
      </c>
      <c r="C157">
        <v>29.6544102021277</v>
      </c>
      <c r="D157">
        <v>22.303531826233598</v>
      </c>
      <c r="E157">
        <v>27.1939315400925</v>
      </c>
      <c r="F157">
        <v>30.286976355541999</v>
      </c>
      <c r="G157">
        <v>25.939661106145099</v>
      </c>
      <c r="H157">
        <v>22.655221764548301</v>
      </c>
      <c r="I157">
        <v>35.377170299994702</v>
      </c>
      <c r="J157">
        <v>19.141901508761698</v>
      </c>
      <c r="K157">
        <v>25.0682691882024</v>
      </c>
      <c r="L157">
        <v>40.263054843418402</v>
      </c>
      <c r="M157">
        <v>28.235145607671399</v>
      </c>
      <c r="N157">
        <v>22.5235982989863</v>
      </c>
      <c r="O157">
        <v>21.465636793504999</v>
      </c>
      <c r="P157">
        <v>31.956891588834999</v>
      </c>
      <c r="Q157">
        <v>31.400651686773202</v>
      </c>
      <c r="R157">
        <v>37.570999254962302</v>
      </c>
      <c r="S157">
        <v>29.764570127920599</v>
      </c>
      <c r="T157">
        <v>26.907872880393299</v>
      </c>
      <c r="U157">
        <v>34.252132572710998</v>
      </c>
      <c r="V157">
        <v>51.685315420589497</v>
      </c>
      <c r="W157">
        <v>54.316937871811</v>
      </c>
      <c r="X157">
        <v>23.143529496583799</v>
      </c>
      <c r="Y157">
        <v>33.460683079586502</v>
      </c>
      <c r="Z157" t="e">
        <v>#N/A</v>
      </c>
      <c r="AA157">
        <v>15.3366015007707</v>
      </c>
    </row>
    <row r="158" spans="1:27" x14ac:dyDescent="0.3">
      <c r="A158" s="6">
        <v>36830</v>
      </c>
      <c r="B158">
        <v>32.241849232763499</v>
      </c>
      <c r="C158">
        <v>29.641021238075599</v>
      </c>
      <c r="D158">
        <v>22.677769398475299</v>
      </c>
      <c r="E158">
        <v>27.1402539817548</v>
      </c>
      <c r="F158">
        <v>30.109751059111002</v>
      </c>
      <c r="G158">
        <v>26.057788737789298</v>
      </c>
      <c r="H158">
        <v>22.6740665538203</v>
      </c>
      <c r="I158">
        <v>35.409857340135403</v>
      </c>
      <c r="J158">
        <v>19.293338517008198</v>
      </c>
      <c r="K158">
        <v>24.9918152834091</v>
      </c>
      <c r="L158">
        <v>40.266246830133298</v>
      </c>
      <c r="M158">
        <v>28.286646127252901</v>
      </c>
      <c r="N158">
        <v>22.540634366544602</v>
      </c>
      <c r="O158">
        <v>21.413426483426701</v>
      </c>
      <c r="P158">
        <v>31.9536272831613</v>
      </c>
      <c r="Q158">
        <v>31.486284047909098</v>
      </c>
      <c r="R158">
        <v>38.0126633548849</v>
      </c>
      <c r="S158">
        <v>29.7514884391592</v>
      </c>
      <c r="T158">
        <v>26.815118583888601</v>
      </c>
      <c r="U158">
        <v>34.328818283413803</v>
      </c>
      <c r="V158">
        <v>51.637077954310001</v>
      </c>
      <c r="W158">
        <v>54.347973731069601</v>
      </c>
      <c r="X158">
        <v>23.071489500305901</v>
      </c>
      <c r="Y158">
        <v>34.355277731524801</v>
      </c>
      <c r="Z158" t="e">
        <v>#N/A</v>
      </c>
      <c r="AA158">
        <v>15.383684848303201</v>
      </c>
    </row>
    <row r="159" spans="1:27" x14ac:dyDescent="0.3">
      <c r="A159" s="6">
        <v>36860</v>
      </c>
      <c r="B159">
        <v>31.7665191050299</v>
      </c>
      <c r="C159">
        <v>30.707797209630701</v>
      </c>
      <c r="D159">
        <v>20.758247238177301</v>
      </c>
      <c r="E159">
        <v>27.573378281535</v>
      </c>
      <c r="F159">
        <v>30.211135211462899</v>
      </c>
      <c r="G159">
        <v>26.5248302858916</v>
      </c>
      <c r="H159">
        <v>22.662951702789901</v>
      </c>
      <c r="I159">
        <v>35.369793629891902</v>
      </c>
      <c r="J159">
        <v>19.174690275964998</v>
      </c>
      <c r="K159">
        <v>24.703694395850899</v>
      </c>
      <c r="L159">
        <v>39.994439120712698</v>
      </c>
      <c r="M159">
        <v>27.0035345944389</v>
      </c>
      <c r="N159">
        <v>22.5259154182096</v>
      </c>
      <c r="O159">
        <v>21.415813731564999</v>
      </c>
      <c r="P159">
        <v>30.899623900584999</v>
      </c>
      <c r="Q159">
        <v>31.4918440987034</v>
      </c>
      <c r="R159">
        <v>37.639842674291799</v>
      </c>
      <c r="S159">
        <v>28.7804876259503</v>
      </c>
      <c r="T159">
        <v>26.3470047042407</v>
      </c>
      <c r="U159">
        <v>34.569726080845697</v>
      </c>
      <c r="V159">
        <v>51.640504516033502</v>
      </c>
      <c r="W159">
        <v>53.593080706016103</v>
      </c>
      <c r="X159">
        <v>22.7467224646978</v>
      </c>
      <c r="Y159">
        <v>33.415584346193697</v>
      </c>
      <c r="Z159" t="e">
        <v>#N/A</v>
      </c>
      <c r="AA159">
        <v>14.4429248415702</v>
      </c>
    </row>
    <row r="160" spans="1:27" x14ac:dyDescent="0.3">
      <c r="A160" s="6">
        <v>36889</v>
      </c>
      <c r="B160">
        <v>31.724865143137801</v>
      </c>
      <c r="C160">
        <v>31.273028820565798</v>
      </c>
      <c r="D160">
        <v>20.958093140565001</v>
      </c>
      <c r="E160">
        <v>27.697614676069399</v>
      </c>
      <c r="F160">
        <v>30.1026845650563</v>
      </c>
      <c r="G160">
        <v>26.190320051635901</v>
      </c>
      <c r="H160">
        <v>23.275573237614299</v>
      </c>
      <c r="I160">
        <v>35.3625712228339</v>
      </c>
      <c r="J160">
        <v>18.9460184364134</v>
      </c>
      <c r="K160">
        <v>25.081555591949801</v>
      </c>
      <c r="L160">
        <v>39.977960254800898</v>
      </c>
      <c r="M160">
        <v>27.0696651129796</v>
      </c>
      <c r="N160">
        <v>22.541533835208501</v>
      </c>
      <c r="O160">
        <v>21.3960175344431</v>
      </c>
      <c r="P160">
        <v>30.871210197998199</v>
      </c>
      <c r="Q160">
        <v>27.2473613078478</v>
      </c>
      <c r="R160">
        <v>37.426080189705502</v>
      </c>
      <c r="S160">
        <v>27.455195662893001</v>
      </c>
      <c r="T160">
        <v>26.3738889412991</v>
      </c>
      <c r="U160">
        <v>34.781630317730901</v>
      </c>
      <c r="V160">
        <v>51.760844400470603</v>
      </c>
      <c r="W160">
        <v>52.018349233749099</v>
      </c>
      <c r="X160">
        <v>22.784347132734101</v>
      </c>
      <c r="Y160">
        <v>33.453767727644497</v>
      </c>
      <c r="Z160" t="e">
        <v>#N/A</v>
      </c>
      <c r="AA160">
        <v>14.3865429945534</v>
      </c>
    </row>
    <row r="161" spans="1:27" x14ac:dyDescent="0.3">
      <c r="A161" s="6">
        <v>36922</v>
      </c>
      <c r="B161">
        <v>31.705032260197498</v>
      </c>
      <c r="C161">
        <v>31.073205471319302</v>
      </c>
      <c r="D161">
        <v>20.735527762494399</v>
      </c>
      <c r="E161">
        <v>27.798809435575301</v>
      </c>
      <c r="F161">
        <v>30.139215317995799</v>
      </c>
      <c r="G161">
        <v>26.165068955486799</v>
      </c>
      <c r="H161">
        <v>23.275505187099998</v>
      </c>
      <c r="I161">
        <v>35.366134773835</v>
      </c>
      <c r="J161">
        <v>18.567579577719599</v>
      </c>
      <c r="K161">
        <v>25.029389466759898</v>
      </c>
      <c r="L161">
        <v>39.981779998668799</v>
      </c>
      <c r="M161">
        <v>27.060214470283899</v>
      </c>
      <c r="N161">
        <v>22.547670500961299</v>
      </c>
      <c r="O161">
        <v>21.259944315499599</v>
      </c>
      <c r="P161">
        <v>30.911395816744601</v>
      </c>
      <c r="Q161">
        <v>27.6200414643254</v>
      </c>
      <c r="R161">
        <v>37.4887460780878</v>
      </c>
      <c r="S161">
        <v>27.462614944674002</v>
      </c>
      <c r="T161">
        <v>26.407478964126199</v>
      </c>
      <c r="U161">
        <v>34.488354778742</v>
      </c>
      <c r="V161">
        <v>51.7726349037506</v>
      </c>
      <c r="W161">
        <v>52.06712443835</v>
      </c>
      <c r="X161">
        <v>22.711252946923398</v>
      </c>
      <c r="Y161">
        <v>33.434454560964603</v>
      </c>
      <c r="Z161" t="e">
        <v>#N/A</v>
      </c>
      <c r="AA161">
        <v>14.458583258600999</v>
      </c>
    </row>
    <row r="162" spans="1:27" x14ac:dyDescent="0.3">
      <c r="A162" s="6">
        <v>36950</v>
      </c>
      <c r="B162">
        <v>31.660804015291902</v>
      </c>
      <c r="C162">
        <v>28.600558334073401</v>
      </c>
      <c r="D162">
        <v>21.001664758488101</v>
      </c>
      <c r="E162">
        <v>27.292663962060399</v>
      </c>
      <c r="F162">
        <v>30.997803108619301</v>
      </c>
      <c r="G162">
        <v>25.3319899146754</v>
      </c>
      <c r="H162">
        <v>28.1053781982489</v>
      </c>
      <c r="I162">
        <v>37.273865338342397</v>
      </c>
      <c r="J162">
        <v>23.971382644260899</v>
      </c>
      <c r="K162">
        <v>33.824271433228603</v>
      </c>
      <c r="L162">
        <v>39.903542075680903</v>
      </c>
      <c r="M162">
        <v>29.3202415199193</v>
      </c>
      <c r="N162">
        <v>25.622630091859602</v>
      </c>
      <c r="O162">
        <v>24.429629286526001</v>
      </c>
      <c r="P162">
        <v>31.9214370184079</v>
      </c>
      <c r="Q162">
        <v>25.307141407871601</v>
      </c>
      <c r="R162">
        <v>40.409212991491799</v>
      </c>
      <c r="S162">
        <v>30.288643355274299</v>
      </c>
      <c r="T162">
        <v>26.455211039889701</v>
      </c>
      <c r="U162">
        <v>40.23012060325</v>
      </c>
      <c r="V162">
        <v>55.400217795510599</v>
      </c>
      <c r="W162">
        <v>52.321241171484601</v>
      </c>
      <c r="X162">
        <v>25.084516545254299</v>
      </c>
      <c r="Y162">
        <v>27.316419185347598</v>
      </c>
      <c r="Z162" t="e">
        <v>#N/A</v>
      </c>
      <c r="AA162">
        <v>14.4783634717088</v>
      </c>
    </row>
    <row r="163" spans="1:27" x14ac:dyDescent="0.3">
      <c r="A163" s="6">
        <v>36980</v>
      </c>
      <c r="B163">
        <v>31.672971264555699</v>
      </c>
      <c r="C163">
        <v>28.509814419109698</v>
      </c>
      <c r="D163">
        <v>21.1840161025039</v>
      </c>
      <c r="E163">
        <v>27.273663395070098</v>
      </c>
      <c r="F163">
        <v>31.005045886387901</v>
      </c>
      <c r="G163">
        <v>25.332131354027499</v>
      </c>
      <c r="H163">
        <v>28.115147672287002</v>
      </c>
      <c r="I163">
        <v>37.278192973477502</v>
      </c>
      <c r="J163">
        <v>23.9077501581659</v>
      </c>
      <c r="K163">
        <v>33.979397559521203</v>
      </c>
      <c r="L163">
        <v>39.411419980373402</v>
      </c>
      <c r="M163">
        <v>29.279036580932299</v>
      </c>
      <c r="N163">
        <v>25.623044945862301</v>
      </c>
      <c r="O163">
        <v>24.4301607224509</v>
      </c>
      <c r="P163">
        <v>31.951055921456199</v>
      </c>
      <c r="Q163">
        <v>25.302352138664101</v>
      </c>
      <c r="R163">
        <v>40.410824585458201</v>
      </c>
      <c r="S163">
        <v>30.272036622516602</v>
      </c>
      <c r="T163">
        <v>26.5586085135016</v>
      </c>
      <c r="U163">
        <v>40.088316183250797</v>
      </c>
      <c r="V163">
        <v>55.3999810909757</v>
      </c>
      <c r="W163">
        <v>52.302922739476998</v>
      </c>
      <c r="X163">
        <v>25.044559625883501</v>
      </c>
      <c r="Y163">
        <v>27.194885556356201</v>
      </c>
      <c r="Z163" t="e">
        <v>#N/A</v>
      </c>
      <c r="AA163">
        <v>14.4971636079924</v>
      </c>
    </row>
    <row r="164" spans="1:27" x14ac:dyDescent="0.3">
      <c r="A164" s="6">
        <v>37011</v>
      </c>
      <c r="B164">
        <v>31.658231781341701</v>
      </c>
      <c r="C164">
        <v>28.516968388812302</v>
      </c>
      <c r="D164">
        <v>21.316889548347302</v>
      </c>
      <c r="E164">
        <v>27.264403666347199</v>
      </c>
      <c r="F164">
        <v>31.297169617582298</v>
      </c>
      <c r="G164">
        <v>25.358147316149498</v>
      </c>
      <c r="H164">
        <v>28.0941455021037</v>
      </c>
      <c r="I164">
        <v>37.285911269516198</v>
      </c>
      <c r="J164">
        <v>23.8488873170872</v>
      </c>
      <c r="K164">
        <v>33.783410092877098</v>
      </c>
      <c r="L164">
        <v>39.688640190212098</v>
      </c>
      <c r="M164">
        <v>29.3007500180133</v>
      </c>
      <c r="N164">
        <v>25.631185540714199</v>
      </c>
      <c r="O164">
        <v>24.4329458301705</v>
      </c>
      <c r="P164">
        <v>31.945827804662901</v>
      </c>
      <c r="Q164">
        <v>25.265656510985099</v>
      </c>
      <c r="R164">
        <v>40.584694417454898</v>
      </c>
      <c r="S164">
        <v>30.2327430932854</v>
      </c>
      <c r="T164">
        <v>26.472748534131899</v>
      </c>
      <c r="U164">
        <v>40.131879684681302</v>
      </c>
      <c r="V164">
        <v>55.399626721175899</v>
      </c>
      <c r="W164">
        <v>52.184476878694397</v>
      </c>
      <c r="X164">
        <v>24.8671066869246</v>
      </c>
      <c r="Y164">
        <v>27.241309262923799</v>
      </c>
      <c r="Z164" t="e">
        <v>#N/A</v>
      </c>
      <c r="AA164">
        <v>14.7196991424067</v>
      </c>
    </row>
    <row r="165" spans="1:27" x14ac:dyDescent="0.3">
      <c r="A165" s="6">
        <v>37042</v>
      </c>
      <c r="B165">
        <v>32.446167472751</v>
      </c>
      <c r="C165">
        <v>29.060236739937199</v>
      </c>
      <c r="D165">
        <v>25.0854292992585</v>
      </c>
      <c r="E165">
        <v>27.232656150034799</v>
      </c>
      <c r="F165">
        <v>31.3429619964549</v>
      </c>
      <c r="G165">
        <v>25.5981755801856</v>
      </c>
      <c r="H165">
        <v>28.586501237967401</v>
      </c>
      <c r="I165">
        <v>37.928236745110397</v>
      </c>
      <c r="J165">
        <v>24.4225422448724</v>
      </c>
      <c r="K165">
        <v>34.387989860339303</v>
      </c>
      <c r="L165">
        <v>37.369399058102701</v>
      </c>
      <c r="M165">
        <v>29.690640719811199</v>
      </c>
      <c r="N165">
        <v>25.643726621673899</v>
      </c>
      <c r="O165">
        <v>24.448132388119799</v>
      </c>
      <c r="P165">
        <v>31.807481487354799</v>
      </c>
      <c r="Q165">
        <v>25.258435343009399</v>
      </c>
      <c r="R165">
        <v>40.382208010243502</v>
      </c>
      <c r="S165">
        <v>29.710344411578699</v>
      </c>
      <c r="T165">
        <v>25.559721989714902</v>
      </c>
      <c r="U165">
        <v>33.634007346649803</v>
      </c>
      <c r="V165">
        <v>52.0990820493789</v>
      </c>
      <c r="W165">
        <v>51.1365022726525</v>
      </c>
      <c r="X165">
        <v>24.039799244500699</v>
      </c>
      <c r="Y165">
        <v>26.126234696118601</v>
      </c>
      <c r="Z165" t="e">
        <v>#N/A</v>
      </c>
      <c r="AA165">
        <v>19.337969972408199</v>
      </c>
    </row>
    <row r="166" spans="1:27" x14ac:dyDescent="0.3">
      <c r="A166" s="6">
        <v>37071</v>
      </c>
      <c r="B166">
        <v>32.610560309293199</v>
      </c>
      <c r="C166">
        <v>29.349781595140801</v>
      </c>
      <c r="D166">
        <v>25.076255630211801</v>
      </c>
      <c r="E166">
        <v>26.371231669668699</v>
      </c>
      <c r="F166">
        <v>31.349127123540299</v>
      </c>
      <c r="G166">
        <v>25.639270105160499</v>
      </c>
      <c r="H166">
        <v>28.585935964417001</v>
      </c>
      <c r="I166">
        <v>37.9592209681363</v>
      </c>
      <c r="J166">
        <v>23.322774256465799</v>
      </c>
      <c r="K166">
        <v>33.547948748889901</v>
      </c>
      <c r="L166">
        <v>37.3645927826948</v>
      </c>
      <c r="M166">
        <v>29.623049547390998</v>
      </c>
      <c r="N166">
        <v>25.641186609109401</v>
      </c>
      <c r="O166">
        <v>24.447394901866101</v>
      </c>
      <c r="P166">
        <v>31.800845500271802</v>
      </c>
      <c r="Q166">
        <v>25.310500100141098</v>
      </c>
      <c r="R166">
        <v>39.013351641967098</v>
      </c>
      <c r="S166">
        <v>29.265306116302298</v>
      </c>
      <c r="T166">
        <v>25.600685314710599</v>
      </c>
      <c r="U166">
        <v>33.368978363651998</v>
      </c>
      <c r="V166">
        <v>50.969200904537402</v>
      </c>
      <c r="W166">
        <v>51.3954746102795</v>
      </c>
      <c r="X166">
        <v>24.0746868782016</v>
      </c>
      <c r="Y166">
        <v>26.0743544086186</v>
      </c>
      <c r="Z166" t="e">
        <v>#N/A</v>
      </c>
      <c r="AA166">
        <v>19.434030412742398</v>
      </c>
    </row>
    <row r="167" spans="1:27" x14ac:dyDescent="0.3">
      <c r="A167" s="6">
        <v>37103</v>
      </c>
      <c r="B167">
        <v>32.603393773585701</v>
      </c>
      <c r="C167">
        <v>29.4902854589482</v>
      </c>
      <c r="D167">
        <v>24.984017425571999</v>
      </c>
      <c r="E167">
        <v>26.324662152370902</v>
      </c>
      <c r="F167">
        <v>31.278344828975101</v>
      </c>
      <c r="G167">
        <v>25.5054100149653</v>
      </c>
      <c r="H167">
        <v>28.581898533376901</v>
      </c>
      <c r="I167">
        <v>37.936054223457703</v>
      </c>
      <c r="J167">
        <v>23.893789769925998</v>
      </c>
      <c r="K167">
        <v>33.476108739470597</v>
      </c>
      <c r="L167">
        <v>37.364244748745897</v>
      </c>
      <c r="M167">
        <v>29.718645455171199</v>
      </c>
      <c r="N167">
        <v>25.637195506312999</v>
      </c>
      <c r="O167">
        <v>24.417217869268899</v>
      </c>
      <c r="P167">
        <v>31.700348078562101</v>
      </c>
      <c r="Q167">
        <v>25.351446462206599</v>
      </c>
      <c r="R167">
        <v>39.0219185571762</v>
      </c>
      <c r="S167">
        <v>29.060677448988901</v>
      </c>
      <c r="T167">
        <v>25.539265629131201</v>
      </c>
      <c r="U167">
        <v>33.624115572504998</v>
      </c>
      <c r="V167">
        <v>50.963187174473198</v>
      </c>
      <c r="W167">
        <v>51.4115345621804</v>
      </c>
      <c r="X167">
        <v>24.167413480078299</v>
      </c>
      <c r="Y167">
        <v>26.148529459247602</v>
      </c>
      <c r="Z167" t="e">
        <v>#N/A</v>
      </c>
      <c r="AA167">
        <v>19.303432736081799</v>
      </c>
    </row>
    <row r="168" spans="1:27" x14ac:dyDescent="0.3">
      <c r="A168" s="6">
        <v>37134</v>
      </c>
      <c r="B168">
        <v>32.870614524307499</v>
      </c>
      <c r="C168">
        <v>31.706454046419001</v>
      </c>
      <c r="D168">
        <v>24.534151156285098</v>
      </c>
      <c r="E168">
        <v>25.381230840556999</v>
      </c>
      <c r="F168">
        <v>31.5169293851189</v>
      </c>
      <c r="G168">
        <v>25.974873450988198</v>
      </c>
      <c r="H168">
        <v>28.2878351427034</v>
      </c>
      <c r="I168">
        <v>37.956012082053597</v>
      </c>
      <c r="J168">
        <v>25.753690751788699</v>
      </c>
      <c r="K168">
        <v>33.719319763935601</v>
      </c>
      <c r="L168">
        <v>37.544669292123203</v>
      </c>
      <c r="M168">
        <v>30.283825900798998</v>
      </c>
      <c r="N168">
        <v>25.6945196415999</v>
      </c>
      <c r="O168">
        <v>25.261659089109799</v>
      </c>
      <c r="P168">
        <v>32.136114504536899</v>
      </c>
      <c r="Q168">
        <v>23.661498542815501</v>
      </c>
      <c r="R168">
        <v>38.996778614061398</v>
      </c>
      <c r="S168">
        <v>27.893394252181402</v>
      </c>
      <c r="T168">
        <v>25.679025905196799</v>
      </c>
      <c r="U168">
        <v>33.537933822327197</v>
      </c>
      <c r="V168">
        <v>53.9957385973306</v>
      </c>
      <c r="W168">
        <v>53.884633524340998</v>
      </c>
      <c r="X168">
        <v>24.480846787593801</v>
      </c>
      <c r="Y168">
        <v>22.752419964109901</v>
      </c>
      <c r="Z168" t="e">
        <v>#N/A</v>
      </c>
      <c r="AA168">
        <v>14.461124078778401</v>
      </c>
    </row>
    <row r="169" spans="1:27" x14ac:dyDescent="0.3">
      <c r="A169" s="6">
        <v>37162</v>
      </c>
      <c r="B169">
        <v>32.833580794673999</v>
      </c>
      <c r="C169">
        <v>31.673533158599501</v>
      </c>
      <c r="D169">
        <v>24.466719052431401</v>
      </c>
      <c r="E169">
        <v>25.374319580843601</v>
      </c>
      <c r="F169">
        <v>31.554667390848198</v>
      </c>
      <c r="G169">
        <v>25.97501392038</v>
      </c>
      <c r="H169">
        <v>28.2665045521459</v>
      </c>
      <c r="I169">
        <v>37.945188632047902</v>
      </c>
      <c r="J169">
        <v>25.669902930024001</v>
      </c>
      <c r="K169">
        <v>33.987616140470699</v>
      </c>
      <c r="L169">
        <v>37.399921329158403</v>
      </c>
      <c r="M169">
        <v>30.128108974894499</v>
      </c>
      <c r="N169">
        <v>25.682170506242599</v>
      </c>
      <c r="O169">
        <v>25.454739973200901</v>
      </c>
      <c r="P169">
        <v>32.108952311663998</v>
      </c>
      <c r="Q169">
        <v>23.670304995203701</v>
      </c>
      <c r="R169">
        <v>38.947633353805898</v>
      </c>
      <c r="S169">
        <v>27.810870565916499</v>
      </c>
      <c r="T169">
        <v>25.678474962872901</v>
      </c>
      <c r="U169">
        <v>29.723271937864901</v>
      </c>
      <c r="V169">
        <v>53.9951084093669</v>
      </c>
      <c r="W169">
        <v>53.841216706178301</v>
      </c>
      <c r="X169">
        <v>24.397827052458201</v>
      </c>
      <c r="Y169">
        <v>22.641190891694201</v>
      </c>
      <c r="Z169" t="e">
        <v>#N/A</v>
      </c>
      <c r="AA169">
        <v>14.460757091705901</v>
      </c>
    </row>
    <row r="170" spans="1:27" x14ac:dyDescent="0.3">
      <c r="A170" s="6">
        <v>37195</v>
      </c>
      <c r="B170">
        <v>32.769998022527098</v>
      </c>
      <c r="C170">
        <v>31.481411373910401</v>
      </c>
      <c r="D170">
        <v>24.340697606295699</v>
      </c>
      <c r="E170">
        <v>25.3918004708216</v>
      </c>
      <c r="F170">
        <v>31.646304987894201</v>
      </c>
      <c r="G170">
        <v>24.8078254491652</v>
      </c>
      <c r="H170">
        <v>28.264736392194902</v>
      </c>
      <c r="I170">
        <v>37.950174412613201</v>
      </c>
      <c r="J170">
        <v>25.726136124618701</v>
      </c>
      <c r="K170">
        <v>33.996628630835303</v>
      </c>
      <c r="L170">
        <v>37.2723115509393</v>
      </c>
      <c r="M170">
        <v>30.2379800458205</v>
      </c>
      <c r="N170">
        <v>25.687383270562101</v>
      </c>
      <c r="O170">
        <v>25.643685590007401</v>
      </c>
      <c r="P170">
        <v>32.081820741096202</v>
      </c>
      <c r="Q170">
        <v>23.599524406140699</v>
      </c>
      <c r="R170">
        <v>38.942165357563297</v>
      </c>
      <c r="S170">
        <v>27.733857839635601</v>
      </c>
      <c r="T170">
        <v>25.678892000347801</v>
      </c>
      <c r="U170">
        <v>29.814204754449101</v>
      </c>
      <c r="V170">
        <v>53.1067369518492</v>
      </c>
      <c r="W170">
        <v>53.999096907994598</v>
      </c>
      <c r="X170">
        <v>24.4840441692068</v>
      </c>
      <c r="Y170">
        <v>22.715897889108302</v>
      </c>
      <c r="Z170" t="e">
        <v>#N/A</v>
      </c>
      <c r="AA170">
        <v>14.4068025106686</v>
      </c>
    </row>
    <row r="171" spans="1:27" x14ac:dyDescent="0.3">
      <c r="A171" s="6">
        <v>37225</v>
      </c>
      <c r="B171">
        <v>32.742004377881401</v>
      </c>
      <c r="C171">
        <v>33.258448070678497</v>
      </c>
      <c r="D171">
        <v>22.5586283870846</v>
      </c>
      <c r="E171">
        <v>26.195396406996601</v>
      </c>
      <c r="F171">
        <v>31.6724177590384</v>
      </c>
      <c r="G171">
        <v>24.916329232744399</v>
      </c>
      <c r="H171">
        <v>28.373694822051998</v>
      </c>
      <c r="I171">
        <v>38.793600076521201</v>
      </c>
      <c r="J171">
        <v>25.2314978054801</v>
      </c>
      <c r="K171">
        <v>32.157756352524103</v>
      </c>
      <c r="L171">
        <v>36.379981077226503</v>
      </c>
      <c r="M171">
        <v>28.2727147506927</v>
      </c>
      <c r="N171">
        <v>25.662165230182602</v>
      </c>
      <c r="O171">
        <v>25.0703437194062</v>
      </c>
      <c r="P171">
        <v>32.762587808147501</v>
      </c>
      <c r="Q171">
        <v>24.006344104313001</v>
      </c>
      <c r="R171">
        <v>38.968156490923498</v>
      </c>
      <c r="S171">
        <v>29.080737626073301</v>
      </c>
      <c r="T171">
        <v>25.635360552421901</v>
      </c>
      <c r="U171">
        <v>29.998285254390101</v>
      </c>
      <c r="V171">
        <v>52.559171954193701</v>
      </c>
      <c r="W171">
        <v>48.379705801097501</v>
      </c>
      <c r="X171">
        <v>28.293157955588399</v>
      </c>
      <c r="Y171">
        <v>24.0506372077148</v>
      </c>
      <c r="Z171" t="e">
        <v>#N/A</v>
      </c>
      <c r="AA171">
        <v>14.9237093904972</v>
      </c>
    </row>
    <row r="172" spans="1:27" x14ac:dyDescent="0.3">
      <c r="A172" s="6">
        <v>37256</v>
      </c>
      <c r="B172">
        <v>32.808194688145498</v>
      </c>
      <c r="C172">
        <v>32.799462497373199</v>
      </c>
      <c r="D172">
        <v>22.778125140496901</v>
      </c>
      <c r="E172">
        <v>26.7107233752449</v>
      </c>
      <c r="F172">
        <v>30.695427019527902</v>
      </c>
      <c r="G172">
        <v>24.902014242924299</v>
      </c>
      <c r="H172">
        <v>28.386781082775599</v>
      </c>
      <c r="I172">
        <v>38.815090588991197</v>
      </c>
      <c r="J172">
        <v>25.508612919736201</v>
      </c>
      <c r="K172">
        <v>32.694948244666399</v>
      </c>
      <c r="L172">
        <v>36.600381621864202</v>
      </c>
      <c r="M172">
        <v>28.252389910939002</v>
      </c>
      <c r="N172">
        <v>24.804213510081599</v>
      </c>
      <c r="O172">
        <v>24.271551496764999</v>
      </c>
      <c r="P172">
        <v>32.880750887128301</v>
      </c>
      <c r="Q172">
        <v>24.6586659801327</v>
      </c>
      <c r="R172">
        <v>38.975457471470698</v>
      </c>
      <c r="S172">
        <v>28.794470107794599</v>
      </c>
      <c r="T172">
        <v>24.858360270967101</v>
      </c>
      <c r="U172">
        <v>28.085153068738499</v>
      </c>
      <c r="V172">
        <v>43.363428603585703</v>
      </c>
      <c r="W172">
        <v>48.866088057284102</v>
      </c>
      <c r="X172">
        <v>27.566977563454099</v>
      </c>
      <c r="Y172">
        <v>23.561081543197201</v>
      </c>
      <c r="Z172" t="e">
        <v>#N/A</v>
      </c>
      <c r="AA172">
        <v>15.5757097153241</v>
      </c>
    </row>
    <row r="173" spans="1:27" x14ac:dyDescent="0.3">
      <c r="A173" s="6">
        <v>37287</v>
      </c>
      <c r="B173">
        <v>32.8565812703795</v>
      </c>
      <c r="C173">
        <v>32.6835477454798</v>
      </c>
      <c r="D173">
        <v>22.785570907844601</v>
      </c>
      <c r="E173">
        <v>26.555951252603101</v>
      </c>
      <c r="F173">
        <v>30.7032447690253</v>
      </c>
      <c r="G173">
        <v>24.910030685681502</v>
      </c>
      <c r="H173">
        <v>28.4631096101796</v>
      </c>
      <c r="I173">
        <v>38.8189788315998</v>
      </c>
      <c r="J173">
        <v>25.398287896929901</v>
      </c>
      <c r="K173">
        <v>32.6788285657925</v>
      </c>
      <c r="L173">
        <v>36.605251943234599</v>
      </c>
      <c r="M173">
        <v>28.279796449554102</v>
      </c>
      <c r="N173">
        <v>24.8273141926867</v>
      </c>
      <c r="O173">
        <v>24.270197132840298</v>
      </c>
      <c r="P173">
        <v>32.905891564238502</v>
      </c>
      <c r="Q173">
        <v>24.2451578436856</v>
      </c>
      <c r="R173">
        <v>38.861955300347802</v>
      </c>
      <c r="S173">
        <v>28.739277481445001</v>
      </c>
      <c r="T173">
        <v>24.8640421390784</v>
      </c>
      <c r="U173">
        <v>27.891324678182102</v>
      </c>
      <c r="V173">
        <v>43.346193289236503</v>
      </c>
      <c r="W173">
        <v>48.951677334079299</v>
      </c>
      <c r="X173">
        <v>27.5392932328777</v>
      </c>
      <c r="Y173">
        <v>23.6197852866263</v>
      </c>
      <c r="Z173" t="e">
        <v>#N/A</v>
      </c>
      <c r="AA173">
        <v>15.652847825257901</v>
      </c>
    </row>
    <row r="174" spans="1:27" x14ac:dyDescent="0.3">
      <c r="A174" s="6">
        <v>37315</v>
      </c>
      <c r="B174">
        <v>33.069673748080604</v>
      </c>
      <c r="C174">
        <v>32.964388771908098</v>
      </c>
      <c r="D174">
        <v>23.746568310173799</v>
      </c>
      <c r="E174">
        <v>30.015803312588901</v>
      </c>
      <c r="F174">
        <v>32.042374175471402</v>
      </c>
      <c r="G174">
        <v>28.221313924020301</v>
      </c>
      <c r="H174">
        <v>28.976007896395799</v>
      </c>
      <c r="I174">
        <v>39.153844511583699</v>
      </c>
      <c r="J174">
        <v>27.8002327803033</v>
      </c>
      <c r="K174">
        <v>34.866190626981101</v>
      </c>
      <c r="L174">
        <v>36.055690704224702</v>
      </c>
      <c r="M174">
        <v>28.935688571231299</v>
      </c>
      <c r="N174">
        <v>25.413341085040699</v>
      </c>
      <c r="O174">
        <v>31.324931817951899</v>
      </c>
      <c r="P174">
        <v>33.239394890292203</v>
      </c>
      <c r="Q174">
        <v>23.562518036352898</v>
      </c>
      <c r="R174">
        <v>39.299318902487101</v>
      </c>
      <c r="S174">
        <v>31.017616530232601</v>
      </c>
      <c r="T174">
        <v>24.724103084007599</v>
      </c>
      <c r="U174">
        <v>35.626182280071802</v>
      </c>
      <c r="V174">
        <v>41.1365363305705</v>
      </c>
      <c r="W174">
        <v>49.467890834458899</v>
      </c>
      <c r="X174">
        <v>29.638641829058201</v>
      </c>
      <c r="Y174">
        <v>27.5689444027085</v>
      </c>
      <c r="Z174" t="e">
        <v>#N/A</v>
      </c>
      <c r="AA174">
        <v>19.944574372306299</v>
      </c>
    </row>
    <row r="175" spans="1:27" x14ac:dyDescent="0.3">
      <c r="A175" s="6">
        <v>37343</v>
      </c>
      <c r="B175">
        <v>33.053171807473902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</row>
    <row r="176" spans="1:27" x14ac:dyDescent="0.3">
      <c r="A176" s="6">
        <v>37376</v>
      </c>
      <c r="B176">
        <v>33.027178455380501</v>
      </c>
      <c r="C176">
        <v>32.356379044451799</v>
      </c>
      <c r="D176">
        <v>23.921013193451198</v>
      </c>
      <c r="E176">
        <v>30.153447402247899</v>
      </c>
      <c r="F176">
        <v>32.045884193948602</v>
      </c>
      <c r="G176">
        <v>28.247940689956501</v>
      </c>
      <c r="H176">
        <v>28.9790188184252</v>
      </c>
      <c r="I176">
        <v>39.140213671671603</v>
      </c>
      <c r="J176">
        <v>27.869999502536899</v>
      </c>
      <c r="K176">
        <v>34.596864940913903</v>
      </c>
      <c r="L176">
        <v>36.040798562120699</v>
      </c>
      <c r="M176">
        <v>28.767508755404702</v>
      </c>
      <c r="N176">
        <v>25.396353954476002</v>
      </c>
      <c r="O176">
        <v>31.2695497630807</v>
      </c>
      <c r="P176">
        <v>33.194981049210703</v>
      </c>
      <c r="Q176">
        <v>23.5534122417444</v>
      </c>
      <c r="R176">
        <v>39.956627912131601</v>
      </c>
      <c r="S176">
        <v>30.878670778509001</v>
      </c>
      <c r="T176">
        <v>24.675396478805599</v>
      </c>
      <c r="U176">
        <v>35.562364302480198</v>
      </c>
      <c r="V176">
        <v>41.106315432126699</v>
      </c>
      <c r="W176">
        <v>49.474750626783802</v>
      </c>
      <c r="X176">
        <v>29.604737424938499</v>
      </c>
      <c r="Y176">
        <v>27.597504166831801</v>
      </c>
      <c r="Z176" t="e">
        <v>#N/A</v>
      </c>
      <c r="AA176">
        <v>19.860668724592902</v>
      </c>
    </row>
    <row r="177" spans="1:27" x14ac:dyDescent="0.3">
      <c r="A177" s="6">
        <v>37407</v>
      </c>
      <c r="B177">
        <v>33.949123349175203</v>
      </c>
      <c r="C177">
        <v>31.811400900066101</v>
      </c>
      <c r="D177">
        <v>26.344032443407599</v>
      </c>
      <c r="E177">
        <v>30.679113094054401</v>
      </c>
      <c r="F177">
        <v>32.376007414999101</v>
      </c>
      <c r="G177">
        <v>24.286044623827401</v>
      </c>
      <c r="H177">
        <v>32.7237596187138</v>
      </c>
      <c r="I177">
        <v>40.076775806651398</v>
      </c>
      <c r="J177">
        <v>29.499395357194299</v>
      </c>
      <c r="K177">
        <v>33.399903623817004</v>
      </c>
      <c r="L177">
        <v>37.875103786601997</v>
      </c>
      <c r="M177">
        <v>29.7361584449751</v>
      </c>
      <c r="N177">
        <v>25.467551280012898</v>
      </c>
      <c r="O177">
        <v>34.3382874370621</v>
      </c>
      <c r="P177">
        <v>34.350516117660703</v>
      </c>
      <c r="Q177">
        <v>23.2710750464075</v>
      </c>
      <c r="R177">
        <v>39.941299682694002</v>
      </c>
      <c r="S177">
        <v>30.107929847692699</v>
      </c>
      <c r="T177">
        <v>26.1972022506074</v>
      </c>
      <c r="U177">
        <v>27.574761965638899</v>
      </c>
      <c r="V177">
        <v>44.741558373867797</v>
      </c>
      <c r="W177">
        <v>47.871266353804103</v>
      </c>
      <c r="X177">
        <v>28.5012238363203</v>
      </c>
      <c r="Y177">
        <v>27.569999138255199</v>
      </c>
      <c r="Z177" t="e">
        <v>#N/A</v>
      </c>
      <c r="AA177">
        <v>19.9611174679195</v>
      </c>
    </row>
    <row r="178" spans="1:27" x14ac:dyDescent="0.3">
      <c r="A178" s="6">
        <v>37435</v>
      </c>
      <c r="B178">
        <v>33.8853326277085</v>
      </c>
      <c r="C178">
        <v>31.875209426046599</v>
      </c>
      <c r="D178">
        <v>25.9286520067648</v>
      </c>
      <c r="E178">
        <v>30.914813345370899</v>
      </c>
      <c r="F178">
        <v>31.682456583876</v>
      </c>
      <c r="G178">
        <v>25.077040193302199</v>
      </c>
      <c r="H178">
        <v>41.692759257349401</v>
      </c>
      <c r="I178">
        <v>40.006435726144097</v>
      </c>
      <c r="J178">
        <v>29.4995118625292</v>
      </c>
      <c r="K178">
        <v>33.387818936334</v>
      </c>
      <c r="L178">
        <v>37.998312751502603</v>
      </c>
      <c r="M178">
        <v>29.5793447602301</v>
      </c>
      <c r="N178">
        <v>24.342710830049299</v>
      </c>
      <c r="O178">
        <v>34.754122400635097</v>
      </c>
      <c r="P178">
        <v>34.067771248110702</v>
      </c>
      <c r="Q178">
        <v>25.241959757189299</v>
      </c>
      <c r="R178">
        <v>39.744671650954203</v>
      </c>
      <c r="S178">
        <v>29.7969983247363</v>
      </c>
      <c r="T178">
        <v>26.527578108117499</v>
      </c>
      <c r="U178">
        <v>27.464560315857099</v>
      </c>
      <c r="V178">
        <v>42.729143232037302</v>
      </c>
      <c r="W178">
        <v>46.482345219606003</v>
      </c>
      <c r="X178">
        <v>28.871806970348</v>
      </c>
      <c r="Y178">
        <v>27.5653768873721</v>
      </c>
      <c r="Z178" t="e">
        <v>#N/A</v>
      </c>
      <c r="AA178">
        <v>19.1545378654845</v>
      </c>
    </row>
    <row r="179" spans="1:27" x14ac:dyDescent="0.3">
      <c r="A179" s="6">
        <v>37468</v>
      </c>
      <c r="B179">
        <v>33.844763531622696</v>
      </c>
      <c r="C179">
        <v>32.2295345832027</v>
      </c>
      <c r="D179">
        <v>25.976904226220402</v>
      </c>
      <c r="E179">
        <v>30.859185685332001</v>
      </c>
      <c r="F179">
        <v>31.6463494868105</v>
      </c>
      <c r="G179">
        <v>25.011270768301699</v>
      </c>
      <c r="H179">
        <v>41.676529392355199</v>
      </c>
      <c r="I179">
        <v>40.020045285468299</v>
      </c>
      <c r="J179">
        <v>29.467593700073099</v>
      </c>
      <c r="K179">
        <v>33.427023292685099</v>
      </c>
      <c r="L179">
        <v>37.995699366073097</v>
      </c>
      <c r="M179">
        <v>29.507816374274501</v>
      </c>
      <c r="N179">
        <v>24.305292706980499</v>
      </c>
      <c r="O179">
        <v>34.749620690159396</v>
      </c>
      <c r="P179">
        <v>34.150140353195503</v>
      </c>
      <c r="Q179">
        <v>25.1616076503967</v>
      </c>
      <c r="R179">
        <v>39.732448569419198</v>
      </c>
      <c r="S179">
        <v>29.723145732645001</v>
      </c>
      <c r="T179">
        <v>26.523836539097001</v>
      </c>
      <c r="U179">
        <v>29.8014266218218</v>
      </c>
      <c r="V179">
        <v>42.725481483572899</v>
      </c>
      <c r="W179">
        <v>46.518087691810202</v>
      </c>
      <c r="X179">
        <v>28.8163908578296</v>
      </c>
      <c r="Y179">
        <v>27.446911586806301</v>
      </c>
      <c r="Z179" t="e">
        <v>#N/A</v>
      </c>
      <c r="AA179">
        <v>19.108624395545199</v>
      </c>
    </row>
    <row r="180" spans="1:27" x14ac:dyDescent="0.3">
      <c r="A180" s="6">
        <v>37498</v>
      </c>
      <c r="B180">
        <v>33.204325826302799</v>
      </c>
      <c r="C180">
        <v>31.649794236916701</v>
      </c>
      <c r="D180">
        <v>25.505814212573501</v>
      </c>
      <c r="E180">
        <v>23.956811620368999</v>
      </c>
      <c r="F180">
        <v>31.599518925605501</v>
      </c>
      <c r="G180">
        <v>26.922749467256502</v>
      </c>
      <c r="H180">
        <v>39.879520625168702</v>
      </c>
      <c r="I180">
        <v>37.689246250281997</v>
      </c>
      <c r="J180">
        <v>28.864318466990799</v>
      </c>
      <c r="K180">
        <v>34.529057428844702</v>
      </c>
      <c r="L180">
        <v>37.646573244706801</v>
      </c>
      <c r="M180">
        <v>26.913714098714198</v>
      </c>
      <c r="N180">
        <v>24.9624494518456</v>
      </c>
      <c r="O180">
        <v>30.565437409020699</v>
      </c>
      <c r="P180">
        <v>34.199416895247701</v>
      </c>
      <c r="Q180">
        <v>24.095651190301801</v>
      </c>
      <c r="R180">
        <v>38.973705335658103</v>
      </c>
      <c r="S180">
        <v>29.0865255979568</v>
      </c>
      <c r="T180">
        <v>26.8136718239417</v>
      </c>
      <c r="U180">
        <v>28.118753695518201</v>
      </c>
      <c r="V180">
        <v>40.532790206945002</v>
      </c>
      <c r="W180">
        <v>46.500470219790301</v>
      </c>
      <c r="X180">
        <v>28.225236431771201</v>
      </c>
      <c r="Y180">
        <v>24.7190090937566</v>
      </c>
      <c r="Z180" t="e">
        <v>#N/A</v>
      </c>
      <c r="AA180">
        <v>14.506697436022501</v>
      </c>
    </row>
    <row r="181" spans="1:27" x14ac:dyDescent="0.3">
      <c r="A181" s="6">
        <v>37529</v>
      </c>
      <c r="B181">
        <v>32.989730314708297</v>
      </c>
      <c r="C181">
        <v>31.9892843751255</v>
      </c>
      <c r="D181">
        <v>25.067704665161401</v>
      </c>
      <c r="E181">
        <v>23.949122392573599</v>
      </c>
      <c r="F181">
        <v>31.550346961772199</v>
      </c>
      <c r="G181">
        <v>26.934792765494901</v>
      </c>
      <c r="H181">
        <v>29.020301191973498</v>
      </c>
      <c r="I181">
        <v>37.627205292729002</v>
      </c>
      <c r="J181">
        <v>28.816045151600001</v>
      </c>
      <c r="K181">
        <v>34.425763437385299</v>
      </c>
      <c r="L181">
        <v>37.487952480414698</v>
      </c>
      <c r="M181">
        <v>26.782559098603102</v>
      </c>
      <c r="N181">
        <v>24.976502194390299</v>
      </c>
      <c r="O181">
        <v>30.565499369172201</v>
      </c>
      <c r="P181">
        <v>34.048444853375202</v>
      </c>
      <c r="Q181">
        <v>24.838273465623502</v>
      </c>
      <c r="R181">
        <v>38.874016346326002</v>
      </c>
      <c r="S181">
        <v>29.0732127831597</v>
      </c>
      <c r="T181">
        <v>26.669036769753401</v>
      </c>
      <c r="U181">
        <v>28.259740547200099</v>
      </c>
      <c r="V181">
        <v>40.528525741034997</v>
      </c>
      <c r="W181">
        <v>46.214085301486399</v>
      </c>
      <c r="X181">
        <v>28.5382486022473</v>
      </c>
      <c r="Y181">
        <v>24.7978949960665</v>
      </c>
      <c r="Z181" t="e">
        <v>#N/A</v>
      </c>
      <c r="AA181">
        <v>13.5143182721374</v>
      </c>
    </row>
    <row r="182" spans="1:27" x14ac:dyDescent="0.3">
      <c r="A182" s="6">
        <v>37560</v>
      </c>
      <c r="B182">
        <v>32.9903953257732</v>
      </c>
      <c r="C182">
        <v>31.9372628800356</v>
      </c>
      <c r="D182">
        <v>24.6312501421998</v>
      </c>
      <c r="E182">
        <v>23.949190545506202</v>
      </c>
      <c r="F182">
        <v>31.564527236690701</v>
      </c>
      <c r="G182">
        <v>26.8999740292175</v>
      </c>
      <c r="H182">
        <v>29.0102274876864</v>
      </c>
      <c r="I182">
        <v>37.650835097455101</v>
      </c>
      <c r="J182">
        <v>28.7919685799829</v>
      </c>
      <c r="K182">
        <v>34.4301355258496</v>
      </c>
      <c r="L182">
        <v>37.506926739484101</v>
      </c>
      <c r="M182">
        <v>26.753975049981701</v>
      </c>
      <c r="N182">
        <v>24.9664238500038</v>
      </c>
      <c r="O182">
        <v>30.660407328909301</v>
      </c>
      <c r="P182">
        <v>34.005172623302798</v>
      </c>
      <c r="Q182">
        <v>24.896708516485901</v>
      </c>
      <c r="R182">
        <v>38.8712912916587</v>
      </c>
      <c r="S182">
        <v>29.007618483907802</v>
      </c>
      <c r="T182">
        <v>26.567496240596402</v>
      </c>
      <c r="U182">
        <v>28.232447614670502</v>
      </c>
      <c r="V182">
        <v>40.433636331608</v>
      </c>
      <c r="W182">
        <v>46.190564899635099</v>
      </c>
      <c r="X182">
        <v>28.728152035137501</v>
      </c>
      <c r="Y182">
        <v>24.8263396907927</v>
      </c>
      <c r="Z182" t="e">
        <v>#N/A</v>
      </c>
      <c r="AA182">
        <v>13.5306908958737</v>
      </c>
    </row>
    <row r="183" spans="1:27" x14ac:dyDescent="0.3">
      <c r="A183" s="6">
        <v>37589</v>
      </c>
      <c r="B183">
        <v>32.642969453595697</v>
      </c>
      <c r="C183">
        <v>32.079033884065701</v>
      </c>
      <c r="D183">
        <v>25.341645951817501</v>
      </c>
      <c r="E183">
        <v>21.488558785395799</v>
      </c>
      <c r="F183">
        <v>31.849619380982801</v>
      </c>
      <c r="G183">
        <v>27.211480328543502</v>
      </c>
      <c r="H183">
        <v>39.628128113503799</v>
      </c>
      <c r="I183">
        <v>36.673094648508297</v>
      </c>
      <c r="J183">
        <v>28.376656985527699</v>
      </c>
      <c r="K183">
        <v>34.130152599608302</v>
      </c>
      <c r="L183">
        <v>36.481350023245803</v>
      </c>
      <c r="M183">
        <v>26.000369713908299</v>
      </c>
      <c r="N183">
        <v>24.9738097361729</v>
      </c>
      <c r="O183">
        <v>30.896750862142699</v>
      </c>
      <c r="P183">
        <v>33.771560415618303</v>
      </c>
      <c r="Q183">
        <v>24.938640979740601</v>
      </c>
      <c r="R183">
        <v>38.731352696031003</v>
      </c>
      <c r="S183">
        <v>28.9673085500376</v>
      </c>
      <c r="T183">
        <v>26.513096464076401</v>
      </c>
      <c r="U183">
        <v>27.934707399817299</v>
      </c>
      <c r="V183">
        <v>39.655226178584002</v>
      </c>
      <c r="W183">
        <v>46.101229190994601</v>
      </c>
      <c r="X183">
        <v>35.707155023547699</v>
      </c>
      <c r="Y183">
        <v>27.574795699185099</v>
      </c>
      <c r="Z183" t="e">
        <v>#N/A</v>
      </c>
      <c r="AA183">
        <v>14.757071395376499</v>
      </c>
    </row>
    <row r="184" spans="1:27" x14ac:dyDescent="0.3">
      <c r="A184" s="6">
        <v>37621</v>
      </c>
      <c r="B184">
        <v>32.646461336468199</v>
      </c>
      <c r="C184">
        <v>32.143505758404999</v>
      </c>
      <c r="D184">
        <v>25.450041390641001</v>
      </c>
      <c r="E184">
        <v>21.473615069310799</v>
      </c>
      <c r="F184">
        <v>31.9006043032993</v>
      </c>
      <c r="G184">
        <v>27.222651853378501</v>
      </c>
      <c r="H184">
        <v>40.096338406706302</v>
      </c>
      <c r="I184">
        <v>36.6490955360171</v>
      </c>
      <c r="J184">
        <v>28.592138361020599</v>
      </c>
      <c r="K184">
        <v>34.140760585049001</v>
      </c>
      <c r="L184">
        <v>36.477244164530802</v>
      </c>
      <c r="M184">
        <v>26.017152789022902</v>
      </c>
      <c r="N184">
        <v>24.985024236360299</v>
      </c>
      <c r="O184">
        <v>30.869355079430399</v>
      </c>
      <c r="P184">
        <v>33.628347651612003</v>
      </c>
      <c r="Q184">
        <v>24.5760153640921</v>
      </c>
      <c r="R184">
        <v>38.474621331340003</v>
      </c>
      <c r="S184">
        <v>28.9148718470435</v>
      </c>
      <c r="T184">
        <v>26.269764190492701</v>
      </c>
      <c r="U184">
        <v>28.1436988983275</v>
      </c>
      <c r="V184">
        <v>39.706546353632199</v>
      </c>
      <c r="W184">
        <v>46.048579970841601</v>
      </c>
      <c r="X184">
        <v>35.623374117145602</v>
      </c>
      <c r="Y184">
        <v>27.603682163211602</v>
      </c>
      <c r="Z184" t="e">
        <v>#N/A</v>
      </c>
      <c r="AA184">
        <v>14.685599223788</v>
      </c>
    </row>
    <row r="185" spans="1:27" x14ac:dyDescent="0.3">
      <c r="A185" s="6">
        <v>37652</v>
      </c>
      <c r="B185">
        <v>32.608858264048799</v>
      </c>
      <c r="C185">
        <v>32.161419394680301</v>
      </c>
      <c r="D185">
        <v>25.457966257509302</v>
      </c>
      <c r="E185">
        <v>21.445749326099399</v>
      </c>
      <c r="F185">
        <v>31.883129838316901</v>
      </c>
      <c r="G185">
        <v>27.233789804794199</v>
      </c>
      <c r="H185">
        <v>40.193467993484298</v>
      </c>
      <c r="I185">
        <v>36.649095141394398</v>
      </c>
      <c r="J185">
        <v>28.5091150754842</v>
      </c>
      <c r="K185">
        <v>34.042563824917202</v>
      </c>
      <c r="L185">
        <v>36.355043110270799</v>
      </c>
      <c r="M185">
        <v>25.9924712665056</v>
      </c>
      <c r="N185">
        <v>24.970774148940599</v>
      </c>
      <c r="O185">
        <v>31.0254491896271</v>
      </c>
      <c r="P185">
        <v>33.593332288669401</v>
      </c>
      <c r="Q185">
        <v>24.507397619330401</v>
      </c>
      <c r="R185">
        <v>38.442821633258603</v>
      </c>
      <c r="S185">
        <v>28.914154774172001</v>
      </c>
      <c r="T185">
        <v>26.253737251475499</v>
      </c>
      <c r="U185">
        <v>28.298181845039998</v>
      </c>
      <c r="V185">
        <v>39.717897977813301</v>
      </c>
      <c r="W185">
        <v>46.1759722538213</v>
      </c>
      <c r="X185">
        <v>35.602605896731099</v>
      </c>
      <c r="Y185">
        <v>27.563034804601099</v>
      </c>
      <c r="Z185" t="e">
        <v>#N/A</v>
      </c>
      <c r="AA185">
        <v>14.6828709801771</v>
      </c>
    </row>
    <row r="186" spans="1:27" x14ac:dyDescent="0.3">
      <c r="A186" s="6">
        <v>37680</v>
      </c>
      <c r="B186">
        <v>32.249690536849897</v>
      </c>
      <c r="C186">
        <v>31.367554181957299</v>
      </c>
      <c r="D186">
        <v>25.4683675231331</v>
      </c>
      <c r="E186">
        <v>31.669396622221299</v>
      </c>
      <c r="F186">
        <v>31.121397971405901</v>
      </c>
      <c r="G186">
        <v>27.4676521325277</v>
      </c>
      <c r="H186">
        <v>39.569999723560102</v>
      </c>
      <c r="I186">
        <v>39.047193655950799</v>
      </c>
      <c r="J186">
        <v>25.828248898402499</v>
      </c>
      <c r="K186">
        <v>34.575371163849098</v>
      </c>
      <c r="L186">
        <v>36.359276840430603</v>
      </c>
      <c r="M186">
        <v>25.551297226655301</v>
      </c>
      <c r="N186">
        <v>23.065138780982</v>
      </c>
      <c r="O186">
        <v>32.749028322183698</v>
      </c>
      <c r="P186">
        <v>33.594287853974699</v>
      </c>
      <c r="Q186">
        <v>23.852270230693499</v>
      </c>
      <c r="R186">
        <v>34.474330225023799</v>
      </c>
      <c r="S186">
        <v>28.6413536760905</v>
      </c>
      <c r="T186">
        <v>26.004449910677</v>
      </c>
      <c r="U186">
        <v>29.228877328042699</v>
      </c>
      <c r="V186">
        <v>34.484884894073801</v>
      </c>
      <c r="W186">
        <v>43.616460785274299</v>
      </c>
      <c r="X186">
        <v>35.880899264726303</v>
      </c>
      <c r="Y186">
        <v>29.406435751056598</v>
      </c>
      <c r="Z186" t="e">
        <v>#N/A</v>
      </c>
      <c r="AA186">
        <v>21.679007645500501</v>
      </c>
    </row>
    <row r="187" spans="1:27" x14ac:dyDescent="0.3">
      <c r="A187" s="6">
        <v>37711</v>
      </c>
      <c r="B187">
        <v>32.237725763793698</v>
      </c>
      <c r="C187">
        <v>30.969866242783301</v>
      </c>
      <c r="D187">
        <v>25.5646177191636</v>
      </c>
      <c r="E187">
        <v>31.687741748505001</v>
      </c>
      <c r="F187">
        <v>31.264424782770899</v>
      </c>
      <c r="G187">
        <v>27.449386032007901</v>
      </c>
      <c r="H187">
        <v>39.205774423557202</v>
      </c>
      <c r="I187">
        <v>39.132279665678197</v>
      </c>
      <c r="J187">
        <v>25.822094087596899</v>
      </c>
      <c r="K187">
        <v>34.754795108223803</v>
      </c>
      <c r="L187">
        <v>36.357510883647898</v>
      </c>
      <c r="M187">
        <v>25.384951767178599</v>
      </c>
      <c r="N187">
        <v>23.105314810937099</v>
      </c>
      <c r="O187">
        <v>32.725101312764501</v>
      </c>
      <c r="P187">
        <v>33.123159558020802</v>
      </c>
      <c r="Q187">
        <v>24.218471977616002</v>
      </c>
      <c r="R187">
        <v>34.420944343727498</v>
      </c>
      <c r="S187">
        <v>28.620798192960301</v>
      </c>
      <c r="T187">
        <v>25.960000287831999</v>
      </c>
      <c r="U187">
        <v>29.349183228540799</v>
      </c>
      <c r="V187">
        <v>34.4846658791203</v>
      </c>
      <c r="W187">
        <v>43.532800047758101</v>
      </c>
      <c r="X187">
        <v>35.910142211812499</v>
      </c>
      <c r="Y187">
        <v>29.385674751425402</v>
      </c>
      <c r="Z187" t="e">
        <v>#N/A</v>
      </c>
      <c r="AA187">
        <v>21.734311353563101</v>
      </c>
    </row>
    <row r="188" spans="1:27" x14ac:dyDescent="0.3">
      <c r="A188" s="6">
        <v>37741</v>
      </c>
      <c r="B188">
        <v>32.226625304472201</v>
      </c>
      <c r="C188">
        <v>31.066011612433599</v>
      </c>
      <c r="D188">
        <v>25.464250507007598</v>
      </c>
      <c r="E188">
        <v>31.6972689754556</v>
      </c>
      <c r="F188">
        <v>31.233766429539799</v>
      </c>
      <c r="G188">
        <v>27.432100532321499</v>
      </c>
      <c r="H188">
        <v>39.558312726041301</v>
      </c>
      <c r="I188">
        <v>39.086374224143398</v>
      </c>
      <c r="J188">
        <v>25.809155933719001</v>
      </c>
      <c r="K188">
        <v>34.739598957350204</v>
      </c>
      <c r="L188">
        <v>36.397692632295197</v>
      </c>
      <c r="M188">
        <v>25.375463375873</v>
      </c>
      <c r="N188">
        <v>23.096620756179099</v>
      </c>
      <c r="O188">
        <v>32.688265406623103</v>
      </c>
      <c r="P188">
        <v>33.157617575800202</v>
      </c>
      <c r="Q188">
        <v>24.195786520521199</v>
      </c>
      <c r="R188">
        <v>34.432289102234002</v>
      </c>
      <c r="S188">
        <v>28.622642036367701</v>
      </c>
      <c r="T188">
        <v>25.328937117357999</v>
      </c>
      <c r="U188">
        <v>29.2226966909416</v>
      </c>
      <c r="V188">
        <v>34.484693383463998</v>
      </c>
      <c r="W188">
        <v>43.557299433560999</v>
      </c>
      <c r="X188">
        <v>35.883533294707497</v>
      </c>
      <c r="Y188">
        <v>29.387703886897601</v>
      </c>
      <c r="Z188" t="e">
        <v>#N/A</v>
      </c>
      <c r="AA188">
        <v>21.736081807931399</v>
      </c>
    </row>
    <row r="189" spans="1:27" x14ac:dyDescent="0.3">
      <c r="A189" s="6">
        <v>37771</v>
      </c>
      <c r="B189">
        <v>31.872439836527001</v>
      </c>
      <c r="C189">
        <v>30.515839693203301</v>
      </c>
      <c r="D189">
        <v>24.6512844908112</v>
      </c>
      <c r="E189">
        <v>33.669819922105503</v>
      </c>
      <c r="F189">
        <v>32.122310445994799</v>
      </c>
      <c r="G189">
        <v>27.417858434348201</v>
      </c>
      <c r="H189">
        <v>39.660230950430297</v>
      </c>
      <c r="I189">
        <v>40.914150093982698</v>
      </c>
      <c r="J189">
        <v>27.357029240300498</v>
      </c>
      <c r="K189">
        <v>34.391994177146003</v>
      </c>
      <c r="L189">
        <v>36.870124129983502</v>
      </c>
      <c r="M189">
        <v>25.693064364699602</v>
      </c>
      <c r="N189">
        <v>23.0904679093222</v>
      </c>
      <c r="O189">
        <v>32.258061179372</v>
      </c>
      <c r="P189">
        <v>33.091046131543301</v>
      </c>
      <c r="Q189">
        <v>24.351056352985101</v>
      </c>
      <c r="R189">
        <v>34.554816412652301</v>
      </c>
      <c r="S189">
        <v>27.4478058851751</v>
      </c>
      <c r="T189">
        <v>22.519441529415801</v>
      </c>
      <c r="U189">
        <v>27.811974837654599</v>
      </c>
      <c r="V189">
        <v>31.954353530467401</v>
      </c>
      <c r="W189">
        <v>41.810666481557199</v>
      </c>
      <c r="X189">
        <v>31.024176663643999</v>
      </c>
      <c r="Y189">
        <v>25.9646854738338</v>
      </c>
      <c r="Z189" t="e">
        <v>#N/A</v>
      </c>
      <c r="AA189">
        <v>20.041774734564701</v>
      </c>
    </row>
    <row r="190" spans="1:27" x14ac:dyDescent="0.3">
      <c r="A190" s="6">
        <v>37802</v>
      </c>
      <c r="B190">
        <v>31.8151824528668</v>
      </c>
      <c r="C190">
        <v>29.707448617144198</v>
      </c>
      <c r="D190">
        <v>24.635082233079999</v>
      </c>
      <c r="E190">
        <v>33.4845828671045</v>
      </c>
      <c r="F190">
        <v>32.125939571247102</v>
      </c>
      <c r="G190">
        <v>27.771690957857199</v>
      </c>
      <c r="H190">
        <v>39.308611626405799</v>
      </c>
      <c r="I190">
        <v>40.635813227245997</v>
      </c>
      <c r="J190">
        <v>27.799053537259098</v>
      </c>
      <c r="K190">
        <v>33.102423037913397</v>
      </c>
      <c r="L190">
        <v>36.666860009298198</v>
      </c>
      <c r="M190">
        <v>25.779828759064198</v>
      </c>
      <c r="N190">
        <v>23.0155919211225</v>
      </c>
      <c r="O190">
        <v>31.950958799472101</v>
      </c>
      <c r="P190">
        <v>33.379599607375901</v>
      </c>
      <c r="Q190">
        <v>24.2919452238866</v>
      </c>
      <c r="R190">
        <v>35.712921090819101</v>
      </c>
      <c r="S190">
        <v>26.6238866969687</v>
      </c>
      <c r="T190">
        <v>22.055088594156398</v>
      </c>
      <c r="U190">
        <v>27.944794569848401</v>
      </c>
      <c r="V190">
        <v>31.647153040332</v>
      </c>
      <c r="W190">
        <v>43.052858705316297</v>
      </c>
      <c r="X190">
        <v>30.845451297484701</v>
      </c>
      <c r="Y190">
        <v>26.2736405604109</v>
      </c>
      <c r="Z190" t="e">
        <v>#N/A</v>
      </c>
      <c r="AA190">
        <v>20.585315216833699</v>
      </c>
    </row>
    <row r="191" spans="1:27" x14ac:dyDescent="0.3">
      <c r="A191" s="6">
        <v>37833</v>
      </c>
      <c r="B191">
        <v>31.805521227776801</v>
      </c>
      <c r="C191">
        <v>29.5349384082615</v>
      </c>
      <c r="D191">
        <v>24.5765239655526</v>
      </c>
      <c r="E191">
        <v>33.436415439296297</v>
      </c>
      <c r="F191">
        <v>32.125288984687003</v>
      </c>
      <c r="G191">
        <v>27.773476526374601</v>
      </c>
      <c r="H191">
        <v>39.037281000110603</v>
      </c>
      <c r="I191">
        <v>41.008920548909998</v>
      </c>
      <c r="J191">
        <v>27.9290580905827</v>
      </c>
      <c r="K191">
        <v>33.083886271395002</v>
      </c>
      <c r="L191">
        <v>36.660166872077099</v>
      </c>
      <c r="M191">
        <v>25.739087033262798</v>
      </c>
      <c r="N191">
        <v>23.014041034843402</v>
      </c>
      <c r="O191">
        <v>31.980604839941002</v>
      </c>
      <c r="P191">
        <v>33.351989818663696</v>
      </c>
      <c r="Q191">
        <v>22.2539656342067</v>
      </c>
      <c r="R191">
        <v>35.714652718706397</v>
      </c>
      <c r="S191">
        <v>26.602337802499399</v>
      </c>
      <c r="T191">
        <v>22.050622439883501</v>
      </c>
      <c r="U191">
        <v>27.882371188438501</v>
      </c>
      <c r="V191">
        <v>31.645625464913699</v>
      </c>
      <c r="W191">
        <v>43.0519044733201</v>
      </c>
      <c r="X191">
        <v>30.810296345405</v>
      </c>
      <c r="Y191">
        <v>26.231027635731301</v>
      </c>
      <c r="Z191">
        <v>6.2223491064666696</v>
      </c>
      <c r="AA191">
        <v>20.587430716987299</v>
      </c>
    </row>
    <row r="192" spans="1:27" x14ac:dyDescent="0.3">
      <c r="A192" s="6">
        <v>37862</v>
      </c>
      <c r="B192">
        <v>30.638878564198698</v>
      </c>
      <c r="C192">
        <v>29.373226504174902</v>
      </c>
      <c r="D192">
        <v>24.799661245966</v>
      </c>
      <c r="E192">
        <v>29.415658746916201</v>
      </c>
      <c r="F192">
        <v>31.314056336552401</v>
      </c>
      <c r="G192">
        <v>28.299203512534898</v>
      </c>
      <c r="H192">
        <v>35.616288157383899</v>
      </c>
      <c r="I192">
        <v>38.904145853163797</v>
      </c>
      <c r="J192">
        <v>26.687613546970798</v>
      </c>
      <c r="K192">
        <v>32.374649338014699</v>
      </c>
      <c r="L192">
        <v>34.899419326651199</v>
      </c>
      <c r="M192">
        <v>24.971775738285899</v>
      </c>
      <c r="N192">
        <v>27.009071032282399</v>
      </c>
      <c r="O192">
        <v>31.610769624977301</v>
      </c>
      <c r="P192">
        <v>32.362485536298102</v>
      </c>
      <c r="Q192">
        <v>21.697239290425902</v>
      </c>
      <c r="R192">
        <v>34.670744795590998</v>
      </c>
      <c r="S192">
        <v>26.597210003727799</v>
      </c>
      <c r="T192">
        <v>21.960320299702101</v>
      </c>
      <c r="U192">
        <v>28.555582432585801</v>
      </c>
      <c r="V192">
        <v>30.424941172607902</v>
      </c>
      <c r="W192">
        <v>43.446528034283197</v>
      </c>
      <c r="X192">
        <v>29.9504640665021</v>
      </c>
      <c r="Y192">
        <v>29.326083597396401</v>
      </c>
      <c r="Z192">
        <v>8.5473074684621402</v>
      </c>
      <c r="AA192">
        <v>16.264179690572501</v>
      </c>
    </row>
    <row r="193" spans="1:27" x14ac:dyDescent="0.3">
      <c r="A193" s="6">
        <v>37894</v>
      </c>
      <c r="B193">
        <v>30.583960637121098</v>
      </c>
      <c r="C193">
        <v>29.127357316944799</v>
      </c>
      <c r="D193">
        <v>24.8994199907794</v>
      </c>
      <c r="E193">
        <v>29.397240709606098</v>
      </c>
      <c r="F193">
        <v>31.364194477897801</v>
      </c>
      <c r="G193">
        <v>28.329900536393399</v>
      </c>
      <c r="H193">
        <v>35.631574711771002</v>
      </c>
      <c r="I193">
        <v>38.903508412175803</v>
      </c>
      <c r="J193">
        <v>26.646411090419502</v>
      </c>
      <c r="K193">
        <v>31.5601063763784</v>
      </c>
      <c r="L193">
        <v>34.9091144065424</v>
      </c>
      <c r="M193">
        <v>24.927338833938599</v>
      </c>
      <c r="N193">
        <v>27.009480059403401</v>
      </c>
      <c r="O193">
        <v>31.6279376596327</v>
      </c>
      <c r="P193">
        <v>32.423903578048602</v>
      </c>
      <c r="Q193">
        <v>21.634250282962299</v>
      </c>
      <c r="R193">
        <v>34.695599372211603</v>
      </c>
      <c r="S193">
        <v>25.522181671978899</v>
      </c>
      <c r="T193">
        <v>21.750599611218099</v>
      </c>
      <c r="U193">
        <v>28.467785827392799</v>
      </c>
      <c r="V193">
        <v>30.336970454166099</v>
      </c>
      <c r="W193">
        <v>43.460440657067899</v>
      </c>
      <c r="X193">
        <v>29.932339945605399</v>
      </c>
      <c r="Y193">
        <v>29.4434161738894</v>
      </c>
      <c r="Z193">
        <v>8.9885048170215498</v>
      </c>
      <c r="AA193">
        <v>16.2743218837707</v>
      </c>
    </row>
    <row r="194" spans="1:27" x14ac:dyDescent="0.3">
      <c r="A194" s="6">
        <v>37925</v>
      </c>
      <c r="B194">
        <v>30.551426582237301</v>
      </c>
      <c r="C194">
        <v>29.131055770359598</v>
      </c>
      <c r="D194">
        <v>24.894901281891901</v>
      </c>
      <c r="E194">
        <v>29.435718156190202</v>
      </c>
      <c r="F194">
        <v>31.7536470929948</v>
      </c>
      <c r="G194">
        <v>28.323075124818299</v>
      </c>
      <c r="H194">
        <v>35.626447756483202</v>
      </c>
      <c r="I194">
        <v>38.873401015134199</v>
      </c>
      <c r="J194">
        <v>26.538486617873598</v>
      </c>
      <c r="K194">
        <v>31.525391525907398</v>
      </c>
      <c r="L194">
        <v>34.812382275573</v>
      </c>
      <c r="M194">
        <v>24.937255248096601</v>
      </c>
      <c r="N194">
        <v>26.955355701269799</v>
      </c>
      <c r="O194">
        <v>31.6595173603672</v>
      </c>
      <c r="P194">
        <v>32.385528577419102</v>
      </c>
      <c r="Q194">
        <v>21.823586165931399</v>
      </c>
      <c r="R194">
        <v>34.680754951838402</v>
      </c>
      <c r="S194">
        <v>25.562378809856199</v>
      </c>
      <c r="T194">
        <v>21.750156027943301</v>
      </c>
      <c r="U194">
        <v>28.593842053136498</v>
      </c>
      <c r="V194">
        <v>30.371602071217499</v>
      </c>
      <c r="W194">
        <v>43.459496776073202</v>
      </c>
      <c r="X194">
        <v>29.961476834966501</v>
      </c>
      <c r="Y194">
        <v>29.464753920056701</v>
      </c>
      <c r="Z194">
        <v>9.0425762937493896</v>
      </c>
      <c r="AA194">
        <v>16.229425625545101</v>
      </c>
    </row>
    <row r="195" spans="1:27" x14ac:dyDescent="0.3">
      <c r="A195" s="6">
        <v>37953</v>
      </c>
      <c r="B195">
        <v>30.493080612880998</v>
      </c>
      <c r="C195">
        <v>28.989377364704701</v>
      </c>
      <c r="D195">
        <v>25.448888293946901</v>
      </c>
      <c r="E195">
        <v>28.783990202645001</v>
      </c>
      <c r="F195">
        <v>31.293797801653099</v>
      </c>
      <c r="G195">
        <v>28.1465001712216</v>
      </c>
      <c r="H195">
        <v>36.513123735196402</v>
      </c>
      <c r="I195">
        <v>37.9151955120062</v>
      </c>
      <c r="J195">
        <v>26.603048521403</v>
      </c>
      <c r="K195">
        <v>31.132377034367799</v>
      </c>
      <c r="L195">
        <v>34.224394442922197</v>
      </c>
      <c r="M195">
        <v>24.802258753149101</v>
      </c>
      <c r="N195">
        <v>26.9365518333836</v>
      </c>
      <c r="O195">
        <v>30.189862796011301</v>
      </c>
      <c r="P195">
        <v>32.573149705795203</v>
      </c>
      <c r="Q195">
        <v>21.621437166439598</v>
      </c>
      <c r="R195">
        <v>34.3213501495906</v>
      </c>
      <c r="S195">
        <v>25.5714364289787</v>
      </c>
      <c r="T195">
        <v>21.683866220756101</v>
      </c>
      <c r="U195">
        <v>29.262785006733601</v>
      </c>
      <c r="V195">
        <v>30.699671658001801</v>
      </c>
      <c r="W195">
        <v>41.953830584761903</v>
      </c>
      <c r="X195">
        <v>30.238372526742101</v>
      </c>
      <c r="Y195">
        <v>29.703665811417601</v>
      </c>
      <c r="Z195">
        <v>9.1278428185125904</v>
      </c>
      <c r="AA195">
        <v>15.7264572252604</v>
      </c>
    </row>
    <row r="196" spans="1:27" x14ac:dyDescent="0.3">
      <c r="A196" s="6">
        <v>37986</v>
      </c>
      <c r="B196">
        <v>30.4123829847853</v>
      </c>
      <c r="C196">
        <v>28.936548230430201</v>
      </c>
      <c r="D196">
        <v>25.391503648064699</v>
      </c>
      <c r="E196">
        <v>28.6832880895013</v>
      </c>
      <c r="F196">
        <v>31.3006223886089</v>
      </c>
      <c r="G196">
        <v>28.1473805912972</v>
      </c>
      <c r="H196">
        <v>36.052539402004697</v>
      </c>
      <c r="I196">
        <v>38.302539536050197</v>
      </c>
      <c r="J196">
        <v>26.237417971548801</v>
      </c>
      <c r="K196">
        <v>31.532742714899602</v>
      </c>
      <c r="L196">
        <v>34.2033715227914</v>
      </c>
      <c r="M196">
        <v>24.795285807518699</v>
      </c>
      <c r="N196">
        <v>26.960228590985501</v>
      </c>
      <c r="O196">
        <v>30.190989996559299</v>
      </c>
      <c r="P196">
        <v>32.5031045208937</v>
      </c>
      <c r="Q196">
        <v>22.004776454055602</v>
      </c>
      <c r="R196">
        <v>34.337641268360798</v>
      </c>
      <c r="S196">
        <v>25.5450628142233</v>
      </c>
      <c r="T196">
        <v>21.569295009429901</v>
      </c>
      <c r="U196">
        <v>29.417259008238599</v>
      </c>
      <c r="V196">
        <v>30.700332295110101</v>
      </c>
      <c r="W196">
        <v>42.778607203730999</v>
      </c>
      <c r="X196">
        <v>30.252784396485101</v>
      </c>
      <c r="Y196">
        <v>29.489630070228799</v>
      </c>
      <c r="Z196">
        <v>9.1593489119342806</v>
      </c>
      <c r="AA196">
        <v>15.7385168527437</v>
      </c>
    </row>
    <row r="197" spans="1:27" x14ac:dyDescent="0.3">
      <c r="A197" s="6">
        <v>38016</v>
      </c>
      <c r="B197">
        <v>30.3680235197771</v>
      </c>
      <c r="C197">
        <v>28.924142861966502</v>
      </c>
      <c r="D197">
        <v>25.389335264539302</v>
      </c>
      <c r="E197">
        <v>28.7629009070879</v>
      </c>
      <c r="F197">
        <v>31.438046975577301</v>
      </c>
      <c r="G197">
        <v>28.152050553612899</v>
      </c>
      <c r="H197">
        <v>36.051962775053497</v>
      </c>
      <c r="I197">
        <v>38.3025388977074</v>
      </c>
      <c r="J197">
        <v>26.196380090036499</v>
      </c>
      <c r="K197">
        <v>31.476885488312199</v>
      </c>
      <c r="L197">
        <v>34.2199401737264</v>
      </c>
      <c r="M197">
        <v>24.830513608119499</v>
      </c>
      <c r="N197">
        <v>26.942832358677101</v>
      </c>
      <c r="O197">
        <v>30.152743995538899</v>
      </c>
      <c r="P197">
        <v>32.470787520423599</v>
      </c>
      <c r="Q197">
        <v>21.940147730753399</v>
      </c>
      <c r="R197">
        <v>34.326142901497199</v>
      </c>
      <c r="S197">
        <v>25.508092295684001</v>
      </c>
      <c r="T197">
        <v>21.5787330953824</v>
      </c>
      <c r="U197">
        <v>30.488944242551099</v>
      </c>
      <c r="V197">
        <v>30.777524485392199</v>
      </c>
      <c r="W197">
        <v>42.769167343612899</v>
      </c>
      <c r="X197">
        <v>30.231514838237601</v>
      </c>
      <c r="Y197">
        <v>29.488856213085398</v>
      </c>
      <c r="Z197">
        <v>9.1728668276475496</v>
      </c>
      <c r="AA197">
        <v>15.7396470330032</v>
      </c>
    </row>
    <row r="198" spans="1:27" x14ac:dyDescent="0.3">
      <c r="A198" s="6">
        <v>38044</v>
      </c>
      <c r="B198">
        <v>29.5173039901061</v>
      </c>
      <c r="C198">
        <v>29.311762768639301</v>
      </c>
      <c r="D198">
        <v>25.250250593703299</v>
      </c>
      <c r="E198">
        <v>31.482735396584101</v>
      </c>
      <c r="F198">
        <v>30.421156100133899</v>
      </c>
      <c r="G198">
        <v>25.820475486048299</v>
      </c>
      <c r="H198">
        <v>37.006199510043302</v>
      </c>
      <c r="I198">
        <v>36.424377758388502</v>
      </c>
      <c r="J198">
        <v>24.0672566288906</v>
      </c>
      <c r="K198">
        <v>30.593893216638001</v>
      </c>
      <c r="L198">
        <v>34.3993928822794</v>
      </c>
      <c r="M198">
        <v>24.943868175663798</v>
      </c>
      <c r="N198">
        <v>26.793110067011899</v>
      </c>
      <c r="O198">
        <v>29.035924552778098</v>
      </c>
      <c r="P198">
        <v>31.543355744893599</v>
      </c>
      <c r="Q198">
        <v>23.381321781683699</v>
      </c>
      <c r="R198">
        <v>32.449012394572001</v>
      </c>
      <c r="S198">
        <v>24.965506945449199</v>
      </c>
      <c r="T198">
        <v>22.003008822881</v>
      </c>
      <c r="U198">
        <v>30.291517927169402</v>
      </c>
      <c r="V198">
        <v>31.602299409803901</v>
      </c>
      <c r="W198">
        <v>41.149759351414403</v>
      </c>
      <c r="X198">
        <v>33.058177924973599</v>
      </c>
      <c r="Y198">
        <v>31.261189189064499</v>
      </c>
      <c r="Z198">
        <v>9.7217801396014494</v>
      </c>
      <c r="AA198">
        <v>20.946288812822601</v>
      </c>
    </row>
    <row r="199" spans="1:27" x14ac:dyDescent="0.3">
      <c r="A199" s="6">
        <v>38077</v>
      </c>
      <c r="B199">
        <v>29.489825787670402</v>
      </c>
      <c r="C199">
        <v>29.207117763071</v>
      </c>
      <c r="D199">
        <v>25.090619024449499</v>
      </c>
      <c r="E199">
        <v>31.482310514318598</v>
      </c>
      <c r="F199">
        <v>30.3607280570032</v>
      </c>
      <c r="G199">
        <v>25.8128892318053</v>
      </c>
      <c r="H199">
        <v>36.630519689925499</v>
      </c>
      <c r="I199">
        <v>36.384619390786902</v>
      </c>
      <c r="J199">
        <v>23.992602916611201</v>
      </c>
      <c r="K199">
        <v>30.620813419287899</v>
      </c>
      <c r="L199">
        <v>34.589730139914799</v>
      </c>
      <c r="M199">
        <v>24.9290879574108</v>
      </c>
      <c r="N199">
        <v>26.793972154174</v>
      </c>
      <c r="O199">
        <v>29.034243375434301</v>
      </c>
      <c r="P199">
        <v>31.5859689292609</v>
      </c>
      <c r="Q199">
        <v>23.083244889025899</v>
      </c>
      <c r="R199">
        <v>32.471123653392503</v>
      </c>
      <c r="S199">
        <v>24.936722361748899</v>
      </c>
      <c r="T199">
        <v>21.897310001041198</v>
      </c>
      <c r="U199">
        <v>30.089044958489101</v>
      </c>
      <c r="V199">
        <v>31.602783459226998</v>
      </c>
      <c r="W199">
        <v>40.372669206387201</v>
      </c>
      <c r="X199">
        <v>33.585131784999803</v>
      </c>
      <c r="Y199">
        <v>31.330090020677499</v>
      </c>
      <c r="Z199">
        <v>9.7771240232133696</v>
      </c>
      <c r="AA199">
        <v>20.940978445915899</v>
      </c>
    </row>
    <row r="200" spans="1:27" x14ac:dyDescent="0.3">
      <c r="A200" s="6">
        <v>38107</v>
      </c>
      <c r="B200">
        <v>29.505466743429501</v>
      </c>
      <c r="C200">
        <v>29.167735553437598</v>
      </c>
      <c r="D200">
        <v>25.015847165997901</v>
      </c>
      <c r="E200">
        <v>31.4939126853365</v>
      </c>
      <c r="F200">
        <v>30.428816597765199</v>
      </c>
      <c r="G200">
        <v>25.813271321070001</v>
      </c>
      <c r="H200">
        <v>36.630431893048097</v>
      </c>
      <c r="I200">
        <v>36.384619078882203</v>
      </c>
      <c r="J200">
        <v>23.894489561817402</v>
      </c>
      <c r="K200">
        <v>30.642472969884</v>
      </c>
      <c r="L200">
        <v>34.588118500384297</v>
      </c>
      <c r="M200">
        <v>24.913645578142699</v>
      </c>
      <c r="N200">
        <v>26.790972231972798</v>
      </c>
      <c r="O200">
        <v>29.093645770839402</v>
      </c>
      <c r="P200">
        <v>31.5473788926449</v>
      </c>
      <c r="Q200">
        <v>23.024614025685</v>
      </c>
      <c r="R200">
        <v>32.464576133763103</v>
      </c>
      <c r="S200">
        <v>24.967673562118801</v>
      </c>
      <c r="T200">
        <v>20.6997279946515</v>
      </c>
      <c r="U200">
        <v>30.050816089084801</v>
      </c>
      <c r="V200">
        <v>31.6118041862231</v>
      </c>
      <c r="W200">
        <v>40.378176347471999</v>
      </c>
      <c r="X200">
        <v>33.532722804540299</v>
      </c>
      <c r="Y200">
        <v>31.295921555335301</v>
      </c>
      <c r="Z200">
        <v>9.8118395518019206</v>
      </c>
      <c r="AA200">
        <v>20.938675333768501</v>
      </c>
    </row>
    <row r="201" spans="1:27" x14ac:dyDescent="0.3">
      <c r="A201" s="6">
        <v>38135</v>
      </c>
      <c r="B201">
        <v>29.2441707220616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</row>
    <row r="202" spans="1:27" x14ac:dyDescent="0.3">
      <c r="A202" s="6">
        <v>38168</v>
      </c>
      <c r="B202">
        <v>29.1945433642681</v>
      </c>
      <c r="C202">
        <v>29.0234987982905</v>
      </c>
      <c r="D202">
        <v>25.053397000844701</v>
      </c>
      <c r="E202">
        <v>28.237877700982501</v>
      </c>
      <c r="F202">
        <v>31.045077011517499</v>
      </c>
      <c r="G202">
        <v>25.741580091659301</v>
      </c>
      <c r="H202">
        <v>36.471286727443797</v>
      </c>
      <c r="I202">
        <v>35.965609334062499</v>
      </c>
      <c r="J202">
        <v>23.903186686511699</v>
      </c>
      <c r="K202">
        <v>30.379337067425698</v>
      </c>
      <c r="L202">
        <v>34.793416633739</v>
      </c>
      <c r="M202">
        <v>24.8787196171814</v>
      </c>
      <c r="N202">
        <v>26.9909388279174</v>
      </c>
      <c r="O202">
        <v>28.666803203248499</v>
      </c>
      <c r="P202">
        <v>31.3965565658579</v>
      </c>
      <c r="Q202">
        <v>23.5364901223207</v>
      </c>
      <c r="R202">
        <v>33.092508687898302</v>
      </c>
      <c r="S202">
        <v>23.9486839321501</v>
      </c>
      <c r="T202">
        <v>19.320163952819399</v>
      </c>
      <c r="U202">
        <v>30.041137942865198</v>
      </c>
      <c r="V202">
        <v>31.772790550090601</v>
      </c>
      <c r="W202">
        <v>38.435284695323297</v>
      </c>
      <c r="X202">
        <v>30.086729220845701</v>
      </c>
      <c r="Y202">
        <v>29.9764545387537</v>
      </c>
      <c r="Z202">
        <v>10.7527087871247</v>
      </c>
      <c r="AA202">
        <v>20.320056457776701</v>
      </c>
    </row>
    <row r="203" spans="1:27" x14ac:dyDescent="0.3">
      <c r="A203" s="6">
        <v>38198</v>
      </c>
      <c r="B203">
        <v>29.1206803422706</v>
      </c>
      <c r="C203">
        <v>28.860237289421701</v>
      </c>
      <c r="D203">
        <v>25.0398927928915</v>
      </c>
      <c r="E203">
        <v>28.258738412711999</v>
      </c>
      <c r="F203">
        <v>31.0716440537789</v>
      </c>
      <c r="G203">
        <v>25.7422537637832</v>
      </c>
      <c r="H203">
        <v>36.477284095233003</v>
      </c>
      <c r="I203">
        <v>35.702911252242103</v>
      </c>
      <c r="J203">
        <v>23.9191754706398</v>
      </c>
      <c r="K203">
        <v>30.426019603910099</v>
      </c>
      <c r="L203">
        <v>34.733035484083302</v>
      </c>
      <c r="M203">
        <v>24.8550786908779</v>
      </c>
      <c r="N203">
        <v>26.990690253341199</v>
      </c>
      <c r="O203">
        <v>28.544812969812199</v>
      </c>
      <c r="P203">
        <v>31.326072889886099</v>
      </c>
      <c r="Q203">
        <v>24.290928319608501</v>
      </c>
      <c r="R203">
        <v>33.094157045163797</v>
      </c>
      <c r="S203">
        <v>24.009939909717598</v>
      </c>
      <c r="T203">
        <v>19.3214584782496</v>
      </c>
      <c r="U203">
        <v>30.3120125720788</v>
      </c>
      <c r="V203">
        <v>31.772473420159599</v>
      </c>
      <c r="W203">
        <v>38.449222478328501</v>
      </c>
      <c r="X203">
        <v>30.129639290505501</v>
      </c>
      <c r="Y203">
        <v>29.965150528399001</v>
      </c>
      <c r="Z203">
        <v>10.764509108491801</v>
      </c>
      <c r="AA203">
        <v>20.3206314476774</v>
      </c>
    </row>
    <row r="204" spans="1:27" x14ac:dyDescent="0.3">
      <c r="A204" s="6">
        <v>38230</v>
      </c>
      <c r="B204">
        <v>28.922889863584899</v>
      </c>
      <c r="C204">
        <v>28.9484313308289</v>
      </c>
      <c r="D204">
        <v>24.597575261541301</v>
      </c>
      <c r="E204">
        <v>27.825487885365401</v>
      </c>
      <c r="F204">
        <v>30.656562177351599</v>
      </c>
      <c r="G204">
        <v>24.5301197589549</v>
      </c>
      <c r="H204">
        <v>36.416792721305598</v>
      </c>
      <c r="I204">
        <v>34.920502042584602</v>
      </c>
      <c r="J204">
        <v>24.188200020086398</v>
      </c>
      <c r="K204">
        <v>29.138015478699401</v>
      </c>
      <c r="L204">
        <v>32.779155665680101</v>
      </c>
      <c r="M204">
        <v>24.184768810664298</v>
      </c>
      <c r="N204">
        <v>25.208573755707299</v>
      </c>
      <c r="O204">
        <v>27.994245755127199</v>
      </c>
      <c r="P204">
        <v>31.025791872278599</v>
      </c>
      <c r="Q204">
        <v>24.563600468140301</v>
      </c>
      <c r="R204">
        <v>32.820750647305601</v>
      </c>
      <c r="S204">
        <v>24.001323465187099</v>
      </c>
      <c r="T204">
        <v>19.353635836278901</v>
      </c>
      <c r="U204">
        <v>31.332607564799801</v>
      </c>
      <c r="V204">
        <v>30.3560875999014</v>
      </c>
      <c r="W204">
        <v>38.519182516736201</v>
      </c>
      <c r="X204">
        <v>30.853669448990399</v>
      </c>
      <c r="Y204">
        <v>26.595486247661899</v>
      </c>
      <c r="Z204">
        <v>10.6582998871566</v>
      </c>
      <c r="AA204">
        <v>19.645865630907299</v>
      </c>
    </row>
    <row r="205" spans="1:27" x14ac:dyDescent="0.3">
      <c r="A205" s="6">
        <v>38260</v>
      </c>
      <c r="B205">
        <v>28.910702943787999</v>
      </c>
      <c r="C205">
        <v>28.8056995607188</v>
      </c>
      <c r="D205">
        <v>24.738339267108501</v>
      </c>
      <c r="E205">
        <v>27.918606000094101</v>
      </c>
      <c r="F205">
        <v>30.804407065739699</v>
      </c>
      <c r="G205">
        <v>24.5207263359728</v>
      </c>
      <c r="H205">
        <v>36.772086867521999</v>
      </c>
      <c r="I205">
        <v>34.886571448619698</v>
      </c>
      <c r="J205">
        <v>24.268163053796702</v>
      </c>
      <c r="K205">
        <v>28.877619587011399</v>
      </c>
      <c r="L205">
        <v>32.795511381094201</v>
      </c>
      <c r="M205">
        <v>24.153660780491698</v>
      </c>
      <c r="N205">
        <v>25.198312397679999</v>
      </c>
      <c r="O205">
        <v>27.976158801515702</v>
      </c>
      <c r="P205">
        <v>31.141907700552601</v>
      </c>
      <c r="Q205">
        <v>24.572905730677999</v>
      </c>
      <c r="R205">
        <v>32.919265792639401</v>
      </c>
      <c r="S205">
        <v>24.035692261306899</v>
      </c>
      <c r="T205">
        <v>19.451179534028501</v>
      </c>
      <c r="U205">
        <v>31.213794588156698</v>
      </c>
      <c r="V205">
        <v>30.333841846466001</v>
      </c>
      <c r="W205">
        <v>38.514268504816997</v>
      </c>
      <c r="X205">
        <v>31.073447486733201</v>
      </c>
      <c r="Y205">
        <v>26.578639199578902</v>
      </c>
      <c r="Z205">
        <v>10.604419577893299</v>
      </c>
      <c r="AA205">
        <v>20.136583282631001</v>
      </c>
    </row>
    <row r="206" spans="1:27" x14ac:dyDescent="0.3">
      <c r="A206" s="6">
        <v>38289</v>
      </c>
      <c r="B206">
        <v>28.874952705129999</v>
      </c>
      <c r="C206">
        <v>28.895260957906501</v>
      </c>
      <c r="D206">
        <v>24.699745525433102</v>
      </c>
      <c r="E206">
        <v>27.909566492256001</v>
      </c>
      <c r="F206">
        <v>30.778460396519598</v>
      </c>
      <c r="G206">
        <v>24.5257853921327</v>
      </c>
      <c r="H206">
        <v>36.774313239828601</v>
      </c>
      <c r="I206">
        <v>34.886571546508797</v>
      </c>
      <c r="J206">
        <v>24.1918160629134</v>
      </c>
      <c r="K206">
        <v>28.831226301004801</v>
      </c>
      <c r="L206">
        <v>33.091516013840597</v>
      </c>
      <c r="M206">
        <v>24.275165888500901</v>
      </c>
      <c r="N206">
        <v>25.1985227997883</v>
      </c>
      <c r="O206">
        <v>28.303410681221902</v>
      </c>
      <c r="P206">
        <v>31.166397529396999</v>
      </c>
      <c r="Q206">
        <v>24.460167550414699</v>
      </c>
      <c r="R206">
        <v>32.918808401912301</v>
      </c>
      <c r="S206">
        <v>24.039988891265999</v>
      </c>
      <c r="T206">
        <v>19.4472992477288</v>
      </c>
      <c r="U206">
        <v>31.287500473277401</v>
      </c>
      <c r="V206">
        <v>30.333176101980602</v>
      </c>
      <c r="W206">
        <v>38.510017108533603</v>
      </c>
      <c r="X206">
        <v>31.1939695605931</v>
      </c>
      <c r="Y206">
        <v>26.5901375972084</v>
      </c>
      <c r="Z206">
        <v>10.6176359979588</v>
      </c>
      <c r="AA206">
        <v>20.055471053835799</v>
      </c>
    </row>
    <row r="207" spans="1:27" x14ac:dyDescent="0.3">
      <c r="A207" s="6">
        <v>38321</v>
      </c>
      <c r="B207">
        <v>28.332336643493001</v>
      </c>
      <c r="C207">
        <v>27.802124538156001</v>
      </c>
      <c r="D207">
        <v>24.719898019661699</v>
      </c>
      <c r="E207">
        <v>27.155248173003699</v>
      </c>
      <c r="F207">
        <v>30.321294291514501</v>
      </c>
      <c r="G207">
        <v>23.6906390977713</v>
      </c>
      <c r="H207">
        <v>36.683159167135003</v>
      </c>
      <c r="I207">
        <v>35.673833114263203</v>
      </c>
      <c r="J207">
        <v>23.758040589666798</v>
      </c>
      <c r="K207">
        <v>27.4484350846603</v>
      </c>
      <c r="L207">
        <v>32.053956022802801</v>
      </c>
      <c r="M207">
        <v>25.122383769672499</v>
      </c>
      <c r="N207">
        <v>25.1811870758815</v>
      </c>
      <c r="O207">
        <v>28.270477765189099</v>
      </c>
      <c r="P207">
        <v>30.788812603964299</v>
      </c>
      <c r="Q207">
        <v>24.614211138500998</v>
      </c>
      <c r="R207">
        <v>32.722131505389299</v>
      </c>
      <c r="S207">
        <v>23.860907357986001</v>
      </c>
      <c r="T207">
        <v>19.3580935305657</v>
      </c>
      <c r="U207">
        <v>32.577884261947403</v>
      </c>
      <c r="V207">
        <v>29.697913373136601</v>
      </c>
      <c r="W207">
        <v>39.364954145242898</v>
      </c>
      <c r="X207">
        <v>29.214003258393699</v>
      </c>
      <c r="Y207">
        <v>28.064765216667599</v>
      </c>
      <c r="Z207">
        <v>10.381271636018599</v>
      </c>
      <c r="AA207">
        <v>19.055652049149199</v>
      </c>
    </row>
    <row r="208" spans="1:27" x14ac:dyDescent="0.3">
      <c r="A208" s="6">
        <v>38352</v>
      </c>
      <c r="B208">
        <v>28.3270631382156</v>
      </c>
      <c r="C208">
        <v>27.8440063050333</v>
      </c>
      <c r="D208">
        <v>24.757727064591599</v>
      </c>
      <c r="E208">
        <v>27.259725219899899</v>
      </c>
      <c r="F208">
        <v>30.730457193706801</v>
      </c>
      <c r="G208">
        <v>23.559370669058001</v>
      </c>
      <c r="H208">
        <v>36.701248117984299</v>
      </c>
      <c r="I208">
        <v>36.0910742200847</v>
      </c>
      <c r="J208">
        <v>23.779202498597201</v>
      </c>
      <c r="K208">
        <v>27.420898328087901</v>
      </c>
      <c r="L208">
        <v>32.052292010991501</v>
      </c>
      <c r="M208">
        <v>25.445787123280901</v>
      </c>
      <c r="N208">
        <v>25.2524113503267</v>
      </c>
      <c r="O208">
        <v>28.287496109253802</v>
      </c>
      <c r="P208">
        <v>30.853132453249199</v>
      </c>
      <c r="Q208">
        <v>24.483164595289001</v>
      </c>
      <c r="R208">
        <v>32.671729781566498</v>
      </c>
      <c r="S208">
        <v>23.913373491970098</v>
      </c>
      <c r="T208">
        <v>19.3570708584773</v>
      </c>
      <c r="U208">
        <v>32.8933010104736</v>
      </c>
      <c r="V208">
        <v>29.691260254363801</v>
      </c>
      <c r="W208">
        <v>39.594000187390002</v>
      </c>
      <c r="X208">
        <v>29.2121731118296</v>
      </c>
      <c r="Y208">
        <v>27.652135197989701</v>
      </c>
      <c r="Z208">
        <v>10.381360729419701</v>
      </c>
      <c r="AA208">
        <v>16.756003633812501</v>
      </c>
    </row>
    <row r="209" spans="1:27" x14ac:dyDescent="0.3">
      <c r="A209" s="6">
        <v>38383</v>
      </c>
      <c r="B209">
        <v>28.256318474827399</v>
      </c>
      <c r="C209">
        <v>27.8393948207273</v>
      </c>
      <c r="D209">
        <v>24.718783269805598</v>
      </c>
      <c r="E209">
        <v>27.312102139762398</v>
      </c>
      <c r="F209">
        <v>30.7253244601416</v>
      </c>
      <c r="G209">
        <v>23.5586212519528</v>
      </c>
      <c r="H209">
        <v>37.270909809960102</v>
      </c>
      <c r="I209">
        <v>36.093705732907402</v>
      </c>
      <c r="J209">
        <v>24.1823371065719</v>
      </c>
      <c r="K209">
        <v>27.500471043749702</v>
      </c>
      <c r="L209">
        <v>32.032866202177402</v>
      </c>
      <c r="M209">
        <v>25.423575916262202</v>
      </c>
      <c r="N209">
        <v>25.268984233744799</v>
      </c>
      <c r="O209">
        <v>28.204083922168799</v>
      </c>
      <c r="P209">
        <v>30.7954963746059</v>
      </c>
      <c r="Q209">
        <v>24.5811278183258</v>
      </c>
      <c r="R209">
        <v>32.659228192219899</v>
      </c>
      <c r="S209">
        <v>23.9332614563431</v>
      </c>
      <c r="T209">
        <v>19.3609013325921</v>
      </c>
      <c r="U209">
        <v>33.086395367643</v>
      </c>
      <c r="V209">
        <v>29.686332786114601</v>
      </c>
      <c r="W209">
        <v>39.595250571331299</v>
      </c>
      <c r="X209">
        <v>29.193396684261099</v>
      </c>
      <c r="Y209">
        <v>27.656651547641101</v>
      </c>
      <c r="Z209">
        <v>10.6212267154646</v>
      </c>
      <c r="AA209">
        <v>16.745550129494401</v>
      </c>
    </row>
    <row r="210" spans="1:27" x14ac:dyDescent="0.3">
      <c r="A210" s="6">
        <v>38411</v>
      </c>
      <c r="B210">
        <v>28.3157768146995</v>
      </c>
      <c r="C210">
        <v>28.210159350462298</v>
      </c>
      <c r="D210">
        <v>24.0026202732111</v>
      </c>
      <c r="E210">
        <v>29.4120377871999</v>
      </c>
      <c r="F210">
        <v>28.776950879158601</v>
      </c>
      <c r="G210">
        <v>21.9595242819349</v>
      </c>
      <c r="H210">
        <v>34.803231942392202</v>
      </c>
      <c r="I210">
        <v>36.046026084242101</v>
      </c>
      <c r="J210">
        <v>21.665186882565099</v>
      </c>
      <c r="K210">
        <v>27.374197689826801</v>
      </c>
      <c r="L210">
        <v>31.0366202443319</v>
      </c>
      <c r="M210">
        <v>27.830229996435701</v>
      </c>
      <c r="N210">
        <v>25.435324021371599</v>
      </c>
      <c r="O210">
        <v>27.161272536522901</v>
      </c>
      <c r="P210">
        <v>30.852821392134899</v>
      </c>
      <c r="Q210">
        <v>25.772364139967198</v>
      </c>
      <c r="R210">
        <v>28.639065396053201</v>
      </c>
      <c r="S210">
        <v>24.7063313476466</v>
      </c>
      <c r="T210">
        <v>19.138929438835099</v>
      </c>
      <c r="U210">
        <v>32.495380674088999</v>
      </c>
      <c r="V210">
        <v>30.4252386282832</v>
      </c>
      <c r="W210">
        <v>39.470964358998302</v>
      </c>
      <c r="X210">
        <v>28.785517215856199</v>
      </c>
      <c r="Y210">
        <v>29.988369269021302</v>
      </c>
      <c r="Z210">
        <v>10.1307657856264</v>
      </c>
      <c r="AA210">
        <v>16.698232794755299</v>
      </c>
    </row>
    <row r="211" spans="1:27" x14ac:dyDescent="0.3">
      <c r="A211" s="6">
        <v>38442</v>
      </c>
      <c r="B211">
        <v>28.280806288012599</v>
      </c>
      <c r="C211">
        <v>28.173013850691898</v>
      </c>
      <c r="D211">
        <v>23.989062088400001</v>
      </c>
      <c r="E211">
        <v>29.3006564447202</v>
      </c>
      <c r="F211">
        <v>28.931198092037199</v>
      </c>
      <c r="G211">
        <v>21.9606560201719</v>
      </c>
      <c r="H211">
        <v>34.790266367323497</v>
      </c>
      <c r="I211">
        <v>36.027952953519801</v>
      </c>
      <c r="J211">
        <v>21.519918227406698</v>
      </c>
      <c r="K211">
        <v>27.493157183303001</v>
      </c>
      <c r="L211">
        <v>31.0014994257381</v>
      </c>
      <c r="M211">
        <v>27.734566532369399</v>
      </c>
      <c r="N211">
        <v>25.4494628802784</v>
      </c>
      <c r="O211">
        <v>27.274296632410898</v>
      </c>
      <c r="P211">
        <v>30.789582631130301</v>
      </c>
      <c r="Q211">
        <v>27.472241302880999</v>
      </c>
      <c r="R211">
        <v>28.677772273720301</v>
      </c>
      <c r="S211">
        <v>24.705230036428201</v>
      </c>
      <c r="T211">
        <v>19.150392721744598</v>
      </c>
      <c r="U211">
        <v>32.3643322330296</v>
      </c>
      <c r="V211">
        <v>30.424323070838099</v>
      </c>
      <c r="W211">
        <v>39.476797602902899</v>
      </c>
      <c r="X211">
        <v>28.788699130970802</v>
      </c>
      <c r="Y211">
        <v>29.871954140052502</v>
      </c>
      <c r="Z211">
        <v>10.1094151389189</v>
      </c>
      <c r="AA211">
        <v>16.6482436056491</v>
      </c>
    </row>
    <row r="212" spans="1:27" x14ac:dyDescent="0.3">
      <c r="A212" s="6">
        <v>38471</v>
      </c>
      <c r="B212">
        <v>28.3404059149826</v>
      </c>
      <c r="C212">
        <v>28.185442980282701</v>
      </c>
      <c r="D212">
        <v>23.900600769658599</v>
      </c>
      <c r="E212">
        <v>29.247417898143102</v>
      </c>
      <c r="F212">
        <v>28.935556600427098</v>
      </c>
      <c r="G212">
        <v>21.958410412867401</v>
      </c>
      <c r="H212">
        <v>34.7977033646468</v>
      </c>
      <c r="I212">
        <v>36.028256704836799</v>
      </c>
      <c r="J212">
        <v>21.433045053427598</v>
      </c>
      <c r="K212">
        <v>27.518352031140299</v>
      </c>
      <c r="L212">
        <v>31.1361386581018</v>
      </c>
      <c r="M212">
        <v>27.666714576498801</v>
      </c>
      <c r="N212">
        <v>25.500227770998499</v>
      </c>
      <c r="O212">
        <v>27.266911664682699</v>
      </c>
      <c r="P212">
        <v>30.812577780530901</v>
      </c>
      <c r="Q212">
        <v>27.563574914102102</v>
      </c>
      <c r="R212">
        <v>28.678101915002401</v>
      </c>
      <c r="S212">
        <v>24.7017057735208</v>
      </c>
      <c r="T212">
        <v>19.136522658695601</v>
      </c>
      <c r="U212">
        <v>32.232194546624903</v>
      </c>
      <c r="V212">
        <v>30.4234815718115</v>
      </c>
      <c r="W212">
        <v>39.478237531884801</v>
      </c>
      <c r="X212">
        <v>28.727164178436901</v>
      </c>
      <c r="Y212">
        <v>29.865609592622199</v>
      </c>
      <c r="Z212">
        <v>10.1565002895381</v>
      </c>
      <c r="AA212">
        <v>16.660026623931401</v>
      </c>
    </row>
    <row r="213" spans="1:27" x14ac:dyDescent="0.3">
      <c r="A213" s="6">
        <v>38503</v>
      </c>
      <c r="B213">
        <v>28.153542840441901</v>
      </c>
      <c r="C213">
        <v>27.955538781047899</v>
      </c>
      <c r="D213">
        <v>24.299671136005401</v>
      </c>
      <c r="E213">
        <v>27.314166687671801</v>
      </c>
      <c r="F213">
        <v>29.477042840581401</v>
      </c>
      <c r="G213">
        <v>22.837725645863699</v>
      </c>
      <c r="H213">
        <v>39.839637718657997</v>
      </c>
      <c r="I213">
        <v>40.8322491822899</v>
      </c>
      <c r="J213">
        <v>20.868389486365501</v>
      </c>
      <c r="K213">
        <v>26.975549450436599</v>
      </c>
      <c r="L213">
        <v>32.542379425453497</v>
      </c>
      <c r="M213">
        <v>27.8977003564857</v>
      </c>
      <c r="N213">
        <v>25.295337612462301</v>
      </c>
      <c r="O213">
        <v>26.2546601094636</v>
      </c>
      <c r="P213">
        <v>30.649491135020401</v>
      </c>
      <c r="Q213">
        <v>27.884461108457401</v>
      </c>
      <c r="R213">
        <v>28.458882683320699</v>
      </c>
      <c r="S213">
        <v>24.7824716977596</v>
      </c>
      <c r="T213">
        <v>18.132921969331999</v>
      </c>
      <c r="U213">
        <v>32.006385685272498</v>
      </c>
      <c r="V213">
        <v>29.190526209469699</v>
      </c>
      <c r="W213">
        <v>35.711538775973999</v>
      </c>
      <c r="X213">
        <v>30.241730733590501</v>
      </c>
      <c r="Y213">
        <v>31.689068862164401</v>
      </c>
      <c r="Z213">
        <v>10.131038752804001</v>
      </c>
      <c r="AA213">
        <v>16.936730914396001</v>
      </c>
    </row>
    <row r="214" spans="1:27" x14ac:dyDescent="0.3">
      <c r="A214" s="6">
        <v>38533</v>
      </c>
      <c r="B214">
        <v>28.124282165004701</v>
      </c>
      <c r="C214">
        <v>27.402489082719502</v>
      </c>
      <c r="D214">
        <v>24.597794982008502</v>
      </c>
      <c r="E214">
        <v>27.1844201378204</v>
      </c>
      <c r="F214">
        <v>29.4597176153435</v>
      </c>
      <c r="G214">
        <v>23.4016022856886</v>
      </c>
      <c r="H214">
        <v>40.042689084552798</v>
      </c>
      <c r="I214">
        <v>41.178035644031702</v>
      </c>
      <c r="J214">
        <v>20.6961500717718</v>
      </c>
      <c r="K214">
        <v>26.9190469303241</v>
      </c>
      <c r="L214">
        <v>32.597278945960397</v>
      </c>
      <c r="M214">
        <v>29.166512624482401</v>
      </c>
      <c r="N214">
        <v>25.224277489327999</v>
      </c>
      <c r="O214">
        <v>26.860789673048298</v>
      </c>
      <c r="P214">
        <v>30.4830233287487</v>
      </c>
      <c r="Q214">
        <v>28.093449329175201</v>
      </c>
      <c r="R214">
        <v>28.657291821442499</v>
      </c>
      <c r="S214">
        <v>24.332285228747299</v>
      </c>
      <c r="T214">
        <v>19.287615064334599</v>
      </c>
      <c r="U214">
        <v>31.423435232426201</v>
      </c>
      <c r="V214">
        <v>29.1916064922606</v>
      </c>
      <c r="W214">
        <v>35.555966527034798</v>
      </c>
      <c r="X214">
        <v>30.307836343983801</v>
      </c>
      <c r="Y214">
        <v>31.696481869421401</v>
      </c>
      <c r="Z214">
        <v>12.7889570932204</v>
      </c>
      <c r="AA214">
        <v>17.104217645934298</v>
      </c>
    </row>
    <row r="215" spans="1:27" x14ac:dyDescent="0.3">
      <c r="A215" s="6">
        <v>38562</v>
      </c>
      <c r="B215">
        <v>27.955287072761799</v>
      </c>
      <c r="C215">
        <v>27.366503413716998</v>
      </c>
      <c r="D215">
        <v>23.7908433680348</v>
      </c>
      <c r="E215">
        <v>27.121656409411798</v>
      </c>
      <c r="F215">
        <v>29.444579145880699</v>
      </c>
      <c r="G215">
        <v>23.375857751768802</v>
      </c>
      <c r="H215">
        <v>39.971136845689699</v>
      </c>
      <c r="I215">
        <v>41.167238705225699</v>
      </c>
      <c r="J215">
        <v>20.765382208720599</v>
      </c>
      <c r="K215">
        <v>30.940405740683801</v>
      </c>
      <c r="L215">
        <v>32.5847763423331</v>
      </c>
      <c r="M215">
        <v>29.212784319769899</v>
      </c>
      <c r="N215">
        <v>25.250074682376901</v>
      </c>
      <c r="O215">
        <v>26.830666257586898</v>
      </c>
      <c r="P215">
        <v>30.406718498127599</v>
      </c>
      <c r="Q215">
        <v>28.5032446985151</v>
      </c>
      <c r="R215">
        <v>28.651002768364901</v>
      </c>
      <c r="S215">
        <v>24.402696194976802</v>
      </c>
      <c r="T215">
        <v>19.2797124285037</v>
      </c>
      <c r="U215">
        <v>31.4982333910181</v>
      </c>
      <c r="V215">
        <v>29.191602801634801</v>
      </c>
      <c r="W215">
        <v>35.5366984518474</v>
      </c>
      <c r="X215">
        <v>30.322397574590401</v>
      </c>
      <c r="Y215">
        <v>31.700714334182901</v>
      </c>
      <c r="Z215">
        <v>12.856983735639099</v>
      </c>
      <c r="AA215">
        <v>17.096933519802</v>
      </c>
    </row>
    <row r="216" spans="1:27" x14ac:dyDescent="0.3">
      <c r="A216" s="6">
        <v>38595</v>
      </c>
      <c r="B216">
        <v>27.699992881190798</v>
      </c>
      <c r="C216">
        <v>27.788910242854701</v>
      </c>
      <c r="D216">
        <v>23.728434815060002</v>
      </c>
      <c r="E216">
        <v>26.8744976957042</v>
      </c>
      <c r="F216">
        <v>29.087559878622201</v>
      </c>
      <c r="G216">
        <v>22.963448525435801</v>
      </c>
      <c r="H216">
        <v>37.262833977725499</v>
      </c>
      <c r="I216">
        <v>38.840494671960997</v>
      </c>
      <c r="J216">
        <v>22.310650699738801</v>
      </c>
      <c r="K216">
        <v>31.300717313089802</v>
      </c>
      <c r="L216">
        <v>29.817064150366601</v>
      </c>
      <c r="M216">
        <v>30.833517958951902</v>
      </c>
      <c r="N216">
        <v>26.220733082368699</v>
      </c>
      <c r="O216">
        <v>27.6098392493628</v>
      </c>
      <c r="P216">
        <v>30.118856055865201</v>
      </c>
      <c r="Q216">
        <v>26.683354425049799</v>
      </c>
      <c r="R216">
        <v>28.6423444863341</v>
      </c>
      <c r="S216">
        <v>25.3582874748884</v>
      </c>
      <c r="T216">
        <v>19.142811104639598</v>
      </c>
      <c r="U216">
        <v>30.824370484444</v>
      </c>
      <c r="V216">
        <v>27.172971330842302</v>
      </c>
      <c r="W216">
        <v>37.930207092411102</v>
      </c>
      <c r="X216">
        <v>28.312501228439999</v>
      </c>
      <c r="Y216">
        <v>30.4305827256699</v>
      </c>
      <c r="Z216">
        <v>12.069445924002</v>
      </c>
      <c r="AA216">
        <v>17.2453223101014</v>
      </c>
    </row>
    <row r="217" spans="1:27" x14ac:dyDescent="0.3">
      <c r="A217" s="6">
        <v>38625</v>
      </c>
      <c r="B217">
        <v>27.7381967625609</v>
      </c>
      <c r="C217">
        <v>27.792175787417499</v>
      </c>
      <c r="D217">
        <v>23.786540117300401</v>
      </c>
      <c r="E217">
        <v>26.6266969620964</v>
      </c>
      <c r="F217">
        <v>29.2165088579358</v>
      </c>
      <c r="G217">
        <v>22.744533508956</v>
      </c>
      <c r="H217">
        <v>36.933502394579399</v>
      </c>
      <c r="I217">
        <v>38.785228155089399</v>
      </c>
      <c r="J217">
        <v>22.3066439979794</v>
      </c>
      <c r="K217">
        <v>31.0880340138756</v>
      </c>
      <c r="L217">
        <v>29.7102891490145</v>
      </c>
      <c r="M217">
        <v>30.974746837591798</v>
      </c>
      <c r="N217">
        <v>26.229639849691001</v>
      </c>
      <c r="O217">
        <v>27.586531774623801</v>
      </c>
      <c r="P217">
        <v>30.182310994912299</v>
      </c>
      <c r="Q217">
        <v>26.528494964441201</v>
      </c>
      <c r="R217">
        <v>28.715570570986301</v>
      </c>
      <c r="S217">
        <v>25.090554071617301</v>
      </c>
      <c r="T217">
        <v>19.104386502090598</v>
      </c>
      <c r="U217">
        <v>30.7329644966247</v>
      </c>
      <c r="V217">
        <v>27.1722382273087</v>
      </c>
      <c r="W217">
        <v>37.930618391349597</v>
      </c>
      <c r="X217">
        <v>28.296550847572799</v>
      </c>
      <c r="Y217">
        <v>30.445235909326001</v>
      </c>
      <c r="Z217">
        <v>12.0428426375719</v>
      </c>
      <c r="AA217">
        <v>17.248605687635401</v>
      </c>
    </row>
    <row r="218" spans="1:27" x14ac:dyDescent="0.3">
      <c r="A218" s="6">
        <v>38656</v>
      </c>
      <c r="B218">
        <v>27.716828116367999</v>
      </c>
      <c r="C218">
        <v>27.880085652259201</v>
      </c>
      <c r="D218">
        <v>23.078294980392599</v>
      </c>
      <c r="E218">
        <v>26.641189851739099</v>
      </c>
      <c r="F218">
        <v>29.2116128035805</v>
      </c>
      <c r="G218">
        <v>22.9761926028334</v>
      </c>
      <c r="H218">
        <v>36.969579347304197</v>
      </c>
      <c r="I218">
        <v>38.785257106602501</v>
      </c>
      <c r="J218">
        <v>22.2722412699129</v>
      </c>
      <c r="K218">
        <v>31.048334508667899</v>
      </c>
      <c r="L218">
        <v>29.702619414460798</v>
      </c>
      <c r="M218">
        <v>30.9663032575457</v>
      </c>
      <c r="N218">
        <v>26.190889773747401</v>
      </c>
      <c r="O218">
        <v>27.538404004446299</v>
      </c>
      <c r="P218">
        <v>30.166878439151098</v>
      </c>
      <c r="Q218">
        <v>26.4369300772555</v>
      </c>
      <c r="R218">
        <v>28.711768293167001</v>
      </c>
      <c r="S218">
        <v>25.022093968401201</v>
      </c>
      <c r="T218">
        <v>19.113630227787699</v>
      </c>
      <c r="U218">
        <v>30.552768076946101</v>
      </c>
      <c r="V218">
        <v>27.169319064989502</v>
      </c>
      <c r="W218">
        <v>37.931381287073698</v>
      </c>
      <c r="X218">
        <v>28.289178830852901</v>
      </c>
      <c r="Y218">
        <v>30.632219669721799</v>
      </c>
      <c r="Z218">
        <v>11.955133713017</v>
      </c>
      <c r="AA218">
        <v>17.1304132565351</v>
      </c>
    </row>
    <row r="219" spans="1:27" x14ac:dyDescent="0.3">
      <c r="A219" s="6">
        <v>38686</v>
      </c>
      <c r="B219">
        <v>26.98236870277</v>
      </c>
      <c r="C219">
        <v>26.960939118360599</v>
      </c>
      <c r="D219">
        <v>22.638842922978501</v>
      </c>
      <c r="E219">
        <v>26.245147021370599</v>
      </c>
      <c r="F219">
        <v>28.932371105620099</v>
      </c>
      <c r="G219">
        <v>21.994056273450699</v>
      </c>
      <c r="H219">
        <v>35.909340902937998</v>
      </c>
      <c r="I219">
        <v>38.771849198461503</v>
      </c>
      <c r="J219">
        <v>20.885504924477299</v>
      </c>
      <c r="K219">
        <v>29.9292852475795</v>
      </c>
      <c r="L219">
        <v>29.8210090934652</v>
      </c>
      <c r="M219">
        <v>31.209195217577999</v>
      </c>
      <c r="N219">
        <v>26.1889458723841</v>
      </c>
      <c r="O219">
        <v>25.554984625748101</v>
      </c>
      <c r="P219">
        <v>29.597121988752701</v>
      </c>
      <c r="Q219">
        <v>26.532690168404901</v>
      </c>
      <c r="R219">
        <v>28.607116699232801</v>
      </c>
      <c r="S219">
        <v>25.346445599829799</v>
      </c>
      <c r="T219">
        <v>18.859948059796999</v>
      </c>
      <c r="U219">
        <v>30.3879334007399</v>
      </c>
      <c r="V219">
        <v>24.979061444686302</v>
      </c>
      <c r="W219">
        <v>37.543111259506901</v>
      </c>
      <c r="X219">
        <v>27.062794228158801</v>
      </c>
      <c r="Y219">
        <v>28.245828045667501</v>
      </c>
      <c r="Z219">
        <v>11.4849226514051</v>
      </c>
      <c r="AA219">
        <v>16.072085437950001</v>
      </c>
    </row>
    <row r="220" spans="1:27" x14ac:dyDescent="0.3">
      <c r="A220" s="6">
        <v>38716</v>
      </c>
      <c r="B220">
        <v>26.997769129154701</v>
      </c>
      <c r="C220">
        <v>26.9755245420106</v>
      </c>
      <c r="D220">
        <v>22.693797856177</v>
      </c>
      <c r="E220">
        <v>25.676814730795002</v>
      </c>
      <c r="F220">
        <v>29.071943238370501</v>
      </c>
      <c r="G220">
        <v>21.970025653731401</v>
      </c>
      <c r="H220">
        <v>35.859535487483903</v>
      </c>
      <c r="I220">
        <v>38.777191100146098</v>
      </c>
      <c r="J220">
        <v>21.7512983920337</v>
      </c>
      <c r="K220">
        <v>30.0052634996343</v>
      </c>
      <c r="L220">
        <v>29.8723690040542</v>
      </c>
      <c r="M220">
        <v>31.203886574461102</v>
      </c>
      <c r="N220">
        <v>26.1851334646658</v>
      </c>
      <c r="O220">
        <v>25.585699098382001</v>
      </c>
      <c r="P220">
        <v>29.587279240276199</v>
      </c>
      <c r="Q220">
        <v>26.616897507087099</v>
      </c>
      <c r="R220">
        <v>28.608569639647701</v>
      </c>
      <c r="S220">
        <v>25.304274041804401</v>
      </c>
      <c r="T220">
        <v>19.064388590383199</v>
      </c>
      <c r="U220">
        <v>30.531972032448099</v>
      </c>
      <c r="V220">
        <v>24.9820476948567</v>
      </c>
      <c r="W220">
        <v>37.526562327214798</v>
      </c>
      <c r="X220">
        <v>26.908985145350201</v>
      </c>
      <c r="Y220">
        <v>28.2211624505507</v>
      </c>
      <c r="Z220">
        <v>12.2847934561938</v>
      </c>
      <c r="AA220">
        <v>16.051407130328201</v>
      </c>
    </row>
    <row r="221" spans="1:27" x14ac:dyDescent="0.3">
      <c r="A221" s="6">
        <v>38748</v>
      </c>
      <c r="B221">
        <v>26.882876700510099</v>
      </c>
      <c r="C221">
        <v>27.050264758029801</v>
      </c>
      <c r="D221">
        <v>22.665123358172199</v>
      </c>
      <c r="E221">
        <v>25.654001012023301</v>
      </c>
      <c r="F221">
        <v>29.087038400589901</v>
      </c>
      <c r="G221">
        <v>21.965994029125401</v>
      </c>
      <c r="H221">
        <v>35.854967046295002</v>
      </c>
      <c r="I221">
        <v>38.777195576257597</v>
      </c>
      <c r="J221">
        <v>21.702075615380501</v>
      </c>
      <c r="K221">
        <v>30.164171447280999</v>
      </c>
      <c r="L221">
        <v>29.7518489243297</v>
      </c>
      <c r="M221">
        <v>31.197097848393099</v>
      </c>
      <c r="N221">
        <v>26.1659355717354</v>
      </c>
      <c r="O221">
        <v>25.4678876004225</v>
      </c>
      <c r="P221">
        <v>29.444860493804502</v>
      </c>
      <c r="Q221">
        <v>26.696811580431199</v>
      </c>
      <c r="R221">
        <v>28.600916657381099</v>
      </c>
      <c r="S221">
        <v>25.316138810434602</v>
      </c>
      <c r="T221">
        <v>19.0543309930646</v>
      </c>
      <c r="U221">
        <v>30.630237028924199</v>
      </c>
      <c r="V221">
        <v>24.838789794849799</v>
      </c>
      <c r="W221">
        <v>37.526848738064501</v>
      </c>
      <c r="X221">
        <v>26.895648843205301</v>
      </c>
      <c r="Y221">
        <v>28.213002476031999</v>
      </c>
      <c r="Z221">
        <v>12.8585209979098</v>
      </c>
      <c r="AA221">
        <v>16.051924962624401</v>
      </c>
    </row>
    <row r="222" spans="1:27" x14ac:dyDescent="0.3">
      <c r="A222" s="6">
        <v>38776</v>
      </c>
      <c r="B222">
        <v>26.9568368037515</v>
      </c>
      <c r="C222">
        <v>25.441012272280201</v>
      </c>
      <c r="D222">
        <v>21.6850853529881</v>
      </c>
      <c r="E222">
        <v>27.225304750963002</v>
      </c>
      <c r="F222">
        <v>28.343765633890399</v>
      </c>
      <c r="G222">
        <v>20.891696821435499</v>
      </c>
      <c r="H222">
        <v>35.673559512355403</v>
      </c>
      <c r="I222">
        <v>39.463803056687098</v>
      </c>
      <c r="J222">
        <v>22.607562094998599</v>
      </c>
      <c r="K222">
        <v>28.043060739199401</v>
      </c>
      <c r="L222">
        <v>25.2076173997255</v>
      </c>
      <c r="M222">
        <v>31.321638893788698</v>
      </c>
      <c r="N222">
        <v>25.598216068444199</v>
      </c>
      <c r="O222">
        <v>27.301296092563799</v>
      </c>
      <c r="P222">
        <v>29.6681779484136</v>
      </c>
      <c r="Q222">
        <v>27.354765167629498</v>
      </c>
      <c r="R222">
        <v>26.669853710825699</v>
      </c>
      <c r="S222">
        <v>24.242540328348898</v>
      </c>
      <c r="T222">
        <v>18.8642391307312</v>
      </c>
      <c r="U222">
        <v>30.184705916977599</v>
      </c>
      <c r="V222">
        <v>28.153527165230798</v>
      </c>
      <c r="W222">
        <v>39.060203510934699</v>
      </c>
      <c r="X222">
        <v>26.3196863826156</v>
      </c>
      <c r="Y222">
        <v>27.362618406006</v>
      </c>
      <c r="Z222">
        <v>12.786281675629599</v>
      </c>
      <c r="AA222">
        <v>16.3644099425278</v>
      </c>
    </row>
    <row r="223" spans="1:27" x14ac:dyDescent="0.3">
      <c r="A223" s="6">
        <v>38807</v>
      </c>
      <c r="B223">
        <v>26.964668126408601</v>
      </c>
      <c r="C223">
        <v>25.4729454738473</v>
      </c>
      <c r="D223">
        <v>21.784095722661402</v>
      </c>
      <c r="E223">
        <v>27.446589380133801</v>
      </c>
      <c r="F223">
        <v>28.057296754913299</v>
      </c>
      <c r="G223">
        <v>20.896816039148401</v>
      </c>
      <c r="H223">
        <v>35.826887355845003</v>
      </c>
      <c r="I223">
        <v>39.493973995428597</v>
      </c>
      <c r="J223">
        <v>22.595074146487701</v>
      </c>
      <c r="K223">
        <v>27.927907458845802</v>
      </c>
      <c r="L223">
        <v>25.267805389359701</v>
      </c>
      <c r="M223">
        <v>31.273440163319599</v>
      </c>
      <c r="N223">
        <v>25.5951969386897</v>
      </c>
      <c r="O223">
        <v>27.327755317512299</v>
      </c>
      <c r="P223">
        <v>29.697802679162098</v>
      </c>
      <c r="Q223">
        <v>27.234248046758299</v>
      </c>
      <c r="R223">
        <v>26.8072623162013</v>
      </c>
      <c r="S223">
        <v>24.2268472292631</v>
      </c>
      <c r="T223">
        <v>18.9572652841299</v>
      </c>
      <c r="U223">
        <v>30.232428533985502</v>
      </c>
      <c r="V223">
        <v>28.1580777013573</v>
      </c>
      <c r="W223">
        <v>39.462204443612997</v>
      </c>
      <c r="X223">
        <v>26.612064899769599</v>
      </c>
      <c r="Y223">
        <v>26.8040706801177</v>
      </c>
      <c r="Z223">
        <v>12.759896739814501</v>
      </c>
      <c r="AA223">
        <v>16.3817377767834</v>
      </c>
    </row>
    <row r="224" spans="1:27" x14ac:dyDescent="0.3">
      <c r="A224" s="6">
        <v>38835</v>
      </c>
      <c r="B224">
        <v>26.960786610991299</v>
      </c>
      <c r="C224">
        <v>25.4611931263149</v>
      </c>
      <c r="D224">
        <v>21.910538513149302</v>
      </c>
      <c r="E224">
        <v>27.442599830621301</v>
      </c>
      <c r="F224">
        <v>28.0143497411932</v>
      </c>
      <c r="G224">
        <v>20.899144713594399</v>
      </c>
      <c r="H224">
        <v>35.823147690131201</v>
      </c>
      <c r="I224">
        <v>39.493999848089899</v>
      </c>
      <c r="J224">
        <v>22.563414690716101</v>
      </c>
      <c r="K224">
        <v>27.512592676642601</v>
      </c>
      <c r="L224">
        <v>25.3301568965794</v>
      </c>
      <c r="M224">
        <v>31.286613923184401</v>
      </c>
      <c r="N224">
        <v>25.596021717993601</v>
      </c>
      <c r="O224">
        <v>27.394601605568099</v>
      </c>
      <c r="P224">
        <v>29.743429376119099</v>
      </c>
      <c r="Q224">
        <v>27.329043717652201</v>
      </c>
      <c r="R224">
        <v>26.8066463447371</v>
      </c>
      <c r="S224">
        <v>24.2310887026802</v>
      </c>
      <c r="T224">
        <v>18.964308081283601</v>
      </c>
      <c r="U224">
        <v>30.2606140150986</v>
      </c>
      <c r="V224">
        <v>28.154039110190599</v>
      </c>
      <c r="W224">
        <v>39.463627057113797</v>
      </c>
      <c r="X224">
        <v>26.392224654627</v>
      </c>
      <c r="Y224">
        <v>26.802529122745899</v>
      </c>
      <c r="Z224">
        <v>12.7930641474032</v>
      </c>
      <c r="AA224">
        <v>16.3882724679688</v>
      </c>
    </row>
    <row r="225" spans="1:27" x14ac:dyDescent="0.3">
      <c r="A225" s="6">
        <v>38868</v>
      </c>
      <c r="B225">
        <v>27.1864609816773</v>
      </c>
      <c r="C225">
        <v>26.121809262594599</v>
      </c>
      <c r="D225">
        <v>22.717191173984201</v>
      </c>
      <c r="E225">
        <v>23.951655208189798</v>
      </c>
      <c r="F225">
        <v>27.074793582851601</v>
      </c>
      <c r="G225">
        <v>20.7703853862483</v>
      </c>
      <c r="H225">
        <v>33.788108423263203</v>
      </c>
      <c r="I225">
        <v>43.630824018950598</v>
      </c>
      <c r="J225">
        <v>23.3897645934655</v>
      </c>
      <c r="K225">
        <v>25.856420430727098</v>
      </c>
      <c r="L225">
        <v>30.005321733371499</v>
      </c>
      <c r="M225">
        <v>31.245644389436499</v>
      </c>
      <c r="N225">
        <v>25.7965456200081</v>
      </c>
      <c r="O225">
        <v>26.296660388882799</v>
      </c>
      <c r="P225">
        <v>29.626623950803101</v>
      </c>
      <c r="Q225">
        <v>26.902881212120299</v>
      </c>
      <c r="R225">
        <v>26.922333676258202</v>
      </c>
      <c r="S225">
        <v>23.775406265409501</v>
      </c>
      <c r="T225">
        <v>20.517507933867201</v>
      </c>
      <c r="U225">
        <v>30.390837847412801</v>
      </c>
      <c r="V225">
        <v>26.841414930299401</v>
      </c>
      <c r="W225">
        <v>35.294207846562799</v>
      </c>
      <c r="X225">
        <v>25.856641281530599</v>
      </c>
      <c r="Y225">
        <v>25.940606237257001</v>
      </c>
      <c r="Z225">
        <v>12.071800467505399</v>
      </c>
      <c r="AA225">
        <v>16.8029635574796</v>
      </c>
    </row>
    <row r="226" spans="1:27" x14ac:dyDescent="0.3">
      <c r="A226" s="6">
        <v>38898</v>
      </c>
      <c r="B226">
        <v>27.245096820178802</v>
      </c>
      <c r="C226">
        <v>25.691130260812901</v>
      </c>
      <c r="D226">
        <v>22.419762832501501</v>
      </c>
      <c r="E226">
        <v>23.8713578778775</v>
      </c>
      <c r="F226">
        <v>26.760078245235299</v>
      </c>
      <c r="G226">
        <v>20.7935501963786</v>
      </c>
      <c r="H226">
        <v>33.842918961053797</v>
      </c>
      <c r="I226">
        <v>43.654669836003599</v>
      </c>
      <c r="J226">
        <v>24.1575896087401</v>
      </c>
      <c r="K226">
        <v>26.172041392137199</v>
      </c>
      <c r="L226">
        <v>29.990980396554701</v>
      </c>
      <c r="M226">
        <v>31.009428858098602</v>
      </c>
      <c r="N226">
        <v>25.681014471454699</v>
      </c>
      <c r="O226">
        <v>26.576296374352101</v>
      </c>
      <c r="P226">
        <v>29.588699923145398</v>
      </c>
      <c r="Q226">
        <v>27.162963971293099</v>
      </c>
      <c r="R226">
        <v>26.698118720000299</v>
      </c>
      <c r="S226">
        <v>23.901960528361101</v>
      </c>
      <c r="T226">
        <v>21.136215883205399</v>
      </c>
      <c r="U226">
        <v>31.335602101062701</v>
      </c>
      <c r="V226">
        <v>28.282256506543501</v>
      </c>
      <c r="W226">
        <v>35.8165951483561</v>
      </c>
      <c r="X226">
        <v>25.961240068574899</v>
      </c>
      <c r="Y226">
        <v>25.692615994361301</v>
      </c>
      <c r="Z226">
        <v>14.1216339352625</v>
      </c>
      <c r="AA226">
        <v>16.5616784885325</v>
      </c>
    </row>
    <row r="227" spans="1:27" x14ac:dyDescent="0.3">
      <c r="A227" s="6">
        <v>38929</v>
      </c>
      <c r="B227">
        <v>27.216676104173899</v>
      </c>
      <c r="C227">
        <v>25.6555094564707</v>
      </c>
      <c r="D227">
        <v>22.3916568283191</v>
      </c>
      <c r="E227">
        <v>23.845109555768801</v>
      </c>
      <c r="F227">
        <v>26.725963149695101</v>
      </c>
      <c r="G227">
        <v>20.7842518059791</v>
      </c>
      <c r="H227">
        <v>33.835866079173798</v>
      </c>
      <c r="I227">
        <v>43.682280319333898</v>
      </c>
      <c r="J227">
        <v>24.2780932793757</v>
      </c>
      <c r="K227">
        <v>25.9917045793018</v>
      </c>
      <c r="L227">
        <v>29.9109830630115</v>
      </c>
      <c r="M227">
        <v>30.528165425754501</v>
      </c>
      <c r="N227">
        <v>25.710389363438502</v>
      </c>
      <c r="O227">
        <v>26.558651188391501</v>
      </c>
      <c r="P227">
        <v>29.565021728531299</v>
      </c>
      <c r="Q227">
        <v>27.243034936284602</v>
      </c>
      <c r="R227">
        <v>26.704184651998599</v>
      </c>
      <c r="S227">
        <v>23.898448576456801</v>
      </c>
      <c r="T227">
        <v>21.2536761466413</v>
      </c>
      <c r="U227">
        <v>31.201530259535499</v>
      </c>
      <c r="V227">
        <v>28.2755163769524</v>
      </c>
      <c r="W227">
        <v>35.816598850114602</v>
      </c>
      <c r="X227">
        <v>25.903181142668501</v>
      </c>
      <c r="Y227">
        <v>25.703157058260601</v>
      </c>
      <c r="Z227">
        <v>14.0806724422667</v>
      </c>
      <c r="AA227">
        <v>16.6790371890676</v>
      </c>
    </row>
    <row r="228" spans="1:27" x14ac:dyDescent="0.3">
      <c r="A228" s="6">
        <v>38960</v>
      </c>
      <c r="B228">
        <v>27.297168340642301</v>
      </c>
      <c r="C228">
        <v>24.7540441120392</v>
      </c>
      <c r="D228">
        <v>22.730446728329198</v>
      </c>
      <c r="E228">
        <v>25.230959324924601</v>
      </c>
      <c r="F228">
        <v>28.820224558562799</v>
      </c>
      <c r="G228">
        <v>19.900224443526898</v>
      </c>
      <c r="H228">
        <v>34.038771926858601</v>
      </c>
      <c r="I228">
        <v>45.660359597312798</v>
      </c>
      <c r="J228">
        <v>24.832717069591801</v>
      </c>
      <c r="K228">
        <v>27.449605477055599</v>
      </c>
      <c r="L228">
        <v>29.42956093938</v>
      </c>
      <c r="M228">
        <v>29.812894240813701</v>
      </c>
      <c r="N228">
        <v>26.311853607246199</v>
      </c>
      <c r="O228">
        <v>26.642719088119598</v>
      </c>
      <c r="P228">
        <v>27.7666205281222</v>
      </c>
      <c r="Q228">
        <v>24.754286781184302</v>
      </c>
      <c r="R228">
        <v>26.8608743117655</v>
      </c>
      <c r="S228">
        <v>23.120388941191798</v>
      </c>
      <c r="T228">
        <v>21.2275744128805</v>
      </c>
      <c r="U228">
        <v>30.906360056622901</v>
      </c>
      <c r="V228">
        <v>26.755098408481398</v>
      </c>
      <c r="W228">
        <v>37.582015021805901</v>
      </c>
      <c r="X228">
        <v>25.638339586647898</v>
      </c>
      <c r="Y228">
        <v>25.4906446908082</v>
      </c>
      <c r="Z228">
        <v>14.4054662385764</v>
      </c>
      <c r="AA228">
        <v>16.438116487972501</v>
      </c>
    </row>
    <row r="229" spans="1:27" x14ac:dyDescent="0.3">
      <c r="A229" s="6">
        <v>38989</v>
      </c>
      <c r="B229">
        <v>27.328567042348801</v>
      </c>
      <c r="C229">
        <v>24.6695924842411</v>
      </c>
      <c r="D229">
        <v>22.833997895645201</v>
      </c>
      <c r="E229">
        <v>25.128255801645601</v>
      </c>
      <c r="F229">
        <v>28.855128926135901</v>
      </c>
      <c r="G229">
        <v>19.908337779107999</v>
      </c>
      <c r="H229">
        <v>34.021395257819002</v>
      </c>
      <c r="I229">
        <v>45.2788287058818</v>
      </c>
      <c r="J229">
        <v>24.808316598571999</v>
      </c>
      <c r="K229">
        <v>27.257410894473601</v>
      </c>
      <c r="L229">
        <v>29.653397511948501</v>
      </c>
      <c r="M229">
        <v>29.685875335185699</v>
      </c>
      <c r="N229">
        <v>26.317633163710799</v>
      </c>
      <c r="O229">
        <v>26.6447057574998</v>
      </c>
      <c r="P229">
        <v>27.8102009483122</v>
      </c>
      <c r="Q229">
        <v>24.677105245929699</v>
      </c>
      <c r="R229">
        <v>26.871278565683099</v>
      </c>
      <c r="S229">
        <v>22.582634844545499</v>
      </c>
      <c r="T229">
        <v>21.278643945585799</v>
      </c>
      <c r="U229">
        <v>31.011037154190799</v>
      </c>
      <c r="V229">
        <v>26.7574742851974</v>
      </c>
      <c r="W229">
        <v>36.941665983623302</v>
      </c>
      <c r="X229">
        <v>25.555003594902502</v>
      </c>
      <c r="Y229">
        <v>25.438955470275602</v>
      </c>
      <c r="Z229">
        <v>15.425495174540901</v>
      </c>
      <c r="AA229">
        <v>16.420217250437101</v>
      </c>
    </row>
    <row r="230" spans="1:27" x14ac:dyDescent="0.3">
      <c r="A230" s="6">
        <v>39021</v>
      </c>
      <c r="B230">
        <v>27.3433566470197</v>
      </c>
      <c r="C230">
        <v>24.902865812768201</v>
      </c>
      <c r="D230">
        <v>22.791859597846901</v>
      </c>
      <c r="E230">
        <v>25.118902168368901</v>
      </c>
      <c r="F230">
        <v>28.855453146783599</v>
      </c>
      <c r="G230">
        <v>19.911235946953202</v>
      </c>
      <c r="H230">
        <v>34.015409025327102</v>
      </c>
      <c r="I230">
        <v>45.2781055973511</v>
      </c>
      <c r="J230">
        <v>24.758656429195501</v>
      </c>
      <c r="K230">
        <v>27.7072664090167</v>
      </c>
      <c r="L230">
        <v>29.609784486751401</v>
      </c>
      <c r="M230">
        <v>29.733053595515301</v>
      </c>
      <c r="N230">
        <v>26.3162132047322</v>
      </c>
      <c r="O230">
        <v>26.6144530438484</v>
      </c>
      <c r="P230">
        <v>27.7786477201835</v>
      </c>
      <c r="Q230">
        <v>24.703163735114298</v>
      </c>
      <c r="R230">
        <v>26.871465769856499</v>
      </c>
      <c r="S230">
        <v>22.5904015109715</v>
      </c>
      <c r="T230">
        <v>21.248366545503</v>
      </c>
      <c r="U230">
        <v>30.673540459641998</v>
      </c>
      <c r="V230">
        <v>26.758179449839499</v>
      </c>
      <c r="W230">
        <v>36.942634255830399</v>
      </c>
      <c r="X230">
        <v>25.508446585010201</v>
      </c>
      <c r="Y230">
        <v>25.491942575800799</v>
      </c>
      <c r="Z230">
        <v>15.419272104886</v>
      </c>
      <c r="AA230">
        <v>16.414983898628801</v>
      </c>
    </row>
    <row r="231" spans="1:27" x14ac:dyDescent="0.3">
      <c r="A231" s="6">
        <v>39051</v>
      </c>
      <c r="B231">
        <v>27.342800546762899</v>
      </c>
      <c r="C231">
        <v>25.0222854237912</v>
      </c>
      <c r="D231">
        <v>23.612767724481198</v>
      </c>
      <c r="E231">
        <v>25.5320491930649</v>
      </c>
      <c r="F231">
        <v>28.3010358635213</v>
      </c>
      <c r="G231">
        <v>19.7260296112044</v>
      </c>
      <c r="H231">
        <v>33.890998673642898</v>
      </c>
      <c r="I231">
        <v>46.571449344566602</v>
      </c>
      <c r="J231">
        <v>23.5159232643473</v>
      </c>
      <c r="K231">
        <v>26.183541695955402</v>
      </c>
      <c r="L231">
        <v>28.791817506504501</v>
      </c>
      <c r="M231">
        <v>30.0376039955352</v>
      </c>
      <c r="N231">
        <v>26.156151459725201</v>
      </c>
      <c r="O231">
        <v>26.574541314097001</v>
      </c>
      <c r="P231">
        <v>28.050944596543101</v>
      </c>
      <c r="Q231">
        <v>24.684876486639201</v>
      </c>
      <c r="R231">
        <v>26.830029737624798</v>
      </c>
      <c r="S231">
        <v>22.8907112209858</v>
      </c>
      <c r="T231">
        <v>21.1749238027339</v>
      </c>
      <c r="U231">
        <v>30.742043336628999</v>
      </c>
      <c r="V231">
        <v>29.279114510536299</v>
      </c>
      <c r="W231">
        <v>36.525863386710903</v>
      </c>
      <c r="X231">
        <v>25.634749515095098</v>
      </c>
      <c r="Y231">
        <v>24.903487474719501</v>
      </c>
      <c r="Z231">
        <v>15.735942173849301</v>
      </c>
      <c r="AA231">
        <v>18.080479861886399</v>
      </c>
    </row>
    <row r="232" spans="1:27" x14ac:dyDescent="0.3">
      <c r="A232" s="6">
        <v>39080</v>
      </c>
      <c r="B232">
        <v>27.2877570651242</v>
      </c>
      <c r="C232">
        <v>25.0732483544937</v>
      </c>
      <c r="D232">
        <v>23.648002374507399</v>
      </c>
      <c r="E232">
        <v>25.556014434461201</v>
      </c>
      <c r="F232">
        <v>28.299072150067701</v>
      </c>
      <c r="G232">
        <v>19.701046833629</v>
      </c>
      <c r="H232">
        <v>33.876467962141497</v>
      </c>
      <c r="I232">
        <v>47.027402672417097</v>
      </c>
      <c r="J232">
        <v>23.536077349673899</v>
      </c>
      <c r="K232">
        <v>26.482002090451299</v>
      </c>
      <c r="L232">
        <v>28.850647440458701</v>
      </c>
      <c r="M232">
        <v>30.023883077450101</v>
      </c>
      <c r="N232">
        <v>26.1851483235512</v>
      </c>
      <c r="O232">
        <v>26.761291936031199</v>
      </c>
      <c r="P232">
        <v>28.058717367991601</v>
      </c>
      <c r="Q232">
        <v>23.0903312321899</v>
      </c>
      <c r="R232">
        <v>26.848658598673602</v>
      </c>
      <c r="S232">
        <v>22.6098016856917</v>
      </c>
      <c r="T232">
        <v>21.208429078999099</v>
      </c>
      <c r="U232">
        <v>30.808232077851802</v>
      </c>
      <c r="V232">
        <v>29.283545296423402</v>
      </c>
      <c r="W232">
        <v>35.388387922611102</v>
      </c>
      <c r="X232">
        <v>25.6834337303527</v>
      </c>
      <c r="Y232">
        <v>24.9481745461553</v>
      </c>
      <c r="Z232">
        <v>15.322404549337501</v>
      </c>
      <c r="AA232">
        <v>18.041244764795</v>
      </c>
    </row>
    <row r="233" spans="1:27" x14ac:dyDescent="0.3">
      <c r="A233" s="6">
        <v>39113</v>
      </c>
      <c r="B233">
        <v>27.252726622140099</v>
      </c>
      <c r="C233">
        <v>25.0929860173473</v>
      </c>
      <c r="D233">
        <v>23.638899287797798</v>
      </c>
      <c r="E233">
        <v>25.540989421828598</v>
      </c>
      <c r="F233">
        <v>28.285576274943001</v>
      </c>
      <c r="G233">
        <v>19.699165903971899</v>
      </c>
      <c r="H233">
        <v>33.880103580247599</v>
      </c>
      <c r="I233">
        <v>47.0440069731142</v>
      </c>
      <c r="J233">
        <v>23.4854472815706</v>
      </c>
      <c r="K233">
        <v>26.168271638085798</v>
      </c>
      <c r="L233">
        <v>28.805174407417098</v>
      </c>
      <c r="M233">
        <v>30.129295224859401</v>
      </c>
      <c r="N233">
        <v>26.179960050691399</v>
      </c>
      <c r="O233">
        <v>26.6122757346326</v>
      </c>
      <c r="P233">
        <v>27.9924532558218</v>
      </c>
      <c r="Q233">
        <v>23.215902550035501</v>
      </c>
      <c r="R233">
        <v>26.872379838086498</v>
      </c>
      <c r="S233">
        <v>22.5447574289202</v>
      </c>
      <c r="T233">
        <v>21.1965042353428</v>
      </c>
      <c r="U233">
        <v>30.5844847141773</v>
      </c>
      <c r="V233">
        <v>29.283368943178299</v>
      </c>
      <c r="W233">
        <v>35.3886867999557</v>
      </c>
      <c r="X233">
        <v>25.6581322921148</v>
      </c>
      <c r="Y233">
        <v>24.969072765043599</v>
      </c>
      <c r="Z233">
        <v>15.3083558505875</v>
      </c>
      <c r="AA233">
        <v>18.019452853623601</v>
      </c>
    </row>
    <row r="234" spans="1:27" x14ac:dyDescent="0.3">
      <c r="A234" s="6">
        <v>39141</v>
      </c>
      <c r="B234">
        <v>27.390659658874299</v>
      </c>
      <c r="C234">
        <v>25.411593830356999</v>
      </c>
      <c r="D234">
        <v>23.542690611722701</v>
      </c>
      <c r="E234">
        <v>28.468705567205699</v>
      </c>
      <c r="F234">
        <v>26.833215692980598</v>
      </c>
      <c r="G234">
        <v>18.310847391513999</v>
      </c>
      <c r="H234">
        <v>33.160537984974802</v>
      </c>
      <c r="I234">
        <v>46.392806041626699</v>
      </c>
      <c r="J234">
        <v>21.311200874813</v>
      </c>
      <c r="K234">
        <v>25.240299039308699</v>
      </c>
      <c r="L234">
        <v>28.323711661477301</v>
      </c>
      <c r="M234">
        <v>29.631748835123801</v>
      </c>
      <c r="N234">
        <v>26.431908855224901</v>
      </c>
      <c r="O234">
        <v>26.0945736943494</v>
      </c>
      <c r="P234">
        <v>28.692398234219201</v>
      </c>
      <c r="Q234">
        <v>24.014468832400201</v>
      </c>
      <c r="R234">
        <v>25.202596995296499</v>
      </c>
      <c r="S234">
        <v>23.135553825656299</v>
      </c>
      <c r="T234">
        <v>21.098164784989699</v>
      </c>
      <c r="U234">
        <v>31.018251744758999</v>
      </c>
      <c r="V234">
        <v>31.226155530316099</v>
      </c>
      <c r="W234">
        <v>34.424445367032298</v>
      </c>
      <c r="X234">
        <v>28.675580418693201</v>
      </c>
      <c r="Y234">
        <v>24.6449853249397</v>
      </c>
      <c r="Z234">
        <v>15.1448314314484</v>
      </c>
      <c r="AA234">
        <v>19.9119910101738</v>
      </c>
    </row>
    <row r="235" spans="1:27" x14ac:dyDescent="0.3">
      <c r="A235" s="6">
        <v>39171</v>
      </c>
      <c r="B235">
        <v>27.4083338149551</v>
      </c>
      <c r="C235">
        <v>25.714978671496699</v>
      </c>
      <c r="D235">
        <v>23.618332210702999</v>
      </c>
      <c r="E235">
        <v>28.418995466943301</v>
      </c>
      <c r="F235">
        <v>26.785740768048299</v>
      </c>
      <c r="G235">
        <v>18.310835908700199</v>
      </c>
      <c r="H235">
        <v>33.169335183640499</v>
      </c>
      <c r="I235">
        <v>46.4828967794612</v>
      </c>
      <c r="J235">
        <v>21.235780829917999</v>
      </c>
      <c r="K235">
        <v>25.244209865468498</v>
      </c>
      <c r="L235">
        <v>28.3345682478766</v>
      </c>
      <c r="M235">
        <v>29.6523437185568</v>
      </c>
      <c r="N235">
        <v>26.430069843921</v>
      </c>
      <c r="O235">
        <v>26.076042898809401</v>
      </c>
      <c r="P235">
        <v>28.859533671796999</v>
      </c>
      <c r="Q235">
        <v>23.791806000752601</v>
      </c>
      <c r="R235">
        <v>25.208021520327399</v>
      </c>
      <c r="S235">
        <v>23.317932400881901</v>
      </c>
      <c r="T235">
        <v>21.134418125398501</v>
      </c>
      <c r="U235">
        <v>30.665929542747801</v>
      </c>
      <c r="V235">
        <v>31.225654805386799</v>
      </c>
      <c r="W235">
        <v>34.5942655854153</v>
      </c>
      <c r="X235">
        <v>28.749292446364901</v>
      </c>
      <c r="Y235">
        <v>24.485921054380999</v>
      </c>
      <c r="Z235">
        <v>15.190652752142499</v>
      </c>
      <c r="AA235">
        <v>20.0170484928015</v>
      </c>
    </row>
    <row r="236" spans="1:27" x14ac:dyDescent="0.3">
      <c r="A236" s="6">
        <v>39202</v>
      </c>
      <c r="B236">
        <v>27.466075137060901</v>
      </c>
      <c r="C236">
        <v>25.6621643801491</v>
      </c>
      <c r="D236">
        <v>23.267648044594399</v>
      </c>
      <c r="E236">
        <v>28.416211161891699</v>
      </c>
      <c r="F236">
        <v>26.796294110219499</v>
      </c>
      <c r="G236">
        <v>18.322696481535498</v>
      </c>
      <c r="H236">
        <v>33.151305640376002</v>
      </c>
      <c r="I236">
        <v>46.498870927774703</v>
      </c>
      <c r="J236">
        <v>21.204021919792901</v>
      </c>
      <c r="K236">
        <v>25.2507653371948</v>
      </c>
      <c r="L236">
        <v>28.358970522729201</v>
      </c>
      <c r="M236">
        <v>29.515783906863302</v>
      </c>
      <c r="N236">
        <v>26.4310374198357</v>
      </c>
      <c r="O236">
        <v>26.119482321074202</v>
      </c>
      <c r="P236">
        <v>28.7977097431211</v>
      </c>
      <c r="Q236">
        <v>23.3362022731617</v>
      </c>
      <c r="R236">
        <v>25.1977534509973</v>
      </c>
      <c r="S236">
        <v>23.323840818440001</v>
      </c>
      <c r="T236">
        <v>21.1575436973454</v>
      </c>
      <c r="U236">
        <v>30.461968485426802</v>
      </c>
      <c r="V236">
        <v>31.225655069812301</v>
      </c>
      <c r="W236">
        <v>34.593382564950097</v>
      </c>
      <c r="X236">
        <v>28.742316204393401</v>
      </c>
      <c r="Y236">
        <v>24.4879294605099</v>
      </c>
      <c r="Z236">
        <v>15.173308295090299</v>
      </c>
      <c r="AA236">
        <v>20.175971401512701</v>
      </c>
    </row>
    <row r="237" spans="1:27" x14ac:dyDescent="0.3">
      <c r="A237" s="6">
        <v>39233</v>
      </c>
      <c r="B237">
        <v>27.7540912516573</v>
      </c>
      <c r="C237">
        <v>25.912046862643699</v>
      </c>
      <c r="D237">
        <v>23.488979738151102</v>
      </c>
      <c r="E237">
        <v>26.2782917262479</v>
      </c>
      <c r="F237">
        <v>26.899238048048499</v>
      </c>
      <c r="G237">
        <v>17.863246713565101</v>
      </c>
      <c r="H237">
        <v>33.703441739012298</v>
      </c>
      <c r="I237">
        <v>47.846420240774798</v>
      </c>
      <c r="J237">
        <v>23.539766038848601</v>
      </c>
      <c r="K237">
        <v>25.1756978134141</v>
      </c>
      <c r="L237">
        <v>29.011131403285301</v>
      </c>
      <c r="M237">
        <v>29.4850976547967</v>
      </c>
      <c r="N237">
        <v>26.3738223316976</v>
      </c>
      <c r="O237">
        <v>24.607262167845501</v>
      </c>
      <c r="P237">
        <v>29.224091303297399</v>
      </c>
      <c r="Q237">
        <v>23.438450885547699</v>
      </c>
      <c r="R237">
        <v>25.1914176528356</v>
      </c>
      <c r="S237">
        <v>22.951325046283401</v>
      </c>
      <c r="T237">
        <v>24.735597216922599</v>
      </c>
      <c r="U237">
        <v>27.336910719252501</v>
      </c>
      <c r="V237">
        <v>27.782922282151599</v>
      </c>
      <c r="W237">
        <v>33.663422062502399</v>
      </c>
      <c r="X237">
        <v>28.410039980007198</v>
      </c>
      <c r="Y237">
        <v>23.442631979701101</v>
      </c>
      <c r="Z237">
        <v>14.6294483885872</v>
      </c>
      <c r="AA237">
        <v>19.167409399712501</v>
      </c>
    </row>
    <row r="238" spans="1:27" x14ac:dyDescent="0.3">
      <c r="A238" s="6">
        <v>39262</v>
      </c>
      <c r="B238">
        <v>27.785524968276501</v>
      </c>
      <c r="C238">
        <v>26.0723916302288</v>
      </c>
      <c r="D238">
        <v>23.390332522459101</v>
      </c>
      <c r="E238">
        <v>26.3550952710731</v>
      </c>
      <c r="F238">
        <v>27.052889172159901</v>
      </c>
      <c r="G238">
        <v>17.927221631181201</v>
      </c>
      <c r="H238">
        <v>33.462793525084301</v>
      </c>
      <c r="I238">
        <v>48.064612274855499</v>
      </c>
      <c r="J238">
        <v>23.3847971353003</v>
      </c>
      <c r="K238">
        <v>25.609937137318699</v>
      </c>
      <c r="L238">
        <v>29.093312923270801</v>
      </c>
      <c r="M238">
        <v>30.287316985811799</v>
      </c>
      <c r="N238">
        <v>26.3318727918106</v>
      </c>
      <c r="O238">
        <v>24.695082113463702</v>
      </c>
      <c r="P238">
        <v>29.2998960803166</v>
      </c>
      <c r="Q238">
        <v>24.986086637254498</v>
      </c>
      <c r="R238">
        <v>24.235507233046398</v>
      </c>
      <c r="S238">
        <v>22.982026267425301</v>
      </c>
      <c r="T238">
        <v>24.608795886974601</v>
      </c>
      <c r="U238">
        <v>28.393172493131701</v>
      </c>
      <c r="V238">
        <v>27.946581171630498</v>
      </c>
      <c r="W238">
        <v>33.517336413037</v>
      </c>
      <c r="X238">
        <v>28.337145462484699</v>
      </c>
      <c r="Y238">
        <v>23.2897512986046</v>
      </c>
      <c r="Z238">
        <v>14.624042638429399</v>
      </c>
      <c r="AA238">
        <v>19.204764610470399</v>
      </c>
    </row>
    <row r="239" spans="1:27" x14ac:dyDescent="0.3">
      <c r="A239" s="6">
        <v>39294</v>
      </c>
      <c r="B239">
        <v>27.823049050436801</v>
      </c>
      <c r="C239">
        <v>26.023678961564499</v>
      </c>
      <c r="D239">
        <v>23.475871123007501</v>
      </c>
      <c r="E239">
        <v>26.366057767045401</v>
      </c>
      <c r="F239">
        <v>27.002184119636599</v>
      </c>
      <c r="G239">
        <v>17.940823615215599</v>
      </c>
      <c r="H239">
        <v>33.462163207907601</v>
      </c>
      <c r="I239">
        <v>48.069733362534699</v>
      </c>
      <c r="J239">
        <v>23.431499819569702</v>
      </c>
      <c r="K239">
        <v>25.615837990541799</v>
      </c>
      <c r="L239">
        <v>29.026774741338699</v>
      </c>
      <c r="M239">
        <v>30.292288818837399</v>
      </c>
      <c r="N239">
        <v>26.340732885000701</v>
      </c>
      <c r="O239">
        <v>24.680677826451902</v>
      </c>
      <c r="P239">
        <v>29.281014183828798</v>
      </c>
      <c r="Q239">
        <v>24.716113411225098</v>
      </c>
      <c r="R239">
        <v>24.233405699369602</v>
      </c>
      <c r="S239">
        <v>23.009084826080599</v>
      </c>
      <c r="T239">
        <v>24.579421793120801</v>
      </c>
      <c r="U239">
        <v>28.203742028101701</v>
      </c>
      <c r="V239">
        <v>27.946578568357101</v>
      </c>
      <c r="W239">
        <v>33.517414021645003</v>
      </c>
      <c r="X239">
        <v>28.250793643378799</v>
      </c>
      <c r="Y239">
        <v>23.195097415673299</v>
      </c>
      <c r="Z239">
        <v>14.644791733148001</v>
      </c>
      <c r="AA239">
        <v>22.610928399903301</v>
      </c>
    </row>
    <row r="240" spans="1:27" x14ac:dyDescent="0.3">
      <c r="A240" s="6">
        <v>39325</v>
      </c>
      <c r="B240">
        <v>28.167500996551201</v>
      </c>
      <c r="C240">
        <v>25.677683056906002</v>
      </c>
      <c r="D240">
        <v>23.9483633890272</v>
      </c>
      <c r="E240">
        <v>24.557520625438801</v>
      </c>
      <c r="F240">
        <v>28.2418773320268</v>
      </c>
      <c r="G240">
        <v>18.315576483515599</v>
      </c>
      <c r="H240">
        <v>35.421386416862298</v>
      </c>
      <c r="I240">
        <v>41.579187748380697</v>
      </c>
      <c r="J240">
        <v>28.0493834141303</v>
      </c>
      <c r="K240">
        <v>26.272424676768701</v>
      </c>
      <c r="L240">
        <v>28.005155834137501</v>
      </c>
      <c r="M240">
        <v>29.0222976325609</v>
      </c>
      <c r="N240">
        <v>23.636431838939998</v>
      </c>
      <c r="O240">
        <v>25.043140821862</v>
      </c>
      <c r="P240">
        <v>29.521792247966101</v>
      </c>
      <c r="Q240">
        <v>23.600361529663399</v>
      </c>
      <c r="R240">
        <v>24.433356070479402</v>
      </c>
      <c r="S240">
        <v>22.1416280829913</v>
      </c>
      <c r="T240">
        <v>24.501379955560999</v>
      </c>
      <c r="U240">
        <v>28.0474458976352</v>
      </c>
      <c r="V240">
        <v>26.453287067199099</v>
      </c>
      <c r="W240">
        <v>33.327927421635103</v>
      </c>
      <c r="X240">
        <v>25.4967003852788</v>
      </c>
      <c r="Y240">
        <v>20.610443807082401</v>
      </c>
      <c r="Z240">
        <v>16.233225374251301</v>
      </c>
      <c r="AA240">
        <v>21.5194706426938</v>
      </c>
    </row>
    <row r="241" spans="1:27" x14ac:dyDescent="0.3">
      <c r="A241" s="6">
        <v>39353</v>
      </c>
      <c r="B241">
        <v>28.202912895707801</v>
      </c>
      <c r="C241">
        <v>25.946120828309098</v>
      </c>
      <c r="D241">
        <v>23.897186528650799</v>
      </c>
      <c r="E241">
        <v>24.4584555810541</v>
      </c>
      <c r="F241">
        <v>28.274824120100799</v>
      </c>
      <c r="G241">
        <v>18.317322057691399</v>
      </c>
      <c r="H241">
        <v>35.421686761215298</v>
      </c>
      <c r="I241">
        <v>41.618580327423103</v>
      </c>
      <c r="J241">
        <v>28.0289255090143</v>
      </c>
      <c r="K241">
        <v>26.048012989797702</v>
      </c>
      <c r="L241">
        <v>28.051565285182701</v>
      </c>
      <c r="M241">
        <v>29.085118655593298</v>
      </c>
      <c r="N241">
        <v>23.637181764339001</v>
      </c>
      <c r="O241">
        <v>25.0548973976878</v>
      </c>
      <c r="P241">
        <v>29.523052027048401</v>
      </c>
      <c r="Q241">
        <v>23.277031819135399</v>
      </c>
      <c r="R241">
        <v>24.4309840402071</v>
      </c>
      <c r="S241">
        <v>22.044917464487298</v>
      </c>
      <c r="T241">
        <v>24.5013690553251</v>
      </c>
      <c r="U241">
        <v>27.936192483344701</v>
      </c>
      <c r="V241">
        <v>26.453288960418501</v>
      </c>
      <c r="W241">
        <v>33.322102772395297</v>
      </c>
      <c r="X241">
        <v>25.538860812765002</v>
      </c>
      <c r="Y241">
        <v>20.6179263347892</v>
      </c>
      <c r="Z241">
        <v>16.712041731771698</v>
      </c>
      <c r="AA241">
        <v>21.492738097440402</v>
      </c>
    </row>
    <row r="242" spans="1:27" x14ac:dyDescent="0.3">
      <c r="A242" s="6">
        <v>39386</v>
      </c>
      <c r="B242">
        <v>28.228919884182702</v>
      </c>
      <c r="C242">
        <v>26.269733336314399</v>
      </c>
      <c r="D242">
        <v>23.874795969205898</v>
      </c>
      <c r="E242">
        <v>24.4679147742794</v>
      </c>
      <c r="F242">
        <v>28.238961142429901</v>
      </c>
      <c r="G242">
        <v>18.312462227793102</v>
      </c>
      <c r="H242">
        <v>35.4267653199961</v>
      </c>
      <c r="I242">
        <v>41.837871763424801</v>
      </c>
      <c r="J242">
        <v>27.943585872733301</v>
      </c>
      <c r="K242">
        <v>26.079772758284101</v>
      </c>
      <c r="L242">
        <v>28.060990142807601</v>
      </c>
      <c r="M242">
        <v>29.163199641596702</v>
      </c>
      <c r="N242">
        <v>23.6027163584085</v>
      </c>
      <c r="O242">
        <v>25.019915603326599</v>
      </c>
      <c r="P242">
        <v>29.457194006716701</v>
      </c>
      <c r="Q242">
        <v>22.144096860922598</v>
      </c>
      <c r="R242">
        <v>24.815993502451601</v>
      </c>
      <c r="S242">
        <v>22.1606587941775</v>
      </c>
      <c r="T242">
        <v>24.601196345560201</v>
      </c>
      <c r="U242">
        <v>27.822621037287401</v>
      </c>
      <c r="V242">
        <v>26.453288314292099</v>
      </c>
      <c r="W242">
        <v>33.325205845226002</v>
      </c>
      <c r="X242">
        <v>25.54790884198</v>
      </c>
      <c r="Y242">
        <v>20.649436634417899</v>
      </c>
      <c r="Z242">
        <v>16.695100153946701</v>
      </c>
      <c r="AA242">
        <v>21.483426895066401</v>
      </c>
    </row>
    <row r="243" spans="1:27" x14ac:dyDescent="0.3">
      <c r="A243" s="6">
        <v>39416</v>
      </c>
      <c r="B243">
        <v>28.274279121610999</v>
      </c>
      <c r="C243">
        <v>24.8626843545204</v>
      </c>
      <c r="D243">
        <v>24.412633671367601</v>
      </c>
      <c r="E243">
        <v>24.472025697045101</v>
      </c>
      <c r="F243">
        <v>27.759755635502099</v>
      </c>
      <c r="G243">
        <v>18.048296909342</v>
      </c>
      <c r="H243">
        <v>33.812178131051297</v>
      </c>
      <c r="I243">
        <v>45.740065176802901</v>
      </c>
      <c r="J243">
        <v>28.792974803082998</v>
      </c>
      <c r="K243">
        <v>26.391904494253001</v>
      </c>
      <c r="L243">
        <v>27.8777433105755</v>
      </c>
      <c r="M243">
        <v>29.4718787472234</v>
      </c>
      <c r="N243">
        <v>23.541623820891701</v>
      </c>
      <c r="O243">
        <v>24.970736612926299</v>
      </c>
      <c r="P243">
        <v>29.775540446038502</v>
      </c>
      <c r="Q243">
        <v>22.585858065162601</v>
      </c>
      <c r="R243">
        <v>24.600597524639301</v>
      </c>
      <c r="S243">
        <v>22.110368164007401</v>
      </c>
      <c r="T243">
        <v>24.5701477081371</v>
      </c>
      <c r="U243">
        <v>27.748979255994701</v>
      </c>
      <c r="V243">
        <v>26.0026088854144</v>
      </c>
      <c r="W243">
        <v>32.548196825477604</v>
      </c>
      <c r="X243">
        <v>24.752906561402899</v>
      </c>
      <c r="Y243">
        <v>29.266172786961</v>
      </c>
      <c r="Z243">
        <v>16.670747144965699</v>
      </c>
      <c r="AA243">
        <v>21.092327985889199</v>
      </c>
    </row>
    <row r="244" spans="1:27" x14ac:dyDescent="0.3">
      <c r="A244" s="6">
        <v>39447</v>
      </c>
      <c r="B244">
        <v>28.3706675742695</v>
      </c>
      <c r="C244">
        <v>24.749019552789399</v>
      </c>
      <c r="D244">
        <v>24.349618396796199</v>
      </c>
      <c r="E244">
        <v>25.048670526280201</v>
      </c>
      <c r="F244">
        <v>27.907900277128501</v>
      </c>
      <c r="G244">
        <v>17.795643531178801</v>
      </c>
      <c r="H244">
        <v>33.6272831193142</v>
      </c>
      <c r="I244">
        <v>45.732955682898798</v>
      </c>
      <c r="J244">
        <v>27.860749300611399</v>
      </c>
      <c r="K244">
        <v>26.348659793872098</v>
      </c>
      <c r="L244">
        <v>28.1767447235753</v>
      </c>
      <c r="M244">
        <v>28.783350841771298</v>
      </c>
      <c r="N244">
        <v>23.4292177414295</v>
      </c>
      <c r="O244">
        <v>25.050322836206501</v>
      </c>
      <c r="P244">
        <v>29.655750014670499</v>
      </c>
      <c r="Q244">
        <v>22.088191066393101</v>
      </c>
      <c r="R244">
        <v>25.606714950994899</v>
      </c>
      <c r="S244">
        <v>21.953823442496901</v>
      </c>
      <c r="T244">
        <v>24.1926701429262</v>
      </c>
      <c r="U244">
        <v>28.5949763084841</v>
      </c>
      <c r="V244">
        <v>23.904743934748598</v>
      </c>
      <c r="W244">
        <v>30.571067125491201</v>
      </c>
      <c r="X244">
        <v>26.157125835047701</v>
      </c>
      <c r="Y244">
        <v>29.8591142555549</v>
      </c>
      <c r="Z244">
        <v>17.145604305860601</v>
      </c>
      <c r="AA244">
        <v>20.283416637739599</v>
      </c>
    </row>
    <row r="245" spans="1:27" x14ac:dyDescent="0.3">
      <c r="A245" s="6">
        <v>39478</v>
      </c>
      <c r="B245">
        <v>28.322735903954101</v>
      </c>
      <c r="C245">
        <v>24.6580566617999</v>
      </c>
      <c r="D245">
        <v>24.3492055556219</v>
      </c>
      <c r="E245">
        <v>25.032410155147002</v>
      </c>
      <c r="F245">
        <v>27.928536751686899</v>
      </c>
      <c r="G245">
        <v>17.797493826564999</v>
      </c>
      <c r="H245">
        <v>33.594741045018701</v>
      </c>
      <c r="I245">
        <v>46.270336523512</v>
      </c>
      <c r="J245">
        <v>27.779110210746499</v>
      </c>
      <c r="K245">
        <v>26.404727547971401</v>
      </c>
      <c r="L245">
        <v>28.156692431766299</v>
      </c>
      <c r="M245">
        <v>28.743415888500699</v>
      </c>
      <c r="N245">
        <v>23.421087634973201</v>
      </c>
      <c r="O245">
        <v>25.038975975654498</v>
      </c>
      <c r="P245">
        <v>29.522743073542699</v>
      </c>
      <c r="Q245">
        <v>21.948988598071399</v>
      </c>
      <c r="R245">
        <v>25.610987381263001</v>
      </c>
      <c r="S245">
        <v>21.948626661536601</v>
      </c>
      <c r="T245">
        <v>24.1680374601743</v>
      </c>
      <c r="U245">
        <v>28.3805945888172</v>
      </c>
      <c r="V245">
        <v>23.9129719400526</v>
      </c>
      <c r="W245">
        <v>30.686067655039</v>
      </c>
      <c r="X245">
        <v>26.246823623556299</v>
      </c>
      <c r="Y245">
        <v>29.857446830059999</v>
      </c>
      <c r="Z245">
        <v>17.333997769789601</v>
      </c>
      <c r="AA245">
        <v>20.2953689136646</v>
      </c>
    </row>
    <row r="246" spans="1:27" x14ac:dyDescent="0.3">
      <c r="A246" s="6">
        <v>39507</v>
      </c>
      <c r="B246">
        <v>28.5208857053508</v>
      </c>
      <c r="C246">
        <v>25.462713309867301</v>
      </c>
      <c r="D246">
        <v>25.2615780432956</v>
      </c>
      <c r="E246">
        <v>27.332852745871499</v>
      </c>
      <c r="F246">
        <v>26.5507915782024</v>
      </c>
      <c r="G246">
        <v>18.6971466549303</v>
      </c>
      <c r="H246">
        <v>37.536852144962602</v>
      </c>
      <c r="I246">
        <v>43.9946134880703</v>
      </c>
      <c r="J246">
        <v>26.571119875155201</v>
      </c>
      <c r="K246">
        <v>25.622006087819599</v>
      </c>
      <c r="L246">
        <v>28.420700084295198</v>
      </c>
      <c r="M246">
        <v>31.401568279496001</v>
      </c>
      <c r="N246">
        <v>24.0539672975803</v>
      </c>
      <c r="O246">
        <v>24.297500357530499</v>
      </c>
      <c r="P246">
        <v>29.636915092404301</v>
      </c>
      <c r="Q246">
        <v>21.392053393827901</v>
      </c>
      <c r="R246">
        <v>25.473638119880299</v>
      </c>
      <c r="S246">
        <v>22.022410384404399</v>
      </c>
      <c r="T246">
        <v>23.906081697525501</v>
      </c>
      <c r="U246">
        <v>29.019177132798202</v>
      </c>
      <c r="V246">
        <v>25.310873002090599</v>
      </c>
      <c r="W246">
        <v>29.2244129294907</v>
      </c>
      <c r="X246">
        <v>24.990401059526398</v>
      </c>
      <c r="Y246">
        <v>29.314655423298198</v>
      </c>
      <c r="Z246">
        <v>18.1404683580189</v>
      </c>
      <c r="AA246">
        <v>21.321248059182501</v>
      </c>
    </row>
    <row r="247" spans="1:27" x14ac:dyDescent="0.3">
      <c r="A247" s="6">
        <v>39538</v>
      </c>
      <c r="B247">
        <v>28.454009670863599</v>
      </c>
      <c r="C247">
        <v>25.468294577465599</v>
      </c>
      <c r="D247">
        <v>25.273542524214101</v>
      </c>
      <c r="E247">
        <v>27.3025204099125</v>
      </c>
      <c r="F247">
        <v>26.551424069484401</v>
      </c>
      <c r="G247">
        <v>18.683812206926401</v>
      </c>
      <c r="H247">
        <v>37.534538830699198</v>
      </c>
      <c r="I247">
        <v>44.112824018641902</v>
      </c>
      <c r="J247">
        <v>26.744680944088799</v>
      </c>
      <c r="K247">
        <v>25.3738999581611</v>
      </c>
      <c r="L247">
        <v>28.453461678695501</v>
      </c>
      <c r="M247">
        <v>31.0193859316838</v>
      </c>
      <c r="N247">
        <v>24.055844395313301</v>
      </c>
      <c r="O247">
        <v>24.462389412130101</v>
      </c>
      <c r="P247">
        <v>29.991008514613</v>
      </c>
      <c r="Q247">
        <v>21.327724655332499</v>
      </c>
      <c r="R247">
        <v>25.443971804364899</v>
      </c>
      <c r="S247">
        <v>21.994412321598301</v>
      </c>
      <c r="T247">
        <v>24.187137814490701</v>
      </c>
      <c r="U247">
        <v>29.235102804202601</v>
      </c>
      <c r="V247">
        <v>25.52334752925</v>
      </c>
      <c r="W247">
        <v>29.234034500099501</v>
      </c>
      <c r="X247">
        <v>24.9851000724288</v>
      </c>
      <c r="Y247">
        <v>29.2694180394078</v>
      </c>
      <c r="Z247">
        <v>18.189172246042101</v>
      </c>
      <c r="AA247">
        <v>21.4092652950381</v>
      </c>
    </row>
    <row r="248" spans="1:27" x14ac:dyDescent="0.3">
      <c r="A248" s="6">
        <v>39568</v>
      </c>
      <c r="B248">
        <v>28.475829991806702</v>
      </c>
      <c r="C248">
        <v>25.421501430390599</v>
      </c>
      <c r="D248">
        <v>25.261085061254501</v>
      </c>
      <c r="E248">
        <v>27.301223174876601</v>
      </c>
      <c r="F248">
        <v>26.521377072840199</v>
      </c>
      <c r="G248">
        <v>18.6879805879421</v>
      </c>
      <c r="H248">
        <v>37.541507682815698</v>
      </c>
      <c r="I248">
        <v>44.112823878758697</v>
      </c>
      <c r="J248">
        <v>26.711722432165399</v>
      </c>
      <c r="K248">
        <v>25.444696295283102</v>
      </c>
      <c r="L248">
        <v>28.471597879203099</v>
      </c>
      <c r="M248">
        <v>31.0323243678423</v>
      </c>
      <c r="N248">
        <v>24.057977949982799</v>
      </c>
      <c r="O248">
        <v>24.505538577899099</v>
      </c>
      <c r="P248">
        <v>29.886200674243099</v>
      </c>
      <c r="Q248">
        <v>21.3769740576837</v>
      </c>
      <c r="R248">
        <v>25.437546238715701</v>
      </c>
      <c r="S248">
        <v>21.930030303358102</v>
      </c>
      <c r="T248">
        <v>24.199338331347899</v>
      </c>
      <c r="U248">
        <v>29.310685406762602</v>
      </c>
      <c r="V248">
        <v>25.520491213019099</v>
      </c>
      <c r="W248">
        <v>29.2291469187603</v>
      </c>
      <c r="X248">
        <v>24.978237426294399</v>
      </c>
      <c r="Y248">
        <v>29.250970552970301</v>
      </c>
      <c r="Z248">
        <v>18.2270246536259</v>
      </c>
      <c r="AA248">
        <v>21.4628595844637</v>
      </c>
    </row>
    <row r="249" spans="1:27" x14ac:dyDescent="0.3">
      <c r="A249" s="6">
        <v>39598</v>
      </c>
      <c r="B249">
        <v>29.110690123075699</v>
      </c>
      <c r="C249">
        <v>24.8790262783779</v>
      </c>
      <c r="D249">
        <v>25.345479639935999</v>
      </c>
      <c r="E249">
        <v>23.715221922088801</v>
      </c>
      <c r="F249">
        <v>26.859185788249398</v>
      </c>
      <c r="G249">
        <v>19.105165002450502</v>
      </c>
      <c r="H249">
        <v>36.749294180093798</v>
      </c>
      <c r="I249">
        <v>44.6848233504898</v>
      </c>
      <c r="J249">
        <v>27.565535716919701</v>
      </c>
      <c r="K249">
        <v>26.164671284676199</v>
      </c>
      <c r="L249">
        <v>30.0747177486917</v>
      </c>
      <c r="M249">
        <v>31.211857617902499</v>
      </c>
      <c r="N249">
        <v>24.0944291388486</v>
      </c>
      <c r="O249">
        <v>25.707508822617299</v>
      </c>
      <c r="P249">
        <v>30.523623849737501</v>
      </c>
      <c r="Q249">
        <v>21.283598545786599</v>
      </c>
      <c r="R249">
        <v>25.3042693624643</v>
      </c>
      <c r="S249">
        <v>21.933222791481299</v>
      </c>
      <c r="T249">
        <v>26.905241475103001</v>
      </c>
      <c r="U249">
        <v>29.707978884972199</v>
      </c>
      <c r="V249">
        <v>23.743343935659802</v>
      </c>
      <c r="W249">
        <v>27.830704558710799</v>
      </c>
      <c r="X249">
        <v>28.9289389090622</v>
      </c>
      <c r="Y249">
        <v>28.385522001187599</v>
      </c>
      <c r="Z249">
        <v>18.162970621892899</v>
      </c>
      <c r="AA249">
        <v>22.6337438043481</v>
      </c>
    </row>
    <row r="250" spans="1:27" x14ac:dyDescent="0.3">
      <c r="A250" s="6">
        <v>39629</v>
      </c>
      <c r="B250">
        <v>29.059122384580899</v>
      </c>
      <c r="C250">
        <v>24.723139107813999</v>
      </c>
      <c r="D250">
        <v>25.262950505199299</v>
      </c>
      <c r="E250">
        <v>24.0967490551166</v>
      </c>
      <c r="F250">
        <v>26.983427508748999</v>
      </c>
      <c r="G250">
        <v>18.796270694295199</v>
      </c>
      <c r="H250">
        <v>36.2924218450773</v>
      </c>
      <c r="I250">
        <v>44.783372262453497</v>
      </c>
      <c r="J250">
        <v>25.709564844900399</v>
      </c>
      <c r="K250">
        <v>26.038324958869101</v>
      </c>
      <c r="L250">
        <v>30.2601655865199</v>
      </c>
      <c r="M250">
        <v>30.887563393475698</v>
      </c>
      <c r="N250">
        <v>24.016695951829998</v>
      </c>
      <c r="O250">
        <v>25.849839214924501</v>
      </c>
      <c r="P250">
        <v>29.4894352585512</v>
      </c>
      <c r="Q250">
        <v>20.840628046543099</v>
      </c>
      <c r="R250">
        <v>25.7513413323347</v>
      </c>
      <c r="S250">
        <v>21.553614523536201</v>
      </c>
      <c r="T250">
        <v>27.671752224633799</v>
      </c>
      <c r="U250">
        <v>31.4412300944138</v>
      </c>
      <c r="V250">
        <v>23.503439437838999</v>
      </c>
      <c r="W250">
        <v>24.948281485846699</v>
      </c>
      <c r="X250">
        <v>31.150292696915098</v>
      </c>
      <c r="Y250">
        <v>28.025172811658301</v>
      </c>
      <c r="Z250">
        <v>19.5026243944735</v>
      </c>
      <c r="AA250">
        <v>22.035787824713299</v>
      </c>
    </row>
    <row r="251" spans="1:27" x14ac:dyDescent="0.3">
      <c r="A251" s="6">
        <v>39660</v>
      </c>
      <c r="B251">
        <v>29.056621522157101</v>
      </c>
      <c r="C251">
        <v>24.642664053141399</v>
      </c>
      <c r="D251">
        <v>25.271139494884199</v>
      </c>
      <c r="E251">
        <v>24.1695720839598</v>
      </c>
      <c r="F251">
        <v>26.763669635019401</v>
      </c>
      <c r="G251">
        <v>18.823190980859899</v>
      </c>
      <c r="H251">
        <v>36.274556417364998</v>
      </c>
      <c r="I251">
        <v>44.811629262675702</v>
      </c>
      <c r="J251">
        <v>25.801175628721499</v>
      </c>
      <c r="K251">
        <v>26.072869260578599</v>
      </c>
      <c r="L251">
        <v>30.258931091040001</v>
      </c>
      <c r="M251">
        <v>30.920803510446401</v>
      </c>
      <c r="N251">
        <v>24.014394453696902</v>
      </c>
      <c r="O251">
        <v>25.848383244326701</v>
      </c>
      <c r="P251">
        <v>29.481296837421301</v>
      </c>
      <c r="Q251">
        <v>20.868531923533101</v>
      </c>
      <c r="R251">
        <v>25.772033920669202</v>
      </c>
      <c r="S251">
        <v>21.543033577553398</v>
      </c>
      <c r="T251">
        <v>27.680712086137301</v>
      </c>
      <c r="U251">
        <v>31.430809067737702</v>
      </c>
      <c r="V251">
        <v>23.503439427163499</v>
      </c>
      <c r="W251">
        <v>24.9546382196278</v>
      </c>
      <c r="X251">
        <v>31.313042391001499</v>
      </c>
      <c r="Y251">
        <v>28.0347964503318</v>
      </c>
      <c r="Z251">
        <v>19.505034515987798</v>
      </c>
      <c r="AA251">
        <v>22.015747813712402</v>
      </c>
    </row>
    <row r="252" spans="1:27" x14ac:dyDescent="0.3">
      <c r="A252" s="6">
        <v>39689</v>
      </c>
      <c r="B252">
        <v>29.050324829513599</v>
      </c>
      <c r="C252">
        <v>24.771879148914401</v>
      </c>
      <c r="D252">
        <v>24.691224391121999</v>
      </c>
      <c r="E252">
        <v>25.075190792246801</v>
      </c>
      <c r="F252">
        <v>28.223043253003599</v>
      </c>
      <c r="G252">
        <v>21.297716657529701</v>
      </c>
      <c r="H252">
        <v>37.2352609564782</v>
      </c>
      <c r="I252">
        <v>45.354147978540503</v>
      </c>
      <c r="J252">
        <v>26.022313254439801</v>
      </c>
      <c r="K252">
        <v>29.671275927753499</v>
      </c>
      <c r="L252">
        <v>29.2181668270646</v>
      </c>
      <c r="M252">
        <v>29.544462766299699</v>
      </c>
      <c r="N252">
        <v>24.161983597254402</v>
      </c>
      <c r="O252">
        <v>24.953057840113701</v>
      </c>
      <c r="P252">
        <v>29.489890481547899</v>
      </c>
      <c r="Q252">
        <v>21.427268197426301</v>
      </c>
      <c r="R252">
        <v>25.683125819001301</v>
      </c>
      <c r="S252">
        <v>21.862587443608401</v>
      </c>
      <c r="T252">
        <v>27.614536601393901</v>
      </c>
      <c r="U252">
        <v>31.806796022152</v>
      </c>
      <c r="V252">
        <v>23.9050881183813</v>
      </c>
      <c r="W252">
        <v>27.329963590095701</v>
      </c>
      <c r="X252">
        <v>30.981860666284099</v>
      </c>
      <c r="Y252">
        <v>26.844689408950199</v>
      </c>
      <c r="Z252">
        <v>17.293349984076901</v>
      </c>
      <c r="AA252">
        <v>20.461860324395701</v>
      </c>
    </row>
    <row r="253" spans="1:27" x14ac:dyDescent="0.3">
      <c r="A253" s="6">
        <v>39721</v>
      </c>
      <c r="B253">
        <v>29.049205907523</v>
      </c>
      <c r="C253">
        <v>24.779975338080799</v>
      </c>
      <c r="D253">
        <v>24.430848320491901</v>
      </c>
      <c r="E253">
        <v>24.714882875079301</v>
      </c>
      <c r="F253">
        <v>28.221427294626299</v>
      </c>
      <c r="G253">
        <v>21.213084836645201</v>
      </c>
      <c r="H253">
        <v>37.218479349382598</v>
      </c>
      <c r="I253">
        <v>45.326070737870801</v>
      </c>
      <c r="J253">
        <v>26.0312733514332</v>
      </c>
      <c r="K253">
        <v>29.524672103143601</v>
      </c>
      <c r="L253">
        <v>29.211234002941499</v>
      </c>
      <c r="M253">
        <v>29.555764769881801</v>
      </c>
      <c r="N253">
        <v>24.1608395199471</v>
      </c>
      <c r="O253">
        <v>24.963191377222799</v>
      </c>
      <c r="P253">
        <v>29.529031283008699</v>
      </c>
      <c r="Q253">
        <v>21.239581627016801</v>
      </c>
      <c r="R253">
        <v>25.682070419887101</v>
      </c>
      <c r="S253">
        <v>21.9262131596778</v>
      </c>
      <c r="T253">
        <v>27.622861485019001</v>
      </c>
      <c r="U253">
        <v>31.9151721786602</v>
      </c>
      <c r="V253">
        <v>27.575091426019299</v>
      </c>
      <c r="W253">
        <v>27.333395295868002</v>
      </c>
      <c r="X253">
        <v>31.158192963762701</v>
      </c>
      <c r="Y253">
        <v>26.835002868799901</v>
      </c>
      <c r="Z253">
        <v>17.235791788787601</v>
      </c>
      <c r="AA253">
        <v>20.351241194863899</v>
      </c>
    </row>
    <row r="254" spans="1:27" x14ac:dyDescent="0.3">
      <c r="A254" s="6">
        <v>39752</v>
      </c>
      <c r="B254">
        <v>29.082373157867</v>
      </c>
      <c r="C254">
        <v>24.661668503729299</v>
      </c>
      <c r="D254">
        <v>24.5219306827398</v>
      </c>
      <c r="E254">
        <v>24.646871188764401</v>
      </c>
      <c r="F254">
        <v>28.238588354805199</v>
      </c>
      <c r="G254">
        <v>21.218065557457699</v>
      </c>
      <c r="H254">
        <v>37.221349026146903</v>
      </c>
      <c r="I254">
        <v>45.329663529703701</v>
      </c>
      <c r="J254">
        <v>25.922004071943199</v>
      </c>
      <c r="K254">
        <v>29.525483830134199</v>
      </c>
      <c r="L254">
        <v>29.215942733333801</v>
      </c>
      <c r="M254">
        <v>29.5537117507257</v>
      </c>
      <c r="N254">
        <v>24.160276091432699</v>
      </c>
      <c r="O254">
        <v>24.943100299072299</v>
      </c>
      <c r="P254">
        <v>29.635598291380202</v>
      </c>
      <c r="Q254">
        <v>21.094517659563301</v>
      </c>
      <c r="R254">
        <v>25.689869793722799</v>
      </c>
      <c r="S254">
        <v>21.8883418206733</v>
      </c>
      <c r="T254">
        <v>27.6111386026251</v>
      </c>
      <c r="U254">
        <v>31.895573865098601</v>
      </c>
      <c r="V254">
        <v>27.653384660952799</v>
      </c>
      <c r="W254">
        <v>27.336853057566302</v>
      </c>
      <c r="X254">
        <v>30.919133847933399</v>
      </c>
      <c r="Y254">
        <v>26.807030669383401</v>
      </c>
      <c r="Z254">
        <v>17.3596142563939</v>
      </c>
      <c r="AA254">
        <v>20.345580611569599</v>
      </c>
    </row>
    <row r="255" spans="1:27" x14ac:dyDescent="0.3">
      <c r="A255" s="6">
        <v>39780</v>
      </c>
      <c r="B255">
        <v>29.415761760232201</v>
      </c>
      <c r="C255">
        <v>25.464281290258999</v>
      </c>
      <c r="D255">
        <v>24.3211048093188</v>
      </c>
      <c r="E255">
        <v>24.946529454019</v>
      </c>
      <c r="F255">
        <v>28.004280843529301</v>
      </c>
      <c r="G255">
        <v>21.0443701514025</v>
      </c>
      <c r="H255">
        <v>36.575718334782103</v>
      </c>
      <c r="I255">
        <v>43.584758452069799</v>
      </c>
      <c r="J255">
        <v>26.482038060747499</v>
      </c>
      <c r="K255">
        <v>29.274725222824198</v>
      </c>
      <c r="L255">
        <v>29.991987090780899</v>
      </c>
      <c r="M255">
        <v>29.386462443788002</v>
      </c>
      <c r="N255">
        <v>24.117656256995701</v>
      </c>
      <c r="O255">
        <v>24.9066689265237</v>
      </c>
      <c r="P255">
        <v>29.935672859638501</v>
      </c>
      <c r="Q255">
        <v>19.8765854993148</v>
      </c>
      <c r="R255">
        <v>25.728644199498302</v>
      </c>
      <c r="S255">
        <v>23.693381237657398</v>
      </c>
      <c r="T255">
        <v>27.450166070744601</v>
      </c>
      <c r="U255">
        <v>33.3005023713526</v>
      </c>
      <c r="V255">
        <v>26.2493841931853</v>
      </c>
      <c r="W255">
        <v>27.9662564769088</v>
      </c>
      <c r="X255">
        <v>33.268755568423202</v>
      </c>
      <c r="Y255">
        <v>28.312053850219801</v>
      </c>
      <c r="Z255">
        <v>17.453127259599199</v>
      </c>
      <c r="AA255">
        <v>21.442627360007702</v>
      </c>
    </row>
    <row r="256" spans="1:27" x14ac:dyDescent="0.3">
      <c r="A256" s="6">
        <v>39813</v>
      </c>
      <c r="B256">
        <v>29.469652209789</v>
      </c>
      <c r="C256">
        <v>25.455406357881301</v>
      </c>
      <c r="D256">
        <v>24.319627756991402</v>
      </c>
      <c r="E256">
        <v>24.957380261375</v>
      </c>
      <c r="F256">
        <v>28.010005015124701</v>
      </c>
      <c r="G256">
        <v>21.052832951002099</v>
      </c>
      <c r="H256">
        <v>36.598575068615602</v>
      </c>
      <c r="I256">
        <v>43.583922247314703</v>
      </c>
      <c r="J256">
        <v>26.5079737412842</v>
      </c>
      <c r="K256">
        <v>29.306403362463499</v>
      </c>
      <c r="L256">
        <v>30.005794155538599</v>
      </c>
      <c r="M256">
        <v>29.3615793226802</v>
      </c>
      <c r="N256">
        <v>24.116995766516599</v>
      </c>
      <c r="O256">
        <v>24.906046770541401</v>
      </c>
      <c r="P256">
        <v>29.757977478060099</v>
      </c>
      <c r="Q256">
        <v>20.025774101784101</v>
      </c>
      <c r="R256">
        <v>25.7243621153617</v>
      </c>
      <c r="S256">
        <v>23.678346230219098</v>
      </c>
      <c r="T256">
        <v>27.442610056989</v>
      </c>
      <c r="U256">
        <v>33.227620003030097</v>
      </c>
      <c r="V256">
        <v>26.249384623521099</v>
      </c>
      <c r="W256">
        <v>27.966256641299001</v>
      </c>
      <c r="X256">
        <v>33.070248294139901</v>
      </c>
      <c r="Y256">
        <v>28.3296332848841</v>
      </c>
      <c r="Z256">
        <v>17.8735483942855</v>
      </c>
      <c r="AA256">
        <v>21.4029925269035</v>
      </c>
    </row>
    <row r="257" spans="1:27" x14ac:dyDescent="0.3">
      <c r="A257" s="6">
        <v>39843</v>
      </c>
      <c r="B257">
        <v>29.510779751644598</v>
      </c>
      <c r="C257">
        <v>25.414920614654999</v>
      </c>
      <c r="D257">
        <v>24.527680409761299</v>
      </c>
      <c r="E257">
        <v>24.961144523553401</v>
      </c>
      <c r="F257">
        <v>28.010510428150901</v>
      </c>
      <c r="G257">
        <v>21.055483146000501</v>
      </c>
      <c r="H257">
        <v>36.611603264640102</v>
      </c>
      <c r="I257">
        <v>43.511260944278803</v>
      </c>
      <c r="J257">
        <v>26.3957101671636</v>
      </c>
      <c r="K257">
        <v>29.308721311068702</v>
      </c>
      <c r="L257">
        <v>30.013386152410899</v>
      </c>
      <c r="M257">
        <v>29.332010895807802</v>
      </c>
      <c r="N257">
        <v>24.1186553110152</v>
      </c>
      <c r="O257">
        <v>25.091808102769701</v>
      </c>
      <c r="P257">
        <v>29.796926314047099</v>
      </c>
      <c r="Q257">
        <v>20.027193614024</v>
      </c>
      <c r="R257">
        <v>25.721401789485899</v>
      </c>
      <c r="S257">
        <v>23.681897295754101</v>
      </c>
      <c r="T257">
        <v>27.450794035235699</v>
      </c>
      <c r="U257">
        <v>33.394650155726197</v>
      </c>
      <c r="V257">
        <v>26.249384657392699</v>
      </c>
      <c r="W257">
        <v>27.965747330120902</v>
      </c>
      <c r="X257">
        <v>32.804258160585597</v>
      </c>
      <c r="Y257">
        <v>28.318918549300399</v>
      </c>
      <c r="Z257">
        <v>17.844648705579399</v>
      </c>
      <c r="AA257">
        <v>21.4030823228664</v>
      </c>
    </row>
    <row r="258" spans="1:27" x14ac:dyDescent="0.3">
      <c r="A258" s="6">
        <v>39871</v>
      </c>
      <c r="B258">
        <v>30.543668058952299</v>
      </c>
      <c r="C258">
        <v>27.2975409667111</v>
      </c>
      <c r="D258">
        <v>26.017285728794398</v>
      </c>
      <c r="E258">
        <v>26.3850847720636</v>
      </c>
      <c r="F258">
        <v>28.524309168018</v>
      </c>
      <c r="G258">
        <v>17.064625728465099</v>
      </c>
      <c r="H258">
        <v>35.820145363424601</v>
      </c>
      <c r="I258">
        <v>42.4592334620218</v>
      </c>
      <c r="J258">
        <v>26.3555073824926</v>
      </c>
      <c r="K258">
        <v>31.612655275797199</v>
      </c>
      <c r="L258">
        <v>32.350121809926101</v>
      </c>
      <c r="M258">
        <v>29.7607481913467</v>
      </c>
      <c r="N258">
        <v>24.399305254367899</v>
      </c>
      <c r="O258">
        <v>25.543769771837699</v>
      </c>
      <c r="P258">
        <v>30.854505347315001</v>
      </c>
      <c r="Q258">
        <v>23.218217943402799</v>
      </c>
      <c r="R258">
        <v>30.140369174901899</v>
      </c>
      <c r="S258">
        <v>25.6167911867161</v>
      </c>
      <c r="T258">
        <v>27.3940052695114</v>
      </c>
      <c r="U258">
        <v>34.089493048240399</v>
      </c>
      <c r="V258">
        <v>27.9514796199269</v>
      </c>
      <c r="W258">
        <v>31.441648565805501</v>
      </c>
      <c r="X258">
        <v>30.658273260668299</v>
      </c>
      <c r="Y258">
        <v>31.911356453637499</v>
      </c>
      <c r="Z258">
        <v>21.005564512700602</v>
      </c>
      <c r="AA258">
        <v>20.971432206065</v>
      </c>
    </row>
    <row r="259" spans="1:27" x14ac:dyDescent="0.3">
      <c r="A259" s="6">
        <v>39903</v>
      </c>
      <c r="B259">
        <v>30.612299738341999</v>
      </c>
      <c r="C259">
        <v>27.125106622375998</v>
      </c>
      <c r="D259">
        <v>26.0465070835143</v>
      </c>
      <c r="E259">
        <v>27.524964718905199</v>
      </c>
      <c r="F259">
        <v>28.5151344292175</v>
      </c>
      <c r="G259">
        <v>16.9966322437141</v>
      </c>
      <c r="H259">
        <v>35.804290236182098</v>
      </c>
      <c r="I259">
        <v>42.426496719932402</v>
      </c>
      <c r="J259">
        <v>26.3685804680626</v>
      </c>
      <c r="K259">
        <v>31.662022214930101</v>
      </c>
      <c r="L259">
        <v>32.358733561035798</v>
      </c>
      <c r="M259">
        <v>29.629144747996101</v>
      </c>
      <c r="N259">
        <v>24.3920348100661</v>
      </c>
      <c r="O259">
        <v>25.538686145914301</v>
      </c>
      <c r="P259">
        <v>31.013323457871699</v>
      </c>
      <c r="Q259">
        <v>23.174284207355399</v>
      </c>
      <c r="R259">
        <v>30.144351359752399</v>
      </c>
      <c r="S259">
        <v>25.572763070084399</v>
      </c>
      <c r="T259">
        <v>28.054416191171601</v>
      </c>
      <c r="U259">
        <v>34.3506398974219</v>
      </c>
      <c r="V259">
        <v>28.006530111352799</v>
      </c>
      <c r="W259">
        <v>31.445509875194102</v>
      </c>
      <c r="X259">
        <v>30.711944883808599</v>
      </c>
      <c r="Y259">
        <v>32.116138866580798</v>
      </c>
      <c r="Z259">
        <v>21.038119889393101</v>
      </c>
      <c r="AA259">
        <v>21.0904971771585</v>
      </c>
    </row>
    <row r="260" spans="1:27" x14ac:dyDescent="0.3">
      <c r="A260" s="6">
        <v>39933</v>
      </c>
      <c r="B260">
        <v>30.638803623123199</v>
      </c>
      <c r="C260">
        <v>27.084509238460999</v>
      </c>
      <c r="D260">
        <v>26.308171006725601</v>
      </c>
      <c r="E260">
        <v>27.377232168065301</v>
      </c>
      <c r="F260">
        <v>28.552727448960201</v>
      </c>
      <c r="G260">
        <v>17.030866209697301</v>
      </c>
      <c r="H260">
        <v>35.813914873755799</v>
      </c>
      <c r="I260">
        <v>42.583914459581798</v>
      </c>
      <c r="J260">
        <v>26.307889935066701</v>
      </c>
      <c r="K260">
        <v>31.535822003020801</v>
      </c>
      <c r="L260">
        <v>32.3907481948618</v>
      </c>
      <c r="M260">
        <v>29.5786403547676</v>
      </c>
      <c r="N260">
        <v>24.3881748470974</v>
      </c>
      <c r="O260">
        <v>25.121244172312402</v>
      </c>
      <c r="P260">
        <v>30.8864753315648</v>
      </c>
      <c r="Q260">
        <v>23.400372249691699</v>
      </c>
      <c r="R260">
        <v>30.059189140853</v>
      </c>
      <c r="S260">
        <v>25.575467661411899</v>
      </c>
      <c r="T260">
        <v>28.028246741647401</v>
      </c>
      <c r="U260">
        <v>34.283086136447103</v>
      </c>
      <c r="V260">
        <v>27.953165210840201</v>
      </c>
      <c r="W260">
        <v>31.454219248861101</v>
      </c>
      <c r="X260">
        <v>30.806510082692899</v>
      </c>
      <c r="Y260">
        <v>32.110993480667197</v>
      </c>
      <c r="Z260">
        <v>21.005810773863001</v>
      </c>
      <c r="AA260">
        <v>21.0885644786811</v>
      </c>
    </row>
    <row r="261" spans="1:27" x14ac:dyDescent="0.3">
      <c r="A261" s="6">
        <v>39962</v>
      </c>
      <c r="B261">
        <v>31.367154415356399</v>
      </c>
      <c r="C261">
        <v>26.927425673692301</v>
      </c>
      <c r="D261">
        <v>27.598408185614801</v>
      </c>
      <c r="E261">
        <v>33.0633461777363</v>
      </c>
      <c r="F261">
        <v>28.402083574999502</v>
      </c>
      <c r="G261">
        <v>18.383754109365299</v>
      </c>
      <c r="H261">
        <v>35.994872607461602</v>
      </c>
      <c r="I261">
        <v>44.058650087599098</v>
      </c>
      <c r="J261">
        <v>28.314642881255001</v>
      </c>
      <c r="K261">
        <v>32.529731023318597</v>
      </c>
      <c r="L261">
        <v>35.157084766962498</v>
      </c>
      <c r="M261">
        <v>29.6209177457051</v>
      </c>
      <c r="N261">
        <v>24.399532122240998</v>
      </c>
      <c r="O261">
        <v>24.935073865217401</v>
      </c>
      <c r="P261">
        <v>31.789484364611798</v>
      </c>
      <c r="Q261">
        <v>23.354345339803299</v>
      </c>
      <c r="R261">
        <v>29.990160991414299</v>
      </c>
      <c r="S261">
        <v>25.0784407559707</v>
      </c>
      <c r="T261">
        <v>30.637945661941501</v>
      </c>
      <c r="U261">
        <v>36.407359506308097</v>
      </c>
      <c r="V261">
        <v>27.182619256103798</v>
      </c>
      <c r="W261">
        <v>32.812644295150697</v>
      </c>
      <c r="X261">
        <v>30.731178475270301</v>
      </c>
      <c r="Y261">
        <v>32.612625510021601</v>
      </c>
      <c r="Z261">
        <v>21.6289439930923</v>
      </c>
      <c r="AA261">
        <v>22.252140609622298</v>
      </c>
    </row>
    <row r="262" spans="1:27" x14ac:dyDescent="0.3">
      <c r="A262" s="6">
        <v>39994</v>
      </c>
      <c r="B262">
        <v>31.323683018667801</v>
      </c>
      <c r="C262">
        <v>26.7247760811596</v>
      </c>
      <c r="D262">
        <v>27.533951290743101</v>
      </c>
      <c r="E262">
        <v>33.1155048527731</v>
      </c>
      <c r="F262">
        <v>28.243286261489501</v>
      </c>
      <c r="G262">
        <v>18.4923249367761</v>
      </c>
      <c r="H262">
        <v>36.057116376227498</v>
      </c>
      <c r="I262">
        <v>44.004209363879703</v>
      </c>
      <c r="J262">
        <v>28.453523414471601</v>
      </c>
      <c r="K262">
        <v>33.050587051871403</v>
      </c>
      <c r="L262">
        <v>35.185804751399097</v>
      </c>
      <c r="M262">
        <v>29.342235464253601</v>
      </c>
      <c r="N262">
        <v>24.877890735684598</v>
      </c>
      <c r="O262">
        <v>24.584426705185599</v>
      </c>
      <c r="P262">
        <v>31.4286982514252</v>
      </c>
      <c r="Q262">
        <v>23.1173140554443</v>
      </c>
      <c r="R262">
        <v>29.722010217641898</v>
      </c>
      <c r="S262">
        <v>24.636132473546098</v>
      </c>
      <c r="T262">
        <v>29.898212943704301</v>
      </c>
      <c r="U262">
        <v>35.259464593147896</v>
      </c>
      <c r="V262">
        <v>27.310643665046701</v>
      </c>
      <c r="W262">
        <v>32.150927199633102</v>
      </c>
      <c r="X262">
        <v>30.4326345718444</v>
      </c>
      <c r="Y262">
        <v>32.532533284498797</v>
      </c>
      <c r="Z262">
        <v>21.3270986355178</v>
      </c>
      <c r="AA262">
        <v>22.178623555339801</v>
      </c>
    </row>
    <row r="263" spans="1:27" x14ac:dyDescent="0.3">
      <c r="A263" s="6">
        <v>40025</v>
      </c>
      <c r="B263">
        <v>31.2788292763836</v>
      </c>
      <c r="C263">
        <v>26.693471023039901</v>
      </c>
      <c r="D263">
        <v>27.540148489426901</v>
      </c>
      <c r="E263">
        <v>33.120494712416999</v>
      </c>
      <c r="F263">
        <v>28.240406798017801</v>
      </c>
      <c r="G263">
        <v>18.5249291069332</v>
      </c>
      <c r="H263">
        <v>36.0625591048872</v>
      </c>
      <c r="I263">
        <v>44.070701365902103</v>
      </c>
      <c r="J263">
        <v>28.578059290260502</v>
      </c>
      <c r="K263">
        <v>33.052035531595401</v>
      </c>
      <c r="L263">
        <v>35.202693116323999</v>
      </c>
      <c r="M263">
        <v>29.809009659112299</v>
      </c>
      <c r="N263">
        <v>24.877397883542599</v>
      </c>
      <c r="O263">
        <v>24.924403796663199</v>
      </c>
      <c r="P263">
        <v>31.348456622275499</v>
      </c>
      <c r="Q263">
        <v>22.806200752013499</v>
      </c>
      <c r="R263">
        <v>29.728467356075399</v>
      </c>
      <c r="S263">
        <v>24.6582944116962</v>
      </c>
      <c r="T263">
        <v>29.924228568605599</v>
      </c>
      <c r="U263">
        <v>34.858426923277499</v>
      </c>
      <c r="V263">
        <v>27.310643610530398</v>
      </c>
      <c r="W263">
        <v>32.151337255502597</v>
      </c>
      <c r="X263">
        <v>30.499165807651899</v>
      </c>
      <c r="Y263">
        <v>32.526901957528601</v>
      </c>
      <c r="Z263">
        <v>21.133078407973301</v>
      </c>
      <c r="AA263">
        <v>22.178035768569799</v>
      </c>
    </row>
    <row r="264" spans="1:27" x14ac:dyDescent="0.3">
      <c r="A264" s="6">
        <v>40056</v>
      </c>
      <c r="B264">
        <v>30.756909241845101</v>
      </c>
      <c r="C264">
        <v>27.134923511857</v>
      </c>
      <c r="D264">
        <v>27.408716187323201</v>
      </c>
      <c r="E264">
        <v>34.625535822286899</v>
      </c>
      <c r="F264">
        <v>29.123868244126498</v>
      </c>
      <c r="G264">
        <v>28.743303756501302</v>
      </c>
      <c r="H264">
        <v>36.070345661638903</v>
      </c>
      <c r="I264">
        <v>44.8193856626242</v>
      </c>
      <c r="J264">
        <v>30.001821562425601</v>
      </c>
      <c r="K264">
        <v>33.707113171342698</v>
      </c>
      <c r="L264">
        <v>34.604856441829</v>
      </c>
      <c r="M264">
        <v>26.457185974405</v>
      </c>
      <c r="N264">
        <v>24.432701460934901</v>
      </c>
      <c r="O264">
        <v>25.147130033156401</v>
      </c>
      <c r="P264">
        <v>30.874026747110701</v>
      </c>
      <c r="Q264">
        <v>21.580726657809901</v>
      </c>
      <c r="R264">
        <v>29.769362556926399</v>
      </c>
      <c r="S264">
        <v>23.7780507576845</v>
      </c>
      <c r="T264">
        <v>29.885003322065501</v>
      </c>
      <c r="U264">
        <v>34.370051559725802</v>
      </c>
      <c r="V264">
        <v>26.193519350295599</v>
      </c>
      <c r="W264">
        <v>32.488505850466098</v>
      </c>
      <c r="X264">
        <v>29.8990656176871</v>
      </c>
      <c r="Y264">
        <v>31.502917740070799</v>
      </c>
      <c r="Z264">
        <v>22.025339921791598</v>
      </c>
      <c r="AA264">
        <v>22.332020483241202</v>
      </c>
    </row>
    <row r="265" spans="1:27" x14ac:dyDescent="0.3">
      <c r="A265" s="6">
        <v>40086</v>
      </c>
      <c r="B265">
        <v>30.690049724916399</v>
      </c>
      <c r="C265">
        <v>27.173025299816398</v>
      </c>
      <c r="D265">
        <v>27.346852712205301</v>
      </c>
      <c r="E265">
        <v>34.763931960198001</v>
      </c>
      <c r="F265">
        <v>29.123416673065499</v>
      </c>
      <c r="G265">
        <v>28.693529512865901</v>
      </c>
      <c r="H265">
        <v>36.066583892532897</v>
      </c>
      <c r="I265">
        <v>44.810379098786697</v>
      </c>
      <c r="J265">
        <v>29.805004042985001</v>
      </c>
      <c r="K265">
        <v>33.4812767095178</v>
      </c>
      <c r="L265">
        <v>34.587564472187999</v>
      </c>
      <c r="M265">
        <v>26.880604210125298</v>
      </c>
      <c r="N265">
        <v>24.402061722051901</v>
      </c>
      <c r="O265">
        <v>25.308193839905599</v>
      </c>
      <c r="P265">
        <v>30.828592917927601</v>
      </c>
      <c r="Q265">
        <v>21.565980397030199</v>
      </c>
      <c r="R265">
        <v>29.658299907202998</v>
      </c>
      <c r="S265">
        <v>23.720846802051899</v>
      </c>
      <c r="T265">
        <v>29.560567687479399</v>
      </c>
      <c r="U265">
        <v>34.287510914307603</v>
      </c>
      <c r="V265">
        <v>26.072810982501402</v>
      </c>
      <c r="W265">
        <v>32.489200224527799</v>
      </c>
      <c r="X265">
        <v>29.914963174354099</v>
      </c>
      <c r="Y265">
        <v>31.7281312987357</v>
      </c>
      <c r="Z265">
        <v>21.921729258610299</v>
      </c>
      <c r="AA265">
        <v>21.850723481247101</v>
      </c>
    </row>
    <row r="266" spans="1:27" x14ac:dyDescent="0.3">
      <c r="A266" s="6">
        <v>40116</v>
      </c>
      <c r="B266">
        <v>30.691113691436001</v>
      </c>
      <c r="C266">
        <v>27.169488255224699</v>
      </c>
      <c r="D266">
        <v>27.1798358942908</v>
      </c>
      <c r="E266">
        <v>34.926267650528999</v>
      </c>
      <c r="F266">
        <v>29.081928971252299</v>
      </c>
      <c r="G266">
        <v>28.692224871251199</v>
      </c>
      <c r="H266">
        <v>36.0614328447503</v>
      </c>
      <c r="I266">
        <v>44.810379642882097</v>
      </c>
      <c r="J266">
        <v>29.7878529499514</v>
      </c>
      <c r="K266">
        <v>33.479404089915498</v>
      </c>
      <c r="L266">
        <v>34.614990215677203</v>
      </c>
      <c r="M266">
        <v>26.8021632841455</v>
      </c>
      <c r="N266">
        <v>24.401753583709802</v>
      </c>
      <c r="O266">
        <v>25.2683427826178</v>
      </c>
      <c r="P266">
        <v>30.824095635887499</v>
      </c>
      <c r="Q266">
        <v>21.5442631155668</v>
      </c>
      <c r="R266">
        <v>29.653218883728101</v>
      </c>
      <c r="S266">
        <v>23.9217773007082</v>
      </c>
      <c r="T266">
        <v>29.453812349572999</v>
      </c>
      <c r="U266">
        <v>34.229321436643701</v>
      </c>
      <c r="V266">
        <v>26.0588880343185</v>
      </c>
      <c r="W266">
        <v>32.4949869169197</v>
      </c>
      <c r="X266">
        <v>29.903161135465702</v>
      </c>
      <c r="Y266">
        <v>31.7280526261865</v>
      </c>
      <c r="Z266">
        <v>21.9462415622103</v>
      </c>
      <c r="AA266">
        <v>21.724831494270301</v>
      </c>
    </row>
    <row r="267" spans="1:27" x14ac:dyDescent="0.3">
      <c r="A267" s="6">
        <v>40147</v>
      </c>
      <c r="B267">
        <v>30.054387975319901</v>
      </c>
      <c r="C267">
        <v>25.823321587949899</v>
      </c>
      <c r="D267">
        <v>26.728272947953599</v>
      </c>
      <c r="E267">
        <v>33.726456304996098</v>
      </c>
      <c r="F267">
        <v>28.891228010406898</v>
      </c>
      <c r="G267">
        <v>28.163991775108101</v>
      </c>
      <c r="H267">
        <v>35.6564262180543</v>
      </c>
      <c r="I267">
        <v>45.738936278393503</v>
      </c>
      <c r="J267">
        <v>29.162834256078501</v>
      </c>
      <c r="K267">
        <v>32.615069386865997</v>
      </c>
      <c r="L267">
        <v>33.941188475044903</v>
      </c>
      <c r="M267">
        <v>26.6010202609549</v>
      </c>
      <c r="N267">
        <v>24.3461671509524</v>
      </c>
      <c r="O267">
        <v>25.0789240371417</v>
      </c>
      <c r="P267">
        <v>30.162485959990299</v>
      </c>
      <c r="Q267">
        <v>22.353951293171399</v>
      </c>
      <c r="R267">
        <v>29.521280809549101</v>
      </c>
      <c r="S267">
        <v>22.881731777684699</v>
      </c>
      <c r="T267">
        <v>29.574819179508498</v>
      </c>
      <c r="U267">
        <v>34.505340573355397</v>
      </c>
      <c r="V267">
        <v>29.1960736409867</v>
      </c>
      <c r="W267">
        <v>33.014978967231798</v>
      </c>
      <c r="X267">
        <v>30.1224449904769</v>
      </c>
      <c r="Y267">
        <v>29.337862793779902</v>
      </c>
      <c r="Z267">
        <v>21.8547371718908</v>
      </c>
      <c r="AA267">
        <v>20.6822827330218</v>
      </c>
    </row>
    <row r="268" spans="1:27" x14ac:dyDescent="0.3">
      <c r="A268" s="6">
        <v>40178</v>
      </c>
      <c r="B268">
        <v>30.105683257636201</v>
      </c>
      <c r="C268">
        <v>25.478202150398101</v>
      </c>
      <c r="D268">
        <v>26.7580975155715</v>
      </c>
      <c r="E268">
        <v>33.566306462239197</v>
      </c>
      <c r="F268">
        <v>28.945879949786502</v>
      </c>
      <c r="G268">
        <v>28.198011472362399</v>
      </c>
      <c r="H268">
        <v>35.654260825739797</v>
      </c>
      <c r="I268">
        <v>45.519924332669198</v>
      </c>
      <c r="J268">
        <v>29.167260872686398</v>
      </c>
      <c r="K268">
        <v>32.666217921547997</v>
      </c>
      <c r="L268">
        <v>33.9158601950015</v>
      </c>
      <c r="M268">
        <v>26.568165120729901</v>
      </c>
      <c r="N268">
        <v>24.535697883240399</v>
      </c>
      <c r="O268">
        <v>25.3522079856338</v>
      </c>
      <c r="P268">
        <v>30.228281087663099</v>
      </c>
      <c r="Q268">
        <v>22.842687052539301</v>
      </c>
      <c r="R268">
        <v>29.376704613838701</v>
      </c>
      <c r="S268">
        <v>22.9248362041949</v>
      </c>
      <c r="T268">
        <v>30.1957618466684</v>
      </c>
      <c r="U268">
        <v>34.689321639428698</v>
      </c>
      <c r="V268">
        <v>28.786088079080599</v>
      </c>
      <c r="W268">
        <v>33.144535017555498</v>
      </c>
      <c r="X268">
        <v>30.2892311431631</v>
      </c>
      <c r="Y268">
        <v>29.308827929085101</v>
      </c>
      <c r="Z268">
        <v>21.339451157002902</v>
      </c>
      <c r="AA268">
        <v>20.733752209252899</v>
      </c>
    </row>
    <row r="269" spans="1:27" x14ac:dyDescent="0.3">
      <c r="A269" s="6">
        <v>40207</v>
      </c>
      <c r="B269">
        <v>30.047075375143798</v>
      </c>
      <c r="C269">
        <v>25.523217251956002</v>
      </c>
      <c r="D269">
        <v>26.752022144654202</v>
      </c>
      <c r="E269">
        <v>33.577467422011701</v>
      </c>
      <c r="F269">
        <v>28.9479668769944</v>
      </c>
      <c r="G269">
        <v>28.195910964429199</v>
      </c>
      <c r="H269">
        <v>35.668496113904197</v>
      </c>
      <c r="I269">
        <v>45.524059879500598</v>
      </c>
      <c r="J269">
        <v>29.0783767636802</v>
      </c>
      <c r="K269">
        <v>32.671341343936</v>
      </c>
      <c r="L269">
        <v>33.910090466584201</v>
      </c>
      <c r="M269">
        <v>26.5677975264894</v>
      </c>
      <c r="N269">
        <v>24.545380111663501</v>
      </c>
      <c r="O269">
        <v>25.3086357738459</v>
      </c>
      <c r="P269">
        <v>30.2077675811361</v>
      </c>
      <c r="Q269">
        <v>22.915274938431299</v>
      </c>
      <c r="R269">
        <v>29.383780102714599</v>
      </c>
      <c r="S269">
        <v>22.888397396930198</v>
      </c>
      <c r="T269">
        <v>30.204734538627701</v>
      </c>
      <c r="U269">
        <v>34.419930592985402</v>
      </c>
      <c r="V269">
        <v>28.786087688644599</v>
      </c>
      <c r="W269">
        <v>33.146825864739696</v>
      </c>
      <c r="X269">
        <v>30.293439463972099</v>
      </c>
      <c r="Y269">
        <v>29.327212212513299</v>
      </c>
      <c r="Z269">
        <v>21.362303673266499</v>
      </c>
      <c r="AA269">
        <v>20.7312121270887</v>
      </c>
    </row>
    <row r="270" spans="1:27" x14ac:dyDescent="0.3">
      <c r="A270" s="6">
        <v>40235</v>
      </c>
      <c r="B270">
        <v>29.179429327281898</v>
      </c>
      <c r="C270">
        <v>25.5146162038798</v>
      </c>
      <c r="D270">
        <v>25.616737028428599</v>
      </c>
      <c r="E270">
        <v>32.461840279519897</v>
      </c>
      <c r="F270">
        <v>27.694083745334598</v>
      </c>
      <c r="G270">
        <v>24.992495935404801</v>
      </c>
      <c r="H270">
        <v>36.532764668976498</v>
      </c>
      <c r="I270">
        <v>44.407231134240199</v>
      </c>
      <c r="J270">
        <v>27.321917330699598</v>
      </c>
      <c r="K270">
        <v>30.372208650177999</v>
      </c>
      <c r="L270">
        <v>33.7211332091142</v>
      </c>
      <c r="M270">
        <v>24.7974636457485</v>
      </c>
      <c r="N270">
        <v>23.483071079200101</v>
      </c>
      <c r="O270">
        <v>23.908403120069401</v>
      </c>
      <c r="P270">
        <v>29.385805848404601</v>
      </c>
      <c r="Q270">
        <v>24.0209438227463</v>
      </c>
      <c r="R270">
        <v>27.678688930938598</v>
      </c>
      <c r="S270">
        <v>22.435798934964598</v>
      </c>
      <c r="T270">
        <v>30.038122651096099</v>
      </c>
      <c r="U270">
        <v>34.609319275580802</v>
      </c>
      <c r="V270">
        <v>32.1232266798662</v>
      </c>
      <c r="W270">
        <v>32.861403214092498</v>
      </c>
      <c r="X270">
        <v>31.185896907842601</v>
      </c>
      <c r="Y270">
        <v>28.9603010852918</v>
      </c>
      <c r="Z270">
        <v>20.0173124478174</v>
      </c>
      <c r="AA270">
        <v>18.434136330607299</v>
      </c>
    </row>
    <row r="271" spans="1:27" x14ac:dyDescent="0.3">
      <c r="A271" s="6">
        <v>40268</v>
      </c>
      <c r="B271">
        <v>29.104308218120401</v>
      </c>
      <c r="C271">
        <v>25.637334645865501</v>
      </c>
      <c r="D271">
        <v>25.529176883688301</v>
      </c>
      <c r="E271">
        <v>31.448810010219201</v>
      </c>
      <c r="F271">
        <v>27.837483351084099</v>
      </c>
      <c r="G271">
        <v>24.980227261026499</v>
      </c>
      <c r="H271">
        <v>36.5392536677546</v>
      </c>
      <c r="I271">
        <v>44.384533563478001</v>
      </c>
      <c r="J271">
        <v>27.420105483821299</v>
      </c>
      <c r="K271">
        <v>30.383163291405999</v>
      </c>
      <c r="L271">
        <v>33.683648282586802</v>
      </c>
      <c r="M271">
        <v>24.859449522512499</v>
      </c>
      <c r="N271">
        <v>23.474834788609201</v>
      </c>
      <c r="O271">
        <v>24.008507341550999</v>
      </c>
      <c r="P271">
        <v>29.366162876863701</v>
      </c>
      <c r="Q271">
        <v>24.039970795057702</v>
      </c>
      <c r="R271">
        <v>27.674935956038802</v>
      </c>
      <c r="S271">
        <v>21.7062563964868</v>
      </c>
      <c r="T271">
        <v>30.143963970182501</v>
      </c>
      <c r="U271">
        <v>34.615422417019602</v>
      </c>
      <c r="V271">
        <v>32.071852619280499</v>
      </c>
      <c r="W271">
        <v>32.857832940525903</v>
      </c>
      <c r="X271">
        <v>31.2259639923405</v>
      </c>
      <c r="Y271">
        <v>28.945137460983101</v>
      </c>
      <c r="Z271">
        <v>20.074415146627899</v>
      </c>
      <c r="AA271">
        <v>18.451692512346899</v>
      </c>
    </row>
    <row r="272" spans="1:27" x14ac:dyDescent="0.3">
      <c r="A272" s="6">
        <v>40298</v>
      </c>
      <c r="B272">
        <v>29.101034658319499</v>
      </c>
      <c r="C272">
        <v>25.630785634045601</v>
      </c>
      <c r="D272">
        <v>25.428467291425701</v>
      </c>
      <c r="E272">
        <v>31.3791579685541</v>
      </c>
      <c r="F272">
        <v>27.784365843600199</v>
      </c>
      <c r="G272">
        <v>24.9795867134894</v>
      </c>
      <c r="H272">
        <v>36.548722953749099</v>
      </c>
      <c r="I272">
        <v>44.384533025208</v>
      </c>
      <c r="J272">
        <v>27.425083860326399</v>
      </c>
      <c r="K272">
        <v>30.437551126379699</v>
      </c>
      <c r="L272">
        <v>33.6269591816474</v>
      </c>
      <c r="M272">
        <v>24.839150828058202</v>
      </c>
      <c r="N272">
        <v>23.483176989481699</v>
      </c>
      <c r="O272">
        <v>24.011312938842298</v>
      </c>
      <c r="P272">
        <v>29.360203795966299</v>
      </c>
      <c r="Q272">
        <v>24.097651591329601</v>
      </c>
      <c r="R272">
        <v>27.672537424484499</v>
      </c>
      <c r="S272">
        <v>21.7162908742532</v>
      </c>
      <c r="T272">
        <v>30.138920990149</v>
      </c>
      <c r="U272">
        <v>34.462647134322502</v>
      </c>
      <c r="V272">
        <v>32.071851528465999</v>
      </c>
      <c r="W272">
        <v>32.860332625174003</v>
      </c>
      <c r="X272">
        <v>31.204567135805</v>
      </c>
      <c r="Y272">
        <v>28.940268738177199</v>
      </c>
      <c r="Z272">
        <v>20.0452642132359</v>
      </c>
      <c r="AA272">
        <v>19.018962536412499</v>
      </c>
    </row>
    <row r="273" spans="1:27" x14ac:dyDescent="0.3">
      <c r="A273" s="6">
        <v>40326</v>
      </c>
      <c r="B273">
        <v>29.274703043474702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</row>
    <row r="274" spans="1:27" x14ac:dyDescent="0.3">
      <c r="A274" s="6">
        <v>40359</v>
      </c>
      <c r="B274">
        <v>29.2633989578183</v>
      </c>
      <c r="C274">
        <v>24.7414281401438</v>
      </c>
      <c r="D274">
        <v>24.930874651668301</v>
      </c>
      <c r="E274">
        <v>30.868506388788099</v>
      </c>
      <c r="F274">
        <v>27.495481320518699</v>
      </c>
      <c r="G274">
        <v>25.584655212201099</v>
      </c>
      <c r="H274">
        <v>36.813844771204103</v>
      </c>
      <c r="I274">
        <v>45.331703491673601</v>
      </c>
      <c r="J274">
        <v>25.7705064333053</v>
      </c>
      <c r="K274">
        <v>30.1361948948351</v>
      </c>
      <c r="L274">
        <v>33.575611611925602</v>
      </c>
      <c r="M274">
        <v>24.847934632378401</v>
      </c>
      <c r="N274">
        <v>23.438044558903002</v>
      </c>
      <c r="O274">
        <v>24.0332594929178</v>
      </c>
      <c r="P274">
        <v>29.538797082483399</v>
      </c>
      <c r="Q274">
        <v>23.472933577680301</v>
      </c>
      <c r="R274">
        <v>26.317163338174002</v>
      </c>
      <c r="S274">
        <v>22.325969101682201</v>
      </c>
      <c r="T274">
        <v>28.396777349744799</v>
      </c>
      <c r="U274">
        <v>33.218131782293902</v>
      </c>
      <c r="V274">
        <v>29.788985671738601</v>
      </c>
      <c r="W274">
        <v>31.355799922770601</v>
      </c>
      <c r="X274">
        <v>39.377370061884598</v>
      </c>
      <c r="Y274">
        <v>29.294672456246499</v>
      </c>
      <c r="Z274">
        <v>18.159432934747699</v>
      </c>
      <c r="AA274">
        <v>19.218995763905198</v>
      </c>
    </row>
    <row r="275" spans="1:27" x14ac:dyDescent="0.3">
      <c r="A275" s="6">
        <v>40389</v>
      </c>
      <c r="B275">
        <v>29.2453847029788</v>
      </c>
      <c r="C275">
        <v>24.7316008199547</v>
      </c>
      <c r="D275">
        <v>24.927888185695501</v>
      </c>
      <c r="E275">
        <v>30.8999721632937</v>
      </c>
      <c r="F275">
        <v>27.463379788429201</v>
      </c>
      <c r="G275">
        <v>25.547200095013299</v>
      </c>
      <c r="H275">
        <v>36.813779524488702</v>
      </c>
      <c r="I275">
        <v>45.385112271041301</v>
      </c>
      <c r="J275">
        <v>25.863465263878201</v>
      </c>
      <c r="K275">
        <v>30.134281745094</v>
      </c>
      <c r="L275">
        <v>33.573791795236701</v>
      </c>
      <c r="M275">
        <v>24.8539328839787</v>
      </c>
      <c r="N275">
        <v>23.436912461519501</v>
      </c>
      <c r="O275">
        <v>24.338988407787401</v>
      </c>
      <c r="P275">
        <v>29.5432358007318</v>
      </c>
      <c r="Q275">
        <v>23.378794981224399</v>
      </c>
      <c r="R275">
        <v>26.3121035361983</v>
      </c>
      <c r="S275">
        <v>22.328702683055202</v>
      </c>
      <c r="T275">
        <v>28.455851433600301</v>
      </c>
      <c r="U275">
        <v>33.021430592345702</v>
      </c>
      <c r="V275">
        <v>29.788985616200801</v>
      </c>
      <c r="W275">
        <v>31.359048722071101</v>
      </c>
      <c r="X275">
        <v>39.626638804595601</v>
      </c>
      <c r="Y275">
        <v>29.297722543067799</v>
      </c>
      <c r="Z275">
        <v>18.3384868552812</v>
      </c>
      <c r="AA275">
        <v>19.218795006597801</v>
      </c>
    </row>
    <row r="276" spans="1:27" x14ac:dyDescent="0.3">
      <c r="A276" s="6">
        <v>40421</v>
      </c>
      <c r="B276">
        <v>28.749739221986498</v>
      </c>
      <c r="C276">
        <v>24.6986732421196</v>
      </c>
      <c r="D276">
        <v>24.045752390665101</v>
      </c>
      <c r="E276">
        <v>30.739956687219902</v>
      </c>
      <c r="F276">
        <v>27.333170877057</v>
      </c>
      <c r="G276">
        <v>27.145983326398699</v>
      </c>
      <c r="H276">
        <v>37.357197511513498</v>
      </c>
      <c r="I276">
        <v>45.575121494523401</v>
      </c>
      <c r="J276">
        <v>25.416716667511999</v>
      </c>
      <c r="K276">
        <v>30.2001605801604</v>
      </c>
      <c r="L276">
        <v>33.276973622177501</v>
      </c>
      <c r="M276">
        <v>23.115004595206099</v>
      </c>
      <c r="N276">
        <v>23.553271751692499</v>
      </c>
      <c r="O276">
        <v>24.578274977965101</v>
      </c>
      <c r="P276">
        <v>29.108384074463402</v>
      </c>
      <c r="Q276">
        <v>24.491960163947098</v>
      </c>
      <c r="R276">
        <v>26.1404922210086</v>
      </c>
      <c r="S276">
        <v>22.3214570144108</v>
      </c>
      <c r="T276">
        <v>28.4386814096354</v>
      </c>
      <c r="U276">
        <v>32.6995926330329</v>
      </c>
      <c r="V276">
        <v>29.792924961009</v>
      </c>
      <c r="W276">
        <v>32.881874236880797</v>
      </c>
      <c r="X276">
        <v>43.294735679446497</v>
      </c>
      <c r="Y276">
        <v>28.961883523792402</v>
      </c>
      <c r="Z276">
        <v>17.484258426209699</v>
      </c>
      <c r="AA276">
        <v>20.784317385950999</v>
      </c>
    </row>
    <row r="277" spans="1:27" x14ac:dyDescent="0.3">
      <c r="A277" s="6">
        <v>40451</v>
      </c>
      <c r="B277">
        <v>28.819389205098599</v>
      </c>
      <c r="C277">
        <v>24.608089400098699</v>
      </c>
      <c r="D277">
        <v>24.033493759818899</v>
      </c>
      <c r="E277">
        <v>30.7615114181507</v>
      </c>
      <c r="F277">
        <v>27.3236122115696</v>
      </c>
      <c r="G277">
        <v>27.245706393860999</v>
      </c>
      <c r="H277">
        <v>37.352722360877301</v>
      </c>
      <c r="I277">
        <v>45.512473834405903</v>
      </c>
      <c r="J277">
        <v>25.542835795653701</v>
      </c>
      <c r="K277">
        <v>29.889726900458498</v>
      </c>
      <c r="L277">
        <v>33.269653197242398</v>
      </c>
      <c r="M277">
        <v>23.010061753579802</v>
      </c>
      <c r="N277">
        <v>23.607608453734102</v>
      </c>
      <c r="O277">
        <v>24.990797878981599</v>
      </c>
      <c r="P277">
        <v>29.117276378318</v>
      </c>
      <c r="Q277">
        <v>24.442887244407199</v>
      </c>
      <c r="R277">
        <v>26.160879079351801</v>
      </c>
      <c r="S277">
        <v>22.307508748120199</v>
      </c>
      <c r="T277">
        <v>28.518360684002101</v>
      </c>
      <c r="U277">
        <v>32.536709597554001</v>
      </c>
      <c r="V277">
        <v>29.792937506265002</v>
      </c>
      <c r="W277">
        <v>32.878997265648202</v>
      </c>
      <c r="X277">
        <v>43.702016364814497</v>
      </c>
      <c r="Y277">
        <v>28.930244114285902</v>
      </c>
      <c r="Z277">
        <v>17.349263787825301</v>
      </c>
      <c r="AA277">
        <v>20.746399839493701</v>
      </c>
    </row>
    <row r="278" spans="1:27" x14ac:dyDescent="0.3">
      <c r="A278" s="6">
        <v>40480</v>
      </c>
      <c r="B278">
        <v>28.845409587861301</v>
      </c>
      <c r="C278">
        <v>24.602716347104799</v>
      </c>
      <c r="D278">
        <v>23.924157684389598</v>
      </c>
      <c r="E278">
        <v>30.7715979972686</v>
      </c>
      <c r="F278">
        <v>27.3252872628434</v>
      </c>
      <c r="G278">
        <v>27.2520996002192</v>
      </c>
      <c r="H278">
        <v>37.3465455661417</v>
      </c>
      <c r="I278">
        <v>45.512474364232801</v>
      </c>
      <c r="J278">
        <v>25.592386293681098</v>
      </c>
      <c r="K278">
        <v>29.888677455352401</v>
      </c>
      <c r="L278">
        <v>33.297597791100202</v>
      </c>
      <c r="M278">
        <v>22.980579556190602</v>
      </c>
      <c r="N278">
        <v>23.607156080250402</v>
      </c>
      <c r="O278">
        <v>24.9966621531666</v>
      </c>
      <c r="P278">
        <v>29.1506570814954</v>
      </c>
      <c r="Q278">
        <v>24.461900603969799</v>
      </c>
      <c r="R278">
        <v>26.156935139201799</v>
      </c>
      <c r="S278">
        <v>22.309456039235101</v>
      </c>
      <c r="T278">
        <v>28.595257167476799</v>
      </c>
      <c r="U278">
        <v>32.422146372795602</v>
      </c>
      <c r="V278">
        <v>29.474190084974399</v>
      </c>
      <c r="W278">
        <v>32.8810228654959</v>
      </c>
      <c r="X278">
        <v>43.701439946472497</v>
      </c>
      <c r="Y278">
        <v>28.932344120444199</v>
      </c>
      <c r="Z278">
        <v>17.4092366447058</v>
      </c>
      <c r="AA278">
        <v>20.5393018518064</v>
      </c>
    </row>
    <row r="279" spans="1:27" x14ac:dyDescent="0.3">
      <c r="A279" s="6">
        <v>40512</v>
      </c>
      <c r="B279">
        <v>28.1122613552376</v>
      </c>
      <c r="C279">
        <v>23.936494350993598</v>
      </c>
      <c r="D279">
        <v>24.313664207588602</v>
      </c>
      <c r="E279">
        <v>30.145377717260398</v>
      </c>
      <c r="F279">
        <v>27.3489169037293</v>
      </c>
      <c r="G279">
        <v>27.420872257653699</v>
      </c>
      <c r="H279">
        <v>36.787447874329203</v>
      </c>
      <c r="I279">
        <v>42.468723264242797</v>
      </c>
      <c r="J279">
        <v>24.650941088975401</v>
      </c>
      <c r="K279">
        <v>29.661393844162902</v>
      </c>
      <c r="L279">
        <v>32.810937261662502</v>
      </c>
      <c r="M279">
        <v>22.7476289956406</v>
      </c>
      <c r="N279">
        <v>23.443979879588699</v>
      </c>
      <c r="O279">
        <v>25.905553013005299</v>
      </c>
      <c r="P279">
        <v>28.8595232765324</v>
      </c>
      <c r="Q279">
        <v>24.104645240569301</v>
      </c>
      <c r="R279">
        <v>26.2567599756694</v>
      </c>
      <c r="S279">
        <v>22.820635832321098</v>
      </c>
      <c r="T279">
        <v>28.061813084432501</v>
      </c>
      <c r="U279">
        <v>32.340950758728198</v>
      </c>
      <c r="V279">
        <v>31.0864740409875</v>
      </c>
      <c r="W279">
        <v>31.698194026517999</v>
      </c>
      <c r="X279">
        <v>38.529077077858503</v>
      </c>
      <c r="Y279">
        <v>29.4067566303465</v>
      </c>
      <c r="Z279">
        <v>16.843218449326901</v>
      </c>
      <c r="AA279">
        <v>21.374014263063302</v>
      </c>
    </row>
    <row r="280" spans="1:27" x14ac:dyDescent="0.3">
      <c r="A280" s="6">
        <v>40543</v>
      </c>
      <c r="B280">
        <v>28.151991386777599</v>
      </c>
      <c r="C280">
        <v>23.897949113580001</v>
      </c>
      <c r="D280">
        <v>24.335135444738199</v>
      </c>
      <c r="E280">
        <v>30.343632043120301</v>
      </c>
      <c r="F280">
        <v>27.393311964481999</v>
      </c>
      <c r="G280">
        <v>27.8384167916244</v>
      </c>
      <c r="H280">
        <v>36.783302896275899</v>
      </c>
      <c r="I280">
        <v>42.803078415559</v>
      </c>
      <c r="J280">
        <v>25.1375969983666</v>
      </c>
      <c r="K280">
        <v>29.566033057883999</v>
      </c>
      <c r="L280">
        <v>32.6621968009255</v>
      </c>
      <c r="M280">
        <v>23.106359264101101</v>
      </c>
      <c r="N280">
        <v>23.483756985741501</v>
      </c>
      <c r="O280">
        <v>25.914633470363899</v>
      </c>
      <c r="P280">
        <v>28.738808017545701</v>
      </c>
      <c r="Q280">
        <v>24.454723705901799</v>
      </c>
      <c r="R280">
        <v>26.423863813903999</v>
      </c>
      <c r="S280">
        <v>22.9472161222197</v>
      </c>
      <c r="T280">
        <v>28.0195237270425</v>
      </c>
      <c r="U280">
        <v>31.614338277342299</v>
      </c>
      <c r="V280">
        <v>30.533707831110998</v>
      </c>
      <c r="W280">
        <v>33.308687906797303</v>
      </c>
      <c r="X280">
        <v>38.248102613714899</v>
      </c>
      <c r="Y280">
        <v>29.387169430334499</v>
      </c>
      <c r="Z280">
        <v>17.613895937199199</v>
      </c>
      <c r="AA280">
        <v>21.257909642801799</v>
      </c>
    </row>
    <row r="281" spans="1:27" x14ac:dyDescent="0.3">
      <c r="A281" s="6">
        <v>40574</v>
      </c>
      <c r="B281">
        <v>28.153130252303299</v>
      </c>
      <c r="C281">
        <v>23.959038348855799</v>
      </c>
      <c r="D281">
        <v>24.258437473886101</v>
      </c>
      <c r="E281">
        <v>30.2000040997745</v>
      </c>
      <c r="F281">
        <v>27.391477174494199</v>
      </c>
      <c r="G281">
        <v>27.8421262668891</v>
      </c>
      <c r="H281">
        <v>36.779555933307002</v>
      </c>
      <c r="I281">
        <v>42.7278931723691</v>
      </c>
      <c r="J281">
        <v>24.945295608281501</v>
      </c>
      <c r="K281">
        <v>29.566307818405701</v>
      </c>
      <c r="L281">
        <v>32.631614505639703</v>
      </c>
      <c r="M281">
        <v>23.109791198878099</v>
      </c>
      <c r="N281">
        <v>23.490497993775701</v>
      </c>
      <c r="O281">
        <v>25.8393155406877</v>
      </c>
      <c r="P281">
        <v>28.6629277636011</v>
      </c>
      <c r="Q281">
        <v>24.503321162534</v>
      </c>
      <c r="R281">
        <v>26.416128910274999</v>
      </c>
      <c r="S281">
        <v>22.957995117159602</v>
      </c>
      <c r="T281">
        <v>27.9565648873056</v>
      </c>
      <c r="U281">
        <v>31.574369978495199</v>
      </c>
      <c r="V281">
        <v>30.533707374225799</v>
      </c>
      <c r="W281">
        <v>33.311564613648997</v>
      </c>
      <c r="X281">
        <v>38.486990049359001</v>
      </c>
      <c r="Y281">
        <v>29.3617545568369</v>
      </c>
      <c r="Z281">
        <v>17.65139648868</v>
      </c>
      <c r="AA281">
        <v>21.254400731120899</v>
      </c>
    </row>
    <row r="282" spans="1:27" x14ac:dyDescent="0.3">
      <c r="A282" s="6">
        <v>40602</v>
      </c>
      <c r="B282">
        <v>27.701862662356199</v>
      </c>
      <c r="C282">
        <v>23.7123438821266</v>
      </c>
      <c r="D282">
        <v>23.2217806861673</v>
      </c>
      <c r="E282">
        <v>29.0700039413993</v>
      </c>
      <c r="F282">
        <v>26.139790943020699</v>
      </c>
      <c r="G282">
        <v>22.868816472731101</v>
      </c>
      <c r="H282">
        <v>33.4277408750878</v>
      </c>
      <c r="I282">
        <v>41.914305528728804</v>
      </c>
      <c r="J282">
        <v>23.5356217280702</v>
      </c>
      <c r="K282">
        <v>27.499941363112502</v>
      </c>
      <c r="L282">
        <v>32.331820562670401</v>
      </c>
      <c r="M282">
        <v>22.035401989862098</v>
      </c>
      <c r="N282">
        <v>22.992497166693902</v>
      </c>
      <c r="O282">
        <v>25.475573757473001</v>
      </c>
      <c r="P282">
        <v>28.0945660374244</v>
      </c>
      <c r="Q282">
        <v>24.961310884332502</v>
      </c>
      <c r="R282">
        <v>27.229680811603199</v>
      </c>
      <c r="S282">
        <v>23.411187872222101</v>
      </c>
      <c r="T282">
        <v>27.970119545032802</v>
      </c>
      <c r="U282">
        <v>30.9654988474466</v>
      </c>
      <c r="V282">
        <v>29.0372108500212</v>
      </c>
      <c r="W282">
        <v>34.739174559731197</v>
      </c>
      <c r="X282">
        <v>32.504856650940603</v>
      </c>
      <c r="Y282">
        <v>29.190369736943801</v>
      </c>
      <c r="Z282">
        <v>17.2269145023315</v>
      </c>
      <c r="AA282">
        <v>20.253531731543202</v>
      </c>
    </row>
    <row r="283" spans="1:27" x14ac:dyDescent="0.3">
      <c r="A283" s="6">
        <v>40633</v>
      </c>
      <c r="B283">
        <v>27.871647285395099</v>
      </c>
      <c r="C283">
        <v>23.745114733447998</v>
      </c>
      <c r="D283">
        <v>23.1941256617474</v>
      </c>
      <c r="E283">
        <v>29.082038046189599</v>
      </c>
      <c r="F283">
        <v>26.156085355482901</v>
      </c>
      <c r="G283">
        <v>22.850906573865899</v>
      </c>
      <c r="H283">
        <v>33.508572670093898</v>
      </c>
      <c r="I283">
        <v>42.069212959288699</v>
      </c>
      <c r="J283">
        <v>23.5330385507825</v>
      </c>
      <c r="K283">
        <v>27.591449525924201</v>
      </c>
      <c r="L283">
        <v>32.319041357905299</v>
      </c>
      <c r="M283">
        <v>22.0148167317064</v>
      </c>
      <c r="N283">
        <v>22.982890187275299</v>
      </c>
      <c r="O283">
        <v>25.5323440819563</v>
      </c>
      <c r="P283">
        <v>28.066393054656999</v>
      </c>
      <c r="Q283">
        <v>24.8608710393179</v>
      </c>
      <c r="R283">
        <v>27.230529968759001</v>
      </c>
      <c r="S283">
        <v>23.393206781033399</v>
      </c>
      <c r="T283">
        <v>28.611600229525699</v>
      </c>
      <c r="U283">
        <v>30.9309455683481</v>
      </c>
      <c r="V283">
        <v>29.325218477456801</v>
      </c>
      <c r="W283">
        <v>34.756212937715397</v>
      </c>
      <c r="X283">
        <v>32.342752452100001</v>
      </c>
      <c r="Y283">
        <v>29.195172275094802</v>
      </c>
      <c r="Z283">
        <v>17.2410322407557</v>
      </c>
      <c r="AA283">
        <v>20.252414920103998</v>
      </c>
    </row>
    <row r="284" spans="1:27" x14ac:dyDescent="0.3">
      <c r="A284" s="6">
        <v>40662</v>
      </c>
      <c r="B284">
        <v>27.838162421796401</v>
      </c>
      <c r="C284">
        <v>23.764226567890901</v>
      </c>
      <c r="D284">
        <v>23.097708323882799</v>
      </c>
      <c r="E284">
        <v>29.098222117249001</v>
      </c>
      <c r="F284">
        <v>26.1462950762666</v>
      </c>
      <c r="G284">
        <v>22.909448130261801</v>
      </c>
      <c r="H284">
        <v>33.499049264979803</v>
      </c>
      <c r="I284">
        <v>42.069213783005601</v>
      </c>
      <c r="J284">
        <v>23.5542880898787</v>
      </c>
      <c r="K284">
        <v>27.5931505605575</v>
      </c>
      <c r="L284">
        <v>32.3215284570215</v>
      </c>
      <c r="M284">
        <v>22.027766179077201</v>
      </c>
      <c r="N284">
        <v>23.0022237200963</v>
      </c>
      <c r="O284">
        <v>25.188958328694699</v>
      </c>
      <c r="P284">
        <v>27.9877834678156</v>
      </c>
      <c r="Q284">
        <v>24.8144270495985</v>
      </c>
      <c r="R284">
        <v>27.228032768746601</v>
      </c>
      <c r="S284">
        <v>23.386313761953101</v>
      </c>
      <c r="T284">
        <v>28.629979121521899</v>
      </c>
      <c r="U284">
        <v>30.836805648343098</v>
      </c>
      <c r="V284">
        <v>29.3252190142146</v>
      </c>
      <c r="W284">
        <v>34.759725610188703</v>
      </c>
      <c r="X284">
        <v>32.1886283378144</v>
      </c>
      <c r="Y284">
        <v>29.196788146679602</v>
      </c>
      <c r="Z284">
        <v>17.064245910202299</v>
      </c>
      <c r="AA284">
        <v>20.237352536241001</v>
      </c>
    </row>
    <row r="285" spans="1:27" x14ac:dyDescent="0.3">
      <c r="A285" s="6">
        <v>40694</v>
      </c>
      <c r="B285">
        <v>27.6437342400144</v>
      </c>
      <c r="C285">
        <v>23.747753021368801</v>
      </c>
      <c r="D285">
        <v>22.529535846797</v>
      </c>
      <c r="E285">
        <v>28.512340094023202</v>
      </c>
      <c r="F285">
        <v>26.1280001262013</v>
      </c>
      <c r="G285">
        <v>24.045832274717199</v>
      </c>
      <c r="H285">
        <v>34.1240985864316</v>
      </c>
      <c r="I285">
        <v>42.1378008052761</v>
      </c>
      <c r="J285">
        <v>24.430893209174499</v>
      </c>
      <c r="K285">
        <v>27.4356555662666</v>
      </c>
      <c r="L285">
        <v>32.587979570241501</v>
      </c>
      <c r="M285">
        <v>22.152240191544799</v>
      </c>
      <c r="N285">
        <v>22.944313056460299</v>
      </c>
      <c r="O285">
        <v>26.162145986093002</v>
      </c>
      <c r="P285">
        <v>27.995378239395102</v>
      </c>
      <c r="Q285">
        <v>25.09510342618</v>
      </c>
      <c r="R285">
        <v>27.086949778097299</v>
      </c>
      <c r="S285">
        <v>24.353887664784299</v>
      </c>
      <c r="T285">
        <v>28.6177753105903</v>
      </c>
      <c r="U285">
        <v>28.9964361462137</v>
      </c>
      <c r="V285">
        <v>28.341481723355699</v>
      </c>
      <c r="W285">
        <v>34.159506405823997</v>
      </c>
      <c r="X285">
        <v>32.095917307881102</v>
      </c>
      <c r="Y285">
        <v>29.096621120189202</v>
      </c>
      <c r="Z285">
        <v>16.2365439806049</v>
      </c>
      <c r="AA285">
        <v>20.152210053649998</v>
      </c>
    </row>
    <row r="286" spans="1:27" x14ac:dyDescent="0.3">
      <c r="A286" s="6">
        <v>40724</v>
      </c>
      <c r="B286">
        <v>27.676530915048801</v>
      </c>
      <c r="C286">
        <v>23.675610353115601</v>
      </c>
      <c r="D286">
        <v>22.550550106972501</v>
      </c>
      <c r="E286">
        <v>28.464500853933401</v>
      </c>
      <c r="F286">
        <v>26.325245998083599</v>
      </c>
      <c r="G286">
        <v>23.931415244895099</v>
      </c>
      <c r="H286">
        <v>34.461474673630804</v>
      </c>
      <c r="I286">
        <v>42.593316881175397</v>
      </c>
      <c r="J286">
        <v>24.369893270941802</v>
      </c>
      <c r="K286">
        <v>27.980328633421699</v>
      </c>
      <c r="L286">
        <v>32.543459160315599</v>
      </c>
      <c r="M286">
        <v>22.1447864186676</v>
      </c>
      <c r="N286">
        <v>22.955734040530299</v>
      </c>
      <c r="O286">
        <v>26.1046084755374</v>
      </c>
      <c r="P286">
        <v>28.087085099943</v>
      </c>
      <c r="Q286">
        <v>24.462574162467</v>
      </c>
      <c r="R286">
        <v>26.748734806051999</v>
      </c>
      <c r="S286">
        <v>24.430148664000701</v>
      </c>
      <c r="T286">
        <v>28.647232479049102</v>
      </c>
      <c r="U286">
        <v>28.552258705076799</v>
      </c>
      <c r="V286">
        <v>27.659808801174101</v>
      </c>
      <c r="W286">
        <v>34.204796213894603</v>
      </c>
      <c r="X286">
        <v>32.059002516563503</v>
      </c>
      <c r="Y286">
        <v>29.6544686749445</v>
      </c>
      <c r="Z286">
        <v>16.214899618398199</v>
      </c>
      <c r="AA286">
        <v>20.2596204917973</v>
      </c>
    </row>
    <row r="287" spans="1:27" x14ac:dyDescent="0.3">
      <c r="A287" s="6">
        <v>40753</v>
      </c>
      <c r="B287">
        <v>27.6595360987689</v>
      </c>
      <c r="C287">
        <v>23.639272317996699</v>
      </c>
      <c r="D287">
        <v>22.556046766223901</v>
      </c>
      <c r="E287">
        <v>28.5257821760481</v>
      </c>
      <c r="F287">
        <v>26.332085957379501</v>
      </c>
      <c r="G287">
        <v>23.933054731272701</v>
      </c>
      <c r="H287">
        <v>34.6556238865656</v>
      </c>
      <c r="I287">
        <v>42.326096052809497</v>
      </c>
      <c r="J287">
        <v>24.484369436431798</v>
      </c>
      <c r="K287">
        <v>27.973045855868801</v>
      </c>
      <c r="L287">
        <v>32.531286975283003</v>
      </c>
      <c r="M287">
        <v>22.133335300830101</v>
      </c>
      <c r="N287">
        <v>22.960071235756399</v>
      </c>
      <c r="O287">
        <v>26.0388321799972</v>
      </c>
      <c r="P287">
        <v>28.043042622397</v>
      </c>
      <c r="Q287">
        <v>24.504602775942502</v>
      </c>
      <c r="R287">
        <v>26.7449314254117</v>
      </c>
      <c r="S287">
        <v>24.427501526411302</v>
      </c>
      <c r="T287">
        <v>28.639289049444098</v>
      </c>
      <c r="U287">
        <v>28.347634844359199</v>
      </c>
      <c r="V287">
        <v>27.659808582166399</v>
      </c>
      <c r="W287">
        <v>34.207358551244397</v>
      </c>
      <c r="X287">
        <v>31.7878971091076</v>
      </c>
      <c r="Y287">
        <v>29.650258818905499</v>
      </c>
      <c r="Z287">
        <v>16.315657728732599</v>
      </c>
      <c r="AA287">
        <v>20.250505950226501</v>
      </c>
    </row>
    <row r="288" spans="1:27" x14ac:dyDescent="0.3">
      <c r="A288" s="6">
        <v>40786</v>
      </c>
      <c r="B288">
        <v>27.5509415421004</v>
      </c>
      <c r="C288">
        <v>23.705988331702699</v>
      </c>
      <c r="D288">
        <v>22.530135658579599</v>
      </c>
      <c r="E288">
        <v>29.011610468301502</v>
      </c>
      <c r="F288">
        <v>27.997336103738899</v>
      </c>
      <c r="G288">
        <v>24.5635376293544</v>
      </c>
      <c r="H288">
        <v>33.733332140855097</v>
      </c>
      <c r="I288">
        <v>41.992675019679801</v>
      </c>
      <c r="J288">
        <v>26.2803697553326</v>
      </c>
      <c r="K288">
        <v>29.193563658054298</v>
      </c>
      <c r="L288">
        <v>32.3209240882641</v>
      </c>
      <c r="M288">
        <v>22.4592555955096</v>
      </c>
      <c r="N288">
        <v>22.536952289589198</v>
      </c>
      <c r="O288">
        <v>27.0778298802094</v>
      </c>
      <c r="P288">
        <v>27.902996486359001</v>
      </c>
      <c r="Q288">
        <v>25.116707439421699</v>
      </c>
      <c r="R288">
        <v>27.1473484994982</v>
      </c>
      <c r="S288">
        <v>25.563540992743</v>
      </c>
      <c r="T288">
        <v>28.560213752747099</v>
      </c>
      <c r="U288">
        <v>28.2923598703469</v>
      </c>
      <c r="V288">
        <v>26.175752093943402</v>
      </c>
      <c r="W288">
        <v>35.014546032936103</v>
      </c>
      <c r="X288">
        <v>31.009702741595699</v>
      </c>
      <c r="Y288">
        <v>29.682264501123999</v>
      </c>
      <c r="Z288">
        <v>16.0799459181579</v>
      </c>
      <c r="AA288">
        <v>21.1955913555793</v>
      </c>
    </row>
    <row r="289" spans="1:27" x14ac:dyDescent="0.3">
      <c r="A289" s="6">
        <v>40816</v>
      </c>
      <c r="B289">
        <v>27.614172903672099</v>
      </c>
      <c r="C289">
        <v>23.5910463062724</v>
      </c>
      <c r="D289">
        <v>22.563474637556101</v>
      </c>
      <c r="E289">
        <v>29.0072429571599</v>
      </c>
      <c r="F289">
        <v>27.990414685076299</v>
      </c>
      <c r="G289">
        <v>24.528273566711</v>
      </c>
      <c r="H289">
        <v>33.726718845534201</v>
      </c>
      <c r="I289">
        <v>41.974768847633499</v>
      </c>
      <c r="J289">
        <v>26.269507314758201</v>
      </c>
      <c r="K289">
        <v>28.9186609771665</v>
      </c>
      <c r="L289">
        <v>32.321169529320102</v>
      </c>
      <c r="M289">
        <v>22.444455965660001</v>
      </c>
      <c r="N289">
        <v>22.549896237802798</v>
      </c>
      <c r="O289">
        <v>27.091494095735101</v>
      </c>
      <c r="P289">
        <v>27.991896982232099</v>
      </c>
      <c r="Q289">
        <v>25.0289624901941</v>
      </c>
      <c r="R289">
        <v>27.140602625762401</v>
      </c>
      <c r="S289">
        <v>25.506785156166</v>
      </c>
      <c r="T289">
        <v>28.5371245997089</v>
      </c>
      <c r="U289">
        <v>28.174552044409101</v>
      </c>
      <c r="V289">
        <v>26.175752369237301</v>
      </c>
      <c r="W289">
        <v>35.010638911740003</v>
      </c>
      <c r="X289">
        <v>30.736742262390901</v>
      </c>
      <c r="Y289">
        <v>29.754143650524401</v>
      </c>
      <c r="Z289">
        <v>16.353333090026599</v>
      </c>
      <c r="AA289">
        <v>21.0650981751497</v>
      </c>
    </row>
    <row r="290" spans="1:27" x14ac:dyDescent="0.3">
      <c r="A290" s="6">
        <v>40847</v>
      </c>
      <c r="B290">
        <v>27.589575227446701</v>
      </c>
      <c r="C290">
        <v>23.551442607902899</v>
      </c>
      <c r="D290">
        <v>22.557189814659701</v>
      </c>
      <c r="E290">
        <v>29.020546070251701</v>
      </c>
      <c r="F290">
        <v>27.994152314587101</v>
      </c>
      <c r="G290">
        <v>24.5258567184245</v>
      </c>
      <c r="H290">
        <v>33.722125397282703</v>
      </c>
      <c r="I290">
        <v>41.976310735835597</v>
      </c>
      <c r="J290">
        <v>26.200886101818998</v>
      </c>
      <c r="K290">
        <v>28.8753462367083</v>
      </c>
      <c r="L290">
        <v>32.262988332003999</v>
      </c>
      <c r="M290">
        <v>22.4361371274879</v>
      </c>
      <c r="N290">
        <v>22.548666445191301</v>
      </c>
      <c r="O290">
        <v>27.015663174312198</v>
      </c>
      <c r="P290">
        <v>27.9991060621306</v>
      </c>
      <c r="Q290">
        <v>25.018854002318101</v>
      </c>
      <c r="R290">
        <v>27.120971554568701</v>
      </c>
      <c r="S290">
        <v>25.50645035973</v>
      </c>
      <c r="T290">
        <v>28.5479833338056</v>
      </c>
      <c r="U290">
        <v>28.052707257823101</v>
      </c>
      <c r="V290">
        <v>26.175752621701399</v>
      </c>
      <c r="W290">
        <v>34.458974472890503</v>
      </c>
      <c r="X290">
        <v>31.012351112736098</v>
      </c>
      <c r="Y290">
        <v>29.751587766414701</v>
      </c>
      <c r="Z290">
        <v>16.396640013405499</v>
      </c>
      <c r="AA290">
        <v>21.4453744949864</v>
      </c>
    </row>
    <row r="291" spans="1:27" x14ac:dyDescent="0.3">
      <c r="A291" s="6">
        <v>40877</v>
      </c>
      <c r="B291">
        <v>27.807282707824701</v>
      </c>
      <c r="C291">
        <v>24.042630196848499</v>
      </c>
      <c r="D291">
        <v>22.353633982829699</v>
      </c>
      <c r="E291">
        <v>28.696013049236299</v>
      </c>
      <c r="F291">
        <v>27.791705401281799</v>
      </c>
      <c r="G291">
        <v>24.021997519020498</v>
      </c>
      <c r="H291">
        <v>34.653362027911797</v>
      </c>
      <c r="I291">
        <v>42.5305562045939</v>
      </c>
      <c r="J291">
        <v>25.551986726607399</v>
      </c>
      <c r="K291">
        <v>29.026434990456401</v>
      </c>
      <c r="L291">
        <v>32.718234050324597</v>
      </c>
      <c r="M291">
        <v>22.5283702892349</v>
      </c>
      <c r="N291">
        <v>22.564467099714498</v>
      </c>
      <c r="O291">
        <v>27.5515762499289</v>
      </c>
      <c r="P291">
        <v>28.309283189332099</v>
      </c>
      <c r="Q291">
        <v>25.063786685763102</v>
      </c>
      <c r="R291">
        <v>28.2273002419081</v>
      </c>
      <c r="S291">
        <v>27.818251342688601</v>
      </c>
      <c r="T291">
        <v>29.1915242113445</v>
      </c>
      <c r="U291">
        <v>28.297224141360299</v>
      </c>
      <c r="V291">
        <v>27.372748473280499</v>
      </c>
      <c r="W291">
        <v>34.240126567320303</v>
      </c>
      <c r="X291">
        <v>32.277291250355297</v>
      </c>
      <c r="Y291">
        <v>31.642064449117999</v>
      </c>
      <c r="Z291">
        <v>16.978072805000298</v>
      </c>
      <c r="AA291">
        <v>21.513377580518899</v>
      </c>
    </row>
    <row r="292" spans="1:27" x14ac:dyDescent="0.3">
      <c r="A292" s="6">
        <v>40907</v>
      </c>
      <c r="B292">
        <v>27.875365012124899</v>
      </c>
      <c r="C292">
        <v>24.216982361969901</v>
      </c>
      <c r="D292">
        <v>22.389793324909</v>
      </c>
      <c r="E292">
        <v>28.718279975163199</v>
      </c>
      <c r="F292">
        <v>27.729494247770699</v>
      </c>
      <c r="G292">
        <v>24.027697459563001</v>
      </c>
      <c r="H292">
        <v>34.722237590931698</v>
      </c>
      <c r="I292">
        <v>42.640018902741602</v>
      </c>
      <c r="J292">
        <v>25.407937719880898</v>
      </c>
      <c r="K292">
        <v>28.663131260357201</v>
      </c>
      <c r="L292">
        <v>32.711803766179202</v>
      </c>
      <c r="M292">
        <v>22.5069570346989</v>
      </c>
      <c r="N292">
        <v>22.822883520325899</v>
      </c>
      <c r="O292">
        <v>27.679046120690899</v>
      </c>
      <c r="P292">
        <v>28.417367690768302</v>
      </c>
      <c r="Q292">
        <v>24.786578576953001</v>
      </c>
      <c r="R292">
        <v>27.765246003330901</v>
      </c>
      <c r="S292">
        <v>27.6354608376705</v>
      </c>
      <c r="T292">
        <v>30.086620091828699</v>
      </c>
      <c r="U292">
        <v>28.9579611667073</v>
      </c>
      <c r="V292">
        <v>27.372748668487301</v>
      </c>
      <c r="W292">
        <v>32.995987531665698</v>
      </c>
      <c r="X292">
        <v>32.013242580905597</v>
      </c>
      <c r="Y292">
        <v>31.490412343906499</v>
      </c>
      <c r="Z292">
        <v>16.933942157038899</v>
      </c>
      <c r="AA292">
        <v>21.5186752307003</v>
      </c>
    </row>
    <row r="293" spans="1:27" x14ac:dyDescent="0.3">
      <c r="A293" s="6">
        <v>40939</v>
      </c>
      <c r="B293">
        <v>27.868975110239099</v>
      </c>
      <c r="C293">
        <v>24.199557844157599</v>
      </c>
      <c r="D293">
        <v>22.3805353318862</v>
      </c>
      <c r="E293">
        <v>28.695659600268399</v>
      </c>
      <c r="F293">
        <v>27.727760267121699</v>
      </c>
      <c r="G293">
        <v>24.0282426022758</v>
      </c>
      <c r="H293">
        <v>34.720884724935999</v>
      </c>
      <c r="I293">
        <v>42.650610656900596</v>
      </c>
      <c r="J293">
        <v>25.316318266011699</v>
      </c>
      <c r="K293">
        <v>28.777654303517402</v>
      </c>
      <c r="L293">
        <v>32.727729539575101</v>
      </c>
      <c r="M293">
        <v>22.523317951453802</v>
      </c>
      <c r="N293">
        <v>22.834156644860599</v>
      </c>
      <c r="O293">
        <v>27.6179498639186</v>
      </c>
      <c r="P293">
        <v>28.400317870967498</v>
      </c>
      <c r="Q293">
        <v>24.769078448755302</v>
      </c>
      <c r="R293">
        <v>27.766754242909101</v>
      </c>
      <c r="S293">
        <v>27.631778119348802</v>
      </c>
      <c r="T293">
        <v>30.094987870871002</v>
      </c>
      <c r="U293">
        <v>29.5613769269759</v>
      </c>
      <c r="V293">
        <v>27.3724462910535</v>
      </c>
      <c r="W293">
        <v>32.9959874286033</v>
      </c>
      <c r="X293">
        <v>32.047733112154802</v>
      </c>
      <c r="Y293">
        <v>31.789723726091498</v>
      </c>
      <c r="Z293">
        <v>16.963894635805101</v>
      </c>
      <c r="AA293">
        <v>21.524055294398</v>
      </c>
    </row>
    <row r="294" spans="1:27" x14ac:dyDescent="0.3">
      <c r="A294" s="6">
        <v>40968</v>
      </c>
      <c r="B294">
        <v>27.5153922061982</v>
      </c>
      <c r="C294">
        <v>24.0888598057387</v>
      </c>
      <c r="D294">
        <v>22.546967103042402</v>
      </c>
      <c r="E294">
        <v>28.501725151490302</v>
      </c>
      <c r="F294">
        <v>26.840150697412799</v>
      </c>
      <c r="G294">
        <v>23.040019034935501</v>
      </c>
      <c r="H294">
        <v>34.310939462720398</v>
      </c>
      <c r="I294">
        <v>41.070577850858399</v>
      </c>
      <c r="J294">
        <v>24.910054667876398</v>
      </c>
      <c r="K294">
        <v>28.653714170571899</v>
      </c>
      <c r="L294">
        <v>33.011098839041203</v>
      </c>
      <c r="M294">
        <v>23.934335829556499</v>
      </c>
      <c r="N294">
        <v>23.450335261123598</v>
      </c>
      <c r="O294">
        <v>27.9987323660607</v>
      </c>
      <c r="P294">
        <v>28.152571113368399</v>
      </c>
      <c r="Q294">
        <v>25.6930000327628</v>
      </c>
      <c r="R294">
        <v>27.358566063085199</v>
      </c>
      <c r="S294">
        <v>26.029162368132202</v>
      </c>
      <c r="T294">
        <v>30.020649847593202</v>
      </c>
      <c r="U294">
        <v>29.4696835502792</v>
      </c>
      <c r="V294">
        <v>28.217555273428701</v>
      </c>
      <c r="W294">
        <v>32.656302357223602</v>
      </c>
      <c r="X294">
        <v>32.482761264219299</v>
      </c>
      <c r="Y294">
        <v>31.909375538314901</v>
      </c>
      <c r="Z294">
        <v>18.137390366604901</v>
      </c>
      <c r="AA294">
        <v>20.947593244486701</v>
      </c>
    </row>
    <row r="295" spans="1:27" x14ac:dyDescent="0.3">
      <c r="A295" s="6">
        <v>40998</v>
      </c>
      <c r="B295">
        <v>27.5024845048526</v>
      </c>
      <c r="C295">
        <v>24.1172631616564</v>
      </c>
      <c r="D295">
        <v>22.610807457130502</v>
      </c>
      <c r="E295">
        <v>28.508484666890599</v>
      </c>
      <c r="F295">
        <v>26.857571349083798</v>
      </c>
      <c r="G295">
        <v>23.1022061540354</v>
      </c>
      <c r="H295">
        <v>34.316101792253001</v>
      </c>
      <c r="I295">
        <v>41.059194440374299</v>
      </c>
      <c r="J295">
        <v>24.917285104350601</v>
      </c>
      <c r="K295">
        <v>28.641536694761701</v>
      </c>
      <c r="L295">
        <v>33.003528307053799</v>
      </c>
      <c r="M295">
        <v>24.103713485674501</v>
      </c>
      <c r="N295">
        <v>23.450894228464101</v>
      </c>
      <c r="O295">
        <v>28.012410065844001</v>
      </c>
      <c r="P295">
        <v>28.1843317625666</v>
      </c>
      <c r="Q295">
        <v>25.675182313479301</v>
      </c>
      <c r="R295">
        <v>27.3662594109684</v>
      </c>
      <c r="S295">
        <v>26.018184102583898</v>
      </c>
      <c r="T295">
        <v>30.007722552057999</v>
      </c>
      <c r="U295">
        <v>30.159496749914801</v>
      </c>
      <c r="V295">
        <v>28.217555653930599</v>
      </c>
      <c r="W295">
        <v>32.639726835341797</v>
      </c>
      <c r="X295">
        <v>32.396447058688601</v>
      </c>
      <c r="Y295">
        <v>31.923228245254101</v>
      </c>
      <c r="Z295">
        <v>17.9673556691782</v>
      </c>
      <c r="AA295">
        <v>20.912829551276999</v>
      </c>
    </row>
    <row r="296" spans="1:27" x14ac:dyDescent="0.3">
      <c r="A296" s="6">
        <v>41029</v>
      </c>
      <c r="B296">
        <v>27.3947914368832</v>
      </c>
      <c r="C296">
        <v>24.128601631800301</v>
      </c>
      <c r="D296">
        <v>22.6097654876002</v>
      </c>
      <c r="E296">
        <v>28.508554021461698</v>
      </c>
      <c r="F296">
        <v>26.8619639336486</v>
      </c>
      <c r="G296">
        <v>23.1039096145334</v>
      </c>
      <c r="H296">
        <v>34.308377885611499</v>
      </c>
      <c r="I296">
        <v>41.058733902932303</v>
      </c>
      <c r="J296">
        <v>24.929714478517202</v>
      </c>
      <c r="K296">
        <v>28.641196047672</v>
      </c>
      <c r="L296">
        <v>33.033028150288402</v>
      </c>
      <c r="M296">
        <v>24.095524891645301</v>
      </c>
      <c r="N296">
        <v>23.454096057585001</v>
      </c>
      <c r="O296">
        <v>28.0399052285828</v>
      </c>
      <c r="P296">
        <v>28.1770217263939</v>
      </c>
      <c r="Q296">
        <v>25.628516112503501</v>
      </c>
      <c r="R296">
        <v>27.368596258581601</v>
      </c>
      <c r="S296">
        <v>26.017638307657698</v>
      </c>
      <c r="T296">
        <v>30.011752744600201</v>
      </c>
      <c r="U296">
        <v>29.727248640024001</v>
      </c>
      <c r="V296">
        <v>28.217554818965301</v>
      </c>
      <c r="W296">
        <v>32.639726848152897</v>
      </c>
      <c r="X296">
        <v>32.2277115902899</v>
      </c>
      <c r="Y296">
        <v>31.925005942818299</v>
      </c>
      <c r="Z296">
        <v>17.8889515757621</v>
      </c>
      <c r="AA296">
        <v>20.985224235824401</v>
      </c>
    </row>
    <row r="297" spans="1:27" x14ac:dyDescent="0.3">
      <c r="A297" s="6">
        <v>41060</v>
      </c>
      <c r="B297">
        <v>27.4103196533122</v>
      </c>
      <c r="C297">
        <v>24.6909147096815</v>
      </c>
      <c r="D297">
        <v>22.712279222468698</v>
      </c>
      <c r="E297">
        <v>28.645984366973799</v>
      </c>
      <c r="F297">
        <v>26.889049039690899</v>
      </c>
      <c r="G297">
        <v>24.018022817984701</v>
      </c>
      <c r="H297">
        <v>34.958079596915397</v>
      </c>
      <c r="I297">
        <v>43.1458732098464</v>
      </c>
      <c r="J297">
        <v>25.985578791740899</v>
      </c>
      <c r="K297">
        <v>29.2971660662371</v>
      </c>
      <c r="L297">
        <v>32.366435952048299</v>
      </c>
      <c r="M297">
        <v>24.259342839839299</v>
      </c>
      <c r="N297">
        <v>23.440579528832199</v>
      </c>
      <c r="O297">
        <v>28.033360107839599</v>
      </c>
      <c r="P297">
        <v>28.2451027985047</v>
      </c>
      <c r="Q297">
        <v>26.001118412079499</v>
      </c>
      <c r="R297">
        <v>27.004350259076801</v>
      </c>
      <c r="S297">
        <v>28.517632517934</v>
      </c>
      <c r="T297">
        <v>31.977215239591001</v>
      </c>
      <c r="U297">
        <v>29.205235705963801</v>
      </c>
      <c r="V297">
        <v>27.3009089831605</v>
      </c>
      <c r="W297">
        <v>32.369369039868097</v>
      </c>
      <c r="X297">
        <v>32.247599930380296</v>
      </c>
      <c r="Y297">
        <v>31.650196660301599</v>
      </c>
      <c r="Z297">
        <v>16.689228464007201</v>
      </c>
      <c r="AA297">
        <v>21.0104139498712</v>
      </c>
    </row>
    <row r="298" spans="1:27" x14ac:dyDescent="0.3">
      <c r="A298" s="6">
        <v>41089</v>
      </c>
      <c r="B298">
        <v>27.373291210665201</v>
      </c>
      <c r="C298">
        <v>24.610912793155201</v>
      </c>
      <c r="D298">
        <v>22.5831150571113</v>
      </c>
      <c r="E298">
        <v>28.673669817490499</v>
      </c>
      <c r="F298">
        <v>26.4189563330706</v>
      </c>
      <c r="G298">
        <v>24.613671719656701</v>
      </c>
      <c r="H298">
        <v>34.9254745477716</v>
      </c>
      <c r="I298">
        <v>43.0547565780208</v>
      </c>
      <c r="J298">
        <v>26.094638187481799</v>
      </c>
      <c r="K298">
        <v>29.385500198661202</v>
      </c>
      <c r="L298">
        <v>32.4643852766145</v>
      </c>
      <c r="M298">
        <v>24.460138218309201</v>
      </c>
      <c r="N298">
        <v>23.3502652302104</v>
      </c>
      <c r="O298">
        <v>28.159968776622801</v>
      </c>
      <c r="P298">
        <v>28.771350723405099</v>
      </c>
      <c r="Q298">
        <v>26.267758815048399</v>
      </c>
      <c r="R298">
        <v>26.994136170070401</v>
      </c>
      <c r="S298">
        <v>28.307837589357799</v>
      </c>
      <c r="T298">
        <v>31.6340470887015</v>
      </c>
      <c r="U298">
        <v>29.509319343927199</v>
      </c>
      <c r="V298">
        <v>27.441970842382901</v>
      </c>
      <c r="W298">
        <v>32.494456368891903</v>
      </c>
      <c r="X298">
        <v>32.084637659996197</v>
      </c>
      <c r="Y298">
        <v>31.3615414871139</v>
      </c>
      <c r="Z298">
        <v>16.578575841293599</v>
      </c>
      <c r="AA298">
        <v>21.056166992720399</v>
      </c>
    </row>
    <row r="299" spans="1:27" x14ac:dyDescent="0.3">
      <c r="A299" s="6">
        <v>41121</v>
      </c>
      <c r="B299">
        <v>27.3814750795664</v>
      </c>
      <c r="C299">
        <v>24.626029576041301</v>
      </c>
      <c r="D299">
        <v>22.592297530948102</v>
      </c>
      <c r="E299">
        <v>28.689557441906999</v>
      </c>
      <c r="F299">
        <v>26.416470615275198</v>
      </c>
      <c r="G299">
        <v>24.5863724791026</v>
      </c>
      <c r="H299">
        <v>34.654168865180097</v>
      </c>
      <c r="I299">
        <v>43.131749783650598</v>
      </c>
      <c r="J299">
        <v>26.180837923649399</v>
      </c>
      <c r="K299">
        <v>27.826826594623299</v>
      </c>
      <c r="L299">
        <v>32.448348046624503</v>
      </c>
      <c r="M299">
        <v>24.453920922121</v>
      </c>
      <c r="N299">
        <v>23.348432740044199</v>
      </c>
      <c r="O299">
        <v>28.2741117894073</v>
      </c>
      <c r="P299">
        <v>28.727601659881898</v>
      </c>
      <c r="Q299">
        <v>26.279498470320998</v>
      </c>
      <c r="R299">
        <v>26.9832333559986</v>
      </c>
      <c r="S299">
        <v>28.3145890714869</v>
      </c>
      <c r="T299">
        <v>31.640968420772399</v>
      </c>
      <c r="U299">
        <v>29.958246696434301</v>
      </c>
      <c r="V299">
        <v>27.441972271106501</v>
      </c>
      <c r="W299">
        <v>32.494456625891701</v>
      </c>
      <c r="X299">
        <v>32.179312542870498</v>
      </c>
      <c r="Y299">
        <v>31.367692658003801</v>
      </c>
      <c r="Z299">
        <v>16.935849357273401</v>
      </c>
      <c r="AA299">
        <v>21.023214698252499</v>
      </c>
    </row>
    <row r="300" spans="1:27" x14ac:dyDescent="0.3">
      <c r="A300" s="6">
        <v>41152</v>
      </c>
      <c r="B300">
        <v>27.734334918150399</v>
      </c>
      <c r="C300">
        <v>25.0149891541279</v>
      </c>
      <c r="D300">
        <v>23.1693181507591</v>
      </c>
      <c r="E300">
        <v>29.8764947505911</v>
      </c>
      <c r="F300">
        <v>27.482642785441001</v>
      </c>
      <c r="G300">
        <v>25.1963302036736</v>
      </c>
      <c r="H300">
        <v>34.990955983849403</v>
      </c>
      <c r="I300">
        <v>42.025325834185303</v>
      </c>
      <c r="J300">
        <v>26.875696723279201</v>
      </c>
      <c r="K300">
        <v>29.1343163190475</v>
      </c>
      <c r="L300">
        <v>33.010801329777003</v>
      </c>
      <c r="M300">
        <v>24.9009372094993</v>
      </c>
      <c r="N300">
        <v>23.771520443901899</v>
      </c>
      <c r="O300">
        <v>28.217272213071499</v>
      </c>
      <c r="P300">
        <v>29.116445133244198</v>
      </c>
      <c r="Q300">
        <v>27.338126494399098</v>
      </c>
      <c r="R300">
        <v>27.650679882810199</v>
      </c>
      <c r="S300">
        <v>27.867191129688599</v>
      </c>
      <c r="T300">
        <v>31.851258587433101</v>
      </c>
      <c r="U300">
        <v>30.200116665945501</v>
      </c>
      <c r="V300">
        <v>29.509815831596299</v>
      </c>
      <c r="W300">
        <v>33.946611472141299</v>
      </c>
      <c r="X300">
        <v>33.314871921943798</v>
      </c>
      <c r="Y300">
        <v>32.251048492505099</v>
      </c>
      <c r="Z300">
        <v>17.336503850973799</v>
      </c>
      <c r="AA300">
        <v>21.5940322947026</v>
      </c>
    </row>
    <row r="301" spans="1:27" x14ac:dyDescent="0.3">
      <c r="A301" s="6">
        <v>41180</v>
      </c>
      <c r="B301">
        <v>27.8031930540769</v>
      </c>
      <c r="C301">
        <v>25.142219286963599</v>
      </c>
      <c r="D301">
        <v>23.2907616715259</v>
      </c>
      <c r="E301">
        <v>29.877972806030801</v>
      </c>
      <c r="F301">
        <v>27.496407341758498</v>
      </c>
      <c r="G301">
        <v>25.169527161235202</v>
      </c>
      <c r="H301">
        <v>34.848859178506402</v>
      </c>
      <c r="I301">
        <v>41.881716755260598</v>
      </c>
      <c r="J301">
        <v>26.868595585327899</v>
      </c>
      <c r="K301">
        <v>28.9623924652794</v>
      </c>
      <c r="L301">
        <v>32.920315613301703</v>
      </c>
      <c r="M301">
        <v>24.892374574328802</v>
      </c>
      <c r="N301">
        <v>23.763004096450199</v>
      </c>
      <c r="O301">
        <v>28.222961408616499</v>
      </c>
      <c r="P301">
        <v>29.184368137742901</v>
      </c>
      <c r="Q301">
        <v>27.398956775572699</v>
      </c>
      <c r="R301">
        <v>27.4916730465822</v>
      </c>
      <c r="S301">
        <v>27.8568784064177</v>
      </c>
      <c r="T301">
        <v>31.843057000318598</v>
      </c>
      <c r="U301">
        <v>30.2217268638754</v>
      </c>
      <c r="V301">
        <v>29.509816414866101</v>
      </c>
      <c r="W301">
        <v>33.970149513825</v>
      </c>
      <c r="X301">
        <v>33.564747297259302</v>
      </c>
      <c r="Y301">
        <v>32.224632404698603</v>
      </c>
      <c r="Z301">
        <v>17.336299073775301</v>
      </c>
      <c r="AA301">
        <v>21.635329172546001</v>
      </c>
    </row>
    <row r="302" spans="1:27" x14ac:dyDescent="0.3">
      <c r="A302" s="6">
        <v>41213</v>
      </c>
      <c r="B302">
        <v>27.8234491636032</v>
      </c>
      <c r="C302">
        <v>25.135546094149198</v>
      </c>
      <c r="D302">
        <v>23.327231978417199</v>
      </c>
      <c r="E302">
        <v>29.859728601529</v>
      </c>
      <c r="F302">
        <v>27.478854105946599</v>
      </c>
      <c r="G302">
        <v>25.169558322458599</v>
      </c>
      <c r="H302">
        <v>34.845476139953298</v>
      </c>
      <c r="I302">
        <v>41.8805706155553</v>
      </c>
      <c r="J302">
        <v>26.848085129000999</v>
      </c>
      <c r="K302">
        <v>28.9586008606509</v>
      </c>
      <c r="L302">
        <v>32.940127133165397</v>
      </c>
      <c r="M302">
        <v>24.849785169825299</v>
      </c>
      <c r="N302">
        <v>23.764914934080501</v>
      </c>
      <c r="O302">
        <v>28.210094791212999</v>
      </c>
      <c r="P302">
        <v>29.188829703379302</v>
      </c>
      <c r="Q302">
        <v>27.481386021192801</v>
      </c>
      <c r="R302">
        <v>27.5388269619088</v>
      </c>
      <c r="S302">
        <v>27.897870649480801</v>
      </c>
      <c r="T302">
        <v>31.847641764779201</v>
      </c>
      <c r="U302">
        <v>30.8589909550385</v>
      </c>
      <c r="V302">
        <v>29.509816996216902</v>
      </c>
      <c r="W302">
        <v>33.970222827089501</v>
      </c>
      <c r="X302">
        <v>33.566354178374098</v>
      </c>
      <c r="Y302">
        <v>32.253425538672403</v>
      </c>
      <c r="Z302">
        <v>17.337554403817901</v>
      </c>
      <c r="AA302">
        <v>21.616336305853299</v>
      </c>
    </row>
    <row r="303" spans="1:27" x14ac:dyDescent="0.3">
      <c r="A303" s="6">
        <v>41243</v>
      </c>
      <c r="B303">
        <v>27.795660820865098</v>
      </c>
      <c r="C303">
        <v>25.079018062569698</v>
      </c>
      <c r="D303">
        <v>23.7437140712386</v>
      </c>
      <c r="E303">
        <v>29.875436523311699</v>
      </c>
      <c r="F303">
        <v>27.585803122556101</v>
      </c>
      <c r="G303">
        <v>24.739448375806901</v>
      </c>
      <c r="H303">
        <v>33.834161770599898</v>
      </c>
      <c r="I303">
        <v>43.310439175635501</v>
      </c>
      <c r="J303">
        <v>26.890777768058999</v>
      </c>
      <c r="K303">
        <v>29.590208227350999</v>
      </c>
      <c r="L303">
        <v>33.085282142640303</v>
      </c>
      <c r="M303">
        <v>24.808326309539101</v>
      </c>
      <c r="N303">
        <v>23.710693859635999</v>
      </c>
      <c r="O303">
        <v>28.863022157322199</v>
      </c>
      <c r="P303">
        <v>29.2914227665825</v>
      </c>
      <c r="Q303">
        <v>27.3798415931292</v>
      </c>
      <c r="R303">
        <v>27.381042048679301</v>
      </c>
      <c r="S303">
        <v>27.749134569301301</v>
      </c>
      <c r="T303">
        <v>30.612319368050699</v>
      </c>
      <c r="U303">
        <v>30.298623333325398</v>
      </c>
      <c r="V303">
        <v>29.160756257547</v>
      </c>
      <c r="W303">
        <v>35.016991613662398</v>
      </c>
      <c r="X303">
        <v>33.963059365938797</v>
      </c>
      <c r="Y303">
        <v>31.493879866260901</v>
      </c>
      <c r="Z303">
        <v>16.9001598008511</v>
      </c>
      <c r="AA303">
        <v>22.2726198755662</v>
      </c>
    </row>
    <row r="304" spans="1:27" x14ac:dyDescent="0.3">
      <c r="A304" s="6">
        <v>41274</v>
      </c>
      <c r="B304">
        <v>27.800244703173998</v>
      </c>
      <c r="C304">
        <v>25.107236347498102</v>
      </c>
      <c r="D304">
        <v>23.779355799366002</v>
      </c>
      <c r="E304">
        <v>29.872317098267601</v>
      </c>
      <c r="F304">
        <v>27.741474793923501</v>
      </c>
      <c r="G304">
        <v>24.776512094530901</v>
      </c>
      <c r="H304">
        <v>33.880239022361003</v>
      </c>
      <c r="I304">
        <v>43.389446982893602</v>
      </c>
      <c r="J304">
        <v>26.997670907744499</v>
      </c>
      <c r="K304">
        <v>30.136525495273599</v>
      </c>
      <c r="L304">
        <v>32.9944551111073</v>
      </c>
      <c r="M304">
        <v>24.4478409291149</v>
      </c>
      <c r="N304">
        <v>23.770463451582401</v>
      </c>
      <c r="O304">
        <v>28.469917480118301</v>
      </c>
      <c r="P304">
        <v>29.381656773395498</v>
      </c>
      <c r="Q304">
        <v>27.139530484394999</v>
      </c>
      <c r="R304">
        <v>27.189836959161902</v>
      </c>
      <c r="S304">
        <v>27.593085796340802</v>
      </c>
      <c r="T304">
        <v>29.910193294735102</v>
      </c>
      <c r="U304">
        <v>30.414378020580099</v>
      </c>
      <c r="V304">
        <v>29.167754761237099</v>
      </c>
      <c r="W304">
        <v>34.804694966383202</v>
      </c>
      <c r="X304">
        <v>33.746257765135098</v>
      </c>
      <c r="Y304">
        <v>30.6440762630595</v>
      </c>
      <c r="Z304">
        <v>17.090584624158801</v>
      </c>
      <c r="AA304">
        <v>22.271627886661399</v>
      </c>
    </row>
    <row r="305" spans="1:27" x14ac:dyDescent="0.3">
      <c r="A305" s="6">
        <v>41305</v>
      </c>
      <c r="B305">
        <v>27.8535798187621</v>
      </c>
      <c r="C305">
        <v>25.088887666698401</v>
      </c>
      <c r="D305">
        <v>23.771422136650301</v>
      </c>
      <c r="E305">
        <v>29.878760122372199</v>
      </c>
      <c r="F305">
        <v>27.737348144541901</v>
      </c>
      <c r="G305">
        <v>24.7879785429493</v>
      </c>
      <c r="H305">
        <v>33.878961395687199</v>
      </c>
      <c r="I305">
        <v>43.434287068779298</v>
      </c>
      <c r="J305">
        <v>26.920118336406698</v>
      </c>
      <c r="K305">
        <v>30.098258861883298</v>
      </c>
      <c r="L305">
        <v>32.987418096823298</v>
      </c>
      <c r="M305">
        <v>24.435126381443698</v>
      </c>
      <c r="N305">
        <v>23.773922461788299</v>
      </c>
      <c r="O305">
        <v>28.451595642666099</v>
      </c>
      <c r="P305">
        <v>29.293176592382</v>
      </c>
      <c r="Q305">
        <v>27.263916297216799</v>
      </c>
      <c r="R305">
        <v>27.189066004511201</v>
      </c>
      <c r="S305">
        <v>27.774645610947399</v>
      </c>
      <c r="T305">
        <v>29.903071646211</v>
      </c>
      <c r="U305">
        <v>30.286330244528202</v>
      </c>
      <c r="V305">
        <v>29.1677546432269</v>
      </c>
      <c r="W305">
        <v>34.804694557811402</v>
      </c>
      <c r="X305">
        <v>33.817079842927797</v>
      </c>
      <c r="Y305">
        <v>30.710920347601199</v>
      </c>
      <c r="Z305">
        <v>17.050928400320199</v>
      </c>
      <c r="AA305">
        <v>22.2544031484424</v>
      </c>
    </row>
    <row r="306" spans="1:27" x14ac:dyDescent="0.3">
      <c r="A306" s="6">
        <v>41333</v>
      </c>
      <c r="B306">
        <v>27.8050108710692</v>
      </c>
      <c r="C306">
        <v>25.602254859716499</v>
      </c>
      <c r="D306">
        <v>24.301195129657099</v>
      </c>
      <c r="E306">
        <v>29.542195395701398</v>
      </c>
      <c r="F306">
        <v>26.535246274155</v>
      </c>
      <c r="G306">
        <v>23.6484407888527</v>
      </c>
      <c r="H306">
        <v>34.295209009582599</v>
      </c>
      <c r="I306">
        <v>41.232868491659303</v>
      </c>
      <c r="J306">
        <v>26.323244121398201</v>
      </c>
      <c r="K306">
        <v>28.894722963174601</v>
      </c>
      <c r="L306">
        <v>33.401275484135603</v>
      </c>
      <c r="M306">
        <v>25.865759696739701</v>
      </c>
      <c r="N306">
        <v>23.210734749621601</v>
      </c>
      <c r="O306">
        <v>28.210169011888201</v>
      </c>
      <c r="P306">
        <v>29.2386875998119</v>
      </c>
      <c r="Q306">
        <v>27.3014294979676</v>
      </c>
      <c r="R306">
        <v>26.7130551203925</v>
      </c>
      <c r="S306">
        <v>25.979245852838801</v>
      </c>
      <c r="T306">
        <v>29.823636547998699</v>
      </c>
      <c r="U306">
        <v>30.038336867773499</v>
      </c>
      <c r="V306">
        <v>29.0307737705524</v>
      </c>
      <c r="W306">
        <v>31.7423541035771</v>
      </c>
      <c r="X306">
        <v>34.641966891813397</v>
      </c>
      <c r="Y306">
        <v>31.0482716447925</v>
      </c>
      <c r="Z306">
        <v>16.552122987055299</v>
      </c>
      <c r="AA306">
        <v>23.064955396950999</v>
      </c>
    </row>
    <row r="307" spans="1:27" x14ac:dyDescent="0.3">
      <c r="A307" s="6">
        <v>41361</v>
      </c>
      <c r="B307">
        <v>27.793377069505802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</row>
    <row r="308" spans="1:27" x14ac:dyDescent="0.3">
      <c r="A308" s="6">
        <v>41394</v>
      </c>
      <c r="B308">
        <v>27.8628620789511</v>
      </c>
      <c r="C308">
        <v>25.621898330461502</v>
      </c>
      <c r="D308">
        <v>24.234384838394099</v>
      </c>
      <c r="E308">
        <v>29.520150692410802</v>
      </c>
      <c r="F308">
        <v>26.471713254087401</v>
      </c>
      <c r="G308">
        <v>23.663738559548701</v>
      </c>
      <c r="H308">
        <v>34.286235634540397</v>
      </c>
      <c r="I308">
        <v>40.996814033545398</v>
      </c>
      <c r="J308">
        <v>26.459880264288099</v>
      </c>
      <c r="K308">
        <v>29.0231742296052</v>
      </c>
      <c r="L308">
        <v>33.345072072416002</v>
      </c>
      <c r="M308">
        <v>25.8679354321768</v>
      </c>
      <c r="N308">
        <v>23.213163330943399</v>
      </c>
      <c r="O308">
        <v>28.603772534131</v>
      </c>
      <c r="P308">
        <v>29.283817823439499</v>
      </c>
      <c r="Q308">
        <v>27.294231946172001</v>
      </c>
      <c r="R308">
        <v>26.711195962893999</v>
      </c>
      <c r="S308">
        <v>25.977335322936199</v>
      </c>
      <c r="T308">
        <v>29.9027628078058</v>
      </c>
      <c r="U308">
        <v>29.391667454446601</v>
      </c>
      <c r="V308">
        <v>29.0284750289469</v>
      </c>
      <c r="W308">
        <v>31.742345821289501</v>
      </c>
      <c r="X308">
        <v>34.571935067380799</v>
      </c>
      <c r="Y308">
        <v>31.101671674298199</v>
      </c>
      <c r="Z308">
        <v>16.589363860564902</v>
      </c>
      <c r="AA308">
        <v>22.568014642866299</v>
      </c>
    </row>
    <row r="309" spans="1:27" x14ac:dyDescent="0.3">
      <c r="A309" s="6">
        <v>41425</v>
      </c>
      <c r="B309">
        <v>28.055067490840099</v>
      </c>
      <c r="C309">
        <v>26.587386449586401</v>
      </c>
      <c r="D309">
        <v>24.387201281759999</v>
      </c>
      <c r="E309">
        <v>29.7670779367071</v>
      </c>
      <c r="F309">
        <v>26.455793771220101</v>
      </c>
      <c r="G309">
        <v>23.696345782642901</v>
      </c>
      <c r="H309">
        <v>34.434175064267997</v>
      </c>
      <c r="I309">
        <v>41.400526526468198</v>
      </c>
      <c r="J309">
        <v>27.104039385946901</v>
      </c>
      <c r="K309">
        <v>29.136409816975</v>
      </c>
      <c r="L309">
        <v>32.853360018253902</v>
      </c>
      <c r="M309">
        <v>26.215360596226901</v>
      </c>
      <c r="N309">
        <v>23.1337207424239</v>
      </c>
      <c r="O309">
        <v>28.415926494621502</v>
      </c>
      <c r="P309">
        <v>29.4131043165848</v>
      </c>
      <c r="Q309">
        <v>27.198899186502</v>
      </c>
      <c r="R309">
        <v>26.189859009208501</v>
      </c>
      <c r="S309">
        <v>27.3144248089237</v>
      </c>
      <c r="T309">
        <v>32.718948125814499</v>
      </c>
      <c r="U309">
        <v>29.538758217737598</v>
      </c>
      <c r="V309">
        <v>28.039883771665</v>
      </c>
      <c r="W309">
        <v>29.881329727616698</v>
      </c>
      <c r="X309">
        <v>28.485495343318298</v>
      </c>
      <c r="Y309">
        <v>30.899035323385998</v>
      </c>
      <c r="Z309">
        <v>16.9335621406725</v>
      </c>
      <c r="AA309">
        <v>22.6587715071867</v>
      </c>
    </row>
    <row r="310" spans="1:27" x14ac:dyDescent="0.3">
      <c r="A310" s="6">
        <v>41453</v>
      </c>
      <c r="B310">
        <v>28.0279969802192</v>
      </c>
      <c r="C310">
        <v>27.088389971126801</v>
      </c>
      <c r="D310">
        <v>24.278603472080199</v>
      </c>
      <c r="E310">
        <v>29.977310162401601</v>
      </c>
      <c r="F310">
        <v>25.476980509721901</v>
      </c>
      <c r="G310">
        <v>23.687486501850401</v>
      </c>
      <c r="H310">
        <v>34.706635013967897</v>
      </c>
      <c r="I310">
        <v>41.355080396233497</v>
      </c>
      <c r="J310">
        <v>27.190122278085902</v>
      </c>
      <c r="K310">
        <v>28.938463609553299</v>
      </c>
      <c r="L310">
        <v>32.846687133574498</v>
      </c>
      <c r="M310">
        <v>26.485824069115498</v>
      </c>
      <c r="N310">
        <v>23.097257575737999</v>
      </c>
      <c r="O310">
        <v>28.293340326592901</v>
      </c>
      <c r="P310">
        <v>29.352777960463701</v>
      </c>
      <c r="Q310">
        <v>27.184234050706198</v>
      </c>
      <c r="R310">
        <v>26.261259357115399</v>
      </c>
      <c r="S310">
        <v>27.088045350248102</v>
      </c>
      <c r="T310">
        <v>32.533297397591298</v>
      </c>
      <c r="U310">
        <v>30.520976599801099</v>
      </c>
      <c r="V310">
        <v>27.576680561330299</v>
      </c>
      <c r="W310">
        <v>30.987936377542201</v>
      </c>
      <c r="X310">
        <v>28.407445148802601</v>
      </c>
      <c r="Y310">
        <v>30.963764522450901</v>
      </c>
      <c r="Z310">
        <v>15.9933085717586</v>
      </c>
      <c r="AA310">
        <v>23.281924717546001</v>
      </c>
    </row>
    <row r="311" spans="1:27" x14ac:dyDescent="0.3">
      <c r="A311" s="6">
        <v>41486</v>
      </c>
      <c r="B311">
        <v>28.013357098688299</v>
      </c>
      <c r="C311">
        <v>27.043882875514701</v>
      </c>
      <c r="D311">
        <v>24.2719785911518</v>
      </c>
      <c r="E311">
        <v>29.891383713148599</v>
      </c>
      <c r="F311">
        <v>25.484813817616399</v>
      </c>
      <c r="G311">
        <v>23.681558286477799</v>
      </c>
      <c r="H311">
        <v>34.702452448208497</v>
      </c>
      <c r="I311">
        <v>41.319871352574701</v>
      </c>
      <c r="J311">
        <v>27.302025412436301</v>
      </c>
      <c r="K311">
        <v>28.932615805653899</v>
      </c>
      <c r="L311">
        <v>32.816624481588903</v>
      </c>
      <c r="M311">
        <v>26.493685932112299</v>
      </c>
      <c r="N311">
        <v>23.080847790894399</v>
      </c>
      <c r="O311">
        <v>28.087360432547101</v>
      </c>
      <c r="P311">
        <v>29.3357289829788</v>
      </c>
      <c r="Q311">
        <v>27.186882272306399</v>
      </c>
      <c r="R311">
        <v>26.262591743173999</v>
      </c>
      <c r="S311">
        <v>27.0928080959212</v>
      </c>
      <c r="T311">
        <v>32.7099107944276</v>
      </c>
      <c r="U311">
        <v>30.514225512488601</v>
      </c>
      <c r="V311">
        <v>27.576680101594</v>
      </c>
      <c r="W311">
        <v>30.987859854951498</v>
      </c>
      <c r="X311">
        <v>28.422513256089701</v>
      </c>
      <c r="Y311">
        <v>31.0523527865152</v>
      </c>
      <c r="Z311">
        <v>16.039594162927099</v>
      </c>
      <c r="AA311">
        <v>23.2829999211414</v>
      </c>
    </row>
    <row r="312" spans="1:27" x14ac:dyDescent="0.3">
      <c r="A312" s="6">
        <v>41516</v>
      </c>
      <c r="B312">
        <v>28.240677875840198</v>
      </c>
      <c r="C312">
        <v>27.678156184393899</v>
      </c>
      <c r="D312">
        <v>24.957326636390199</v>
      </c>
      <c r="E312">
        <v>30.503158080276702</v>
      </c>
      <c r="F312">
        <v>25.777266338455998</v>
      </c>
      <c r="G312">
        <v>23.2097220507789</v>
      </c>
      <c r="H312">
        <v>35.094826861385101</v>
      </c>
      <c r="I312">
        <v>41.791470884792403</v>
      </c>
      <c r="J312">
        <v>27.917212012239599</v>
      </c>
      <c r="K312">
        <v>30.494675705548101</v>
      </c>
      <c r="L312">
        <v>32.635867919218498</v>
      </c>
      <c r="M312">
        <v>27.2305315979686</v>
      </c>
      <c r="N312">
        <v>22.949348749637899</v>
      </c>
      <c r="O312">
        <v>28.461998970347601</v>
      </c>
      <c r="P312">
        <v>29.586662789183801</v>
      </c>
      <c r="Q312">
        <v>28.3486771321775</v>
      </c>
      <c r="R312">
        <v>26.478781711477598</v>
      </c>
      <c r="S312">
        <v>26.359820706748302</v>
      </c>
      <c r="T312">
        <v>32.857676910670499</v>
      </c>
      <c r="U312">
        <v>30.445140677080701</v>
      </c>
      <c r="V312">
        <v>28.494432051293799</v>
      </c>
      <c r="W312">
        <v>35.356824083373397</v>
      </c>
      <c r="X312">
        <v>30.515740203145199</v>
      </c>
      <c r="Y312">
        <v>33.248889000444997</v>
      </c>
      <c r="Z312">
        <v>16.947685577736301</v>
      </c>
      <c r="AA312">
        <v>24.4791131447368</v>
      </c>
    </row>
    <row r="313" spans="1:27" x14ac:dyDescent="0.3">
      <c r="A313" s="6">
        <v>41547</v>
      </c>
      <c r="B313">
        <v>28.234063849539002</v>
      </c>
      <c r="C313">
        <v>27.684871764251</v>
      </c>
      <c r="D313">
        <v>24.9780615121464</v>
      </c>
      <c r="E313">
        <v>30.355835219794798</v>
      </c>
      <c r="F313">
        <v>25.782984651993601</v>
      </c>
      <c r="G313">
        <v>23.233469516695699</v>
      </c>
      <c r="H313">
        <v>35.896089175637499</v>
      </c>
      <c r="I313">
        <v>41.841866054457903</v>
      </c>
      <c r="J313">
        <v>27.946230275172098</v>
      </c>
      <c r="K313">
        <v>30.628718675110001</v>
      </c>
      <c r="L313">
        <v>32.633833618986898</v>
      </c>
      <c r="M313">
        <v>27.210769101732701</v>
      </c>
      <c r="N313">
        <v>22.944905206860401</v>
      </c>
      <c r="O313">
        <v>28.487883181607501</v>
      </c>
      <c r="P313">
        <v>29.618138184960799</v>
      </c>
      <c r="Q313">
        <v>28.391740919682199</v>
      </c>
      <c r="R313">
        <v>26.468598840577201</v>
      </c>
      <c r="S313">
        <v>26.350008126944001</v>
      </c>
      <c r="T313">
        <v>32.680045941562902</v>
      </c>
      <c r="U313">
        <v>30.382916638382099</v>
      </c>
      <c r="V313">
        <v>28.637626793677502</v>
      </c>
      <c r="W313">
        <v>35.357003503400897</v>
      </c>
      <c r="X313">
        <v>30.300527007717001</v>
      </c>
      <c r="Y313">
        <v>33.1124855869367</v>
      </c>
      <c r="Z313">
        <v>16.930736166952201</v>
      </c>
      <c r="AA313">
        <v>24.7519431490363</v>
      </c>
    </row>
    <row r="314" spans="1:27" x14ac:dyDescent="0.3">
      <c r="A314" s="6">
        <v>41578</v>
      </c>
      <c r="B314">
        <v>28.284004999745399</v>
      </c>
      <c r="C314">
        <v>27.697960018256701</v>
      </c>
      <c r="D314">
        <v>24.961592695741299</v>
      </c>
      <c r="E314">
        <v>30.347695918452601</v>
      </c>
      <c r="F314">
        <v>25.7735463393314</v>
      </c>
      <c r="G314">
        <v>23.264038721014899</v>
      </c>
      <c r="H314">
        <v>35.895737097403398</v>
      </c>
      <c r="I314">
        <v>41.850645153221201</v>
      </c>
      <c r="J314">
        <v>27.875311104622899</v>
      </c>
      <c r="K314">
        <v>30.628084220395799</v>
      </c>
      <c r="L314">
        <v>32.563455531226701</v>
      </c>
      <c r="M314">
        <v>27.228174586711798</v>
      </c>
      <c r="N314">
        <v>22.9479309063132</v>
      </c>
      <c r="O314">
        <v>28.572845592526299</v>
      </c>
      <c r="P314">
        <v>29.6763355534105</v>
      </c>
      <c r="Q314">
        <v>28.3959032776417</v>
      </c>
      <c r="R314">
        <v>26.4651199316496</v>
      </c>
      <c r="S314">
        <v>26.352067996005601</v>
      </c>
      <c r="T314">
        <v>32.676589637486899</v>
      </c>
      <c r="U314">
        <v>30.862646337441799</v>
      </c>
      <c r="V314">
        <v>28.6376271193386</v>
      </c>
      <c r="W314">
        <v>35.357035215263501</v>
      </c>
      <c r="X314">
        <v>30.277226640058</v>
      </c>
      <c r="Y314">
        <v>33.128477676819998</v>
      </c>
      <c r="Z314">
        <v>16.941821458950901</v>
      </c>
      <c r="AA314">
        <v>24.802383938423901</v>
      </c>
    </row>
    <row r="315" spans="1:27" x14ac:dyDescent="0.3">
      <c r="A315" s="6">
        <v>41607</v>
      </c>
      <c r="B315">
        <v>28.575835297307499</v>
      </c>
      <c r="C315">
        <v>28.113719023371601</v>
      </c>
      <c r="D315">
        <v>24.784306977</v>
      </c>
      <c r="E315">
        <v>30.1034146070559</v>
      </c>
      <c r="F315">
        <v>25.754595823616</v>
      </c>
      <c r="G315">
        <v>23.076352823296101</v>
      </c>
      <c r="H315">
        <v>36.0900402071249</v>
      </c>
      <c r="I315">
        <v>40.895371430849799</v>
      </c>
      <c r="J315">
        <v>26.720065863617201</v>
      </c>
      <c r="K315">
        <v>30.5180548244957</v>
      </c>
      <c r="L315">
        <v>32.4481620293151</v>
      </c>
      <c r="M315">
        <v>27.3859928728453</v>
      </c>
      <c r="N315">
        <v>22.7594050735254</v>
      </c>
      <c r="O315">
        <v>28.544075269095199</v>
      </c>
      <c r="P315">
        <v>29.823595866393902</v>
      </c>
      <c r="Q315">
        <v>27.899173627891599</v>
      </c>
      <c r="R315">
        <v>25.942384011588501</v>
      </c>
      <c r="S315">
        <v>26.880056236913099</v>
      </c>
      <c r="T315">
        <v>32.911408025896399</v>
      </c>
      <c r="U315">
        <v>31.043045071498199</v>
      </c>
      <c r="V315">
        <v>24.3039410346103</v>
      </c>
      <c r="W315">
        <v>35.535460294992802</v>
      </c>
      <c r="X315">
        <v>29.869332906833399</v>
      </c>
      <c r="Y315">
        <v>33.984939392180898</v>
      </c>
      <c r="Z315">
        <v>16.7046904664919</v>
      </c>
      <c r="AA315">
        <v>25.153964155474501</v>
      </c>
    </row>
    <row r="316" spans="1:27" x14ac:dyDescent="0.3">
      <c r="A316" s="6">
        <v>41639</v>
      </c>
      <c r="B316">
        <v>28.7126966446619</v>
      </c>
      <c r="C316">
        <v>28.156720784873698</v>
      </c>
      <c r="D316">
        <v>24.7968808053181</v>
      </c>
      <c r="E316">
        <v>30.099346891179501</v>
      </c>
      <c r="F316">
        <v>25.756525079894299</v>
      </c>
      <c r="G316">
        <v>23.069811988609601</v>
      </c>
      <c r="H316">
        <v>36.1694435720743</v>
      </c>
      <c r="I316">
        <v>40.820507633547102</v>
      </c>
      <c r="J316">
        <v>26.7192656979418</v>
      </c>
      <c r="K316">
        <v>30.520243627604401</v>
      </c>
      <c r="L316">
        <v>32.450417020006199</v>
      </c>
      <c r="M316">
        <v>27.448172409417701</v>
      </c>
      <c r="N316">
        <v>22.764170166975301</v>
      </c>
      <c r="O316">
        <v>28.5465470135345</v>
      </c>
      <c r="P316">
        <v>29.893284863803199</v>
      </c>
      <c r="Q316">
        <v>27.971625321746799</v>
      </c>
      <c r="R316">
        <v>25.958471367922801</v>
      </c>
      <c r="S316">
        <v>26.883565893822102</v>
      </c>
      <c r="T316">
        <v>32.9187556783518</v>
      </c>
      <c r="U316">
        <v>31.090715975394499</v>
      </c>
      <c r="V316">
        <v>24.303940955788701</v>
      </c>
      <c r="W316">
        <v>35.535460630553203</v>
      </c>
      <c r="X316">
        <v>29.928543033146202</v>
      </c>
      <c r="Y316">
        <v>34.005644083103903</v>
      </c>
      <c r="Z316">
        <v>16.664025344582999</v>
      </c>
      <c r="AA316">
        <v>25.1097460735303</v>
      </c>
    </row>
    <row r="317" spans="1:27" x14ac:dyDescent="0.3">
      <c r="A317" s="6">
        <v>41670</v>
      </c>
      <c r="B317">
        <v>28.701250503947399</v>
      </c>
      <c r="C317">
        <v>28.328237693714399</v>
      </c>
      <c r="D317">
        <v>24.815967453918802</v>
      </c>
      <c r="E317">
        <v>30.088458738468201</v>
      </c>
      <c r="F317">
        <v>25.755551211683599</v>
      </c>
      <c r="G317">
        <v>23.076160526503401</v>
      </c>
      <c r="H317">
        <v>36.163549470290697</v>
      </c>
      <c r="I317">
        <v>40.793323769140102</v>
      </c>
      <c r="J317">
        <v>26.616577637673299</v>
      </c>
      <c r="K317">
        <v>30.518008442362898</v>
      </c>
      <c r="L317">
        <v>32.4431237508362</v>
      </c>
      <c r="M317">
        <v>27.450709156350101</v>
      </c>
      <c r="N317">
        <v>22.763873125588901</v>
      </c>
      <c r="O317">
        <v>28.520558037025999</v>
      </c>
      <c r="P317">
        <v>29.8903743014633</v>
      </c>
      <c r="Q317">
        <v>28.005415269869602</v>
      </c>
      <c r="R317">
        <v>25.909872337981199</v>
      </c>
      <c r="S317">
        <v>26.8585353227644</v>
      </c>
      <c r="T317">
        <v>32.917693170591697</v>
      </c>
      <c r="U317">
        <v>30.509217225790799</v>
      </c>
      <c r="V317">
        <v>24.303940817549499</v>
      </c>
      <c r="W317">
        <v>35.555271625048498</v>
      </c>
      <c r="X317">
        <v>29.8654375900602</v>
      </c>
      <c r="Y317">
        <v>34.070813656270701</v>
      </c>
      <c r="Z317">
        <v>16.705240748735701</v>
      </c>
      <c r="AA317">
        <v>25.076951519250098</v>
      </c>
    </row>
    <row r="318" spans="1:27" x14ac:dyDescent="0.3">
      <c r="A318" s="6">
        <v>41698</v>
      </c>
      <c r="B318">
        <v>28.631434531682899</v>
      </c>
      <c r="C318">
        <v>28.939127251521299</v>
      </c>
      <c r="D318">
        <v>24.776680449829101</v>
      </c>
      <c r="E318">
        <v>30.249212455630499</v>
      </c>
      <c r="F318">
        <v>24.775656801658101</v>
      </c>
      <c r="G318">
        <v>20.8656588609011</v>
      </c>
      <c r="H318">
        <v>35.844877457343202</v>
      </c>
      <c r="I318">
        <v>39.772006285215902</v>
      </c>
      <c r="J318">
        <v>27.072010274286601</v>
      </c>
      <c r="K318">
        <v>28.277988394058301</v>
      </c>
      <c r="L318">
        <v>32.1613681717132</v>
      </c>
      <c r="M318">
        <v>28.096622246527598</v>
      </c>
      <c r="N318">
        <v>21.892591344861899</v>
      </c>
      <c r="O318">
        <v>28.768006340061302</v>
      </c>
      <c r="P318">
        <v>29.597327055053999</v>
      </c>
      <c r="Q318">
        <v>27.826876756416802</v>
      </c>
      <c r="R318">
        <v>25.373441271818098</v>
      </c>
      <c r="S318">
        <v>25.950945951333701</v>
      </c>
      <c r="T318">
        <v>32.786080239751101</v>
      </c>
      <c r="U318">
        <v>29.988769859788299</v>
      </c>
      <c r="V318">
        <v>24.544562797447298</v>
      </c>
      <c r="W318">
        <v>33.757594143204798</v>
      </c>
      <c r="X318">
        <v>31.018206197085199</v>
      </c>
      <c r="Y318">
        <v>34.706552998418502</v>
      </c>
      <c r="Z318">
        <v>16.837332524341399</v>
      </c>
      <c r="AA318">
        <v>22.374848356700699</v>
      </c>
    </row>
    <row r="319" spans="1:27" x14ac:dyDescent="0.3">
      <c r="A319" s="6">
        <v>41729</v>
      </c>
      <c r="B319">
        <v>28.6298655523258</v>
      </c>
      <c r="C319">
        <v>28.8290526345525</v>
      </c>
      <c r="D319">
        <v>24.8464975847894</v>
      </c>
      <c r="E319">
        <v>30.253695081203102</v>
      </c>
      <c r="F319">
        <v>24.785453168124</v>
      </c>
      <c r="G319">
        <v>20.897301104874401</v>
      </c>
      <c r="H319">
        <v>35.847612007960301</v>
      </c>
      <c r="I319">
        <v>39.608306069573104</v>
      </c>
      <c r="J319">
        <v>27.073149302014599</v>
      </c>
      <c r="K319">
        <v>28.2966807569731</v>
      </c>
      <c r="L319">
        <v>32.130245470356698</v>
      </c>
      <c r="M319">
        <v>27.943490582342299</v>
      </c>
      <c r="N319">
        <v>21.887315124285099</v>
      </c>
      <c r="O319">
        <v>28.765160517040801</v>
      </c>
      <c r="P319">
        <v>29.575424152886601</v>
      </c>
      <c r="Q319">
        <v>27.740227059690699</v>
      </c>
      <c r="R319">
        <v>25.424681677400802</v>
      </c>
      <c r="S319">
        <v>26.000069204962099</v>
      </c>
      <c r="T319">
        <v>32.957443352192897</v>
      </c>
      <c r="U319">
        <v>29.977278361685201</v>
      </c>
      <c r="V319">
        <v>24.544058820770701</v>
      </c>
      <c r="W319">
        <v>33.756511778986599</v>
      </c>
      <c r="X319">
        <v>31.039825525772301</v>
      </c>
      <c r="Y319">
        <v>34.675851015451201</v>
      </c>
      <c r="Z319">
        <v>16.861597950847798</v>
      </c>
      <c r="AA319">
        <v>22.463605612967399</v>
      </c>
    </row>
    <row r="320" spans="1:27" x14ac:dyDescent="0.3">
      <c r="A320" s="6">
        <v>41759</v>
      </c>
      <c r="B320">
        <v>28.6525375382347</v>
      </c>
      <c r="C320">
        <v>29.042452460910098</v>
      </c>
      <c r="D320">
        <v>24.8785031206273</v>
      </c>
      <c r="E320">
        <v>30.260465357096301</v>
      </c>
      <c r="F320">
        <v>24.7881302542621</v>
      </c>
      <c r="G320">
        <v>20.8980457568851</v>
      </c>
      <c r="H320">
        <v>35.841818605558899</v>
      </c>
      <c r="I320">
        <v>39.610598019886098</v>
      </c>
      <c r="J320">
        <v>27.069159454500699</v>
      </c>
      <c r="K320">
        <v>28.2928310986055</v>
      </c>
      <c r="L320">
        <v>32.162336824378102</v>
      </c>
      <c r="M320">
        <v>27.948072802874499</v>
      </c>
      <c r="N320">
        <v>21.898808364434998</v>
      </c>
      <c r="O320">
        <v>28.796764706238498</v>
      </c>
      <c r="P320">
        <v>29.609492501519199</v>
      </c>
      <c r="Q320">
        <v>27.787440800833501</v>
      </c>
      <c r="R320">
        <v>25.420000173555302</v>
      </c>
      <c r="S320">
        <v>25.999716358422599</v>
      </c>
      <c r="T320">
        <v>32.955581228038199</v>
      </c>
      <c r="U320">
        <v>30.291811945591899</v>
      </c>
      <c r="V320">
        <v>24.544058293101902</v>
      </c>
      <c r="W320">
        <v>33.7587792789272</v>
      </c>
      <c r="X320">
        <v>30.657864878190299</v>
      </c>
      <c r="Y320">
        <v>34.600720003110297</v>
      </c>
      <c r="Z320">
        <v>16.900743786287499</v>
      </c>
      <c r="AA320">
        <v>23.1059975310285</v>
      </c>
    </row>
    <row r="321" spans="1:27" x14ac:dyDescent="0.3">
      <c r="A321" s="6">
        <v>41789</v>
      </c>
      <c r="B321">
        <v>29.4277711488973</v>
      </c>
      <c r="C321">
        <v>29.195230090446898</v>
      </c>
      <c r="D321">
        <v>24.8824622029023</v>
      </c>
      <c r="E321">
        <v>29.768896578985999</v>
      </c>
      <c r="F321">
        <v>25.583001080480098</v>
      </c>
      <c r="G321">
        <v>21.458383341112899</v>
      </c>
      <c r="H321">
        <v>36.132756656186601</v>
      </c>
      <c r="I321">
        <v>39.393256232628303</v>
      </c>
      <c r="J321">
        <v>26.642381488655701</v>
      </c>
      <c r="K321">
        <v>28.204120197837</v>
      </c>
      <c r="L321">
        <v>31.977309472501599</v>
      </c>
      <c r="M321">
        <v>28.044513545784501</v>
      </c>
      <c r="N321">
        <v>21.843035134069702</v>
      </c>
      <c r="O321">
        <v>27.158135917148101</v>
      </c>
      <c r="P321">
        <v>30.3524521496403</v>
      </c>
      <c r="Q321">
        <v>27.959611798621999</v>
      </c>
      <c r="R321">
        <v>25.763643105763101</v>
      </c>
      <c r="S321">
        <v>25.896201228213599</v>
      </c>
      <c r="T321">
        <v>34.746851716227603</v>
      </c>
      <c r="U321">
        <v>30.434856286454199</v>
      </c>
      <c r="V321">
        <v>23.9571710130421</v>
      </c>
      <c r="W321">
        <v>33.8731582516888</v>
      </c>
      <c r="X321">
        <v>31.981495084893499</v>
      </c>
      <c r="Y321">
        <v>34.054309917946</v>
      </c>
      <c r="Z321">
        <v>16.984935042485901</v>
      </c>
      <c r="AA321">
        <v>22.9046478815801</v>
      </c>
    </row>
    <row r="322" spans="1:27" x14ac:dyDescent="0.3">
      <c r="A322" s="6">
        <v>41820</v>
      </c>
      <c r="B322">
        <v>29.419691084188599</v>
      </c>
      <c r="C322">
        <v>29.2421356183056</v>
      </c>
      <c r="D322">
        <v>24.881137649756401</v>
      </c>
      <c r="E322">
        <v>29.575274707109799</v>
      </c>
      <c r="F322">
        <v>25.505482601582798</v>
      </c>
      <c r="G322">
        <v>21.474873984138501</v>
      </c>
      <c r="H322">
        <v>36.176188252249503</v>
      </c>
      <c r="I322">
        <v>39.2938754712441</v>
      </c>
      <c r="J322">
        <v>26.613799229687299</v>
      </c>
      <c r="K322">
        <v>28.0157406458958</v>
      </c>
      <c r="L322">
        <v>31.8123420677449</v>
      </c>
      <c r="M322">
        <v>28.202207772981001</v>
      </c>
      <c r="N322">
        <v>22.028382904390401</v>
      </c>
      <c r="O322">
        <v>26.325622911091301</v>
      </c>
      <c r="P322">
        <v>30.3659970919492</v>
      </c>
      <c r="Q322">
        <v>27.927460490436999</v>
      </c>
      <c r="R322">
        <v>25.731439506028501</v>
      </c>
      <c r="S322">
        <v>25.9977173573259</v>
      </c>
      <c r="T322">
        <v>34.613977381865901</v>
      </c>
      <c r="U322">
        <v>30.029788706416099</v>
      </c>
      <c r="V322">
        <v>24.0773477175455</v>
      </c>
      <c r="W322">
        <v>33.804996089051599</v>
      </c>
      <c r="X322">
        <v>32.039261410209598</v>
      </c>
      <c r="Y322">
        <v>34.119205676615103</v>
      </c>
      <c r="Z322">
        <v>17.193940509067701</v>
      </c>
      <c r="AA322">
        <v>22.829306174605598</v>
      </c>
    </row>
    <row r="323" spans="1:27" x14ac:dyDescent="0.3">
      <c r="A323" s="6">
        <v>41851</v>
      </c>
      <c r="B323">
        <v>29.392391127254999</v>
      </c>
      <c r="C323">
        <v>29.220688017008602</v>
      </c>
      <c r="D323">
        <v>24.8677557247279</v>
      </c>
      <c r="E323">
        <v>29.575614697405499</v>
      </c>
      <c r="F323">
        <v>25.485826358655199</v>
      </c>
      <c r="G323">
        <v>21.474683223335401</v>
      </c>
      <c r="H323">
        <v>36.179738324404902</v>
      </c>
      <c r="I323">
        <v>39.284128846829397</v>
      </c>
      <c r="J323">
        <v>26.681894522018901</v>
      </c>
      <c r="K323">
        <v>27.953677992412398</v>
      </c>
      <c r="L323">
        <v>31.764309056769399</v>
      </c>
      <c r="M323">
        <v>28.2008560711988</v>
      </c>
      <c r="N323">
        <v>22.028235285106799</v>
      </c>
      <c r="O323">
        <v>26.337902704862302</v>
      </c>
      <c r="P323">
        <v>30.340076825100699</v>
      </c>
      <c r="Q323">
        <v>27.983587740329</v>
      </c>
      <c r="R323">
        <v>25.788516785145301</v>
      </c>
      <c r="S323">
        <v>26.002408610323499</v>
      </c>
      <c r="T323">
        <v>34.633746828645599</v>
      </c>
      <c r="U323">
        <v>29.948554057307501</v>
      </c>
      <c r="V323">
        <v>24.0773477696765</v>
      </c>
      <c r="W323">
        <v>33.800420004935603</v>
      </c>
      <c r="X323">
        <v>32.091896930337398</v>
      </c>
      <c r="Y323">
        <v>34.117292169408799</v>
      </c>
      <c r="Z323">
        <v>17.143185946289801</v>
      </c>
      <c r="AA323">
        <v>22.926608344011498</v>
      </c>
    </row>
    <row r="324" spans="1:27" x14ac:dyDescent="0.3">
      <c r="A324" s="6">
        <v>41880</v>
      </c>
      <c r="B324">
        <v>29.352265985419798</v>
      </c>
      <c r="C324">
        <v>29.378200436475701</v>
      </c>
      <c r="D324">
        <v>25.022736920346599</v>
      </c>
      <c r="E324">
        <v>30.152191056819301</v>
      </c>
      <c r="F324">
        <v>26.133038321564399</v>
      </c>
      <c r="G324">
        <v>21.983496085107799</v>
      </c>
      <c r="H324">
        <v>36.341257463593301</v>
      </c>
      <c r="I324">
        <v>39.545854445693898</v>
      </c>
      <c r="J324">
        <v>28.889107681483001</v>
      </c>
      <c r="K324">
        <v>30.431001370621701</v>
      </c>
      <c r="L324">
        <v>31.438803382053599</v>
      </c>
      <c r="M324">
        <v>27.318266789390201</v>
      </c>
      <c r="N324">
        <v>21.9270376199655</v>
      </c>
      <c r="O324">
        <v>26.462046855311499</v>
      </c>
      <c r="P324">
        <v>30.4316978730619</v>
      </c>
      <c r="Q324">
        <v>28.774088819867099</v>
      </c>
      <c r="R324">
        <v>25.711786383348102</v>
      </c>
      <c r="S324">
        <v>24.5821932166292</v>
      </c>
      <c r="T324">
        <v>34.421170645426102</v>
      </c>
      <c r="U324">
        <v>30.279437916748101</v>
      </c>
      <c r="V324">
        <v>25.691823018266199</v>
      </c>
      <c r="W324">
        <v>34.141909895064103</v>
      </c>
      <c r="X324">
        <v>32.443487948266501</v>
      </c>
      <c r="Y324">
        <v>33.926118734832102</v>
      </c>
      <c r="Z324">
        <v>16.0436793301857</v>
      </c>
      <c r="AA324">
        <v>24.300798387997101</v>
      </c>
    </row>
    <row r="325" spans="1:27" x14ac:dyDescent="0.3">
      <c r="A325" s="6">
        <v>41912</v>
      </c>
      <c r="B325">
        <v>29.374244155605599</v>
      </c>
      <c r="C325">
        <v>29.431947220073202</v>
      </c>
      <c r="D325">
        <v>24.9585598692269</v>
      </c>
      <c r="E325">
        <v>30.148557050088399</v>
      </c>
      <c r="F325">
        <v>26.144737849934199</v>
      </c>
      <c r="G325">
        <v>22.091714601706101</v>
      </c>
      <c r="H325">
        <v>36.345864584679099</v>
      </c>
      <c r="I325">
        <v>39.3911595482816</v>
      </c>
      <c r="J325">
        <v>28.906590998930401</v>
      </c>
      <c r="K325">
        <v>30.9299708129344</v>
      </c>
      <c r="L325">
        <v>31.483001518145102</v>
      </c>
      <c r="M325">
        <v>27.2956943900559</v>
      </c>
      <c r="N325">
        <v>21.924199197792401</v>
      </c>
      <c r="O325">
        <v>26.4576335662424</v>
      </c>
      <c r="P325">
        <v>30.486389931871098</v>
      </c>
      <c r="Q325">
        <v>28.644431641084001</v>
      </c>
      <c r="R325">
        <v>25.714776688273901</v>
      </c>
      <c r="S325">
        <v>24.583382710293801</v>
      </c>
      <c r="T325">
        <v>34.480877876727298</v>
      </c>
      <c r="U325">
        <v>30.2104561459868</v>
      </c>
      <c r="V325">
        <v>25.7139289644456</v>
      </c>
      <c r="W325">
        <v>34.085706691137702</v>
      </c>
      <c r="X325">
        <v>32.4538276799925</v>
      </c>
      <c r="Y325">
        <v>33.904473855268499</v>
      </c>
      <c r="Z325">
        <v>16.101748419568999</v>
      </c>
      <c r="AA325">
        <v>24.301205555421902</v>
      </c>
    </row>
    <row r="326" spans="1:27" x14ac:dyDescent="0.3">
      <c r="A326" s="6">
        <v>41943</v>
      </c>
      <c r="B326">
        <v>29.412793734091501</v>
      </c>
      <c r="C326">
        <v>29.370917107557101</v>
      </c>
      <c r="D326">
        <v>25.1117648596314</v>
      </c>
      <c r="E326">
        <v>30.150044740756002</v>
      </c>
      <c r="F326">
        <v>26.187919899893501</v>
      </c>
      <c r="G326">
        <v>22.090661291874198</v>
      </c>
      <c r="H326">
        <v>36.345711468905797</v>
      </c>
      <c r="I326">
        <v>39.3930846634373</v>
      </c>
      <c r="J326">
        <v>28.805244846155102</v>
      </c>
      <c r="K326">
        <v>30.904565963891699</v>
      </c>
      <c r="L326">
        <v>31.514321461834999</v>
      </c>
      <c r="M326">
        <v>27.272527250109</v>
      </c>
      <c r="N326">
        <v>21.921233651679199</v>
      </c>
      <c r="O326">
        <v>26.448820055325299</v>
      </c>
      <c r="P326">
        <v>30.539163788071502</v>
      </c>
      <c r="Q326">
        <v>28.655733198705999</v>
      </c>
      <c r="R326">
        <v>25.720546376444702</v>
      </c>
      <c r="S326">
        <v>24.58701890199</v>
      </c>
      <c r="T326">
        <v>34.487351796132003</v>
      </c>
      <c r="U326">
        <v>29.977968574835</v>
      </c>
      <c r="V326">
        <v>25.713929382478199</v>
      </c>
      <c r="W326">
        <v>34.085891511181401</v>
      </c>
      <c r="X326">
        <v>32.450989367565903</v>
      </c>
      <c r="Y326">
        <v>33.911442845040398</v>
      </c>
      <c r="Z326">
        <v>16.209053195947199</v>
      </c>
      <c r="AA326">
        <v>24.004284889116001</v>
      </c>
    </row>
    <row r="327" spans="1:27" x14ac:dyDescent="0.3">
      <c r="A327" s="6">
        <v>41971</v>
      </c>
      <c r="B327">
        <v>29.523737352069102</v>
      </c>
      <c r="C327">
        <v>30.088619085073098</v>
      </c>
      <c r="D327">
        <v>25.3850631522448</v>
      </c>
      <c r="E327">
        <v>30.049697734617101</v>
      </c>
      <c r="F327">
        <v>26.296712977039999</v>
      </c>
      <c r="G327">
        <v>21.830627005774499</v>
      </c>
      <c r="H327">
        <v>35.983840722414399</v>
      </c>
      <c r="I327">
        <v>38.681241578962002</v>
      </c>
      <c r="J327">
        <v>26.021636916291801</v>
      </c>
      <c r="K327">
        <v>30.899428668940502</v>
      </c>
      <c r="L327">
        <v>31.0254350116792</v>
      </c>
      <c r="M327">
        <v>28.1074561354624</v>
      </c>
      <c r="N327">
        <v>22.087975082879399</v>
      </c>
      <c r="O327">
        <v>27.743186121847401</v>
      </c>
      <c r="P327">
        <v>30.7941569457284</v>
      </c>
      <c r="Q327">
        <v>28.298498830917701</v>
      </c>
      <c r="R327">
        <v>25.594884292635701</v>
      </c>
      <c r="S327">
        <v>24.454903777935701</v>
      </c>
      <c r="T327">
        <v>29.4947398042526</v>
      </c>
      <c r="U327">
        <v>28.943718012023901</v>
      </c>
      <c r="V327">
        <v>26.7416953152193</v>
      </c>
      <c r="W327">
        <v>32.270546836279102</v>
      </c>
      <c r="X327">
        <v>32.792559826941499</v>
      </c>
      <c r="Y327">
        <v>34.582003297355101</v>
      </c>
      <c r="Z327">
        <v>16.972485633044698</v>
      </c>
      <c r="AA327">
        <v>24.596629854290999</v>
      </c>
    </row>
    <row r="328" spans="1:27" x14ac:dyDescent="0.3">
      <c r="A328" s="6">
        <v>42004</v>
      </c>
      <c r="B328">
        <v>29.528052665648399</v>
      </c>
      <c r="C328">
        <v>30.123518597996402</v>
      </c>
      <c r="D328">
        <v>25.3120658016947</v>
      </c>
      <c r="E328">
        <v>30.050871054662501</v>
      </c>
      <c r="F328">
        <v>26.249177065520399</v>
      </c>
      <c r="G328">
        <v>21.8312132802794</v>
      </c>
      <c r="H328">
        <v>35.895198007071599</v>
      </c>
      <c r="I328">
        <v>38.543084831928901</v>
      </c>
      <c r="J328">
        <v>26.022494806082101</v>
      </c>
      <c r="K328">
        <v>30.898121113487999</v>
      </c>
      <c r="L328">
        <v>31.030721879977001</v>
      </c>
      <c r="M328">
        <v>27.113146945043798</v>
      </c>
      <c r="N328">
        <v>22.049265571010402</v>
      </c>
      <c r="O328">
        <v>27.739432566634498</v>
      </c>
      <c r="P328">
        <v>30.677325037067401</v>
      </c>
      <c r="Q328">
        <v>28.0755437298568</v>
      </c>
      <c r="R328">
        <v>25.5997034397543</v>
      </c>
      <c r="S328">
        <v>24.4453424943014</v>
      </c>
      <c r="T328">
        <v>29.493140015759</v>
      </c>
      <c r="U328">
        <v>29.1420948495646</v>
      </c>
      <c r="V328">
        <v>26.741695555069398</v>
      </c>
      <c r="W328">
        <v>32.270547151309799</v>
      </c>
      <c r="X328">
        <v>32.834272998339003</v>
      </c>
      <c r="Y328">
        <v>34.592645057778</v>
      </c>
      <c r="Z328">
        <v>17.102838878019501</v>
      </c>
      <c r="AA328">
        <v>24.585183161112401</v>
      </c>
    </row>
    <row r="329" spans="1:27" x14ac:dyDescent="0.3">
      <c r="A329" s="6">
        <v>42034</v>
      </c>
      <c r="B329">
        <v>29.5840830474095</v>
      </c>
      <c r="C329">
        <v>30.180132428876199</v>
      </c>
      <c r="D329">
        <v>25.307786950061299</v>
      </c>
      <c r="E329">
        <v>30.040420432970699</v>
      </c>
      <c r="F329">
        <v>26.261223996864</v>
      </c>
      <c r="G329">
        <v>21.773954343703</v>
      </c>
      <c r="H329">
        <v>35.861247713306099</v>
      </c>
      <c r="I329">
        <v>38.559167307046103</v>
      </c>
      <c r="J329">
        <v>25.954623174102601</v>
      </c>
      <c r="K329">
        <v>30.649117088351598</v>
      </c>
      <c r="L329">
        <v>31.034374765729702</v>
      </c>
      <c r="M329">
        <v>27.129428119876302</v>
      </c>
      <c r="N329">
        <v>22.051966555120799</v>
      </c>
      <c r="O329">
        <v>27.723441827408902</v>
      </c>
      <c r="P329">
        <v>30.731798188281399</v>
      </c>
      <c r="Q329">
        <v>28.239789242744301</v>
      </c>
      <c r="R329">
        <v>25.588531869285799</v>
      </c>
      <c r="S329">
        <v>24.4596171284959</v>
      </c>
      <c r="T329">
        <v>29.494973369712699</v>
      </c>
      <c r="U329">
        <v>29.101688557500701</v>
      </c>
      <c r="V329">
        <v>26.741695493636598</v>
      </c>
      <c r="W329">
        <v>32.270547029295997</v>
      </c>
      <c r="X329">
        <v>32.856157011252499</v>
      </c>
      <c r="Y329">
        <v>34.609785371311801</v>
      </c>
      <c r="Z329">
        <v>17.309481031537999</v>
      </c>
      <c r="AA329">
        <v>24.579455730183501</v>
      </c>
    </row>
    <row r="330" spans="1:27" x14ac:dyDescent="0.3">
      <c r="A330" s="6">
        <v>42062</v>
      </c>
      <c r="B330">
        <v>29.8235596551078</v>
      </c>
      <c r="C330">
        <v>30.942419263333001</v>
      </c>
      <c r="D330">
        <v>25.776142382780598</v>
      </c>
      <c r="E330">
        <v>30.660728557444799</v>
      </c>
      <c r="F330">
        <v>25.6207309861082</v>
      </c>
      <c r="G330">
        <v>21.235612315547598</v>
      </c>
      <c r="H330">
        <v>34.7265183211845</v>
      </c>
      <c r="I330">
        <v>39.175518818438903</v>
      </c>
      <c r="J330">
        <v>26.183827136015701</v>
      </c>
      <c r="K330">
        <v>28.781381519330001</v>
      </c>
      <c r="L330">
        <v>30.936754115636202</v>
      </c>
      <c r="M330">
        <v>28.308293681542001</v>
      </c>
      <c r="N330">
        <v>21.559668705430401</v>
      </c>
      <c r="O330">
        <v>27.2984845592464</v>
      </c>
      <c r="P330">
        <v>30.918318475975902</v>
      </c>
      <c r="Q330">
        <v>28.192720300560001</v>
      </c>
      <c r="R330">
        <v>25.171332935776601</v>
      </c>
      <c r="S330">
        <v>23.587811547294301</v>
      </c>
      <c r="T330">
        <v>29.425973298778899</v>
      </c>
      <c r="U330">
        <v>30.022089717298201</v>
      </c>
      <c r="V330">
        <v>25.474615909323798</v>
      </c>
      <c r="W330">
        <v>33.400380574378801</v>
      </c>
      <c r="X330">
        <v>34.183017815484902</v>
      </c>
      <c r="Y330">
        <v>35.826393397206097</v>
      </c>
      <c r="Z330">
        <v>20.9027569723584</v>
      </c>
      <c r="AA330">
        <v>23.031009575510499</v>
      </c>
    </row>
    <row r="331" spans="1:27" x14ac:dyDescent="0.3">
      <c r="A331" s="6">
        <v>42094</v>
      </c>
      <c r="B331">
        <v>29.8988607903479</v>
      </c>
      <c r="C331">
        <v>30.784022766131301</v>
      </c>
      <c r="D331">
        <v>25.885600598522199</v>
      </c>
      <c r="E331">
        <v>30.586810148095498</v>
      </c>
      <c r="F331">
        <v>25.584202928934801</v>
      </c>
      <c r="G331">
        <v>21.282466911113399</v>
      </c>
      <c r="H331">
        <v>34.745534971119802</v>
      </c>
      <c r="I331">
        <v>39.146385956720202</v>
      </c>
      <c r="J331">
        <v>26.265468248186</v>
      </c>
      <c r="K331">
        <v>28.829945456793698</v>
      </c>
      <c r="L331">
        <v>30.860034045251201</v>
      </c>
      <c r="M331">
        <v>28.332862546656798</v>
      </c>
      <c r="N331">
        <v>21.552636229291402</v>
      </c>
      <c r="O331">
        <v>27.2258948175764</v>
      </c>
      <c r="P331">
        <v>31.032984657372499</v>
      </c>
      <c r="Q331">
        <v>28.080260957631701</v>
      </c>
      <c r="R331">
        <v>25.114314744665801</v>
      </c>
      <c r="S331">
        <v>23.6191143726452</v>
      </c>
      <c r="T331">
        <v>29.231384461934802</v>
      </c>
      <c r="U331">
        <v>30.0499255479174</v>
      </c>
      <c r="V331">
        <v>25.4602406938005</v>
      </c>
      <c r="W331">
        <v>33.412298446994903</v>
      </c>
      <c r="X331">
        <v>34.191008285814199</v>
      </c>
      <c r="Y331">
        <v>35.829067833560103</v>
      </c>
      <c r="Z331">
        <v>21.097717469413698</v>
      </c>
      <c r="AA331">
        <v>23.073279998457199</v>
      </c>
    </row>
    <row r="332" spans="1:27" x14ac:dyDescent="0.3">
      <c r="A332" s="6">
        <v>42124</v>
      </c>
      <c r="B332">
        <v>29.890372313128601</v>
      </c>
      <c r="C332">
        <v>30.734882964942798</v>
      </c>
      <c r="D332">
        <v>25.9364214554138</v>
      </c>
      <c r="E332">
        <v>30.5833376306385</v>
      </c>
      <c r="F332">
        <v>25.554378309876899</v>
      </c>
      <c r="G332">
        <v>21.237678469521001</v>
      </c>
      <c r="H332">
        <v>34.746775662954001</v>
      </c>
      <c r="I332">
        <v>39.104714516809402</v>
      </c>
      <c r="J332">
        <v>26.214606178375</v>
      </c>
      <c r="K332">
        <v>28.830343530766601</v>
      </c>
      <c r="L332">
        <v>30.859734368009502</v>
      </c>
      <c r="M332">
        <v>28.2972485856445</v>
      </c>
      <c r="N332">
        <v>21.554308740944101</v>
      </c>
      <c r="O332">
        <v>27.2691056499939</v>
      </c>
      <c r="P332">
        <v>30.988809933437501</v>
      </c>
      <c r="Q332">
        <v>28.0142774764068</v>
      </c>
      <c r="R332">
        <v>25.114445047416599</v>
      </c>
      <c r="S332">
        <v>23.645338727494199</v>
      </c>
      <c r="T332">
        <v>29.187858458965799</v>
      </c>
      <c r="U332">
        <v>29.997062797884901</v>
      </c>
      <c r="V332">
        <v>25.4755744866764</v>
      </c>
      <c r="W332">
        <v>33.410699553124999</v>
      </c>
      <c r="X332">
        <v>34.225539867396698</v>
      </c>
      <c r="Y332">
        <v>35.863142795483697</v>
      </c>
      <c r="Z332">
        <v>20.992455577293399</v>
      </c>
      <c r="AA332">
        <v>23.129672703990099</v>
      </c>
    </row>
    <row r="333" spans="1:27" x14ac:dyDescent="0.3">
      <c r="A333" s="6">
        <v>42153</v>
      </c>
      <c r="B333">
        <v>30.9203387446716</v>
      </c>
      <c r="C333">
        <v>32.4037547540456</v>
      </c>
      <c r="D333">
        <v>25.811073166223501</v>
      </c>
      <c r="E333">
        <v>30.745972881921698</v>
      </c>
      <c r="F333">
        <v>25.538073945735999</v>
      </c>
      <c r="G333">
        <v>22.039224435135701</v>
      </c>
      <c r="H333">
        <v>34.486170791404902</v>
      </c>
      <c r="I333">
        <v>37.569442702285698</v>
      </c>
      <c r="J333">
        <v>27.029787111188298</v>
      </c>
      <c r="K333">
        <v>29.8625510987072</v>
      </c>
      <c r="L333">
        <v>30.770151905956698</v>
      </c>
      <c r="M333">
        <v>27.8083597513426</v>
      </c>
      <c r="N333">
        <v>18.7081628932435</v>
      </c>
      <c r="O333">
        <v>28.4885726152954</v>
      </c>
      <c r="P333">
        <v>32.039478971508203</v>
      </c>
      <c r="Q333">
        <v>28.019345861423599</v>
      </c>
      <c r="R333">
        <v>25.024885943305499</v>
      </c>
      <c r="S333">
        <v>23.409784644454401</v>
      </c>
      <c r="T333">
        <v>32.346581767131099</v>
      </c>
      <c r="U333">
        <v>30.386646092207901</v>
      </c>
      <c r="V333">
        <v>25.286068180185801</v>
      </c>
      <c r="W333">
        <v>34.142862368008103</v>
      </c>
      <c r="X333">
        <v>36.482477008339501</v>
      </c>
      <c r="Y333">
        <v>36.289049659631601</v>
      </c>
      <c r="Z333">
        <v>19.721051652351399</v>
      </c>
      <c r="AA333">
        <v>23.956102890723201</v>
      </c>
    </row>
    <row r="334" spans="1:27" x14ac:dyDescent="0.3">
      <c r="A334" s="6">
        <v>42185</v>
      </c>
      <c r="B334">
        <v>30.9027417511629</v>
      </c>
      <c r="C334">
        <v>32.495384814367704</v>
      </c>
      <c r="D334">
        <v>25.672084874882898</v>
      </c>
      <c r="E334">
        <v>30.777035062750201</v>
      </c>
      <c r="F334">
        <v>25.5475117694114</v>
      </c>
      <c r="G334">
        <v>22.2464740958353</v>
      </c>
      <c r="H334">
        <v>34.438558852536097</v>
      </c>
      <c r="I334">
        <v>37.598763261020999</v>
      </c>
      <c r="J334">
        <v>27.052724064496399</v>
      </c>
      <c r="K334">
        <v>28.896322951016501</v>
      </c>
      <c r="L334">
        <v>30.7699866985526</v>
      </c>
      <c r="M334">
        <v>27.914656081609401</v>
      </c>
      <c r="N334">
        <v>19.9287770732357</v>
      </c>
      <c r="O334">
        <v>28.454930063180701</v>
      </c>
      <c r="P334">
        <v>32.132251507723502</v>
      </c>
      <c r="Q334">
        <v>28.306833157159101</v>
      </c>
      <c r="R334">
        <v>24.961287615213301</v>
      </c>
      <c r="S334">
        <v>23.0556831134035</v>
      </c>
      <c r="T334">
        <v>31.0130044364419</v>
      </c>
      <c r="U334">
        <v>30.759603571883499</v>
      </c>
      <c r="V334">
        <v>25.6192603772921</v>
      </c>
      <c r="W334">
        <v>34.297534547113202</v>
      </c>
      <c r="X334">
        <v>36.509583686668101</v>
      </c>
      <c r="Y334">
        <v>36.265787261439698</v>
      </c>
      <c r="Z334">
        <v>19.261404663353598</v>
      </c>
      <c r="AA334">
        <v>24.044686621964701</v>
      </c>
    </row>
    <row r="335" spans="1:27" x14ac:dyDescent="0.3">
      <c r="A335" s="6">
        <v>42216</v>
      </c>
      <c r="B335">
        <v>30.886611666223999</v>
      </c>
      <c r="C335">
        <v>32.661434138716999</v>
      </c>
      <c r="D335">
        <v>25.668021500248202</v>
      </c>
      <c r="E335">
        <v>30.7506708997125</v>
      </c>
      <c r="F335">
        <v>25.4538043449597</v>
      </c>
      <c r="G335">
        <v>22.335394308559401</v>
      </c>
      <c r="H335">
        <v>34.457991619517799</v>
      </c>
      <c r="I335">
        <v>37.639838604306703</v>
      </c>
      <c r="J335">
        <v>27.135201848027702</v>
      </c>
      <c r="K335">
        <v>28.803939472607901</v>
      </c>
      <c r="L335">
        <v>30.722302955172601</v>
      </c>
      <c r="M335">
        <v>27.918791578379199</v>
      </c>
      <c r="N335">
        <v>19.929042322793102</v>
      </c>
      <c r="O335">
        <v>28.313411086094</v>
      </c>
      <c r="P335">
        <v>32.001805382502397</v>
      </c>
      <c r="Q335">
        <v>28.4517919872244</v>
      </c>
      <c r="R335">
        <v>24.594542247247301</v>
      </c>
      <c r="S335">
        <v>23.055469852177001</v>
      </c>
      <c r="T335">
        <v>31.011609461324401</v>
      </c>
      <c r="U335">
        <v>30.4456025463688</v>
      </c>
      <c r="V335">
        <v>25.619259432532999</v>
      </c>
      <c r="W335">
        <v>34.298828147933499</v>
      </c>
      <c r="X335">
        <v>36.5092830580993</v>
      </c>
      <c r="Y335">
        <v>36.277488976309897</v>
      </c>
      <c r="Z335">
        <v>19.350433831121201</v>
      </c>
      <c r="AA335">
        <v>24.038838701638099</v>
      </c>
    </row>
    <row r="336" spans="1:27" x14ac:dyDescent="0.3">
      <c r="A336" s="6">
        <v>42247</v>
      </c>
      <c r="B336">
        <v>30.964335609111199</v>
      </c>
      <c r="C336">
        <v>32.773566167012802</v>
      </c>
      <c r="D336">
        <v>26.393229211750899</v>
      </c>
      <c r="E336">
        <v>32.270696939699199</v>
      </c>
      <c r="F336">
        <v>25.581218335284301</v>
      </c>
      <c r="G336">
        <v>23.211276699426101</v>
      </c>
      <c r="H336">
        <v>34.506201805194998</v>
      </c>
      <c r="I336">
        <v>37.114147019597503</v>
      </c>
      <c r="J336">
        <v>27.700425467528301</v>
      </c>
      <c r="K336">
        <v>29.089988529543</v>
      </c>
      <c r="L336">
        <v>30.256939477670201</v>
      </c>
      <c r="M336">
        <v>28.837376227568601</v>
      </c>
      <c r="N336">
        <v>24.353468406634001</v>
      </c>
      <c r="O336">
        <v>28.872063697626299</v>
      </c>
      <c r="P336">
        <v>32.175560756673001</v>
      </c>
      <c r="Q336">
        <v>28.330393581651499</v>
      </c>
      <c r="R336">
        <v>24.776499991599401</v>
      </c>
      <c r="S336">
        <v>22.6305978578897</v>
      </c>
      <c r="T336">
        <v>30.904548725161799</v>
      </c>
      <c r="U336">
        <v>30.405531002160998</v>
      </c>
      <c r="V336">
        <v>26.949309567128999</v>
      </c>
      <c r="W336">
        <v>34.276441610021301</v>
      </c>
      <c r="X336">
        <v>37.299707641087402</v>
      </c>
      <c r="Y336">
        <v>36.825257824589798</v>
      </c>
      <c r="Z336">
        <v>18.7139409344021</v>
      </c>
      <c r="AA336">
        <v>24.592316013322598</v>
      </c>
    </row>
    <row r="337" spans="1:27" x14ac:dyDescent="0.3">
      <c r="A337" s="6">
        <v>42277</v>
      </c>
      <c r="B337">
        <v>31.0231445443378</v>
      </c>
      <c r="C337">
        <v>32.7848006380664</v>
      </c>
      <c r="D337">
        <v>26.406435559074701</v>
      </c>
      <c r="E337">
        <v>32.246848511196802</v>
      </c>
      <c r="F337">
        <v>25.595110945679899</v>
      </c>
      <c r="G337">
        <v>23.127613329627401</v>
      </c>
      <c r="H337">
        <v>34.508140271992403</v>
      </c>
      <c r="I337">
        <v>37.1113440582903</v>
      </c>
      <c r="J337">
        <v>27.6893720468812</v>
      </c>
      <c r="K337">
        <v>29.1522087119315</v>
      </c>
      <c r="L337">
        <v>30.2853668510724</v>
      </c>
      <c r="M337">
        <v>28.707377551374201</v>
      </c>
      <c r="N337">
        <v>24.339709692600898</v>
      </c>
      <c r="O337">
        <v>28.871438618295301</v>
      </c>
      <c r="P337">
        <v>32.2325304821847</v>
      </c>
      <c r="Q337">
        <v>28.437245062576601</v>
      </c>
      <c r="R337">
        <v>24.600852187725199</v>
      </c>
      <c r="S337">
        <v>22.6216268352937</v>
      </c>
      <c r="T337">
        <v>30.340144451682399</v>
      </c>
      <c r="U337">
        <v>30.4792125152488</v>
      </c>
      <c r="V337">
        <v>26.937757702565701</v>
      </c>
      <c r="W337">
        <v>34.279184874754797</v>
      </c>
      <c r="X337">
        <v>37.051513114424999</v>
      </c>
      <c r="Y337">
        <v>36.769530021186597</v>
      </c>
      <c r="Z337">
        <v>18.891956500229099</v>
      </c>
      <c r="AA337">
        <v>24.571517550050899</v>
      </c>
    </row>
    <row r="338" spans="1:27" x14ac:dyDescent="0.3">
      <c r="A338" s="6">
        <v>42307</v>
      </c>
      <c r="B338">
        <v>30.879804378914599</v>
      </c>
      <c r="C338">
        <v>32.777417615709297</v>
      </c>
      <c r="D338">
        <v>26.422930527111699</v>
      </c>
      <c r="E338">
        <v>32.223708815114399</v>
      </c>
      <c r="F338">
        <v>25.593745395443701</v>
      </c>
      <c r="G338">
        <v>23.1017120930345</v>
      </c>
      <c r="H338">
        <v>34.722225054527499</v>
      </c>
      <c r="I338">
        <v>37.108135064187898</v>
      </c>
      <c r="J338">
        <v>27.616362451993702</v>
      </c>
      <c r="K338">
        <v>29.936673412786799</v>
      </c>
      <c r="L338">
        <v>30.324165172471901</v>
      </c>
      <c r="M338">
        <v>28.829234624587102</v>
      </c>
      <c r="N338">
        <v>24.3375552189449</v>
      </c>
      <c r="O338">
        <v>28.830346247978401</v>
      </c>
      <c r="P338">
        <v>32.231798507529597</v>
      </c>
      <c r="Q338">
        <v>28.320454825179102</v>
      </c>
      <c r="R338">
        <v>24.592525799061299</v>
      </c>
      <c r="S338">
        <v>22.626361548504999</v>
      </c>
      <c r="T338">
        <v>30.3452582155325</v>
      </c>
      <c r="U338">
        <v>30.4021722501809</v>
      </c>
      <c r="V338">
        <v>26.937757108413098</v>
      </c>
      <c r="W338">
        <v>34.277917192353101</v>
      </c>
      <c r="X338">
        <v>36.484287125458401</v>
      </c>
      <c r="Y338">
        <v>36.776960092369002</v>
      </c>
      <c r="Z338">
        <v>18.7061829699662</v>
      </c>
      <c r="AA338">
        <v>24.597115385988399</v>
      </c>
    </row>
    <row r="339" spans="1:27" x14ac:dyDescent="0.3">
      <c r="A339" s="6">
        <v>42338</v>
      </c>
      <c r="B339">
        <v>31.2775016329594</v>
      </c>
      <c r="C339">
        <v>33.789459175230299</v>
      </c>
      <c r="D339">
        <v>27.142926396119002</v>
      </c>
      <c r="E339">
        <v>31.461185539004401</v>
      </c>
      <c r="F339">
        <v>25.7910181557214</v>
      </c>
      <c r="G339">
        <v>23.187366340921201</v>
      </c>
      <c r="H339">
        <v>34.806194797780499</v>
      </c>
      <c r="I339">
        <v>38.782922161592801</v>
      </c>
      <c r="J339">
        <v>27.5155535611994</v>
      </c>
      <c r="K339">
        <v>30.172951989813502</v>
      </c>
      <c r="L339">
        <v>30.4883265197901</v>
      </c>
      <c r="M339">
        <v>28.833284745317702</v>
      </c>
      <c r="N339">
        <v>24.511666312014199</v>
      </c>
      <c r="O339">
        <v>29.0943559199604</v>
      </c>
      <c r="P339">
        <v>32.493232138331003</v>
      </c>
      <c r="Q339">
        <v>27.883929629914899</v>
      </c>
      <c r="R339">
        <v>24.858720571986499</v>
      </c>
      <c r="S339">
        <v>22.6233345709242</v>
      </c>
      <c r="T339">
        <v>28.308894433066499</v>
      </c>
      <c r="U339">
        <v>31.301644792398498</v>
      </c>
      <c r="V339">
        <v>27.262876155699399</v>
      </c>
      <c r="W339">
        <v>34.7520475173459</v>
      </c>
      <c r="X339">
        <v>39.562313111718197</v>
      </c>
      <c r="Y339">
        <v>37.868353033509102</v>
      </c>
      <c r="Z339">
        <v>19.845609557741799</v>
      </c>
      <c r="AA339">
        <v>24.375558437006401</v>
      </c>
    </row>
    <row r="340" spans="1:27" x14ac:dyDescent="0.3">
      <c r="A340" s="6">
        <v>42369</v>
      </c>
      <c r="B340">
        <v>31.390366821423498</v>
      </c>
      <c r="C340">
        <v>33.618838639706702</v>
      </c>
      <c r="D340">
        <v>27.138417474294101</v>
      </c>
      <c r="E340">
        <v>31.532084979922899</v>
      </c>
      <c r="F340">
        <v>25.7856571053129</v>
      </c>
      <c r="G340">
        <v>23.204664841847901</v>
      </c>
      <c r="H340">
        <v>34.794656859007297</v>
      </c>
      <c r="I340">
        <v>38.764006811230601</v>
      </c>
      <c r="J340">
        <v>27.497612805937099</v>
      </c>
      <c r="K340">
        <v>33.309947555759599</v>
      </c>
      <c r="L340">
        <v>30.463365865170999</v>
      </c>
      <c r="M340">
        <v>29.4820733758052</v>
      </c>
      <c r="N340">
        <v>24.521037648750099</v>
      </c>
      <c r="O340">
        <v>29.0916264936481</v>
      </c>
      <c r="P340">
        <v>32.577888024724601</v>
      </c>
      <c r="Q340">
        <v>27.5293099110588</v>
      </c>
      <c r="R340">
        <v>24.305582885763801</v>
      </c>
      <c r="S340">
        <v>22.030979252045899</v>
      </c>
      <c r="T340">
        <v>28.1177208645226</v>
      </c>
      <c r="U340">
        <v>31.447590909303699</v>
      </c>
      <c r="V340">
        <v>27.375548323613302</v>
      </c>
      <c r="W340">
        <v>34.674546274209497</v>
      </c>
      <c r="X340">
        <v>39.663462964735302</v>
      </c>
      <c r="Y340">
        <v>37.909831202231103</v>
      </c>
      <c r="Z340">
        <v>19.794619287223</v>
      </c>
      <c r="AA340">
        <v>24.364092601409499</v>
      </c>
    </row>
    <row r="341" spans="1:27" x14ac:dyDescent="0.3">
      <c r="A341" s="6">
        <v>42398</v>
      </c>
      <c r="B341">
        <v>31.4002705318068</v>
      </c>
      <c r="C341">
        <v>33.5891539192218</v>
      </c>
      <c r="D341">
        <v>27.1324505636724</v>
      </c>
      <c r="E341">
        <v>31.5187871335553</v>
      </c>
      <c r="F341">
        <v>25.816448383347101</v>
      </c>
      <c r="G341">
        <v>23.195354368173199</v>
      </c>
      <c r="H341">
        <v>34.6164068865044</v>
      </c>
      <c r="I341">
        <v>38.758989919121497</v>
      </c>
      <c r="J341">
        <v>27.4568640487593</v>
      </c>
      <c r="K341">
        <v>33.432746473532703</v>
      </c>
      <c r="L341">
        <v>30.471798816074301</v>
      </c>
      <c r="M341">
        <v>29.484589707594299</v>
      </c>
      <c r="N341">
        <v>24.520158598556701</v>
      </c>
      <c r="O341">
        <v>29.074662398983001</v>
      </c>
      <c r="P341">
        <v>32.591912307980202</v>
      </c>
      <c r="Q341">
        <v>27.727005696305898</v>
      </c>
      <c r="R341">
        <v>24.2479470994449</v>
      </c>
      <c r="S341">
        <v>22.030730433159601</v>
      </c>
      <c r="T341">
        <v>27.993019683493198</v>
      </c>
      <c r="U341">
        <v>31.315151290840699</v>
      </c>
      <c r="V341">
        <v>27.375548121454099</v>
      </c>
      <c r="W341">
        <v>34.675767030394901</v>
      </c>
      <c r="X341">
        <v>39.608880410811501</v>
      </c>
      <c r="Y341">
        <v>38.468767979358397</v>
      </c>
      <c r="Z341">
        <v>19.880816798577801</v>
      </c>
      <c r="AA341">
        <v>24.3617262955249</v>
      </c>
    </row>
    <row r="342" spans="1:27" x14ac:dyDescent="0.3">
      <c r="A342" s="6">
        <v>42429</v>
      </c>
      <c r="B342">
        <v>31.331647014503201</v>
      </c>
      <c r="C342">
        <v>34.408456038474803</v>
      </c>
      <c r="D342">
        <v>27.538017342297501</v>
      </c>
      <c r="E342">
        <v>30.934953737591702</v>
      </c>
      <c r="F342">
        <v>25.756268005712698</v>
      </c>
      <c r="G342">
        <v>21.893944708429601</v>
      </c>
      <c r="H342">
        <v>34.337449953184802</v>
      </c>
      <c r="I342">
        <v>39.655047807013602</v>
      </c>
      <c r="J342">
        <v>25.529360622438801</v>
      </c>
      <c r="K342">
        <v>34.794644993819297</v>
      </c>
      <c r="L342">
        <v>30.510010102467199</v>
      </c>
      <c r="M342">
        <v>30.845462203215401</v>
      </c>
      <c r="N342">
        <v>23.384370203479101</v>
      </c>
      <c r="O342">
        <v>29.485309250133898</v>
      </c>
      <c r="P342">
        <v>32.683857705354001</v>
      </c>
      <c r="Q342">
        <v>28.8162243759906</v>
      </c>
      <c r="R342">
        <v>24.213197600027701</v>
      </c>
      <c r="S342">
        <v>21.3051228579839</v>
      </c>
      <c r="T342">
        <v>29.6318035673537</v>
      </c>
      <c r="U342">
        <v>31.038304222450599</v>
      </c>
      <c r="V342">
        <v>27.1603196359167</v>
      </c>
      <c r="W342">
        <v>35.109061166230703</v>
      </c>
      <c r="X342">
        <v>40.333215891137897</v>
      </c>
      <c r="Y342">
        <v>38.728418443344196</v>
      </c>
      <c r="Z342">
        <v>21.965273476335199</v>
      </c>
      <c r="AA342">
        <v>24.105190838468001</v>
      </c>
    </row>
    <row r="343" spans="1:27" x14ac:dyDescent="0.3">
      <c r="A343" s="6">
        <v>42460</v>
      </c>
      <c r="B343">
        <v>31.413801390764501</v>
      </c>
      <c r="C343">
        <v>34.436850151839799</v>
      </c>
      <c r="D343">
        <v>27.569188604215999</v>
      </c>
      <c r="E343">
        <v>30.944741863405099</v>
      </c>
      <c r="F343">
        <v>25.759160789490601</v>
      </c>
      <c r="G343">
        <v>21.446443355498602</v>
      </c>
      <c r="H343">
        <v>34.403251454764202</v>
      </c>
      <c r="I343">
        <v>39.603679378227397</v>
      </c>
      <c r="J343">
        <v>25.548096608256401</v>
      </c>
      <c r="K343">
        <v>34.874560584233897</v>
      </c>
      <c r="L343">
        <v>30.5015331627473</v>
      </c>
      <c r="M343">
        <v>30.848589893756401</v>
      </c>
      <c r="N343">
        <v>23.0597126790475</v>
      </c>
      <c r="O343">
        <v>29.4872694447869</v>
      </c>
      <c r="P343">
        <v>32.758750295680102</v>
      </c>
      <c r="Q343">
        <v>28.764226146678901</v>
      </c>
      <c r="R343">
        <v>24.231605144209102</v>
      </c>
      <c r="S343">
        <v>21.303963134485699</v>
      </c>
      <c r="T343">
        <v>29.6187260131085</v>
      </c>
      <c r="U343">
        <v>31.045435742637299</v>
      </c>
      <c r="V343">
        <v>27.160320063653099</v>
      </c>
      <c r="W343">
        <v>35.108920253223602</v>
      </c>
      <c r="X343">
        <v>40.238751307527302</v>
      </c>
      <c r="Y343">
        <v>38.715586820564297</v>
      </c>
      <c r="Z343">
        <v>21.967960532459799</v>
      </c>
      <c r="AA343">
        <v>23.996707373344499</v>
      </c>
    </row>
    <row r="344" spans="1:27" x14ac:dyDescent="0.3">
      <c r="A344" s="6">
        <v>42489</v>
      </c>
      <c r="B344">
        <v>31.397627826086101</v>
      </c>
      <c r="C344">
        <v>34.446231291109299</v>
      </c>
      <c r="D344">
        <v>27.635814156065099</v>
      </c>
      <c r="E344">
        <v>30.920253783016399</v>
      </c>
      <c r="F344">
        <v>25.754992255458799</v>
      </c>
      <c r="G344">
        <v>21.4461700826349</v>
      </c>
      <c r="H344">
        <v>34.358887664340003</v>
      </c>
      <c r="I344">
        <v>39.536667013543401</v>
      </c>
      <c r="J344">
        <v>25.5352731977109</v>
      </c>
      <c r="K344">
        <v>34.870425204415497</v>
      </c>
      <c r="L344">
        <v>30.560444958772301</v>
      </c>
      <c r="M344">
        <v>30.844222077778799</v>
      </c>
      <c r="N344">
        <v>23.060546114023602</v>
      </c>
      <c r="O344">
        <v>29.526662037260799</v>
      </c>
      <c r="P344">
        <v>32.759299892302401</v>
      </c>
      <c r="Q344">
        <v>28.6750016244448</v>
      </c>
      <c r="R344">
        <v>24.2360354089544</v>
      </c>
      <c r="S344">
        <v>21.303683754283501</v>
      </c>
      <c r="T344">
        <v>29.623317108058</v>
      </c>
      <c r="U344">
        <v>31.8967136965646</v>
      </c>
      <c r="V344">
        <v>27.159658080641702</v>
      </c>
      <c r="W344">
        <v>35.108921202964702</v>
      </c>
      <c r="X344">
        <v>40.314954677924703</v>
      </c>
      <c r="Y344">
        <v>38.720755493612103</v>
      </c>
      <c r="Z344">
        <v>21.907788046874501</v>
      </c>
      <c r="AA344">
        <v>24.0069102964917</v>
      </c>
    </row>
    <row r="345" spans="1:27" x14ac:dyDescent="0.3">
      <c r="A345" s="6">
        <v>42521</v>
      </c>
      <c r="B345">
        <v>32.394530739336297</v>
      </c>
      <c r="C345">
        <v>34.383733025511397</v>
      </c>
      <c r="D345">
        <v>28.061680500832399</v>
      </c>
      <c r="E345">
        <v>32.232037161157102</v>
      </c>
      <c r="F345">
        <v>25.8332902785763</v>
      </c>
      <c r="G345">
        <v>22.477312402171101</v>
      </c>
      <c r="H345">
        <v>34.436086841969903</v>
      </c>
      <c r="I345">
        <v>38.319317760779199</v>
      </c>
      <c r="J345">
        <v>26.565306207052998</v>
      </c>
      <c r="K345">
        <v>35.0904222733203</v>
      </c>
      <c r="L345">
        <v>30.465430796351999</v>
      </c>
      <c r="M345">
        <v>30.979319481745598</v>
      </c>
      <c r="N345">
        <v>23.034788581867101</v>
      </c>
      <c r="O345">
        <v>29.520409416459501</v>
      </c>
      <c r="P345">
        <v>33.630894813463797</v>
      </c>
      <c r="Q345">
        <v>28.582973855185099</v>
      </c>
      <c r="R345">
        <v>23.518289853329801</v>
      </c>
      <c r="S345">
        <v>21.524912513990099</v>
      </c>
      <c r="T345">
        <v>30.507794550848999</v>
      </c>
      <c r="U345">
        <v>32.179005244591103</v>
      </c>
      <c r="V345">
        <v>25.927101027349298</v>
      </c>
      <c r="W345">
        <v>34.900156005445901</v>
      </c>
      <c r="X345">
        <v>39.602471860142899</v>
      </c>
      <c r="Y345">
        <v>39.684414584562198</v>
      </c>
      <c r="Z345">
        <v>21.2362157468188</v>
      </c>
      <c r="AA345">
        <v>23.260481571973301</v>
      </c>
    </row>
    <row r="346" spans="1:27" x14ac:dyDescent="0.3">
      <c r="A346" s="6">
        <v>42551</v>
      </c>
      <c r="B346">
        <v>32.357789521357503</v>
      </c>
      <c r="C346">
        <v>34.403860527714301</v>
      </c>
      <c r="D346">
        <v>28.055111277511301</v>
      </c>
      <c r="E346">
        <v>32.2003695298297</v>
      </c>
      <c r="F346">
        <v>26.183777294113501</v>
      </c>
      <c r="G346">
        <v>22.560698823238098</v>
      </c>
      <c r="H346">
        <v>34.180768562873297</v>
      </c>
      <c r="I346">
        <v>38.330604947218902</v>
      </c>
      <c r="J346">
        <v>26.511739340210699</v>
      </c>
      <c r="K346">
        <v>36.663199440001797</v>
      </c>
      <c r="L346">
        <v>30.437188808730198</v>
      </c>
      <c r="M346">
        <v>31.067080880633799</v>
      </c>
      <c r="N346">
        <v>23.068620198824199</v>
      </c>
      <c r="O346">
        <v>29.536301491830798</v>
      </c>
      <c r="P346">
        <v>33.580626136399601</v>
      </c>
      <c r="Q346">
        <v>27.8187445430002</v>
      </c>
      <c r="R346">
        <v>23.619459617445099</v>
      </c>
      <c r="S346">
        <v>21.556754607216401</v>
      </c>
      <c r="T346">
        <v>30.046698684046799</v>
      </c>
      <c r="U346">
        <v>32.039566834193103</v>
      </c>
      <c r="V346">
        <v>26.148221314792298</v>
      </c>
      <c r="W346">
        <v>35.171708264878603</v>
      </c>
      <c r="X346">
        <v>39.558443750139297</v>
      </c>
      <c r="Y346">
        <v>39.621128683627497</v>
      </c>
      <c r="Z346">
        <v>21.512842273402999</v>
      </c>
      <c r="AA346">
        <v>23.200483149680601</v>
      </c>
    </row>
    <row r="347" spans="1:27" x14ac:dyDescent="0.3">
      <c r="A347" s="6">
        <v>42580</v>
      </c>
      <c r="B347">
        <v>32.390513875468201</v>
      </c>
      <c r="C347">
        <v>34.292408819721999</v>
      </c>
      <c r="D347">
        <v>28.044430036015601</v>
      </c>
      <c r="E347">
        <v>32.226016471668501</v>
      </c>
      <c r="F347">
        <v>26.180228968637199</v>
      </c>
      <c r="G347">
        <v>22.541705489491299</v>
      </c>
      <c r="H347">
        <v>34.1851591602735</v>
      </c>
      <c r="I347">
        <v>38.410702456425199</v>
      </c>
      <c r="J347">
        <v>26.6647933325252</v>
      </c>
      <c r="K347">
        <v>36.780892431800197</v>
      </c>
      <c r="L347">
        <v>30.445649932603299</v>
      </c>
      <c r="M347">
        <v>31.059081825507899</v>
      </c>
      <c r="N347">
        <v>23.068206776392302</v>
      </c>
      <c r="O347">
        <v>29.537334019671299</v>
      </c>
      <c r="P347">
        <v>33.617352796143599</v>
      </c>
      <c r="Q347">
        <v>27.675526158732801</v>
      </c>
      <c r="R347">
        <v>23.598242828988699</v>
      </c>
      <c r="S347">
        <v>21.555649088356802</v>
      </c>
      <c r="T347">
        <v>30.043179428080499</v>
      </c>
      <c r="U347">
        <v>32.011484072476897</v>
      </c>
      <c r="V347">
        <v>26.1482214647802</v>
      </c>
      <c r="W347">
        <v>35.171817075633903</v>
      </c>
      <c r="X347">
        <v>39.606557695250501</v>
      </c>
      <c r="Y347">
        <v>39.623297532034798</v>
      </c>
      <c r="Z347">
        <v>21.6632999175627</v>
      </c>
      <c r="AA347">
        <v>23.196576443707698</v>
      </c>
    </row>
    <row r="348" spans="1:27" x14ac:dyDescent="0.3">
      <c r="A348" s="6">
        <v>42613</v>
      </c>
      <c r="B348">
        <v>32.463188811326397</v>
      </c>
      <c r="C348">
        <v>34.626086548918899</v>
      </c>
      <c r="D348">
        <v>28.575812954776499</v>
      </c>
      <c r="E348">
        <v>32.725579277695303</v>
      </c>
      <c r="F348">
        <v>27.211919065612701</v>
      </c>
      <c r="G348">
        <v>23.923201078728798</v>
      </c>
      <c r="H348">
        <v>33.273071824617503</v>
      </c>
      <c r="I348">
        <v>39.404293650268698</v>
      </c>
      <c r="J348">
        <v>27.2943720991913</v>
      </c>
      <c r="K348">
        <v>38.1467168831824</v>
      </c>
      <c r="L348">
        <v>30.849604287695801</v>
      </c>
      <c r="M348">
        <v>30.083812774091001</v>
      </c>
      <c r="N348">
        <v>23.392814506027001</v>
      </c>
      <c r="O348">
        <v>30.1135811644203</v>
      </c>
      <c r="P348">
        <v>33.618091931906399</v>
      </c>
      <c r="Q348">
        <v>28.040564913696699</v>
      </c>
      <c r="R348">
        <v>24.042464231035201</v>
      </c>
      <c r="S348">
        <v>21.440518683536499</v>
      </c>
      <c r="T348">
        <v>31.5869511628852</v>
      </c>
      <c r="U348">
        <v>31.651740442589201</v>
      </c>
      <c r="V348">
        <v>25.3488159278841</v>
      </c>
      <c r="W348">
        <v>36.019596036617202</v>
      </c>
      <c r="X348">
        <v>37.234566538206501</v>
      </c>
      <c r="Y348">
        <v>39.085464820966401</v>
      </c>
      <c r="Z348">
        <v>20.407741238149001</v>
      </c>
      <c r="AA348">
        <v>25.799415491036601</v>
      </c>
    </row>
    <row r="349" spans="1:27" x14ac:dyDescent="0.3">
      <c r="A349" s="6">
        <v>42643</v>
      </c>
      <c r="B349">
        <v>32.4397926779898</v>
      </c>
      <c r="C349">
        <v>34.7629945871168</v>
      </c>
      <c r="D349">
        <v>28.552268412079201</v>
      </c>
      <c r="E349">
        <v>32.693446206986202</v>
      </c>
      <c r="F349">
        <v>27.223526618125501</v>
      </c>
      <c r="G349">
        <v>23.930960939800801</v>
      </c>
      <c r="H349">
        <v>33.272502699626202</v>
      </c>
      <c r="I349">
        <v>39.469741727310101</v>
      </c>
      <c r="J349">
        <v>27.260315562292998</v>
      </c>
      <c r="K349">
        <v>38.193419283917301</v>
      </c>
      <c r="L349">
        <v>30.834442914609401</v>
      </c>
      <c r="M349">
        <v>30.083285723027998</v>
      </c>
      <c r="N349">
        <v>23.408877889587401</v>
      </c>
      <c r="O349">
        <v>30.122660373340299</v>
      </c>
      <c r="P349">
        <v>33.725237859335998</v>
      </c>
      <c r="Q349">
        <v>28.000408033172299</v>
      </c>
      <c r="R349">
        <v>24.092511649096899</v>
      </c>
      <c r="S349">
        <v>21.435398113365402</v>
      </c>
      <c r="T349">
        <v>31.603353973203699</v>
      </c>
      <c r="U349">
        <v>31.801777445829501</v>
      </c>
      <c r="V349">
        <v>25.349329855065101</v>
      </c>
      <c r="W349">
        <v>35.896804023556797</v>
      </c>
      <c r="X349">
        <v>37.250892592803801</v>
      </c>
      <c r="Y349">
        <v>39.178747709769702</v>
      </c>
      <c r="Z349">
        <v>20.530454808483899</v>
      </c>
      <c r="AA349">
        <v>25.750246448042301</v>
      </c>
    </row>
    <row r="350" spans="1:27" x14ac:dyDescent="0.3">
      <c r="A350" s="6">
        <v>42674</v>
      </c>
      <c r="B350">
        <v>32.513524655771597</v>
      </c>
      <c r="C350">
        <v>34.788967678275299</v>
      </c>
      <c r="D350">
        <v>28.546705009548699</v>
      </c>
      <c r="E350">
        <v>32.8054767127242</v>
      </c>
      <c r="F350">
        <v>27.200046602664401</v>
      </c>
      <c r="G350">
        <v>23.928617328339602</v>
      </c>
      <c r="H350">
        <v>33.279723371001303</v>
      </c>
      <c r="I350">
        <v>39.5215318166887</v>
      </c>
      <c r="J350">
        <v>27.170540288374401</v>
      </c>
      <c r="K350">
        <v>38.214048042798602</v>
      </c>
      <c r="L350">
        <v>30.941827849846199</v>
      </c>
      <c r="M350">
        <v>30.091718695317201</v>
      </c>
      <c r="N350">
        <v>23.410339724666098</v>
      </c>
      <c r="O350">
        <v>30.110648612386701</v>
      </c>
      <c r="P350">
        <v>33.788841194025501</v>
      </c>
      <c r="Q350">
        <v>27.9378835719173</v>
      </c>
      <c r="R350">
        <v>24.061275912593501</v>
      </c>
      <c r="S350">
        <v>21.436228106247398</v>
      </c>
      <c r="T350">
        <v>31.602882686410901</v>
      </c>
      <c r="U350">
        <v>31.660360211582098</v>
      </c>
      <c r="V350">
        <v>25.349326740602802</v>
      </c>
      <c r="W350">
        <v>35.896803292085501</v>
      </c>
      <c r="X350">
        <v>37.2683402057664</v>
      </c>
      <c r="Y350">
        <v>39.180707023346997</v>
      </c>
      <c r="Z350">
        <v>20.4445897282808</v>
      </c>
      <c r="AA350">
        <v>25.8363526478057</v>
      </c>
    </row>
    <row r="351" spans="1:27" x14ac:dyDescent="0.3">
      <c r="A351" s="6">
        <v>42704</v>
      </c>
      <c r="B351">
        <v>32.515986936395898</v>
      </c>
      <c r="C351">
        <v>34.679229746316103</v>
      </c>
      <c r="D351">
        <v>29.205660864717402</v>
      </c>
      <c r="E351">
        <v>32.2535378410128</v>
      </c>
      <c r="F351">
        <v>27.1714217571162</v>
      </c>
      <c r="G351">
        <v>23.866574875977101</v>
      </c>
      <c r="H351">
        <v>33.796536044181899</v>
      </c>
      <c r="I351">
        <v>39.133180839584298</v>
      </c>
      <c r="J351">
        <v>26.8126200177411</v>
      </c>
      <c r="K351">
        <v>37.021465397193403</v>
      </c>
      <c r="L351">
        <v>31.0648160088165</v>
      </c>
      <c r="M351">
        <v>30.027822031537799</v>
      </c>
      <c r="N351">
        <v>23.453958607830099</v>
      </c>
      <c r="O351">
        <v>30.288741443260101</v>
      </c>
      <c r="P351">
        <v>33.686430230970998</v>
      </c>
      <c r="Q351">
        <v>27.769895169542298</v>
      </c>
      <c r="R351">
        <v>23.504184743730601</v>
      </c>
      <c r="S351">
        <v>22.069327540110901</v>
      </c>
      <c r="T351">
        <v>29.300878883634098</v>
      </c>
      <c r="U351">
        <v>31.267317577597101</v>
      </c>
      <c r="V351">
        <v>25.295975166204201</v>
      </c>
      <c r="W351">
        <v>36.101947477451198</v>
      </c>
      <c r="X351">
        <v>37.279175507414301</v>
      </c>
      <c r="Y351">
        <v>38.317449208782897</v>
      </c>
      <c r="Z351">
        <v>20.100415215327299</v>
      </c>
      <c r="AA351">
        <v>25.773154162513599</v>
      </c>
    </row>
    <row r="352" spans="1:27" x14ac:dyDescent="0.3">
      <c r="A352" s="6">
        <v>42734</v>
      </c>
      <c r="B352">
        <v>32.542709685955998</v>
      </c>
      <c r="C352">
        <v>34.847409096122902</v>
      </c>
      <c r="D352">
        <v>29.226083023919902</v>
      </c>
      <c r="E352">
        <v>32.272720350020798</v>
      </c>
      <c r="F352">
        <v>27.182678183710902</v>
      </c>
      <c r="G352">
        <v>23.914251761874102</v>
      </c>
      <c r="H352">
        <v>33.797617912013301</v>
      </c>
      <c r="I352">
        <v>39.028080548016497</v>
      </c>
      <c r="J352">
        <v>26.8016061418598</v>
      </c>
      <c r="K352">
        <v>36.1684273784361</v>
      </c>
      <c r="L352">
        <v>30.98173064409</v>
      </c>
      <c r="M352">
        <v>30.035806615552801</v>
      </c>
      <c r="N352">
        <v>23.2980677372998</v>
      </c>
      <c r="O352">
        <v>29.438651598893902</v>
      </c>
      <c r="P352">
        <v>33.639355568241399</v>
      </c>
      <c r="Q352">
        <v>27.294267456954099</v>
      </c>
      <c r="R352">
        <v>23.609696008213199</v>
      </c>
      <c r="S352">
        <v>22.048295067685199</v>
      </c>
      <c r="T352">
        <v>29.5347118424515</v>
      </c>
      <c r="U352">
        <v>31.2736825590721</v>
      </c>
      <c r="V352">
        <v>25.252121572375199</v>
      </c>
      <c r="W352">
        <v>36.585745350906699</v>
      </c>
      <c r="X352">
        <v>37.231855321742799</v>
      </c>
      <c r="Y352">
        <v>38.524431832458397</v>
      </c>
      <c r="Z352">
        <v>19.864903811258401</v>
      </c>
      <c r="AA352">
        <v>25.777532001256699</v>
      </c>
    </row>
    <row r="353" spans="1:27" x14ac:dyDescent="0.3">
      <c r="A353" s="6">
        <v>42766</v>
      </c>
      <c r="B353">
        <v>32.547825893855197</v>
      </c>
      <c r="C353">
        <v>34.800567642272497</v>
      </c>
      <c r="D353">
        <v>29.229065975357798</v>
      </c>
      <c r="E353">
        <v>32.297936903998902</v>
      </c>
      <c r="F353">
        <v>27.261008965612199</v>
      </c>
      <c r="G353">
        <v>23.9154998704863</v>
      </c>
      <c r="H353">
        <v>33.885698449278401</v>
      </c>
      <c r="I353">
        <v>39.003604981037199</v>
      </c>
      <c r="J353">
        <v>26.696066169289399</v>
      </c>
      <c r="K353">
        <v>36.396817830084501</v>
      </c>
      <c r="L353">
        <v>30.997716069023301</v>
      </c>
      <c r="M353">
        <v>30.028788337353401</v>
      </c>
      <c r="N353">
        <v>23.292836027119101</v>
      </c>
      <c r="O353">
        <v>29.4340546861389</v>
      </c>
      <c r="P353">
        <v>33.605254358057302</v>
      </c>
      <c r="Q353">
        <v>27.295895192897898</v>
      </c>
      <c r="R353">
        <v>23.6166096697348</v>
      </c>
      <c r="S353">
        <v>22.040926470449602</v>
      </c>
      <c r="T353">
        <v>29.539085599885901</v>
      </c>
      <c r="U353">
        <v>31.2027277787993</v>
      </c>
      <c r="V353">
        <v>25.252121270507899</v>
      </c>
      <c r="W353">
        <v>36.585672291600801</v>
      </c>
      <c r="X353">
        <v>37.222574870128803</v>
      </c>
      <c r="Y353">
        <v>38.538903131024398</v>
      </c>
      <c r="Z353">
        <v>19.877283726725999</v>
      </c>
      <c r="AA353">
        <v>25.7806361169431</v>
      </c>
    </row>
    <row r="354" spans="1:27" x14ac:dyDescent="0.3">
      <c r="A354" s="6">
        <v>42794</v>
      </c>
      <c r="B354">
        <v>32.3762314170595</v>
      </c>
      <c r="C354">
        <v>33.7251786860162</v>
      </c>
      <c r="D354">
        <v>28.020140741813901</v>
      </c>
      <c r="E354">
        <v>31.731947385226299</v>
      </c>
      <c r="F354">
        <v>26.412473221169201</v>
      </c>
      <c r="G354">
        <v>21.4710817324207</v>
      </c>
      <c r="H354">
        <v>32.423752479632</v>
      </c>
      <c r="I354">
        <v>39.114175694817803</v>
      </c>
      <c r="J354">
        <v>24.930457879593</v>
      </c>
      <c r="K354">
        <v>36.920561569052602</v>
      </c>
      <c r="L354">
        <v>30.529464575325001</v>
      </c>
      <c r="M354">
        <v>29.438314072268899</v>
      </c>
      <c r="N354">
        <v>22.802790144073001</v>
      </c>
      <c r="O354">
        <v>29.7116413592329</v>
      </c>
      <c r="P354">
        <v>33.508124540030401</v>
      </c>
      <c r="Q354">
        <v>27.684139723469301</v>
      </c>
      <c r="R354">
        <v>23.400600593366299</v>
      </c>
      <c r="S354">
        <v>21.265089881990601</v>
      </c>
      <c r="T354">
        <v>29.554744431898499</v>
      </c>
      <c r="U354">
        <v>31.432034256005299</v>
      </c>
      <c r="V354">
        <v>26.139450291519001</v>
      </c>
      <c r="W354">
        <v>36.685948686089901</v>
      </c>
      <c r="X354">
        <v>37.172366200076198</v>
      </c>
      <c r="Y354">
        <v>37.0419545968251</v>
      </c>
      <c r="Z354">
        <v>19.353247520807699</v>
      </c>
      <c r="AA354">
        <v>25.735365256340899</v>
      </c>
    </row>
    <row r="355" spans="1:27" x14ac:dyDescent="0.3">
      <c r="A355" s="6">
        <v>42825</v>
      </c>
      <c r="B355">
        <v>32.380747902478397</v>
      </c>
      <c r="C355">
        <v>34.142687432795398</v>
      </c>
      <c r="D355">
        <v>27.9983616524345</v>
      </c>
      <c r="E355">
        <v>31.7287925105251</v>
      </c>
      <c r="F355">
        <v>26.417149768830999</v>
      </c>
      <c r="G355">
        <v>21.444266262351</v>
      </c>
      <c r="H355">
        <v>32.524068861043702</v>
      </c>
      <c r="I355">
        <v>38.949438482371697</v>
      </c>
      <c r="J355">
        <v>24.939992812892601</v>
      </c>
      <c r="K355">
        <v>36.819696271838197</v>
      </c>
      <c r="L355">
        <v>30.355329041287298</v>
      </c>
      <c r="M355">
        <v>29.4304466771687</v>
      </c>
      <c r="N355">
        <v>22.6678790915646</v>
      </c>
      <c r="O355">
        <v>29.697923154168201</v>
      </c>
      <c r="P355">
        <v>33.504957264254003</v>
      </c>
      <c r="Q355">
        <v>27.6870044053579</v>
      </c>
      <c r="R355">
        <v>23.371211308079602</v>
      </c>
      <c r="S355">
        <v>21.258772251007102</v>
      </c>
      <c r="T355">
        <v>29.171026413437499</v>
      </c>
      <c r="U355">
        <v>31.560087053726701</v>
      </c>
      <c r="V355">
        <v>26.139454232786498</v>
      </c>
      <c r="W355">
        <v>36.740466884469001</v>
      </c>
      <c r="X355">
        <v>37.0758816249758</v>
      </c>
      <c r="Y355">
        <v>37.047742293008397</v>
      </c>
      <c r="Z355">
        <v>19.4263919113186</v>
      </c>
      <c r="AA355">
        <v>25.710689195775601</v>
      </c>
    </row>
    <row r="356" spans="1:27" x14ac:dyDescent="0.3">
      <c r="A356" s="6">
        <v>42853</v>
      </c>
      <c r="B356">
        <v>32.397649531857198</v>
      </c>
      <c r="C356">
        <v>34.112632924147</v>
      </c>
      <c r="D356">
        <v>27.883268382678899</v>
      </c>
      <c r="E356">
        <v>31.712117497826799</v>
      </c>
      <c r="F356">
        <v>26.471385558484101</v>
      </c>
      <c r="G356">
        <v>21.435609074162599</v>
      </c>
      <c r="H356">
        <v>32.518175556172601</v>
      </c>
      <c r="I356">
        <v>38.785730746749302</v>
      </c>
      <c r="J356">
        <v>24.9376474205195</v>
      </c>
      <c r="K356">
        <v>36.318426210190502</v>
      </c>
      <c r="L356">
        <v>30.342634894674301</v>
      </c>
      <c r="M356">
        <v>29.435232839048499</v>
      </c>
      <c r="N356">
        <v>22.666399091092799</v>
      </c>
      <c r="O356">
        <v>29.734530853021202</v>
      </c>
      <c r="P356">
        <v>33.506562370691199</v>
      </c>
      <c r="Q356">
        <v>27.6932644623292</v>
      </c>
      <c r="R356">
        <v>23.351268125196899</v>
      </c>
      <c r="S356">
        <v>21.254582776093699</v>
      </c>
      <c r="T356">
        <v>29.540718151253401</v>
      </c>
      <c r="U356">
        <v>31.561241097943299</v>
      </c>
      <c r="V356">
        <v>26.139469577209599</v>
      </c>
      <c r="W356">
        <v>36.740568635367801</v>
      </c>
      <c r="X356">
        <v>37.040522269869697</v>
      </c>
      <c r="Y356">
        <v>37.035937387260603</v>
      </c>
      <c r="Z356">
        <v>19.375299404944499</v>
      </c>
      <c r="AA356">
        <v>25.835387456792599</v>
      </c>
    </row>
    <row r="357" spans="1:27" x14ac:dyDescent="0.3">
      <c r="A357" s="6">
        <v>42886</v>
      </c>
      <c r="B357">
        <v>32.913666157816003</v>
      </c>
      <c r="C357">
        <v>33.831313794620598</v>
      </c>
      <c r="D357">
        <v>27.236539796241999</v>
      </c>
      <c r="E357">
        <v>32.786256056176299</v>
      </c>
      <c r="F357">
        <v>26.3880932695063</v>
      </c>
      <c r="G357">
        <v>22.261292892421199</v>
      </c>
      <c r="H357">
        <v>32.904474035675101</v>
      </c>
      <c r="I357">
        <v>37.8182505173666</v>
      </c>
      <c r="J357">
        <v>24.989903250847199</v>
      </c>
      <c r="K357">
        <v>34.403321155377</v>
      </c>
      <c r="L357">
        <v>30.01786101359</v>
      </c>
      <c r="M357">
        <v>29.0069402009801</v>
      </c>
      <c r="N357">
        <v>22.322035809080599</v>
      </c>
      <c r="O357">
        <v>29.366413652242599</v>
      </c>
      <c r="P357">
        <v>33.999029707375399</v>
      </c>
      <c r="Q357">
        <v>27.6591974001796</v>
      </c>
      <c r="R357">
        <v>22.341077240406399</v>
      </c>
      <c r="S357">
        <v>21.334314441564999</v>
      </c>
      <c r="T357">
        <v>29.865829203072401</v>
      </c>
      <c r="U357">
        <v>32.693156773560098</v>
      </c>
      <c r="V357">
        <v>24.904191014505301</v>
      </c>
      <c r="W357">
        <v>36.393085741430902</v>
      </c>
      <c r="X357">
        <v>36.2049694133975</v>
      </c>
      <c r="Y357">
        <v>36.168739439399701</v>
      </c>
      <c r="Z357">
        <v>18.821168637882401</v>
      </c>
      <c r="AA357">
        <v>25.837602552376001</v>
      </c>
    </row>
    <row r="358" spans="1:27" x14ac:dyDescent="0.3">
      <c r="A358" s="6">
        <v>42916</v>
      </c>
      <c r="B358">
        <v>32.912609793107499</v>
      </c>
      <c r="C358">
        <v>33.949294729031102</v>
      </c>
      <c r="D358">
        <v>27.259907281545399</v>
      </c>
      <c r="E358">
        <v>32.749793993801099</v>
      </c>
      <c r="F358">
        <v>26.27041035445</v>
      </c>
      <c r="G358">
        <v>22.194049752698401</v>
      </c>
      <c r="H358">
        <v>32.667029891507497</v>
      </c>
      <c r="I358">
        <v>37.495282686171798</v>
      </c>
      <c r="J358">
        <v>26.235613378355101</v>
      </c>
      <c r="K358">
        <v>34.3886479494928</v>
      </c>
      <c r="L358">
        <v>29.942157574787998</v>
      </c>
      <c r="M358">
        <v>28.854559538817</v>
      </c>
      <c r="N358">
        <v>22.234818542171901</v>
      </c>
      <c r="O358">
        <v>29.105692355575901</v>
      </c>
      <c r="P358">
        <v>33.858720224331599</v>
      </c>
      <c r="Q358">
        <v>27.649059884810399</v>
      </c>
      <c r="R358">
        <v>22.2566225314226</v>
      </c>
      <c r="S358">
        <v>22.0818131898363</v>
      </c>
      <c r="T358">
        <v>29.694857343266701</v>
      </c>
      <c r="U358">
        <v>32.537993498676101</v>
      </c>
      <c r="V358">
        <v>24.5313028110095</v>
      </c>
      <c r="W358">
        <v>36.236760142498703</v>
      </c>
      <c r="X358">
        <v>36.271583166640497</v>
      </c>
      <c r="Y358">
        <v>36.1776527892563</v>
      </c>
      <c r="Z358">
        <v>18.647482458239001</v>
      </c>
      <c r="AA358">
        <v>25.810398812766302</v>
      </c>
    </row>
    <row r="359" spans="1:27" x14ac:dyDescent="0.3">
      <c r="A359" s="6">
        <v>42947</v>
      </c>
      <c r="B359">
        <v>32.9112383316577</v>
      </c>
      <c r="C359">
        <v>33.965887578661203</v>
      </c>
      <c r="D359">
        <v>27.259638033434801</v>
      </c>
      <c r="E359">
        <v>33.030958625211397</v>
      </c>
      <c r="F359">
        <v>26.415195965696601</v>
      </c>
      <c r="G359">
        <v>22.183952758587001</v>
      </c>
      <c r="H359">
        <v>32.673391771402699</v>
      </c>
      <c r="I359">
        <v>37.513463236335802</v>
      </c>
      <c r="J359">
        <v>26.370620596212198</v>
      </c>
      <c r="K359">
        <v>33.985182436275402</v>
      </c>
      <c r="L359">
        <v>29.904526722325301</v>
      </c>
      <c r="M359">
        <v>28.8537330153037</v>
      </c>
      <c r="N359">
        <v>22.232212930763701</v>
      </c>
      <c r="O359">
        <v>29.1589235559304</v>
      </c>
      <c r="P359">
        <v>33.875356472240497</v>
      </c>
      <c r="Q359">
        <v>27.701461094147501</v>
      </c>
      <c r="R359">
        <v>22.285286629950399</v>
      </c>
      <c r="S359">
        <v>22.079544171982</v>
      </c>
      <c r="T359">
        <v>29.7538501481657</v>
      </c>
      <c r="U359">
        <v>32.535738504923998</v>
      </c>
      <c r="V359">
        <v>24.5313010307407</v>
      </c>
      <c r="W359">
        <v>36.236431790674899</v>
      </c>
      <c r="X359">
        <v>36.268938203164197</v>
      </c>
      <c r="Y359">
        <v>36.159513363549301</v>
      </c>
      <c r="Z359">
        <v>18.740622662653902</v>
      </c>
      <c r="AA359">
        <v>25.7863913607701</v>
      </c>
    </row>
    <row r="360" spans="1:27" x14ac:dyDescent="0.3">
      <c r="A360" s="6">
        <v>42978</v>
      </c>
      <c r="B360">
        <v>33.122262896377599</v>
      </c>
      <c r="C360">
        <v>33.990519360293298</v>
      </c>
      <c r="D360">
        <v>27.9724234238513</v>
      </c>
      <c r="E360">
        <v>33.269247034574597</v>
      </c>
      <c r="F360">
        <v>27.244851432195901</v>
      </c>
      <c r="G360">
        <v>22.8360984864972</v>
      </c>
      <c r="H360">
        <v>33.015120862611802</v>
      </c>
      <c r="I360">
        <v>38.221970485472298</v>
      </c>
      <c r="J360">
        <v>26.612456098961399</v>
      </c>
      <c r="K360">
        <v>34.216376962194602</v>
      </c>
      <c r="L360">
        <v>29.8575475304036</v>
      </c>
      <c r="M360">
        <v>27.818783488452301</v>
      </c>
      <c r="N360">
        <v>22.6967966799719</v>
      </c>
      <c r="O360">
        <v>29.058984532126299</v>
      </c>
      <c r="P360">
        <v>34.109940415573497</v>
      </c>
      <c r="Q360">
        <v>27.492105392661301</v>
      </c>
      <c r="R360">
        <v>22.57906216009</v>
      </c>
      <c r="S360">
        <v>21.664520857132299</v>
      </c>
      <c r="T360">
        <v>29.738543573255502</v>
      </c>
      <c r="U360">
        <v>31.620410238870502</v>
      </c>
      <c r="V360">
        <v>25.7374618408078</v>
      </c>
      <c r="W360">
        <v>36.866937743313301</v>
      </c>
      <c r="X360">
        <v>36.331073730319801</v>
      </c>
      <c r="Y360">
        <v>36.732088272792602</v>
      </c>
      <c r="Z360">
        <v>19.516247622050301</v>
      </c>
      <c r="AA360">
        <v>26.068643341823002</v>
      </c>
    </row>
    <row r="361" spans="1:27" x14ac:dyDescent="0.3">
      <c r="A361" s="6">
        <v>43007</v>
      </c>
      <c r="B361">
        <v>33.138812432223702</v>
      </c>
      <c r="C361">
        <v>34.188706456703002</v>
      </c>
      <c r="D361">
        <v>27.9712200634429</v>
      </c>
      <c r="E361">
        <v>33.282410483970502</v>
      </c>
      <c r="F361">
        <v>27.237065812384099</v>
      </c>
      <c r="G361">
        <v>22.8357406570398</v>
      </c>
      <c r="H361">
        <v>33.018252966076403</v>
      </c>
      <c r="I361">
        <v>38.181360326689102</v>
      </c>
      <c r="J361">
        <v>26.5921072687965</v>
      </c>
      <c r="K361">
        <v>34.572204615085802</v>
      </c>
      <c r="L361">
        <v>29.8623771824928</v>
      </c>
      <c r="M361">
        <v>27.7941270792541</v>
      </c>
      <c r="N361">
        <v>22.698897533468401</v>
      </c>
      <c r="O361">
        <v>29.086287789249599</v>
      </c>
      <c r="P361">
        <v>34.129596865668901</v>
      </c>
      <c r="Q361">
        <v>27.2582053550897</v>
      </c>
      <c r="R361">
        <v>22.539252012778501</v>
      </c>
      <c r="S361">
        <v>21.648302513648598</v>
      </c>
      <c r="T361">
        <v>29.7272122131697</v>
      </c>
      <c r="U361">
        <v>31.671562957227898</v>
      </c>
      <c r="V361">
        <v>25.737418731815399</v>
      </c>
      <c r="W361">
        <v>36.870601160505501</v>
      </c>
      <c r="X361">
        <v>36.330386934602501</v>
      </c>
      <c r="Y361">
        <v>36.734288274039201</v>
      </c>
      <c r="Z361">
        <v>19.5618299917722</v>
      </c>
      <c r="AA361">
        <v>26.086228394560099</v>
      </c>
    </row>
    <row r="362" spans="1:27" x14ac:dyDescent="0.3">
      <c r="A362" s="6">
        <v>43039</v>
      </c>
      <c r="B362">
        <v>33.094307553929902</v>
      </c>
      <c r="C362">
        <v>34.143036531153903</v>
      </c>
      <c r="D362">
        <v>27.931857438027901</v>
      </c>
      <c r="E362">
        <v>33.251730695309803</v>
      </c>
      <c r="F362">
        <v>27.2343331926334</v>
      </c>
      <c r="G362">
        <v>22.814035426201599</v>
      </c>
      <c r="H362">
        <v>33.020080467801598</v>
      </c>
      <c r="I362">
        <v>38.1811606625376</v>
      </c>
      <c r="J362">
        <v>26.5111420738234</v>
      </c>
      <c r="K362">
        <v>34.597100301753599</v>
      </c>
      <c r="L362">
        <v>29.858493183366399</v>
      </c>
      <c r="M362">
        <v>27.791369707382898</v>
      </c>
      <c r="N362">
        <v>22.697306516195699</v>
      </c>
      <c r="O362">
        <v>29.0671271034002</v>
      </c>
      <c r="P362">
        <v>34.0848053707806</v>
      </c>
      <c r="Q362">
        <v>27.2836403024702</v>
      </c>
      <c r="R362">
        <v>22.525892726373801</v>
      </c>
      <c r="S362">
        <v>21.645004107798101</v>
      </c>
      <c r="T362">
        <v>29.7282149225138</v>
      </c>
      <c r="U362">
        <v>31.670161047597301</v>
      </c>
      <c r="V362">
        <v>25.737450401261899</v>
      </c>
      <c r="W362">
        <v>36.870883850855698</v>
      </c>
      <c r="X362">
        <v>36.229410152723297</v>
      </c>
      <c r="Y362">
        <v>36.717039363531697</v>
      </c>
      <c r="Z362">
        <v>19.4925690586863</v>
      </c>
      <c r="AA362">
        <v>26.0947479841012</v>
      </c>
    </row>
    <row r="363" spans="1:27" x14ac:dyDescent="0.3">
      <c r="A363" s="6">
        <v>43069</v>
      </c>
      <c r="B363">
        <v>32.951130367442701</v>
      </c>
      <c r="C363">
        <v>34.0079291240095</v>
      </c>
      <c r="D363">
        <v>27.8512570718066</v>
      </c>
      <c r="E363">
        <v>32.865920952343203</v>
      </c>
      <c r="F363">
        <v>27.1781470652382</v>
      </c>
      <c r="G363">
        <v>22.602109971923799</v>
      </c>
      <c r="H363">
        <v>32.643451307886899</v>
      </c>
      <c r="I363">
        <v>37.8890435169303</v>
      </c>
      <c r="J363">
        <v>25.889945272431699</v>
      </c>
      <c r="K363">
        <v>35.050511494002102</v>
      </c>
      <c r="L363">
        <v>29.205156969633801</v>
      </c>
      <c r="M363">
        <v>27.7307973780228</v>
      </c>
      <c r="N363">
        <v>22.458105415082802</v>
      </c>
      <c r="O363">
        <v>28.7239471301273</v>
      </c>
      <c r="P363">
        <v>33.942726232513998</v>
      </c>
      <c r="Q363">
        <v>27.0933634846246</v>
      </c>
      <c r="R363">
        <v>22.0080390263495</v>
      </c>
      <c r="S363">
        <v>22.542672953216801</v>
      </c>
      <c r="T363">
        <v>28.373455565719599</v>
      </c>
      <c r="U363">
        <v>30.763836524966202</v>
      </c>
      <c r="V363">
        <v>24.8660959898661</v>
      </c>
      <c r="W363">
        <v>35.4105185746171</v>
      </c>
      <c r="X363">
        <v>34.735279766263098</v>
      </c>
      <c r="Y363">
        <v>35.632506211622598</v>
      </c>
      <c r="Z363">
        <v>19.765737011619301</v>
      </c>
      <c r="AA363">
        <v>27.491951839601501</v>
      </c>
    </row>
    <row r="364" spans="1:27" x14ac:dyDescent="0.3">
      <c r="A364" s="6">
        <v>43098</v>
      </c>
      <c r="B364">
        <v>32.957500778629701</v>
      </c>
      <c r="C364">
        <v>34.137322731810201</v>
      </c>
      <c r="D364">
        <v>27.8151286075801</v>
      </c>
      <c r="E364">
        <v>32.364949724427099</v>
      </c>
      <c r="F364">
        <v>27.129552301951001</v>
      </c>
      <c r="G364">
        <v>22.6830618782103</v>
      </c>
      <c r="H364">
        <v>32.724405288272003</v>
      </c>
      <c r="I364">
        <v>37.873354551414501</v>
      </c>
      <c r="J364">
        <v>25.8901215455071</v>
      </c>
      <c r="K364">
        <v>34.746400887053802</v>
      </c>
      <c r="L364">
        <v>29.214971288588799</v>
      </c>
      <c r="M364">
        <v>27.776526721287901</v>
      </c>
      <c r="N364">
        <v>22.433173274540199</v>
      </c>
      <c r="O364">
        <v>28.717991341892301</v>
      </c>
      <c r="P364">
        <v>33.914588312860502</v>
      </c>
      <c r="Q364">
        <v>27.024468421092301</v>
      </c>
      <c r="R364">
        <v>21.9982744107825</v>
      </c>
      <c r="S364">
        <v>22.471001943707801</v>
      </c>
      <c r="T364">
        <v>28.2089826488893</v>
      </c>
      <c r="U364">
        <v>31.032901583516399</v>
      </c>
      <c r="V364">
        <v>24.530889456226099</v>
      </c>
      <c r="W364">
        <v>35.348879672766103</v>
      </c>
      <c r="X364">
        <v>34.557321584163297</v>
      </c>
      <c r="Y364">
        <v>35.650530377071703</v>
      </c>
      <c r="Z364">
        <v>18.888680950886499</v>
      </c>
      <c r="AA364">
        <v>27.7000046373727</v>
      </c>
    </row>
    <row r="365" spans="1:27" x14ac:dyDescent="0.3">
      <c r="A365" s="6">
        <v>43131</v>
      </c>
      <c r="B365">
        <v>32.977763460086997</v>
      </c>
      <c r="C365">
        <v>34.080352762750699</v>
      </c>
      <c r="D365">
        <v>27.831378670284899</v>
      </c>
      <c r="E365">
        <v>32.344572053068703</v>
      </c>
      <c r="F365">
        <v>27.134055504340399</v>
      </c>
      <c r="G365">
        <v>22.6805977381361</v>
      </c>
      <c r="H365">
        <v>32.726221129831401</v>
      </c>
      <c r="I365">
        <v>37.866585665974902</v>
      </c>
      <c r="J365">
        <v>26.023503049969499</v>
      </c>
      <c r="K365">
        <v>34.430787830669203</v>
      </c>
      <c r="L365">
        <v>29.193908252558899</v>
      </c>
      <c r="M365">
        <v>27.776094762526299</v>
      </c>
      <c r="N365">
        <v>22.432869875949301</v>
      </c>
      <c r="O365">
        <v>28.743570911567002</v>
      </c>
      <c r="P365">
        <v>33.910914000168397</v>
      </c>
      <c r="Q365">
        <v>27.1422903762194</v>
      </c>
      <c r="R365">
        <v>21.991239264356501</v>
      </c>
      <c r="S365">
        <v>22.471143853455001</v>
      </c>
      <c r="T365">
        <v>28.284141430934401</v>
      </c>
      <c r="U365">
        <v>31.0323232730942</v>
      </c>
      <c r="V365">
        <v>24.530888942395599</v>
      </c>
      <c r="W365">
        <v>35.3487549746688</v>
      </c>
      <c r="X365">
        <v>34.516297207618699</v>
      </c>
      <c r="Y365">
        <v>35.656756703274397</v>
      </c>
      <c r="Z365">
        <v>18.861771666832901</v>
      </c>
      <c r="AA365">
        <v>27.725114452877499</v>
      </c>
    </row>
    <row r="366" spans="1:27" x14ac:dyDescent="0.3">
      <c r="A366" s="6">
        <v>43159</v>
      </c>
      <c r="B366">
        <v>32.827886622696901</v>
      </c>
      <c r="C366">
        <v>33.578405872645398</v>
      </c>
      <c r="D366">
        <v>27.053773868384098</v>
      </c>
      <c r="E366">
        <v>30.8683106341981</v>
      </c>
      <c r="F366">
        <v>25.641702893057101</v>
      </c>
      <c r="G366">
        <v>21.891551140263498</v>
      </c>
      <c r="H366">
        <v>31.525319403300202</v>
      </c>
      <c r="I366">
        <v>39.011506114235502</v>
      </c>
      <c r="J366">
        <v>24.6883414330036</v>
      </c>
      <c r="K366">
        <v>36.4796604918781</v>
      </c>
      <c r="L366">
        <v>28.9981783772764</v>
      </c>
      <c r="M366">
        <v>27.728809496881102</v>
      </c>
      <c r="N366">
        <v>22.466576988123698</v>
      </c>
      <c r="O366">
        <v>29.019936959528899</v>
      </c>
      <c r="P366">
        <v>33.8277918745043</v>
      </c>
      <c r="Q366">
        <v>26.529389481140299</v>
      </c>
      <c r="R366">
        <v>21.414510982779898</v>
      </c>
      <c r="S366">
        <v>21.539171175630099</v>
      </c>
      <c r="T366">
        <v>29.649674487554702</v>
      </c>
      <c r="U366">
        <v>31.998584682100599</v>
      </c>
      <c r="V366">
        <v>24.968705885745901</v>
      </c>
      <c r="W366">
        <v>33.623353279498197</v>
      </c>
      <c r="X366">
        <v>33.566294506433501</v>
      </c>
      <c r="Y366">
        <v>35.648161761821903</v>
      </c>
      <c r="Z366">
        <v>18.531238891519401</v>
      </c>
      <c r="AA366">
        <v>27.753045176110199</v>
      </c>
    </row>
    <row r="367" spans="1:27" x14ac:dyDescent="0.3">
      <c r="A367" s="6">
        <v>43188</v>
      </c>
      <c r="B367">
        <v>32.838262431762303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</row>
    <row r="368" spans="1:27" x14ac:dyDescent="0.3">
      <c r="A368" s="6">
        <v>43220</v>
      </c>
      <c r="B368">
        <v>32.851688681752798</v>
      </c>
      <c r="C368">
        <v>33.626155530736703</v>
      </c>
      <c r="D368">
        <v>26.952927510542199</v>
      </c>
      <c r="E368">
        <v>30.966258093413</v>
      </c>
      <c r="F368">
        <v>25.674180289729598</v>
      </c>
      <c r="G368">
        <v>21.883528948949099</v>
      </c>
      <c r="H368">
        <v>31.5393133226125</v>
      </c>
      <c r="I368">
        <v>39.163880132800799</v>
      </c>
      <c r="J368">
        <v>24.723919131423202</v>
      </c>
      <c r="K368">
        <v>36.434769004913399</v>
      </c>
      <c r="L368">
        <v>29.000075554245999</v>
      </c>
      <c r="M368">
        <v>27.773587744640199</v>
      </c>
      <c r="N368">
        <v>22.465253506108802</v>
      </c>
      <c r="O368">
        <v>29.002787618114201</v>
      </c>
      <c r="P368">
        <v>33.839630314703797</v>
      </c>
      <c r="Q368">
        <v>26.847263064972701</v>
      </c>
      <c r="R368">
        <v>21.385428346696401</v>
      </c>
      <c r="S368">
        <v>21.4932139274439</v>
      </c>
      <c r="T368">
        <v>29.891081946022702</v>
      </c>
      <c r="U368">
        <v>32.138604010003696</v>
      </c>
      <c r="V368">
        <v>24.968747396248698</v>
      </c>
      <c r="W368">
        <v>33.635129566654498</v>
      </c>
      <c r="X368">
        <v>33.503035740791198</v>
      </c>
      <c r="Y368">
        <v>35.636231635199898</v>
      </c>
      <c r="Z368">
        <v>18.501041906741499</v>
      </c>
      <c r="AA368">
        <v>27.787883867702501</v>
      </c>
    </row>
    <row r="369" spans="1:27" x14ac:dyDescent="0.3">
      <c r="A369" s="6">
        <v>43251</v>
      </c>
      <c r="B369">
        <v>33.215638767352701</v>
      </c>
      <c r="C369">
        <v>33.499903773238302</v>
      </c>
      <c r="D369">
        <v>26.984096851067601</v>
      </c>
      <c r="E369">
        <v>32.419311436010801</v>
      </c>
      <c r="F369">
        <v>26.318500936042899</v>
      </c>
      <c r="G369">
        <v>23.559602511803899</v>
      </c>
      <c r="H369">
        <v>31.9522417843665</v>
      </c>
      <c r="I369">
        <v>37.315434179991598</v>
      </c>
      <c r="J369">
        <v>24.865273469207398</v>
      </c>
      <c r="K369">
        <v>33.463709970365599</v>
      </c>
      <c r="L369">
        <v>28.481826104100101</v>
      </c>
      <c r="M369">
        <v>27.753322200505501</v>
      </c>
      <c r="N369">
        <v>22.168788078156499</v>
      </c>
      <c r="O369">
        <v>28.7437129778944</v>
      </c>
      <c r="P369">
        <v>34.185790789984701</v>
      </c>
      <c r="Q369">
        <v>26.638859285293702</v>
      </c>
      <c r="R369">
        <v>20.5408066972062</v>
      </c>
      <c r="S369">
        <v>21.764197255647701</v>
      </c>
      <c r="T369">
        <v>29.212857468094001</v>
      </c>
      <c r="U369">
        <v>31.6671311764329</v>
      </c>
      <c r="V369">
        <v>24.466451175691301</v>
      </c>
      <c r="W369">
        <v>32.9848219364304</v>
      </c>
      <c r="X369">
        <v>33.0119492332771</v>
      </c>
      <c r="Y369">
        <v>35.745373542642199</v>
      </c>
      <c r="Z369">
        <v>17.948661662473899</v>
      </c>
      <c r="AA369">
        <v>26.470408348326998</v>
      </c>
    </row>
    <row r="370" spans="1:27" x14ac:dyDescent="0.3">
      <c r="A370" s="6">
        <v>43280</v>
      </c>
      <c r="B370">
        <v>33.145215654590203</v>
      </c>
      <c r="C370">
        <v>33.422912704015097</v>
      </c>
      <c r="D370">
        <v>27.009394109216402</v>
      </c>
      <c r="E370">
        <v>32.256672757118103</v>
      </c>
      <c r="F370">
        <v>26.1396158937333</v>
      </c>
      <c r="G370">
        <v>23.6022675719068</v>
      </c>
      <c r="H370">
        <v>31.994034898082301</v>
      </c>
      <c r="I370">
        <v>37.165864695870702</v>
      </c>
      <c r="J370">
        <v>24.745291740351998</v>
      </c>
      <c r="K370">
        <v>33.812483324109799</v>
      </c>
      <c r="L370">
        <v>28.342430213808601</v>
      </c>
      <c r="M370">
        <v>27.753140424056198</v>
      </c>
      <c r="N370">
        <v>21.786814746882001</v>
      </c>
      <c r="O370">
        <v>28.4738136743306</v>
      </c>
      <c r="P370">
        <v>34.061680952729802</v>
      </c>
      <c r="Q370">
        <v>27.926940368959201</v>
      </c>
      <c r="R370">
        <v>20.6740543623939</v>
      </c>
      <c r="S370">
        <v>21.859741135037599</v>
      </c>
      <c r="T370">
        <v>30.0749388750287</v>
      </c>
      <c r="U370">
        <v>29.025074581312701</v>
      </c>
      <c r="V370">
        <v>26.4192405650079</v>
      </c>
      <c r="W370">
        <v>33.340114005640402</v>
      </c>
      <c r="X370">
        <v>33.064160337666301</v>
      </c>
      <c r="Y370">
        <v>35.727765252403401</v>
      </c>
      <c r="Z370">
        <v>18.264455523881299</v>
      </c>
      <c r="AA370">
        <v>24.100812635662599</v>
      </c>
    </row>
    <row r="371" spans="1:27" x14ac:dyDescent="0.3">
      <c r="A371" s="6">
        <v>43312</v>
      </c>
      <c r="B371">
        <v>33.130011293574903</v>
      </c>
      <c r="C371">
        <v>33.373344010770502</v>
      </c>
      <c r="D371">
        <v>27.007525359863301</v>
      </c>
      <c r="E371">
        <v>32.2626380574251</v>
      </c>
      <c r="F371">
        <v>26.142916705228199</v>
      </c>
      <c r="G371">
        <v>23.601988174469</v>
      </c>
      <c r="H371">
        <v>31.9870326496094</v>
      </c>
      <c r="I371">
        <v>37.149128814129</v>
      </c>
      <c r="J371">
        <v>24.849246537149099</v>
      </c>
      <c r="K371">
        <v>33.899214008353503</v>
      </c>
      <c r="L371">
        <v>28.322381918108299</v>
      </c>
      <c r="M371">
        <v>27.7542702793071</v>
      </c>
      <c r="N371">
        <v>21.786073541948198</v>
      </c>
      <c r="O371">
        <v>28.482546546405501</v>
      </c>
      <c r="P371">
        <v>34.032133123282101</v>
      </c>
      <c r="Q371">
        <v>27.870515506592</v>
      </c>
      <c r="R371">
        <v>20.433388971813599</v>
      </c>
      <c r="S371">
        <v>21.861234009889799</v>
      </c>
      <c r="T371">
        <v>30.063522599756599</v>
      </c>
      <c r="U371">
        <v>29.157609293145001</v>
      </c>
      <c r="V371">
        <v>26.419241288342999</v>
      </c>
      <c r="W371">
        <v>33.340083846689701</v>
      </c>
      <c r="X371">
        <v>33.054527067347003</v>
      </c>
      <c r="Y371">
        <v>35.726177919699197</v>
      </c>
      <c r="Z371">
        <v>18.221119242897501</v>
      </c>
      <c r="AA371">
        <v>24.100822925133802</v>
      </c>
    </row>
    <row r="372" spans="1:27" x14ac:dyDescent="0.3">
      <c r="A372" s="6">
        <v>43343</v>
      </c>
      <c r="B372">
        <v>32.931105620167003</v>
      </c>
      <c r="C372">
        <v>33.555373908836998</v>
      </c>
      <c r="D372">
        <v>27.201847109865898</v>
      </c>
      <c r="E372">
        <v>32.805991909375798</v>
      </c>
      <c r="F372">
        <v>27.366806609488901</v>
      </c>
      <c r="G372">
        <v>26.0252368112723</v>
      </c>
      <c r="H372">
        <v>31.370610918463299</v>
      </c>
      <c r="I372">
        <v>37.098871593848301</v>
      </c>
      <c r="J372">
        <v>25.630797835215201</v>
      </c>
      <c r="K372">
        <v>34.7992905938817</v>
      </c>
      <c r="L372">
        <v>28.5029492590321</v>
      </c>
      <c r="M372">
        <v>26.696985539589502</v>
      </c>
      <c r="N372">
        <v>21.6661040062871</v>
      </c>
      <c r="O372">
        <v>28.0490860286302</v>
      </c>
      <c r="P372">
        <v>33.911946201664598</v>
      </c>
      <c r="Q372">
        <v>27.928533795668798</v>
      </c>
      <c r="R372">
        <v>20.983428548044898</v>
      </c>
      <c r="S372">
        <v>22.108623031765401</v>
      </c>
      <c r="T372">
        <v>29.8189169005203</v>
      </c>
      <c r="U372">
        <v>29.499810216450999</v>
      </c>
      <c r="V372">
        <v>28.1249727987367</v>
      </c>
      <c r="W372">
        <v>33.375975476479098</v>
      </c>
      <c r="X372">
        <v>33.263492710526698</v>
      </c>
      <c r="Y372">
        <v>36.253730125532599</v>
      </c>
      <c r="Z372">
        <v>17.535767169233399</v>
      </c>
      <c r="AA372">
        <v>25.416904926229002</v>
      </c>
    </row>
    <row r="373" spans="1:27" x14ac:dyDescent="0.3">
      <c r="A373" s="6">
        <v>43371</v>
      </c>
      <c r="B373">
        <v>32.9741236009855</v>
      </c>
      <c r="C373">
        <v>33.560363585575203</v>
      </c>
      <c r="D373">
        <v>27.1438564235869</v>
      </c>
      <c r="E373">
        <v>32.807495539330098</v>
      </c>
      <c r="F373">
        <v>27.3803599721316</v>
      </c>
      <c r="G373">
        <v>26.0622546352309</v>
      </c>
      <c r="H373">
        <v>31.363330079986</v>
      </c>
      <c r="I373">
        <v>37.093806490865902</v>
      </c>
      <c r="J373">
        <v>25.617896961330299</v>
      </c>
      <c r="K373">
        <v>33.772528361719701</v>
      </c>
      <c r="L373">
        <v>28.4720458659557</v>
      </c>
      <c r="M373">
        <v>26.679112987541</v>
      </c>
      <c r="N373">
        <v>21.6665697411715</v>
      </c>
      <c r="O373">
        <v>28.051837895384502</v>
      </c>
      <c r="P373">
        <v>33.889382127349599</v>
      </c>
      <c r="Q373">
        <v>27.931257496175199</v>
      </c>
      <c r="R373">
        <v>20.993073990491499</v>
      </c>
      <c r="S373">
        <v>22.069180189808101</v>
      </c>
      <c r="T373">
        <v>29.817024821576201</v>
      </c>
      <c r="U373">
        <v>29.536748143520601</v>
      </c>
      <c r="V373">
        <v>28.224844258948401</v>
      </c>
      <c r="W373">
        <v>33.377714335109303</v>
      </c>
      <c r="X373">
        <v>33.2560902209676</v>
      </c>
      <c r="Y373">
        <v>36.245891966780398</v>
      </c>
      <c r="Z373">
        <v>17.4998029713711</v>
      </c>
      <c r="AA373">
        <v>25.421960627067001</v>
      </c>
    </row>
    <row r="374" spans="1:27" x14ac:dyDescent="0.3">
      <c r="A374" s="6">
        <v>43404</v>
      </c>
      <c r="B374">
        <v>32.930363689169297</v>
      </c>
      <c r="C374">
        <v>33.531110499626799</v>
      </c>
      <c r="D374">
        <v>26.932258432673201</v>
      </c>
      <c r="E374">
        <v>32.979518269986798</v>
      </c>
      <c r="F374">
        <v>27.403478063107201</v>
      </c>
      <c r="G374">
        <v>26.063778088632802</v>
      </c>
      <c r="H374">
        <v>31.362639359100498</v>
      </c>
      <c r="I374">
        <v>37.095028951022798</v>
      </c>
      <c r="J374">
        <v>25.647756324146901</v>
      </c>
      <c r="K374">
        <v>33.727360745157803</v>
      </c>
      <c r="L374">
        <v>28.486633832295201</v>
      </c>
      <c r="M374">
        <v>26.6751179868191</v>
      </c>
      <c r="N374">
        <v>21.664921563836401</v>
      </c>
      <c r="O374">
        <v>28.039284373430199</v>
      </c>
      <c r="P374">
        <v>33.844748027410198</v>
      </c>
      <c r="Q374">
        <v>27.922238074243701</v>
      </c>
      <c r="R374">
        <v>20.996325900577801</v>
      </c>
      <c r="S374">
        <v>22.058302649649399</v>
      </c>
      <c r="T374">
        <v>29.8249114448152</v>
      </c>
      <c r="U374">
        <v>29.547412585393499</v>
      </c>
      <c r="V374">
        <v>28.224844291784699</v>
      </c>
      <c r="W374">
        <v>33.377635769329302</v>
      </c>
      <c r="X374">
        <v>33.293295931133301</v>
      </c>
      <c r="Y374">
        <v>36.252658111776199</v>
      </c>
      <c r="Z374">
        <v>17.401092993330199</v>
      </c>
      <c r="AA374">
        <v>25.396589899573598</v>
      </c>
    </row>
    <row r="375" spans="1:27" x14ac:dyDescent="0.3">
      <c r="A375" s="6">
        <v>43434</v>
      </c>
      <c r="B375">
        <v>32.756995234413502</v>
      </c>
      <c r="C375">
        <v>33.408725280940203</v>
      </c>
      <c r="D375">
        <v>27.269996403791101</v>
      </c>
      <c r="E375">
        <v>32.447156876073699</v>
      </c>
      <c r="F375">
        <v>27.307852472778801</v>
      </c>
      <c r="G375">
        <v>25.767345355222101</v>
      </c>
      <c r="H375">
        <v>32.520122636766899</v>
      </c>
      <c r="I375">
        <v>37.690736214524499</v>
      </c>
      <c r="J375">
        <v>25.225628096891999</v>
      </c>
      <c r="K375">
        <v>33.1634936561844</v>
      </c>
      <c r="L375">
        <v>28.346689570811701</v>
      </c>
      <c r="M375">
        <v>26.262670605734499</v>
      </c>
      <c r="N375">
        <v>21.623356163965401</v>
      </c>
      <c r="O375">
        <v>28.347265681694399</v>
      </c>
      <c r="P375">
        <v>33.791176442835898</v>
      </c>
      <c r="Q375">
        <v>27.537677669069101</v>
      </c>
      <c r="R375">
        <v>21.138715860093299</v>
      </c>
      <c r="S375">
        <v>22.644807766279801</v>
      </c>
      <c r="T375">
        <v>29.968417728152499</v>
      </c>
      <c r="U375">
        <v>30.4350754388553</v>
      </c>
      <c r="V375">
        <v>27.704530672057199</v>
      </c>
      <c r="W375">
        <v>33.553472682436201</v>
      </c>
      <c r="X375">
        <v>33.111194620011901</v>
      </c>
      <c r="Y375">
        <v>35.641212848574199</v>
      </c>
      <c r="Z375">
        <v>17.196343970936201</v>
      </c>
      <c r="AA375">
        <v>24.663251640079601</v>
      </c>
    </row>
    <row r="376" spans="1:27" x14ac:dyDescent="0.3">
      <c r="A376" s="6">
        <v>43465</v>
      </c>
      <c r="B376">
        <v>32.732095074127201</v>
      </c>
      <c r="C376">
        <v>33.525077462664697</v>
      </c>
      <c r="D376">
        <v>27.448740488976501</v>
      </c>
      <c r="E376">
        <v>32.565313629509099</v>
      </c>
      <c r="F376">
        <v>27.268382032451299</v>
      </c>
      <c r="G376">
        <v>25.7688654618299</v>
      </c>
      <c r="H376">
        <v>32.565684893982898</v>
      </c>
      <c r="I376">
        <v>37.524550303610802</v>
      </c>
      <c r="J376">
        <v>25.197737852200198</v>
      </c>
      <c r="K376">
        <v>33.387445152618099</v>
      </c>
      <c r="L376">
        <v>28.232112463857099</v>
      </c>
      <c r="M376">
        <v>26.088926355724301</v>
      </c>
      <c r="N376">
        <v>21.564149215144699</v>
      </c>
      <c r="O376">
        <v>28.346131665576401</v>
      </c>
      <c r="P376">
        <v>33.806865922822503</v>
      </c>
      <c r="Q376">
        <v>27.254500670802301</v>
      </c>
      <c r="R376">
        <v>20.605583347453798</v>
      </c>
      <c r="S376">
        <v>23.135024185368099</v>
      </c>
      <c r="T376">
        <v>30.192197524431698</v>
      </c>
      <c r="U376">
        <v>30.2479976667722</v>
      </c>
      <c r="V376">
        <v>26.994409423775</v>
      </c>
      <c r="W376">
        <v>33.711874609200798</v>
      </c>
      <c r="X376">
        <v>33.255588904180399</v>
      </c>
      <c r="Y376">
        <v>35.389266479548297</v>
      </c>
      <c r="Z376">
        <v>17.309170579880099</v>
      </c>
      <c r="AA376">
        <v>24.697203169477699</v>
      </c>
    </row>
    <row r="377" spans="1:27" x14ac:dyDescent="0.3">
      <c r="A377" s="6">
        <v>43496</v>
      </c>
      <c r="B377">
        <v>32.783127946578702</v>
      </c>
      <c r="C377">
        <v>33.660113190301402</v>
      </c>
      <c r="D377">
        <v>27.450976074946698</v>
      </c>
      <c r="E377">
        <v>32.556103155430101</v>
      </c>
      <c r="F377">
        <v>27.270127262509</v>
      </c>
      <c r="G377">
        <v>25.767603103795999</v>
      </c>
      <c r="H377">
        <v>32.584504940007697</v>
      </c>
      <c r="I377">
        <v>37.541685419174598</v>
      </c>
      <c r="J377">
        <v>25.2171523123207</v>
      </c>
      <c r="K377">
        <v>33.392526545336104</v>
      </c>
      <c r="L377">
        <v>28.412684544652301</v>
      </c>
      <c r="M377">
        <v>26.085814851669799</v>
      </c>
      <c r="N377">
        <v>21.5625612042857</v>
      </c>
      <c r="O377">
        <v>28.409399958716602</v>
      </c>
      <c r="P377">
        <v>33.864706297586899</v>
      </c>
      <c r="Q377">
        <v>27.291141334227099</v>
      </c>
      <c r="R377">
        <v>20.618932866884801</v>
      </c>
      <c r="S377">
        <v>23.134881024327601</v>
      </c>
      <c r="T377">
        <v>30.199742066141098</v>
      </c>
      <c r="U377">
        <v>30.2490103935991</v>
      </c>
      <c r="V377">
        <v>26.994409877838201</v>
      </c>
      <c r="W377">
        <v>33.711861868937298</v>
      </c>
      <c r="X377">
        <v>32.9990346667906</v>
      </c>
      <c r="Y377">
        <v>35.389544832151799</v>
      </c>
      <c r="Z377">
        <v>17.326803109024102</v>
      </c>
      <c r="AA377">
        <v>24.697129909724399</v>
      </c>
    </row>
    <row r="378" spans="1:27" x14ac:dyDescent="0.3">
      <c r="A378" s="6">
        <v>43524</v>
      </c>
      <c r="B378">
        <v>32.627668740849103</v>
      </c>
      <c r="C378">
        <v>33.468262836863701</v>
      </c>
      <c r="D378">
        <v>27.0467026522117</v>
      </c>
      <c r="E378">
        <v>31.786860011895101</v>
      </c>
      <c r="F378">
        <v>25.759088408088399</v>
      </c>
      <c r="G378">
        <v>25.5499235142007</v>
      </c>
      <c r="H378">
        <v>32.692810341782497</v>
      </c>
      <c r="I378">
        <v>37.733028987547797</v>
      </c>
      <c r="J378">
        <v>24.1919441465311</v>
      </c>
      <c r="K378">
        <v>32.576559066126499</v>
      </c>
      <c r="L378">
        <v>28.872065330990001</v>
      </c>
      <c r="M378">
        <v>27.468479864923001</v>
      </c>
      <c r="N378">
        <v>21.383996675838301</v>
      </c>
      <c r="O378">
        <v>30.313855353005</v>
      </c>
      <c r="P378">
        <v>33.803857586929396</v>
      </c>
      <c r="Q378">
        <v>27.513697426771301</v>
      </c>
      <c r="R378">
        <v>20.141286744866701</v>
      </c>
      <c r="S378">
        <v>22.7058482229668</v>
      </c>
      <c r="T378">
        <v>30.400222075744299</v>
      </c>
      <c r="U378">
        <v>30.644324394356399</v>
      </c>
      <c r="V378">
        <v>27.651357532820601</v>
      </c>
      <c r="W378">
        <v>34.201962704269498</v>
      </c>
      <c r="X378">
        <v>31.531087978825099</v>
      </c>
      <c r="Y378">
        <v>34.428842041411002</v>
      </c>
      <c r="Z378">
        <v>17.7104059893793</v>
      </c>
      <c r="AA378">
        <v>25.279421541592001</v>
      </c>
    </row>
    <row r="379" spans="1:27" x14ac:dyDescent="0.3">
      <c r="A379" s="6">
        <v>43553</v>
      </c>
      <c r="B379">
        <v>32.710946159402802</v>
      </c>
      <c r="C379">
        <v>33.465312194548297</v>
      </c>
      <c r="D379">
        <v>27.101507787403399</v>
      </c>
      <c r="E379">
        <v>31.794218632636401</v>
      </c>
      <c r="F379">
        <v>25.7606207566552</v>
      </c>
      <c r="G379">
        <v>25.547274525677</v>
      </c>
      <c r="H379">
        <v>32.6938136523423</v>
      </c>
      <c r="I379">
        <v>38.004559051835798</v>
      </c>
      <c r="J379">
        <v>24.1860270599465</v>
      </c>
      <c r="K379">
        <v>32.710429875529798</v>
      </c>
      <c r="L379">
        <v>28.878038279897201</v>
      </c>
      <c r="M379">
        <v>27.4827137380408</v>
      </c>
      <c r="N379">
        <v>21.394804402693701</v>
      </c>
      <c r="O379">
        <v>30.315532257612102</v>
      </c>
      <c r="P379">
        <v>33.959639980129197</v>
      </c>
      <c r="Q379">
        <v>27.399176414300602</v>
      </c>
      <c r="R379">
        <v>20.180912511697301</v>
      </c>
      <c r="S379">
        <v>22.707028854955301</v>
      </c>
      <c r="T379">
        <v>30.132979950359601</v>
      </c>
      <c r="U379">
        <v>30.694190638608902</v>
      </c>
      <c r="V379">
        <v>27.667040701883501</v>
      </c>
      <c r="W379">
        <v>34.201984898173599</v>
      </c>
      <c r="X379">
        <v>31.542380921518099</v>
      </c>
      <c r="Y379">
        <v>34.555998583632999</v>
      </c>
      <c r="Z379">
        <v>17.601458762995801</v>
      </c>
      <c r="AA379">
        <v>25.281003186256999</v>
      </c>
    </row>
    <row r="380" spans="1:27" x14ac:dyDescent="0.3">
      <c r="A380" s="6">
        <v>43585</v>
      </c>
      <c r="B380">
        <v>32.740034296899502</v>
      </c>
      <c r="C380">
        <v>33.678539788191401</v>
      </c>
      <c r="D380">
        <v>27.034012522449402</v>
      </c>
      <c r="E380">
        <v>31.792663992235301</v>
      </c>
      <c r="F380">
        <v>25.7720499257331</v>
      </c>
      <c r="G380">
        <v>24.587661784171999</v>
      </c>
      <c r="H380">
        <v>32.704701565622599</v>
      </c>
      <c r="I380">
        <v>38.005722933348103</v>
      </c>
      <c r="J380">
        <v>24.210328410995999</v>
      </c>
      <c r="K380">
        <v>32.830355197597399</v>
      </c>
      <c r="L380">
        <v>28.900296010313301</v>
      </c>
      <c r="M380">
        <v>27.108693392874301</v>
      </c>
      <c r="N380">
        <v>21.397721194536601</v>
      </c>
      <c r="O380">
        <v>30.396222884943601</v>
      </c>
      <c r="P380">
        <v>33.9319877117087</v>
      </c>
      <c r="Q380">
        <v>27.4400870485578</v>
      </c>
      <c r="R380">
        <v>20.182100220069302</v>
      </c>
      <c r="S380">
        <v>22.708594399179098</v>
      </c>
      <c r="T380">
        <v>29.851053045697999</v>
      </c>
      <c r="U380">
        <v>30.684594731192298</v>
      </c>
      <c r="V380">
        <v>27.667040388241801</v>
      </c>
      <c r="W380">
        <v>34.296096281696499</v>
      </c>
      <c r="X380">
        <v>31.520885950362899</v>
      </c>
      <c r="Y380">
        <v>34.557023373483197</v>
      </c>
      <c r="Z380">
        <v>17.644314969508699</v>
      </c>
      <c r="AA380">
        <v>25.4480002912908</v>
      </c>
    </row>
    <row r="381" spans="1:27" x14ac:dyDescent="0.3">
      <c r="A381" s="6">
        <v>43616</v>
      </c>
      <c r="B381">
        <v>32.296250897843699</v>
      </c>
      <c r="C381">
        <v>34.649612943487497</v>
      </c>
      <c r="D381">
        <v>28.4288275448049</v>
      </c>
      <c r="E381">
        <v>34.622290797921899</v>
      </c>
      <c r="F381">
        <v>25.997980747080899</v>
      </c>
      <c r="G381">
        <v>24.9649611467254</v>
      </c>
      <c r="H381">
        <v>34.503831563379897</v>
      </c>
      <c r="I381">
        <v>36.755838850122799</v>
      </c>
      <c r="J381">
        <v>27.348258890209198</v>
      </c>
      <c r="K381">
        <v>31.863061656238202</v>
      </c>
      <c r="L381">
        <v>28.541129526016601</v>
      </c>
      <c r="M381">
        <v>27.173464620171</v>
      </c>
      <c r="N381">
        <v>21.556007974390202</v>
      </c>
      <c r="O381">
        <v>31.324045450534499</v>
      </c>
      <c r="P381">
        <v>33.682765835775001</v>
      </c>
      <c r="Q381">
        <v>26.996401840753698</v>
      </c>
      <c r="R381">
        <v>21.893954423207099</v>
      </c>
      <c r="S381">
        <v>23.6508605288928</v>
      </c>
      <c r="T381">
        <v>32.278169449123801</v>
      </c>
      <c r="U381">
        <v>34.6233298568756</v>
      </c>
      <c r="V381">
        <v>26.6177213057187</v>
      </c>
      <c r="W381">
        <v>35.0884890548529</v>
      </c>
      <c r="X381">
        <v>34.764493095465802</v>
      </c>
      <c r="Y381">
        <v>36.4125112610784</v>
      </c>
      <c r="Z381">
        <v>19.0907965931269</v>
      </c>
      <c r="AA381">
        <v>25.739426854024099</v>
      </c>
    </row>
    <row r="382" spans="1:27" x14ac:dyDescent="0.3">
      <c r="A382" s="6">
        <v>43644</v>
      </c>
      <c r="B382">
        <v>32.138367138486402</v>
      </c>
      <c r="C382">
        <v>34.667553990237302</v>
      </c>
      <c r="D382">
        <v>28.410646979164799</v>
      </c>
      <c r="E382">
        <v>34.6860261093262</v>
      </c>
      <c r="F382">
        <v>25.987534002975</v>
      </c>
      <c r="G382">
        <v>24.989684207071502</v>
      </c>
      <c r="H382">
        <v>34.502761117969399</v>
      </c>
      <c r="I382">
        <v>37.037281103004297</v>
      </c>
      <c r="J382">
        <v>27.349552627376202</v>
      </c>
      <c r="K382">
        <v>31.882520749417299</v>
      </c>
      <c r="L382">
        <v>28.577292734071602</v>
      </c>
      <c r="M382">
        <v>27.186788018440399</v>
      </c>
      <c r="N382">
        <v>21.538288291360999</v>
      </c>
      <c r="O382">
        <v>31.323927243542801</v>
      </c>
      <c r="P382">
        <v>33.388350129360603</v>
      </c>
      <c r="Q382">
        <v>26.988732570814101</v>
      </c>
      <c r="R382">
        <v>21.891275756451499</v>
      </c>
      <c r="S382">
        <v>23.650554667570798</v>
      </c>
      <c r="T382">
        <v>32.2742078281346</v>
      </c>
      <c r="U382">
        <v>34.580494284211198</v>
      </c>
      <c r="V382">
        <v>26.617721489440399</v>
      </c>
      <c r="W382">
        <v>35.112625180922699</v>
      </c>
      <c r="X382">
        <v>34.740361009154299</v>
      </c>
      <c r="Y382">
        <v>36.417384981932102</v>
      </c>
      <c r="Z382">
        <v>19.0809620374982</v>
      </c>
      <c r="AA382">
        <v>25.738538008439299</v>
      </c>
    </row>
    <row r="383" spans="1:27" x14ac:dyDescent="0.3">
      <c r="A383" s="6">
        <v>43677</v>
      </c>
      <c r="B383">
        <v>32.0922995407672</v>
      </c>
      <c r="C383">
        <v>34.623992283242401</v>
      </c>
      <c r="D383">
        <v>28.416925602405598</v>
      </c>
      <c r="E383">
        <v>34.637035814181601</v>
      </c>
      <c r="F383">
        <v>25.983453827001</v>
      </c>
      <c r="G383">
        <v>25.030100118004601</v>
      </c>
      <c r="H383">
        <v>34.518384894993503</v>
      </c>
      <c r="I383">
        <v>37.056902938352202</v>
      </c>
      <c r="J383">
        <v>27.433697440791601</v>
      </c>
      <c r="K383">
        <v>32.075176818350897</v>
      </c>
      <c r="L383">
        <v>28.628699374596401</v>
      </c>
      <c r="M383">
        <v>27.1737205938039</v>
      </c>
      <c r="N383">
        <v>21.539382353033499</v>
      </c>
      <c r="O383">
        <v>31.195318348445799</v>
      </c>
      <c r="P383">
        <v>33.358879231897298</v>
      </c>
      <c r="Q383">
        <v>26.819317972479801</v>
      </c>
      <c r="R383">
        <v>21.895817626994901</v>
      </c>
      <c r="S383">
        <v>23.651990714349701</v>
      </c>
      <c r="T383">
        <v>32.264370614143402</v>
      </c>
      <c r="U383">
        <v>34.585532539633</v>
      </c>
      <c r="V383">
        <v>26.6174839390101</v>
      </c>
      <c r="W383">
        <v>35.098423782796701</v>
      </c>
      <c r="X383">
        <v>34.687006607190803</v>
      </c>
      <c r="Y383">
        <v>36.426524134152601</v>
      </c>
      <c r="Z383">
        <v>19.264815841882701</v>
      </c>
      <c r="AA383">
        <v>25.620291997216899</v>
      </c>
    </row>
    <row r="384" spans="1:27" x14ac:dyDescent="0.3">
      <c r="A384" s="6">
        <v>43707</v>
      </c>
      <c r="B384">
        <v>32.357886558940898</v>
      </c>
      <c r="C384">
        <v>35.125810384954903</v>
      </c>
      <c r="D384">
        <v>29.492413116289999</v>
      </c>
      <c r="E384">
        <v>35.279045086421398</v>
      </c>
      <c r="F384">
        <v>29.703404955481499</v>
      </c>
      <c r="G384">
        <v>27.936505397079799</v>
      </c>
      <c r="H384">
        <v>33.483930985639098</v>
      </c>
      <c r="I384">
        <v>38.146449506408999</v>
      </c>
      <c r="J384">
        <v>27.8213236029599</v>
      </c>
      <c r="K384">
        <v>35.460103153359498</v>
      </c>
      <c r="L384">
        <v>29.8262529124281</v>
      </c>
      <c r="M384">
        <v>27.236208161335298</v>
      </c>
      <c r="N384">
        <v>23.235072657748201</v>
      </c>
      <c r="O384">
        <v>33.681496690018001</v>
      </c>
      <c r="P384">
        <v>33.588249401347397</v>
      </c>
      <c r="Q384">
        <v>27.536054694128399</v>
      </c>
      <c r="R384">
        <v>22.510341609705701</v>
      </c>
      <c r="S384">
        <v>23.364471876815401</v>
      </c>
      <c r="T384">
        <v>32.435152137066801</v>
      </c>
      <c r="U384">
        <v>34.872496435546502</v>
      </c>
      <c r="V384">
        <v>28.149682377310398</v>
      </c>
      <c r="W384">
        <v>36.4639823069001</v>
      </c>
      <c r="X384">
        <v>33.677561956116698</v>
      </c>
      <c r="Y384">
        <v>38.641916924692097</v>
      </c>
      <c r="Z384">
        <v>20.271091807777001</v>
      </c>
      <c r="AA384">
        <v>27.143237918047401</v>
      </c>
    </row>
    <row r="385" spans="1:27" x14ac:dyDescent="0.3">
      <c r="A385" s="6">
        <v>43738</v>
      </c>
      <c r="B385">
        <v>32.335199376254501</v>
      </c>
      <c r="C385">
        <v>35.3418360734697</v>
      </c>
      <c r="D385">
        <v>29.730858289555201</v>
      </c>
      <c r="E385">
        <v>35.328972576113202</v>
      </c>
      <c r="F385">
        <v>29.679674858677402</v>
      </c>
      <c r="G385">
        <v>27.935851648778499</v>
      </c>
      <c r="H385">
        <v>33.483317321871503</v>
      </c>
      <c r="I385">
        <v>38.163071135224101</v>
      </c>
      <c r="J385">
        <v>27.8205883855473</v>
      </c>
      <c r="K385">
        <v>34.7789134938565</v>
      </c>
      <c r="L385">
        <v>29.792524353330499</v>
      </c>
      <c r="M385">
        <v>27.2597426799204</v>
      </c>
      <c r="N385">
        <v>23.232637402158101</v>
      </c>
      <c r="O385">
        <v>33.681658770486898</v>
      </c>
      <c r="P385">
        <v>33.547399065544901</v>
      </c>
      <c r="Q385">
        <v>27.546329810955001</v>
      </c>
      <c r="R385">
        <v>22.509528855049201</v>
      </c>
      <c r="S385">
        <v>23.365162011220999</v>
      </c>
      <c r="T385">
        <v>32.438289489950201</v>
      </c>
      <c r="U385">
        <v>34.764620827867901</v>
      </c>
      <c r="V385">
        <v>28.149675343641199</v>
      </c>
      <c r="W385">
        <v>36.466819898553602</v>
      </c>
      <c r="X385">
        <v>33.670034820715202</v>
      </c>
      <c r="Y385">
        <v>38.640903504375203</v>
      </c>
      <c r="Z385">
        <v>20.3348388887242</v>
      </c>
      <c r="AA385">
        <v>27.1886809856958</v>
      </c>
    </row>
    <row r="386" spans="1:27" x14ac:dyDescent="0.3">
      <c r="A386" s="6">
        <v>43769</v>
      </c>
      <c r="B386">
        <v>32.299613129166701</v>
      </c>
      <c r="C386">
        <v>35.305385930894197</v>
      </c>
      <c r="D386">
        <v>30.250141645287901</v>
      </c>
      <c r="E386">
        <v>35.3378083448737</v>
      </c>
      <c r="F386">
        <v>29.657984563475502</v>
      </c>
      <c r="G386">
        <v>27.908210029205499</v>
      </c>
      <c r="H386">
        <v>33.484013105478802</v>
      </c>
      <c r="I386">
        <v>38.164215198150103</v>
      </c>
      <c r="J386">
        <v>27.667706785464201</v>
      </c>
      <c r="K386">
        <v>34.820640660268502</v>
      </c>
      <c r="L386">
        <v>29.737531078118401</v>
      </c>
      <c r="M386">
        <v>27.253470754485299</v>
      </c>
      <c r="N386">
        <v>23.190891263173601</v>
      </c>
      <c r="O386">
        <v>33.630897413455898</v>
      </c>
      <c r="P386">
        <v>33.527080920607801</v>
      </c>
      <c r="Q386">
        <v>27.531334690023598</v>
      </c>
      <c r="R386">
        <v>22.5116689334656</v>
      </c>
      <c r="S386">
        <v>23.365019183297498</v>
      </c>
      <c r="T386">
        <v>32.416701286000098</v>
      </c>
      <c r="U386">
        <v>34.7718356785334</v>
      </c>
      <c r="V386">
        <v>28.149672556937201</v>
      </c>
      <c r="W386">
        <v>36.462415625622</v>
      </c>
      <c r="X386">
        <v>33.670551210952702</v>
      </c>
      <c r="Y386">
        <v>38.646055002340901</v>
      </c>
      <c r="Z386">
        <v>20.535819205155899</v>
      </c>
      <c r="AA386">
        <v>27.5014143228323</v>
      </c>
    </row>
    <row r="387" spans="1:27" x14ac:dyDescent="0.3">
      <c r="A387" s="6">
        <v>43798</v>
      </c>
      <c r="B387">
        <v>32.082298058680301</v>
      </c>
      <c r="C387">
        <v>35.175836543384698</v>
      </c>
      <c r="D387">
        <v>31.227838289316701</v>
      </c>
      <c r="E387">
        <v>36.039547583426703</v>
      </c>
      <c r="F387">
        <v>29.8379913749983</v>
      </c>
      <c r="G387">
        <v>28.185054155378101</v>
      </c>
      <c r="H387">
        <v>34.814262816813503</v>
      </c>
      <c r="I387">
        <v>38.857333112309703</v>
      </c>
      <c r="J387">
        <v>27.749161423052598</v>
      </c>
      <c r="K387">
        <v>37.899297311456102</v>
      </c>
      <c r="L387">
        <v>29.688421438235899</v>
      </c>
      <c r="M387">
        <v>27.241180657125099</v>
      </c>
      <c r="N387">
        <v>23.3119082928241</v>
      </c>
      <c r="O387">
        <v>33.668627463980201</v>
      </c>
      <c r="P387">
        <v>33.302152791329803</v>
      </c>
      <c r="Q387">
        <v>27.373999404975699</v>
      </c>
      <c r="R387">
        <v>22.808199595322598</v>
      </c>
      <c r="S387">
        <v>23.4753083940968</v>
      </c>
      <c r="T387">
        <v>29.442580861886899</v>
      </c>
      <c r="U387">
        <v>35.444898044068204</v>
      </c>
      <c r="V387">
        <v>27.390853983810398</v>
      </c>
      <c r="W387">
        <v>36.976409265098397</v>
      </c>
      <c r="X387">
        <v>34.014292457924498</v>
      </c>
      <c r="Y387">
        <v>38.757134740331502</v>
      </c>
      <c r="Z387">
        <v>20.126634359522001</v>
      </c>
      <c r="AA387">
        <v>27.343536906440999</v>
      </c>
    </row>
    <row r="388" spans="1:27" x14ac:dyDescent="0.3">
      <c r="A388" s="6">
        <v>43830</v>
      </c>
      <c r="B388">
        <v>31.9816534825462</v>
      </c>
      <c r="C388">
        <v>35.103583355741598</v>
      </c>
      <c r="D388">
        <v>31.264558785631401</v>
      </c>
      <c r="E388">
        <v>36.039727518735504</v>
      </c>
      <c r="F388">
        <v>29.825783447425199</v>
      </c>
      <c r="G388">
        <v>28.187820097411802</v>
      </c>
      <c r="H388">
        <v>34.814948502992102</v>
      </c>
      <c r="I388">
        <v>38.746627661239501</v>
      </c>
      <c r="J388">
        <v>28.1643953404859</v>
      </c>
      <c r="K388">
        <v>38.420079115462997</v>
      </c>
      <c r="L388">
        <v>29.682714907034001</v>
      </c>
      <c r="M388">
        <v>27.241914417676501</v>
      </c>
      <c r="N388">
        <v>23.3165814566302</v>
      </c>
      <c r="O388">
        <v>33.668542773339801</v>
      </c>
      <c r="P388">
        <v>33.210024004452201</v>
      </c>
      <c r="Q388">
        <v>27.356564435604401</v>
      </c>
      <c r="R388">
        <v>22.805428600535802</v>
      </c>
      <c r="S388">
        <v>23.474850158139699</v>
      </c>
      <c r="T388">
        <v>29.433925271949398</v>
      </c>
      <c r="U388">
        <v>35.309915702356498</v>
      </c>
      <c r="V388">
        <v>27.3908341476332</v>
      </c>
      <c r="W388">
        <v>36.970252560969598</v>
      </c>
      <c r="X388">
        <v>34.001641756831098</v>
      </c>
      <c r="Y388">
        <v>38.760275977496498</v>
      </c>
      <c r="Z388">
        <v>20.128510292617101</v>
      </c>
      <c r="AA388">
        <v>27.343744172199099</v>
      </c>
    </row>
    <row r="389" spans="1:27" x14ac:dyDescent="0.3">
      <c r="A389" s="6">
        <v>43861</v>
      </c>
      <c r="B389">
        <v>31.891318797044001</v>
      </c>
      <c r="C389">
        <v>35.153641001999802</v>
      </c>
      <c r="D389">
        <v>31.272609140332001</v>
      </c>
      <c r="E389">
        <v>36.038839384700303</v>
      </c>
      <c r="F389">
        <v>29.799079996625402</v>
      </c>
      <c r="G389">
        <v>28.189943227183601</v>
      </c>
      <c r="H389">
        <v>34.815099735316203</v>
      </c>
      <c r="I389">
        <v>38.761573478091698</v>
      </c>
      <c r="J389">
        <v>28.181496787869701</v>
      </c>
      <c r="K389">
        <v>38.401025966261997</v>
      </c>
      <c r="L389">
        <v>29.7128987322833</v>
      </c>
      <c r="M389">
        <v>27.223276187260399</v>
      </c>
      <c r="N389">
        <v>23.316270636537599</v>
      </c>
      <c r="O389">
        <v>33.760136995145103</v>
      </c>
      <c r="P389">
        <v>33.118286018464403</v>
      </c>
      <c r="Q389">
        <v>27.3755720655919</v>
      </c>
      <c r="R389">
        <v>22.8003288402946</v>
      </c>
      <c r="S389">
        <v>23.474369107051199</v>
      </c>
      <c r="T389">
        <v>29.493931878860199</v>
      </c>
      <c r="U389">
        <v>35.3140793862094</v>
      </c>
      <c r="V389">
        <v>27.390832049046299</v>
      </c>
      <c r="W389">
        <v>36.970253469632198</v>
      </c>
      <c r="X389">
        <v>34.034886163395498</v>
      </c>
      <c r="Y389">
        <v>38.750953427843697</v>
      </c>
      <c r="Z389">
        <v>20.125436530344999</v>
      </c>
      <c r="AA389">
        <v>27.338099466864399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389"/>
  <sheetViews>
    <sheetView workbookViewId="0">
      <selection sqref="A1:A1048576"/>
    </sheetView>
  </sheetViews>
  <sheetFormatPr defaultRowHeight="16.5" x14ac:dyDescent="0.3"/>
  <cols>
    <col min="1" max="1" width="11.125" style="6" customWidth="1"/>
    <col min="3" max="3" width="10.625" customWidth="1"/>
  </cols>
  <sheetData>
    <row r="1" spans="1:27" x14ac:dyDescent="0.3">
      <c r="A1" s="6">
        <v>32173</v>
      </c>
      <c r="B1" t="s">
        <v>84</v>
      </c>
      <c r="Q1" t="s">
        <v>81</v>
      </c>
    </row>
    <row r="2" spans="1:27" x14ac:dyDescent="0.3">
      <c r="B2" t="s">
        <v>0</v>
      </c>
      <c r="C2" t="s">
        <v>2</v>
      </c>
      <c r="D2" t="s">
        <v>4</v>
      </c>
      <c r="E2" t="s">
        <v>6</v>
      </c>
      <c r="F2" t="s">
        <v>8</v>
      </c>
      <c r="G2" t="s">
        <v>10</v>
      </c>
      <c r="H2" t="s">
        <v>12</v>
      </c>
      <c r="I2" t="s">
        <v>14</v>
      </c>
      <c r="J2" t="s">
        <v>16</v>
      </c>
      <c r="K2" t="s">
        <v>18</v>
      </c>
      <c r="L2" t="s">
        <v>20</v>
      </c>
      <c r="M2" t="s">
        <v>22</v>
      </c>
      <c r="N2" t="s">
        <v>24</v>
      </c>
      <c r="O2" t="s">
        <v>26</v>
      </c>
      <c r="P2" t="s">
        <v>28</v>
      </c>
      <c r="Q2" t="s">
        <v>47</v>
      </c>
      <c r="R2" t="s">
        <v>49</v>
      </c>
      <c r="S2" t="s">
        <v>51</v>
      </c>
      <c r="T2" t="s">
        <v>53</v>
      </c>
      <c r="U2" t="s">
        <v>55</v>
      </c>
      <c r="V2" t="s">
        <v>57</v>
      </c>
      <c r="W2" t="s">
        <v>59</v>
      </c>
      <c r="X2" t="s">
        <v>61</v>
      </c>
      <c r="Y2" t="s">
        <v>63</v>
      </c>
      <c r="Z2" t="s">
        <v>65</v>
      </c>
      <c r="AA2" t="s">
        <v>67</v>
      </c>
    </row>
    <row r="3" spans="1:27" x14ac:dyDescent="0.3"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36</v>
      </c>
      <c r="H3" t="s">
        <v>37</v>
      </c>
      <c r="I3" t="s">
        <v>38</v>
      </c>
      <c r="J3" t="s">
        <v>39</v>
      </c>
      <c r="K3" t="s">
        <v>40</v>
      </c>
      <c r="L3" t="s">
        <v>41</v>
      </c>
      <c r="M3" t="s">
        <v>42</v>
      </c>
      <c r="N3" t="s">
        <v>43</v>
      </c>
      <c r="O3" t="s">
        <v>44</v>
      </c>
      <c r="P3" t="s">
        <v>45</v>
      </c>
      <c r="Q3" t="s">
        <v>70</v>
      </c>
      <c r="R3" t="s">
        <v>71</v>
      </c>
      <c r="S3" t="s">
        <v>72</v>
      </c>
      <c r="T3" t="s">
        <v>73</v>
      </c>
      <c r="U3" t="s">
        <v>74</v>
      </c>
      <c r="V3" t="s">
        <v>75</v>
      </c>
      <c r="W3" t="s">
        <v>76</v>
      </c>
      <c r="X3" t="s">
        <v>77</v>
      </c>
      <c r="Y3" t="s">
        <v>78</v>
      </c>
      <c r="Z3" t="s">
        <v>79</v>
      </c>
      <c r="AA3" t="s">
        <v>80</v>
      </c>
    </row>
    <row r="4" spans="1:27" x14ac:dyDescent="0.3">
      <c r="B4" s="4" t="s">
        <v>30</v>
      </c>
      <c r="C4">
        <v>912400</v>
      </c>
      <c r="D4">
        <v>982600</v>
      </c>
      <c r="E4">
        <v>928000</v>
      </c>
      <c r="F4">
        <v>925000</v>
      </c>
      <c r="G4">
        <v>975600</v>
      </c>
      <c r="H4">
        <v>938000</v>
      </c>
      <c r="I4">
        <v>972400</v>
      </c>
      <c r="J4">
        <v>975200</v>
      </c>
      <c r="K4">
        <v>952800</v>
      </c>
      <c r="L4">
        <v>939200</v>
      </c>
      <c r="M4">
        <v>903600</v>
      </c>
      <c r="N4">
        <v>934400</v>
      </c>
      <c r="O4">
        <v>870200</v>
      </c>
      <c r="P4">
        <v>984000</v>
      </c>
      <c r="Q4" t="s">
        <v>69</v>
      </c>
      <c r="R4">
        <v>941000</v>
      </c>
      <c r="S4">
        <v>915800</v>
      </c>
      <c r="T4">
        <v>935600</v>
      </c>
      <c r="U4">
        <v>105768</v>
      </c>
      <c r="V4">
        <v>105767</v>
      </c>
      <c r="W4">
        <v>105769</v>
      </c>
      <c r="X4">
        <v>907600</v>
      </c>
      <c r="Y4">
        <v>848400</v>
      </c>
      <c r="Z4">
        <v>105653</v>
      </c>
      <c r="AA4">
        <v>971000</v>
      </c>
    </row>
    <row r="5" spans="1:27" x14ac:dyDescent="0.3">
      <c r="A5" s="5" t="e">
        <f t="array" ref="A5:A389">_xll.FDS(B4,"JULIAN(FMA_EBIT_INT_EXP(LTM,"&amp;A1&amp;",0M,AM,""PORTAGG"").dates)")</f>
        <v>#N/A</v>
      </c>
      <c r="B5" s="4" t="e">
        <f t="array" ref="B5:B389">_xll.FDS(B4,"FMA_EBIT_INT_EXP(LTM,"&amp;A1&amp;",0M,AM,""PORTAGG"")")</f>
        <v>#N/A</v>
      </c>
      <c r="C5" s="4" t="e">
        <f t="array" ref="C5:C389">_xll.FDS(C4,"FMA_EBIT_INT_EXP(LTM,"&amp;A1&amp;",0M,AM,""PORTAGG"")")</f>
        <v>#N/A</v>
      </c>
      <c r="D5" s="4" t="e">
        <f t="array" ref="D5:D389">_xll.FDS(D4,"FMA_EBIT_INT_EXP(LTM,"&amp;A1&amp;",0M,AM,""PORTAGG"")")</f>
        <v>#N/A</v>
      </c>
      <c r="E5" s="4" t="e">
        <f t="array" ref="E5:E389">_xll.FDS(E4,"FMA_EBIT_INT_EXP(LTM,"&amp;A1&amp;",0M,AM,""PORTAGG"")")</f>
        <v>#N/A</v>
      </c>
      <c r="F5" s="4" t="e">
        <f t="array" ref="F5:F389">_xll.FDS(F4,"FMA_EBIT_INT_EXP(LTM,"&amp;A1&amp;",0M,AM,""PORTAGG"")")</f>
        <v>#N/A</v>
      </c>
      <c r="G5" s="4" t="e">
        <f t="array" ref="G5:G389">_xll.FDS(G4,"FMA_EBIT_INT_EXP(LTM,"&amp;A1&amp;",0M,AM,""PORTAGG"")")</f>
        <v>#N/A</v>
      </c>
      <c r="H5" s="4" t="e">
        <f t="array" ref="H5:H389">_xll.FDS(H4,"FMA_EBIT_INT_EXP(LTM,"&amp;A1&amp;",0M,AM,""PORTAGG"")")</f>
        <v>#N/A</v>
      </c>
      <c r="I5" s="4" t="e">
        <f t="array" ref="I5:I389">_xll.FDS(I4,"FMA_EBIT_INT_EXP(LTM,"&amp;A1&amp;",0M,AM,""PORTAGG"")")</f>
        <v>#N/A</v>
      </c>
      <c r="J5" s="4" t="e">
        <f t="array" ref="J5:J389">_xll.FDS(J4,"FMA_EBIT_INT_EXP(LTM,"&amp;A1&amp;",0M,AM,""PORTAGG"")")</f>
        <v>#N/A</v>
      </c>
      <c r="K5" s="4" t="e">
        <f t="array" ref="K5:K389">_xll.FDS(K4,"FMA_EBIT_INT_EXP(LTM,"&amp;A1&amp;",0M,AM,""PORTAGG"")")</f>
        <v>#N/A</v>
      </c>
      <c r="L5" s="4" t="e">
        <f t="array" ref="L5:L389">_xll.FDS(L4,"FMA_EBIT_INT_EXP(LTM,"&amp;A1&amp;",0M,AM,""PORTAGG"")")</f>
        <v>#N/A</v>
      </c>
      <c r="M5" s="4" t="e">
        <f t="array" ref="M5:M389">_xll.FDS(M4,"FMA_EBIT_INT_EXP(LTM,"&amp;A1&amp;",0M,AM,""PORTAGG"")")</f>
        <v>#N/A</v>
      </c>
      <c r="N5" s="4" t="e">
        <f t="array" ref="N5:N389">_xll.FDS(N4,"FMA_EBIT_INT_EXP(LTM,"&amp;A1&amp;",0M,AM,""PORTAGG"")")</f>
        <v>#N/A</v>
      </c>
      <c r="O5" s="4" t="e">
        <f t="array" ref="O5:O389">_xll.FDS(O4,"FMA_EBIT_INT_EXP(LTM,"&amp;A1&amp;",0M,AM,""PORTAGG"")")</f>
        <v>#N/A</v>
      </c>
      <c r="P5" s="4" t="e">
        <f t="array" ref="P5:P389">_xll.FDS(P4,"FMA_EBIT_INT_EXP(LTM,"&amp;$A$1&amp;",0M,AM,""PORTAGG"")")</f>
        <v>#N/A</v>
      </c>
      <c r="Q5" s="4" t="e">
        <f t="array" ref="Q5:Q389">_xll.FDS(Q4,"FMA_EBIT_INT_EXP(LTM,"&amp;$A$1&amp;",0M,AM,""PORTAGG"")")</f>
        <v>#N/A</v>
      </c>
      <c r="R5" t="e">
        <f t="array" ref="R5:R389">_xll.FDS(R4,"FMA_EBIT_INT_EXP(LTM,"&amp;$A$1&amp;",0M,AM,""PORTAGG"")")</f>
        <v>#N/A</v>
      </c>
      <c r="S5" t="e">
        <f t="array" ref="S5:S389">_xll.FDS(S4,"FMA_EBIT_INT_EXP(LTM,"&amp;$A$1&amp;",0M,AM,""PORTAGG"")")</f>
        <v>#N/A</v>
      </c>
      <c r="T5" t="e">
        <f t="array" ref="T5:T389">_xll.FDS(T4,"FMA_EBIT_INT_EXP(LTM,"&amp;$A$1&amp;",0M,AM,""PORTAGG"")")</f>
        <v>#N/A</v>
      </c>
      <c r="U5" t="e">
        <f t="array" ref="U5:U389">_xll.FDS(U4,"FMA_EBIT_INT_EXP(LTM,"&amp;$A$1&amp;",0M,AM,""PORTAGG"")")</f>
        <v>#N/A</v>
      </c>
      <c r="V5" t="e">
        <f t="array" ref="V5:V389">_xll.FDS(V4,"FMA_EBIT_INT_EXP(LTM,"&amp;$A$1&amp;",0M,AM,""PORTAGG"")")</f>
        <v>#N/A</v>
      </c>
      <c r="W5" t="e">
        <f t="array" ref="W5:W389">_xll.FDS(W4,"FMA_EBIT_INT_EXP(LTM,"&amp;$A$1&amp;",0M,AM,""PORTAGG"")")</f>
        <v>#N/A</v>
      </c>
      <c r="X5" t="e">
        <f t="array" ref="X5:X389">_xll.FDS(X4,"FMA_EBIT_INT_EXP(LTM,"&amp;$A$1&amp;",0M,AM,""PORTAGG"")")</f>
        <v>#N/A</v>
      </c>
      <c r="Y5" t="e">
        <f t="array" ref="Y5:Y389">_xll.FDS(Y4,"FMA_EBIT_INT_EXP(LTM,"&amp;$A$1&amp;",0M,AM,""PORTAGG"")")</f>
        <v>#N/A</v>
      </c>
      <c r="Z5" t="e">
        <f t="array" ref="Z5:Z389">_xll.FDS(Z4,"FMA_EBIT_INT_EXP(LTM,"&amp;$A$1&amp;",0M,AM,""PORTAGG"")")</f>
        <v>#N/A</v>
      </c>
      <c r="AA5" t="e">
        <f t="array" ref="AA5:AA389">_xll.FDS(AA4,"FMA_EBIT_INT_EXP(LTM,"&amp;$A$1&amp;",0M,AM,""PORTAGG"")")</f>
        <v>#N/A</v>
      </c>
    </row>
    <row r="6" spans="1:27" x14ac:dyDescent="0.3">
      <c r="A6" s="5" t="e">
        <v>#N/A</v>
      </c>
      <c r="B6" s="4" t="e">
        <v>#N/A</v>
      </c>
      <c r="C6" s="4" t="e">
        <v>#N/A</v>
      </c>
      <c r="D6" s="4" t="e">
        <v>#N/A</v>
      </c>
      <c r="E6" s="4" t="e">
        <v>#N/A</v>
      </c>
      <c r="F6" s="4" t="e">
        <v>#N/A</v>
      </c>
      <c r="G6" s="4" t="e">
        <v>#N/A</v>
      </c>
      <c r="H6" s="4" t="e">
        <v>#N/A</v>
      </c>
      <c r="I6" s="4" t="e">
        <v>#N/A</v>
      </c>
      <c r="J6" s="4" t="e">
        <v>#N/A</v>
      </c>
      <c r="K6" s="4" t="e">
        <v>#N/A</v>
      </c>
      <c r="L6" s="4" t="e">
        <v>#N/A</v>
      </c>
      <c r="M6" s="4" t="e">
        <v>#N/A</v>
      </c>
      <c r="N6" s="4" t="e">
        <v>#N/A</v>
      </c>
      <c r="O6" s="4" t="e">
        <v>#N/A</v>
      </c>
      <c r="P6" s="4" t="e">
        <v>#N/A</v>
      </c>
      <c r="Q6" s="4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</row>
    <row r="7" spans="1:27" x14ac:dyDescent="0.3">
      <c r="A7" s="5" t="e">
        <v>#N/A</v>
      </c>
      <c r="B7" s="4" t="e">
        <v>#N/A</v>
      </c>
      <c r="C7" s="4" t="e">
        <v>#N/A</v>
      </c>
      <c r="D7" s="4" t="e">
        <v>#N/A</v>
      </c>
      <c r="E7" s="4" t="e">
        <v>#N/A</v>
      </c>
      <c r="F7" s="4" t="e">
        <v>#N/A</v>
      </c>
      <c r="G7" s="4" t="e">
        <v>#N/A</v>
      </c>
      <c r="H7" s="4" t="e">
        <v>#N/A</v>
      </c>
      <c r="I7" s="4" t="e">
        <v>#N/A</v>
      </c>
      <c r="J7" s="4" t="e">
        <v>#N/A</v>
      </c>
      <c r="K7" s="4" t="e">
        <v>#N/A</v>
      </c>
      <c r="L7" s="4" t="e">
        <v>#N/A</v>
      </c>
      <c r="M7" s="4" t="e">
        <v>#N/A</v>
      </c>
      <c r="N7" s="4" t="e">
        <v>#N/A</v>
      </c>
      <c r="O7" s="4" t="e">
        <v>#N/A</v>
      </c>
      <c r="P7" s="4" t="e">
        <v>#N/A</v>
      </c>
      <c r="Q7" s="4" t="e">
        <v>#N/A</v>
      </c>
      <c r="R7" t="e">
        <v>#N/A</v>
      </c>
      <c r="S7" t="e">
        <v>#N/A</v>
      </c>
      <c r="T7" t="e">
        <v>#N/A</v>
      </c>
      <c r="U7" t="e">
        <v>#N/A</v>
      </c>
      <c r="V7" t="e">
        <v>#N/A</v>
      </c>
      <c r="W7" t="e">
        <v>#N/A</v>
      </c>
      <c r="X7" t="e">
        <v>#N/A</v>
      </c>
      <c r="Y7" t="e">
        <v>#N/A</v>
      </c>
      <c r="Z7" t="e">
        <v>#N/A</v>
      </c>
      <c r="AA7" t="e">
        <v>#N/A</v>
      </c>
    </row>
    <row r="8" spans="1:27" x14ac:dyDescent="0.3">
      <c r="A8" s="5" t="e">
        <v>#N/A</v>
      </c>
      <c r="B8" s="4" t="e">
        <v>#N/A</v>
      </c>
      <c r="C8" s="4" t="e">
        <v>#N/A</v>
      </c>
      <c r="D8" s="4" t="e">
        <v>#N/A</v>
      </c>
      <c r="E8" s="4" t="e">
        <v>#N/A</v>
      </c>
      <c r="F8" s="4" t="e">
        <v>#N/A</v>
      </c>
      <c r="G8" s="4" t="e">
        <v>#N/A</v>
      </c>
      <c r="H8" s="4" t="e">
        <v>#N/A</v>
      </c>
      <c r="I8" s="4" t="e">
        <v>#N/A</v>
      </c>
      <c r="J8" s="4" t="e">
        <v>#N/A</v>
      </c>
      <c r="K8" s="4" t="e">
        <v>#N/A</v>
      </c>
      <c r="L8" s="4" t="e">
        <v>#N/A</v>
      </c>
      <c r="M8" s="4" t="e">
        <v>#N/A</v>
      </c>
      <c r="N8" s="4" t="e">
        <v>#N/A</v>
      </c>
      <c r="O8" s="4" t="e">
        <v>#N/A</v>
      </c>
      <c r="P8" s="4" t="e">
        <v>#N/A</v>
      </c>
      <c r="Q8" s="4" t="e">
        <v>#N/A</v>
      </c>
      <c r="R8" t="e">
        <v>#N/A</v>
      </c>
      <c r="S8" t="e">
        <v>#N/A</v>
      </c>
      <c r="T8" t="e">
        <v>#N/A</v>
      </c>
      <c r="U8" t="e">
        <v>#N/A</v>
      </c>
      <c r="V8" t="e">
        <v>#N/A</v>
      </c>
      <c r="W8" t="e">
        <v>#N/A</v>
      </c>
      <c r="X8" t="e">
        <v>#N/A</v>
      </c>
      <c r="Y8" t="e">
        <v>#N/A</v>
      </c>
      <c r="Z8" t="e">
        <v>#N/A</v>
      </c>
      <c r="AA8" t="e">
        <v>#N/A</v>
      </c>
    </row>
    <row r="9" spans="1:27" x14ac:dyDescent="0.3">
      <c r="A9" s="5" t="e">
        <v>#N/A</v>
      </c>
      <c r="B9" s="4" t="e">
        <v>#N/A</v>
      </c>
      <c r="C9" s="4" t="e">
        <v>#N/A</v>
      </c>
      <c r="D9" s="4" t="e">
        <v>#N/A</v>
      </c>
      <c r="E9" s="4" t="e">
        <v>#N/A</v>
      </c>
      <c r="F9" s="4" t="e">
        <v>#N/A</v>
      </c>
      <c r="G9" s="4" t="e">
        <v>#N/A</v>
      </c>
      <c r="H9" s="4" t="e">
        <v>#N/A</v>
      </c>
      <c r="I9" s="4" t="e">
        <v>#N/A</v>
      </c>
      <c r="J9" s="4" t="e">
        <v>#N/A</v>
      </c>
      <c r="K9" s="4" t="e">
        <v>#N/A</v>
      </c>
      <c r="L9" s="4" t="e">
        <v>#N/A</v>
      </c>
      <c r="M9" s="4" t="e">
        <v>#N/A</v>
      </c>
      <c r="N9" s="4" t="e">
        <v>#N/A</v>
      </c>
      <c r="O9" s="4" t="e">
        <v>#N/A</v>
      </c>
      <c r="P9" s="4" t="e">
        <v>#N/A</v>
      </c>
      <c r="Q9" s="4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</row>
    <row r="10" spans="1:27" x14ac:dyDescent="0.3">
      <c r="A10" s="5" t="e">
        <v>#N/A</v>
      </c>
      <c r="B10" s="4" t="e">
        <v>#N/A</v>
      </c>
      <c r="C10" s="4" t="e">
        <v>#N/A</v>
      </c>
      <c r="D10" s="4" t="e">
        <v>#N/A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4" t="e">
        <v>#N/A</v>
      </c>
      <c r="J10" s="4" t="e">
        <v>#N/A</v>
      </c>
      <c r="K10" s="4" t="e">
        <v>#N/A</v>
      </c>
      <c r="L10" s="4" t="e">
        <v>#N/A</v>
      </c>
      <c r="M10" s="4" t="e">
        <v>#N/A</v>
      </c>
      <c r="N10" s="4" t="e">
        <v>#N/A</v>
      </c>
      <c r="O10" s="4" t="e">
        <v>#N/A</v>
      </c>
      <c r="P10" s="4" t="e">
        <v>#N/A</v>
      </c>
      <c r="Q10" s="4" t="e">
        <v>#N/A</v>
      </c>
      <c r="R10" t="e">
        <v>#N/A</v>
      </c>
      <c r="S10" t="e">
        <v>#N/A</v>
      </c>
      <c r="T10" t="e">
        <v>#N/A</v>
      </c>
      <c r="U10" t="e">
        <v>#N/A</v>
      </c>
      <c r="V10" t="e">
        <v>#N/A</v>
      </c>
      <c r="W10" t="e">
        <v>#N/A</v>
      </c>
      <c r="X10" t="e">
        <v>#N/A</v>
      </c>
      <c r="Y10" t="e">
        <v>#N/A</v>
      </c>
      <c r="Z10" t="e">
        <v>#N/A</v>
      </c>
      <c r="AA10" t="e">
        <v>#N/A</v>
      </c>
    </row>
    <row r="11" spans="1:27" x14ac:dyDescent="0.3">
      <c r="A11" s="5" t="e">
        <v>#N/A</v>
      </c>
      <c r="B11" s="4" t="e">
        <v>#N/A</v>
      </c>
      <c r="C11" s="4" t="e">
        <v>#N/A</v>
      </c>
      <c r="D11" s="4" t="e">
        <v>#N/A</v>
      </c>
      <c r="E11" s="4" t="e">
        <v>#N/A</v>
      </c>
      <c r="F11" s="4" t="e">
        <v>#N/A</v>
      </c>
      <c r="G11" s="4" t="e">
        <v>#N/A</v>
      </c>
      <c r="H11" s="4" t="e">
        <v>#N/A</v>
      </c>
      <c r="I11" s="4" t="e">
        <v>#N/A</v>
      </c>
      <c r="J11" s="4" t="e">
        <v>#N/A</v>
      </c>
      <c r="K11" s="4" t="e">
        <v>#N/A</v>
      </c>
      <c r="L11" s="4" t="e">
        <v>#N/A</v>
      </c>
      <c r="M11" s="4" t="e">
        <v>#N/A</v>
      </c>
      <c r="N11" s="4" t="e">
        <v>#N/A</v>
      </c>
      <c r="O11" s="4" t="e">
        <v>#N/A</v>
      </c>
      <c r="P11" s="4" t="e">
        <v>#N/A</v>
      </c>
      <c r="Q11" s="4" t="e">
        <v>#N/A</v>
      </c>
      <c r="R11" t="e">
        <v>#N/A</v>
      </c>
      <c r="S11" t="e">
        <v>#N/A</v>
      </c>
      <c r="T11" t="e">
        <v>#N/A</v>
      </c>
      <c r="U11" t="e">
        <v>#N/A</v>
      </c>
      <c r="V11" t="e">
        <v>#N/A</v>
      </c>
      <c r="W11" t="e">
        <v>#N/A</v>
      </c>
      <c r="X11" t="e">
        <v>#N/A</v>
      </c>
      <c r="Y11" t="e">
        <v>#N/A</v>
      </c>
      <c r="Z11" t="e">
        <v>#N/A</v>
      </c>
      <c r="AA11" t="e">
        <v>#N/A</v>
      </c>
    </row>
    <row r="12" spans="1:27" x14ac:dyDescent="0.3">
      <c r="A12" s="5" t="e">
        <v>#N/A</v>
      </c>
      <c r="B12" s="4" t="e">
        <v>#N/A</v>
      </c>
      <c r="C12" s="4" t="e">
        <v>#N/A</v>
      </c>
      <c r="D12" s="4" t="e">
        <v>#N/A</v>
      </c>
      <c r="E12" s="4" t="e">
        <v>#N/A</v>
      </c>
      <c r="F12" s="4" t="e">
        <v>#N/A</v>
      </c>
      <c r="G12" s="4" t="e">
        <v>#N/A</v>
      </c>
      <c r="H12" s="4" t="e">
        <v>#N/A</v>
      </c>
      <c r="I12" s="4" t="e">
        <v>#N/A</v>
      </c>
      <c r="J12" s="4" t="e">
        <v>#N/A</v>
      </c>
      <c r="K12" s="4" t="e">
        <v>#N/A</v>
      </c>
      <c r="L12" s="4" t="e">
        <v>#N/A</v>
      </c>
      <c r="M12" s="4" t="e">
        <v>#N/A</v>
      </c>
      <c r="N12" s="4" t="e">
        <v>#N/A</v>
      </c>
      <c r="O12" s="4" t="e">
        <v>#N/A</v>
      </c>
      <c r="P12" s="4" t="e">
        <v>#N/A</v>
      </c>
      <c r="Q12" s="4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</row>
    <row r="13" spans="1:27" x14ac:dyDescent="0.3">
      <c r="A13" s="5" t="e">
        <v>#N/A</v>
      </c>
      <c r="B13" s="4" t="e">
        <v>#N/A</v>
      </c>
      <c r="C13" s="4" t="e">
        <v>#N/A</v>
      </c>
      <c r="D13" s="4" t="e">
        <v>#N/A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4" t="e">
        <v>#N/A</v>
      </c>
      <c r="J13" s="4" t="e">
        <v>#N/A</v>
      </c>
      <c r="K13" s="4" t="e">
        <v>#N/A</v>
      </c>
      <c r="L13" s="4" t="e">
        <v>#N/A</v>
      </c>
      <c r="M13" s="4" t="e">
        <v>#N/A</v>
      </c>
      <c r="N13" s="4" t="e">
        <v>#N/A</v>
      </c>
      <c r="O13" s="4" t="e">
        <v>#N/A</v>
      </c>
      <c r="P13" s="4" t="e">
        <v>#N/A</v>
      </c>
      <c r="Q13" s="4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</row>
    <row r="14" spans="1:27" x14ac:dyDescent="0.3">
      <c r="A14" s="5" t="e">
        <v>#N/A</v>
      </c>
      <c r="B14" s="4" t="e">
        <v>#N/A</v>
      </c>
      <c r="C14" s="4" t="e">
        <v>#N/A</v>
      </c>
      <c r="D14" s="4" t="e">
        <v>#N/A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4" t="e">
        <v>#N/A</v>
      </c>
      <c r="J14" s="4" t="e">
        <v>#N/A</v>
      </c>
      <c r="K14" s="4" t="e">
        <v>#N/A</v>
      </c>
      <c r="L14" s="4" t="e">
        <v>#N/A</v>
      </c>
      <c r="M14" s="4" t="e">
        <v>#N/A</v>
      </c>
      <c r="N14" s="4" t="e">
        <v>#N/A</v>
      </c>
      <c r="O14" s="4" t="e">
        <v>#N/A</v>
      </c>
      <c r="P14" s="4" t="e">
        <v>#N/A</v>
      </c>
      <c r="Q14" s="4" t="e">
        <v>#N/A</v>
      </c>
      <c r="R14" t="e">
        <v>#N/A</v>
      </c>
      <c r="S14" t="e">
        <v>#N/A</v>
      </c>
      <c r="T14" t="e">
        <v>#N/A</v>
      </c>
      <c r="U14" t="e">
        <v>#N/A</v>
      </c>
      <c r="V14" t="e">
        <v>#N/A</v>
      </c>
      <c r="W14" t="e">
        <v>#N/A</v>
      </c>
      <c r="X14" t="e">
        <v>#N/A</v>
      </c>
      <c r="Y14" t="e">
        <v>#N/A</v>
      </c>
      <c r="Z14" t="e">
        <v>#N/A</v>
      </c>
      <c r="AA14" t="e">
        <v>#N/A</v>
      </c>
    </row>
    <row r="15" spans="1:27" x14ac:dyDescent="0.3">
      <c r="A15" s="5" t="e">
        <v>#N/A</v>
      </c>
      <c r="B15" s="4" t="e">
        <v>#N/A</v>
      </c>
      <c r="C15" s="4" t="e">
        <v>#N/A</v>
      </c>
      <c r="D15" s="4" t="e">
        <v>#N/A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4" t="e">
        <v>#N/A</v>
      </c>
      <c r="J15" s="4" t="e">
        <v>#N/A</v>
      </c>
      <c r="K15" s="4" t="e">
        <v>#N/A</v>
      </c>
      <c r="L15" s="4" t="e">
        <v>#N/A</v>
      </c>
      <c r="M15" s="4" t="e">
        <v>#N/A</v>
      </c>
      <c r="N15" s="4" t="e">
        <v>#N/A</v>
      </c>
      <c r="O15" s="4" t="e">
        <v>#N/A</v>
      </c>
      <c r="P15" s="4" t="e">
        <v>#N/A</v>
      </c>
      <c r="Q15" s="4" t="e">
        <v>#N/A</v>
      </c>
      <c r="R15" t="e">
        <v>#N/A</v>
      </c>
      <c r="S15" t="e">
        <v>#N/A</v>
      </c>
      <c r="T15" t="e">
        <v>#N/A</v>
      </c>
      <c r="U15" t="e">
        <v>#N/A</v>
      </c>
      <c r="V15" t="e">
        <v>#N/A</v>
      </c>
      <c r="W15" t="e">
        <v>#N/A</v>
      </c>
      <c r="X15" t="e">
        <v>#N/A</v>
      </c>
      <c r="Y15" t="e">
        <v>#N/A</v>
      </c>
      <c r="Z15" t="e">
        <v>#N/A</v>
      </c>
      <c r="AA15" t="e">
        <v>#N/A</v>
      </c>
    </row>
    <row r="16" spans="1:27" x14ac:dyDescent="0.3">
      <c r="A16" s="5" t="e">
        <v>#N/A</v>
      </c>
      <c r="B16" s="4" t="e">
        <v>#N/A</v>
      </c>
      <c r="C16" s="4" t="e">
        <v>#N/A</v>
      </c>
      <c r="D16" s="4" t="e">
        <v>#N/A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4" t="e">
        <v>#N/A</v>
      </c>
      <c r="J16" s="4" t="e">
        <v>#N/A</v>
      </c>
      <c r="K16" s="4" t="e">
        <v>#N/A</v>
      </c>
      <c r="L16" s="4" t="e">
        <v>#N/A</v>
      </c>
      <c r="M16" s="4" t="e">
        <v>#N/A</v>
      </c>
      <c r="N16" s="4" t="e">
        <v>#N/A</v>
      </c>
      <c r="O16" s="4" t="e">
        <v>#N/A</v>
      </c>
      <c r="P16" s="4" t="e">
        <v>#N/A</v>
      </c>
      <c r="Q16" s="4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e">
        <v>#N/A</v>
      </c>
      <c r="X16" t="e">
        <v>#N/A</v>
      </c>
      <c r="Y16" t="e">
        <v>#N/A</v>
      </c>
      <c r="Z16" t="e">
        <v>#N/A</v>
      </c>
      <c r="AA16" t="e">
        <v>#N/A</v>
      </c>
    </row>
    <row r="17" spans="1:27" x14ac:dyDescent="0.3">
      <c r="A17" s="5" t="e">
        <v>#N/A</v>
      </c>
      <c r="B17" s="4" t="e">
        <v>#N/A</v>
      </c>
      <c r="C17" s="4" t="e">
        <v>#N/A</v>
      </c>
      <c r="D17" s="4" t="e">
        <v>#N/A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4" t="e">
        <v>#N/A</v>
      </c>
      <c r="J17" s="4" t="e">
        <v>#N/A</v>
      </c>
      <c r="K17" s="4" t="e">
        <v>#N/A</v>
      </c>
      <c r="L17" s="4" t="e">
        <v>#N/A</v>
      </c>
      <c r="M17" s="4" t="e">
        <v>#N/A</v>
      </c>
      <c r="N17" s="4" t="e">
        <v>#N/A</v>
      </c>
      <c r="O17" s="4" t="e">
        <v>#N/A</v>
      </c>
      <c r="P17" s="4" t="e">
        <v>#N/A</v>
      </c>
      <c r="Q17" s="4" t="e">
        <v>#N/A</v>
      </c>
      <c r="R17" t="e">
        <v>#N/A</v>
      </c>
      <c r="S17" t="e">
        <v>#N/A</v>
      </c>
      <c r="T17" t="e">
        <v>#N/A</v>
      </c>
      <c r="U17" t="e">
        <v>#N/A</v>
      </c>
      <c r="V17" t="e">
        <v>#N/A</v>
      </c>
      <c r="W17" t="e">
        <v>#N/A</v>
      </c>
      <c r="X17" t="e">
        <v>#N/A</v>
      </c>
      <c r="Y17" t="e">
        <v>#N/A</v>
      </c>
      <c r="Z17" t="e">
        <v>#N/A</v>
      </c>
      <c r="AA17" t="e">
        <v>#N/A</v>
      </c>
    </row>
    <row r="18" spans="1:27" x14ac:dyDescent="0.3">
      <c r="A18" s="5" t="e">
        <v>#N/A</v>
      </c>
      <c r="B18" s="4" t="e">
        <v>#N/A</v>
      </c>
      <c r="C18" s="4" t="e">
        <v>#N/A</v>
      </c>
      <c r="D18" s="4" t="e">
        <v>#N/A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4" t="e">
        <v>#N/A</v>
      </c>
      <c r="J18" s="4" t="e">
        <v>#N/A</v>
      </c>
      <c r="K18" s="4" t="e">
        <v>#N/A</v>
      </c>
      <c r="L18" s="4" t="e">
        <v>#N/A</v>
      </c>
      <c r="M18" s="4" t="e">
        <v>#N/A</v>
      </c>
      <c r="N18" s="4" t="e">
        <v>#N/A</v>
      </c>
      <c r="O18" s="4" t="e">
        <v>#N/A</v>
      </c>
      <c r="P18" s="4" t="e">
        <v>#N/A</v>
      </c>
      <c r="Q18" s="4" t="e">
        <v>#N/A</v>
      </c>
      <c r="R18" t="e">
        <v>#N/A</v>
      </c>
      <c r="S18" t="e">
        <v>#N/A</v>
      </c>
      <c r="T18" t="e">
        <v>#N/A</v>
      </c>
      <c r="U18" t="e">
        <v>#N/A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</row>
    <row r="19" spans="1:27" x14ac:dyDescent="0.3">
      <c r="A19" s="5" t="e">
        <v>#N/A</v>
      </c>
      <c r="B19" s="4" t="e">
        <v>#N/A</v>
      </c>
      <c r="C19" s="4" t="e">
        <v>#N/A</v>
      </c>
      <c r="D19" s="4" t="e">
        <v>#N/A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4" t="e">
        <v>#N/A</v>
      </c>
      <c r="J19" s="4" t="e">
        <v>#N/A</v>
      </c>
      <c r="K19" s="4" t="e">
        <v>#N/A</v>
      </c>
      <c r="L19" s="4" t="e">
        <v>#N/A</v>
      </c>
      <c r="M19" s="4" t="e">
        <v>#N/A</v>
      </c>
      <c r="N19" s="4" t="e">
        <v>#N/A</v>
      </c>
      <c r="O19" s="4" t="e">
        <v>#N/A</v>
      </c>
      <c r="P19" s="4" t="e">
        <v>#N/A</v>
      </c>
      <c r="Q19" s="4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</row>
    <row r="20" spans="1:27" x14ac:dyDescent="0.3">
      <c r="A20" s="5" t="e">
        <v>#N/A</v>
      </c>
      <c r="B20" s="4" t="e">
        <v>#N/A</v>
      </c>
      <c r="C20" s="4" t="e">
        <v>#N/A</v>
      </c>
      <c r="D20" s="4" t="e">
        <v>#N/A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4" t="e">
        <v>#N/A</v>
      </c>
      <c r="J20" s="4" t="e">
        <v>#N/A</v>
      </c>
      <c r="K20" s="4" t="e">
        <v>#N/A</v>
      </c>
      <c r="L20" s="4" t="e">
        <v>#N/A</v>
      </c>
      <c r="M20" s="4" t="e">
        <v>#N/A</v>
      </c>
      <c r="N20" s="4" t="e">
        <v>#N/A</v>
      </c>
      <c r="O20" s="4" t="e">
        <v>#N/A</v>
      </c>
      <c r="P20" s="4" t="e">
        <v>#N/A</v>
      </c>
      <c r="Q20" s="4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</row>
    <row r="21" spans="1:27" x14ac:dyDescent="0.3">
      <c r="A21" s="5" t="e">
        <v>#N/A</v>
      </c>
      <c r="B21" s="4" t="e">
        <v>#N/A</v>
      </c>
      <c r="C21" s="4" t="e">
        <v>#N/A</v>
      </c>
      <c r="D21" s="4" t="e">
        <v>#N/A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4" t="e">
        <v>#N/A</v>
      </c>
      <c r="J21" s="4" t="e">
        <v>#N/A</v>
      </c>
      <c r="K21" s="4" t="e">
        <v>#N/A</v>
      </c>
      <c r="L21" s="4" t="e">
        <v>#N/A</v>
      </c>
      <c r="M21" s="4" t="e">
        <v>#N/A</v>
      </c>
      <c r="N21" s="4" t="e">
        <v>#N/A</v>
      </c>
      <c r="O21" s="4" t="e">
        <v>#N/A</v>
      </c>
      <c r="P21" s="4" t="e">
        <v>#N/A</v>
      </c>
      <c r="Q21" s="4" t="e">
        <v>#N/A</v>
      </c>
      <c r="R21" t="e">
        <v>#N/A</v>
      </c>
      <c r="S21" t="e">
        <v>#N/A</v>
      </c>
      <c r="T21" t="e">
        <v>#N/A</v>
      </c>
      <c r="U21" t="e">
        <v>#N/A</v>
      </c>
      <c r="V21" t="e">
        <v>#N/A</v>
      </c>
      <c r="W21" t="e">
        <v>#N/A</v>
      </c>
      <c r="X21" t="e">
        <v>#N/A</v>
      </c>
      <c r="Y21" t="e">
        <v>#N/A</v>
      </c>
      <c r="Z21" t="e">
        <v>#N/A</v>
      </c>
      <c r="AA21" t="e">
        <v>#N/A</v>
      </c>
    </row>
    <row r="22" spans="1:27" x14ac:dyDescent="0.3">
      <c r="A22" s="5" t="e">
        <v>#N/A</v>
      </c>
      <c r="B22" s="4" t="e">
        <v>#N/A</v>
      </c>
      <c r="C22" s="4" t="e">
        <v>#N/A</v>
      </c>
      <c r="D22" s="4" t="e">
        <v>#N/A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4" t="e">
        <v>#N/A</v>
      </c>
      <c r="J22" s="4" t="e">
        <v>#N/A</v>
      </c>
      <c r="K22" s="4" t="e">
        <v>#N/A</v>
      </c>
      <c r="L22" s="4" t="e">
        <v>#N/A</v>
      </c>
      <c r="M22" s="4" t="e">
        <v>#N/A</v>
      </c>
      <c r="N22" s="4" t="e">
        <v>#N/A</v>
      </c>
      <c r="O22" s="4" t="e">
        <v>#N/A</v>
      </c>
      <c r="P22" s="4" t="e">
        <v>#N/A</v>
      </c>
      <c r="Q22" s="4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e">
        <v>#N/A</v>
      </c>
      <c r="X22" t="e">
        <v>#N/A</v>
      </c>
      <c r="Y22" t="e">
        <v>#N/A</v>
      </c>
      <c r="Z22" t="e">
        <v>#N/A</v>
      </c>
      <c r="AA22" t="e">
        <v>#N/A</v>
      </c>
    </row>
    <row r="23" spans="1:27" x14ac:dyDescent="0.3">
      <c r="A23" s="5" t="e">
        <v>#N/A</v>
      </c>
      <c r="B23" s="4" t="e">
        <v>#N/A</v>
      </c>
      <c r="C23" s="4" t="e">
        <v>#N/A</v>
      </c>
      <c r="D23" s="4" t="e">
        <v>#N/A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4" t="e">
        <v>#N/A</v>
      </c>
      <c r="J23" s="4" t="e">
        <v>#N/A</v>
      </c>
      <c r="K23" s="4" t="e">
        <v>#N/A</v>
      </c>
      <c r="L23" s="4" t="e">
        <v>#N/A</v>
      </c>
      <c r="M23" s="4" t="e">
        <v>#N/A</v>
      </c>
      <c r="N23" s="4" t="e">
        <v>#N/A</v>
      </c>
      <c r="O23" s="4" t="e">
        <v>#N/A</v>
      </c>
      <c r="P23" s="4" t="e">
        <v>#N/A</v>
      </c>
      <c r="Q23" s="4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e">
        <v>#N/A</v>
      </c>
      <c r="X23" t="e">
        <v>#N/A</v>
      </c>
      <c r="Y23" t="e">
        <v>#N/A</v>
      </c>
      <c r="Z23" t="e">
        <v>#N/A</v>
      </c>
      <c r="AA23" t="e">
        <v>#N/A</v>
      </c>
    </row>
    <row r="24" spans="1:27" x14ac:dyDescent="0.3">
      <c r="A24" s="5" t="e">
        <v>#N/A</v>
      </c>
      <c r="B24" s="4" t="e">
        <v>#N/A</v>
      </c>
      <c r="C24" s="4" t="e">
        <v>#N/A</v>
      </c>
      <c r="D24" s="4" t="e">
        <v>#N/A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4" t="e">
        <v>#N/A</v>
      </c>
      <c r="J24" s="4" t="e">
        <v>#N/A</v>
      </c>
      <c r="K24" s="4" t="e">
        <v>#N/A</v>
      </c>
      <c r="L24" s="4" t="e">
        <v>#N/A</v>
      </c>
      <c r="M24" s="4" t="e">
        <v>#N/A</v>
      </c>
      <c r="N24" s="4" t="e">
        <v>#N/A</v>
      </c>
      <c r="O24" s="4" t="e">
        <v>#N/A</v>
      </c>
      <c r="P24" s="4" t="e">
        <v>#N/A</v>
      </c>
      <c r="Q24" s="4" t="e">
        <v>#N/A</v>
      </c>
      <c r="R24" t="e">
        <v>#N/A</v>
      </c>
      <c r="S24" t="e">
        <v>#N/A</v>
      </c>
      <c r="T24" t="e">
        <v>#N/A</v>
      </c>
      <c r="U24" t="e">
        <v>#N/A</v>
      </c>
      <c r="V24" t="e">
        <v>#N/A</v>
      </c>
      <c r="W24" t="e">
        <v>#N/A</v>
      </c>
      <c r="X24" t="e">
        <v>#N/A</v>
      </c>
      <c r="Y24" t="e">
        <v>#N/A</v>
      </c>
      <c r="Z24" t="e">
        <v>#N/A</v>
      </c>
      <c r="AA24" t="e">
        <v>#N/A</v>
      </c>
    </row>
    <row r="25" spans="1:27" x14ac:dyDescent="0.3">
      <c r="A25" s="5" t="e">
        <v>#N/A</v>
      </c>
      <c r="B25" s="4" t="e">
        <v>#N/A</v>
      </c>
      <c r="C25" s="4" t="e">
        <v>#N/A</v>
      </c>
      <c r="D25" s="4" t="e">
        <v>#N/A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4" t="e">
        <v>#N/A</v>
      </c>
      <c r="J25" s="4" t="e">
        <v>#N/A</v>
      </c>
      <c r="K25" s="4" t="e">
        <v>#N/A</v>
      </c>
      <c r="L25" s="4" t="e">
        <v>#N/A</v>
      </c>
      <c r="M25" s="4" t="e">
        <v>#N/A</v>
      </c>
      <c r="N25" s="4" t="e">
        <v>#N/A</v>
      </c>
      <c r="O25" s="4" t="e">
        <v>#N/A</v>
      </c>
      <c r="P25" s="4" t="e">
        <v>#N/A</v>
      </c>
      <c r="Q25" s="4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e">
        <v>#N/A</v>
      </c>
      <c r="X25" t="e">
        <v>#N/A</v>
      </c>
      <c r="Y25" t="e">
        <v>#N/A</v>
      </c>
      <c r="Z25" t="e">
        <v>#N/A</v>
      </c>
      <c r="AA25" t="e">
        <v>#N/A</v>
      </c>
    </row>
    <row r="26" spans="1:27" x14ac:dyDescent="0.3">
      <c r="A26" s="5" t="e">
        <v>#N/A</v>
      </c>
      <c r="B26" s="4" t="e">
        <v>#N/A</v>
      </c>
      <c r="C26" s="4" t="e">
        <v>#N/A</v>
      </c>
      <c r="D26" s="4" t="e">
        <v>#N/A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4" t="e">
        <v>#N/A</v>
      </c>
      <c r="J26" s="4" t="e">
        <v>#N/A</v>
      </c>
      <c r="K26" s="4" t="e">
        <v>#N/A</v>
      </c>
      <c r="L26" s="4" t="e">
        <v>#N/A</v>
      </c>
      <c r="M26" s="4" t="e">
        <v>#N/A</v>
      </c>
      <c r="N26" s="4" t="e">
        <v>#N/A</v>
      </c>
      <c r="O26" s="4" t="e">
        <v>#N/A</v>
      </c>
      <c r="P26" s="4" t="e">
        <v>#N/A</v>
      </c>
      <c r="Q26" s="4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</row>
    <row r="27" spans="1:27" x14ac:dyDescent="0.3">
      <c r="A27" s="5" t="e">
        <v>#N/A</v>
      </c>
      <c r="B27" s="4" t="e">
        <v>#N/A</v>
      </c>
      <c r="C27" s="4" t="e">
        <v>#N/A</v>
      </c>
      <c r="D27" s="4" t="e">
        <v>#N/A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4" t="e">
        <v>#N/A</v>
      </c>
      <c r="J27" s="4" t="e">
        <v>#N/A</v>
      </c>
      <c r="K27" s="4" t="e">
        <v>#N/A</v>
      </c>
      <c r="L27" s="4" t="e">
        <v>#N/A</v>
      </c>
      <c r="M27" s="4" t="e">
        <v>#N/A</v>
      </c>
      <c r="N27" s="4" t="e">
        <v>#N/A</v>
      </c>
      <c r="O27" s="4" t="e">
        <v>#N/A</v>
      </c>
      <c r="P27" s="4" t="e">
        <v>#N/A</v>
      </c>
      <c r="Q27" s="4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</row>
    <row r="28" spans="1:27" x14ac:dyDescent="0.3">
      <c r="A28" s="5" t="e">
        <v>#N/A</v>
      </c>
      <c r="B28" s="4" t="e">
        <v>#N/A</v>
      </c>
      <c r="C28" s="4" t="e">
        <v>#N/A</v>
      </c>
      <c r="D28" s="4" t="e">
        <v>#N/A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4" t="e">
        <v>#N/A</v>
      </c>
      <c r="J28" s="4" t="e">
        <v>#N/A</v>
      </c>
      <c r="K28" s="4" t="e">
        <v>#N/A</v>
      </c>
      <c r="L28" s="4" t="e">
        <v>#N/A</v>
      </c>
      <c r="M28" s="4" t="e">
        <v>#N/A</v>
      </c>
      <c r="N28" s="4" t="e">
        <v>#N/A</v>
      </c>
      <c r="O28" s="4" t="e">
        <v>#N/A</v>
      </c>
      <c r="P28" s="4" t="e">
        <v>#N/A</v>
      </c>
      <c r="Q28" s="4" t="e">
        <v>#N/A</v>
      </c>
      <c r="R28" t="e">
        <v>#N/A</v>
      </c>
      <c r="S28" t="e">
        <v>#N/A</v>
      </c>
      <c r="T28" t="e">
        <v>#N/A</v>
      </c>
      <c r="U28" t="e">
        <v>#N/A</v>
      </c>
      <c r="V28" t="e">
        <v>#N/A</v>
      </c>
      <c r="W28" t="e">
        <v>#N/A</v>
      </c>
      <c r="X28" t="e">
        <v>#N/A</v>
      </c>
      <c r="Y28" t="e">
        <v>#N/A</v>
      </c>
      <c r="Z28" t="e">
        <v>#N/A</v>
      </c>
      <c r="AA28" t="e">
        <v>#N/A</v>
      </c>
    </row>
    <row r="29" spans="1:27" x14ac:dyDescent="0.3">
      <c r="A29" s="5" t="e">
        <v>#N/A</v>
      </c>
      <c r="B29" s="4" t="e">
        <v>#N/A</v>
      </c>
      <c r="C29" s="4" t="e">
        <v>#N/A</v>
      </c>
      <c r="D29" s="4" t="e">
        <v>#N/A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4" t="e">
        <v>#N/A</v>
      </c>
      <c r="J29" s="4" t="e">
        <v>#N/A</v>
      </c>
      <c r="K29" s="4" t="e">
        <v>#N/A</v>
      </c>
      <c r="L29" s="4" t="e">
        <v>#N/A</v>
      </c>
      <c r="M29" s="4" t="e">
        <v>#N/A</v>
      </c>
      <c r="N29" s="4" t="e">
        <v>#N/A</v>
      </c>
      <c r="O29" s="4" t="e">
        <v>#N/A</v>
      </c>
      <c r="P29" s="4" t="e">
        <v>#N/A</v>
      </c>
      <c r="Q29" s="4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</row>
    <row r="30" spans="1:27" x14ac:dyDescent="0.3">
      <c r="A30" s="5" t="e">
        <v>#N/A</v>
      </c>
      <c r="B30" s="4" t="e">
        <v>#N/A</v>
      </c>
      <c r="C30" s="4" t="e">
        <v>#N/A</v>
      </c>
      <c r="D30" s="4" t="e">
        <v>#N/A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4" t="e">
        <v>#N/A</v>
      </c>
      <c r="J30" s="4" t="e">
        <v>#N/A</v>
      </c>
      <c r="K30" s="4" t="e">
        <v>#N/A</v>
      </c>
      <c r="L30" s="4" t="e">
        <v>#N/A</v>
      </c>
      <c r="M30" s="4" t="e">
        <v>#N/A</v>
      </c>
      <c r="N30" s="4" t="e">
        <v>#N/A</v>
      </c>
      <c r="O30" s="4" t="e">
        <v>#N/A</v>
      </c>
      <c r="P30" s="4" t="e">
        <v>#N/A</v>
      </c>
      <c r="Q30" s="4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e">
        <v>#N/A</v>
      </c>
      <c r="X30" t="e">
        <v>#N/A</v>
      </c>
      <c r="Y30" t="e">
        <v>#N/A</v>
      </c>
      <c r="Z30" t="e">
        <v>#N/A</v>
      </c>
      <c r="AA30" t="e">
        <v>#N/A</v>
      </c>
    </row>
    <row r="31" spans="1:27" x14ac:dyDescent="0.3">
      <c r="A31" s="5" t="e">
        <v>#N/A</v>
      </c>
      <c r="B31" s="4" t="e">
        <v>#N/A</v>
      </c>
      <c r="C31" s="4" t="e">
        <v>#N/A</v>
      </c>
      <c r="D31" s="4" t="e">
        <v>#N/A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4" t="e">
        <v>#N/A</v>
      </c>
      <c r="J31" s="4" t="e">
        <v>#N/A</v>
      </c>
      <c r="K31" s="4" t="e">
        <v>#N/A</v>
      </c>
      <c r="L31" s="4" t="e">
        <v>#N/A</v>
      </c>
      <c r="M31" s="4" t="e">
        <v>#N/A</v>
      </c>
      <c r="N31" s="4" t="e">
        <v>#N/A</v>
      </c>
      <c r="O31" s="4" t="e">
        <v>#N/A</v>
      </c>
      <c r="P31" s="4" t="e">
        <v>#N/A</v>
      </c>
      <c r="Q31" s="4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e">
        <v>#N/A</v>
      </c>
      <c r="X31" t="e">
        <v>#N/A</v>
      </c>
      <c r="Y31" t="e">
        <v>#N/A</v>
      </c>
      <c r="Z31" t="e">
        <v>#N/A</v>
      </c>
      <c r="AA31" t="e">
        <v>#N/A</v>
      </c>
    </row>
    <row r="32" spans="1:27" x14ac:dyDescent="0.3">
      <c r="A32" s="5" t="e">
        <v>#N/A</v>
      </c>
      <c r="B32" s="4" t="e">
        <v>#N/A</v>
      </c>
      <c r="C32" s="4" t="e">
        <v>#N/A</v>
      </c>
      <c r="D32" s="4" t="e">
        <v>#N/A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4" t="e">
        <v>#N/A</v>
      </c>
      <c r="J32" s="4" t="e">
        <v>#N/A</v>
      </c>
      <c r="K32" s="4" t="e">
        <v>#N/A</v>
      </c>
      <c r="L32" s="4" t="e">
        <v>#N/A</v>
      </c>
      <c r="M32" s="4" t="e">
        <v>#N/A</v>
      </c>
      <c r="N32" s="4" t="e">
        <v>#N/A</v>
      </c>
      <c r="O32" s="4" t="e">
        <v>#N/A</v>
      </c>
      <c r="P32" s="4" t="e">
        <v>#N/A</v>
      </c>
      <c r="Q32" s="4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e">
        <v>#N/A</v>
      </c>
      <c r="X32" t="e">
        <v>#N/A</v>
      </c>
      <c r="Y32" t="e">
        <v>#N/A</v>
      </c>
      <c r="Z32" t="e">
        <v>#N/A</v>
      </c>
      <c r="AA32" t="e">
        <v>#N/A</v>
      </c>
    </row>
    <row r="33" spans="1:27" x14ac:dyDescent="0.3">
      <c r="A33" s="5" t="e">
        <v>#N/A</v>
      </c>
      <c r="B33" s="4" t="e">
        <v>#N/A</v>
      </c>
      <c r="C33" s="4" t="e">
        <v>#N/A</v>
      </c>
      <c r="D33" s="4" t="e">
        <v>#N/A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4" t="e">
        <v>#N/A</v>
      </c>
      <c r="J33" s="4" t="e">
        <v>#N/A</v>
      </c>
      <c r="K33" s="4" t="e">
        <v>#N/A</v>
      </c>
      <c r="L33" s="4" t="e">
        <v>#N/A</v>
      </c>
      <c r="M33" s="4" t="e">
        <v>#N/A</v>
      </c>
      <c r="N33" s="4" t="e">
        <v>#N/A</v>
      </c>
      <c r="O33" s="4" t="e">
        <v>#N/A</v>
      </c>
      <c r="P33" s="4" t="e">
        <v>#N/A</v>
      </c>
      <c r="Q33" s="4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</row>
    <row r="34" spans="1:27" x14ac:dyDescent="0.3">
      <c r="A34" s="5" t="e">
        <v>#N/A</v>
      </c>
      <c r="B34" s="4" t="e">
        <v>#N/A</v>
      </c>
      <c r="C34" s="4" t="e">
        <v>#N/A</v>
      </c>
      <c r="D34" s="4" t="e">
        <v>#N/A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4" t="e">
        <v>#N/A</v>
      </c>
      <c r="J34" s="4" t="e">
        <v>#N/A</v>
      </c>
      <c r="K34" s="4" t="e">
        <v>#N/A</v>
      </c>
      <c r="L34" s="4" t="e">
        <v>#N/A</v>
      </c>
      <c r="M34" s="4" t="e">
        <v>#N/A</v>
      </c>
      <c r="N34" s="4" t="e">
        <v>#N/A</v>
      </c>
      <c r="O34" s="4" t="e">
        <v>#N/A</v>
      </c>
      <c r="P34" s="4" t="e">
        <v>#N/A</v>
      </c>
      <c r="Q34" s="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</row>
    <row r="35" spans="1:27" x14ac:dyDescent="0.3">
      <c r="A35" s="5" t="e">
        <v>#N/A</v>
      </c>
      <c r="B35" s="4" t="e">
        <v>#N/A</v>
      </c>
      <c r="C35" s="4" t="e">
        <v>#N/A</v>
      </c>
      <c r="D35" s="4" t="e">
        <v>#N/A</v>
      </c>
      <c r="E35" s="4" t="e">
        <v>#N/A</v>
      </c>
      <c r="F35" s="4" t="e">
        <v>#N/A</v>
      </c>
      <c r="G35" s="4" t="e">
        <v>#N/A</v>
      </c>
      <c r="H35" s="4" t="e">
        <v>#N/A</v>
      </c>
      <c r="I35" s="4" t="e">
        <v>#N/A</v>
      </c>
      <c r="J35" s="4" t="e">
        <v>#N/A</v>
      </c>
      <c r="K35" s="4" t="e">
        <v>#N/A</v>
      </c>
      <c r="L35" s="4" t="e">
        <v>#N/A</v>
      </c>
      <c r="M35" s="4" t="e">
        <v>#N/A</v>
      </c>
      <c r="N35" s="4" t="e">
        <v>#N/A</v>
      </c>
      <c r="O35" s="4" t="e">
        <v>#N/A</v>
      </c>
      <c r="P35" s="4" t="e">
        <v>#N/A</v>
      </c>
      <c r="Q35" s="4" t="e">
        <v>#N/A</v>
      </c>
      <c r="R35" t="e">
        <v>#N/A</v>
      </c>
      <c r="S35" t="e">
        <v>#N/A</v>
      </c>
      <c r="T35" t="e">
        <v>#N/A</v>
      </c>
      <c r="U35" t="e">
        <v>#N/A</v>
      </c>
      <c r="V35" t="e">
        <v>#N/A</v>
      </c>
      <c r="W35" t="e">
        <v>#N/A</v>
      </c>
      <c r="X35" t="e">
        <v>#N/A</v>
      </c>
      <c r="Y35" t="e">
        <v>#N/A</v>
      </c>
      <c r="Z35" t="e">
        <v>#N/A</v>
      </c>
      <c r="AA35" t="e">
        <v>#N/A</v>
      </c>
    </row>
    <row r="36" spans="1:27" x14ac:dyDescent="0.3">
      <c r="A36" s="5" t="e">
        <v>#N/A</v>
      </c>
      <c r="B36" s="4" t="e">
        <v>#N/A</v>
      </c>
      <c r="C36" s="4" t="e">
        <v>#N/A</v>
      </c>
      <c r="D36" s="4" t="e">
        <v>#N/A</v>
      </c>
      <c r="E36" s="4" t="e">
        <v>#N/A</v>
      </c>
      <c r="F36" s="4" t="e">
        <v>#N/A</v>
      </c>
      <c r="G36" s="4" t="e">
        <v>#N/A</v>
      </c>
      <c r="H36" s="4" t="e">
        <v>#N/A</v>
      </c>
      <c r="I36" s="4" t="e">
        <v>#N/A</v>
      </c>
      <c r="J36" s="4" t="e">
        <v>#N/A</v>
      </c>
      <c r="K36" s="4" t="e">
        <v>#N/A</v>
      </c>
      <c r="L36" s="4" t="e">
        <v>#N/A</v>
      </c>
      <c r="M36" s="4" t="e">
        <v>#N/A</v>
      </c>
      <c r="N36" s="4" t="e">
        <v>#N/A</v>
      </c>
      <c r="O36" s="4" t="e">
        <v>#N/A</v>
      </c>
      <c r="P36" s="4" t="e">
        <v>#N/A</v>
      </c>
      <c r="Q36" s="4" t="e">
        <v>#N/A</v>
      </c>
      <c r="R36" t="e">
        <v>#N/A</v>
      </c>
      <c r="S36" t="e">
        <v>#N/A</v>
      </c>
      <c r="T36" t="e">
        <v>#N/A</v>
      </c>
      <c r="U36" t="e">
        <v>#N/A</v>
      </c>
      <c r="V36" t="e">
        <v>#N/A</v>
      </c>
      <c r="W36" t="e">
        <v>#N/A</v>
      </c>
      <c r="X36" t="e">
        <v>#N/A</v>
      </c>
      <c r="Y36" t="e">
        <v>#N/A</v>
      </c>
      <c r="Z36" t="e">
        <v>#N/A</v>
      </c>
      <c r="AA36" t="e">
        <v>#N/A</v>
      </c>
    </row>
    <row r="37" spans="1:27" x14ac:dyDescent="0.3">
      <c r="A37" s="5" t="e">
        <v>#N/A</v>
      </c>
      <c r="B37" s="4" t="e">
        <v>#N/A</v>
      </c>
      <c r="C37" s="4" t="e">
        <v>#N/A</v>
      </c>
      <c r="D37" s="4" t="e">
        <v>#N/A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4" t="e">
        <v>#N/A</v>
      </c>
      <c r="J37" s="4" t="e">
        <v>#N/A</v>
      </c>
      <c r="K37" s="4" t="e">
        <v>#N/A</v>
      </c>
      <c r="L37" s="4" t="e">
        <v>#N/A</v>
      </c>
      <c r="M37" s="4" t="e">
        <v>#N/A</v>
      </c>
      <c r="N37" s="4" t="e">
        <v>#N/A</v>
      </c>
      <c r="O37" s="4" t="e">
        <v>#N/A</v>
      </c>
      <c r="P37" s="4" t="e">
        <v>#N/A</v>
      </c>
      <c r="Q37" s="4" t="e">
        <v>#N/A</v>
      </c>
      <c r="R37" t="e">
        <v>#N/A</v>
      </c>
      <c r="S37" t="e">
        <v>#N/A</v>
      </c>
      <c r="T37" t="e">
        <v>#N/A</v>
      </c>
      <c r="U37" t="e">
        <v>#N/A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</row>
    <row r="38" spans="1:27" x14ac:dyDescent="0.3">
      <c r="A38" s="5" t="e">
        <v>#N/A</v>
      </c>
      <c r="B38" s="4" t="e">
        <v>#N/A</v>
      </c>
      <c r="C38" s="4" t="e">
        <v>#N/A</v>
      </c>
      <c r="D38" s="4" t="e">
        <v>#N/A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4" t="e">
        <v>#N/A</v>
      </c>
      <c r="J38" s="4" t="e">
        <v>#N/A</v>
      </c>
      <c r="K38" s="4" t="e">
        <v>#N/A</v>
      </c>
      <c r="L38" s="4" t="e">
        <v>#N/A</v>
      </c>
      <c r="M38" s="4" t="e">
        <v>#N/A</v>
      </c>
      <c r="N38" s="4" t="e">
        <v>#N/A</v>
      </c>
      <c r="O38" s="4" t="e">
        <v>#N/A</v>
      </c>
      <c r="P38" s="4" t="e">
        <v>#N/A</v>
      </c>
      <c r="Q38" s="4" t="e">
        <v>#N/A</v>
      </c>
      <c r="R38" t="e">
        <v>#N/A</v>
      </c>
      <c r="S38" t="e">
        <v>#N/A</v>
      </c>
      <c r="T38" t="e">
        <v>#N/A</v>
      </c>
      <c r="U38" t="e">
        <v>#N/A</v>
      </c>
      <c r="V38" t="e">
        <v>#N/A</v>
      </c>
      <c r="W38" t="e">
        <v>#N/A</v>
      </c>
      <c r="X38" t="e">
        <v>#N/A</v>
      </c>
      <c r="Y38" t="e">
        <v>#N/A</v>
      </c>
      <c r="Z38" t="e">
        <v>#N/A</v>
      </c>
      <c r="AA38" t="e">
        <v>#N/A</v>
      </c>
    </row>
    <row r="39" spans="1:27" x14ac:dyDescent="0.3">
      <c r="A39" s="5" t="e">
        <v>#N/A</v>
      </c>
      <c r="B39" s="4" t="e">
        <v>#N/A</v>
      </c>
      <c r="C39" s="4" t="e">
        <v>#N/A</v>
      </c>
      <c r="D39" s="4" t="e">
        <v>#N/A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4" t="e">
        <v>#N/A</v>
      </c>
      <c r="J39" s="4" t="e">
        <v>#N/A</v>
      </c>
      <c r="K39" s="4" t="e">
        <v>#N/A</v>
      </c>
      <c r="L39" s="4" t="e">
        <v>#N/A</v>
      </c>
      <c r="M39" s="4" t="e">
        <v>#N/A</v>
      </c>
      <c r="N39" s="4" t="e">
        <v>#N/A</v>
      </c>
      <c r="O39" s="4" t="e">
        <v>#N/A</v>
      </c>
      <c r="P39" s="4" t="e">
        <v>#N/A</v>
      </c>
      <c r="Q39" s="4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</row>
    <row r="40" spans="1:27" x14ac:dyDescent="0.3">
      <c r="A40" s="5" t="e">
        <v>#N/A</v>
      </c>
      <c r="B40" s="4" t="e">
        <v>#N/A</v>
      </c>
      <c r="C40" s="4" t="e">
        <v>#N/A</v>
      </c>
      <c r="D40" s="4" t="e">
        <v>#N/A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4" t="e">
        <v>#N/A</v>
      </c>
      <c r="J40" s="4" t="e">
        <v>#N/A</v>
      </c>
      <c r="K40" s="4" t="e">
        <v>#N/A</v>
      </c>
      <c r="L40" s="4" t="e">
        <v>#N/A</v>
      </c>
      <c r="M40" s="4" t="e">
        <v>#N/A</v>
      </c>
      <c r="N40" s="4" t="e">
        <v>#N/A</v>
      </c>
      <c r="O40" s="4" t="e">
        <v>#N/A</v>
      </c>
      <c r="P40" s="4" t="e">
        <v>#N/A</v>
      </c>
      <c r="Q40" s="4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</row>
    <row r="41" spans="1:27" x14ac:dyDescent="0.3">
      <c r="A41" s="5" t="e">
        <v>#N/A</v>
      </c>
      <c r="B41" s="4" t="e">
        <v>#N/A</v>
      </c>
      <c r="C41" s="4" t="e">
        <v>#N/A</v>
      </c>
      <c r="D41" s="4" t="e">
        <v>#N/A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4" t="e">
        <v>#N/A</v>
      </c>
      <c r="J41" s="4" t="e">
        <v>#N/A</v>
      </c>
      <c r="K41" s="4" t="e">
        <v>#N/A</v>
      </c>
      <c r="L41" s="4" t="e">
        <v>#N/A</v>
      </c>
      <c r="M41" s="4" t="e">
        <v>#N/A</v>
      </c>
      <c r="N41" s="4" t="e">
        <v>#N/A</v>
      </c>
      <c r="O41" s="4" t="e">
        <v>#N/A</v>
      </c>
      <c r="P41" s="4" t="e">
        <v>#N/A</v>
      </c>
      <c r="Q41" s="4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</row>
    <row r="42" spans="1:27" x14ac:dyDescent="0.3">
      <c r="A42" s="5" t="e">
        <v>#N/A</v>
      </c>
      <c r="B42" s="4" t="e">
        <v>#N/A</v>
      </c>
      <c r="C42" s="4" t="e">
        <v>#N/A</v>
      </c>
      <c r="D42" s="4" t="e">
        <v>#N/A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4" t="e">
        <v>#N/A</v>
      </c>
      <c r="J42" s="4" t="e">
        <v>#N/A</v>
      </c>
      <c r="K42" s="4" t="e">
        <v>#N/A</v>
      </c>
      <c r="L42" s="4" t="e">
        <v>#N/A</v>
      </c>
      <c r="M42" s="4" t="e">
        <v>#N/A</v>
      </c>
      <c r="N42" s="4" t="e">
        <v>#N/A</v>
      </c>
      <c r="O42" s="4" t="e">
        <v>#N/A</v>
      </c>
      <c r="P42" s="4" t="e">
        <v>#N/A</v>
      </c>
      <c r="Q42" s="4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e">
        <v>#N/A</v>
      </c>
      <c r="X42" t="e">
        <v>#N/A</v>
      </c>
      <c r="Y42" t="e">
        <v>#N/A</v>
      </c>
      <c r="Z42" t="e">
        <v>#N/A</v>
      </c>
      <c r="AA42" t="e">
        <v>#N/A</v>
      </c>
    </row>
    <row r="43" spans="1:27" x14ac:dyDescent="0.3">
      <c r="A43" s="5" t="e">
        <v>#N/A</v>
      </c>
      <c r="B43" s="4" t="e">
        <v>#N/A</v>
      </c>
      <c r="C43" s="4" t="e">
        <v>#N/A</v>
      </c>
      <c r="D43" s="4" t="e">
        <v>#N/A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4" t="e">
        <v>#N/A</v>
      </c>
      <c r="J43" s="4" t="e">
        <v>#N/A</v>
      </c>
      <c r="K43" s="4" t="e">
        <v>#N/A</v>
      </c>
      <c r="L43" s="4" t="e">
        <v>#N/A</v>
      </c>
      <c r="M43" s="4" t="e">
        <v>#N/A</v>
      </c>
      <c r="N43" s="4" t="e">
        <v>#N/A</v>
      </c>
      <c r="O43" s="4" t="e">
        <v>#N/A</v>
      </c>
      <c r="P43" s="4" t="e">
        <v>#N/A</v>
      </c>
      <c r="Q43" s="4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</row>
    <row r="44" spans="1:27" x14ac:dyDescent="0.3">
      <c r="A44" s="5" t="e">
        <v>#N/A</v>
      </c>
      <c r="B44" s="4" t="e">
        <v>#N/A</v>
      </c>
      <c r="C44" s="4" t="e">
        <v>#N/A</v>
      </c>
      <c r="D44" s="4" t="e">
        <v>#N/A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4" t="e">
        <v>#N/A</v>
      </c>
      <c r="J44" s="4" t="e">
        <v>#N/A</v>
      </c>
      <c r="K44" s="4" t="e">
        <v>#N/A</v>
      </c>
      <c r="L44" s="4" t="e">
        <v>#N/A</v>
      </c>
      <c r="M44" s="4" t="e">
        <v>#N/A</v>
      </c>
      <c r="N44" s="4" t="e">
        <v>#N/A</v>
      </c>
      <c r="O44" s="4" t="e">
        <v>#N/A</v>
      </c>
      <c r="P44" s="4" t="e">
        <v>#N/A</v>
      </c>
      <c r="Q44" s="4" t="e">
        <v>#N/A</v>
      </c>
      <c r="R44" t="e">
        <v>#N/A</v>
      </c>
      <c r="S44" t="e">
        <v>#N/A</v>
      </c>
      <c r="T44" t="e">
        <v>#N/A</v>
      </c>
      <c r="U44" t="e">
        <v>#N/A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</row>
    <row r="45" spans="1:27" x14ac:dyDescent="0.3">
      <c r="A45" s="5" t="e">
        <v>#N/A</v>
      </c>
      <c r="B45" s="4" t="e">
        <v>#N/A</v>
      </c>
      <c r="C45" s="4" t="e">
        <v>#N/A</v>
      </c>
      <c r="D45" s="4" t="e">
        <v>#N/A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4" t="e">
        <v>#N/A</v>
      </c>
      <c r="J45" s="4" t="e">
        <v>#N/A</v>
      </c>
      <c r="K45" s="4" t="e">
        <v>#N/A</v>
      </c>
      <c r="L45" s="4" t="e">
        <v>#N/A</v>
      </c>
      <c r="M45" s="4" t="e">
        <v>#N/A</v>
      </c>
      <c r="N45" s="4" t="e">
        <v>#N/A</v>
      </c>
      <c r="O45" s="4" t="e">
        <v>#N/A</v>
      </c>
      <c r="P45" s="4" t="e">
        <v>#N/A</v>
      </c>
      <c r="Q45" s="4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</row>
    <row r="46" spans="1:27" x14ac:dyDescent="0.3">
      <c r="A46" s="5" t="e">
        <v>#N/A</v>
      </c>
      <c r="B46" s="4" t="e">
        <v>#N/A</v>
      </c>
      <c r="C46" s="4" t="e">
        <v>#N/A</v>
      </c>
      <c r="D46" s="4" t="e">
        <v>#N/A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4" t="e">
        <v>#N/A</v>
      </c>
      <c r="J46" s="4" t="e">
        <v>#N/A</v>
      </c>
      <c r="K46" s="4" t="e">
        <v>#N/A</v>
      </c>
      <c r="L46" s="4" t="e">
        <v>#N/A</v>
      </c>
      <c r="M46" s="4" t="e">
        <v>#N/A</v>
      </c>
      <c r="N46" s="4" t="e">
        <v>#N/A</v>
      </c>
      <c r="O46" s="4" t="e">
        <v>#N/A</v>
      </c>
      <c r="P46" s="4" t="e">
        <v>#N/A</v>
      </c>
      <c r="Q46" s="4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</row>
    <row r="47" spans="1:27" x14ac:dyDescent="0.3">
      <c r="A47" s="5" t="e">
        <v>#N/A</v>
      </c>
      <c r="B47" s="4" t="e">
        <v>#N/A</v>
      </c>
      <c r="C47" s="4" t="e">
        <v>#N/A</v>
      </c>
      <c r="D47" s="4" t="e">
        <v>#N/A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4" t="e">
        <v>#N/A</v>
      </c>
      <c r="J47" s="4" t="e">
        <v>#N/A</v>
      </c>
      <c r="K47" s="4" t="e">
        <v>#N/A</v>
      </c>
      <c r="L47" s="4" t="e">
        <v>#N/A</v>
      </c>
      <c r="M47" s="4" t="e">
        <v>#N/A</v>
      </c>
      <c r="N47" s="4" t="e">
        <v>#N/A</v>
      </c>
      <c r="O47" s="4" t="e">
        <v>#N/A</v>
      </c>
      <c r="P47" s="4" t="e">
        <v>#N/A</v>
      </c>
      <c r="Q47" s="4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</row>
    <row r="48" spans="1:27" x14ac:dyDescent="0.3">
      <c r="A48" s="5" t="e">
        <v>#N/A</v>
      </c>
      <c r="B48" s="4" t="e">
        <v>#N/A</v>
      </c>
      <c r="C48" s="4" t="e">
        <v>#N/A</v>
      </c>
      <c r="D48" s="4" t="e">
        <v>#N/A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4" t="e">
        <v>#N/A</v>
      </c>
      <c r="J48" s="4" t="e">
        <v>#N/A</v>
      </c>
      <c r="K48" s="4" t="e">
        <v>#N/A</v>
      </c>
      <c r="L48" s="4" t="e">
        <v>#N/A</v>
      </c>
      <c r="M48" s="4" t="e">
        <v>#N/A</v>
      </c>
      <c r="N48" s="4" t="e">
        <v>#N/A</v>
      </c>
      <c r="O48" s="4" t="e">
        <v>#N/A</v>
      </c>
      <c r="P48" s="4" t="e">
        <v>#N/A</v>
      </c>
      <c r="Q48" s="4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</row>
    <row r="49" spans="1:27" x14ac:dyDescent="0.3">
      <c r="A49" s="5" t="e">
        <v>#N/A</v>
      </c>
      <c r="B49" s="4" t="e">
        <v>#N/A</v>
      </c>
      <c r="C49" s="4" t="e">
        <v>#N/A</v>
      </c>
      <c r="D49" s="4" t="e">
        <v>#N/A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4" t="e">
        <v>#N/A</v>
      </c>
      <c r="J49" s="4" t="e">
        <v>#N/A</v>
      </c>
      <c r="K49" s="4" t="e">
        <v>#N/A</v>
      </c>
      <c r="L49" s="4" t="e">
        <v>#N/A</v>
      </c>
      <c r="M49" s="4" t="e">
        <v>#N/A</v>
      </c>
      <c r="N49" s="4" t="e">
        <v>#N/A</v>
      </c>
      <c r="O49" s="4" t="e">
        <v>#N/A</v>
      </c>
      <c r="P49" s="4" t="e">
        <v>#N/A</v>
      </c>
      <c r="Q49" s="4" t="e">
        <v>#N/A</v>
      </c>
      <c r="R49" t="e">
        <v>#N/A</v>
      </c>
      <c r="S49" t="e">
        <v>#N/A</v>
      </c>
      <c r="T49" t="e">
        <v>#N/A</v>
      </c>
      <c r="U49" t="e">
        <v>#N/A</v>
      </c>
      <c r="V49" t="e">
        <v>#N/A</v>
      </c>
      <c r="W49" t="e">
        <v>#N/A</v>
      </c>
      <c r="X49" t="e">
        <v>#N/A</v>
      </c>
      <c r="Y49" t="e">
        <v>#N/A</v>
      </c>
      <c r="Z49" t="e">
        <v>#N/A</v>
      </c>
      <c r="AA49" t="e">
        <v>#N/A</v>
      </c>
    </row>
    <row r="50" spans="1:27" x14ac:dyDescent="0.3">
      <c r="A50" s="5" t="e">
        <v>#N/A</v>
      </c>
      <c r="B50" s="4" t="e">
        <v>#N/A</v>
      </c>
      <c r="C50" s="4" t="e">
        <v>#N/A</v>
      </c>
      <c r="D50" s="4" t="e">
        <v>#N/A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4" t="e">
        <v>#N/A</v>
      </c>
      <c r="J50" s="4" t="e">
        <v>#N/A</v>
      </c>
      <c r="K50" s="4" t="e">
        <v>#N/A</v>
      </c>
      <c r="L50" s="4" t="e">
        <v>#N/A</v>
      </c>
      <c r="M50" s="4" t="e">
        <v>#N/A</v>
      </c>
      <c r="N50" s="4" t="e">
        <v>#N/A</v>
      </c>
      <c r="O50" s="4" t="e">
        <v>#N/A</v>
      </c>
      <c r="P50" s="4" t="e">
        <v>#N/A</v>
      </c>
      <c r="Q50" s="4" t="e">
        <v>#N/A</v>
      </c>
      <c r="R50" t="e">
        <v>#N/A</v>
      </c>
      <c r="S50" t="e">
        <v>#N/A</v>
      </c>
      <c r="T50" t="e">
        <v>#N/A</v>
      </c>
      <c r="U50" t="e">
        <v>#N/A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</row>
    <row r="51" spans="1:27" x14ac:dyDescent="0.3">
      <c r="A51" s="5" t="e">
        <v>#N/A</v>
      </c>
      <c r="B51" s="4" t="e">
        <v>#N/A</v>
      </c>
      <c r="C51" s="4" t="e">
        <v>#N/A</v>
      </c>
      <c r="D51" s="4" t="e">
        <v>#N/A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4" t="e">
        <v>#N/A</v>
      </c>
      <c r="J51" s="4" t="e">
        <v>#N/A</v>
      </c>
      <c r="K51" s="4" t="e">
        <v>#N/A</v>
      </c>
      <c r="L51" s="4" t="e">
        <v>#N/A</v>
      </c>
      <c r="M51" s="4" t="e">
        <v>#N/A</v>
      </c>
      <c r="N51" s="4" t="e">
        <v>#N/A</v>
      </c>
      <c r="O51" s="4" t="e">
        <v>#N/A</v>
      </c>
      <c r="P51" s="4" t="e">
        <v>#N/A</v>
      </c>
      <c r="Q51" s="4" t="e">
        <v>#N/A</v>
      </c>
      <c r="R51" t="e">
        <v>#N/A</v>
      </c>
      <c r="S51" t="e">
        <v>#N/A</v>
      </c>
      <c r="T51" t="e">
        <v>#N/A</v>
      </c>
      <c r="U51" t="e">
        <v>#N/A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</row>
    <row r="52" spans="1:27" x14ac:dyDescent="0.3">
      <c r="A52" s="5" t="e">
        <v>#N/A</v>
      </c>
      <c r="B52" s="4" t="e">
        <v>#N/A</v>
      </c>
      <c r="C52" s="4" t="e">
        <v>#N/A</v>
      </c>
      <c r="D52" s="4" t="e">
        <v>#N/A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4" t="e">
        <v>#N/A</v>
      </c>
      <c r="J52" s="4" t="e">
        <v>#N/A</v>
      </c>
      <c r="K52" s="4" t="e">
        <v>#N/A</v>
      </c>
      <c r="L52" s="4" t="e">
        <v>#N/A</v>
      </c>
      <c r="M52" s="4" t="e">
        <v>#N/A</v>
      </c>
      <c r="N52" s="4" t="e">
        <v>#N/A</v>
      </c>
      <c r="O52" s="4" t="e">
        <v>#N/A</v>
      </c>
      <c r="P52" s="4" t="e">
        <v>#N/A</v>
      </c>
      <c r="Q52" s="4" t="e">
        <v>#N/A</v>
      </c>
      <c r="R52" t="e">
        <v>#N/A</v>
      </c>
      <c r="S52" t="e">
        <v>#N/A</v>
      </c>
      <c r="T52" t="e">
        <v>#N/A</v>
      </c>
      <c r="U52" t="e">
        <v>#N/A</v>
      </c>
      <c r="V52" t="e">
        <v>#N/A</v>
      </c>
      <c r="W52" t="e">
        <v>#N/A</v>
      </c>
      <c r="X52" t="e">
        <v>#N/A</v>
      </c>
      <c r="Y52" t="e">
        <v>#N/A</v>
      </c>
      <c r="Z52" t="e">
        <v>#N/A</v>
      </c>
      <c r="AA52" t="e">
        <v>#N/A</v>
      </c>
    </row>
    <row r="53" spans="1:27" x14ac:dyDescent="0.3">
      <c r="A53" s="5" t="e">
        <v>#N/A</v>
      </c>
      <c r="B53" s="4" t="e">
        <v>#N/A</v>
      </c>
      <c r="C53" s="4" t="e">
        <v>#N/A</v>
      </c>
      <c r="D53" s="4" t="e">
        <v>#N/A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4" t="e">
        <v>#N/A</v>
      </c>
      <c r="J53" s="4" t="e">
        <v>#N/A</v>
      </c>
      <c r="K53" s="4" t="e">
        <v>#N/A</v>
      </c>
      <c r="L53" s="4" t="e">
        <v>#N/A</v>
      </c>
      <c r="M53" s="4" t="e">
        <v>#N/A</v>
      </c>
      <c r="N53" s="4" t="e">
        <v>#N/A</v>
      </c>
      <c r="O53" s="4" t="e">
        <v>#N/A</v>
      </c>
      <c r="P53" s="4" t="e">
        <v>#N/A</v>
      </c>
      <c r="Q53" s="4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e">
        <v>#N/A</v>
      </c>
      <c r="X53" t="e">
        <v>#N/A</v>
      </c>
      <c r="Y53" t="e">
        <v>#N/A</v>
      </c>
      <c r="Z53" t="e">
        <v>#N/A</v>
      </c>
      <c r="AA53" t="e">
        <v>#N/A</v>
      </c>
    </row>
    <row r="54" spans="1:27" x14ac:dyDescent="0.3">
      <c r="A54" s="5" t="e">
        <v>#N/A</v>
      </c>
      <c r="B54" s="4" t="e">
        <v>#N/A</v>
      </c>
      <c r="C54" s="4" t="e">
        <v>#N/A</v>
      </c>
      <c r="D54" s="4" t="e">
        <v>#N/A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4" t="e">
        <v>#N/A</v>
      </c>
      <c r="J54" s="4" t="e">
        <v>#N/A</v>
      </c>
      <c r="K54" s="4" t="e">
        <v>#N/A</v>
      </c>
      <c r="L54" s="4" t="e">
        <v>#N/A</v>
      </c>
      <c r="M54" s="4" t="e">
        <v>#N/A</v>
      </c>
      <c r="N54" s="4" t="e">
        <v>#N/A</v>
      </c>
      <c r="O54" s="4" t="e">
        <v>#N/A</v>
      </c>
      <c r="P54" s="4" t="e">
        <v>#N/A</v>
      </c>
      <c r="Q54" s="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</row>
    <row r="55" spans="1:27" x14ac:dyDescent="0.3">
      <c r="A55" s="5" t="e">
        <v>#N/A</v>
      </c>
      <c r="B55" s="4" t="e">
        <v>#N/A</v>
      </c>
      <c r="C55" s="4" t="e">
        <v>#N/A</v>
      </c>
      <c r="D55" s="4" t="e">
        <v>#N/A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4" t="e">
        <v>#N/A</v>
      </c>
      <c r="J55" s="4" t="e">
        <v>#N/A</v>
      </c>
      <c r="K55" s="4" t="e">
        <v>#N/A</v>
      </c>
      <c r="L55" s="4" t="e">
        <v>#N/A</v>
      </c>
      <c r="M55" s="4" t="e">
        <v>#N/A</v>
      </c>
      <c r="N55" s="4" t="e">
        <v>#N/A</v>
      </c>
      <c r="O55" s="4" t="e">
        <v>#N/A</v>
      </c>
      <c r="P55" s="4" t="e">
        <v>#N/A</v>
      </c>
      <c r="Q55" s="4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</row>
    <row r="56" spans="1:27" x14ac:dyDescent="0.3">
      <c r="A56" s="5" t="e">
        <v>#N/A</v>
      </c>
      <c r="B56" s="4" t="e">
        <v>#N/A</v>
      </c>
      <c r="C56" s="4" t="e">
        <v>#N/A</v>
      </c>
      <c r="D56" s="4" t="e">
        <v>#N/A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4" t="e">
        <v>#N/A</v>
      </c>
      <c r="J56" s="4" t="e">
        <v>#N/A</v>
      </c>
      <c r="K56" s="4" t="e">
        <v>#N/A</v>
      </c>
      <c r="L56" s="4" t="e">
        <v>#N/A</v>
      </c>
      <c r="M56" s="4" t="e">
        <v>#N/A</v>
      </c>
      <c r="N56" s="4" t="e">
        <v>#N/A</v>
      </c>
      <c r="O56" s="4" t="e">
        <v>#N/A</v>
      </c>
      <c r="P56" s="4" t="e">
        <v>#N/A</v>
      </c>
      <c r="Q56" s="4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</row>
    <row r="57" spans="1:27" x14ac:dyDescent="0.3">
      <c r="A57" s="5" t="e">
        <v>#N/A</v>
      </c>
      <c r="B57" s="4" t="e">
        <v>#N/A</v>
      </c>
      <c r="C57" s="4" t="e">
        <v>#N/A</v>
      </c>
      <c r="D57" s="4" t="e">
        <v>#N/A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4" t="e">
        <v>#N/A</v>
      </c>
      <c r="J57" s="4" t="e">
        <v>#N/A</v>
      </c>
      <c r="K57" s="4" t="e">
        <v>#N/A</v>
      </c>
      <c r="L57" s="4" t="e">
        <v>#N/A</v>
      </c>
      <c r="M57" s="4" t="e">
        <v>#N/A</v>
      </c>
      <c r="N57" s="4" t="e">
        <v>#N/A</v>
      </c>
      <c r="O57" s="4" t="e">
        <v>#N/A</v>
      </c>
      <c r="P57" s="4" t="e">
        <v>#N/A</v>
      </c>
      <c r="Q57" s="4" t="e">
        <v>#N/A</v>
      </c>
      <c r="R57" t="e">
        <v>#N/A</v>
      </c>
      <c r="S57" t="e">
        <v>#N/A</v>
      </c>
      <c r="T57" t="e">
        <v>#N/A</v>
      </c>
      <c r="U57" t="e">
        <v>#N/A</v>
      </c>
      <c r="V57" t="e">
        <v>#N/A</v>
      </c>
      <c r="W57" t="e">
        <v>#N/A</v>
      </c>
      <c r="X57" t="e">
        <v>#N/A</v>
      </c>
      <c r="Y57" t="e">
        <v>#N/A</v>
      </c>
      <c r="Z57" t="e">
        <v>#N/A</v>
      </c>
      <c r="AA57" t="e">
        <v>#N/A</v>
      </c>
    </row>
    <row r="58" spans="1:27" x14ac:dyDescent="0.3">
      <c r="A58" s="5" t="e">
        <v>#N/A</v>
      </c>
      <c r="B58" s="4" t="e">
        <v>#N/A</v>
      </c>
      <c r="C58" s="4" t="e">
        <v>#N/A</v>
      </c>
      <c r="D58" s="4" t="e">
        <v>#N/A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4" t="e">
        <v>#N/A</v>
      </c>
      <c r="J58" s="4" t="e">
        <v>#N/A</v>
      </c>
      <c r="K58" s="4" t="e">
        <v>#N/A</v>
      </c>
      <c r="L58" s="4" t="e">
        <v>#N/A</v>
      </c>
      <c r="M58" s="4" t="e">
        <v>#N/A</v>
      </c>
      <c r="N58" s="4" t="e">
        <v>#N/A</v>
      </c>
      <c r="O58" s="4" t="e">
        <v>#N/A</v>
      </c>
      <c r="P58" s="4" t="e">
        <v>#N/A</v>
      </c>
      <c r="Q58" s="4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e">
        <v>#N/A</v>
      </c>
      <c r="X58" t="e">
        <v>#N/A</v>
      </c>
      <c r="Y58" t="e">
        <v>#N/A</v>
      </c>
      <c r="Z58" t="e">
        <v>#N/A</v>
      </c>
      <c r="AA58" t="e">
        <v>#N/A</v>
      </c>
    </row>
    <row r="59" spans="1:27" x14ac:dyDescent="0.3">
      <c r="A59" s="5" t="e">
        <v>#N/A</v>
      </c>
      <c r="B59" s="4" t="e">
        <v>#N/A</v>
      </c>
      <c r="C59" s="4" t="e">
        <v>#N/A</v>
      </c>
      <c r="D59" s="4" t="e">
        <v>#N/A</v>
      </c>
      <c r="E59" s="4" t="e">
        <v>#N/A</v>
      </c>
      <c r="F59" s="4" t="e">
        <v>#N/A</v>
      </c>
      <c r="G59" s="4" t="e">
        <v>#N/A</v>
      </c>
      <c r="H59" s="4" t="e">
        <v>#N/A</v>
      </c>
      <c r="I59" s="4" t="e">
        <v>#N/A</v>
      </c>
      <c r="J59" s="4" t="e">
        <v>#N/A</v>
      </c>
      <c r="K59" s="4" t="e">
        <v>#N/A</v>
      </c>
      <c r="L59" s="4" t="e">
        <v>#N/A</v>
      </c>
      <c r="M59" s="4" t="e">
        <v>#N/A</v>
      </c>
      <c r="N59" s="4" t="e">
        <v>#N/A</v>
      </c>
      <c r="O59" s="4" t="e">
        <v>#N/A</v>
      </c>
      <c r="P59" s="4" t="e">
        <v>#N/A</v>
      </c>
      <c r="Q59" s="4" t="e">
        <v>#N/A</v>
      </c>
      <c r="R59" t="e">
        <v>#N/A</v>
      </c>
      <c r="S59" t="e">
        <v>#N/A</v>
      </c>
      <c r="T59" t="e">
        <v>#N/A</v>
      </c>
      <c r="U59" t="e">
        <v>#N/A</v>
      </c>
      <c r="V59" t="e">
        <v>#N/A</v>
      </c>
      <c r="W59" t="e">
        <v>#N/A</v>
      </c>
      <c r="X59" t="e">
        <v>#N/A</v>
      </c>
      <c r="Y59" t="e">
        <v>#N/A</v>
      </c>
      <c r="Z59" t="e">
        <v>#N/A</v>
      </c>
      <c r="AA59" t="e">
        <v>#N/A</v>
      </c>
    </row>
    <row r="60" spans="1:27" x14ac:dyDescent="0.3">
      <c r="A60" s="5" t="e">
        <v>#N/A</v>
      </c>
      <c r="B60" s="4" t="e">
        <v>#N/A</v>
      </c>
      <c r="C60" s="4" t="e">
        <v>#N/A</v>
      </c>
      <c r="D60" s="4" t="e">
        <v>#N/A</v>
      </c>
      <c r="E60" s="4" t="e">
        <v>#N/A</v>
      </c>
      <c r="F60" s="4" t="e">
        <v>#N/A</v>
      </c>
      <c r="G60" s="4" t="e">
        <v>#N/A</v>
      </c>
      <c r="H60" s="4" t="e">
        <v>#N/A</v>
      </c>
      <c r="I60" s="4" t="e">
        <v>#N/A</v>
      </c>
      <c r="J60" s="4" t="e">
        <v>#N/A</v>
      </c>
      <c r="K60" s="4" t="e">
        <v>#N/A</v>
      </c>
      <c r="L60" s="4" t="e">
        <v>#N/A</v>
      </c>
      <c r="M60" s="4" t="e">
        <v>#N/A</v>
      </c>
      <c r="N60" s="4" t="e">
        <v>#N/A</v>
      </c>
      <c r="O60" s="4" t="e">
        <v>#N/A</v>
      </c>
      <c r="P60" s="4" t="e">
        <v>#N/A</v>
      </c>
      <c r="Q60" s="4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e">
        <v>#N/A</v>
      </c>
      <c r="X60" t="e">
        <v>#N/A</v>
      </c>
      <c r="Y60" t="e">
        <v>#N/A</v>
      </c>
      <c r="Z60" t="e">
        <v>#N/A</v>
      </c>
      <c r="AA60" t="e">
        <v>#N/A</v>
      </c>
    </row>
    <row r="61" spans="1:27" x14ac:dyDescent="0.3">
      <c r="A61" s="5" t="e">
        <v>#N/A</v>
      </c>
      <c r="B61" s="4" t="e">
        <v>#N/A</v>
      </c>
      <c r="C61" s="4" t="e">
        <v>#N/A</v>
      </c>
      <c r="D61" s="4" t="e">
        <v>#N/A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4" t="e">
        <v>#N/A</v>
      </c>
      <c r="J61" s="4" t="e">
        <v>#N/A</v>
      </c>
      <c r="K61" s="4" t="e">
        <v>#N/A</v>
      </c>
      <c r="L61" s="4" t="e">
        <v>#N/A</v>
      </c>
      <c r="M61" s="4" t="e">
        <v>#N/A</v>
      </c>
      <c r="N61" s="4" t="e">
        <v>#N/A</v>
      </c>
      <c r="O61" s="4" t="e">
        <v>#N/A</v>
      </c>
      <c r="P61" s="4" t="e">
        <v>#N/A</v>
      </c>
      <c r="Q61" s="4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</row>
    <row r="62" spans="1:27" x14ac:dyDescent="0.3">
      <c r="A62" s="5" t="e">
        <v>#N/A</v>
      </c>
      <c r="B62" s="4" t="e">
        <v>#N/A</v>
      </c>
      <c r="C62" s="4" t="e">
        <v>#N/A</v>
      </c>
      <c r="D62" s="4" t="e">
        <v>#N/A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4" t="e">
        <v>#N/A</v>
      </c>
      <c r="J62" s="4" t="e">
        <v>#N/A</v>
      </c>
      <c r="K62" s="4" t="e">
        <v>#N/A</v>
      </c>
      <c r="L62" s="4" t="e">
        <v>#N/A</v>
      </c>
      <c r="M62" s="4" t="e">
        <v>#N/A</v>
      </c>
      <c r="N62" s="4" t="e">
        <v>#N/A</v>
      </c>
      <c r="O62" s="4" t="e">
        <v>#N/A</v>
      </c>
      <c r="P62" s="4" t="e">
        <v>#N/A</v>
      </c>
      <c r="Q62" s="4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</row>
    <row r="63" spans="1:27" x14ac:dyDescent="0.3">
      <c r="A63" s="5" t="e">
        <v>#N/A</v>
      </c>
      <c r="B63" s="4" t="e">
        <v>#N/A</v>
      </c>
      <c r="C63" s="4" t="e">
        <v>#N/A</v>
      </c>
      <c r="D63" s="4" t="e">
        <v>#N/A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4" t="e">
        <v>#N/A</v>
      </c>
      <c r="J63" s="4" t="e">
        <v>#N/A</v>
      </c>
      <c r="K63" s="4" t="e">
        <v>#N/A</v>
      </c>
      <c r="L63" s="4" t="e">
        <v>#N/A</v>
      </c>
      <c r="M63" s="4" t="e">
        <v>#N/A</v>
      </c>
      <c r="N63" s="4" t="e">
        <v>#N/A</v>
      </c>
      <c r="O63" s="4" t="e">
        <v>#N/A</v>
      </c>
      <c r="P63" s="4" t="e">
        <v>#N/A</v>
      </c>
      <c r="Q63" s="4" t="e">
        <v>#N/A</v>
      </c>
      <c r="R63" t="e">
        <v>#N/A</v>
      </c>
      <c r="S63" t="e">
        <v>#N/A</v>
      </c>
      <c r="T63" t="e">
        <v>#N/A</v>
      </c>
      <c r="U63" t="e">
        <v>#N/A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</row>
    <row r="64" spans="1:27" x14ac:dyDescent="0.3">
      <c r="A64" s="5" t="e">
        <v>#N/A</v>
      </c>
      <c r="B64" s="4" t="e">
        <v>#N/A</v>
      </c>
      <c r="C64" s="4" t="e">
        <v>#N/A</v>
      </c>
      <c r="D64" s="4" t="e">
        <v>#N/A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4" t="e">
        <v>#N/A</v>
      </c>
      <c r="J64" s="4" t="e">
        <v>#N/A</v>
      </c>
      <c r="K64" s="4" t="e">
        <v>#N/A</v>
      </c>
      <c r="L64" s="4" t="e">
        <v>#N/A</v>
      </c>
      <c r="M64" s="4" t="e">
        <v>#N/A</v>
      </c>
      <c r="N64" s="4" t="e">
        <v>#N/A</v>
      </c>
      <c r="O64" s="4" t="e">
        <v>#N/A</v>
      </c>
      <c r="P64" s="4" t="e">
        <v>#N/A</v>
      </c>
      <c r="Q64" s="4" t="e">
        <v>#N/A</v>
      </c>
      <c r="R64" t="e">
        <v>#N/A</v>
      </c>
      <c r="S64" t="e">
        <v>#N/A</v>
      </c>
      <c r="T64" t="e">
        <v>#N/A</v>
      </c>
      <c r="U64" t="e">
        <v>#N/A</v>
      </c>
      <c r="V64" t="e">
        <v>#N/A</v>
      </c>
      <c r="W64" t="e">
        <v>#N/A</v>
      </c>
      <c r="X64" t="e">
        <v>#N/A</v>
      </c>
      <c r="Y64" t="e">
        <v>#N/A</v>
      </c>
      <c r="Z64" t="e">
        <v>#N/A</v>
      </c>
      <c r="AA64" t="e">
        <v>#N/A</v>
      </c>
    </row>
    <row r="65" spans="1:27" x14ac:dyDescent="0.3">
      <c r="A65" s="5" t="e">
        <v>#N/A</v>
      </c>
      <c r="B65" s="4" t="e">
        <v>#N/A</v>
      </c>
      <c r="C65" s="4" t="e">
        <v>#N/A</v>
      </c>
      <c r="D65" s="4" t="e">
        <v>#N/A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4" t="e">
        <v>#N/A</v>
      </c>
      <c r="J65" s="4" t="e">
        <v>#N/A</v>
      </c>
      <c r="K65" s="4" t="e">
        <v>#N/A</v>
      </c>
      <c r="L65" s="4" t="e">
        <v>#N/A</v>
      </c>
      <c r="M65" s="4" t="e">
        <v>#N/A</v>
      </c>
      <c r="N65" s="4" t="e">
        <v>#N/A</v>
      </c>
      <c r="O65" s="4" t="e">
        <v>#N/A</v>
      </c>
      <c r="P65" s="4" t="e">
        <v>#N/A</v>
      </c>
      <c r="Q65" s="4" t="e">
        <v>#N/A</v>
      </c>
      <c r="R65" t="e">
        <v>#N/A</v>
      </c>
      <c r="S65" t="e">
        <v>#N/A</v>
      </c>
      <c r="T65" t="e">
        <v>#N/A</v>
      </c>
      <c r="U65" t="e">
        <v>#N/A</v>
      </c>
      <c r="V65" t="e">
        <v>#N/A</v>
      </c>
      <c r="W65" t="e">
        <v>#N/A</v>
      </c>
      <c r="X65" t="e">
        <v>#N/A</v>
      </c>
      <c r="Y65" t="e">
        <v>#N/A</v>
      </c>
      <c r="Z65" t="e">
        <v>#N/A</v>
      </c>
      <c r="AA65" t="e">
        <v>#N/A</v>
      </c>
    </row>
    <row r="66" spans="1:27" x14ac:dyDescent="0.3">
      <c r="A66" s="5" t="e">
        <v>#N/A</v>
      </c>
      <c r="B66" s="4" t="e">
        <v>#N/A</v>
      </c>
      <c r="C66" s="4" t="e">
        <v>#N/A</v>
      </c>
      <c r="D66" s="4" t="e">
        <v>#N/A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4" t="e">
        <v>#N/A</v>
      </c>
      <c r="J66" s="4" t="e">
        <v>#N/A</v>
      </c>
      <c r="K66" s="4" t="e">
        <v>#N/A</v>
      </c>
      <c r="L66" s="4" t="e">
        <v>#N/A</v>
      </c>
      <c r="M66" s="4" t="e">
        <v>#N/A</v>
      </c>
      <c r="N66" s="4" t="e">
        <v>#N/A</v>
      </c>
      <c r="O66" s="4" t="e">
        <v>#N/A</v>
      </c>
      <c r="P66" s="4" t="e">
        <v>#N/A</v>
      </c>
      <c r="Q66" s="4" t="e">
        <v>#N/A</v>
      </c>
      <c r="R66" t="e">
        <v>#N/A</v>
      </c>
      <c r="S66" t="e">
        <v>#N/A</v>
      </c>
      <c r="T66" t="e">
        <v>#N/A</v>
      </c>
      <c r="U66" t="e">
        <v>#N/A</v>
      </c>
      <c r="V66" t="e">
        <v>#N/A</v>
      </c>
      <c r="W66" t="e">
        <v>#N/A</v>
      </c>
      <c r="X66" t="e">
        <v>#N/A</v>
      </c>
      <c r="Y66" t="e">
        <v>#N/A</v>
      </c>
      <c r="Z66" t="e">
        <v>#N/A</v>
      </c>
      <c r="AA66" t="e">
        <v>#N/A</v>
      </c>
    </row>
    <row r="67" spans="1:27" x14ac:dyDescent="0.3">
      <c r="A67" s="5" t="e">
        <v>#N/A</v>
      </c>
      <c r="B67" s="4" t="e">
        <v>#N/A</v>
      </c>
      <c r="C67" s="4" t="e">
        <v>#N/A</v>
      </c>
      <c r="D67" s="4" t="e">
        <v>#N/A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4" t="e">
        <v>#N/A</v>
      </c>
      <c r="J67" s="4" t="e">
        <v>#N/A</v>
      </c>
      <c r="K67" s="4" t="e">
        <v>#N/A</v>
      </c>
      <c r="L67" s="4" t="e">
        <v>#N/A</v>
      </c>
      <c r="M67" s="4" t="e">
        <v>#N/A</v>
      </c>
      <c r="N67" s="4" t="e">
        <v>#N/A</v>
      </c>
      <c r="O67" s="4" t="e">
        <v>#N/A</v>
      </c>
      <c r="P67" s="4" t="e">
        <v>#N/A</v>
      </c>
      <c r="Q67" s="4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e">
        <v>#N/A</v>
      </c>
      <c r="X67" t="e">
        <v>#N/A</v>
      </c>
      <c r="Y67" t="e">
        <v>#N/A</v>
      </c>
      <c r="Z67" t="e">
        <v>#N/A</v>
      </c>
      <c r="AA67" t="e">
        <v>#N/A</v>
      </c>
    </row>
    <row r="68" spans="1:27" x14ac:dyDescent="0.3">
      <c r="A68" s="5" t="e">
        <v>#N/A</v>
      </c>
      <c r="B68" s="4" t="e">
        <v>#N/A</v>
      </c>
      <c r="C68" s="4" t="e">
        <v>#N/A</v>
      </c>
      <c r="D68" s="4" t="e">
        <v>#N/A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4" t="e">
        <v>#N/A</v>
      </c>
      <c r="J68" s="4" t="e">
        <v>#N/A</v>
      </c>
      <c r="K68" s="4" t="e">
        <v>#N/A</v>
      </c>
      <c r="L68" s="4" t="e">
        <v>#N/A</v>
      </c>
      <c r="M68" s="4" t="e">
        <v>#N/A</v>
      </c>
      <c r="N68" s="4" t="e">
        <v>#N/A</v>
      </c>
      <c r="O68" s="4" t="e">
        <v>#N/A</v>
      </c>
      <c r="P68" s="4" t="e">
        <v>#N/A</v>
      </c>
      <c r="Q68" s="4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</row>
    <row r="69" spans="1:27" x14ac:dyDescent="0.3">
      <c r="A69" s="5" t="e">
        <v>#N/A</v>
      </c>
      <c r="B69" s="4" t="e">
        <v>#N/A</v>
      </c>
      <c r="C69" s="4" t="e">
        <v>#N/A</v>
      </c>
      <c r="D69" s="4" t="e">
        <v>#N/A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4" t="e">
        <v>#N/A</v>
      </c>
      <c r="J69" s="4" t="e">
        <v>#N/A</v>
      </c>
      <c r="K69" s="4" t="e">
        <v>#N/A</v>
      </c>
      <c r="L69" s="4" t="e">
        <v>#N/A</v>
      </c>
      <c r="M69" s="4" t="e">
        <v>#N/A</v>
      </c>
      <c r="N69" s="4" t="e">
        <v>#N/A</v>
      </c>
      <c r="O69" s="4" t="e">
        <v>#N/A</v>
      </c>
      <c r="P69" s="4" t="e">
        <v>#N/A</v>
      </c>
      <c r="Q69" s="4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</row>
    <row r="70" spans="1:27" x14ac:dyDescent="0.3">
      <c r="A70" s="5" t="e">
        <v>#N/A</v>
      </c>
      <c r="B70" s="4" t="e">
        <v>#N/A</v>
      </c>
      <c r="C70" s="4" t="e">
        <v>#N/A</v>
      </c>
      <c r="D70" s="4" t="e">
        <v>#N/A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4" t="e">
        <v>#N/A</v>
      </c>
      <c r="J70" s="4" t="e">
        <v>#N/A</v>
      </c>
      <c r="K70" s="4" t="e">
        <v>#N/A</v>
      </c>
      <c r="L70" s="4" t="e">
        <v>#N/A</v>
      </c>
      <c r="M70" s="4" t="e">
        <v>#N/A</v>
      </c>
      <c r="N70" s="4" t="e">
        <v>#N/A</v>
      </c>
      <c r="O70" s="4" t="e">
        <v>#N/A</v>
      </c>
      <c r="P70" s="4" t="e">
        <v>#N/A</v>
      </c>
      <c r="Q70" s="4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</row>
    <row r="71" spans="1:27" x14ac:dyDescent="0.3">
      <c r="A71" s="5" t="e">
        <v>#N/A</v>
      </c>
      <c r="B71" s="4" t="e">
        <v>#N/A</v>
      </c>
      <c r="C71" s="4" t="e">
        <v>#N/A</v>
      </c>
      <c r="D71" s="4" t="e">
        <v>#N/A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4" t="e">
        <v>#N/A</v>
      </c>
      <c r="J71" s="4" t="e">
        <v>#N/A</v>
      </c>
      <c r="K71" s="4" t="e">
        <v>#N/A</v>
      </c>
      <c r="L71" s="4" t="e">
        <v>#N/A</v>
      </c>
      <c r="M71" s="4" t="e">
        <v>#N/A</v>
      </c>
      <c r="N71" s="4" t="e">
        <v>#N/A</v>
      </c>
      <c r="O71" s="4" t="e">
        <v>#N/A</v>
      </c>
      <c r="P71" s="4" t="e">
        <v>#N/A</v>
      </c>
      <c r="Q71" s="4" t="e">
        <v>#N/A</v>
      </c>
      <c r="R71" t="e">
        <v>#N/A</v>
      </c>
      <c r="S71" t="e">
        <v>#N/A</v>
      </c>
      <c r="T71" t="e">
        <v>#N/A</v>
      </c>
      <c r="U71" t="e">
        <v>#N/A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</row>
    <row r="72" spans="1:27" x14ac:dyDescent="0.3">
      <c r="A72" s="5" t="e">
        <v>#N/A</v>
      </c>
      <c r="B72" s="4" t="e">
        <v>#N/A</v>
      </c>
      <c r="C72" s="4" t="e">
        <v>#N/A</v>
      </c>
      <c r="D72" s="4" t="e">
        <v>#N/A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4" t="e">
        <v>#N/A</v>
      </c>
      <c r="J72" s="4" t="e">
        <v>#N/A</v>
      </c>
      <c r="K72" s="4" t="e">
        <v>#N/A</v>
      </c>
      <c r="L72" s="4" t="e">
        <v>#N/A</v>
      </c>
      <c r="M72" s="4" t="e">
        <v>#N/A</v>
      </c>
      <c r="N72" s="4" t="e">
        <v>#N/A</v>
      </c>
      <c r="O72" s="4" t="e">
        <v>#N/A</v>
      </c>
      <c r="P72" s="4" t="e">
        <v>#N/A</v>
      </c>
      <c r="Q72" s="4" t="e">
        <v>#N/A</v>
      </c>
      <c r="R72" t="e">
        <v>#N/A</v>
      </c>
      <c r="S72" t="e">
        <v>#N/A</v>
      </c>
      <c r="T72" t="e">
        <v>#N/A</v>
      </c>
      <c r="U72" t="e">
        <v>#N/A</v>
      </c>
      <c r="V72" t="e">
        <v>#N/A</v>
      </c>
      <c r="W72" t="e">
        <v>#N/A</v>
      </c>
      <c r="X72" t="e">
        <v>#N/A</v>
      </c>
      <c r="Y72" t="e">
        <v>#N/A</v>
      </c>
      <c r="Z72" t="e">
        <v>#N/A</v>
      </c>
      <c r="AA72" t="e">
        <v>#N/A</v>
      </c>
    </row>
    <row r="73" spans="1:27" x14ac:dyDescent="0.3">
      <c r="A73" s="5" t="e">
        <v>#N/A</v>
      </c>
      <c r="B73" s="4" t="e">
        <v>#N/A</v>
      </c>
      <c r="C73" s="4" t="e">
        <v>#N/A</v>
      </c>
      <c r="D73" s="4" t="e">
        <v>#N/A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4" t="e">
        <v>#N/A</v>
      </c>
      <c r="J73" s="4" t="e">
        <v>#N/A</v>
      </c>
      <c r="K73" s="4" t="e">
        <v>#N/A</v>
      </c>
      <c r="L73" s="4" t="e">
        <v>#N/A</v>
      </c>
      <c r="M73" s="4" t="e">
        <v>#N/A</v>
      </c>
      <c r="N73" s="4" t="e">
        <v>#N/A</v>
      </c>
      <c r="O73" s="4" t="e">
        <v>#N/A</v>
      </c>
      <c r="P73" s="4" t="e">
        <v>#N/A</v>
      </c>
      <c r="Q73" s="4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e">
        <v>#N/A</v>
      </c>
      <c r="X73" t="e">
        <v>#N/A</v>
      </c>
      <c r="Y73" t="e">
        <v>#N/A</v>
      </c>
      <c r="Z73" t="e">
        <v>#N/A</v>
      </c>
      <c r="AA73" t="e">
        <v>#N/A</v>
      </c>
    </row>
    <row r="74" spans="1:27" x14ac:dyDescent="0.3">
      <c r="A74" s="5" t="e">
        <v>#N/A</v>
      </c>
      <c r="B74" s="4" t="e">
        <v>#N/A</v>
      </c>
      <c r="C74" s="4" t="e">
        <v>#N/A</v>
      </c>
      <c r="D74" s="4" t="e">
        <v>#N/A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4" t="e">
        <v>#N/A</v>
      </c>
      <c r="J74" s="4" t="e">
        <v>#N/A</v>
      </c>
      <c r="K74" s="4" t="e">
        <v>#N/A</v>
      </c>
      <c r="L74" s="4" t="e">
        <v>#N/A</v>
      </c>
      <c r="M74" s="4" t="e">
        <v>#N/A</v>
      </c>
      <c r="N74" s="4" t="e">
        <v>#N/A</v>
      </c>
      <c r="O74" s="4" t="e">
        <v>#N/A</v>
      </c>
      <c r="P74" s="4" t="e">
        <v>#N/A</v>
      </c>
      <c r="Q74" s="4" t="e">
        <v>#N/A</v>
      </c>
      <c r="R74" t="e">
        <v>#N/A</v>
      </c>
      <c r="S74" t="e">
        <v>#N/A</v>
      </c>
      <c r="T74" t="e">
        <v>#N/A</v>
      </c>
      <c r="U74" t="e">
        <v>#N/A</v>
      </c>
      <c r="V74" t="e">
        <v>#N/A</v>
      </c>
      <c r="W74" t="e">
        <v>#N/A</v>
      </c>
      <c r="X74" t="e">
        <v>#N/A</v>
      </c>
      <c r="Y74" t="e">
        <v>#N/A</v>
      </c>
      <c r="Z74" t="e">
        <v>#N/A</v>
      </c>
      <c r="AA74" t="e">
        <v>#N/A</v>
      </c>
    </row>
    <row r="75" spans="1:27" x14ac:dyDescent="0.3">
      <c r="A75" s="5" t="e">
        <v>#N/A</v>
      </c>
      <c r="B75" s="4" t="e">
        <v>#N/A</v>
      </c>
      <c r="C75" s="4" t="e">
        <v>#N/A</v>
      </c>
      <c r="D75" s="4" t="e">
        <v>#N/A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4" t="e">
        <v>#N/A</v>
      </c>
      <c r="J75" s="4" t="e">
        <v>#N/A</v>
      </c>
      <c r="K75" s="4" t="e">
        <v>#N/A</v>
      </c>
      <c r="L75" s="4" t="e">
        <v>#N/A</v>
      </c>
      <c r="M75" s="4" t="e">
        <v>#N/A</v>
      </c>
      <c r="N75" s="4" t="e">
        <v>#N/A</v>
      </c>
      <c r="O75" s="4" t="e">
        <v>#N/A</v>
      </c>
      <c r="P75" s="4" t="e">
        <v>#N/A</v>
      </c>
      <c r="Q75" s="4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</row>
    <row r="76" spans="1:27" x14ac:dyDescent="0.3">
      <c r="A76" s="5" t="e">
        <v>#N/A</v>
      </c>
      <c r="B76" s="4" t="e">
        <v>#N/A</v>
      </c>
      <c r="C76" s="4" t="e">
        <v>#N/A</v>
      </c>
      <c r="D76" s="4" t="e">
        <v>#N/A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4" t="e">
        <v>#N/A</v>
      </c>
      <c r="J76" s="4" t="e">
        <v>#N/A</v>
      </c>
      <c r="K76" s="4" t="e">
        <v>#N/A</v>
      </c>
      <c r="L76" s="4" t="e">
        <v>#N/A</v>
      </c>
      <c r="M76" s="4" t="e">
        <v>#N/A</v>
      </c>
      <c r="N76" s="4" t="e">
        <v>#N/A</v>
      </c>
      <c r="O76" s="4" t="e">
        <v>#N/A</v>
      </c>
      <c r="P76" s="4" t="e">
        <v>#N/A</v>
      </c>
      <c r="Q76" s="4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</row>
    <row r="77" spans="1:27" x14ac:dyDescent="0.3">
      <c r="A77" s="5" t="e">
        <v>#N/A</v>
      </c>
      <c r="B77" s="4" t="e">
        <v>#N/A</v>
      </c>
      <c r="C77" s="4" t="e">
        <v>#N/A</v>
      </c>
      <c r="D77" s="4" t="e">
        <v>#N/A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4" t="e">
        <v>#N/A</v>
      </c>
      <c r="J77" s="4" t="e">
        <v>#N/A</v>
      </c>
      <c r="K77" s="4" t="e">
        <v>#N/A</v>
      </c>
      <c r="L77" s="4" t="e">
        <v>#N/A</v>
      </c>
      <c r="M77" s="4" t="e">
        <v>#N/A</v>
      </c>
      <c r="N77" s="4" t="e">
        <v>#N/A</v>
      </c>
      <c r="O77" s="4" t="e">
        <v>#N/A</v>
      </c>
      <c r="P77" s="4" t="e">
        <v>#N/A</v>
      </c>
      <c r="Q77" s="4" t="e">
        <v>#N/A</v>
      </c>
      <c r="R77" t="e">
        <v>#N/A</v>
      </c>
      <c r="S77" t="e">
        <v>#N/A</v>
      </c>
      <c r="T77" t="e">
        <v>#N/A</v>
      </c>
      <c r="U77" t="e">
        <v>#N/A</v>
      </c>
      <c r="V77" t="e">
        <v>#N/A</v>
      </c>
      <c r="W77" t="e">
        <v>#N/A</v>
      </c>
      <c r="X77" t="e">
        <v>#N/A</v>
      </c>
      <c r="Y77" t="e">
        <v>#N/A</v>
      </c>
      <c r="Z77" t="e">
        <v>#N/A</v>
      </c>
      <c r="AA77" t="e">
        <v>#N/A</v>
      </c>
    </row>
    <row r="78" spans="1:27" x14ac:dyDescent="0.3">
      <c r="A78" s="5" t="e">
        <v>#N/A</v>
      </c>
      <c r="B78" s="4" t="e">
        <v>#N/A</v>
      </c>
      <c r="C78" s="4" t="e">
        <v>#N/A</v>
      </c>
      <c r="D78" s="4" t="e">
        <v>#N/A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4" t="e">
        <v>#N/A</v>
      </c>
      <c r="J78" s="4" t="e">
        <v>#N/A</v>
      </c>
      <c r="K78" s="4" t="e">
        <v>#N/A</v>
      </c>
      <c r="L78" s="4" t="e">
        <v>#N/A</v>
      </c>
      <c r="M78" s="4" t="e">
        <v>#N/A</v>
      </c>
      <c r="N78" s="4" t="e">
        <v>#N/A</v>
      </c>
      <c r="O78" s="4" t="e">
        <v>#N/A</v>
      </c>
      <c r="P78" s="4" t="e">
        <v>#N/A</v>
      </c>
      <c r="Q78" s="4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e">
        <v>#N/A</v>
      </c>
      <c r="X78" t="e">
        <v>#N/A</v>
      </c>
      <c r="Y78" t="e">
        <v>#N/A</v>
      </c>
      <c r="Z78" t="e">
        <v>#N/A</v>
      </c>
      <c r="AA78" t="e">
        <v>#N/A</v>
      </c>
    </row>
    <row r="79" spans="1:27" x14ac:dyDescent="0.3">
      <c r="A79" s="5" t="e">
        <v>#N/A</v>
      </c>
      <c r="B79" s="4" t="e">
        <v>#N/A</v>
      </c>
      <c r="C79" s="4" t="e">
        <v>#N/A</v>
      </c>
      <c r="D79" s="4" t="e">
        <v>#N/A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4" t="e">
        <v>#N/A</v>
      </c>
      <c r="J79" s="4" t="e">
        <v>#N/A</v>
      </c>
      <c r="K79" s="4" t="e">
        <v>#N/A</v>
      </c>
      <c r="L79" s="4" t="e">
        <v>#N/A</v>
      </c>
      <c r="M79" s="4" t="e">
        <v>#N/A</v>
      </c>
      <c r="N79" s="4" t="e">
        <v>#N/A</v>
      </c>
      <c r="O79" s="4" t="e">
        <v>#N/A</v>
      </c>
      <c r="P79" s="4" t="e">
        <v>#N/A</v>
      </c>
      <c r="Q79" s="4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</row>
    <row r="80" spans="1:27" x14ac:dyDescent="0.3">
      <c r="A80" s="5" t="e">
        <v>#N/A</v>
      </c>
      <c r="B80" s="4" t="e">
        <v>#N/A</v>
      </c>
      <c r="C80" s="4" t="e">
        <v>#N/A</v>
      </c>
      <c r="D80" s="4" t="e">
        <v>#N/A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4" t="e">
        <v>#N/A</v>
      </c>
      <c r="J80" s="4" t="e">
        <v>#N/A</v>
      </c>
      <c r="K80" s="4" t="e">
        <v>#N/A</v>
      </c>
      <c r="L80" s="4" t="e">
        <v>#N/A</v>
      </c>
      <c r="M80" s="4" t="e">
        <v>#N/A</v>
      </c>
      <c r="N80" s="4" t="e">
        <v>#N/A</v>
      </c>
      <c r="O80" s="4" t="e">
        <v>#N/A</v>
      </c>
      <c r="P80" s="4" t="e">
        <v>#N/A</v>
      </c>
      <c r="Q80" s="4" t="e">
        <v>#N/A</v>
      </c>
      <c r="R80" t="e">
        <v>#N/A</v>
      </c>
      <c r="S80" t="e">
        <v>#N/A</v>
      </c>
      <c r="T80" t="e">
        <v>#N/A</v>
      </c>
      <c r="U80" t="e">
        <v>#N/A</v>
      </c>
      <c r="V80" t="e">
        <v>#N/A</v>
      </c>
      <c r="W80" t="e">
        <v>#N/A</v>
      </c>
      <c r="X80" t="e">
        <v>#N/A</v>
      </c>
      <c r="Y80" t="e">
        <v>#N/A</v>
      </c>
      <c r="Z80" t="e">
        <v>#N/A</v>
      </c>
      <c r="AA80" t="e">
        <v>#N/A</v>
      </c>
    </row>
    <row r="81" spans="1:27" x14ac:dyDescent="0.3">
      <c r="A81" s="5" t="e">
        <v>#N/A</v>
      </c>
      <c r="B81" s="4" t="e">
        <v>#N/A</v>
      </c>
      <c r="C81" s="4" t="e">
        <v>#N/A</v>
      </c>
      <c r="D81" s="4" t="e">
        <v>#N/A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4" t="e">
        <v>#N/A</v>
      </c>
      <c r="J81" s="4" t="e">
        <v>#N/A</v>
      </c>
      <c r="K81" s="4" t="e">
        <v>#N/A</v>
      </c>
      <c r="L81" s="4" t="e">
        <v>#N/A</v>
      </c>
      <c r="M81" s="4" t="e">
        <v>#N/A</v>
      </c>
      <c r="N81" s="4" t="e">
        <v>#N/A</v>
      </c>
      <c r="O81" s="4" t="e">
        <v>#N/A</v>
      </c>
      <c r="P81" s="4" t="e">
        <v>#N/A</v>
      </c>
      <c r="Q81" s="4" t="e">
        <v>#N/A</v>
      </c>
      <c r="R81" t="e">
        <v>#N/A</v>
      </c>
      <c r="S81" t="e">
        <v>#N/A</v>
      </c>
      <c r="T81" t="e">
        <v>#N/A</v>
      </c>
      <c r="U81" t="e">
        <v>#N/A</v>
      </c>
      <c r="V81" t="e">
        <v>#N/A</v>
      </c>
      <c r="W81" t="e">
        <v>#N/A</v>
      </c>
      <c r="X81" t="e">
        <v>#N/A</v>
      </c>
      <c r="Y81" t="e">
        <v>#N/A</v>
      </c>
      <c r="Z81" t="e">
        <v>#N/A</v>
      </c>
      <c r="AA81" t="e">
        <v>#N/A</v>
      </c>
    </row>
    <row r="82" spans="1:27" x14ac:dyDescent="0.3">
      <c r="A82" s="5" t="e">
        <v>#N/A</v>
      </c>
      <c r="B82" s="4" t="e">
        <v>#N/A</v>
      </c>
      <c r="C82" s="4" t="e">
        <v>#N/A</v>
      </c>
      <c r="D82" s="4" t="e">
        <v>#N/A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4" t="e">
        <v>#N/A</v>
      </c>
      <c r="J82" s="4" t="e">
        <v>#N/A</v>
      </c>
      <c r="K82" s="4" t="e">
        <v>#N/A</v>
      </c>
      <c r="L82" s="4" t="e">
        <v>#N/A</v>
      </c>
      <c r="M82" s="4" t="e">
        <v>#N/A</v>
      </c>
      <c r="N82" s="4" t="e">
        <v>#N/A</v>
      </c>
      <c r="O82" s="4" t="e">
        <v>#N/A</v>
      </c>
      <c r="P82" s="4" t="e">
        <v>#N/A</v>
      </c>
      <c r="Q82" s="4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</row>
    <row r="83" spans="1:27" x14ac:dyDescent="0.3">
      <c r="A83" s="5" t="e">
        <v>#N/A</v>
      </c>
      <c r="B83" s="4" t="e">
        <v>#N/A</v>
      </c>
      <c r="C83" s="4" t="e">
        <v>#N/A</v>
      </c>
      <c r="D83" s="4" t="e">
        <v>#N/A</v>
      </c>
      <c r="E83" s="4" t="e">
        <v>#N/A</v>
      </c>
      <c r="F83" s="4" t="e">
        <v>#N/A</v>
      </c>
      <c r="G83" s="4" t="e">
        <v>#N/A</v>
      </c>
      <c r="H83" s="4" t="e">
        <v>#N/A</v>
      </c>
      <c r="I83" s="4" t="e">
        <v>#N/A</v>
      </c>
      <c r="J83" s="4" t="e">
        <v>#N/A</v>
      </c>
      <c r="K83" s="4" t="e">
        <v>#N/A</v>
      </c>
      <c r="L83" s="4" t="e">
        <v>#N/A</v>
      </c>
      <c r="M83" s="4" t="e">
        <v>#N/A</v>
      </c>
      <c r="N83" s="4" t="e">
        <v>#N/A</v>
      </c>
      <c r="O83" s="4" t="e">
        <v>#N/A</v>
      </c>
      <c r="P83" s="4" t="e">
        <v>#N/A</v>
      </c>
      <c r="Q83" s="4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</row>
    <row r="84" spans="1:27" x14ac:dyDescent="0.3">
      <c r="A84" s="5" t="e">
        <v>#N/A</v>
      </c>
      <c r="B84" s="4" t="e">
        <v>#N/A</v>
      </c>
      <c r="C84" s="4" t="e">
        <v>#N/A</v>
      </c>
      <c r="D84" s="4" t="e">
        <v>#N/A</v>
      </c>
      <c r="E84" s="4" t="e">
        <v>#N/A</v>
      </c>
      <c r="F84" s="4" t="e">
        <v>#N/A</v>
      </c>
      <c r="G84" s="4" t="e">
        <v>#N/A</v>
      </c>
      <c r="H84" s="4" t="e">
        <v>#N/A</v>
      </c>
      <c r="I84" s="4" t="e">
        <v>#N/A</v>
      </c>
      <c r="J84" s="4" t="e">
        <v>#N/A</v>
      </c>
      <c r="K84" s="4" t="e">
        <v>#N/A</v>
      </c>
      <c r="L84" s="4" t="e">
        <v>#N/A</v>
      </c>
      <c r="M84" s="4" t="e">
        <v>#N/A</v>
      </c>
      <c r="N84" s="4" t="e">
        <v>#N/A</v>
      </c>
      <c r="O84" s="4" t="e">
        <v>#N/A</v>
      </c>
      <c r="P84" s="4" t="e">
        <v>#N/A</v>
      </c>
      <c r="Q84" s="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e">
        <v>#N/A</v>
      </c>
      <c r="X84" t="e">
        <v>#N/A</v>
      </c>
      <c r="Y84" t="e">
        <v>#N/A</v>
      </c>
      <c r="Z84" t="e">
        <v>#N/A</v>
      </c>
      <c r="AA84" t="e">
        <v>#N/A</v>
      </c>
    </row>
    <row r="85" spans="1:27" x14ac:dyDescent="0.3">
      <c r="A85" s="5" t="e">
        <v>#N/A</v>
      </c>
      <c r="B85" s="4" t="e">
        <v>#N/A</v>
      </c>
      <c r="C85" s="4" t="e">
        <v>#N/A</v>
      </c>
      <c r="D85" s="4" t="e">
        <v>#N/A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4" t="e">
        <v>#N/A</v>
      </c>
      <c r="J85" s="4" t="e">
        <v>#N/A</v>
      </c>
      <c r="K85" s="4" t="e">
        <v>#N/A</v>
      </c>
      <c r="L85" s="4" t="e">
        <v>#N/A</v>
      </c>
      <c r="M85" s="4" t="e">
        <v>#N/A</v>
      </c>
      <c r="N85" s="4" t="e">
        <v>#N/A</v>
      </c>
      <c r="O85" s="4" t="e">
        <v>#N/A</v>
      </c>
      <c r="P85" s="4" t="e">
        <v>#N/A</v>
      </c>
      <c r="Q85" s="4" t="e">
        <v>#N/A</v>
      </c>
      <c r="R85" t="e">
        <v>#N/A</v>
      </c>
      <c r="S85" t="e">
        <v>#N/A</v>
      </c>
      <c r="T85" t="e">
        <v>#N/A</v>
      </c>
      <c r="U85" t="e">
        <v>#N/A</v>
      </c>
      <c r="V85" t="e">
        <v>#N/A</v>
      </c>
      <c r="W85" t="e">
        <v>#N/A</v>
      </c>
      <c r="X85" t="e">
        <v>#N/A</v>
      </c>
      <c r="Y85" t="e">
        <v>#N/A</v>
      </c>
      <c r="Z85" t="e">
        <v>#N/A</v>
      </c>
      <c r="AA85" t="e">
        <v>#N/A</v>
      </c>
    </row>
    <row r="86" spans="1:27" x14ac:dyDescent="0.3">
      <c r="A86" s="5" t="e">
        <v>#N/A</v>
      </c>
      <c r="B86" s="4" t="e">
        <v>#N/A</v>
      </c>
      <c r="C86" s="4" t="e">
        <v>#N/A</v>
      </c>
      <c r="D86" s="4" t="e">
        <v>#N/A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4" t="e">
        <v>#N/A</v>
      </c>
      <c r="J86" s="4" t="e">
        <v>#N/A</v>
      </c>
      <c r="K86" s="4" t="e">
        <v>#N/A</v>
      </c>
      <c r="L86" s="4" t="e">
        <v>#N/A</v>
      </c>
      <c r="M86" s="4" t="e">
        <v>#N/A</v>
      </c>
      <c r="N86" s="4" t="e">
        <v>#N/A</v>
      </c>
      <c r="O86" s="4" t="e">
        <v>#N/A</v>
      </c>
      <c r="P86" s="4" t="e">
        <v>#N/A</v>
      </c>
      <c r="Q86" s="4" t="e">
        <v>#N/A</v>
      </c>
      <c r="R86" t="e">
        <v>#N/A</v>
      </c>
      <c r="S86" t="e">
        <v>#N/A</v>
      </c>
      <c r="T86" t="e">
        <v>#N/A</v>
      </c>
      <c r="U86" t="e">
        <v>#N/A</v>
      </c>
      <c r="V86" t="e">
        <v>#N/A</v>
      </c>
      <c r="W86" t="e">
        <v>#N/A</v>
      </c>
      <c r="X86" t="e">
        <v>#N/A</v>
      </c>
      <c r="Y86" t="e">
        <v>#N/A</v>
      </c>
      <c r="Z86" t="e">
        <v>#N/A</v>
      </c>
      <c r="AA86" t="e">
        <v>#N/A</v>
      </c>
    </row>
    <row r="87" spans="1:27" x14ac:dyDescent="0.3">
      <c r="A87" s="5" t="e">
        <v>#N/A</v>
      </c>
      <c r="B87" s="4" t="e">
        <v>#N/A</v>
      </c>
      <c r="C87" s="4" t="e">
        <v>#N/A</v>
      </c>
      <c r="D87" s="4" t="e">
        <v>#N/A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4" t="e">
        <v>#N/A</v>
      </c>
      <c r="J87" s="4" t="e">
        <v>#N/A</v>
      </c>
      <c r="K87" s="4" t="e">
        <v>#N/A</v>
      </c>
      <c r="L87" s="4" t="e">
        <v>#N/A</v>
      </c>
      <c r="M87" s="4" t="e">
        <v>#N/A</v>
      </c>
      <c r="N87" s="4" t="e">
        <v>#N/A</v>
      </c>
      <c r="O87" s="4" t="e">
        <v>#N/A</v>
      </c>
      <c r="P87" s="4" t="e">
        <v>#N/A</v>
      </c>
      <c r="Q87" s="4" t="e">
        <v>#N/A</v>
      </c>
      <c r="R87" t="e">
        <v>#N/A</v>
      </c>
      <c r="S87" t="e">
        <v>#N/A</v>
      </c>
      <c r="T87" t="e">
        <v>#N/A</v>
      </c>
      <c r="U87" t="e">
        <v>#N/A</v>
      </c>
      <c r="V87" t="e">
        <v>#N/A</v>
      </c>
      <c r="W87" t="e">
        <v>#N/A</v>
      </c>
      <c r="X87" t="e">
        <v>#N/A</v>
      </c>
      <c r="Y87" t="e">
        <v>#N/A</v>
      </c>
      <c r="Z87" t="e">
        <v>#N/A</v>
      </c>
      <c r="AA87" t="e">
        <v>#N/A</v>
      </c>
    </row>
    <row r="88" spans="1:27" x14ac:dyDescent="0.3">
      <c r="A88" s="5" t="e">
        <v>#N/A</v>
      </c>
      <c r="B88" s="4" t="e">
        <v>#N/A</v>
      </c>
      <c r="C88" s="4" t="e">
        <v>#N/A</v>
      </c>
      <c r="D88" s="4" t="e">
        <v>#N/A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4" t="e">
        <v>#N/A</v>
      </c>
      <c r="J88" s="4" t="e">
        <v>#N/A</v>
      </c>
      <c r="K88" s="4" t="e">
        <v>#N/A</v>
      </c>
      <c r="L88" s="4" t="e">
        <v>#N/A</v>
      </c>
      <c r="M88" s="4" t="e">
        <v>#N/A</v>
      </c>
      <c r="N88" s="4" t="e">
        <v>#N/A</v>
      </c>
      <c r="O88" s="4" t="e">
        <v>#N/A</v>
      </c>
      <c r="P88" s="4" t="e">
        <v>#N/A</v>
      </c>
      <c r="Q88" s="4" t="e">
        <v>#N/A</v>
      </c>
      <c r="R88" t="e">
        <v>#N/A</v>
      </c>
      <c r="S88" t="e">
        <v>#N/A</v>
      </c>
      <c r="T88" t="e">
        <v>#N/A</v>
      </c>
      <c r="U88" t="e">
        <v>#N/A</v>
      </c>
      <c r="V88" t="e">
        <v>#N/A</v>
      </c>
      <c r="W88" t="e">
        <v>#N/A</v>
      </c>
      <c r="X88" t="e">
        <v>#N/A</v>
      </c>
      <c r="Y88" t="e">
        <v>#N/A</v>
      </c>
      <c r="Z88" t="e">
        <v>#N/A</v>
      </c>
      <c r="AA88" t="e">
        <v>#N/A</v>
      </c>
    </row>
    <row r="89" spans="1:27" x14ac:dyDescent="0.3">
      <c r="A89" s="5" t="e">
        <v>#N/A</v>
      </c>
      <c r="B89" s="4" t="e">
        <v>#N/A</v>
      </c>
      <c r="C89" s="4" t="e">
        <v>#N/A</v>
      </c>
      <c r="D89" s="4" t="e">
        <v>#N/A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4" t="e">
        <v>#N/A</v>
      </c>
      <c r="J89" s="4" t="e">
        <v>#N/A</v>
      </c>
      <c r="K89" s="4" t="e">
        <v>#N/A</v>
      </c>
      <c r="L89" s="4" t="e">
        <v>#N/A</v>
      </c>
      <c r="M89" s="4" t="e">
        <v>#N/A</v>
      </c>
      <c r="N89" s="4" t="e">
        <v>#N/A</v>
      </c>
      <c r="O89" s="4" t="e">
        <v>#N/A</v>
      </c>
      <c r="P89" s="4" t="e">
        <v>#N/A</v>
      </c>
      <c r="Q89" s="4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</row>
    <row r="90" spans="1:27" x14ac:dyDescent="0.3">
      <c r="A90" s="5" t="e">
        <v>#N/A</v>
      </c>
      <c r="B90" s="4" t="e">
        <v>#N/A</v>
      </c>
      <c r="C90" s="4" t="e">
        <v>#N/A</v>
      </c>
      <c r="D90" s="4" t="e">
        <v>#N/A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4" t="e">
        <v>#N/A</v>
      </c>
      <c r="J90" s="4" t="e">
        <v>#N/A</v>
      </c>
      <c r="K90" s="4" t="e">
        <v>#N/A</v>
      </c>
      <c r="L90" s="4" t="e">
        <v>#N/A</v>
      </c>
      <c r="M90" s="4" t="e">
        <v>#N/A</v>
      </c>
      <c r="N90" s="4" t="e">
        <v>#N/A</v>
      </c>
      <c r="O90" s="4" t="e">
        <v>#N/A</v>
      </c>
      <c r="P90" s="4" t="e">
        <v>#N/A</v>
      </c>
      <c r="Q90" s="4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</row>
    <row r="91" spans="1:27" x14ac:dyDescent="0.3">
      <c r="A91" s="5" t="e">
        <v>#N/A</v>
      </c>
      <c r="B91" s="4" t="e">
        <v>#N/A</v>
      </c>
      <c r="C91" s="4" t="e">
        <v>#N/A</v>
      </c>
      <c r="D91" s="4" t="e">
        <v>#N/A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4" t="e">
        <v>#N/A</v>
      </c>
      <c r="J91" s="4" t="e">
        <v>#N/A</v>
      </c>
      <c r="K91" s="4" t="e">
        <v>#N/A</v>
      </c>
      <c r="L91" s="4" t="e">
        <v>#N/A</v>
      </c>
      <c r="M91" s="4" t="e">
        <v>#N/A</v>
      </c>
      <c r="N91" s="4" t="e">
        <v>#N/A</v>
      </c>
      <c r="O91" s="4" t="e">
        <v>#N/A</v>
      </c>
      <c r="P91" s="4" t="e">
        <v>#N/A</v>
      </c>
      <c r="Q91" s="4" t="e">
        <v>#N/A</v>
      </c>
      <c r="R91" t="e">
        <v>#N/A</v>
      </c>
      <c r="S91" t="e">
        <v>#N/A</v>
      </c>
      <c r="T91" t="e">
        <v>#N/A</v>
      </c>
      <c r="U91" t="e">
        <v>#N/A</v>
      </c>
      <c r="V91" t="e">
        <v>#N/A</v>
      </c>
      <c r="W91" t="e">
        <v>#N/A</v>
      </c>
      <c r="X91" t="e">
        <v>#N/A</v>
      </c>
      <c r="Y91" t="e">
        <v>#N/A</v>
      </c>
      <c r="Z91" t="e">
        <v>#N/A</v>
      </c>
      <c r="AA91" t="e">
        <v>#N/A</v>
      </c>
    </row>
    <row r="92" spans="1:27" x14ac:dyDescent="0.3">
      <c r="A92" s="5" t="e">
        <v>#N/A</v>
      </c>
      <c r="B92" s="4" t="e">
        <v>#N/A</v>
      </c>
      <c r="C92" s="4" t="e">
        <v>#N/A</v>
      </c>
      <c r="D92" s="4" t="e">
        <v>#N/A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4" t="e">
        <v>#N/A</v>
      </c>
      <c r="J92" s="4" t="e">
        <v>#N/A</v>
      </c>
      <c r="K92" s="4" t="e">
        <v>#N/A</v>
      </c>
      <c r="L92" s="4" t="e">
        <v>#N/A</v>
      </c>
      <c r="M92" s="4" t="e">
        <v>#N/A</v>
      </c>
      <c r="N92" s="4" t="e">
        <v>#N/A</v>
      </c>
      <c r="O92" s="4" t="e">
        <v>#N/A</v>
      </c>
      <c r="P92" s="4" t="e">
        <v>#N/A</v>
      </c>
      <c r="Q92" s="4" t="e">
        <v>#N/A</v>
      </c>
      <c r="R92" t="e">
        <v>#N/A</v>
      </c>
      <c r="S92" t="e">
        <v>#N/A</v>
      </c>
      <c r="T92" t="e">
        <v>#N/A</v>
      </c>
      <c r="U92" t="e">
        <v>#N/A</v>
      </c>
      <c r="V92" t="e">
        <v>#N/A</v>
      </c>
      <c r="W92" t="e">
        <v>#N/A</v>
      </c>
      <c r="X92" t="e">
        <v>#N/A</v>
      </c>
      <c r="Y92" t="e">
        <v>#N/A</v>
      </c>
      <c r="Z92" t="e">
        <v>#N/A</v>
      </c>
      <c r="AA92" t="e">
        <v>#N/A</v>
      </c>
    </row>
    <row r="93" spans="1:27" x14ac:dyDescent="0.3">
      <c r="A93" s="5" t="e">
        <v>#N/A</v>
      </c>
      <c r="B93" s="4" t="e">
        <v>#N/A</v>
      </c>
      <c r="C93" s="4" t="e">
        <v>#N/A</v>
      </c>
      <c r="D93" s="4" t="e">
        <v>#N/A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4" t="e">
        <v>#N/A</v>
      </c>
      <c r="J93" s="4" t="e">
        <v>#N/A</v>
      </c>
      <c r="K93" s="4" t="e">
        <v>#N/A</v>
      </c>
      <c r="L93" s="4" t="e">
        <v>#N/A</v>
      </c>
      <c r="M93" s="4" t="e">
        <v>#N/A</v>
      </c>
      <c r="N93" s="4" t="e">
        <v>#N/A</v>
      </c>
      <c r="O93" s="4" t="e">
        <v>#N/A</v>
      </c>
      <c r="P93" s="4" t="e">
        <v>#N/A</v>
      </c>
      <c r="Q93" s="4" t="e">
        <v>#N/A</v>
      </c>
      <c r="R93" t="e">
        <v>#N/A</v>
      </c>
      <c r="S93" t="e">
        <v>#N/A</v>
      </c>
      <c r="T93" t="e">
        <v>#N/A</v>
      </c>
      <c r="U93" t="e">
        <v>#N/A</v>
      </c>
      <c r="V93" t="e">
        <v>#N/A</v>
      </c>
      <c r="W93" t="e">
        <v>#N/A</v>
      </c>
      <c r="X93" t="e">
        <v>#N/A</v>
      </c>
      <c r="Y93" t="e">
        <v>#N/A</v>
      </c>
      <c r="Z93" t="e">
        <v>#N/A</v>
      </c>
      <c r="AA93" t="e">
        <v>#N/A</v>
      </c>
    </row>
    <row r="94" spans="1:27" x14ac:dyDescent="0.3">
      <c r="A94" s="5" t="e">
        <v>#N/A</v>
      </c>
      <c r="B94" s="4" t="e">
        <v>#N/A</v>
      </c>
      <c r="C94" s="4" t="e">
        <v>#N/A</v>
      </c>
      <c r="D94" s="4" t="e">
        <v>#N/A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4" t="e">
        <v>#N/A</v>
      </c>
      <c r="J94" s="4" t="e">
        <v>#N/A</v>
      </c>
      <c r="K94" s="4" t="e">
        <v>#N/A</v>
      </c>
      <c r="L94" s="4" t="e">
        <v>#N/A</v>
      </c>
      <c r="M94" s="4" t="e">
        <v>#N/A</v>
      </c>
      <c r="N94" s="4" t="e">
        <v>#N/A</v>
      </c>
      <c r="O94" s="4" t="e">
        <v>#N/A</v>
      </c>
      <c r="P94" s="4" t="e">
        <v>#N/A</v>
      </c>
      <c r="Q94" s="4" t="e">
        <v>#N/A</v>
      </c>
      <c r="R94" t="e">
        <v>#N/A</v>
      </c>
      <c r="S94" t="e">
        <v>#N/A</v>
      </c>
      <c r="T94" t="e">
        <v>#N/A</v>
      </c>
      <c r="U94" t="e">
        <v>#N/A</v>
      </c>
      <c r="V94" t="e">
        <v>#N/A</v>
      </c>
      <c r="W94" t="e">
        <v>#N/A</v>
      </c>
      <c r="X94" t="e">
        <v>#N/A</v>
      </c>
      <c r="Y94" t="e">
        <v>#N/A</v>
      </c>
      <c r="Z94" t="e">
        <v>#N/A</v>
      </c>
      <c r="AA94" t="e">
        <v>#N/A</v>
      </c>
    </row>
    <row r="95" spans="1:27" x14ac:dyDescent="0.3">
      <c r="A95" s="5" t="e">
        <v>#N/A</v>
      </c>
      <c r="B95" s="4" t="e">
        <v>#N/A</v>
      </c>
      <c r="C95" s="4" t="e">
        <v>#N/A</v>
      </c>
      <c r="D95" s="4" t="e">
        <v>#N/A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4" t="e">
        <v>#N/A</v>
      </c>
      <c r="J95" s="4" t="e">
        <v>#N/A</v>
      </c>
      <c r="K95" s="4" t="e">
        <v>#N/A</v>
      </c>
      <c r="L95" s="4" t="e">
        <v>#N/A</v>
      </c>
      <c r="M95" s="4" t="e">
        <v>#N/A</v>
      </c>
      <c r="N95" s="4" t="e">
        <v>#N/A</v>
      </c>
      <c r="O95" s="4" t="e">
        <v>#N/A</v>
      </c>
      <c r="P95" s="4" t="e">
        <v>#N/A</v>
      </c>
      <c r="Q95" s="4" t="e">
        <v>#N/A</v>
      </c>
      <c r="R95" t="e">
        <v>#N/A</v>
      </c>
      <c r="S95" t="e">
        <v>#N/A</v>
      </c>
      <c r="T95" t="e">
        <v>#N/A</v>
      </c>
      <c r="U95" t="e">
        <v>#N/A</v>
      </c>
      <c r="V95" t="e">
        <v>#N/A</v>
      </c>
      <c r="W95" t="e">
        <v>#N/A</v>
      </c>
      <c r="X95" t="e">
        <v>#N/A</v>
      </c>
      <c r="Y95" t="e">
        <v>#N/A</v>
      </c>
      <c r="Z95" t="e">
        <v>#N/A</v>
      </c>
      <c r="AA95" t="e">
        <v>#N/A</v>
      </c>
    </row>
    <row r="96" spans="1:27" x14ac:dyDescent="0.3">
      <c r="A96" s="5" t="e">
        <v>#N/A</v>
      </c>
      <c r="B96" s="4" t="e">
        <v>#N/A</v>
      </c>
      <c r="C96" s="4" t="e">
        <v>#N/A</v>
      </c>
      <c r="D96" s="4" t="e">
        <v>#N/A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4" t="e">
        <v>#N/A</v>
      </c>
      <c r="J96" s="4" t="e">
        <v>#N/A</v>
      </c>
      <c r="K96" s="4" t="e">
        <v>#N/A</v>
      </c>
      <c r="L96" s="4" t="e">
        <v>#N/A</v>
      </c>
      <c r="M96" s="4" t="e">
        <v>#N/A</v>
      </c>
      <c r="N96" s="4" t="e">
        <v>#N/A</v>
      </c>
      <c r="O96" s="4" t="e">
        <v>#N/A</v>
      </c>
      <c r="P96" s="4" t="e">
        <v>#N/A</v>
      </c>
      <c r="Q96" s="4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</row>
    <row r="97" spans="1:27" x14ac:dyDescent="0.3">
      <c r="A97" s="5" t="e">
        <v>#N/A</v>
      </c>
      <c r="B97" s="4" t="e">
        <v>#N/A</v>
      </c>
      <c r="C97" s="4" t="e">
        <v>#N/A</v>
      </c>
      <c r="D97" s="4" t="e">
        <v>#N/A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4" t="e">
        <v>#N/A</v>
      </c>
      <c r="J97" s="4" t="e">
        <v>#N/A</v>
      </c>
      <c r="K97" s="4" t="e">
        <v>#N/A</v>
      </c>
      <c r="L97" s="4" t="e">
        <v>#N/A</v>
      </c>
      <c r="M97" s="4" t="e">
        <v>#N/A</v>
      </c>
      <c r="N97" s="4" t="e">
        <v>#N/A</v>
      </c>
      <c r="O97" s="4" t="e">
        <v>#N/A</v>
      </c>
      <c r="P97" s="4" t="e">
        <v>#N/A</v>
      </c>
      <c r="Q97" s="4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</row>
    <row r="98" spans="1:27" x14ac:dyDescent="0.3">
      <c r="A98" s="5" t="e">
        <v>#N/A</v>
      </c>
      <c r="B98" s="4" t="e">
        <v>#N/A</v>
      </c>
      <c r="C98" s="4" t="e">
        <v>#N/A</v>
      </c>
      <c r="D98" s="4" t="e">
        <v>#N/A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4" t="e">
        <v>#N/A</v>
      </c>
      <c r="J98" s="4" t="e">
        <v>#N/A</v>
      </c>
      <c r="K98" s="4" t="e">
        <v>#N/A</v>
      </c>
      <c r="L98" s="4" t="e">
        <v>#N/A</v>
      </c>
      <c r="M98" s="4" t="e">
        <v>#N/A</v>
      </c>
      <c r="N98" s="4" t="e">
        <v>#N/A</v>
      </c>
      <c r="O98" s="4" t="e">
        <v>#N/A</v>
      </c>
      <c r="P98" s="4" t="e">
        <v>#N/A</v>
      </c>
      <c r="Q98" s="4" t="e">
        <v>#N/A</v>
      </c>
      <c r="R98" t="e">
        <v>#N/A</v>
      </c>
      <c r="S98" t="e">
        <v>#N/A</v>
      </c>
      <c r="T98" t="e">
        <v>#N/A</v>
      </c>
      <c r="U98" t="e">
        <v>#N/A</v>
      </c>
      <c r="V98" t="e">
        <v>#N/A</v>
      </c>
      <c r="W98" t="e">
        <v>#N/A</v>
      </c>
      <c r="X98" t="e">
        <v>#N/A</v>
      </c>
      <c r="Y98" t="e">
        <v>#N/A</v>
      </c>
      <c r="Z98" t="e">
        <v>#N/A</v>
      </c>
      <c r="AA98" t="e">
        <v>#N/A</v>
      </c>
    </row>
    <row r="99" spans="1:27" x14ac:dyDescent="0.3">
      <c r="A99" s="5" t="e">
        <v>#N/A</v>
      </c>
      <c r="B99" s="4" t="e">
        <v>#N/A</v>
      </c>
      <c r="C99" s="4" t="e">
        <v>#N/A</v>
      </c>
      <c r="D99" s="4" t="e">
        <v>#N/A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4" t="e">
        <v>#N/A</v>
      </c>
      <c r="J99" s="4" t="e">
        <v>#N/A</v>
      </c>
      <c r="K99" s="4" t="e">
        <v>#N/A</v>
      </c>
      <c r="L99" s="4" t="e">
        <v>#N/A</v>
      </c>
      <c r="M99" s="4" t="e">
        <v>#N/A</v>
      </c>
      <c r="N99" s="4" t="e">
        <v>#N/A</v>
      </c>
      <c r="O99" s="4" t="e">
        <v>#N/A</v>
      </c>
      <c r="P99" s="4" t="e">
        <v>#N/A</v>
      </c>
      <c r="Q99" s="4" t="e">
        <v>#N/A</v>
      </c>
      <c r="R99" t="e">
        <v>#N/A</v>
      </c>
      <c r="S99" t="e">
        <v>#N/A</v>
      </c>
      <c r="T99" t="e">
        <v>#N/A</v>
      </c>
      <c r="U99" t="e">
        <v>#N/A</v>
      </c>
      <c r="V99" t="e">
        <v>#N/A</v>
      </c>
      <c r="W99" t="e">
        <v>#N/A</v>
      </c>
      <c r="X99" t="e">
        <v>#N/A</v>
      </c>
      <c r="Y99" t="e">
        <v>#N/A</v>
      </c>
      <c r="Z99" t="e">
        <v>#N/A</v>
      </c>
      <c r="AA99" t="e">
        <v>#N/A</v>
      </c>
    </row>
    <row r="100" spans="1:27" x14ac:dyDescent="0.3">
      <c r="A100" s="5" t="e">
        <v>#N/A</v>
      </c>
      <c r="B100" s="4" t="e">
        <v>#N/A</v>
      </c>
      <c r="C100" s="4" t="e">
        <v>#N/A</v>
      </c>
      <c r="D100" s="4" t="e">
        <v>#N/A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4" t="e">
        <v>#N/A</v>
      </c>
      <c r="J100" s="4" t="e">
        <v>#N/A</v>
      </c>
      <c r="K100" s="4" t="e">
        <v>#N/A</v>
      </c>
      <c r="L100" s="4" t="e">
        <v>#N/A</v>
      </c>
      <c r="M100" s="4" t="e">
        <v>#N/A</v>
      </c>
      <c r="N100" s="4" t="e">
        <v>#N/A</v>
      </c>
      <c r="O100" s="4" t="e">
        <v>#N/A</v>
      </c>
      <c r="P100" s="4" t="e">
        <v>#N/A</v>
      </c>
      <c r="Q100" s="4" t="e">
        <v>#N/A</v>
      </c>
      <c r="R100" t="e">
        <v>#N/A</v>
      </c>
      <c r="S100" t="e">
        <v>#N/A</v>
      </c>
      <c r="T100" t="e">
        <v>#N/A</v>
      </c>
      <c r="U100" t="e">
        <v>#N/A</v>
      </c>
      <c r="V100" t="e">
        <v>#N/A</v>
      </c>
      <c r="W100" t="e">
        <v>#N/A</v>
      </c>
      <c r="X100" t="e">
        <v>#N/A</v>
      </c>
      <c r="Y100" t="e">
        <v>#N/A</v>
      </c>
      <c r="Z100" t="e">
        <v>#N/A</v>
      </c>
      <c r="AA100" t="e">
        <v>#N/A</v>
      </c>
    </row>
    <row r="101" spans="1:27" x14ac:dyDescent="0.3">
      <c r="A101" s="5" t="e">
        <v>#N/A</v>
      </c>
      <c r="B101" s="4" t="e">
        <v>#N/A</v>
      </c>
      <c r="C101" s="4" t="e">
        <v>#N/A</v>
      </c>
      <c r="D101" s="4" t="e">
        <v>#N/A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4" t="e">
        <v>#N/A</v>
      </c>
      <c r="J101" s="4" t="e">
        <v>#N/A</v>
      </c>
      <c r="K101" s="4" t="e">
        <v>#N/A</v>
      </c>
      <c r="L101" s="4" t="e">
        <v>#N/A</v>
      </c>
      <c r="M101" s="4" t="e">
        <v>#N/A</v>
      </c>
      <c r="N101" s="4" t="e">
        <v>#N/A</v>
      </c>
      <c r="O101" s="4" t="e">
        <v>#N/A</v>
      </c>
      <c r="P101" s="4" t="e">
        <v>#N/A</v>
      </c>
      <c r="Q101" s="4" t="e">
        <v>#N/A</v>
      </c>
      <c r="R101" t="e">
        <v>#N/A</v>
      </c>
      <c r="S101" t="e">
        <v>#N/A</v>
      </c>
      <c r="T101" t="e">
        <v>#N/A</v>
      </c>
      <c r="U101" t="e">
        <v>#N/A</v>
      </c>
      <c r="V101" t="e">
        <v>#N/A</v>
      </c>
      <c r="W101" t="e">
        <v>#N/A</v>
      </c>
      <c r="X101" t="e">
        <v>#N/A</v>
      </c>
      <c r="Y101" t="e">
        <v>#N/A</v>
      </c>
      <c r="Z101" t="e">
        <v>#N/A</v>
      </c>
      <c r="AA101" t="e">
        <v>#N/A</v>
      </c>
    </row>
    <row r="102" spans="1:27" x14ac:dyDescent="0.3">
      <c r="A102" s="5" t="e">
        <v>#N/A</v>
      </c>
      <c r="B102" s="4" t="e">
        <v>#N/A</v>
      </c>
      <c r="C102" s="4" t="e">
        <v>#N/A</v>
      </c>
      <c r="D102" s="4" t="e">
        <v>#N/A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4" t="e">
        <v>#N/A</v>
      </c>
      <c r="J102" s="4" t="e">
        <v>#N/A</v>
      </c>
      <c r="K102" s="4" t="e">
        <v>#N/A</v>
      </c>
      <c r="L102" s="4" t="e">
        <v>#N/A</v>
      </c>
      <c r="M102" s="4" t="e">
        <v>#N/A</v>
      </c>
      <c r="N102" s="4" t="e">
        <v>#N/A</v>
      </c>
      <c r="O102" s="4" t="e">
        <v>#N/A</v>
      </c>
      <c r="P102" s="4" t="e">
        <v>#N/A</v>
      </c>
      <c r="Q102" s="4" t="e">
        <v>#N/A</v>
      </c>
      <c r="R102" t="e">
        <v>#N/A</v>
      </c>
      <c r="S102" t="e">
        <v>#N/A</v>
      </c>
      <c r="T102" t="e">
        <v>#N/A</v>
      </c>
      <c r="U102" t="e">
        <v>#N/A</v>
      </c>
      <c r="V102" t="e">
        <v>#N/A</v>
      </c>
      <c r="W102" t="e">
        <v>#N/A</v>
      </c>
      <c r="X102" t="e">
        <v>#N/A</v>
      </c>
      <c r="Y102" t="e">
        <v>#N/A</v>
      </c>
      <c r="Z102" t="e">
        <v>#N/A</v>
      </c>
      <c r="AA102" t="e">
        <v>#N/A</v>
      </c>
    </row>
    <row r="103" spans="1:27" x14ac:dyDescent="0.3">
      <c r="A103" s="5" t="e">
        <v>#N/A</v>
      </c>
      <c r="B103" s="4" t="e">
        <v>#N/A</v>
      </c>
      <c r="C103" s="4" t="e">
        <v>#N/A</v>
      </c>
      <c r="D103" s="4" t="e">
        <v>#N/A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4" t="e">
        <v>#N/A</v>
      </c>
      <c r="J103" s="4" t="e">
        <v>#N/A</v>
      </c>
      <c r="K103" s="4" t="e">
        <v>#N/A</v>
      </c>
      <c r="L103" s="4" t="e">
        <v>#N/A</v>
      </c>
      <c r="M103" s="4" t="e">
        <v>#N/A</v>
      </c>
      <c r="N103" s="4" t="e">
        <v>#N/A</v>
      </c>
      <c r="O103" s="4" t="e">
        <v>#N/A</v>
      </c>
      <c r="P103" s="4" t="e">
        <v>#N/A</v>
      </c>
      <c r="Q103" s="4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</row>
    <row r="104" spans="1:27" x14ac:dyDescent="0.3">
      <c r="A104" s="5" t="e">
        <v>#N/A</v>
      </c>
      <c r="B104" s="4" t="e">
        <v>#N/A</v>
      </c>
      <c r="C104" s="4" t="e">
        <v>#N/A</v>
      </c>
      <c r="D104" s="4" t="e">
        <v>#N/A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4" t="e">
        <v>#N/A</v>
      </c>
      <c r="J104" s="4" t="e">
        <v>#N/A</v>
      </c>
      <c r="K104" s="4" t="e">
        <v>#N/A</v>
      </c>
      <c r="L104" s="4" t="e">
        <v>#N/A</v>
      </c>
      <c r="M104" s="4" t="e">
        <v>#N/A</v>
      </c>
      <c r="N104" s="4" t="e">
        <v>#N/A</v>
      </c>
      <c r="O104" s="4" t="e">
        <v>#N/A</v>
      </c>
      <c r="P104" s="4" t="e">
        <v>#N/A</v>
      </c>
      <c r="Q104" s="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</row>
    <row r="105" spans="1:27" x14ac:dyDescent="0.3">
      <c r="A105" s="5" t="e">
        <v>#N/A</v>
      </c>
      <c r="B105" s="4" t="e">
        <v>#N/A</v>
      </c>
      <c r="C105" s="4" t="e">
        <v>#N/A</v>
      </c>
      <c r="D105" s="4" t="e">
        <v>#N/A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4" t="e">
        <v>#N/A</v>
      </c>
      <c r="J105" s="4" t="e">
        <v>#N/A</v>
      </c>
      <c r="K105" s="4" t="e">
        <v>#N/A</v>
      </c>
      <c r="L105" s="4" t="e">
        <v>#N/A</v>
      </c>
      <c r="M105" s="4" t="e">
        <v>#N/A</v>
      </c>
      <c r="N105" s="4" t="e">
        <v>#N/A</v>
      </c>
      <c r="O105" s="4" t="e">
        <v>#N/A</v>
      </c>
      <c r="P105" s="4" t="e">
        <v>#N/A</v>
      </c>
      <c r="Q105" s="4" t="e">
        <v>#N/A</v>
      </c>
      <c r="R105" t="e">
        <v>#N/A</v>
      </c>
      <c r="S105" t="e">
        <v>#N/A</v>
      </c>
      <c r="T105" t="e">
        <v>#N/A</v>
      </c>
      <c r="U105" t="e">
        <v>#N/A</v>
      </c>
      <c r="V105" t="e">
        <v>#N/A</v>
      </c>
      <c r="W105" t="e">
        <v>#N/A</v>
      </c>
      <c r="X105" t="e">
        <v>#N/A</v>
      </c>
      <c r="Y105" t="e">
        <v>#N/A</v>
      </c>
      <c r="Z105" t="e">
        <v>#N/A</v>
      </c>
      <c r="AA105" t="e">
        <v>#N/A</v>
      </c>
    </row>
    <row r="106" spans="1:27" x14ac:dyDescent="0.3">
      <c r="A106" s="6" t="e">
        <v>#N/A</v>
      </c>
      <c r="B106" t="e">
        <v>#N/A</v>
      </c>
      <c r="C106" t="e">
        <v>#N/A</v>
      </c>
      <c r="D106" t="e">
        <v>#N/A</v>
      </c>
      <c r="E106" t="e">
        <v>#N/A</v>
      </c>
      <c r="F106" t="e">
        <v>#N/A</v>
      </c>
      <c r="G106" t="e">
        <v>#N/A</v>
      </c>
      <c r="H106" t="e">
        <v>#N/A</v>
      </c>
      <c r="I106" t="e">
        <v>#N/A</v>
      </c>
      <c r="J106" t="e">
        <v>#N/A</v>
      </c>
      <c r="K106" t="e">
        <v>#N/A</v>
      </c>
      <c r="L106" t="e">
        <v>#N/A</v>
      </c>
      <c r="M106" t="e">
        <v>#N/A</v>
      </c>
      <c r="N106" t="e">
        <v>#N/A</v>
      </c>
      <c r="O106" t="e">
        <v>#N/A</v>
      </c>
      <c r="P106" t="e">
        <v>#N/A</v>
      </c>
      <c r="Q106" t="e">
        <v>#N/A</v>
      </c>
      <c r="R106" t="e">
        <v>#N/A</v>
      </c>
      <c r="S106" t="e">
        <v>#N/A</v>
      </c>
      <c r="T106" t="e">
        <v>#N/A</v>
      </c>
      <c r="U106" t="e">
        <v>#N/A</v>
      </c>
      <c r="V106" t="e">
        <v>#N/A</v>
      </c>
      <c r="W106" t="e">
        <v>#N/A</v>
      </c>
      <c r="X106" t="e">
        <v>#N/A</v>
      </c>
      <c r="Y106" t="e">
        <v>#N/A</v>
      </c>
      <c r="Z106" t="e">
        <v>#N/A</v>
      </c>
      <c r="AA106" t="e">
        <v>#N/A</v>
      </c>
    </row>
    <row r="107" spans="1:27" x14ac:dyDescent="0.3">
      <c r="A107" s="6" t="e">
        <v>#N/A</v>
      </c>
      <c r="B107" t="e">
        <v>#N/A</v>
      </c>
      <c r="C107" t="e">
        <v>#N/A</v>
      </c>
      <c r="D107" t="e">
        <v>#N/A</v>
      </c>
      <c r="E107" t="e">
        <v>#N/A</v>
      </c>
      <c r="F107" t="e">
        <v>#N/A</v>
      </c>
      <c r="G107" t="e">
        <v>#N/A</v>
      </c>
      <c r="H107" t="e">
        <v>#N/A</v>
      </c>
      <c r="I107" t="e">
        <v>#N/A</v>
      </c>
      <c r="J107" t="e">
        <v>#N/A</v>
      </c>
      <c r="K107" t="e">
        <v>#N/A</v>
      </c>
      <c r="L107" t="e">
        <v>#N/A</v>
      </c>
      <c r="M107" t="e">
        <v>#N/A</v>
      </c>
      <c r="N107" t="e">
        <v>#N/A</v>
      </c>
      <c r="O107" t="e">
        <v>#N/A</v>
      </c>
      <c r="P107" t="e">
        <v>#N/A</v>
      </c>
      <c r="Q107" t="e">
        <v>#N/A</v>
      </c>
      <c r="R107" t="e">
        <v>#N/A</v>
      </c>
      <c r="S107" t="e">
        <v>#N/A</v>
      </c>
      <c r="T107" t="e">
        <v>#N/A</v>
      </c>
      <c r="U107" t="e">
        <v>#N/A</v>
      </c>
      <c r="V107" t="e">
        <v>#N/A</v>
      </c>
      <c r="W107" t="e">
        <v>#N/A</v>
      </c>
      <c r="X107" t="e">
        <v>#N/A</v>
      </c>
      <c r="Y107" t="e">
        <v>#N/A</v>
      </c>
      <c r="Z107" t="e">
        <v>#N/A</v>
      </c>
      <c r="AA107" t="e">
        <v>#N/A</v>
      </c>
    </row>
    <row r="108" spans="1:27" x14ac:dyDescent="0.3">
      <c r="A108" s="6" t="e">
        <v>#N/A</v>
      </c>
      <c r="B108" t="e">
        <v>#N/A</v>
      </c>
      <c r="C108" t="e">
        <v>#N/A</v>
      </c>
      <c r="D108" t="e">
        <v>#N/A</v>
      </c>
      <c r="E108" t="e">
        <v>#N/A</v>
      </c>
      <c r="F108" t="e">
        <v>#N/A</v>
      </c>
      <c r="G108" t="e">
        <v>#N/A</v>
      </c>
      <c r="H108" t="e">
        <v>#N/A</v>
      </c>
      <c r="I108" t="e">
        <v>#N/A</v>
      </c>
      <c r="J108" t="e">
        <v>#N/A</v>
      </c>
      <c r="K108" t="e">
        <v>#N/A</v>
      </c>
      <c r="L108" t="e">
        <v>#N/A</v>
      </c>
      <c r="M108" t="e">
        <v>#N/A</v>
      </c>
      <c r="N108" t="e">
        <v>#N/A</v>
      </c>
      <c r="O108" t="e">
        <v>#N/A</v>
      </c>
      <c r="P108" t="e">
        <v>#N/A</v>
      </c>
      <c r="Q108" t="e">
        <v>#N/A</v>
      </c>
      <c r="R108" t="e">
        <v>#N/A</v>
      </c>
      <c r="S108" t="e">
        <v>#N/A</v>
      </c>
      <c r="T108" t="e">
        <v>#N/A</v>
      </c>
      <c r="U108" t="e">
        <v>#N/A</v>
      </c>
      <c r="V108" t="e">
        <v>#N/A</v>
      </c>
      <c r="W108" t="e">
        <v>#N/A</v>
      </c>
      <c r="X108" t="e">
        <v>#N/A</v>
      </c>
      <c r="Y108" t="e">
        <v>#N/A</v>
      </c>
      <c r="Z108" t="e">
        <v>#N/A</v>
      </c>
      <c r="AA108" t="e">
        <v>#N/A</v>
      </c>
    </row>
    <row r="109" spans="1:27" x14ac:dyDescent="0.3">
      <c r="A109" s="6" t="e">
        <v>#N/A</v>
      </c>
      <c r="B109" t="e">
        <v>#N/A</v>
      </c>
      <c r="C109" t="e">
        <v>#N/A</v>
      </c>
      <c r="D109" t="e">
        <v>#N/A</v>
      </c>
      <c r="E109" t="e">
        <v>#N/A</v>
      </c>
      <c r="F109" t="e">
        <v>#N/A</v>
      </c>
      <c r="G109" t="e">
        <v>#N/A</v>
      </c>
      <c r="H109" t="e">
        <v>#N/A</v>
      </c>
      <c r="I109" t="e">
        <v>#N/A</v>
      </c>
      <c r="J109" t="e">
        <v>#N/A</v>
      </c>
      <c r="K109" t="e">
        <v>#N/A</v>
      </c>
      <c r="L109" t="e">
        <v>#N/A</v>
      </c>
      <c r="M109" t="e">
        <v>#N/A</v>
      </c>
      <c r="N109" t="e">
        <v>#N/A</v>
      </c>
      <c r="O109" t="e">
        <v>#N/A</v>
      </c>
      <c r="P109" t="e">
        <v>#N/A</v>
      </c>
      <c r="Q109" t="e">
        <v>#N/A</v>
      </c>
      <c r="R109" t="e">
        <v>#N/A</v>
      </c>
      <c r="S109" t="e">
        <v>#N/A</v>
      </c>
      <c r="T109" t="e">
        <v>#N/A</v>
      </c>
      <c r="U109" t="e">
        <v>#N/A</v>
      </c>
      <c r="V109" t="e">
        <v>#N/A</v>
      </c>
      <c r="W109" t="e">
        <v>#N/A</v>
      </c>
      <c r="X109" t="e">
        <v>#N/A</v>
      </c>
      <c r="Y109" t="e">
        <v>#N/A</v>
      </c>
      <c r="Z109" t="e">
        <v>#N/A</v>
      </c>
      <c r="AA109" t="e">
        <v>#N/A</v>
      </c>
    </row>
    <row r="110" spans="1:27" x14ac:dyDescent="0.3">
      <c r="A110" s="6" t="e">
        <v>#N/A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</row>
    <row r="111" spans="1:27" x14ac:dyDescent="0.3">
      <c r="A111" s="6" t="e">
        <v>#N/A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</row>
    <row r="112" spans="1:27" x14ac:dyDescent="0.3">
      <c r="A112" s="6" t="e">
        <v>#N/A</v>
      </c>
      <c r="B112" t="e">
        <v>#N/A</v>
      </c>
      <c r="C112" t="e">
        <v>#N/A</v>
      </c>
      <c r="D112" t="e">
        <v>#N/A</v>
      </c>
      <c r="E112" t="e">
        <v>#N/A</v>
      </c>
      <c r="F112" t="e">
        <v>#N/A</v>
      </c>
      <c r="G112" t="e">
        <v>#N/A</v>
      </c>
      <c r="H112" t="e">
        <v>#N/A</v>
      </c>
      <c r="I112" t="e">
        <v>#N/A</v>
      </c>
      <c r="J112" t="e">
        <v>#N/A</v>
      </c>
      <c r="K112" t="e">
        <v>#N/A</v>
      </c>
      <c r="L112" t="e">
        <v>#N/A</v>
      </c>
      <c r="M112" t="e">
        <v>#N/A</v>
      </c>
      <c r="N112" t="e">
        <v>#N/A</v>
      </c>
      <c r="O112" t="e">
        <v>#N/A</v>
      </c>
      <c r="P112" t="e">
        <v>#N/A</v>
      </c>
      <c r="Q112" t="e">
        <v>#N/A</v>
      </c>
      <c r="R112" t="e">
        <v>#N/A</v>
      </c>
      <c r="S112" t="e">
        <v>#N/A</v>
      </c>
      <c r="T112" t="e">
        <v>#N/A</v>
      </c>
      <c r="U112" t="e">
        <v>#N/A</v>
      </c>
      <c r="V112" t="e">
        <v>#N/A</v>
      </c>
      <c r="W112" t="e">
        <v>#N/A</v>
      </c>
      <c r="X112" t="e">
        <v>#N/A</v>
      </c>
      <c r="Y112" t="e">
        <v>#N/A</v>
      </c>
      <c r="Z112" t="e">
        <v>#N/A</v>
      </c>
      <c r="AA112" t="e">
        <v>#N/A</v>
      </c>
    </row>
    <row r="113" spans="1:27" x14ac:dyDescent="0.3">
      <c r="A113" s="6" t="e">
        <v>#N/A</v>
      </c>
      <c r="B113" t="e">
        <v>#N/A</v>
      </c>
      <c r="C113" t="e">
        <v>#N/A</v>
      </c>
      <c r="D113" t="e">
        <v>#N/A</v>
      </c>
      <c r="E113" t="e">
        <v>#N/A</v>
      </c>
      <c r="F113" t="e">
        <v>#N/A</v>
      </c>
      <c r="G113" t="e">
        <v>#N/A</v>
      </c>
      <c r="H113" t="e">
        <v>#N/A</v>
      </c>
      <c r="I113" t="e">
        <v>#N/A</v>
      </c>
      <c r="J113" t="e">
        <v>#N/A</v>
      </c>
      <c r="K113" t="e">
        <v>#N/A</v>
      </c>
      <c r="L113" t="e">
        <v>#N/A</v>
      </c>
      <c r="M113" t="e">
        <v>#N/A</v>
      </c>
      <c r="N113" t="e">
        <v>#N/A</v>
      </c>
      <c r="O113" t="e">
        <v>#N/A</v>
      </c>
      <c r="P113" t="e">
        <v>#N/A</v>
      </c>
      <c r="Q113" t="e">
        <v>#N/A</v>
      </c>
      <c r="R113" t="e">
        <v>#N/A</v>
      </c>
      <c r="S113" t="e">
        <v>#N/A</v>
      </c>
      <c r="T113" t="e">
        <v>#N/A</v>
      </c>
      <c r="U113" t="e">
        <v>#N/A</v>
      </c>
      <c r="V113" t="e">
        <v>#N/A</v>
      </c>
      <c r="W113" t="e">
        <v>#N/A</v>
      </c>
      <c r="X113" t="e">
        <v>#N/A</v>
      </c>
      <c r="Y113" t="e">
        <v>#N/A</v>
      </c>
      <c r="Z113" t="e">
        <v>#N/A</v>
      </c>
      <c r="AA113" t="e">
        <v>#N/A</v>
      </c>
    </row>
    <row r="114" spans="1:27" x14ac:dyDescent="0.3">
      <c r="A114" s="6" t="e">
        <v>#N/A</v>
      </c>
      <c r="B114" t="e">
        <v>#N/A</v>
      </c>
      <c r="C114" t="e">
        <v>#N/A</v>
      </c>
      <c r="D114" t="e">
        <v>#N/A</v>
      </c>
      <c r="E114" t="e">
        <v>#N/A</v>
      </c>
      <c r="F114" t="e">
        <v>#N/A</v>
      </c>
      <c r="G114" t="e">
        <v>#N/A</v>
      </c>
      <c r="H114" t="e">
        <v>#N/A</v>
      </c>
      <c r="I114" t="e">
        <v>#N/A</v>
      </c>
      <c r="J114" t="e">
        <v>#N/A</v>
      </c>
      <c r="K114" t="e">
        <v>#N/A</v>
      </c>
      <c r="L114" t="e">
        <v>#N/A</v>
      </c>
      <c r="M114" t="e">
        <v>#N/A</v>
      </c>
      <c r="N114" t="e">
        <v>#N/A</v>
      </c>
      <c r="O114" t="e">
        <v>#N/A</v>
      </c>
      <c r="P114" t="e">
        <v>#N/A</v>
      </c>
      <c r="Q114" t="e">
        <v>#N/A</v>
      </c>
      <c r="R114" t="e">
        <v>#N/A</v>
      </c>
      <c r="S114" t="e">
        <v>#N/A</v>
      </c>
      <c r="T114" t="e">
        <v>#N/A</v>
      </c>
      <c r="U114" t="e">
        <v>#N/A</v>
      </c>
      <c r="V114" t="e">
        <v>#N/A</v>
      </c>
      <c r="W114" t="e">
        <v>#N/A</v>
      </c>
      <c r="X114" t="e">
        <v>#N/A</v>
      </c>
      <c r="Y114" t="e">
        <v>#N/A</v>
      </c>
      <c r="Z114" t="e">
        <v>#N/A</v>
      </c>
      <c r="AA114" t="e">
        <v>#N/A</v>
      </c>
    </row>
    <row r="115" spans="1:27" x14ac:dyDescent="0.3">
      <c r="A115" s="6" t="e">
        <v>#N/A</v>
      </c>
      <c r="B115" t="e">
        <v>#N/A</v>
      </c>
      <c r="C115" t="e">
        <v>#N/A</v>
      </c>
      <c r="D115" t="e">
        <v>#N/A</v>
      </c>
      <c r="E115" t="e">
        <v>#N/A</v>
      </c>
      <c r="F115" t="e">
        <v>#N/A</v>
      </c>
      <c r="G115" t="e">
        <v>#N/A</v>
      </c>
      <c r="H115" t="e">
        <v>#N/A</v>
      </c>
      <c r="I115" t="e">
        <v>#N/A</v>
      </c>
      <c r="J115" t="e">
        <v>#N/A</v>
      </c>
      <c r="K115" t="e">
        <v>#N/A</v>
      </c>
      <c r="L115" t="e">
        <v>#N/A</v>
      </c>
      <c r="M115" t="e">
        <v>#N/A</v>
      </c>
      <c r="N115" t="e">
        <v>#N/A</v>
      </c>
      <c r="O115" t="e">
        <v>#N/A</v>
      </c>
      <c r="P115" t="e">
        <v>#N/A</v>
      </c>
      <c r="Q115" t="e">
        <v>#N/A</v>
      </c>
      <c r="R115" t="e">
        <v>#N/A</v>
      </c>
      <c r="S115" t="e">
        <v>#N/A</v>
      </c>
      <c r="T115" t="e">
        <v>#N/A</v>
      </c>
      <c r="U115" t="e">
        <v>#N/A</v>
      </c>
      <c r="V115" t="e">
        <v>#N/A</v>
      </c>
      <c r="W115" t="e">
        <v>#N/A</v>
      </c>
      <c r="X115" t="e">
        <v>#N/A</v>
      </c>
      <c r="Y115" t="e">
        <v>#N/A</v>
      </c>
      <c r="Z115" t="e">
        <v>#N/A</v>
      </c>
      <c r="AA115" t="e">
        <v>#N/A</v>
      </c>
    </row>
    <row r="116" spans="1:27" x14ac:dyDescent="0.3">
      <c r="A116" s="6" t="e">
        <v>#N/A</v>
      </c>
      <c r="B116" t="e">
        <v>#N/A</v>
      </c>
      <c r="C116" t="e">
        <v>#N/A</v>
      </c>
      <c r="D116" t="e">
        <v>#N/A</v>
      </c>
      <c r="E116" t="e">
        <v>#N/A</v>
      </c>
      <c r="F116" t="e">
        <v>#N/A</v>
      </c>
      <c r="G116" t="e">
        <v>#N/A</v>
      </c>
      <c r="H116" t="e">
        <v>#N/A</v>
      </c>
      <c r="I116" t="e">
        <v>#N/A</v>
      </c>
      <c r="J116" t="e">
        <v>#N/A</v>
      </c>
      <c r="K116" t="e">
        <v>#N/A</v>
      </c>
      <c r="L116" t="e">
        <v>#N/A</v>
      </c>
      <c r="M116" t="e">
        <v>#N/A</v>
      </c>
      <c r="N116" t="e">
        <v>#N/A</v>
      </c>
      <c r="O116" t="e">
        <v>#N/A</v>
      </c>
      <c r="P116" t="e">
        <v>#N/A</v>
      </c>
      <c r="Q116" t="e">
        <v>#N/A</v>
      </c>
      <c r="R116" t="e">
        <v>#N/A</v>
      </c>
      <c r="S116" t="e">
        <v>#N/A</v>
      </c>
      <c r="T116" t="e">
        <v>#N/A</v>
      </c>
      <c r="U116" t="e">
        <v>#N/A</v>
      </c>
      <c r="V116" t="e">
        <v>#N/A</v>
      </c>
      <c r="W116" t="e">
        <v>#N/A</v>
      </c>
      <c r="X116" t="e">
        <v>#N/A</v>
      </c>
      <c r="Y116" t="e">
        <v>#N/A</v>
      </c>
      <c r="Z116" t="e">
        <v>#N/A</v>
      </c>
      <c r="AA116" t="e">
        <v>#N/A</v>
      </c>
    </row>
    <row r="117" spans="1:27" x14ac:dyDescent="0.3">
      <c r="A117" s="6" t="e">
        <v>#N/A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</row>
    <row r="118" spans="1:27" x14ac:dyDescent="0.3">
      <c r="A118" s="6" t="e">
        <v>#N/A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</row>
    <row r="119" spans="1:27" x14ac:dyDescent="0.3">
      <c r="A119" s="6" t="e">
        <v>#N/A</v>
      </c>
      <c r="B119" t="e">
        <v>#N/A</v>
      </c>
      <c r="C119" t="e">
        <v>#N/A</v>
      </c>
      <c r="D119" t="e">
        <v>#N/A</v>
      </c>
      <c r="E119" t="e">
        <v>#N/A</v>
      </c>
      <c r="F119" t="e">
        <v>#N/A</v>
      </c>
      <c r="G119" t="e">
        <v>#N/A</v>
      </c>
      <c r="H119" t="e">
        <v>#N/A</v>
      </c>
      <c r="I119" t="e">
        <v>#N/A</v>
      </c>
      <c r="J119" t="e">
        <v>#N/A</v>
      </c>
      <c r="K119" t="e">
        <v>#N/A</v>
      </c>
      <c r="L119" t="e">
        <v>#N/A</v>
      </c>
      <c r="M119" t="e">
        <v>#N/A</v>
      </c>
      <c r="N119" t="e">
        <v>#N/A</v>
      </c>
      <c r="O119" t="e">
        <v>#N/A</v>
      </c>
      <c r="P119" t="e">
        <v>#N/A</v>
      </c>
      <c r="Q119" t="e">
        <v>#N/A</v>
      </c>
      <c r="R119" t="e">
        <v>#N/A</v>
      </c>
      <c r="S119" t="e">
        <v>#N/A</v>
      </c>
      <c r="T119" t="e">
        <v>#N/A</v>
      </c>
      <c r="U119" t="e">
        <v>#N/A</v>
      </c>
      <c r="V119" t="e">
        <v>#N/A</v>
      </c>
      <c r="W119" t="e">
        <v>#N/A</v>
      </c>
      <c r="X119" t="e">
        <v>#N/A</v>
      </c>
      <c r="Y119" t="e">
        <v>#N/A</v>
      </c>
      <c r="Z119" t="e">
        <v>#N/A</v>
      </c>
      <c r="AA119" t="e">
        <v>#N/A</v>
      </c>
    </row>
    <row r="120" spans="1:27" x14ac:dyDescent="0.3">
      <c r="A120" s="6" t="e">
        <v>#N/A</v>
      </c>
      <c r="B120" t="e">
        <v>#N/A</v>
      </c>
      <c r="C120" t="e">
        <v>#N/A</v>
      </c>
      <c r="D120" t="e">
        <v>#N/A</v>
      </c>
      <c r="E120" t="e">
        <v>#N/A</v>
      </c>
      <c r="F120" t="e">
        <v>#N/A</v>
      </c>
      <c r="G120" t="e">
        <v>#N/A</v>
      </c>
      <c r="H120" t="e">
        <v>#N/A</v>
      </c>
      <c r="I120" t="e">
        <v>#N/A</v>
      </c>
      <c r="J120" t="e">
        <v>#N/A</v>
      </c>
      <c r="K120" t="e">
        <v>#N/A</v>
      </c>
      <c r="L120" t="e">
        <v>#N/A</v>
      </c>
      <c r="M120" t="e">
        <v>#N/A</v>
      </c>
      <c r="N120" t="e">
        <v>#N/A</v>
      </c>
      <c r="O120" t="e">
        <v>#N/A</v>
      </c>
      <c r="P120" t="e">
        <v>#N/A</v>
      </c>
      <c r="Q120" t="e">
        <v>#N/A</v>
      </c>
      <c r="R120" t="e">
        <v>#N/A</v>
      </c>
      <c r="S120" t="e">
        <v>#N/A</v>
      </c>
      <c r="T120" t="e">
        <v>#N/A</v>
      </c>
      <c r="U120" t="e">
        <v>#N/A</v>
      </c>
      <c r="V120" t="e">
        <v>#N/A</v>
      </c>
      <c r="W120" t="e">
        <v>#N/A</v>
      </c>
      <c r="X120" t="e">
        <v>#N/A</v>
      </c>
      <c r="Y120" t="e">
        <v>#N/A</v>
      </c>
      <c r="Z120" t="e">
        <v>#N/A</v>
      </c>
      <c r="AA120" t="e">
        <v>#N/A</v>
      </c>
    </row>
    <row r="121" spans="1:27" x14ac:dyDescent="0.3">
      <c r="A121" s="6" t="e">
        <v>#N/A</v>
      </c>
      <c r="B121" t="e">
        <v>#N/A</v>
      </c>
      <c r="C121" t="e">
        <v>#N/A</v>
      </c>
      <c r="D121" t="e">
        <v>#N/A</v>
      </c>
      <c r="E121" t="e">
        <v>#N/A</v>
      </c>
      <c r="F121" t="e">
        <v>#N/A</v>
      </c>
      <c r="G121" t="e">
        <v>#N/A</v>
      </c>
      <c r="H121" t="e">
        <v>#N/A</v>
      </c>
      <c r="I121" t="e">
        <v>#N/A</v>
      </c>
      <c r="J121" t="e">
        <v>#N/A</v>
      </c>
      <c r="K121" t="e">
        <v>#N/A</v>
      </c>
      <c r="L121" t="e">
        <v>#N/A</v>
      </c>
      <c r="M121" t="e">
        <v>#N/A</v>
      </c>
      <c r="N121" t="e">
        <v>#N/A</v>
      </c>
      <c r="O121" t="e">
        <v>#N/A</v>
      </c>
      <c r="P121" t="e">
        <v>#N/A</v>
      </c>
      <c r="Q121" t="e">
        <v>#N/A</v>
      </c>
      <c r="R121" t="e">
        <v>#N/A</v>
      </c>
      <c r="S121" t="e">
        <v>#N/A</v>
      </c>
      <c r="T121" t="e">
        <v>#N/A</v>
      </c>
      <c r="U121" t="e">
        <v>#N/A</v>
      </c>
      <c r="V121" t="e">
        <v>#N/A</v>
      </c>
      <c r="W121" t="e">
        <v>#N/A</v>
      </c>
      <c r="X121" t="e">
        <v>#N/A</v>
      </c>
      <c r="Y121" t="e">
        <v>#N/A</v>
      </c>
      <c r="Z121" t="e">
        <v>#N/A</v>
      </c>
      <c r="AA121" t="e">
        <v>#N/A</v>
      </c>
    </row>
    <row r="122" spans="1:27" x14ac:dyDescent="0.3">
      <c r="A122" s="6" t="e">
        <v>#N/A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 t="e">
        <v>#N/A</v>
      </c>
      <c r="I122" t="e">
        <v>#N/A</v>
      </c>
      <c r="J122" t="e">
        <v>#N/A</v>
      </c>
      <c r="K122" t="e">
        <v>#N/A</v>
      </c>
      <c r="L122" t="e">
        <v>#N/A</v>
      </c>
      <c r="M122" t="e">
        <v>#N/A</v>
      </c>
      <c r="N122" t="e">
        <v>#N/A</v>
      </c>
      <c r="O122" t="e">
        <v>#N/A</v>
      </c>
      <c r="P122" t="e">
        <v>#N/A</v>
      </c>
      <c r="Q122" t="e">
        <v>#N/A</v>
      </c>
      <c r="R122" t="e">
        <v>#N/A</v>
      </c>
      <c r="S122" t="e">
        <v>#N/A</v>
      </c>
      <c r="T122" t="e">
        <v>#N/A</v>
      </c>
      <c r="U122" t="e">
        <v>#N/A</v>
      </c>
      <c r="V122" t="e">
        <v>#N/A</v>
      </c>
      <c r="W122" t="e">
        <v>#N/A</v>
      </c>
      <c r="X122" t="e">
        <v>#N/A</v>
      </c>
      <c r="Y122" t="e">
        <v>#N/A</v>
      </c>
      <c r="Z122" t="e">
        <v>#N/A</v>
      </c>
      <c r="AA122" t="e">
        <v>#N/A</v>
      </c>
    </row>
    <row r="123" spans="1:27" x14ac:dyDescent="0.3">
      <c r="A123" s="6" t="e">
        <v>#N/A</v>
      </c>
      <c r="B123" t="e">
        <v>#N/A</v>
      </c>
      <c r="C123" t="e">
        <v>#N/A</v>
      </c>
      <c r="D123" t="e">
        <v>#N/A</v>
      </c>
      <c r="E123" t="e">
        <v>#N/A</v>
      </c>
      <c r="F123" t="e">
        <v>#N/A</v>
      </c>
      <c r="G123" t="e">
        <v>#N/A</v>
      </c>
      <c r="H123" t="e">
        <v>#N/A</v>
      </c>
      <c r="I123" t="e">
        <v>#N/A</v>
      </c>
      <c r="J123" t="e">
        <v>#N/A</v>
      </c>
      <c r="K123" t="e">
        <v>#N/A</v>
      </c>
      <c r="L123" t="e">
        <v>#N/A</v>
      </c>
      <c r="M123" t="e">
        <v>#N/A</v>
      </c>
      <c r="N123" t="e">
        <v>#N/A</v>
      </c>
      <c r="O123" t="e">
        <v>#N/A</v>
      </c>
      <c r="P123" t="e">
        <v>#N/A</v>
      </c>
      <c r="Q123" t="e">
        <v>#N/A</v>
      </c>
      <c r="R123" t="e">
        <v>#N/A</v>
      </c>
      <c r="S123" t="e">
        <v>#N/A</v>
      </c>
      <c r="T123" t="e">
        <v>#N/A</v>
      </c>
      <c r="U123" t="e">
        <v>#N/A</v>
      </c>
      <c r="V123" t="e">
        <v>#N/A</v>
      </c>
      <c r="W123" t="e">
        <v>#N/A</v>
      </c>
      <c r="X123" t="e">
        <v>#N/A</v>
      </c>
      <c r="Y123" t="e">
        <v>#N/A</v>
      </c>
      <c r="Z123" t="e">
        <v>#N/A</v>
      </c>
      <c r="AA123" t="e">
        <v>#N/A</v>
      </c>
    </row>
    <row r="124" spans="1:27" x14ac:dyDescent="0.3">
      <c r="A124" s="6" t="e">
        <v>#N/A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</row>
    <row r="125" spans="1:27" x14ac:dyDescent="0.3">
      <c r="A125" s="6" t="e">
        <v>#N/A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</row>
    <row r="126" spans="1:27" x14ac:dyDescent="0.3">
      <c r="A126" s="6" t="e">
        <v>#N/A</v>
      </c>
      <c r="B126" t="e">
        <v>#N/A</v>
      </c>
      <c r="C126" t="e">
        <v>#N/A</v>
      </c>
      <c r="D126" t="e">
        <v>#N/A</v>
      </c>
      <c r="E126" t="e">
        <v>#N/A</v>
      </c>
      <c r="F126" t="e">
        <v>#N/A</v>
      </c>
      <c r="G126" t="e">
        <v>#N/A</v>
      </c>
      <c r="H126" t="e">
        <v>#N/A</v>
      </c>
      <c r="I126" t="e">
        <v>#N/A</v>
      </c>
      <c r="J126" t="e">
        <v>#N/A</v>
      </c>
      <c r="K126" t="e">
        <v>#N/A</v>
      </c>
      <c r="L126" t="e">
        <v>#N/A</v>
      </c>
      <c r="M126" t="e">
        <v>#N/A</v>
      </c>
      <c r="N126" t="e">
        <v>#N/A</v>
      </c>
      <c r="O126" t="e">
        <v>#N/A</v>
      </c>
      <c r="P126" t="e">
        <v>#N/A</v>
      </c>
      <c r="Q126" t="e">
        <v>#N/A</v>
      </c>
      <c r="R126" t="e">
        <v>#N/A</v>
      </c>
      <c r="S126" t="e">
        <v>#N/A</v>
      </c>
      <c r="T126" t="e">
        <v>#N/A</v>
      </c>
      <c r="U126" t="e">
        <v>#N/A</v>
      </c>
      <c r="V126" t="e">
        <v>#N/A</v>
      </c>
      <c r="W126" t="e">
        <v>#N/A</v>
      </c>
      <c r="X126" t="e">
        <v>#N/A</v>
      </c>
      <c r="Y126" t="e">
        <v>#N/A</v>
      </c>
      <c r="Z126" t="e">
        <v>#N/A</v>
      </c>
      <c r="AA126" t="e">
        <v>#N/A</v>
      </c>
    </row>
    <row r="127" spans="1:27" x14ac:dyDescent="0.3">
      <c r="A127" s="6" t="e">
        <v>#N/A</v>
      </c>
      <c r="B127" t="e">
        <v>#N/A</v>
      </c>
      <c r="C127" t="e">
        <v>#N/A</v>
      </c>
      <c r="D127" t="e">
        <v>#N/A</v>
      </c>
      <c r="E127" t="e">
        <v>#N/A</v>
      </c>
      <c r="F127" t="e">
        <v>#N/A</v>
      </c>
      <c r="G127" t="e">
        <v>#N/A</v>
      </c>
      <c r="H127" t="e">
        <v>#N/A</v>
      </c>
      <c r="I127" t="e">
        <v>#N/A</v>
      </c>
      <c r="J127" t="e">
        <v>#N/A</v>
      </c>
      <c r="K127" t="e">
        <v>#N/A</v>
      </c>
      <c r="L127" t="e">
        <v>#N/A</v>
      </c>
      <c r="M127" t="e">
        <v>#N/A</v>
      </c>
      <c r="N127" t="e">
        <v>#N/A</v>
      </c>
      <c r="O127" t="e">
        <v>#N/A</v>
      </c>
      <c r="P127" t="e">
        <v>#N/A</v>
      </c>
      <c r="Q127" t="e">
        <v>#N/A</v>
      </c>
      <c r="R127" t="e">
        <v>#N/A</v>
      </c>
      <c r="S127" t="e">
        <v>#N/A</v>
      </c>
      <c r="T127" t="e">
        <v>#N/A</v>
      </c>
      <c r="U127" t="e">
        <v>#N/A</v>
      </c>
      <c r="V127" t="e">
        <v>#N/A</v>
      </c>
      <c r="W127" t="e">
        <v>#N/A</v>
      </c>
      <c r="X127" t="e">
        <v>#N/A</v>
      </c>
      <c r="Y127" t="e">
        <v>#N/A</v>
      </c>
      <c r="Z127" t="e">
        <v>#N/A</v>
      </c>
      <c r="AA127" t="e">
        <v>#N/A</v>
      </c>
    </row>
    <row r="128" spans="1:27" x14ac:dyDescent="0.3">
      <c r="A128" s="6" t="e">
        <v>#N/A</v>
      </c>
      <c r="B128" t="e">
        <v>#N/A</v>
      </c>
      <c r="C128" t="e">
        <v>#N/A</v>
      </c>
      <c r="D128" t="e">
        <v>#N/A</v>
      </c>
      <c r="E128" t="e">
        <v>#N/A</v>
      </c>
      <c r="F128" t="e">
        <v>#N/A</v>
      </c>
      <c r="G128" t="e">
        <v>#N/A</v>
      </c>
      <c r="H128" t="e">
        <v>#N/A</v>
      </c>
      <c r="I128" t="e">
        <v>#N/A</v>
      </c>
      <c r="J128" t="e">
        <v>#N/A</v>
      </c>
      <c r="K128" t="e">
        <v>#N/A</v>
      </c>
      <c r="L128" t="e">
        <v>#N/A</v>
      </c>
      <c r="M128" t="e">
        <v>#N/A</v>
      </c>
      <c r="N128" t="e">
        <v>#N/A</v>
      </c>
      <c r="O128" t="e">
        <v>#N/A</v>
      </c>
      <c r="P128" t="e">
        <v>#N/A</v>
      </c>
      <c r="Q128" t="e">
        <v>#N/A</v>
      </c>
      <c r="R128" t="e">
        <v>#N/A</v>
      </c>
      <c r="S128" t="e">
        <v>#N/A</v>
      </c>
      <c r="T128" t="e">
        <v>#N/A</v>
      </c>
      <c r="U128" t="e">
        <v>#N/A</v>
      </c>
      <c r="V128" t="e">
        <v>#N/A</v>
      </c>
      <c r="W128" t="e">
        <v>#N/A</v>
      </c>
      <c r="X128" t="e">
        <v>#N/A</v>
      </c>
      <c r="Y128" t="e">
        <v>#N/A</v>
      </c>
      <c r="Z128" t="e">
        <v>#N/A</v>
      </c>
      <c r="AA128" t="e">
        <v>#N/A</v>
      </c>
    </row>
    <row r="129" spans="1:27" x14ac:dyDescent="0.3">
      <c r="A129" s="6" t="e">
        <v>#N/A</v>
      </c>
      <c r="B129" t="e">
        <v>#N/A</v>
      </c>
      <c r="C129" t="e">
        <v>#N/A</v>
      </c>
      <c r="D129" t="e">
        <v>#N/A</v>
      </c>
      <c r="E129" t="e">
        <v>#N/A</v>
      </c>
      <c r="F129" t="e">
        <v>#N/A</v>
      </c>
      <c r="G129" t="e">
        <v>#N/A</v>
      </c>
      <c r="H129" t="e">
        <v>#N/A</v>
      </c>
      <c r="I129" t="e">
        <v>#N/A</v>
      </c>
      <c r="J129" t="e">
        <v>#N/A</v>
      </c>
      <c r="K129" t="e">
        <v>#N/A</v>
      </c>
      <c r="L129" t="e">
        <v>#N/A</v>
      </c>
      <c r="M129" t="e">
        <v>#N/A</v>
      </c>
      <c r="N129" t="e">
        <v>#N/A</v>
      </c>
      <c r="O129" t="e">
        <v>#N/A</v>
      </c>
      <c r="P129" t="e">
        <v>#N/A</v>
      </c>
      <c r="Q129" t="e">
        <v>#N/A</v>
      </c>
      <c r="R129" t="e">
        <v>#N/A</v>
      </c>
      <c r="S129" t="e">
        <v>#N/A</v>
      </c>
      <c r="T129" t="e">
        <v>#N/A</v>
      </c>
      <c r="U129" t="e">
        <v>#N/A</v>
      </c>
      <c r="V129" t="e">
        <v>#N/A</v>
      </c>
      <c r="W129" t="e">
        <v>#N/A</v>
      </c>
      <c r="X129" t="e">
        <v>#N/A</v>
      </c>
      <c r="Y129" t="e">
        <v>#N/A</v>
      </c>
      <c r="Z129" t="e">
        <v>#N/A</v>
      </c>
      <c r="AA129" t="e">
        <v>#N/A</v>
      </c>
    </row>
    <row r="130" spans="1:27" x14ac:dyDescent="0.3">
      <c r="A130" s="6" t="e">
        <v>#N/A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 t="e">
        <v>#N/A</v>
      </c>
      <c r="I130" t="e">
        <v>#N/A</v>
      </c>
      <c r="J130" t="e">
        <v>#N/A</v>
      </c>
      <c r="K130" t="e">
        <v>#N/A</v>
      </c>
      <c r="L130" t="e">
        <v>#N/A</v>
      </c>
      <c r="M130" t="e">
        <v>#N/A</v>
      </c>
      <c r="N130" t="e">
        <v>#N/A</v>
      </c>
      <c r="O130" t="e">
        <v>#N/A</v>
      </c>
      <c r="P130" t="e">
        <v>#N/A</v>
      </c>
      <c r="Q130" t="e">
        <v>#N/A</v>
      </c>
      <c r="R130" t="e">
        <v>#N/A</v>
      </c>
      <c r="S130" t="e">
        <v>#N/A</v>
      </c>
      <c r="T130" t="e">
        <v>#N/A</v>
      </c>
      <c r="U130" t="e">
        <v>#N/A</v>
      </c>
      <c r="V130" t="e">
        <v>#N/A</v>
      </c>
      <c r="W130" t="e">
        <v>#N/A</v>
      </c>
      <c r="X130" t="e">
        <v>#N/A</v>
      </c>
      <c r="Y130" t="e">
        <v>#N/A</v>
      </c>
      <c r="Z130" t="e">
        <v>#N/A</v>
      </c>
      <c r="AA130" t="e">
        <v>#N/A</v>
      </c>
    </row>
    <row r="131" spans="1:27" x14ac:dyDescent="0.3">
      <c r="A131" s="6" t="e">
        <v>#N/A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</row>
    <row r="132" spans="1:27" x14ac:dyDescent="0.3">
      <c r="A132" s="6" t="e">
        <v>#N/A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</row>
    <row r="133" spans="1:27" x14ac:dyDescent="0.3">
      <c r="A133" s="6" t="e">
        <v>#N/A</v>
      </c>
      <c r="B133" t="e">
        <v>#N/A</v>
      </c>
      <c r="C133" t="e">
        <v>#N/A</v>
      </c>
      <c r="D133" t="e">
        <v>#N/A</v>
      </c>
      <c r="E133" t="e">
        <v>#N/A</v>
      </c>
      <c r="F133" t="e">
        <v>#N/A</v>
      </c>
      <c r="G133" t="e">
        <v>#N/A</v>
      </c>
      <c r="H133" t="e">
        <v>#N/A</v>
      </c>
      <c r="I133" t="e">
        <v>#N/A</v>
      </c>
      <c r="J133" t="e">
        <v>#N/A</v>
      </c>
      <c r="K133" t="e">
        <v>#N/A</v>
      </c>
      <c r="L133" t="e">
        <v>#N/A</v>
      </c>
      <c r="M133" t="e">
        <v>#N/A</v>
      </c>
      <c r="N133" t="e">
        <v>#N/A</v>
      </c>
      <c r="O133" t="e">
        <v>#N/A</v>
      </c>
      <c r="P133" t="e">
        <v>#N/A</v>
      </c>
      <c r="Q133" t="e">
        <v>#N/A</v>
      </c>
      <c r="R133" t="e">
        <v>#N/A</v>
      </c>
      <c r="S133" t="e">
        <v>#N/A</v>
      </c>
      <c r="T133" t="e">
        <v>#N/A</v>
      </c>
      <c r="U133" t="e">
        <v>#N/A</v>
      </c>
      <c r="V133" t="e">
        <v>#N/A</v>
      </c>
      <c r="W133" t="e">
        <v>#N/A</v>
      </c>
      <c r="X133" t="e">
        <v>#N/A</v>
      </c>
      <c r="Y133" t="e">
        <v>#N/A</v>
      </c>
      <c r="Z133" t="e">
        <v>#N/A</v>
      </c>
      <c r="AA133" t="e">
        <v>#N/A</v>
      </c>
    </row>
    <row r="134" spans="1:27" x14ac:dyDescent="0.3">
      <c r="A134" s="6" t="e">
        <v>#N/A</v>
      </c>
      <c r="B134" t="e">
        <v>#N/A</v>
      </c>
      <c r="C134" t="e">
        <v>#N/A</v>
      </c>
      <c r="D134" t="e">
        <v>#N/A</v>
      </c>
      <c r="E134" t="e">
        <v>#N/A</v>
      </c>
      <c r="F134" t="e">
        <v>#N/A</v>
      </c>
      <c r="G134" t="e">
        <v>#N/A</v>
      </c>
      <c r="H134" t="e">
        <v>#N/A</v>
      </c>
      <c r="I134" t="e">
        <v>#N/A</v>
      </c>
      <c r="J134" t="e">
        <v>#N/A</v>
      </c>
      <c r="K134" t="e">
        <v>#N/A</v>
      </c>
      <c r="L134" t="e">
        <v>#N/A</v>
      </c>
      <c r="M134" t="e">
        <v>#N/A</v>
      </c>
      <c r="N134" t="e">
        <v>#N/A</v>
      </c>
      <c r="O134" t="e">
        <v>#N/A</v>
      </c>
      <c r="P134" t="e">
        <v>#N/A</v>
      </c>
      <c r="Q134" t="e">
        <v>#N/A</v>
      </c>
      <c r="R134" t="e">
        <v>#N/A</v>
      </c>
      <c r="S134" t="e">
        <v>#N/A</v>
      </c>
      <c r="T134" t="e">
        <v>#N/A</v>
      </c>
      <c r="U134" t="e">
        <v>#N/A</v>
      </c>
      <c r="V134" t="e">
        <v>#N/A</v>
      </c>
      <c r="W134" t="e">
        <v>#N/A</v>
      </c>
      <c r="X134" t="e">
        <v>#N/A</v>
      </c>
      <c r="Y134" t="e">
        <v>#N/A</v>
      </c>
      <c r="Z134" t="e">
        <v>#N/A</v>
      </c>
      <c r="AA134" t="e">
        <v>#N/A</v>
      </c>
    </row>
    <row r="135" spans="1:27" x14ac:dyDescent="0.3">
      <c r="A135" s="6" t="e">
        <v>#N/A</v>
      </c>
      <c r="B135" t="e">
        <v>#N/A</v>
      </c>
      <c r="C135" t="e">
        <v>#N/A</v>
      </c>
      <c r="D135" t="e">
        <v>#N/A</v>
      </c>
      <c r="E135" t="e">
        <v>#N/A</v>
      </c>
      <c r="F135" t="e">
        <v>#N/A</v>
      </c>
      <c r="G135" t="e">
        <v>#N/A</v>
      </c>
      <c r="H135" t="e">
        <v>#N/A</v>
      </c>
      <c r="I135" t="e">
        <v>#N/A</v>
      </c>
      <c r="J135" t="e">
        <v>#N/A</v>
      </c>
      <c r="K135" t="e">
        <v>#N/A</v>
      </c>
      <c r="L135" t="e">
        <v>#N/A</v>
      </c>
      <c r="M135" t="e">
        <v>#N/A</v>
      </c>
      <c r="N135" t="e">
        <v>#N/A</v>
      </c>
      <c r="O135" t="e">
        <v>#N/A</v>
      </c>
      <c r="P135" t="e">
        <v>#N/A</v>
      </c>
      <c r="Q135" t="e">
        <v>#N/A</v>
      </c>
      <c r="R135" t="e">
        <v>#N/A</v>
      </c>
      <c r="S135" t="e">
        <v>#N/A</v>
      </c>
      <c r="T135" t="e">
        <v>#N/A</v>
      </c>
      <c r="U135" t="e">
        <v>#N/A</v>
      </c>
      <c r="V135" t="e">
        <v>#N/A</v>
      </c>
      <c r="W135" t="e">
        <v>#N/A</v>
      </c>
      <c r="X135" t="e">
        <v>#N/A</v>
      </c>
      <c r="Y135" t="e">
        <v>#N/A</v>
      </c>
      <c r="Z135" t="e">
        <v>#N/A</v>
      </c>
      <c r="AA135" t="e">
        <v>#N/A</v>
      </c>
    </row>
    <row r="136" spans="1:27" x14ac:dyDescent="0.3">
      <c r="A136" s="6" t="e">
        <v>#N/A</v>
      </c>
      <c r="B136" t="e">
        <v>#N/A</v>
      </c>
      <c r="C136" t="e">
        <v>#N/A</v>
      </c>
      <c r="D136" t="e">
        <v>#N/A</v>
      </c>
      <c r="E136" t="e">
        <v>#N/A</v>
      </c>
      <c r="F136" t="e">
        <v>#N/A</v>
      </c>
      <c r="G136" t="e">
        <v>#N/A</v>
      </c>
      <c r="H136" t="e">
        <v>#N/A</v>
      </c>
      <c r="I136" t="e">
        <v>#N/A</v>
      </c>
      <c r="J136" t="e">
        <v>#N/A</v>
      </c>
      <c r="K136" t="e">
        <v>#N/A</v>
      </c>
      <c r="L136" t="e">
        <v>#N/A</v>
      </c>
      <c r="M136" t="e">
        <v>#N/A</v>
      </c>
      <c r="N136" t="e">
        <v>#N/A</v>
      </c>
      <c r="O136" t="e">
        <v>#N/A</v>
      </c>
      <c r="P136" t="e">
        <v>#N/A</v>
      </c>
      <c r="Q136" t="e">
        <v>#N/A</v>
      </c>
      <c r="R136" t="e">
        <v>#N/A</v>
      </c>
      <c r="S136" t="e">
        <v>#N/A</v>
      </c>
      <c r="T136" t="e">
        <v>#N/A</v>
      </c>
      <c r="U136" t="e">
        <v>#N/A</v>
      </c>
      <c r="V136" t="e">
        <v>#N/A</v>
      </c>
      <c r="W136" t="e">
        <v>#N/A</v>
      </c>
      <c r="X136" t="e">
        <v>#N/A</v>
      </c>
      <c r="Y136" t="e">
        <v>#N/A</v>
      </c>
      <c r="Z136" t="e">
        <v>#N/A</v>
      </c>
      <c r="AA136" t="e">
        <v>#N/A</v>
      </c>
    </row>
    <row r="137" spans="1:27" x14ac:dyDescent="0.3">
      <c r="A137" s="6" t="e">
        <v>#N/A</v>
      </c>
      <c r="B137" t="e">
        <v>#N/A</v>
      </c>
      <c r="C137" t="e">
        <v>#N/A</v>
      </c>
      <c r="D137" t="e">
        <v>#N/A</v>
      </c>
      <c r="E137" t="e">
        <v>#N/A</v>
      </c>
      <c r="F137" t="e">
        <v>#N/A</v>
      </c>
      <c r="G137" t="e">
        <v>#N/A</v>
      </c>
      <c r="H137" t="e">
        <v>#N/A</v>
      </c>
      <c r="I137" t="e">
        <v>#N/A</v>
      </c>
      <c r="J137" t="e">
        <v>#N/A</v>
      </c>
      <c r="K137" t="e">
        <v>#N/A</v>
      </c>
      <c r="L137" t="e">
        <v>#N/A</v>
      </c>
      <c r="M137" t="e">
        <v>#N/A</v>
      </c>
      <c r="N137" t="e">
        <v>#N/A</v>
      </c>
      <c r="O137" t="e">
        <v>#N/A</v>
      </c>
      <c r="P137" t="e">
        <v>#N/A</v>
      </c>
      <c r="Q137" t="e">
        <v>#N/A</v>
      </c>
      <c r="R137" t="e">
        <v>#N/A</v>
      </c>
      <c r="S137" t="e">
        <v>#N/A</v>
      </c>
      <c r="T137" t="e">
        <v>#N/A</v>
      </c>
      <c r="U137" t="e">
        <v>#N/A</v>
      </c>
      <c r="V137" t="e">
        <v>#N/A</v>
      </c>
      <c r="W137" t="e">
        <v>#N/A</v>
      </c>
      <c r="X137" t="e">
        <v>#N/A</v>
      </c>
      <c r="Y137" t="e">
        <v>#N/A</v>
      </c>
      <c r="Z137" t="e">
        <v>#N/A</v>
      </c>
      <c r="AA137" t="e">
        <v>#N/A</v>
      </c>
    </row>
    <row r="138" spans="1:27" x14ac:dyDescent="0.3">
      <c r="A138" s="6" t="e">
        <v>#N/A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</row>
    <row r="139" spans="1:27" x14ac:dyDescent="0.3">
      <c r="A139" s="6" t="e">
        <v>#N/A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</row>
    <row r="140" spans="1:27" x14ac:dyDescent="0.3">
      <c r="A140" s="6" t="e">
        <v>#N/A</v>
      </c>
      <c r="B140" t="e">
        <v>#N/A</v>
      </c>
      <c r="C140" t="e">
        <v>#N/A</v>
      </c>
      <c r="D140" t="e">
        <v>#N/A</v>
      </c>
      <c r="E140" t="e">
        <v>#N/A</v>
      </c>
      <c r="F140" t="e">
        <v>#N/A</v>
      </c>
      <c r="G140" t="e">
        <v>#N/A</v>
      </c>
      <c r="H140" t="e">
        <v>#N/A</v>
      </c>
      <c r="I140" t="e">
        <v>#N/A</v>
      </c>
      <c r="J140" t="e">
        <v>#N/A</v>
      </c>
      <c r="K140" t="e">
        <v>#N/A</v>
      </c>
      <c r="L140" t="e">
        <v>#N/A</v>
      </c>
      <c r="M140" t="e">
        <v>#N/A</v>
      </c>
      <c r="N140" t="e">
        <v>#N/A</v>
      </c>
      <c r="O140" t="e">
        <v>#N/A</v>
      </c>
      <c r="P140" t="e">
        <v>#N/A</v>
      </c>
      <c r="Q140" t="e">
        <v>#N/A</v>
      </c>
      <c r="R140" t="e">
        <v>#N/A</v>
      </c>
      <c r="S140" t="e">
        <v>#N/A</v>
      </c>
      <c r="T140" t="e">
        <v>#N/A</v>
      </c>
      <c r="U140" t="e">
        <v>#N/A</v>
      </c>
      <c r="V140" t="e">
        <v>#N/A</v>
      </c>
      <c r="W140" t="e">
        <v>#N/A</v>
      </c>
      <c r="X140" t="e">
        <v>#N/A</v>
      </c>
      <c r="Y140" t="e">
        <v>#N/A</v>
      </c>
      <c r="Z140" t="e">
        <v>#N/A</v>
      </c>
      <c r="AA140" t="e">
        <v>#N/A</v>
      </c>
    </row>
    <row r="141" spans="1:27" x14ac:dyDescent="0.3">
      <c r="A141" s="6" t="e">
        <v>#N/A</v>
      </c>
      <c r="B141" t="e">
        <v>#N/A</v>
      </c>
      <c r="C141" t="e">
        <v>#N/A</v>
      </c>
      <c r="D141" t="e">
        <v>#N/A</v>
      </c>
      <c r="E141" t="e">
        <v>#N/A</v>
      </c>
      <c r="F141" t="e">
        <v>#N/A</v>
      </c>
      <c r="G141" t="e">
        <v>#N/A</v>
      </c>
      <c r="H141" t="e">
        <v>#N/A</v>
      </c>
      <c r="I141" t="e">
        <v>#N/A</v>
      </c>
      <c r="J141" t="e">
        <v>#N/A</v>
      </c>
      <c r="K141" t="e">
        <v>#N/A</v>
      </c>
      <c r="L141" t="e">
        <v>#N/A</v>
      </c>
      <c r="M141" t="e">
        <v>#N/A</v>
      </c>
      <c r="N141" t="e">
        <v>#N/A</v>
      </c>
      <c r="O141" t="e">
        <v>#N/A</v>
      </c>
      <c r="P141" t="e">
        <v>#N/A</v>
      </c>
      <c r="Q141" t="e">
        <v>#N/A</v>
      </c>
      <c r="R141" t="e">
        <v>#N/A</v>
      </c>
      <c r="S141" t="e">
        <v>#N/A</v>
      </c>
      <c r="T141" t="e">
        <v>#N/A</v>
      </c>
      <c r="U141" t="e">
        <v>#N/A</v>
      </c>
      <c r="V141" t="e">
        <v>#N/A</v>
      </c>
      <c r="W141" t="e">
        <v>#N/A</v>
      </c>
      <c r="X141" t="e">
        <v>#N/A</v>
      </c>
      <c r="Y141" t="e">
        <v>#N/A</v>
      </c>
      <c r="Z141" t="e">
        <v>#N/A</v>
      </c>
      <c r="AA141" t="e">
        <v>#N/A</v>
      </c>
    </row>
    <row r="142" spans="1:27" x14ac:dyDescent="0.3">
      <c r="A142" s="6" t="e">
        <v>#N/A</v>
      </c>
      <c r="B142" t="e">
        <v>#N/A</v>
      </c>
      <c r="C142" t="e">
        <v>#N/A</v>
      </c>
      <c r="D142" t="e">
        <v>#N/A</v>
      </c>
      <c r="E142" t="e">
        <v>#N/A</v>
      </c>
      <c r="F142" t="e">
        <v>#N/A</v>
      </c>
      <c r="G142" t="e">
        <v>#N/A</v>
      </c>
      <c r="H142" t="e">
        <v>#N/A</v>
      </c>
      <c r="I142" t="e">
        <v>#N/A</v>
      </c>
      <c r="J142" t="e">
        <v>#N/A</v>
      </c>
      <c r="K142" t="e">
        <v>#N/A</v>
      </c>
      <c r="L142" t="e">
        <v>#N/A</v>
      </c>
      <c r="M142" t="e">
        <v>#N/A</v>
      </c>
      <c r="N142" t="e">
        <v>#N/A</v>
      </c>
      <c r="O142" t="e">
        <v>#N/A</v>
      </c>
      <c r="P142" t="e">
        <v>#N/A</v>
      </c>
      <c r="Q142" t="e">
        <v>#N/A</v>
      </c>
      <c r="R142" t="e">
        <v>#N/A</v>
      </c>
      <c r="S142" t="e">
        <v>#N/A</v>
      </c>
      <c r="T142" t="e">
        <v>#N/A</v>
      </c>
      <c r="U142" t="e">
        <v>#N/A</v>
      </c>
      <c r="V142" t="e">
        <v>#N/A</v>
      </c>
      <c r="W142" t="e">
        <v>#N/A</v>
      </c>
      <c r="X142" t="e">
        <v>#N/A</v>
      </c>
      <c r="Y142" t="e">
        <v>#N/A</v>
      </c>
      <c r="Z142" t="e">
        <v>#N/A</v>
      </c>
      <c r="AA142" t="e">
        <v>#N/A</v>
      </c>
    </row>
    <row r="143" spans="1:27" x14ac:dyDescent="0.3">
      <c r="A143" s="6" t="e">
        <v>#N/A</v>
      </c>
      <c r="B143" t="e">
        <v>#N/A</v>
      </c>
      <c r="C143" t="e">
        <v>#N/A</v>
      </c>
      <c r="D143" t="e">
        <v>#N/A</v>
      </c>
      <c r="E143" t="e">
        <v>#N/A</v>
      </c>
      <c r="F143" t="e">
        <v>#N/A</v>
      </c>
      <c r="G143" t="e">
        <v>#N/A</v>
      </c>
      <c r="H143" t="e">
        <v>#N/A</v>
      </c>
      <c r="I143" t="e">
        <v>#N/A</v>
      </c>
      <c r="J143" t="e">
        <v>#N/A</v>
      </c>
      <c r="K143" t="e">
        <v>#N/A</v>
      </c>
      <c r="L143" t="e">
        <v>#N/A</v>
      </c>
      <c r="M143" t="e">
        <v>#N/A</v>
      </c>
      <c r="N143" t="e">
        <v>#N/A</v>
      </c>
      <c r="O143" t="e">
        <v>#N/A</v>
      </c>
      <c r="P143" t="e">
        <v>#N/A</v>
      </c>
      <c r="Q143" t="e">
        <v>#N/A</v>
      </c>
      <c r="R143" t="e">
        <v>#N/A</v>
      </c>
      <c r="S143" t="e">
        <v>#N/A</v>
      </c>
      <c r="T143" t="e">
        <v>#N/A</v>
      </c>
      <c r="U143" t="e">
        <v>#N/A</v>
      </c>
      <c r="V143" t="e">
        <v>#N/A</v>
      </c>
      <c r="W143" t="e">
        <v>#N/A</v>
      </c>
      <c r="X143" t="e">
        <v>#N/A</v>
      </c>
      <c r="Y143" t="e">
        <v>#N/A</v>
      </c>
      <c r="Z143" t="e">
        <v>#N/A</v>
      </c>
      <c r="AA143" t="e">
        <v>#N/A</v>
      </c>
    </row>
    <row r="144" spans="1:27" x14ac:dyDescent="0.3">
      <c r="A144" s="6" t="e">
        <v>#N/A</v>
      </c>
      <c r="B144" t="e">
        <v>#N/A</v>
      </c>
      <c r="C144" t="e">
        <v>#N/A</v>
      </c>
      <c r="D144" t="e">
        <v>#N/A</v>
      </c>
      <c r="E144" t="e">
        <v>#N/A</v>
      </c>
      <c r="F144" t="e">
        <v>#N/A</v>
      </c>
      <c r="G144" t="e">
        <v>#N/A</v>
      </c>
      <c r="H144" t="e">
        <v>#N/A</v>
      </c>
      <c r="I144" t="e">
        <v>#N/A</v>
      </c>
      <c r="J144" t="e">
        <v>#N/A</v>
      </c>
      <c r="K144" t="e">
        <v>#N/A</v>
      </c>
      <c r="L144" t="e">
        <v>#N/A</v>
      </c>
      <c r="M144" t="e">
        <v>#N/A</v>
      </c>
      <c r="N144" t="e">
        <v>#N/A</v>
      </c>
      <c r="O144" t="e">
        <v>#N/A</v>
      </c>
      <c r="P144" t="e">
        <v>#N/A</v>
      </c>
      <c r="Q144" t="e">
        <v>#N/A</v>
      </c>
      <c r="R144" t="e">
        <v>#N/A</v>
      </c>
      <c r="S144" t="e">
        <v>#N/A</v>
      </c>
      <c r="T144" t="e">
        <v>#N/A</v>
      </c>
      <c r="U144" t="e">
        <v>#N/A</v>
      </c>
      <c r="V144" t="e">
        <v>#N/A</v>
      </c>
      <c r="W144" t="e">
        <v>#N/A</v>
      </c>
      <c r="X144" t="e">
        <v>#N/A</v>
      </c>
      <c r="Y144" t="e">
        <v>#N/A</v>
      </c>
      <c r="Z144" t="e">
        <v>#N/A</v>
      </c>
      <c r="AA144" t="e">
        <v>#N/A</v>
      </c>
    </row>
    <row r="145" spans="1:27" x14ac:dyDescent="0.3">
      <c r="A145" s="6" t="e">
        <v>#N/A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</row>
    <row r="146" spans="1:27" x14ac:dyDescent="0.3">
      <c r="A146" s="6" t="e">
        <v>#N/A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</row>
    <row r="147" spans="1:27" x14ac:dyDescent="0.3">
      <c r="A147" s="6" t="e">
        <v>#N/A</v>
      </c>
      <c r="B147" t="e">
        <v>#N/A</v>
      </c>
      <c r="C147" t="e">
        <v>#N/A</v>
      </c>
      <c r="D147" t="e">
        <v>#N/A</v>
      </c>
      <c r="E147" t="e">
        <v>#N/A</v>
      </c>
      <c r="F147" t="e">
        <v>#N/A</v>
      </c>
      <c r="G147" t="e">
        <v>#N/A</v>
      </c>
      <c r="H147" t="e">
        <v>#N/A</v>
      </c>
      <c r="I147" t="e">
        <v>#N/A</v>
      </c>
      <c r="J147" t="e">
        <v>#N/A</v>
      </c>
      <c r="K147" t="e">
        <v>#N/A</v>
      </c>
      <c r="L147" t="e">
        <v>#N/A</v>
      </c>
      <c r="M147" t="e">
        <v>#N/A</v>
      </c>
      <c r="N147" t="e">
        <v>#N/A</v>
      </c>
      <c r="O147" t="e">
        <v>#N/A</v>
      </c>
      <c r="P147" t="e">
        <v>#N/A</v>
      </c>
      <c r="Q147" t="e">
        <v>#N/A</v>
      </c>
      <c r="R147" t="e">
        <v>#N/A</v>
      </c>
      <c r="S147" t="e">
        <v>#N/A</v>
      </c>
      <c r="T147" t="e">
        <v>#N/A</v>
      </c>
      <c r="U147" t="e">
        <v>#N/A</v>
      </c>
      <c r="V147" t="e">
        <v>#N/A</v>
      </c>
      <c r="W147" t="e">
        <v>#N/A</v>
      </c>
      <c r="X147" t="e">
        <v>#N/A</v>
      </c>
      <c r="Y147" t="e">
        <v>#N/A</v>
      </c>
      <c r="Z147" t="e">
        <v>#N/A</v>
      </c>
      <c r="AA147" t="e">
        <v>#N/A</v>
      </c>
    </row>
    <row r="148" spans="1:27" x14ac:dyDescent="0.3">
      <c r="A148" s="6">
        <v>36525</v>
      </c>
      <c r="B148">
        <v>5.0983342355672603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 t="e">
        <v>#N/A</v>
      </c>
      <c r="I148" t="e">
        <v>#N/A</v>
      </c>
      <c r="J148" t="e">
        <v>#N/A</v>
      </c>
      <c r="K148" t="e">
        <v>#N/A</v>
      </c>
      <c r="L148" t="e">
        <v>#N/A</v>
      </c>
      <c r="M148" t="e">
        <v>#N/A</v>
      </c>
      <c r="N148" t="e">
        <v>#N/A</v>
      </c>
      <c r="O148" t="e">
        <v>#N/A</v>
      </c>
      <c r="P148" t="e">
        <v>#N/A</v>
      </c>
      <c r="Q148" t="e">
        <v>#N/A</v>
      </c>
      <c r="R148" t="e">
        <v>#N/A</v>
      </c>
      <c r="S148" t="e">
        <v>#N/A</v>
      </c>
      <c r="T148" t="e">
        <v>#N/A</v>
      </c>
      <c r="U148" t="e">
        <v>#N/A</v>
      </c>
      <c r="V148" t="e">
        <v>#N/A</v>
      </c>
      <c r="W148" t="e">
        <v>#N/A</v>
      </c>
      <c r="X148" t="e">
        <v>#N/A</v>
      </c>
      <c r="Y148" t="e">
        <v>#N/A</v>
      </c>
      <c r="Z148" t="e">
        <v>#N/A</v>
      </c>
      <c r="AA148" t="e">
        <v>#N/A</v>
      </c>
    </row>
    <row r="149" spans="1:27" x14ac:dyDescent="0.3">
      <c r="A149" s="6">
        <v>36556</v>
      </c>
      <c r="B149">
        <v>5.1163336751536201</v>
      </c>
      <c r="C149">
        <v>2.3311335299609501</v>
      </c>
      <c r="D149">
        <v>4.7028143651104202</v>
      </c>
      <c r="E149">
        <v>2.6749736910641002</v>
      </c>
      <c r="F149">
        <v>2.59001406164812</v>
      </c>
      <c r="G149">
        <v>4.3299717746138002</v>
      </c>
      <c r="H149">
        <v>2.3788191443023798</v>
      </c>
      <c r="I149">
        <v>3.1490045492298702</v>
      </c>
      <c r="J149">
        <v>3.8748249970159501</v>
      </c>
      <c r="K149">
        <v>4.5582804055760997</v>
      </c>
      <c r="L149">
        <v>2.5979063770848598</v>
      </c>
      <c r="M149">
        <v>2.7413395954690798</v>
      </c>
      <c r="N149">
        <v>2.7456915341425798</v>
      </c>
      <c r="O149">
        <v>1.5234762156467101</v>
      </c>
      <c r="P149">
        <v>4.6898727989814697</v>
      </c>
      <c r="Q149">
        <v>2.46597563056112</v>
      </c>
      <c r="R149">
        <v>0.84381055833151197</v>
      </c>
      <c r="S149">
        <v>1.8406007430431</v>
      </c>
      <c r="T149">
        <v>2.7203104575198398</v>
      </c>
      <c r="U149">
        <v>1.6270239226154</v>
      </c>
      <c r="V149">
        <v>1.00853777840117</v>
      </c>
      <c r="W149">
        <v>0.66123046723970103</v>
      </c>
      <c r="X149">
        <v>1.2640258555218</v>
      </c>
      <c r="Y149">
        <v>2.8438938246565701</v>
      </c>
      <c r="Z149" t="e">
        <v>#N/A</v>
      </c>
      <c r="AA149">
        <v>4.5256252654478599</v>
      </c>
    </row>
    <row r="150" spans="1:27" x14ac:dyDescent="0.3">
      <c r="A150" s="6">
        <v>36585</v>
      </c>
      <c r="B150">
        <v>5.5204869950925897</v>
      </c>
      <c r="C150">
        <v>2.6169610099406402</v>
      </c>
      <c r="D150">
        <v>5.12209655058924</v>
      </c>
      <c r="E150">
        <v>2.3685376336976698</v>
      </c>
      <c r="F150">
        <v>2.8560631881437302</v>
      </c>
      <c r="G150">
        <v>4.5227620099724097</v>
      </c>
      <c r="H150">
        <v>4.7240407467650298</v>
      </c>
      <c r="I150">
        <v>2.4959115769675102</v>
      </c>
      <c r="J150">
        <v>4.5668421199345097</v>
      </c>
      <c r="K150">
        <v>5.0799130276817603</v>
      </c>
      <c r="L150">
        <v>2.5995859366356102</v>
      </c>
      <c r="M150">
        <v>2.75387261260998</v>
      </c>
      <c r="N150">
        <v>2.76687370969728</v>
      </c>
      <c r="O150">
        <v>3.20531008853433</v>
      </c>
      <c r="P150">
        <v>4.9978303846719898</v>
      </c>
      <c r="Q150">
        <v>2.7897855449373901</v>
      </c>
      <c r="R150">
        <v>1.31916652029393</v>
      </c>
      <c r="S150">
        <v>2.60582557538579</v>
      </c>
      <c r="T150">
        <v>2.8151756965969801</v>
      </c>
      <c r="U150">
        <v>2.02408558633471</v>
      </c>
      <c r="V150">
        <v>1.2849140820343301</v>
      </c>
      <c r="W150">
        <v>1.0409087190997901</v>
      </c>
      <c r="X150">
        <v>0.73781282980375995</v>
      </c>
      <c r="Y150">
        <v>3.1402992513006698</v>
      </c>
      <c r="Z150" t="e">
        <v>#N/A</v>
      </c>
      <c r="AA150">
        <v>5.2489266824909802</v>
      </c>
    </row>
    <row r="151" spans="1:27" x14ac:dyDescent="0.3">
      <c r="A151" s="6">
        <v>36616</v>
      </c>
      <c r="B151">
        <v>5.5299286769597904</v>
      </c>
      <c r="C151">
        <v>2.60349111657177</v>
      </c>
      <c r="D151">
        <v>5.1292990351860404</v>
      </c>
      <c r="E151">
        <v>2.3650307708281901</v>
      </c>
      <c r="F151">
        <v>2.8496237847811199</v>
      </c>
      <c r="G151">
        <v>4.5188838845114701</v>
      </c>
      <c r="H151">
        <v>4.9284892838227297</v>
      </c>
      <c r="I151">
        <v>2.49649933941709</v>
      </c>
      <c r="J151">
        <v>4.56129009908366</v>
      </c>
      <c r="K151">
        <v>5.0666742612185596</v>
      </c>
      <c r="L151">
        <v>2.6086709644077399</v>
      </c>
      <c r="M151">
        <v>2.7563400077981202</v>
      </c>
      <c r="N151">
        <v>2.75667415067044</v>
      </c>
      <c r="O151">
        <v>3.19235185464201</v>
      </c>
      <c r="P151">
        <v>5.0072882234555998</v>
      </c>
      <c r="Q151">
        <v>2.8060179822856202</v>
      </c>
      <c r="R151">
        <v>1.3213731097688699</v>
      </c>
      <c r="S151">
        <v>2.6133470044246301</v>
      </c>
      <c r="T151">
        <v>2.7205541591710198</v>
      </c>
      <c r="U151">
        <v>2.15855310339124</v>
      </c>
      <c r="V151">
        <v>1.2849129779041899</v>
      </c>
      <c r="W151">
        <v>1.0419845811961499</v>
      </c>
      <c r="X151">
        <v>0.74042520993363203</v>
      </c>
      <c r="Y151">
        <v>3.13612624279813</v>
      </c>
      <c r="Z151" t="e">
        <v>#N/A</v>
      </c>
      <c r="AA151">
        <v>5.22860933297261</v>
      </c>
    </row>
    <row r="152" spans="1:27" x14ac:dyDescent="0.3">
      <c r="A152" s="6">
        <v>36644</v>
      </c>
      <c r="B152">
        <v>5.5522829256163204</v>
      </c>
      <c r="C152">
        <v>2.6017304145796301</v>
      </c>
      <c r="D152">
        <v>5.1139556925527296</v>
      </c>
      <c r="E152">
        <v>2.3689157766799398</v>
      </c>
      <c r="F152">
        <v>2.8499301265103401</v>
      </c>
      <c r="G152">
        <v>4.5197929126599004</v>
      </c>
      <c r="H152">
        <v>4.9225906195451596</v>
      </c>
      <c r="I152">
        <v>2.50036941096841</v>
      </c>
      <c r="J152">
        <v>4.5688959544309702</v>
      </c>
      <c r="K152">
        <v>5.0669652765546402</v>
      </c>
      <c r="L152">
        <v>2.6007278043295701</v>
      </c>
      <c r="M152">
        <v>2.77954422156541</v>
      </c>
      <c r="N152">
        <v>2.7705704308505301</v>
      </c>
      <c r="O152">
        <v>3.1870435782251501</v>
      </c>
      <c r="P152">
        <v>5.0137758419690099</v>
      </c>
      <c r="Q152">
        <v>2.8000672619652902</v>
      </c>
      <c r="R152">
        <v>1.4047739677329301</v>
      </c>
      <c r="S152">
        <v>2.6158873649716101</v>
      </c>
      <c r="T152">
        <v>2.7172897375551299</v>
      </c>
      <c r="U152">
        <v>2.16797226286414</v>
      </c>
      <c r="V152">
        <v>1.2849672560140599</v>
      </c>
      <c r="W152">
        <v>1.0143910976955399</v>
      </c>
      <c r="X152">
        <v>0.72246937006287903</v>
      </c>
      <c r="Y152">
        <v>3.1528403306846999</v>
      </c>
      <c r="Z152" t="e">
        <v>#N/A</v>
      </c>
      <c r="AA152">
        <v>4.9141301200049501</v>
      </c>
    </row>
    <row r="153" spans="1:27" x14ac:dyDescent="0.3">
      <c r="A153" s="6">
        <v>36677</v>
      </c>
      <c r="B153">
        <v>5.2878649418132202</v>
      </c>
      <c r="C153">
        <v>2.6834202061174102</v>
      </c>
      <c r="D153">
        <v>5.8402056208877999</v>
      </c>
      <c r="E153">
        <v>2.3674341442901201</v>
      </c>
      <c r="F153">
        <v>2.8424235044388002</v>
      </c>
      <c r="G153">
        <v>4.7108220779341501</v>
      </c>
      <c r="H153">
        <v>4.9169314295017799</v>
      </c>
      <c r="I153">
        <v>2.49951451869121</v>
      </c>
      <c r="J153">
        <v>4.7465065512938596</v>
      </c>
      <c r="K153">
        <v>5.0360767325827904</v>
      </c>
      <c r="L153">
        <v>3.2704967454398699</v>
      </c>
      <c r="M153">
        <v>2.8886450685176999</v>
      </c>
      <c r="N153">
        <v>2.7075001394443299</v>
      </c>
      <c r="O153">
        <v>3.5220092273827301</v>
      </c>
      <c r="P153">
        <v>4.8258444116884398</v>
      </c>
      <c r="Q153">
        <v>2.79950444143374</v>
      </c>
      <c r="R153">
        <v>1.3950315787013501</v>
      </c>
      <c r="S153">
        <v>2.6469656851029102</v>
      </c>
      <c r="T153">
        <v>2.6420718999752002</v>
      </c>
      <c r="U153">
        <v>2.1412391008051999</v>
      </c>
      <c r="V153">
        <v>1.28491295379376</v>
      </c>
      <c r="W153">
        <v>1.0152767202002599</v>
      </c>
      <c r="X153">
        <v>0.768301612917767</v>
      </c>
      <c r="Y153">
        <v>3.1403567970911199</v>
      </c>
      <c r="Z153" t="e">
        <v>#N/A</v>
      </c>
      <c r="AA153">
        <v>5.0952618984780003</v>
      </c>
    </row>
    <row r="154" spans="1:27" x14ac:dyDescent="0.3">
      <c r="A154" s="6">
        <v>36707</v>
      </c>
      <c r="B154">
        <v>5.2786930599202</v>
      </c>
      <c r="C154">
        <v>2.77508671013875</v>
      </c>
      <c r="D154">
        <v>5.8281360557689403</v>
      </c>
      <c r="E154">
        <v>2.3576063438897399</v>
      </c>
      <c r="F154">
        <v>2.8552110644714102</v>
      </c>
      <c r="G154">
        <v>4.7678706079387201</v>
      </c>
      <c r="H154">
        <v>4.8988837564717098</v>
      </c>
      <c r="I154">
        <v>2.49941883369809</v>
      </c>
      <c r="J154">
        <v>4.7938311102986599</v>
      </c>
      <c r="K154">
        <v>4.90577326202179</v>
      </c>
      <c r="L154">
        <v>3.2685283946889201</v>
      </c>
      <c r="M154">
        <v>2.9224037749866199</v>
      </c>
      <c r="N154">
        <v>3.3181455383134</v>
      </c>
      <c r="O154">
        <v>3.2032257232985799</v>
      </c>
      <c r="P154">
        <v>4.8525391276180398</v>
      </c>
      <c r="Q154">
        <v>4.4252516073385904</v>
      </c>
      <c r="R154">
        <v>1.59179166005605</v>
      </c>
      <c r="S154">
        <v>2.6354458487577901</v>
      </c>
      <c r="T154">
        <v>3.26968024854175</v>
      </c>
      <c r="U154">
        <v>2.17246525492228</v>
      </c>
      <c r="V154">
        <v>1.5424231620103099</v>
      </c>
      <c r="W154">
        <v>1.0020123803588401</v>
      </c>
      <c r="X154">
        <v>0.77802189787393305</v>
      </c>
      <c r="Y154">
        <v>3.2133281164379301</v>
      </c>
      <c r="Z154" t="e">
        <v>#N/A</v>
      </c>
      <c r="AA154">
        <v>5.1083971130502199</v>
      </c>
    </row>
    <row r="155" spans="1:27" x14ac:dyDescent="0.3">
      <c r="A155" s="6">
        <v>36738</v>
      </c>
      <c r="B155">
        <v>5.2929164627321299</v>
      </c>
      <c r="C155">
        <v>2.76690362132996</v>
      </c>
      <c r="D155">
        <v>5.83375911691091</v>
      </c>
      <c r="E155">
        <v>2.3474051514674401</v>
      </c>
      <c r="F155">
        <v>2.8553504847076998</v>
      </c>
      <c r="G155">
        <v>4.7647466758594703</v>
      </c>
      <c r="H155">
        <v>4.9437268624206903</v>
      </c>
      <c r="I155">
        <v>2.49700679854528</v>
      </c>
      <c r="J155">
        <v>4.7953091505353402</v>
      </c>
      <c r="K155">
        <v>4.9787239178296101</v>
      </c>
      <c r="L155">
        <v>3.2699540193126699</v>
      </c>
      <c r="M155">
        <v>2.7914567814070099</v>
      </c>
      <c r="N155">
        <v>3.2994323726631301</v>
      </c>
      <c r="O155">
        <v>3.2938309800113701</v>
      </c>
      <c r="P155">
        <v>4.85976085116656</v>
      </c>
      <c r="Q155">
        <v>4.4258217610784198</v>
      </c>
      <c r="R155">
        <v>1.5724089240089201</v>
      </c>
      <c r="S155">
        <v>2.6790972237942499</v>
      </c>
      <c r="T155">
        <v>3.26114321030717</v>
      </c>
      <c r="U155">
        <v>2.1651802759969501</v>
      </c>
      <c r="V155">
        <v>1.54252115671769</v>
      </c>
      <c r="W155">
        <v>0.99703425022029202</v>
      </c>
      <c r="X155">
        <v>0.88360050669992096</v>
      </c>
      <c r="Y155">
        <v>3.2271047328520202</v>
      </c>
      <c r="Z155" t="e">
        <v>#N/A</v>
      </c>
      <c r="AA155">
        <v>5.3667755970965203</v>
      </c>
    </row>
    <row r="156" spans="1:27" x14ac:dyDescent="0.3">
      <c r="A156" s="6">
        <v>36769</v>
      </c>
      <c r="B156">
        <v>5.2379533910546598</v>
      </c>
      <c r="C156">
        <v>2.8536237046617501</v>
      </c>
      <c r="D156">
        <v>5.9668833772605696</v>
      </c>
      <c r="E156">
        <v>2.3039100474270899</v>
      </c>
      <c r="F156">
        <v>2.8547441803309002</v>
      </c>
      <c r="G156">
        <v>5.0627352245308197</v>
      </c>
      <c r="H156">
        <v>4.9541075321884298</v>
      </c>
      <c r="I156">
        <v>2.49483213989943</v>
      </c>
      <c r="J156">
        <v>4.9706284003363796</v>
      </c>
      <c r="K156">
        <v>5.0520421063155396</v>
      </c>
      <c r="L156">
        <v>3.2690680803515302</v>
      </c>
      <c r="M156">
        <v>3.3785647759071198</v>
      </c>
      <c r="N156">
        <v>3.02848966204099</v>
      </c>
      <c r="O156">
        <v>4.1845346408811004</v>
      </c>
      <c r="P156">
        <v>4.7723305043098598</v>
      </c>
      <c r="Q156">
        <v>4.5666363429729397</v>
      </c>
      <c r="R156">
        <v>1.5874357410064901</v>
      </c>
      <c r="S156">
        <v>2.6683726048651102</v>
      </c>
      <c r="T156">
        <v>3.2876834011341902</v>
      </c>
      <c r="U156">
        <v>2.2500878836989902</v>
      </c>
      <c r="V156">
        <v>1.4757306024407</v>
      </c>
      <c r="W156">
        <v>0.99611286903056695</v>
      </c>
      <c r="X156">
        <v>1.0202171318439499</v>
      </c>
      <c r="Y156">
        <v>3.2517258194709102</v>
      </c>
      <c r="Z156" t="e">
        <v>#N/A</v>
      </c>
      <c r="AA156">
        <v>5.7518514442198603</v>
      </c>
    </row>
    <row r="157" spans="1:27" x14ac:dyDescent="0.3">
      <c r="A157" s="6">
        <v>36798</v>
      </c>
      <c r="B157">
        <v>5.2179270777329503</v>
      </c>
      <c r="C157">
        <v>2.8833780115293801</v>
      </c>
      <c r="D157">
        <v>5.9651961649408696</v>
      </c>
      <c r="E157">
        <v>2.3056654306661502</v>
      </c>
      <c r="F157">
        <v>2.8764036104868498</v>
      </c>
      <c r="G157">
        <v>5.2093536369605102</v>
      </c>
      <c r="H157">
        <v>4.9579010015101703</v>
      </c>
      <c r="I157">
        <v>2.4936879469700299</v>
      </c>
      <c r="J157">
        <v>4.9708815734379002</v>
      </c>
      <c r="K157">
        <v>5.0534973883603902</v>
      </c>
      <c r="L157">
        <v>3.2949543641935999</v>
      </c>
      <c r="M157">
        <v>3.3645625108138701</v>
      </c>
      <c r="N157">
        <v>3.0334324023255301</v>
      </c>
      <c r="O157">
        <v>4.1848740737842798</v>
      </c>
      <c r="P157">
        <v>4.6913634262586204</v>
      </c>
      <c r="Q157">
        <v>4.5660400994180899</v>
      </c>
      <c r="R157">
        <v>1.60272683386249</v>
      </c>
      <c r="S157">
        <v>2.6389307665691799</v>
      </c>
      <c r="T157">
        <v>3.2101427013894002</v>
      </c>
      <c r="U157">
        <v>2.2528800687719599</v>
      </c>
      <c r="V157">
        <v>1.4757238786382501</v>
      </c>
      <c r="W157">
        <v>1.033792276302</v>
      </c>
      <c r="X157">
        <v>1.21144728440887</v>
      </c>
      <c r="Y157">
        <v>3.5699356330477499</v>
      </c>
      <c r="Z157" t="e">
        <v>#N/A</v>
      </c>
      <c r="AA157">
        <v>5.6460623093183404</v>
      </c>
    </row>
    <row r="158" spans="1:27" x14ac:dyDescent="0.3">
      <c r="A158" s="6">
        <v>36830</v>
      </c>
      <c r="B158">
        <v>5.2520368127509203</v>
      </c>
      <c r="C158">
        <v>2.87754043623791</v>
      </c>
      <c r="D158">
        <v>5.9634821166869303</v>
      </c>
      <c r="E158">
        <v>2.29391136479006</v>
      </c>
      <c r="F158">
        <v>2.95525688081442</v>
      </c>
      <c r="G158">
        <v>5.1477642267266503</v>
      </c>
      <c r="H158">
        <v>4.9006160787437398</v>
      </c>
      <c r="I158">
        <v>2.4913582467005999</v>
      </c>
      <c r="J158">
        <v>4.9623886568107602</v>
      </c>
      <c r="K158">
        <v>5.0740609138816497</v>
      </c>
      <c r="L158">
        <v>3.29309007450306</v>
      </c>
      <c r="M158">
        <v>3.37723056041213</v>
      </c>
      <c r="N158">
        <v>3.0283106402688298</v>
      </c>
      <c r="O158">
        <v>4.2260427731133703</v>
      </c>
      <c r="P158">
        <v>4.7126288947967696</v>
      </c>
      <c r="Q158">
        <v>4.5769217578406902</v>
      </c>
      <c r="R158">
        <v>1.54669686722934</v>
      </c>
      <c r="S158">
        <v>2.64464170859498</v>
      </c>
      <c r="T158">
        <v>3.2162335088063099</v>
      </c>
      <c r="U158">
        <v>2.19910378045993</v>
      </c>
      <c r="V158">
        <v>1.4768126129399901</v>
      </c>
      <c r="W158">
        <v>1.0324845604926101</v>
      </c>
      <c r="X158">
        <v>1.2068906923484399</v>
      </c>
      <c r="Y158">
        <v>3.54197166284853</v>
      </c>
      <c r="Z158" t="e">
        <v>#N/A</v>
      </c>
      <c r="AA158">
        <v>5.6594592315064904</v>
      </c>
    </row>
    <row r="159" spans="1:27" x14ac:dyDescent="0.3">
      <c r="A159" s="6">
        <v>36860</v>
      </c>
      <c r="B159">
        <v>5.2215960483463997</v>
      </c>
      <c r="C159">
        <v>2.96431656186674</v>
      </c>
      <c r="D159">
        <v>5.6187721558736596</v>
      </c>
      <c r="E159">
        <v>2.3354098536410501</v>
      </c>
      <c r="F159">
        <v>2.9551450749100501</v>
      </c>
      <c r="G159">
        <v>5.0447313340509803</v>
      </c>
      <c r="H159">
        <v>4.8963944770372496</v>
      </c>
      <c r="I159">
        <v>2.4917957050866701</v>
      </c>
      <c r="J159">
        <v>4.5761852580789402</v>
      </c>
      <c r="K159">
        <v>5.2391793048735504</v>
      </c>
      <c r="L159">
        <v>3.3020536406196199</v>
      </c>
      <c r="M159">
        <v>4.5545314309543103</v>
      </c>
      <c r="N159">
        <v>3.0286807749103</v>
      </c>
      <c r="O159">
        <v>4.4720885517682003</v>
      </c>
      <c r="P159">
        <v>4.5721585257664099</v>
      </c>
      <c r="Q159">
        <v>4.5765980773941299</v>
      </c>
      <c r="R159">
        <v>1.59711471717327</v>
      </c>
      <c r="S159">
        <v>2.6397851420639702</v>
      </c>
      <c r="T159">
        <v>3.2933411643155601</v>
      </c>
      <c r="U159">
        <v>2.18309221917435</v>
      </c>
      <c r="V159">
        <v>1.4773097051544499</v>
      </c>
      <c r="W159">
        <v>1.0319000790516</v>
      </c>
      <c r="X159">
        <v>1.4264713839044101</v>
      </c>
      <c r="Y159">
        <v>3.5619794029163199</v>
      </c>
      <c r="Z159" t="e">
        <v>#N/A</v>
      </c>
      <c r="AA159">
        <v>5.7154560551913303</v>
      </c>
    </row>
    <row r="160" spans="1:27" x14ac:dyDescent="0.3">
      <c r="A160" s="6">
        <v>36889</v>
      </c>
      <c r="B160">
        <v>5.2264145380718201</v>
      </c>
      <c r="C160">
        <v>3.2027966861725101</v>
      </c>
      <c r="D160">
        <v>5.5269298794554098</v>
      </c>
      <c r="E160">
        <v>2.4509189523567998</v>
      </c>
      <c r="F160">
        <v>2.9925815990927198</v>
      </c>
      <c r="G160">
        <v>5.0779994534985704</v>
      </c>
      <c r="H160">
        <v>3.78763000937693</v>
      </c>
      <c r="I160">
        <v>2.4951296457499001</v>
      </c>
      <c r="J160">
        <v>4.6084263209852203</v>
      </c>
      <c r="K160">
        <v>5.2675700278603799</v>
      </c>
      <c r="L160">
        <v>3.3054609440504201</v>
      </c>
      <c r="M160">
        <v>4.56784745074249</v>
      </c>
      <c r="N160">
        <v>3.0077494748817499</v>
      </c>
      <c r="O160">
        <v>4.4709761408088298</v>
      </c>
      <c r="P160">
        <v>4.5708947012747103</v>
      </c>
      <c r="Q160">
        <v>4.1009244423534899</v>
      </c>
      <c r="R160">
        <v>1.64855243103736</v>
      </c>
      <c r="S160">
        <v>3.0659270592939598</v>
      </c>
      <c r="T160">
        <v>3.30208935366172</v>
      </c>
      <c r="U160">
        <v>2.17617840053411</v>
      </c>
      <c r="V160">
        <v>1.4708009258963699</v>
      </c>
      <c r="W160">
        <v>1.2317025970939299</v>
      </c>
      <c r="X160">
        <v>1.40702550800168</v>
      </c>
      <c r="Y160">
        <v>3.5561946246042999</v>
      </c>
      <c r="Z160" t="e">
        <v>#N/A</v>
      </c>
      <c r="AA160">
        <v>5.7745857282837498</v>
      </c>
    </row>
    <row r="161" spans="1:27" x14ac:dyDescent="0.3">
      <c r="A161" s="6">
        <v>36922</v>
      </c>
      <c r="B161">
        <v>5.2303392590408002</v>
      </c>
      <c r="C161">
        <v>3.2071647999844002</v>
      </c>
      <c r="D161">
        <v>5.5035579702430804</v>
      </c>
      <c r="E161">
        <v>2.4556765024724299</v>
      </c>
      <c r="F161">
        <v>3.0035940034537498</v>
      </c>
      <c r="G161">
        <v>5.0849691606971303</v>
      </c>
      <c r="H161">
        <v>3.7938371823361901</v>
      </c>
      <c r="I161">
        <v>2.4967836009082101</v>
      </c>
      <c r="J161">
        <v>4.54306913642188</v>
      </c>
      <c r="K161">
        <v>5.2853854898199302</v>
      </c>
      <c r="L161">
        <v>3.3048383726625401</v>
      </c>
      <c r="M161">
        <v>4.56261764066313</v>
      </c>
      <c r="N161">
        <v>3.0035760673587899</v>
      </c>
      <c r="O161">
        <v>4.4654402589410598</v>
      </c>
      <c r="P161">
        <v>4.5660767028524401</v>
      </c>
      <c r="Q161">
        <v>4.0658938516938399</v>
      </c>
      <c r="R161">
        <v>1.65625517438449</v>
      </c>
      <c r="S161">
        <v>3.0610753683584502</v>
      </c>
      <c r="T161">
        <v>3.29639180216317</v>
      </c>
      <c r="U161">
        <v>2.47251965546576</v>
      </c>
      <c r="V161">
        <v>1.47123180828862</v>
      </c>
      <c r="W161">
        <v>1.22659814405804</v>
      </c>
      <c r="X161">
        <v>1.4078725639377601</v>
      </c>
      <c r="Y161">
        <v>3.5760027905690799</v>
      </c>
      <c r="Z161" t="e">
        <v>#N/A</v>
      </c>
      <c r="AA161">
        <v>5.7665867950501504</v>
      </c>
    </row>
    <row r="162" spans="1:27" x14ac:dyDescent="0.3">
      <c r="A162" s="6">
        <v>36950</v>
      </c>
      <c r="B162">
        <v>5.8136159865648098</v>
      </c>
      <c r="C162">
        <v>3.3679841115961802</v>
      </c>
      <c r="D162">
        <v>4.1326753934474301</v>
      </c>
      <c r="E162">
        <v>1.3749884487447199</v>
      </c>
      <c r="F162">
        <v>3.3649758131176499</v>
      </c>
      <c r="G162">
        <v>4.4040260801688103</v>
      </c>
      <c r="H162">
        <v>3.3423110238211602</v>
      </c>
      <c r="I162">
        <v>2.3589931424623498</v>
      </c>
      <c r="J162">
        <v>2.8671109637758501</v>
      </c>
      <c r="K162">
        <v>4.1905378602812897</v>
      </c>
      <c r="L162">
        <v>3.4092039562480401</v>
      </c>
      <c r="M162">
        <v>6.1540302396740998</v>
      </c>
      <c r="N162">
        <v>2.63332770427004</v>
      </c>
      <c r="O162">
        <v>4.3490713470396702</v>
      </c>
      <c r="P162">
        <v>4.4996014419471697</v>
      </c>
      <c r="Q162">
        <v>6.0637282533945998</v>
      </c>
      <c r="R162">
        <v>2.5682095372188698</v>
      </c>
      <c r="S162">
        <v>4.0800337534908202</v>
      </c>
      <c r="T162">
        <v>3.33927305838042</v>
      </c>
      <c r="U162">
        <v>2.4750200037200201</v>
      </c>
      <c r="V162">
        <v>1.37106642534806</v>
      </c>
      <c r="W162">
        <v>1.8177135949219001</v>
      </c>
      <c r="X162">
        <v>2.83390403592565</v>
      </c>
      <c r="Y162">
        <v>3.3128911978975899</v>
      </c>
      <c r="Z162" t="e">
        <v>#N/A</v>
      </c>
      <c r="AA162">
        <v>6.8684576963390196</v>
      </c>
    </row>
    <row r="163" spans="1:27" x14ac:dyDescent="0.3">
      <c r="A163" s="6">
        <v>36980</v>
      </c>
      <c r="B163">
        <v>5.8314187923293703</v>
      </c>
      <c r="C163">
        <v>3.37712233213216</v>
      </c>
      <c r="D163">
        <v>4.1225701612842798</v>
      </c>
      <c r="E163">
        <v>1.3746487709201101</v>
      </c>
      <c r="F163">
        <v>3.3549347558741398</v>
      </c>
      <c r="G163">
        <v>4.4044565880250497</v>
      </c>
      <c r="H163">
        <v>3.3353500345184002</v>
      </c>
      <c r="I163">
        <v>2.3599789457679798</v>
      </c>
      <c r="J163">
        <v>2.8574208644477399</v>
      </c>
      <c r="K163">
        <v>4.1554837830390099</v>
      </c>
      <c r="L163">
        <v>3.5057532055582299</v>
      </c>
      <c r="M163">
        <v>6.1856893251076199</v>
      </c>
      <c r="N163">
        <v>2.63516826102052</v>
      </c>
      <c r="O163">
        <v>4.3487434890831498</v>
      </c>
      <c r="P163">
        <v>4.5092823932735904</v>
      </c>
      <c r="Q163">
        <v>6.08409245908671</v>
      </c>
      <c r="R163">
        <v>2.5696174568802799</v>
      </c>
      <c r="S163">
        <v>4.0710725525745604</v>
      </c>
      <c r="T163">
        <v>3.33116354762259</v>
      </c>
      <c r="U163">
        <v>2.4637494306407901</v>
      </c>
      <c r="V163">
        <v>1.3710594789125199</v>
      </c>
      <c r="W163">
        <v>1.81868164489393</v>
      </c>
      <c r="X163">
        <v>2.8396131149347799</v>
      </c>
      <c r="Y163">
        <v>3.3033465215383702</v>
      </c>
      <c r="Z163" t="e">
        <v>#N/A</v>
      </c>
      <c r="AA163">
        <v>6.8836211119000401</v>
      </c>
    </row>
    <row r="164" spans="1:27" x14ac:dyDescent="0.3">
      <c r="A164" s="6">
        <v>37011</v>
      </c>
      <c r="B164">
        <v>5.8214630318230496</v>
      </c>
      <c r="C164">
        <v>3.36097873844367</v>
      </c>
      <c r="D164">
        <v>4.1340700094098803</v>
      </c>
      <c r="E164">
        <v>1.3670188769635401</v>
      </c>
      <c r="F164">
        <v>3.3115928615449501</v>
      </c>
      <c r="G164">
        <v>4.3907464468941297</v>
      </c>
      <c r="H164">
        <v>3.3534174117013298</v>
      </c>
      <c r="I164">
        <v>2.36009916963862</v>
      </c>
      <c r="J164">
        <v>2.89209751116758</v>
      </c>
      <c r="K164">
        <v>4.1918261041905298</v>
      </c>
      <c r="L164">
        <v>3.4780463435582898</v>
      </c>
      <c r="M164">
        <v>6.1706533408163997</v>
      </c>
      <c r="N164">
        <v>2.6429054096657199</v>
      </c>
      <c r="O164">
        <v>4.3486776650696601</v>
      </c>
      <c r="P164">
        <v>4.4901292547197302</v>
      </c>
      <c r="Q164">
        <v>6.0787808340954603</v>
      </c>
      <c r="R164">
        <v>2.5762449587492098</v>
      </c>
      <c r="S164">
        <v>4.0706712600946302</v>
      </c>
      <c r="T164">
        <v>3.33793030246248</v>
      </c>
      <c r="U164">
        <v>2.47092132441594</v>
      </c>
      <c r="V164">
        <v>1.3710489057520301</v>
      </c>
      <c r="W164">
        <v>1.8249995200059701</v>
      </c>
      <c r="X164">
        <v>2.8716692633965102</v>
      </c>
      <c r="Y164">
        <v>3.3095257426411502</v>
      </c>
      <c r="Z164" t="e">
        <v>#N/A</v>
      </c>
      <c r="AA164">
        <v>6.8372067507060699</v>
      </c>
    </row>
    <row r="165" spans="1:27" x14ac:dyDescent="0.3">
      <c r="A165" s="6">
        <v>37042</v>
      </c>
      <c r="B165">
        <v>5.2740604812096903</v>
      </c>
      <c r="C165">
        <v>3.2507681905345498</v>
      </c>
      <c r="D165">
        <v>3.50473955287372</v>
      </c>
      <c r="E165">
        <v>0.93585645382848803</v>
      </c>
      <c r="F165">
        <v>3.3217808437457501</v>
      </c>
      <c r="G165">
        <v>4.3968262449373201</v>
      </c>
      <c r="H165">
        <v>3.3344191821553402</v>
      </c>
      <c r="I165">
        <v>1.57692509616733</v>
      </c>
      <c r="J165">
        <v>1.8725314541356901</v>
      </c>
      <c r="K165">
        <v>4.2455072328083903</v>
      </c>
      <c r="L165">
        <v>4.3313935073215903</v>
      </c>
      <c r="M165">
        <v>5.21726318027003</v>
      </c>
      <c r="N165">
        <v>2.6468465367979799</v>
      </c>
      <c r="O165">
        <v>4.44105685410688</v>
      </c>
      <c r="P165">
        <v>3.9362314534465401</v>
      </c>
      <c r="Q165">
        <v>6.1180438202596203</v>
      </c>
      <c r="R165">
        <v>2.5770256482048799</v>
      </c>
      <c r="S165">
        <v>4.0897229902168002</v>
      </c>
      <c r="T165">
        <v>3.1278873258237998</v>
      </c>
      <c r="U165">
        <v>2.5703753147007902</v>
      </c>
      <c r="V165">
        <v>1.37102562807106</v>
      </c>
      <c r="W165">
        <v>1.8256114136092201</v>
      </c>
      <c r="X165">
        <v>2.77615477862473</v>
      </c>
      <c r="Y165">
        <v>3.23378086749132</v>
      </c>
      <c r="Z165" t="e">
        <v>#N/A</v>
      </c>
      <c r="AA165">
        <v>4.2636215692814998</v>
      </c>
    </row>
    <row r="166" spans="1:27" x14ac:dyDescent="0.3">
      <c r="A166" s="6">
        <v>37071</v>
      </c>
      <c r="B166">
        <v>5.1464056239719396</v>
      </c>
      <c r="C166">
        <v>3.2633131315674699</v>
      </c>
      <c r="D166">
        <v>3.5154628424471799</v>
      </c>
      <c r="E166">
        <v>1.04285808208907</v>
      </c>
      <c r="F166">
        <v>3.32276608886353</v>
      </c>
      <c r="G166">
        <v>4.3864054314734702</v>
      </c>
      <c r="H166">
        <v>3.3447425840321698</v>
      </c>
      <c r="I166">
        <v>1.57168429014154</v>
      </c>
      <c r="J166">
        <v>1.9677691786753999</v>
      </c>
      <c r="K166">
        <v>4.2802579778437204</v>
      </c>
      <c r="L166">
        <v>4.33196041533418</v>
      </c>
      <c r="M166">
        <v>5.2219584059259496</v>
      </c>
      <c r="N166">
        <v>2.6436637860821102</v>
      </c>
      <c r="O166">
        <v>4.4413215668358896</v>
      </c>
      <c r="P166">
        <v>3.8871066154716298</v>
      </c>
      <c r="Q166">
        <v>6.0939604737942501</v>
      </c>
      <c r="R166">
        <v>2.99454139472153</v>
      </c>
      <c r="S166">
        <v>4.4113508857409496</v>
      </c>
      <c r="T166">
        <v>3.1258815980118402</v>
      </c>
      <c r="U166">
        <v>2.5895124302362702</v>
      </c>
      <c r="V166">
        <v>1.5753542333437101</v>
      </c>
      <c r="W166">
        <v>1.8132192975880601</v>
      </c>
      <c r="X166">
        <v>2.7713376958579499</v>
      </c>
      <c r="Y166">
        <v>3.2316075852270298</v>
      </c>
      <c r="Z166" t="e">
        <v>#N/A</v>
      </c>
      <c r="AA166">
        <v>4.2301405957947198</v>
      </c>
    </row>
    <row r="167" spans="1:27" x14ac:dyDescent="0.3">
      <c r="A167" s="6">
        <v>37103</v>
      </c>
      <c r="B167">
        <v>5.1456793513842598</v>
      </c>
      <c r="C167">
        <v>3.27207955817267</v>
      </c>
      <c r="D167">
        <v>3.5172832040143001</v>
      </c>
      <c r="E167">
        <v>1.04767746400053</v>
      </c>
      <c r="F167">
        <v>3.3530469719320699</v>
      </c>
      <c r="G167">
        <v>4.4182755660966802</v>
      </c>
      <c r="H167">
        <v>3.34789169110037</v>
      </c>
      <c r="I167">
        <v>1.5707518449564299</v>
      </c>
      <c r="J167">
        <v>1.98643294625015</v>
      </c>
      <c r="K167">
        <v>4.30526064737185</v>
      </c>
      <c r="L167">
        <v>4.3320821078010701</v>
      </c>
      <c r="M167">
        <v>5.25546015422373</v>
      </c>
      <c r="N167">
        <v>2.6440049772569099</v>
      </c>
      <c r="O167">
        <v>4.4511161083652002</v>
      </c>
      <c r="P167">
        <v>3.87361027841325</v>
      </c>
      <c r="Q167">
        <v>6.1139151926765498</v>
      </c>
      <c r="R167">
        <v>2.9965952890956702</v>
      </c>
      <c r="S167">
        <v>4.66928909751657</v>
      </c>
      <c r="T167">
        <v>3.1326698444489698</v>
      </c>
      <c r="U167">
        <v>2.5869245825232801</v>
      </c>
      <c r="V167">
        <v>1.57527837973698</v>
      </c>
      <c r="W167">
        <v>1.8124395003715601</v>
      </c>
      <c r="X167">
        <v>2.8804481823710901</v>
      </c>
      <c r="Y167">
        <v>3.2301411702142802</v>
      </c>
      <c r="Z167" t="e">
        <v>#N/A</v>
      </c>
      <c r="AA167">
        <v>4.2275395647547702</v>
      </c>
    </row>
    <row r="168" spans="1:27" x14ac:dyDescent="0.3">
      <c r="A168" s="6">
        <v>37134</v>
      </c>
      <c r="B168">
        <v>5.3671802179857702</v>
      </c>
      <c r="C168">
        <v>3.20948349078702</v>
      </c>
      <c r="D168">
        <v>3.32407750160545</v>
      </c>
      <c r="E168">
        <v>0.94597195066752005</v>
      </c>
      <c r="F168">
        <v>3.26855915510497</v>
      </c>
      <c r="G168">
        <v>4.2862462338328502</v>
      </c>
      <c r="H168">
        <v>3.3383114877016302</v>
      </c>
      <c r="I168">
        <v>2.3579618132437101</v>
      </c>
      <c r="J168">
        <v>0.96271672557686605</v>
      </c>
      <c r="K168">
        <v>4.3048592264845196</v>
      </c>
      <c r="L168">
        <v>4.3129963642957296</v>
      </c>
      <c r="M168">
        <v>4.0530993907795398</v>
      </c>
      <c r="N168">
        <v>2.4328669241940402</v>
      </c>
      <c r="O168">
        <v>3.9846735211765698</v>
      </c>
      <c r="P168">
        <v>3.8703702293812801</v>
      </c>
      <c r="Q168">
        <v>5.9745382762079604</v>
      </c>
      <c r="R168">
        <v>2.99551342851723</v>
      </c>
      <c r="S168">
        <v>3.9232865299100301</v>
      </c>
      <c r="T168">
        <v>3.0937200673452101</v>
      </c>
      <c r="U168">
        <v>2.5446352233609701</v>
      </c>
      <c r="V168">
        <v>1.5394034171695199</v>
      </c>
      <c r="W168">
        <v>1.8149607265199801</v>
      </c>
      <c r="X168">
        <v>2.67316975765327</v>
      </c>
      <c r="Y168">
        <v>3.3049319545595299</v>
      </c>
      <c r="Z168" t="e">
        <v>#N/A</v>
      </c>
      <c r="AA168">
        <v>5.3098561668965099</v>
      </c>
    </row>
    <row r="169" spans="1:27" x14ac:dyDescent="0.3">
      <c r="A169" s="6">
        <v>37162</v>
      </c>
      <c r="B169">
        <v>5.3236548871217702</v>
      </c>
      <c r="C169">
        <v>3.22541620926724</v>
      </c>
      <c r="D169">
        <v>3.3099554351474598</v>
      </c>
      <c r="E169">
        <v>0.94265972533667997</v>
      </c>
      <c r="F169">
        <v>3.2638594637730201</v>
      </c>
      <c r="G169">
        <v>4.2862218197010504</v>
      </c>
      <c r="H169">
        <v>3.3506285619248599</v>
      </c>
      <c r="I169">
        <v>2.35735811711612</v>
      </c>
      <c r="J169">
        <v>0.92192217812879496</v>
      </c>
      <c r="K169">
        <v>4.3222150944312503</v>
      </c>
      <c r="L169">
        <v>4.3418672115360399</v>
      </c>
      <c r="M169">
        <v>3.8963575729605502</v>
      </c>
      <c r="N169">
        <v>2.4342360865466</v>
      </c>
      <c r="O169">
        <v>3.9259199302094401</v>
      </c>
      <c r="P169">
        <v>3.8383839683211098</v>
      </c>
      <c r="Q169">
        <v>5.9774037770856498</v>
      </c>
      <c r="R169">
        <v>2.99646475426007</v>
      </c>
      <c r="S169">
        <v>3.8939816682038102</v>
      </c>
      <c r="T169">
        <v>3.0935511334432002</v>
      </c>
      <c r="U169">
        <v>2.6937836004467299</v>
      </c>
      <c r="V169">
        <v>1.53939210102341</v>
      </c>
      <c r="W169">
        <v>1.8202563566566301</v>
      </c>
      <c r="X169">
        <v>2.7073403284964499</v>
      </c>
      <c r="Y169">
        <v>3.3062922108485502</v>
      </c>
      <c r="Z169" t="e">
        <v>#N/A</v>
      </c>
      <c r="AA169">
        <v>5.3126624578447803</v>
      </c>
    </row>
    <row r="170" spans="1:27" x14ac:dyDescent="0.3">
      <c r="A170" s="6">
        <v>37195</v>
      </c>
      <c r="B170">
        <v>5.31645219058636</v>
      </c>
      <c r="C170">
        <v>3.16489963027544</v>
      </c>
      <c r="D170">
        <v>3.2980750069753899</v>
      </c>
      <c r="E170">
        <v>0.94154527437282798</v>
      </c>
      <c r="F170">
        <v>3.2524489359422701</v>
      </c>
      <c r="G170">
        <v>4.6809309155979797</v>
      </c>
      <c r="H170">
        <v>3.35339072790876</v>
      </c>
      <c r="I170">
        <v>2.3538436264573401</v>
      </c>
      <c r="J170">
        <v>0.923916139296031</v>
      </c>
      <c r="K170">
        <v>4.3226571415313897</v>
      </c>
      <c r="L170">
        <v>4.3588843176327003</v>
      </c>
      <c r="M170">
        <v>3.9223789874132602</v>
      </c>
      <c r="N170">
        <v>2.4339951417322698</v>
      </c>
      <c r="O170">
        <v>3.8239113915259799</v>
      </c>
      <c r="P170">
        <v>3.8229731648527099</v>
      </c>
      <c r="Q170">
        <v>5.9635706707755496</v>
      </c>
      <c r="R170">
        <v>2.9938066959595599</v>
      </c>
      <c r="S170">
        <v>3.9301122443269398</v>
      </c>
      <c r="T170">
        <v>3.0935758882275501</v>
      </c>
      <c r="U170">
        <v>2.2671681945117701</v>
      </c>
      <c r="V170">
        <v>1.95431040749156</v>
      </c>
      <c r="W170">
        <v>1.8046551342777599</v>
      </c>
      <c r="X170">
        <v>2.6908746264363002</v>
      </c>
      <c r="Y170">
        <v>3.29911978245782</v>
      </c>
      <c r="Z170" t="e">
        <v>#N/A</v>
      </c>
      <c r="AA170">
        <v>5.3100213126940803</v>
      </c>
    </row>
    <row r="171" spans="1:27" x14ac:dyDescent="0.3">
      <c r="A171" s="6">
        <v>37225</v>
      </c>
      <c r="B171">
        <v>5.4440994505169096</v>
      </c>
      <c r="C171">
        <v>2.9873936505141301</v>
      </c>
      <c r="D171">
        <v>3.1767932369633498</v>
      </c>
      <c r="E171">
        <v>0.79224821473850404</v>
      </c>
      <c r="F171">
        <v>3.2613087073241198</v>
      </c>
      <c r="G171">
        <v>4.6130617897605797</v>
      </c>
      <c r="H171">
        <v>3.3215569149711799</v>
      </c>
      <c r="I171">
        <v>2.36912156931621</v>
      </c>
      <c r="J171">
        <v>0.33254647477939903</v>
      </c>
      <c r="K171">
        <v>4.4406154590688001</v>
      </c>
      <c r="L171">
        <v>4.3304244708449504</v>
      </c>
      <c r="M171">
        <v>4.2390910309678</v>
      </c>
      <c r="N171">
        <v>2.4283386606092701</v>
      </c>
      <c r="O171">
        <v>3.78016382361597</v>
      </c>
      <c r="P171">
        <v>3.6366023817301198</v>
      </c>
      <c r="Q171">
        <v>5.91321800753947</v>
      </c>
      <c r="R171">
        <v>2.9922333070657898</v>
      </c>
      <c r="S171">
        <v>3.6534633365078699</v>
      </c>
      <c r="T171">
        <v>3.0630871073583599</v>
      </c>
      <c r="U171">
        <v>2.32566387502147</v>
      </c>
      <c r="V171">
        <v>1.9543103552155701</v>
      </c>
      <c r="W171">
        <v>1.83767659103881</v>
      </c>
      <c r="X171">
        <v>2.0733644774363502</v>
      </c>
      <c r="Y171">
        <v>3.3588420205925802</v>
      </c>
      <c r="Z171" t="e">
        <v>#N/A</v>
      </c>
      <c r="AA171">
        <v>5.8538117354591801</v>
      </c>
    </row>
    <row r="172" spans="1:27" x14ac:dyDescent="0.3">
      <c r="A172" s="6">
        <v>37256</v>
      </c>
      <c r="B172">
        <v>5.3857517111689299</v>
      </c>
      <c r="C172">
        <v>3.0871810844530301</v>
      </c>
      <c r="D172">
        <v>3.3083127155020899</v>
      </c>
      <c r="E172">
        <v>0.88555721635278395</v>
      </c>
      <c r="F172">
        <v>3.35121606425967</v>
      </c>
      <c r="G172">
        <v>4.7665740233327902</v>
      </c>
      <c r="H172">
        <v>3.5571691029029102</v>
      </c>
      <c r="I172">
        <v>2.2676872309386802</v>
      </c>
      <c r="J172">
        <v>8.6096139347543996E-2</v>
      </c>
      <c r="K172">
        <v>4.3204028805580501</v>
      </c>
      <c r="L172">
        <v>4.33345265308016</v>
      </c>
      <c r="M172">
        <v>4.2848369119633798</v>
      </c>
      <c r="N172">
        <v>2.5329079696287899</v>
      </c>
      <c r="O172">
        <v>4.1434449016741199</v>
      </c>
      <c r="P172">
        <v>3.8547904580357502</v>
      </c>
      <c r="Q172">
        <v>5.9672983633287098</v>
      </c>
      <c r="R172">
        <v>3.0469387542661401</v>
      </c>
      <c r="S172">
        <v>3.8325009462524</v>
      </c>
      <c r="T172">
        <v>3.4531897002987701</v>
      </c>
      <c r="U172">
        <v>2.97626324264102</v>
      </c>
      <c r="V172">
        <v>3.4311497749931101</v>
      </c>
      <c r="W172">
        <v>2.28050960531528</v>
      </c>
      <c r="X172">
        <v>2.2446713108080898</v>
      </c>
      <c r="Y172">
        <v>3.4298926119661699</v>
      </c>
      <c r="Z172" t="e">
        <v>#N/A</v>
      </c>
      <c r="AA172">
        <v>5.8045111404737399</v>
      </c>
    </row>
    <row r="173" spans="1:27" x14ac:dyDescent="0.3">
      <c r="A173" s="6">
        <v>37287</v>
      </c>
      <c r="B173">
        <v>5.3658204741976796</v>
      </c>
      <c r="C173">
        <v>3.1080804560956898</v>
      </c>
      <c r="D173">
        <v>3.3209195760405801</v>
      </c>
      <c r="E173">
        <v>0.88761095130082601</v>
      </c>
      <c r="F173">
        <v>3.34967391462067</v>
      </c>
      <c r="G173">
        <v>4.7600083218680203</v>
      </c>
      <c r="H173">
        <v>3.4762346020567598</v>
      </c>
      <c r="I173">
        <v>2.2664697918961401</v>
      </c>
      <c r="J173">
        <v>0.17766687325189801</v>
      </c>
      <c r="K173">
        <v>4.2983246726936502</v>
      </c>
      <c r="L173">
        <v>4.3309440644728499</v>
      </c>
      <c r="M173">
        <v>4.2865805344157604</v>
      </c>
      <c r="N173">
        <v>2.5332408108442599</v>
      </c>
      <c r="O173">
        <v>4.1435393295363596</v>
      </c>
      <c r="P173">
        <v>3.85322295275737</v>
      </c>
      <c r="Q173">
        <v>6.1421818951782701</v>
      </c>
      <c r="R173">
        <v>3.0791709373852698</v>
      </c>
      <c r="S173">
        <v>3.8508904617456801</v>
      </c>
      <c r="T173">
        <v>3.4609604465994601</v>
      </c>
      <c r="U173">
        <v>3.41994731400843</v>
      </c>
      <c r="V173">
        <v>3.4328245551061198</v>
      </c>
      <c r="W173">
        <v>2.2733375746384699</v>
      </c>
      <c r="X173">
        <v>2.24858316672477</v>
      </c>
      <c r="Y173">
        <v>3.4314858656093699</v>
      </c>
      <c r="Z173" t="e">
        <v>#N/A</v>
      </c>
      <c r="AA173">
        <v>5.8686737068301698</v>
      </c>
    </row>
    <row r="174" spans="1:27" x14ac:dyDescent="0.3">
      <c r="A174" s="6">
        <v>37315</v>
      </c>
      <c r="B174">
        <v>5.6727800970581601</v>
      </c>
      <c r="C174">
        <v>1.66201356784536</v>
      </c>
      <c r="D174">
        <v>3.0389177955908799</v>
      </c>
      <c r="E174">
        <v>0.550732990380423</v>
      </c>
      <c r="F174">
        <v>2.5976772614653099</v>
      </c>
      <c r="G174">
        <v>4.3947832063463403</v>
      </c>
      <c r="H174">
        <v>2.43189564111342</v>
      </c>
      <c r="I174">
        <v>2.3413995348913801</v>
      </c>
      <c r="J174">
        <v>-7.9460487260270898E-2</v>
      </c>
      <c r="K174">
        <v>2.4521249592769898</v>
      </c>
      <c r="L174">
        <v>4.2806194812577303</v>
      </c>
      <c r="M174">
        <v>3.6245210818242901</v>
      </c>
      <c r="N174">
        <v>2.8972355670356098</v>
      </c>
      <c r="O174">
        <v>2.86273904022632</v>
      </c>
      <c r="P174">
        <v>4.2717365364348998</v>
      </c>
      <c r="Q174">
        <v>7.4045354901677198</v>
      </c>
      <c r="R174">
        <v>2.7523254972733802</v>
      </c>
      <c r="S174">
        <v>1.0918422597403099</v>
      </c>
      <c r="T174">
        <v>3.5124132655019</v>
      </c>
      <c r="U174">
        <v>3.5263751360174602</v>
      </c>
      <c r="V174">
        <v>3.9337644613169802</v>
      </c>
      <c r="W174">
        <v>2.7686903984213802</v>
      </c>
      <c r="X174">
        <v>2.2422648656094299</v>
      </c>
      <c r="Y174">
        <v>4.20877038589009</v>
      </c>
      <c r="Z174" t="e">
        <v>#N/A</v>
      </c>
      <c r="AA174">
        <v>5.3701583981745697</v>
      </c>
    </row>
    <row r="175" spans="1:27" x14ac:dyDescent="0.3">
      <c r="A175" s="6">
        <v>37343</v>
      </c>
      <c r="B175">
        <v>5.7063342705614799</v>
      </c>
      <c r="C175" t="e">
        <v>#N/A</v>
      </c>
      <c r="D175" t="e">
        <v>#N/A</v>
      </c>
      <c r="E175" t="e">
        <v>#N/A</v>
      </c>
      <c r="F175" t="e">
        <v>#N/A</v>
      </c>
      <c r="G175" t="e">
        <v>#N/A</v>
      </c>
      <c r="H175" t="e">
        <v>#N/A</v>
      </c>
      <c r="I175" t="e">
        <v>#N/A</v>
      </c>
      <c r="J175" t="e">
        <v>#N/A</v>
      </c>
      <c r="K175" t="e">
        <v>#N/A</v>
      </c>
      <c r="L175" t="e">
        <v>#N/A</v>
      </c>
      <c r="M175" t="e">
        <v>#N/A</v>
      </c>
      <c r="N175" t="e">
        <v>#N/A</v>
      </c>
      <c r="O175" t="e">
        <v>#N/A</v>
      </c>
      <c r="P175" t="e">
        <v>#N/A</v>
      </c>
      <c r="Q175" t="e">
        <v>#N/A</v>
      </c>
      <c r="R175" t="e">
        <v>#N/A</v>
      </c>
      <c r="S175" t="e">
        <v>#N/A</v>
      </c>
      <c r="T175" t="e">
        <v>#N/A</v>
      </c>
      <c r="U175" t="e">
        <v>#N/A</v>
      </c>
      <c r="V175" t="e">
        <v>#N/A</v>
      </c>
      <c r="W175" t="e">
        <v>#N/A</v>
      </c>
      <c r="X175" t="e">
        <v>#N/A</v>
      </c>
      <c r="Y175" t="e">
        <v>#N/A</v>
      </c>
      <c r="Z175" t="e">
        <v>#N/A</v>
      </c>
      <c r="AA175" t="e">
        <v>#N/A</v>
      </c>
    </row>
    <row r="176" spans="1:27" x14ac:dyDescent="0.3">
      <c r="A176" s="6">
        <v>37376</v>
      </c>
      <c r="B176">
        <v>5.7076857061063002</v>
      </c>
      <c r="C176">
        <v>1.51386861603314</v>
      </c>
      <c r="D176">
        <v>3.0484154441073401</v>
      </c>
      <c r="E176">
        <v>0.56290746918661305</v>
      </c>
      <c r="F176">
        <v>2.5937262789770301</v>
      </c>
      <c r="G176">
        <v>4.3837402835144204</v>
      </c>
      <c r="H176">
        <v>2.4300716039506098</v>
      </c>
      <c r="I176">
        <v>2.34855204588116</v>
      </c>
      <c r="J176">
        <v>-0.107802834793524</v>
      </c>
      <c r="K176">
        <v>2.4753517994035401</v>
      </c>
      <c r="L176">
        <v>4.3086176132174296</v>
      </c>
      <c r="M176">
        <v>3.6273486362555798</v>
      </c>
      <c r="N176">
        <v>2.9155304445782302</v>
      </c>
      <c r="O176">
        <v>2.8675274168965199</v>
      </c>
      <c r="P176">
        <v>4.2891604039272799</v>
      </c>
      <c r="Q176">
        <v>7.41237682503853</v>
      </c>
      <c r="R176">
        <v>2.53058542327586</v>
      </c>
      <c r="S176">
        <v>1.1858581885733801</v>
      </c>
      <c r="T176">
        <v>3.5936985833744499</v>
      </c>
      <c r="U176">
        <v>3.52744169923908</v>
      </c>
      <c r="V176">
        <v>3.9370190610213598</v>
      </c>
      <c r="W176">
        <v>2.7683090291366201</v>
      </c>
      <c r="X176">
        <v>2.2490841851249201</v>
      </c>
      <c r="Y176">
        <v>4.2084378924730004</v>
      </c>
      <c r="Z176" t="e">
        <v>#N/A</v>
      </c>
      <c r="AA176">
        <v>5.3311913691046602</v>
      </c>
    </row>
    <row r="177" spans="1:27" x14ac:dyDescent="0.3">
      <c r="A177" s="6">
        <v>37407</v>
      </c>
      <c r="B177">
        <v>5.5715382576997996</v>
      </c>
      <c r="C177">
        <v>1.67420263872974</v>
      </c>
      <c r="D177">
        <v>3.55500832098393</v>
      </c>
      <c r="E177">
        <v>0.90748344016575899</v>
      </c>
      <c r="F177">
        <v>2.41138132755691</v>
      </c>
      <c r="G177">
        <v>4.3523160880393004</v>
      </c>
      <c r="H177">
        <v>3.8571594398366398</v>
      </c>
      <c r="I177">
        <v>2.1146526062562998</v>
      </c>
      <c r="J177">
        <v>0.86678449204385</v>
      </c>
      <c r="K177">
        <v>1.2035441314225901</v>
      </c>
      <c r="L177">
        <v>4.1755457929463304</v>
      </c>
      <c r="M177">
        <v>3.6136435828381801</v>
      </c>
      <c r="N177">
        <v>2.8823641566719602</v>
      </c>
      <c r="O177">
        <v>2.1514524161375501</v>
      </c>
      <c r="P177">
        <v>4.2588653964821903</v>
      </c>
      <c r="Q177">
        <v>7.5795607183573699</v>
      </c>
      <c r="R177">
        <v>2.5327440870590698</v>
      </c>
      <c r="S177">
        <v>1.46520267839975</v>
      </c>
      <c r="T177">
        <v>3.8124524412131602</v>
      </c>
      <c r="U177">
        <v>3.91256521770238</v>
      </c>
      <c r="V177">
        <v>3.9268697870279201</v>
      </c>
      <c r="W177">
        <v>2.58787742686531</v>
      </c>
      <c r="X177">
        <v>2.36751650630656</v>
      </c>
      <c r="Y177">
        <v>4.4529122910510397</v>
      </c>
      <c r="Z177" t="e">
        <v>#N/A</v>
      </c>
      <c r="AA177">
        <v>4.3646706816784802</v>
      </c>
    </row>
    <row r="178" spans="1:27" x14ac:dyDescent="0.3">
      <c r="A178" s="6">
        <v>37435</v>
      </c>
      <c r="B178">
        <v>5.6511891382353303</v>
      </c>
      <c r="C178">
        <v>1.49222629581821</v>
      </c>
      <c r="D178">
        <v>3.7080545943778498</v>
      </c>
      <c r="E178">
        <v>0.967187679839694</v>
      </c>
      <c r="F178">
        <v>2.5102787688466601</v>
      </c>
      <c r="G178">
        <v>4.6236754808179503</v>
      </c>
      <c r="H178">
        <v>2.6354150571054902</v>
      </c>
      <c r="I178">
        <v>2.1156059879497802</v>
      </c>
      <c r="J178">
        <v>0.96135706634535201</v>
      </c>
      <c r="K178">
        <v>0.84266598642979895</v>
      </c>
      <c r="L178">
        <v>4.1164854367049504</v>
      </c>
      <c r="M178">
        <v>3.6146566322986202</v>
      </c>
      <c r="N178">
        <v>2.9404406376597798</v>
      </c>
      <c r="O178">
        <v>2.3077808650951099</v>
      </c>
      <c r="P178">
        <v>4.3182292040945898</v>
      </c>
      <c r="Q178">
        <v>6.7301969022175996</v>
      </c>
      <c r="R178">
        <v>2.4820837470715098</v>
      </c>
      <c r="S178">
        <v>1.5466471300971201</v>
      </c>
      <c r="T178">
        <v>3.8893502977944001</v>
      </c>
      <c r="U178">
        <v>3.83114930765064</v>
      </c>
      <c r="V178">
        <v>4.0652089179663804</v>
      </c>
      <c r="W178">
        <v>2.8633032272471999</v>
      </c>
      <c r="X178">
        <v>2.5005138215932701</v>
      </c>
      <c r="Y178">
        <v>4.5386957172409801</v>
      </c>
      <c r="Z178" t="e">
        <v>#N/A</v>
      </c>
      <c r="AA178">
        <v>4.2481539323992896</v>
      </c>
    </row>
    <row r="179" spans="1:27" x14ac:dyDescent="0.3">
      <c r="A179" s="6">
        <v>37468</v>
      </c>
      <c r="B179">
        <v>5.6481670180459096</v>
      </c>
      <c r="C179">
        <v>1.4570347738576099</v>
      </c>
      <c r="D179">
        <v>3.7189436969017802</v>
      </c>
      <c r="E179">
        <v>0.95951859907673398</v>
      </c>
      <c r="F179">
        <v>2.51488003183717</v>
      </c>
      <c r="G179">
        <v>4.6469138200702904</v>
      </c>
      <c r="H179">
        <v>2.6305251683736599</v>
      </c>
      <c r="I179">
        <v>2.11490138364289</v>
      </c>
      <c r="J179">
        <v>1.0140349641806601</v>
      </c>
      <c r="K179">
        <v>0.79872857880591797</v>
      </c>
      <c r="L179">
        <v>4.1267490450676201</v>
      </c>
      <c r="M179">
        <v>3.6081632413538798</v>
      </c>
      <c r="N179">
        <v>2.9466046828119001</v>
      </c>
      <c r="O179">
        <v>2.30851428399236</v>
      </c>
      <c r="P179">
        <v>4.3560492716614796</v>
      </c>
      <c r="Q179">
        <v>6.8087507156955001</v>
      </c>
      <c r="R179">
        <v>2.4822271479314</v>
      </c>
      <c r="S179">
        <v>1.55528729940199</v>
      </c>
      <c r="T179">
        <v>3.8903392786373798</v>
      </c>
      <c r="U179">
        <v>3.2012594600604301</v>
      </c>
      <c r="V179">
        <v>4.0661073559332701</v>
      </c>
      <c r="W179">
        <v>2.8612629762786499</v>
      </c>
      <c r="X179">
        <v>2.5069763487404302</v>
      </c>
      <c r="Y179">
        <v>4.5455522593628901</v>
      </c>
      <c r="Z179" t="e">
        <v>#N/A</v>
      </c>
      <c r="AA179">
        <v>4.2650220940385202</v>
      </c>
    </row>
    <row r="180" spans="1:27" x14ac:dyDescent="0.3">
      <c r="A180" s="6">
        <v>37498</v>
      </c>
      <c r="B180">
        <v>5.6844464387919702</v>
      </c>
      <c r="C180">
        <v>1.74506541696797</v>
      </c>
      <c r="D180">
        <v>3.4219107392782502</v>
      </c>
      <c r="E180">
        <v>1.17943494901756</v>
      </c>
      <c r="F180">
        <v>2.2583295344580798</v>
      </c>
      <c r="G180">
        <v>4.6486183542688302</v>
      </c>
      <c r="H180">
        <v>2.50107020826893</v>
      </c>
      <c r="I180">
        <v>1.7116395528145001</v>
      </c>
      <c r="J180">
        <v>1.6854010714991601</v>
      </c>
      <c r="K180">
        <v>0.79033263267565301</v>
      </c>
      <c r="L180">
        <v>4.1020360367983999</v>
      </c>
      <c r="M180">
        <v>3.5235558003074399</v>
      </c>
      <c r="N180">
        <v>3.46215134870658</v>
      </c>
      <c r="O180">
        <v>2.5558518775675099</v>
      </c>
      <c r="P180">
        <v>4.4680468754640597</v>
      </c>
      <c r="Q180">
        <v>6.6834388551208699</v>
      </c>
      <c r="R180">
        <v>2.6657380541661402</v>
      </c>
      <c r="S180">
        <v>1.7050630186250499</v>
      </c>
      <c r="T180">
        <v>3.8365643465428101</v>
      </c>
      <c r="U180">
        <v>3.2792312643208001</v>
      </c>
      <c r="V180">
        <v>4.0663245798195602</v>
      </c>
      <c r="W180">
        <v>3.0077770317285801</v>
      </c>
      <c r="X180">
        <v>2.1903487195720999</v>
      </c>
      <c r="Y180">
        <v>3.97767164185219</v>
      </c>
      <c r="Z180" t="e">
        <v>#N/A</v>
      </c>
      <c r="AA180">
        <v>4.09646373247603</v>
      </c>
    </row>
    <row r="181" spans="1:27" x14ac:dyDescent="0.3">
      <c r="A181" s="6">
        <v>37529</v>
      </c>
      <c r="B181">
        <v>5.7201790172541598</v>
      </c>
      <c r="C181">
        <v>1.80080540033259</v>
      </c>
      <c r="D181">
        <v>3.3416800347671201</v>
      </c>
      <c r="E181">
        <v>1.18671794816728</v>
      </c>
      <c r="F181">
        <v>2.25819721836262</v>
      </c>
      <c r="G181">
        <v>4.6306183473783697</v>
      </c>
      <c r="H181">
        <v>3.5556027455065</v>
      </c>
      <c r="I181">
        <v>1.7142413340929901</v>
      </c>
      <c r="J181">
        <v>1.6891500463095599</v>
      </c>
      <c r="K181">
        <v>0.74420444955336695</v>
      </c>
      <c r="L181">
        <v>4.1521140553416496</v>
      </c>
      <c r="M181">
        <v>3.61585054268815</v>
      </c>
      <c r="N181">
        <v>3.45898639010466</v>
      </c>
      <c r="O181">
        <v>2.55510772920469</v>
      </c>
      <c r="P181">
        <v>4.5118707634092301</v>
      </c>
      <c r="Q181">
        <v>6.4888568850970998</v>
      </c>
      <c r="R181">
        <v>2.6676652278647</v>
      </c>
      <c r="S181">
        <v>1.7120644918124399</v>
      </c>
      <c r="T181">
        <v>3.8993468386248802</v>
      </c>
      <c r="U181">
        <v>3.3047683209888299</v>
      </c>
      <c r="V181">
        <v>4.0669956274455696</v>
      </c>
      <c r="W181">
        <v>3.04009231950814</v>
      </c>
      <c r="X181">
        <v>2.1991212565218099</v>
      </c>
      <c r="Y181">
        <v>3.94837094775328</v>
      </c>
      <c r="Z181" t="e">
        <v>#N/A</v>
      </c>
      <c r="AA181">
        <v>4.0423910382518597</v>
      </c>
    </row>
    <row r="182" spans="1:27" x14ac:dyDescent="0.3">
      <c r="A182" s="6">
        <v>37560</v>
      </c>
      <c r="B182">
        <v>5.7378883869184198</v>
      </c>
      <c r="C182">
        <v>1.73716474613601</v>
      </c>
      <c r="D182">
        <v>3.36391842943863</v>
      </c>
      <c r="E182">
        <v>1.1862538705964101</v>
      </c>
      <c r="F182">
        <v>2.2552219823366699</v>
      </c>
      <c r="G182">
        <v>4.6325255262590099</v>
      </c>
      <c r="H182">
        <v>3.5624938403541</v>
      </c>
      <c r="I182">
        <v>1.71293327235274</v>
      </c>
      <c r="J182">
        <v>1.7181360909338801</v>
      </c>
      <c r="K182">
        <v>0.73663139766494901</v>
      </c>
      <c r="L182">
        <v>4.1629562108795897</v>
      </c>
      <c r="M182">
        <v>3.6161399075406702</v>
      </c>
      <c r="N182">
        <v>3.46091525899539</v>
      </c>
      <c r="O182">
        <v>2.5337421330667298</v>
      </c>
      <c r="P182">
        <v>4.5289128779549497</v>
      </c>
      <c r="Q182">
        <v>6.4607368683778104</v>
      </c>
      <c r="R182">
        <v>2.6668710303053098</v>
      </c>
      <c r="S182">
        <v>1.7437619197679399</v>
      </c>
      <c r="T182">
        <v>3.82073641068347</v>
      </c>
      <c r="U182">
        <v>3.4577271088485899</v>
      </c>
      <c r="V182">
        <v>4.0697596643379503</v>
      </c>
      <c r="W182">
        <v>3.0449993240417101</v>
      </c>
      <c r="X182">
        <v>2.1828573700462202</v>
      </c>
      <c r="Y182">
        <v>3.9548082553808999</v>
      </c>
      <c r="Z182" t="e">
        <v>#N/A</v>
      </c>
      <c r="AA182">
        <v>4.0337592695409796</v>
      </c>
    </row>
    <row r="183" spans="1:27" x14ac:dyDescent="0.3">
      <c r="A183" s="6">
        <v>37589</v>
      </c>
      <c r="B183">
        <v>6.0542409492643801</v>
      </c>
      <c r="C183">
        <v>2.22684206256372</v>
      </c>
      <c r="D183">
        <v>3.1806766437847198</v>
      </c>
      <c r="E183">
        <v>1.57093317453213</v>
      </c>
      <c r="F183">
        <v>2.1470442766956501</v>
      </c>
      <c r="G183">
        <v>4.6975494884405897</v>
      </c>
      <c r="H183">
        <v>2.4052895500310898</v>
      </c>
      <c r="I183">
        <v>1.70429675731203</v>
      </c>
      <c r="J183">
        <v>1.2987749016444099</v>
      </c>
      <c r="K183">
        <v>0.850689121592346</v>
      </c>
      <c r="L183">
        <v>4.4955631381862604</v>
      </c>
      <c r="M183">
        <v>3.79709391135632</v>
      </c>
      <c r="N183">
        <v>3.45765782162308</v>
      </c>
      <c r="O183">
        <v>2.4625175944097499</v>
      </c>
      <c r="P183">
        <v>4.7811054152471399</v>
      </c>
      <c r="Q183">
        <v>6.4458348928386</v>
      </c>
      <c r="R183">
        <v>2.68123710629636</v>
      </c>
      <c r="S183">
        <v>1.8793977237244099</v>
      </c>
      <c r="T183">
        <v>3.8053340902281301</v>
      </c>
      <c r="U183">
        <v>3.4755768471231598</v>
      </c>
      <c r="V183">
        <v>4.3691798627631897</v>
      </c>
      <c r="W183">
        <v>3.0540712510115502</v>
      </c>
      <c r="X183">
        <v>1.77374301278282</v>
      </c>
      <c r="Y183">
        <v>3.59629821376013</v>
      </c>
      <c r="Z183" t="e">
        <v>#N/A</v>
      </c>
      <c r="AA183">
        <v>4.0734465285632897</v>
      </c>
    </row>
    <row r="184" spans="1:27" x14ac:dyDescent="0.3">
      <c r="A184" s="6">
        <v>37621</v>
      </c>
      <c r="B184">
        <v>6.1358279479346098</v>
      </c>
      <c r="C184">
        <v>2.2315941282882199</v>
      </c>
      <c r="D184">
        <v>3.2264100198688102</v>
      </c>
      <c r="E184">
        <v>1.57321828703997</v>
      </c>
      <c r="F184">
        <v>2.1426438308653202</v>
      </c>
      <c r="G184">
        <v>4.6998776865382403</v>
      </c>
      <c r="H184">
        <v>2.41682147678203</v>
      </c>
      <c r="I184">
        <v>1.7078078606643201</v>
      </c>
      <c r="J184">
        <v>1.48177665749825</v>
      </c>
      <c r="K184">
        <v>0.84480307303524904</v>
      </c>
      <c r="L184">
        <v>4.4909857560481203</v>
      </c>
      <c r="M184">
        <v>3.50549155537102</v>
      </c>
      <c r="N184">
        <v>3.4558246694212</v>
      </c>
      <c r="O184">
        <v>2.4867635166937401</v>
      </c>
      <c r="P184">
        <v>4.9554718841295697</v>
      </c>
      <c r="Q184">
        <v>6.7777594885640502</v>
      </c>
      <c r="R184">
        <v>2.7380565099911598</v>
      </c>
      <c r="S184">
        <v>2.0386064251448799</v>
      </c>
      <c r="T184">
        <v>3.9056783826508199</v>
      </c>
      <c r="U184">
        <v>3.5517312811214898</v>
      </c>
      <c r="V184">
        <v>4.3489570539655</v>
      </c>
      <c r="W184">
        <v>3.0561693847301599</v>
      </c>
      <c r="X184">
        <v>1.7887299318180301</v>
      </c>
      <c r="Y184">
        <v>3.60300104682727</v>
      </c>
      <c r="Z184" t="e">
        <v>#N/A</v>
      </c>
      <c r="AA184">
        <v>4.0417640002852302</v>
      </c>
    </row>
    <row r="185" spans="1:27" x14ac:dyDescent="0.3">
      <c r="A185" s="6">
        <v>37652</v>
      </c>
      <c r="B185">
        <v>6.13510355567474</v>
      </c>
      <c r="C185">
        <v>2.2406242141717998</v>
      </c>
      <c r="D185">
        <v>3.2243669934777399</v>
      </c>
      <c r="E185">
        <v>1.5744171237539899</v>
      </c>
      <c r="F185">
        <v>2.1268444719928801</v>
      </c>
      <c r="G185">
        <v>4.6955592970305</v>
      </c>
      <c r="H185">
        <v>2.4130778135088198</v>
      </c>
      <c r="I185">
        <v>1.70780791977258</v>
      </c>
      <c r="J185">
        <v>1.5107194359059799</v>
      </c>
      <c r="K185">
        <v>0.85655090245600096</v>
      </c>
      <c r="L185">
        <v>4.47847398844638</v>
      </c>
      <c r="M185">
        <v>3.50884797929778</v>
      </c>
      <c r="N185">
        <v>3.4583763981812199</v>
      </c>
      <c r="O185">
        <v>2.4122226973774801</v>
      </c>
      <c r="P185">
        <v>4.9322273072249398</v>
      </c>
      <c r="Q185">
        <v>6.8057831838739302</v>
      </c>
      <c r="R185">
        <v>2.7423069446403101</v>
      </c>
      <c r="S185">
        <v>2.0389335169893301</v>
      </c>
      <c r="T185">
        <v>3.9082732671618499</v>
      </c>
      <c r="U185">
        <v>3.72851607747854</v>
      </c>
      <c r="V185">
        <v>4.3320876222660303</v>
      </c>
      <c r="W185">
        <v>3.05049300592471</v>
      </c>
      <c r="X185">
        <v>1.80405777133187</v>
      </c>
      <c r="Y185">
        <v>3.6120941734540701</v>
      </c>
      <c r="Z185" t="e">
        <v>#N/A</v>
      </c>
      <c r="AA185">
        <v>4.0141179543492598</v>
      </c>
    </row>
    <row r="186" spans="1:27" x14ac:dyDescent="0.3">
      <c r="A186" s="6">
        <v>37680</v>
      </c>
      <c r="B186">
        <v>6.6982635757517697</v>
      </c>
      <c r="C186">
        <v>3.2167056736417998</v>
      </c>
      <c r="D186">
        <v>3.54939303031238</v>
      </c>
      <c r="E186">
        <v>1.4099825279045799</v>
      </c>
      <c r="F186">
        <v>3.0507553017173099</v>
      </c>
      <c r="G186">
        <v>6.69177923325549</v>
      </c>
      <c r="H186">
        <v>2.032464323233</v>
      </c>
      <c r="I186">
        <v>2.1801904906642</v>
      </c>
      <c r="J186">
        <v>2.2314614713016399</v>
      </c>
      <c r="K186">
        <v>4.1556422454470798</v>
      </c>
      <c r="L186">
        <v>4.9046234285742702</v>
      </c>
      <c r="M186">
        <v>3.1598835070938498</v>
      </c>
      <c r="N186">
        <v>4.6394839182429797</v>
      </c>
      <c r="O186">
        <v>2.8610017813283801</v>
      </c>
      <c r="P186">
        <v>5.7073763074892696</v>
      </c>
      <c r="Q186">
        <v>7.8100681992470697</v>
      </c>
      <c r="R186">
        <v>4.9962942645365596</v>
      </c>
      <c r="S186">
        <v>2.7951654162932802</v>
      </c>
      <c r="T186">
        <v>4.0201452276321499</v>
      </c>
      <c r="U186">
        <v>4.4245303015313997</v>
      </c>
      <c r="V186">
        <v>4.3004118571095704</v>
      </c>
      <c r="W186">
        <v>3.6965970298497601</v>
      </c>
      <c r="X186">
        <v>1.87795449123963</v>
      </c>
      <c r="Y186">
        <v>4.8914358452219897</v>
      </c>
      <c r="Z186" t="e">
        <v>#N/A</v>
      </c>
      <c r="AA186">
        <v>5.5060927587400998</v>
      </c>
    </row>
    <row r="187" spans="1:27" x14ac:dyDescent="0.3">
      <c r="A187" s="6">
        <v>37711</v>
      </c>
      <c r="B187">
        <v>6.6987794492160999</v>
      </c>
      <c r="C187">
        <v>3.2445728625062098</v>
      </c>
      <c r="D187">
        <v>3.5402167937468199</v>
      </c>
      <c r="E187">
        <v>1.4118444468373701</v>
      </c>
      <c r="F187">
        <v>3.0612203793335202</v>
      </c>
      <c r="G187">
        <v>6.7005766533313098</v>
      </c>
      <c r="H187">
        <v>2.0381893832151201</v>
      </c>
      <c r="I187">
        <v>2.1823541089123299</v>
      </c>
      <c r="J187">
        <v>2.22938838738476</v>
      </c>
      <c r="K187">
        <v>4.1828184259626999</v>
      </c>
      <c r="L187">
        <v>4.9114839399750299</v>
      </c>
      <c r="M187">
        <v>3.1829433155855802</v>
      </c>
      <c r="N187">
        <v>4.6434944344004299</v>
      </c>
      <c r="O187">
        <v>2.87412567552605</v>
      </c>
      <c r="P187">
        <v>5.7017327767833503</v>
      </c>
      <c r="Q187">
        <v>7.6785422328232</v>
      </c>
      <c r="R187">
        <v>5.0711734481122397</v>
      </c>
      <c r="S187">
        <v>2.7673590283651999</v>
      </c>
      <c r="T187">
        <v>4.0051454644947002</v>
      </c>
      <c r="U187">
        <v>4.5106129891353497</v>
      </c>
      <c r="V187">
        <v>4.3003913432966696</v>
      </c>
      <c r="W187">
        <v>3.69171522233257</v>
      </c>
      <c r="X187">
        <v>1.8626793009114899</v>
      </c>
      <c r="Y187">
        <v>4.9197761802897402</v>
      </c>
      <c r="Z187" t="e">
        <v>#N/A</v>
      </c>
      <c r="AA187">
        <v>5.5066261064772704</v>
      </c>
    </row>
    <row r="188" spans="1:27" x14ac:dyDescent="0.3">
      <c r="A188" s="6">
        <v>37741</v>
      </c>
      <c r="B188">
        <v>6.69134520500545</v>
      </c>
      <c r="C188">
        <v>3.24970695852749</v>
      </c>
      <c r="D188">
        <v>3.5512162527217299</v>
      </c>
      <c r="E188">
        <v>1.4125363993337401</v>
      </c>
      <c r="F188">
        <v>3.0549321904542199</v>
      </c>
      <c r="G188">
        <v>6.7070273083455501</v>
      </c>
      <c r="H188">
        <v>2.0341774453023098</v>
      </c>
      <c r="I188">
        <v>2.1807287774898199</v>
      </c>
      <c r="J188">
        <v>2.2393120855528599</v>
      </c>
      <c r="K188">
        <v>4.1918713940327397</v>
      </c>
      <c r="L188">
        <v>4.9422092009875902</v>
      </c>
      <c r="M188">
        <v>3.2881015063932901</v>
      </c>
      <c r="N188">
        <v>4.6447253420101404</v>
      </c>
      <c r="O188">
        <v>2.8900264228408998</v>
      </c>
      <c r="P188">
        <v>5.6877688121736503</v>
      </c>
      <c r="Q188">
        <v>7.6733485802655697</v>
      </c>
      <c r="R188">
        <v>5.0656554662261</v>
      </c>
      <c r="S188">
        <v>2.7666583229666499</v>
      </c>
      <c r="T188">
        <v>4.1527528271521801</v>
      </c>
      <c r="U188">
        <v>4.6262050213157302</v>
      </c>
      <c r="V188">
        <v>4.3003963293180201</v>
      </c>
      <c r="W188">
        <v>3.6848492346733299</v>
      </c>
      <c r="X188">
        <v>1.8613545459873799</v>
      </c>
      <c r="Y188">
        <v>4.9193020308374802</v>
      </c>
      <c r="Z188" t="e">
        <v>#N/A</v>
      </c>
      <c r="AA188">
        <v>5.5101607507746504</v>
      </c>
    </row>
    <row r="189" spans="1:27" x14ac:dyDescent="0.3">
      <c r="A189" s="6">
        <v>37771</v>
      </c>
      <c r="B189">
        <v>6.26987819894173</v>
      </c>
      <c r="C189">
        <v>3.9175537938682998</v>
      </c>
      <c r="D189">
        <v>3.8441430885922201</v>
      </c>
      <c r="E189">
        <v>1.34422959193142</v>
      </c>
      <c r="F189">
        <v>3.0493141750830999</v>
      </c>
      <c r="G189">
        <v>6.6310028802285403</v>
      </c>
      <c r="H189">
        <v>2.75646236396955</v>
      </c>
      <c r="I189">
        <v>2.3245629375821402</v>
      </c>
      <c r="J189">
        <v>0.83569122830245401</v>
      </c>
      <c r="K189">
        <v>3.3192299652456301</v>
      </c>
      <c r="L189">
        <v>6.3529738261912696</v>
      </c>
      <c r="M189">
        <v>3.2174578020388802</v>
      </c>
      <c r="N189">
        <v>4.6573809699175204</v>
      </c>
      <c r="O189">
        <v>3.5559888307685701</v>
      </c>
      <c r="P189">
        <v>5.2863733773491202</v>
      </c>
      <c r="Q189">
        <v>7.6714215965657102</v>
      </c>
      <c r="R189">
        <v>5.1047391782031601</v>
      </c>
      <c r="S189">
        <v>3.16417692846768</v>
      </c>
      <c r="T189">
        <v>6.76395192441041</v>
      </c>
      <c r="U189">
        <v>4.7967827590404601</v>
      </c>
      <c r="V189">
        <v>4.4324085639217996</v>
      </c>
      <c r="W189">
        <v>3.8332269951151798</v>
      </c>
      <c r="X189">
        <v>2.0803669821035902</v>
      </c>
      <c r="Y189">
        <v>4.2510859742928098</v>
      </c>
      <c r="Z189" t="e">
        <v>#N/A</v>
      </c>
      <c r="AA189">
        <v>5.4933128075790201</v>
      </c>
    </row>
    <row r="190" spans="1:27" x14ac:dyDescent="0.3">
      <c r="A190" s="6">
        <v>37802</v>
      </c>
      <c r="B190">
        <v>6.2702788548135597</v>
      </c>
      <c r="C190">
        <v>3.98083279204223</v>
      </c>
      <c r="D190">
        <v>3.9138550570835</v>
      </c>
      <c r="E190">
        <v>1.38013188610087</v>
      </c>
      <c r="F190">
        <v>3.02958684555816</v>
      </c>
      <c r="G190">
        <v>6.5066400087232603</v>
      </c>
      <c r="H190">
        <v>2.8420380911173702</v>
      </c>
      <c r="I190">
        <v>2.36178838819851</v>
      </c>
      <c r="J190">
        <v>1.09500603687924</v>
      </c>
      <c r="K190">
        <v>3.55472014582389</v>
      </c>
      <c r="L190">
        <v>6.4905870855824297</v>
      </c>
      <c r="M190">
        <v>3.2257242915189601</v>
      </c>
      <c r="N190">
        <v>4.5246684774255002</v>
      </c>
      <c r="O190">
        <v>3.6289889079144202</v>
      </c>
      <c r="P190">
        <v>5.15502835645737</v>
      </c>
      <c r="Q190">
        <v>7.8168605839559104</v>
      </c>
      <c r="R190">
        <v>6.0163909172983798</v>
      </c>
      <c r="S190">
        <v>3.5855284277045998</v>
      </c>
      <c r="T190">
        <v>7.3806054993096799</v>
      </c>
      <c r="U190">
        <v>5.0125405823679099</v>
      </c>
      <c r="V190">
        <v>4.5273039587147901</v>
      </c>
      <c r="W190">
        <v>3.6300596742987001</v>
      </c>
      <c r="X190">
        <v>2.2778341665322199</v>
      </c>
      <c r="Y190">
        <v>4.2043842364981501</v>
      </c>
      <c r="Z190" t="e">
        <v>#N/A</v>
      </c>
      <c r="AA190">
        <v>5.1480121727680697</v>
      </c>
    </row>
    <row r="191" spans="1:27" x14ac:dyDescent="0.3">
      <c r="A191" s="6">
        <v>37833</v>
      </c>
      <c r="B191">
        <v>6.2897519097605397</v>
      </c>
      <c r="C191">
        <v>3.9853904468060501</v>
      </c>
      <c r="D191">
        <v>3.91174919064489</v>
      </c>
      <c r="E191">
        <v>1.3791228502240001</v>
      </c>
      <c r="F191">
        <v>3.04213930252366</v>
      </c>
      <c r="G191">
        <v>6.5063751097111799</v>
      </c>
      <c r="H191">
        <v>2.8420888745913402</v>
      </c>
      <c r="I191">
        <v>2.4352371167845099</v>
      </c>
      <c r="J191">
        <v>1.10886797583855</v>
      </c>
      <c r="K191">
        <v>3.5635451232724602</v>
      </c>
      <c r="L191">
        <v>6.4962981266416202</v>
      </c>
      <c r="M191">
        <v>3.22936480984061</v>
      </c>
      <c r="N191">
        <v>4.5245876346027103</v>
      </c>
      <c r="O191">
        <v>3.63217632264733</v>
      </c>
      <c r="P191">
        <v>5.1714669589010303</v>
      </c>
      <c r="Q191">
        <v>8.8932606962106</v>
      </c>
      <c r="R191">
        <v>6.0138677145672004</v>
      </c>
      <c r="S191">
        <v>3.5948361766633901</v>
      </c>
      <c r="T191">
        <v>7.3746428131040904</v>
      </c>
      <c r="U191">
        <v>5.0119037333802696</v>
      </c>
      <c r="V191">
        <v>4.5272963203537202</v>
      </c>
      <c r="W191">
        <v>3.62980732348209</v>
      </c>
      <c r="X191">
        <v>2.28380101918997</v>
      </c>
      <c r="Y191">
        <v>4.1969102385300303</v>
      </c>
      <c r="Z191">
        <v>2.5678109106917102</v>
      </c>
      <c r="AA191">
        <v>5.14188953696552</v>
      </c>
    </row>
    <row r="192" spans="1:27" x14ac:dyDescent="0.3">
      <c r="A192" s="6">
        <v>37862</v>
      </c>
      <c r="B192">
        <v>6.2832247993909203</v>
      </c>
      <c r="C192">
        <v>4.0818744547049599</v>
      </c>
      <c r="D192">
        <v>4.1870036719774504</v>
      </c>
      <c r="E192">
        <v>1.1244088845615201</v>
      </c>
      <c r="F192">
        <v>2.8923800368679302</v>
      </c>
      <c r="G192">
        <v>6.5463520160348203</v>
      </c>
      <c r="H192">
        <v>3.7899551054176399</v>
      </c>
      <c r="I192">
        <v>3.19637595882639</v>
      </c>
      <c r="J192">
        <v>1.19057103976551</v>
      </c>
      <c r="K192">
        <v>3.6594851185836701</v>
      </c>
      <c r="L192">
        <v>6.3355158667518703</v>
      </c>
      <c r="M192">
        <v>3.4465654296705002</v>
      </c>
      <c r="N192">
        <v>3.0606988887424902</v>
      </c>
      <c r="O192">
        <v>4.1313881336660296</v>
      </c>
      <c r="P192">
        <v>5.1529830331920996</v>
      </c>
      <c r="Q192">
        <v>10.147235783823801</v>
      </c>
      <c r="R192">
        <v>6.0099700798169398</v>
      </c>
      <c r="S192">
        <v>3.6136641324354102</v>
      </c>
      <c r="T192">
        <v>7.5090027055148303</v>
      </c>
      <c r="U192">
        <v>5.3668641807066004</v>
      </c>
      <c r="V192">
        <v>4.6969731554357796</v>
      </c>
      <c r="W192">
        <v>3.7814365504796399</v>
      </c>
      <c r="X192">
        <v>2.8713638628054401</v>
      </c>
      <c r="Y192">
        <v>4.1696871339236798</v>
      </c>
      <c r="Z192">
        <v>6.6089680001839399</v>
      </c>
      <c r="AA192">
        <v>4.3103875356623096</v>
      </c>
    </row>
    <row r="193" spans="1:27" x14ac:dyDescent="0.3">
      <c r="A193" s="6">
        <v>37894</v>
      </c>
      <c r="B193">
        <v>6.31174000452845</v>
      </c>
      <c r="C193">
        <v>4.1047357075545898</v>
      </c>
      <c r="D193">
        <v>4.1848080690182403</v>
      </c>
      <c r="E193">
        <v>1.1295600994475401</v>
      </c>
      <c r="F193">
        <v>2.8924988414353199</v>
      </c>
      <c r="G193">
        <v>6.5328954325756197</v>
      </c>
      <c r="H193">
        <v>3.7894080562901702</v>
      </c>
      <c r="I193">
        <v>3.1890294952328802</v>
      </c>
      <c r="J193">
        <v>1.17373933148609</v>
      </c>
      <c r="K193">
        <v>3.6696264835746502</v>
      </c>
      <c r="L193">
        <v>6.3349995186203003</v>
      </c>
      <c r="M193">
        <v>3.5745599917246298</v>
      </c>
      <c r="N193">
        <v>3.06162679693134</v>
      </c>
      <c r="O193">
        <v>4.2137142138653401</v>
      </c>
      <c r="P193">
        <v>5.1369483494510204</v>
      </c>
      <c r="Q193">
        <v>10.187084421286899</v>
      </c>
      <c r="R193">
        <v>6.07779105234283</v>
      </c>
      <c r="S193">
        <v>4.4519947768180197</v>
      </c>
      <c r="T193">
        <v>7.4944407891531899</v>
      </c>
      <c r="U193">
        <v>5.4114198694594897</v>
      </c>
      <c r="V193">
        <v>4.71941749818434</v>
      </c>
      <c r="W193">
        <v>3.77617656144109</v>
      </c>
      <c r="X193">
        <v>2.87893537249411</v>
      </c>
      <c r="Y193">
        <v>4.18214268663223</v>
      </c>
      <c r="Z193">
        <v>7.7628240279238803</v>
      </c>
      <c r="AA193">
        <v>4.28097915407462</v>
      </c>
    </row>
    <row r="194" spans="1:27" x14ac:dyDescent="0.3">
      <c r="A194" s="6">
        <v>37925</v>
      </c>
      <c r="B194">
        <v>6.3189873100652401</v>
      </c>
      <c r="C194">
        <v>4.1474809590995001</v>
      </c>
      <c r="D194">
        <v>4.1887813857478502</v>
      </c>
      <c r="E194">
        <v>1.1286051164186599</v>
      </c>
      <c r="F194">
        <v>2.83762033474602</v>
      </c>
      <c r="G194">
        <v>6.5347011126826304</v>
      </c>
      <c r="H194">
        <v>3.7904976314541501</v>
      </c>
      <c r="I194">
        <v>3.1850057223527499</v>
      </c>
      <c r="J194">
        <v>1.18904108634372</v>
      </c>
      <c r="K194">
        <v>3.6708102119585999</v>
      </c>
      <c r="L194">
        <v>6.3225555713289596</v>
      </c>
      <c r="M194">
        <v>3.5821878031511898</v>
      </c>
      <c r="N194">
        <v>3.06057832276037</v>
      </c>
      <c r="O194">
        <v>4.1927937503909396</v>
      </c>
      <c r="P194">
        <v>5.1849381365182001</v>
      </c>
      <c r="Q194">
        <v>10.059543713192999</v>
      </c>
      <c r="R194">
        <v>6.0774620972192004</v>
      </c>
      <c r="S194">
        <v>4.4384242247550203</v>
      </c>
      <c r="T194">
        <v>7.49083704929033</v>
      </c>
      <c r="U194">
        <v>5.1644928229012397</v>
      </c>
      <c r="V194">
        <v>4.7238264761317703</v>
      </c>
      <c r="W194">
        <v>3.7764110550045298</v>
      </c>
      <c r="X194">
        <v>2.8820566548659401</v>
      </c>
      <c r="Y194">
        <v>4.1808310330052301</v>
      </c>
      <c r="Z194">
        <v>7.6463119125405097</v>
      </c>
      <c r="AA194">
        <v>4.2680465212906604</v>
      </c>
    </row>
    <row r="195" spans="1:27" x14ac:dyDescent="0.3">
      <c r="A195" s="6">
        <v>37953</v>
      </c>
      <c r="B195">
        <v>6.1574915453358496</v>
      </c>
      <c r="C195">
        <v>4.34714245845863</v>
      </c>
      <c r="D195">
        <v>4.1282515739589103</v>
      </c>
      <c r="E195">
        <v>0.82764122379849603</v>
      </c>
      <c r="F195">
        <v>2.8106726984863499</v>
      </c>
      <c r="G195">
        <v>6.9863278252334</v>
      </c>
      <c r="H195">
        <v>3.7754266890914101</v>
      </c>
      <c r="I195">
        <v>3.2407783382983202</v>
      </c>
      <c r="J195">
        <v>0.96572488587042005</v>
      </c>
      <c r="K195">
        <v>3.4433164774177198</v>
      </c>
      <c r="L195">
        <v>6.6010166092557903</v>
      </c>
      <c r="M195">
        <v>4.1689353349014198</v>
      </c>
      <c r="N195">
        <v>3.0073425651210601</v>
      </c>
      <c r="O195">
        <v>3.5406509306585399</v>
      </c>
      <c r="P195">
        <v>5.0909261155834198</v>
      </c>
      <c r="Q195">
        <v>10.1470168543496</v>
      </c>
      <c r="R195">
        <v>6.0806606194468502</v>
      </c>
      <c r="S195">
        <v>4.6322173088834102</v>
      </c>
      <c r="T195">
        <v>7.5196823808917399</v>
      </c>
      <c r="U195">
        <v>5.2501038926201096</v>
      </c>
      <c r="V195">
        <v>5.0400443112128901</v>
      </c>
      <c r="W195">
        <v>4.0972401279016202</v>
      </c>
      <c r="X195">
        <v>4.0943772014188298</v>
      </c>
      <c r="Y195">
        <v>4.3764388331574002</v>
      </c>
      <c r="Z195">
        <v>7.8126106141345204</v>
      </c>
      <c r="AA195">
        <v>4.6538110637847998</v>
      </c>
    </row>
    <row r="196" spans="1:27" x14ac:dyDescent="0.3">
      <c r="A196" s="6">
        <v>37986</v>
      </c>
      <c r="B196">
        <v>6.1815106276401597</v>
      </c>
      <c r="C196">
        <v>4.35674894792787</v>
      </c>
      <c r="D196">
        <v>4.0913563132780801</v>
      </c>
      <c r="E196">
        <v>0.796433511349533</v>
      </c>
      <c r="F196">
        <v>2.8201506027385701</v>
      </c>
      <c r="G196">
        <v>6.9894953235908996</v>
      </c>
      <c r="H196">
        <v>3.8794582255149899</v>
      </c>
      <c r="I196">
        <v>3.27683437762495</v>
      </c>
      <c r="J196">
        <v>1.0221709050693399</v>
      </c>
      <c r="K196">
        <v>3.4026599157964501</v>
      </c>
      <c r="L196">
        <v>6.6099457205821697</v>
      </c>
      <c r="M196">
        <v>4.1579685762652501</v>
      </c>
      <c r="N196">
        <v>3.0513443607379198</v>
      </c>
      <c r="O196">
        <v>3.54201168270209</v>
      </c>
      <c r="P196">
        <v>5.1268145906931801</v>
      </c>
      <c r="Q196">
        <v>9.8246485961880907</v>
      </c>
      <c r="R196">
        <v>6.0757197910022498</v>
      </c>
      <c r="S196">
        <v>4.6673943158568099</v>
      </c>
      <c r="T196">
        <v>7.5839338145093196</v>
      </c>
      <c r="U196">
        <v>5.26111657300057</v>
      </c>
      <c r="V196">
        <v>5.0399420832638402</v>
      </c>
      <c r="W196">
        <v>4.0729983302436503</v>
      </c>
      <c r="X196">
        <v>4.08421400118596</v>
      </c>
      <c r="Y196">
        <v>4.3583803916346504</v>
      </c>
      <c r="Z196">
        <v>7.7373362948294897</v>
      </c>
      <c r="AA196">
        <v>4.6205599772523396</v>
      </c>
    </row>
    <row r="197" spans="1:27" x14ac:dyDescent="0.3">
      <c r="A197" s="6">
        <v>38016</v>
      </c>
      <c r="B197">
        <v>6.1952071814295797</v>
      </c>
      <c r="C197">
        <v>4.3666202201473698</v>
      </c>
      <c r="D197">
        <v>4.0904467068703498</v>
      </c>
      <c r="E197">
        <v>0.78720594934450405</v>
      </c>
      <c r="F197">
        <v>2.97353127163719</v>
      </c>
      <c r="G197">
        <v>6.9913920370782403</v>
      </c>
      <c r="H197">
        <v>3.8788474765688101</v>
      </c>
      <c r="I197">
        <v>3.27683452987463</v>
      </c>
      <c r="J197">
        <v>1.0212979018934101</v>
      </c>
      <c r="K197">
        <v>3.39982554209262</v>
      </c>
      <c r="L197">
        <v>6.5852493369321303</v>
      </c>
      <c r="M197">
        <v>4.1759360648045103</v>
      </c>
      <c r="N197">
        <v>3.0537880159644399</v>
      </c>
      <c r="O197">
        <v>3.5455739201040699</v>
      </c>
      <c r="P197">
        <v>5.1332545909623697</v>
      </c>
      <c r="Q197">
        <v>9.7374377943633093</v>
      </c>
      <c r="R197">
        <v>6.0778656273104996</v>
      </c>
      <c r="S197">
        <v>4.6953635056006497</v>
      </c>
      <c r="T197">
        <v>7.5903764279516901</v>
      </c>
      <c r="U197">
        <v>5.4610922712644401</v>
      </c>
      <c r="V197">
        <v>5.07115480965407</v>
      </c>
      <c r="W197">
        <v>4.0614216241015404</v>
      </c>
      <c r="X197">
        <v>4.0811043136291998</v>
      </c>
      <c r="Y197">
        <v>4.3617874351034098</v>
      </c>
      <c r="Z197">
        <v>7.7543614347872998</v>
      </c>
      <c r="AA197">
        <v>4.6201452545459603</v>
      </c>
    </row>
    <row r="198" spans="1:27" x14ac:dyDescent="0.3">
      <c r="A198" s="6">
        <v>38044</v>
      </c>
      <c r="B198">
        <v>6.6332704163063001</v>
      </c>
      <c r="C198">
        <v>4.1432919083557902</v>
      </c>
      <c r="D198">
        <v>4.1412004335829797</v>
      </c>
      <c r="E198">
        <v>1.8229686626731101</v>
      </c>
      <c r="F198">
        <v>4.42374120146276</v>
      </c>
      <c r="G198">
        <v>7.6011330200790104</v>
      </c>
      <c r="H198">
        <v>3.2915912354983998</v>
      </c>
      <c r="I198">
        <v>2.7064286300040798</v>
      </c>
      <c r="J198">
        <v>4.3301458859654502</v>
      </c>
      <c r="K198">
        <v>3.9717631579333501</v>
      </c>
      <c r="L198">
        <v>6.8635333663689497</v>
      </c>
      <c r="M198">
        <v>5.2710387957942597</v>
      </c>
      <c r="N198">
        <v>3.4290921981726799</v>
      </c>
      <c r="O198">
        <v>4.2228715679160898</v>
      </c>
      <c r="P198">
        <v>5.4267054068308003</v>
      </c>
      <c r="Q198">
        <v>10.9093449176038</v>
      </c>
      <c r="R198">
        <v>6.9393413395183901</v>
      </c>
      <c r="S198">
        <v>7.9844372192044597</v>
      </c>
      <c r="T198">
        <v>7.6115220412208702</v>
      </c>
      <c r="U198">
        <v>5.4608920299631603</v>
      </c>
      <c r="V198">
        <v>5.4369972142747596</v>
      </c>
      <c r="W198">
        <v>4.7894464335922304</v>
      </c>
      <c r="X198">
        <v>3.4633470856857498</v>
      </c>
      <c r="Y198">
        <v>4.59728327943251</v>
      </c>
      <c r="Z198">
        <v>12.86725161375</v>
      </c>
      <c r="AA198">
        <v>3.4573619230810002</v>
      </c>
    </row>
    <row r="199" spans="1:27" x14ac:dyDescent="0.3">
      <c r="A199" s="6">
        <v>38077</v>
      </c>
      <c r="B199">
        <v>6.7135439810681703</v>
      </c>
      <c r="C199">
        <v>4.1409403193256198</v>
      </c>
      <c r="D199">
        <v>4.1107601615943699</v>
      </c>
      <c r="E199">
        <v>1.8292905799466801</v>
      </c>
      <c r="F199">
        <v>4.3099967391030596</v>
      </c>
      <c r="G199">
        <v>7.5977310969746199</v>
      </c>
      <c r="H199">
        <v>3.3148652585660101</v>
      </c>
      <c r="I199">
        <v>2.9701971788165999</v>
      </c>
      <c r="J199">
        <v>4.33414443491922</v>
      </c>
      <c r="K199">
        <v>3.9766279159474398</v>
      </c>
      <c r="L199">
        <v>6.8396012257364198</v>
      </c>
      <c r="M199">
        <v>5.3001814692485096</v>
      </c>
      <c r="N199">
        <v>3.4271889778758799</v>
      </c>
      <c r="O199">
        <v>4.2239080828694497</v>
      </c>
      <c r="P199">
        <v>5.4888660465496004</v>
      </c>
      <c r="Q199">
        <v>11.0998268963402</v>
      </c>
      <c r="R199">
        <v>6.9290496241661099</v>
      </c>
      <c r="S199">
        <v>8.0185869575708306</v>
      </c>
      <c r="T199">
        <v>7.4874632105067596</v>
      </c>
      <c r="U199">
        <v>5.5000410015229102</v>
      </c>
      <c r="V199">
        <v>5.4367787285409896</v>
      </c>
      <c r="W199">
        <v>4.9727707899351996</v>
      </c>
      <c r="X199">
        <v>3.44198441535988</v>
      </c>
      <c r="Y199">
        <v>4.5837043453942199</v>
      </c>
      <c r="Z199">
        <v>12.864913534528901</v>
      </c>
      <c r="AA199">
        <v>3.4538141044837798</v>
      </c>
    </row>
    <row r="200" spans="1:27" x14ac:dyDescent="0.3">
      <c r="A200" s="6">
        <v>38107</v>
      </c>
      <c r="B200">
        <v>6.7470968930525901</v>
      </c>
      <c r="C200">
        <v>4.1480347915631901</v>
      </c>
      <c r="D200">
        <v>4.1087298554961897</v>
      </c>
      <c r="E200">
        <v>1.83089418786202</v>
      </c>
      <c r="F200">
        <v>4.2997127502846197</v>
      </c>
      <c r="G200">
        <v>7.5993342591843902</v>
      </c>
      <c r="H200">
        <v>3.3127690261715901</v>
      </c>
      <c r="I200">
        <v>2.9701971888387901</v>
      </c>
      <c r="J200">
        <v>4.3480107028196402</v>
      </c>
      <c r="K200">
        <v>3.9762125006029798</v>
      </c>
      <c r="L200">
        <v>6.8876187844568104</v>
      </c>
      <c r="M200">
        <v>5.2963464212783702</v>
      </c>
      <c r="N200">
        <v>3.4247685403194801</v>
      </c>
      <c r="O200">
        <v>4.2242896317850098</v>
      </c>
      <c r="P200">
        <v>5.5446455201210503</v>
      </c>
      <c r="Q200">
        <v>11.0905651018308</v>
      </c>
      <c r="R200">
        <v>6.9303895611406503</v>
      </c>
      <c r="S200">
        <v>7.9450538999349396</v>
      </c>
      <c r="T200">
        <v>8.3203521692917004</v>
      </c>
      <c r="U200">
        <v>5.4169845394058997</v>
      </c>
      <c r="V200">
        <v>5.4349177077396096</v>
      </c>
      <c r="W200">
        <v>4.9648622686128601</v>
      </c>
      <c r="X200">
        <v>3.4679183257997801</v>
      </c>
      <c r="Y200">
        <v>4.5859483960225296</v>
      </c>
      <c r="Z200">
        <v>12.850499347853001</v>
      </c>
      <c r="AA200">
        <v>3.5063990814232802</v>
      </c>
    </row>
    <row r="201" spans="1:27" x14ac:dyDescent="0.3">
      <c r="A201" s="6">
        <v>38135</v>
      </c>
      <c r="B201">
        <v>7.2227386971749201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</row>
    <row r="202" spans="1:27" x14ac:dyDescent="0.3">
      <c r="A202" s="6">
        <v>38168</v>
      </c>
      <c r="B202">
        <v>7.2787361485676998</v>
      </c>
      <c r="C202">
        <v>4.3640114868462803</v>
      </c>
      <c r="D202">
        <v>4.4122335341013104</v>
      </c>
      <c r="E202">
        <v>2.0104494799055499</v>
      </c>
      <c r="F202">
        <v>4.4427901332798303</v>
      </c>
      <c r="G202">
        <v>7.3908400939065304</v>
      </c>
      <c r="H202">
        <v>3.4880872678475501</v>
      </c>
      <c r="I202">
        <v>4.2398406786133096</v>
      </c>
      <c r="J202">
        <v>3.0423101941223401</v>
      </c>
      <c r="K202">
        <v>3.7883442271891301</v>
      </c>
      <c r="L202">
        <v>8.0234881658721608</v>
      </c>
      <c r="M202">
        <v>4.0185429636360297</v>
      </c>
      <c r="N202">
        <v>3.4620472048593198</v>
      </c>
      <c r="O202">
        <v>4.1131660730436499</v>
      </c>
      <c r="P202">
        <v>5.68483137129477</v>
      </c>
      <c r="Q202">
        <v>10.973904716960799</v>
      </c>
      <c r="R202">
        <v>6.2640244583914502</v>
      </c>
      <c r="S202">
        <v>8.6324173371612805</v>
      </c>
      <c r="T202">
        <v>8.6164744973585599</v>
      </c>
      <c r="U202">
        <v>6.0820319852740496</v>
      </c>
      <c r="V202">
        <v>5.3786860733875201</v>
      </c>
      <c r="W202">
        <v>4.7442497117598998</v>
      </c>
      <c r="X202">
        <v>2.6307756936295998</v>
      </c>
      <c r="Y202">
        <v>4.4388633687275698</v>
      </c>
      <c r="Z202">
        <v>15.839259208678101</v>
      </c>
      <c r="AA202">
        <v>4.34714132159238</v>
      </c>
    </row>
    <row r="203" spans="1:27" x14ac:dyDescent="0.3">
      <c r="A203" s="6">
        <v>38198</v>
      </c>
      <c r="B203">
        <v>7.2902811543144699</v>
      </c>
      <c r="C203">
        <v>4.3902873464366996</v>
      </c>
      <c r="D203">
        <v>4.41603756526011</v>
      </c>
      <c r="E203">
        <v>2.0133269277474901</v>
      </c>
      <c r="F203">
        <v>4.46587996865874</v>
      </c>
      <c r="G203">
        <v>7.3866133147174198</v>
      </c>
      <c r="H203">
        <v>3.4867149344821802</v>
      </c>
      <c r="I203">
        <v>4.2613735812917204</v>
      </c>
      <c r="J203">
        <v>3.0730513483282702</v>
      </c>
      <c r="K203">
        <v>3.7834850175486201</v>
      </c>
      <c r="L203">
        <v>8.0240484221671693</v>
      </c>
      <c r="M203">
        <v>4.0069269013428199</v>
      </c>
      <c r="N203">
        <v>3.4620629538474601</v>
      </c>
      <c r="O203">
        <v>4.1013742487299201</v>
      </c>
      <c r="P203">
        <v>5.6667291387348797</v>
      </c>
      <c r="Q203">
        <v>10.757920743569899</v>
      </c>
      <c r="R203">
        <v>6.2644048871068199</v>
      </c>
      <c r="S203">
        <v>8.6092038775475004</v>
      </c>
      <c r="T203">
        <v>8.6171245350434695</v>
      </c>
      <c r="U203">
        <v>6.06221113699754</v>
      </c>
      <c r="V203">
        <v>5.3787281973355503</v>
      </c>
      <c r="W203">
        <v>4.7367535870299102</v>
      </c>
      <c r="X203">
        <v>2.6431725955335699</v>
      </c>
      <c r="Y203">
        <v>4.43558098677501</v>
      </c>
      <c r="Z203">
        <v>15.768149070543499</v>
      </c>
      <c r="AA203">
        <v>4.3473335251982501</v>
      </c>
    </row>
    <row r="204" spans="1:27" x14ac:dyDescent="0.3">
      <c r="A204" s="6">
        <v>38230</v>
      </c>
      <c r="B204">
        <v>7.7981405380567903</v>
      </c>
      <c r="C204">
        <v>4.6881022937164802</v>
      </c>
      <c r="D204">
        <v>4.8517897967320396</v>
      </c>
      <c r="E204">
        <v>2.2340873940507402</v>
      </c>
      <c r="F204">
        <v>5.1642147220011996</v>
      </c>
      <c r="G204">
        <v>7.7869978972092104</v>
      </c>
      <c r="H204">
        <v>3.3849249946339399</v>
      </c>
      <c r="I204">
        <v>4.0984817413436199</v>
      </c>
      <c r="J204">
        <v>4.1719985531807797</v>
      </c>
      <c r="K204">
        <v>4.1244931907457998</v>
      </c>
      <c r="L204">
        <v>8.51761429165464</v>
      </c>
      <c r="M204">
        <v>4.32176142854264</v>
      </c>
      <c r="N204">
        <v>2.5625899410203701</v>
      </c>
      <c r="O204">
        <v>5.13787954001715</v>
      </c>
      <c r="P204">
        <v>6.0109384081771804</v>
      </c>
      <c r="Q204">
        <v>12.201347772094399</v>
      </c>
      <c r="R204">
        <v>6.36141281856532</v>
      </c>
      <c r="S204">
        <v>9.0233140457899701</v>
      </c>
      <c r="T204">
        <v>8.8369590001346197</v>
      </c>
      <c r="U204">
        <v>5.7188331083924098</v>
      </c>
      <c r="V204">
        <v>5.6275685965630302</v>
      </c>
      <c r="W204">
        <v>5.4981003852039798</v>
      </c>
      <c r="X204">
        <v>2.5410547916516601</v>
      </c>
      <c r="Y204">
        <v>4.4189736828325996</v>
      </c>
      <c r="Z204">
        <v>15.422875224239</v>
      </c>
      <c r="AA204">
        <v>4.43558351607187</v>
      </c>
    </row>
    <row r="205" spans="1:27" x14ac:dyDescent="0.3">
      <c r="A205" s="6">
        <v>38260</v>
      </c>
      <c r="B205">
        <v>7.8206025431397501</v>
      </c>
      <c r="C205">
        <v>4.7297644811475701</v>
      </c>
      <c r="D205">
        <v>4.8563634130260596</v>
      </c>
      <c r="E205">
        <v>2.2281898684160302</v>
      </c>
      <c r="F205">
        <v>4.9630924231101101</v>
      </c>
      <c r="G205">
        <v>7.7880440714700603</v>
      </c>
      <c r="H205">
        <v>3.36383656471939</v>
      </c>
      <c r="I205">
        <v>4.0868407906201201</v>
      </c>
      <c r="J205">
        <v>4.1691909423926701</v>
      </c>
      <c r="K205">
        <v>4.09554292607642</v>
      </c>
      <c r="L205">
        <v>8.5033777415163705</v>
      </c>
      <c r="M205">
        <v>4.4161364738978302</v>
      </c>
      <c r="N205">
        <v>2.5726725753236699</v>
      </c>
      <c r="O205">
        <v>5.1409959418284696</v>
      </c>
      <c r="P205">
        <v>5.9814327247981698</v>
      </c>
      <c r="Q205">
        <v>12.1869326508433</v>
      </c>
      <c r="R205">
        <v>6.3305691037893901</v>
      </c>
      <c r="S205">
        <v>8.95307848794031</v>
      </c>
      <c r="T205">
        <v>8.74239795296198</v>
      </c>
      <c r="U205">
        <v>5.7838778884137696</v>
      </c>
      <c r="V205">
        <v>5.6382253646026204</v>
      </c>
      <c r="W205">
        <v>5.4983782281958398</v>
      </c>
      <c r="X205">
        <v>2.4875651117067501</v>
      </c>
      <c r="Y205">
        <v>4.4279898868880601</v>
      </c>
      <c r="Z205">
        <v>15.5776604781194</v>
      </c>
      <c r="AA205">
        <v>4.3762727024699197</v>
      </c>
    </row>
    <row r="206" spans="1:27" x14ac:dyDescent="0.3">
      <c r="A206" s="6">
        <v>38289</v>
      </c>
      <c r="B206">
        <v>7.8521392871081597</v>
      </c>
      <c r="C206">
        <v>4.7475289304051103</v>
      </c>
      <c r="D206">
        <v>4.8516214054999303</v>
      </c>
      <c r="E206">
        <v>2.2283107803365101</v>
      </c>
      <c r="F206">
        <v>4.9726406942055901</v>
      </c>
      <c r="G206">
        <v>7.7805242652794897</v>
      </c>
      <c r="H206">
        <v>3.3628808111762698</v>
      </c>
      <c r="I206">
        <v>4.0868405648045201</v>
      </c>
      <c r="J206">
        <v>4.1973643643634997</v>
      </c>
      <c r="K206">
        <v>4.0922476989372703</v>
      </c>
      <c r="L206">
        <v>8.2348395999610808</v>
      </c>
      <c r="M206">
        <v>4.39900938494399</v>
      </c>
      <c r="N206">
        <v>2.5675161659771102</v>
      </c>
      <c r="O206">
        <v>5.4464569498993702</v>
      </c>
      <c r="P206">
        <v>6.0402828524687804</v>
      </c>
      <c r="Q206">
        <v>12.193356850428099</v>
      </c>
      <c r="R206">
        <v>6.3322233700227999</v>
      </c>
      <c r="S206">
        <v>8.9522224262092003</v>
      </c>
      <c r="T206">
        <v>8.7465459635447491</v>
      </c>
      <c r="U206">
        <v>5.3856212222529001</v>
      </c>
      <c r="V206">
        <v>5.6388865462013102</v>
      </c>
      <c r="W206">
        <v>5.4977646227647599</v>
      </c>
      <c r="X206">
        <v>2.4788005651818201</v>
      </c>
      <c r="Y206">
        <v>4.4332503962115197</v>
      </c>
      <c r="Z206">
        <v>15.556279128215699</v>
      </c>
      <c r="AA206">
        <v>4.4296180337141999</v>
      </c>
    </row>
    <row r="207" spans="1:27" x14ac:dyDescent="0.3">
      <c r="A207" s="6">
        <v>38321</v>
      </c>
      <c r="B207">
        <v>8.4059514868674903</v>
      </c>
      <c r="C207">
        <v>4.9444412227700498</v>
      </c>
      <c r="D207">
        <v>4.3704547100539202</v>
      </c>
      <c r="E207">
        <v>2.4694756438579901</v>
      </c>
      <c r="F207">
        <v>5.4176689657630401</v>
      </c>
      <c r="G207">
        <v>8.1092297437563001</v>
      </c>
      <c r="H207">
        <v>3.5899517336181699</v>
      </c>
      <c r="I207">
        <v>4.6571629372934504</v>
      </c>
      <c r="J207">
        <v>6.3654775695442396</v>
      </c>
      <c r="K207">
        <v>4.6731849834878298</v>
      </c>
      <c r="L207">
        <v>9.0167348421755396</v>
      </c>
      <c r="M207">
        <v>5.2363309832468996</v>
      </c>
      <c r="N207">
        <v>2.5684308880354001</v>
      </c>
      <c r="O207">
        <v>5.92372460592407</v>
      </c>
      <c r="P207">
        <v>6.4238725209841103</v>
      </c>
      <c r="Q207">
        <v>12.077665099807501</v>
      </c>
      <c r="R207">
        <v>6.4714791921308903</v>
      </c>
      <c r="S207">
        <v>9.2889244734751504</v>
      </c>
      <c r="T207">
        <v>8.9007117080922598</v>
      </c>
      <c r="U207">
        <v>5.4589203955727204</v>
      </c>
      <c r="V207">
        <v>6.1017545838207798</v>
      </c>
      <c r="W207">
        <v>5.8777708844156002</v>
      </c>
      <c r="X207">
        <v>2.7297218089525499</v>
      </c>
      <c r="Y207">
        <v>4.80476440429769</v>
      </c>
      <c r="Z207">
        <v>17.088925958115201</v>
      </c>
      <c r="AA207">
        <v>4.4050071333362597</v>
      </c>
    </row>
    <row r="208" spans="1:27" x14ac:dyDescent="0.3">
      <c r="A208" s="6">
        <v>38352</v>
      </c>
      <c r="B208">
        <v>8.4426325678177694</v>
      </c>
      <c r="C208">
        <v>4.8792753856083904</v>
      </c>
      <c r="D208">
        <v>4.35314786542218</v>
      </c>
      <c r="E208">
        <v>2.4426980970293002</v>
      </c>
      <c r="F208">
        <v>5.2583331184421498</v>
      </c>
      <c r="G208">
        <v>8.1690033761975194</v>
      </c>
      <c r="H208">
        <v>3.5865659127627998</v>
      </c>
      <c r="I208">
        <v>4.6636178715387899</v>
      </c>
      <c r="J208">
        <v>6.3819959234770902</v>
      </c>
      <c r="K208">
        <v>4.6918404558063003</v>
      </c>
      <c r="L208">
        <v>9.0082544766955408</v>
      </c>
      <c r="M208">
        <v>5.1516995876885696</v>
      </c>
      <c r="N208">
        <v>2.57520268127328</v>
      </c>
      <c r="O208">
        <v>5.8903205400110101</v>
      </c>
      <c r="P208">
        <v>6.4288214931321503</v>
      </c>
      <c r="Q208">
        <v>12.238275230574899</v>
      </c>
      <c r="R208">
        <v>6.5039583411834299</v>
      </c>
      <c r="S208">
        <v>9.3990294344850494</v>
      </c>
      <c r="T208">
        <v>8.8911407539757104</v>
      </c>
      <c r="U208">
        <v>5.3532474702180597</v>
      </c>
      <c r="V208">
        <v>6.0942177778908899</v>
      </c>
      <c r="W208">
        <v>5.8126347311621496</v>
      </c>
      <c r="X208">
        <v>2.7316438297738102</v>
      </c>
      <c r="Y208">
        <v>4.8115319161982502</v>
      </c>
      <c r="Z208">
        <v>17.082354421063201</v>
      </c>
      <c r="AA208">
        <v>4.8462906249306901</v>
      </c>
    </row>
    <row r="209" spans="1:27" x14ac:dyDescent="0.3">
      <c r="A209" s="6">
        <v>38383</v>
      </c>
      <c r="B209">
        <v>8.4232317521407492</v>
      </c>
      <c r="C209">
        <v>4.7373024023197896</v>
      </c>
      <c r="D209">
        <v>4.3464446015151896</v>
      </c>
      <c r="E209">
        <v>2.4291536884442402</v>
      </c>
      <c r="F209">
        <v>5.2569844461000397</v>
      </c>
      <c r="G209">
        <v>8.1690117075335191</v>
      </c>
      <c r="H209">
        <v>3.3487662067119</v>
      </c>
      <c r="I209">
        <v>4.6631478969864402</v>
      </c>
      <c r="J209">
        <v>6.3435737695232</v>
      </c>
      <c r="K209">
        <v>4.6710613904129996</v>
      </c>
      <c r="L209">
        <v>9.0115699770371798</v>
      </c>
      <c r="M209">
        <v>5.1698906303134802</v>
      </c>
      <c r="N209">
        <v>2.5640780019501999</v>
      </c>
      <c r="O209">
        <v>5.8930361563086997</v>
      </c>
      <c r="P209">
        <v>6.4445742331377502</v>
      </c>
      <c r="Q209">
        <v>12.1353340478514</v>
      </c>
      <c r="R209">
        <v>6.5093304751113799</v>
      </c>
      <c r="S209">
        <v>9.3735084037321403</v>
      </c>
      <c r="T209">
        <v>8.8878595918905301</v>
      </c>
      <c r="U209">
        <v>5.7011328598891504</v>
      </c>
      <c r="V209">
        <v>6.0943884618680597</v>
      </c>
      <c r="W209">
        <v>5.8111509257197396</v>
      </c>
      <c r="X209">
        <v>2.7433719612931098</v>
      </c>
      <c r="Y209">
        <v>4.8099179942052501</v>
      </c>
      <c r="Z209">
        <v>14.419768832835601</v>
      </c>
      <c r="AA209">
        <v>4.8448227834306401</v>
      </c>
    </row>
    <row r="210" spans="1:27" x14ac:dyDescent="0.3">
      <c r="A210" s="6">
        <v>38411</v>
      </c>
      <c r="B210">
        <v>8.6031262859564102</v>
      </c>
      <c r="C210">
        <v>5.0687463407514102</v>
      </c>
      <c r="D210">
        <v>4.1772106805087104</v>
      </c>
      <c r="E210">
        <v>3.1725274338351399</v>
      </c>
      <c r="F210">
        <v>5.2494726288206399</v>
      </c>
      <c r="G210">
        <v>9.1967406641306795</v>
      </c>
      <c r="H210">
        <v>3.6871872095786302</v>
      </c>
      <c r="I210">
        <v>3.6694321187766801</v>
      </c>
      <c r="J210">
        <v>7.0981977514627701</v>
      </c>
      <c r="K210">
        <v>5.6246212596463598</v>
      </c>
      <c r="L210">
        <v>9.1616844536672399</v>
      </c>
      <c r="M210">
        <v>5.4194462616751302</v>
      </c>
      <c r="N210">
        <v>3.808947476673</v>
      </c>
      <c r="O210">
        <v>5.7939420983033996</v>
      </c>
      <c r="P210">
        <v>6.6584650740203699</v>
      </c>
      <c r="Q210">
        <v>12.8123360749825</v>
      </c>
      <c r="R210">
        <v>9.5223864337008592</v>
      </c>
      <c r="S210">
        <v>13.4794144666487</v>
      </c>
      <c r="T210">
        <v>8.8400858324783194</v>
      </c>
      <c r="U210">
        <v>5.4210824657738996</v>
      </c>
      <c r="V210">
        <v>6.5957741994086696</v>
      </c>
      <c r="W210">
        <v>6.7286413849682498</v>
      </c>
      <c r="X210">
        <v>4.3763212520325601</v>
      </c>
      <c r="Y210">
        <v>4.8457325307548604</v>
      </c>
      <c r="Z210">
        <v>18.436366470611201</v>
      </c>
      <c r="AA210">
        <v>6.2917188987270096</v>
      </c>
    </row>
    <row r="211" spans="1:27" x14ac:dyDescent="0.3">
      <c r="A211" s="6">
        <v>38442</v>
      </c>
      <c r="B211">
        <v>8.6423686971929801</v>
      </c>
      <c r="C211">
        <v>5.0725882747789797</v>
      </c>
      <c r="D211">
        <v>4.2145397680054097</v>
      </c>
      <c r="E211">
        <v>3.1723982671657098</v>
      </c>
      <c r="F211">
        <v>5.1987034246140498</v>
      </c>
      <c r="G211">
        <v>9.1898295878531808</v>
      </c>
      <c r="H211">
        <v>3.6838440259315202</v>
      </c>
      <c r="I211">
        <v>3.74102062444017</v>
      </c>
      <c r="J211">
        <v>7.1072114503158401</v>
      </c>
      <c r="K211">
        <v>5.5842243206106703</v>
      </c>
      <c r="L211">
        <v>9.1929588147264898</v>
      </c>
      <c r="M211">
        <v>5.4382274367144401</v>
      </c>
      <c r="N211">
        <v>3.8090396566351599</v>
      </c>
      <c r="O211">
        <v>5.7732684063203203</v>
      </c>
      <c r="P211">
        <v>6.6717535523283003</v>
      </c>
      <c r="Q211">
        <v>10.824306915228799</v>
      </c>
      <c r="R211">
        <v>9.4906171022103702</v>
      </c>
      <c r="S211">
        <v>13.571252905851599</v>
      </c>
      <c r="T211">
        <v>8.8291344885962904</v>
      </c>
      <c r="U211">
        <v>5.3457638880890803</v>
      </c>
      <c r="V211">
        <v>6.59179797353291</v>
      </c>
      <c r="W211">
        <v>6.7290660872777597</v>
      </c>
      <c r="X211">
        <v>4.3875071869233304</v>
      </c>
      <c r="Y211">
        <v>4.8546808864606001</v>
      </c>
      <c r="Z211">
        <v>18.690240506016401</v>
      </c>
      <c r="AA211">
        <v>6.35451329813342</v>
      </c>
    </row>
    <row r="212" spans="1:27" x14ac:dyDescent="0.3">
      <c r="A212" s="6">
        <v>38471</v>
      </c>
      <c r="B212">
        <v>8.6338699914663106</v>
      </c>
      <c r="C212">
        <v>5.0717753502686902</v>
      </c>
      <c r="D212">
        <v>4.2288348351904004</v>
      </c>
      <c r="E212">
        <v>3.1909108543243501</v>
      </c>
      <c r="F212">
        <v>5.2141647957368997</v>
      </c>
      <c r="G212">
        <v>9.1895225372691396</v>
      </c>
      <c r="H212">
        <v>3.6957080922999799</v>
      </c>
      <c r="I212">
        <v>3.7411953051609101</v>
      </c>
      <c r="J212">
        <v>7.1103059753930102</v>
      </c>
      <c r="K212">
        <v>5.5762127346630699</v>
      </c>
      <c r="L212">
        <v>9.2050312515887391</v>
      </c>
      <c r="M212">
        <v>5.50849668044407</v>
      </c>
      <c r="N212">
        <v>3.7987484312927502</v>
      </c>
      <c r="O212">
        <v>5.7969055842089796</v>
      </c>
      <c r="P212">
        <v>6.6786731982421399</v>
      </c>
      <c r="Q212">
        <v>10.7824425264251</v>
      </c>
      <c r="R212">
        <v>9.4908978794707792</v>
      </c>
      <c r="S212">
        <v>13.571941131152199</v>
      </c>
      <c r="T212">
        <v>8.8321365940257905</v>
      </c>
      <c r="U212">
        <v>5.3635805705113402</v>
      </c>
      <c r="V212">
        <v>6.5920066033766398</v>
      </c>
      <c r="W212">
        <v>6.7284175255947103</v>
      </c>
      <c r="X212">
        <v>4.3767171540774399</v>
      </c>
      <c r="Y212">
        <v>4.8505358267537604</v>
      </c>
      <c r="Z212">
        <v>18.5503914986697</v>
      </c>
      <c r="AA212">
        <v>6.3655907817152801</v>
      </c>
    </row>
    <row r="213" spans="1:27" x14ac:dyDescent="0.3">
      <c r="A213" s="6">
        <v>38503</v>
      </c>
      <c r="B213">
        <v>8.6061164144954692</v>
      </c>
      <c r="C213">
        <v>5.1287869997400701</v>
      </c>
      <c r="D213">
        <v>5.2279648728044101</v>
      </c>
      <c r="E213">
        <v>3.5220712284346898</v>
      </c>
      <c r="F213">
        <v>5.8192445579727403</v>
      </c>
      <c r="G213">
        <v>9.5699068805634599</v>
      </c>
      <c r="H213">
        <v>4.6168258954157304</v>
      </c>
      <c r="I213">
        <v>5.0053243033938601</v>
      </c>
      <c r="J213">
        <v>9.2305680673654198</v>
      </c>
      <c r="K213">
        <v>5.3627867974591696</v>
      </c>
      <c r="L213">
        <v>9.9986436073265796</v>
      </c>
      <c r="M213">
        <v>5.8826886544179997</v>
      </c>
      <c r="N213">
        <v>3.8384051866875302</v>
      </c>
      <c r="O213">
        <v>6.2124435212528999</v>
      </c>
      <c r="P213">
        <v>6.6012466845775304</v>
      </c>
      <c r="Q213">
        <v>10.316061405149799</v>
      </c>
      <c r="R213">
        <v>9.7368396944787392</v>
      </c>
      <c r="S213">
        <v>13.2626197588566</v>
      </c>
      <c r="T213">
        <v>10.7803242030266</v>
      </c>
      <c r="U213">
        <v>5.3141486690261797</v>
      </c>
      <c r="V213">
        <v>6.7893559650467896</v>
      </c>
      <c r="W213">
        <v>7.0920232152647698</v>
      </c>
      <c r="X213">
        <v>3.3388798593142299</v>
      </c>
      <c r="Y213">
        <v>4.5204041792527896</v>
      </c>
      <c r="Z213">
        <v>20.106396561290101</v>
      </c>
      <c r="AA213">
        <v>8.1158953495998993</v>
      </c>
    </row>
    <row r="214" spans="1:27" x14ac:dyDescent="0.3">
      <c r="A214" s="6">
        <v>38533</v>
      </c>
      <c r="B214">
        <v>8.6416024881195295</v>
      </c>
      <c r="C214">
        <v>5.4281527638646896</v>
      </c>
      <c r="D214">
        <v>5.2277380156739603</v>
      </c>
      <c r="E214">
        <v>3.46809434533104</v>
      </c>
      <c r="F214">
        <v>5.7487848727565396</v>
      </c>
      <c r="G214">
        <v>9.27382494921779</v>
      </c>
      <c r="H214">
        <v>4.5258082918926803</v>
      </c>
      <c r="I214">
        <v>4.5517409099260204</v>
      </c>
      <c r="J214">
        <v>9.3314095654271103</v>
      </c>
      <c r="K214">
        <v>5.3499502175139799</v>
      </c>
      <c r="L214">
        <v>10.1381191148018</v>
      </c>
      <c r="M214">
        <v>5.5561213041268704</v>
      </c>
      <c r="N214">
        <v>3.9280847300782802</v>
      </c>
      <c r="O214">
        <v>6.2374688027029697</v>
      </c>
      <c r="P214">
        <v>6.6401611745952298</v>
      </c>
      <c r="Q214">
        <v>10.310735423656199</v>
      </c>
      <c r="R214">
        <v>9.2941072530484803</v>
      </c>
      <c r="S214">
        <v>13.717050177041401</v>
      </c>
      <c r="T214">
        <v>10.1764846490463</v>
      </c>
      <c r="U214">
        <v>5.7793253816592403</v>
      </c>
      <c r="V214">
        <v>7.1353664931885801</v>
      </c>
      <c r="W214">
        <v>7.2536702975886902</v>
      </c>
      <c r="X214">
        <v>3.33784265089646</v>
      </c>
      <c r="Y214">
        <v>4.56713730410232</v>
      </c>
      <c r="Z214">
        <v>18.013112747304898</v>
      </c>
      <c r="AA214">
        <v>8.1122358174726905</v>
      </c>
    </row>
    <row r="215" spans="1:27" x14ac:dyDescent="0.3">
      <c r="A215" s="6">
        <v>38562</v>
      </c>
      <c r="B215">
        <v>8.6379789474010593</v>
      </c>
      <c r="C215">
        <v>5.4136185486219803</v>
      </c>
      <c r="D215">
        <v>5.6015773683077397</v>
      </c>
      <c r="E215">
        <v>3.4501694344747702</v>
      </c>
      <c r="F215">
        <v>5.78818621107611</v>
      </c>
      <c r="G215">
        <v>9.277576780815</v>
      </c>
      <c r="H215">
        <v>4.5680611429853899</v>
      </c>
      <c r="I215">
        <v>4.55370282618789</v>
      </c>
      <c r="J215">
        <v>9.3843401924346193</v>
      </c>
      <c r="K215">
        <v>4.12183435611992</v>
      </c>
      <c r="L215">
        <v>10.153371254260501</v>
      </c>
      <c r="M215">
        <v>5.53840028482802</v>
      </c>
      <c r="N215">
        <v>3.92800214970968</v>
      </c>
      <c r="O215">
        <v>6.2742940230819197</v>
      </c>
      <c r="P215">
        <v>6.6474000062707503</v>
      </c>
      <c r="Q215">
        <v>10.1103997100708</v>
      </c>
      <c r="R215">
        <v>9.2982537412586002</v>
      </c>
      <c r="S215">
        <v>13.676207778477901</v>
      </c>
      <c r="T215">
        <v>10.183169160873</v>
      </c>
      <c r="U215">
        <v>5.7059772946351304</v>
      </c>
      <c r="V215">
        <v>7.1359877208118698</v>
      </c>
      <c r="W215">
        <v>7.2691065661298504</v>
      </c>
      <c r="X215">
        <v>3.3364586227729598</v>
      </c>
      <c r="Y215">
        <v>4.5686579668485603</v>
      </c>
      <c r="Z215">
        <v>17.663725527197698</v>
      </c>
      <c r="AA215">
        <v>8.1090335224673709</v>
      </c>
    </row>
    <row r="216" spans="1:27" x14ac:dyDescent="0.3">
      <c r="A216" s="6">
        <v>38595</v>
      </c>
      <c r="B216">
        <v>8.4579856258312809</v>
      </c>
      <c r="C216">
        <v>5.6002776154146101</v>
      </c>
      <c r="D216">
        <v>5.8873047107873404</v>
      </c>
      <c r="E216">
        <v>3.4267415238526699</v>
      </c>
      <c r="F216">
        <v>6.1300510816784399</v>
      </c>
      <c r="G216">
        <v>9.8683525899569808</v>
      </c>
      <c r="H216">
        <v>5.0265342426954502</v>
      </c>
      <c r="I216">
        <v>4.4274400737837496</v>
      </c>
      <c r="J216">
        <v>9.6637781957804592</v>
      </c>
      <c r="K216">
        <v>4.1786890191728299</v>
      </c>
      <c r="L216">
        <v>9.8302631840148305</v>
      </c>
      <c r="M216">
        <v>5.49767417010841</v>
      </c>
      <c r="N216">
        <v>2.89755638910784</v>
      </c>
      <c r="O216">
        <v>5.9803009628262798</v>
      </c>
      <c r="P216">
        <v>6.5780784905140797</v>
      </c>
      <c r="Q216">
        <v>10.817528109451899</v>
      </c>
      <c r="R216">
        <v>9.4404331473922998</v>
      </c>
      <c r="S216">
        <v>13.018253704313601</v>
      </c>
      <c r="T216">
        <v>10.3141341950978</v>
      </c>
      <c r="U216">
        <v>5.2161985171348002</v>
      </c>
      <c r="V216">
        <v>7.6954596716989201</v>
      </c>
      <c r="W216">
        <v>7.39731618380595</v>
      </c>
      <c r="X216">
        <v>3.5945854646587501</v>
      </c>
      <c r="Y216">
        <v>4.3347673434038496</v>
      </c>
      <c r="Z216">
        <v>18.9750928900046</v>
      </c>
      <c r="AA216">
        <v>7.2029423211592203</v>
      </c>
    </row>
    <row r="217" spans="1:27" x14ac:dyDescent="0.3">
      <c r="A217" s="6">
        <v>38625</v>
      </c>
      <c r="B217">
        <v>8.4978446091226694</v>
      </c>
      <c r="C217">
        <v>5.60060506244269</v>
      </c>
      <c r="D217">
        <v>5.8648157083021601</v>
      </c>
      <c r="E217">
        <v>3.43660677867646</v>
      </c>
      <c r="F217">
        <v>6.0859649091040504</v>
      </c>
      <c r="G217">
        <v>10.0530924839056</v>
      </c>
      <c r="H217">
        <v>5.1226077274623298</v>
      </c>
      <c r="I217">
        <v>4.4390969430833502</v>
      </c>
      <c r="J217">
        <v>9.6243007225892896</v>
      </c>
      <c r="K217">
        <v>4.2040203197052</v>
      </c>
      <c r="L217">
        <v>9.8483267103744101</v>
      </c>
      <c r="M217">
        <v>5.4956712458402297</v>
      </c>
      <c r="N217">
        <v>2.90913724713627</v>
      </c>
      <c r="O217">
        <v>5.96848740201896</v>
      </c>
      <c r="P217">
        <v>6.5778873622192</v>
      </c>
      <c r="Q217">
        <v>11.0329982940144</v>
      </c>
      <c r="R217">
        <v>9.3134562675684496</v>
      </c>
      <c r="S217">
        <v>13.2656214545396</v>
      </c>
      <c r="T217">
        <v>10.3508072513276</v>
      </c>
      <c r="U217">
        <v>5.2269874311800804</v>
      </c>
      <c r="V217">
        <v>7.6943065765813401</v>
      </c>
      <c r="W217">
        <v>7.3955601900506203</v>
      </c>
      <c r="X217">
        <v>3.5988946103756798</v>
      </c>
      <c r="Y217">
        <v>4.3462750088035902</v>
      </c>
      <c r="Z217">
        <v>18.975264139025199</v>
      </c>
      <c r="AA217">
        <v>7.1901530200166501</v>
      </c>
    </row>
    <row r="218" spans="1:27" x14ac:dyDescent="0.3">
      <c r="A218" s="6">
        <v>38656</v>
      </c>
      <c r="B218">
        <v>8.5140353113017806</v>
      </c>
      <c r="C218">
        <v>5.6061696172273399</v>
      </c>
      <c r="D218">
        <v>6.2399685983289102</v>
      </c>
      <c r="E218">
        <v>3.43466770666861</v>
      </c>
      <c r="F218">
        <v>6.09805997415038</v>
      </c>
      <c r="G218">
        <v>9.8546185157850807</v>
      </c>
      <c r="H218">
        <v>5.1448015126687698</v>
      </c>
      <c r="I218">
        <v>4.4390915723256503</v>
      </c>
      <c r="J218">
        <v>9.6688620200130106</v>
      </c>
      <c r="K218">
        <v>4.2098992634441004</v>
      </c>
      <c r="L218">
        <v>9.8534917715363299</v>
      </c>
      <c r="M218">
        <v>5.5005811653796597</v>
      </c>
      <c r="N218">
        <v>2.9136745432565898</v>
      </c>
      <c r="O218">
        <v>5.9871333590494604</v>
      </c>
      <c r="P218">
        <v>6.5837159189238301</v>
      </c>
      <c r="Q218">
        <v>11.040105551688599</v>
      </c>
      <c r="R218">
        <v>9.3157886662429892</v>
      </c>
      <c r="S218">
        <v>13.2704823289884</v>
      </c>
      <c r="T218">
        <v>10.3371962677525</v>
      </c>
      <c r="U218">
        <v>4.5635224767721301</v>
      </c>
      <c r="V218">
        <v>7.6961715816065999</v>
      </c>
      <c r="W218">
        <v>7.3946171463663699</v>
      </c>
      <c r="X218">
        <v>3.59313042748032</v>
      </c>
      <c r="Y218">
        <v>4.3475312379287399</v>
      </c>
      <c r="Z218">
        <v>19.056707677259201</v>
      </c>
      <c r="AA218">
        <v>7.2437396771426901</v>
      </c>
    </row>
    <row r="219" spans="1:27" x14ac:dyDescent="0.3">
      <c r="A219" s="6">
        <v>38686</v>
      </c>
      <c r="B219">
        <v>8.42811046653528</v>
      </c>
      <c r="C219">
        <v>5.5831300145659597</v>
      </c>
      <c r="D219">
        <v>6.5562375618339299</v>
      </c>
      <c r="E219">
        <v>3.7122312812101401</v>
      </c>
      <c r="F219">
        <v>6.2689285603315597</v>
      </c>
      <c r="G219">
        <v>9.9825220465416002</v>
      </c>
      <c r="H219">
        <v>5.2300076988880102</v>
      </c>
      <c r="I219">
        <v>4.5878767048798901</v>
      </c>
      <c r="J219">
        <v>10.4814399460183</v>
      </c>
      <c r="K219">
        <v>4.14218347728404</v>
      </c>
      <c r="L219">
        <v>10.2387549101289</v>
      </c>
      <c r="M219">
        <v>5.1392548924645398</v>
      </c>
      <c r="N219">
        <v>2.9013806352087301</v>
      </c>
      <c r="O219">
        <v>5.9242526560231203</v>
      </c>
      <c r="P219">
        <v>6.4963591471564701</v>
      </c>
      <c r="Q219">
        <v>10.934906569830799</v>
      </c>
      <c r="R219">
        <v>9.3383439791340201</v>
      </c>
      <c r="S219">
        <v>13.2719206966007</v>
      </c>
      <c r="T219">
        <v>10.5251506633548</v>
      </c>
      <c r="U219">
        <v>4.5323529524179396</v>
      </c>
      <c r="V219">
        <v>7.6892658522345396</v>
      </c>
      <c r="W219">
        <v>7.2281907805716203</v>
      </c>
      <c r="X219">
        <v>3.6351220220488201</v>
      </c>
      <c r="Y219">
        <v>4.4167160868330004</v>
      </c>
      <c r="Z219">
        <v>21.210220789206399</v>
      </c>
      <c r="AA219">
        <v>7.9904839113592399</v>
      </c>
    </row>
    <row r="220" spans="1:27" x14ac:dyDescent="0.3">
      <c r="A220" s="6">
        <v>38716</v>
      </c>
      <c r="B220">
        <v>8.4074030222513993</v>
      </c>
      <c r="C220">
        <v>5.5706596346997301</v>
      </c>
      <c r="D220">
        <v>6.5392322827565303</v>
      </c>
      <c r="E220">
        <v>3.7652851554658402</v>
      </c>
      <c r="F220">
        <v>6.22042442430301</v>
      </c>
      <c r="G220">
        <v>9.9928222144470595</v>
      </c>
      <c r="H220">
        <v>5.2608782401262904</v>
      </c>
      <c r="I220">
        <v>4.5922454464046298</v>
      </c>
      <c r="J220">
        <v>10.082256099562599</v>
      </c>
      <c r="K220">
        <v>4.1405721461415199</v>
      </c>
      <c r="L220">
        <v>10.178413602745399</v>
      </c>
      <c r="M220">
        <v>5.1224969588071696</v>
      </c>
      <c r="N220">
        <v>2.90298378560697</v>
      </c>
      <c r="O220">
        <v>5.9017685403699804</v>
      </c>
      <c r="P220">
        <v>6.4942973708510499</v>
      </c>
      <c r="Q220">
        <v>10.812651606116599</v>
      </c>
      <c r="R220">
        <v>9.3297792958863095</v>
      </c>
      <c r="S220">
        <v>13.296716669544301</v>
      </c>
      <c r="T220">
        <v>10.368702203594999</v>
      </c>
      <c r="U220">
        <v>4.5426565144008499</v>
      </c>
      <c r="V220">
        <v>7.6840927097035703</v>
      </c>
      <c r="W220">
        <v>7.1311285349114604</v>
      </c>
      <c r="X220">
        <v>3.6275872986341802</v>
      </c>
      <c r="Y220">
        <v>4.3791387565381203</v>
      </c>
      <c r="Z220">
        <v>20.252191705961501</v>
      </c>
      <c r="AA220">
        <v>7.9946393539290304</v>
      </c>
    </row>
    <row r="221" spans="1:27" x14ac:dyDescent="0.3">
      <c r="A221" s="6">
        <v>38748</v>
      </c>
      <c r="B221">
        <v>8.3506119728445505</v>
      </c>
      <c r="C221">
        <v>5.5782502200815003</v>
      </c>
      <c r="D221">
        <v>6.5286194320524</v>
      </c>
      <c r="E221">
        <v>3.7652283192928802</v>
      </c>
      <c r="F221">
        <v>6.2237325167746604</v>
      </c>
      <c r="G221">
        <v>9.9906238634796196</v>
      </c>
      <c r="H221">
        <v>5.2623502979608503</v>
      </c>
      <c r="I221">
        <v>4.5922445082231702</v>
      </c>
      <c r="J221">
        <v>10.0934688218752</v>
      </c>
      <c r="K221">
        <v>4.1397500636698403</v>
      </c>
      <c r="L221">
        <v>10.190663202455699</v>
      </c>
      <c r="M221">
        <v>5.1391037084178599</v>
      </c>
      <c r="N221">
        <v>2.90055773682018</v>
      </c>
      <c r="O221">
        <v>5.9047898194729997</v>
      </c>
      <c r="P221">
        <v>6.5408717104052396</v>
      </c>
      <c r="Q221">
        <v>10.8473024291328</v>
      </c>
      <c r="R221">
        <v>9.3312310170715893</v>
      </c>
      <c r="S221">
        <v>13.3269086352011</v>
      </c>
      <c r="T221">
        <v>10.3739088801125</v>
      </c>
      <c r="U221">
        <v>5.0084024738844199</v>
      </c>
      <c r="V221">
        <v>7.7068342010736997</v>
      </c>
      <c r="W221">
        <v>7.1308283446612597</v>
      </c>
      <c r="X221">
        <v>3.63544700185256</v>
      </c>
      <c r="Y221">
        <v>4.3774234595026602</v>
      </c>
      <c r="Z221">
        <v>19.802895057970002</v>
      </c>
      <c r="AA221">
        <v>7.99462908097252</v>
      </c>
    </row>
    <row r="222" spans="1:27" x14ac:dyDescent="0.3">
      <c r="A222" s="6">
        <v>38776</v>
      </c>
      <c r="B222">
        <v>8.2708446068549808</v>
      </c>
      <c r="C222">
        <v>5.6152223909452497</v>
      </c>
      <c r="D222">
        <v>6.7949376882064296</v>
      </c>
      <c r="E222">
        <v>3.9257673660599401</v>
      </c>
      <c r="F222">
        <v>6.6957293817140098</v>
      </c>
      <c r="G222">
        <v>9.8811959412232504</v>
      </c>
      <c r="H222">
        <v>5.4582354160218998</v>
      </c>
      <c r="I222">
        <v>3.6441956118319299</v>
      </c>
      <c r="J222">
        <v>9.8094033071801601</v>
      </c>
      <c r="K222">
        <v>5.0405566746544404</v>
      </c>
      <c r="L222">
        <v>10.929091291419599</v>
      </c>
      <c r="M222">
        <v>4.4617678210806604</v>
      </c>
      <c r="N222">
        <v>2.8836889221172299</v>
      </c>
      <c r="O222">
        <v>5.5327883029347502</v>
      </c>
      <c r="P222">
        <v>6.3104505546854996</v>
      </c>
      <c r="Q222">
        <v>8.1881046487805893</v>
      </c>
      <c r="R222">
        <v>7.8544963661371696</v>
      </c>
      <c r="S222">
        <v>8.3963266426062795</v>
      </c>
      <c r="T222">
        <v>10.393268511450399</v>
      </c>
      <c r="U222">
        <v>4.8358975842909997</v>
      </c>
      <c r="V222">
        <v>7.31324784008196</v>
      </c>
      <c r="W222">
        <v>7.1052292915983601</v>
      </c>
      <c r="X222">
        <v>4.3495395141593498</v>
      </c>
      <c r="Y222">
        <v>4.9870243894557502</v>
      </c>
      <c r="Z222">
        <v>23.934306708363</v>
      </c>
      <c r="AA222">
        <v>10.406118268689999</v>
      </c>
    </row>
    <row r="223" spans="1:27" x14ac:dyDescent="0.3">
      <c r="A223" s="6">
        <v>38807</v>
      </c>
      <c r="B223">
        <v>8.2741105731859399</v>
      </c>
      <c r="C223">
        <v>5.5211105156890996</v>
      </c>
      <c r="D223">
        <v>6.7744812751663099</v>
      </c>
      <c r="E223">
        <v>3.8460573427658198</v>
      </c>
      <c r="F223">
        <v>6.7323041301001698</v>
      </c>
      <c r="G223">
        <v>9.8615984732800008</v>
      </c>
      <c r="H223">
        <v>5.3125974843816204</v>
      </c>
      <c r="I223">
        <v>3.69133473679311</v>
      </c>
      <c r="J223">
        <v>9.8019001017542404</v>
      </c>
      <c r="K223">
        <v>5.0422573065574996</v>
      </c>
      <c r="L223">
        <v>10.916463236844899</v>
      </c>
      <c r="M223">
        <v>4.4442656633197002</v>
      </c>
      <c r="N223">
        <v>2.8853245060553698</v>
      </c>
      <c r="O223">
        <v>5.5238235292723603</v>
      </c>
      <c r="P223">
        <v>6.3059692639364897</v>
      </c>
      <c r="Q223">
        <v>8.1800822694969693</v>
      </c>
      <c r="R223">
        <v>7.8304440882256197</v>
      </c>
      <c r="S223">
        <v>8.4310365853287301</v>
      </c>
      <c r="T223">
        <v>10.330528973663601</v>
      </c>
      <c r="U223">
        <v>4.7670967631471903</v>
      </c>
      <c r="V223">
        <v>7.3095931799697604</v>
      </c>
      <c r="W223">
        <v>7.1694461793748196</v>
      </c>
      <c r="X223">
        <v>4.2299644911820504</v>
      </c>
      <c r="Y223">
        <v>5.0347294775920801</v>
      </c>
      <c r="Z223">
        <v>24.003173562666699</v>
      </c>
      <c r="AA223">
        <v>10.4116216959873</v>
      </c>
    </row>
    <row r="224" spans="1:27" x14ac:dyDescent="0.3">
      <c r="A224" s="6">
        <v>38835</v>
      </c>
      <c r="B224">
        <v>8.2810769038058201</v>
      </c>
      <c r="C224">
        <v>5.5089611470612896</v>
      </c>
      <c r="D224">
        <v>6.7915662162894401</v>
      </c>
      <c r="E224">
        <v>3.8441139543335101</v>
      </c>
      <c r="F224">
        <v>6.7634907424929196</v>
      </c>
      <c r="G224">
        <v>9.8595168463238494</v>
      </c>
      <c r="H224">
        <v>5.3144134714849098</v>
      </c>
      <c r="I224">
        <v>3.6915143037762501</v>
      </c>
      <c r="J224">
        <v>9.8317604482039993</v>
      </c>
      <c r="K224">
        <v>5.03893090081593</v>
      </c>
      <c r="L224">
        <v>11.026515369237201</v>
      </c>
      <c r="M224">
        <v>4.4302143368277296</v>
      </c>
      <c r="N224">
        <v>2.88526398755078</v>
      </c>
      <c r="O224">
        <v>5.5262221477996798</v>
      </c>
      <c r="P224">
        <v>6.28322949219588</v>
      </c>
      <c r="Q224">
        <v>8.1111440389504299</v>
      </c>
      <c r="R224">
        <v>7.8308297540393896</v>
      </c>
      <c r="S224">
        <v>8.4232564677373798</v>
      </c>
      <c r="T224">
        <v>10.3206516852471</v>
      </c>
      <c r="U224">
        <v>4.7200828009119604</v>
      </c>
      <c r="V224">
        <v>7.3110054947086898</v>
      </c>
      <c r="W224">
        <v>7.1680015442988303</v>
      </c>
      <c r="X224">
        <v>4.4232282427159797</v>
      </c>
      <c r="Y224">
        <v>5.0332678176471104</v>
      </c>
      <c r="Z224">
        <v>23.913812728004199</v>
      </c>
      <c r="AA224">
        <v>10.2612655648624</v>
      </c>
    </row>
    <row r="225" spans="1:27" x14ac:dyDescent="0.3">
      <c r="A225" s="6">
        <v>38868</v>
      </c>
      <c r="B225">
        <v>8.0561943930301307</v>
      </c>
      <c r="C225">
        <v>6.30332670934094</v>
      </c>
      <c r="D225">
        <v>9.4570564225503908</v>
      </c>
      <c r="E225">
        <v>3.6753118519277002</v>
      </c>
      <c r="F225">
        <v>6.9888815223081098</v>
      </c>
      <c r="G225">
        <v>10.383188192106999</v>
      </c>
      <c r="H225">
        <v>2.0535629359197198</v>
      </c>
      <c r="I225">
        <v>3.9163181527999602</v>
      </c>
      <c r="J225">
        <v>11.594273274893901</v>
      </c>
      <c r="K225">
        <v>5.0684955404176302</v>
      </c>
      <c r="L225">
        <v>11.330369286886301</v>
      </c>
      <c r="M225">
        <v>4.42018707712693</v>
      </c>
      <c r="N225">
        <v>2.8990530959734802</v>
      </c>
      <c r="O225">
        <v>5.3946285567086196</v>
      </c>
      <c r="P225">
        <v>6.3277972666571403</v>
      </c>
      <c r="Q225">
        <v>8.2745438302581906</v>
      </c>
      <c r="R225">
        <v>7.63775085438263</v>
      </c>
      <c r="S225">
        <v>9.16079327678362</v>
      </c>
      <c r="T225">
        <v>11.3830586365935</v>
      </c>
      <c r="U225">
        <v>5.0616915959106299</v>
      </c>
      <c r="V225">
        <v>7.3357040391239199</v>
      </c>
      <c r="W225">
        <v>7.2606513721702699</v>
      </c>
      <c r="X225">
        <v>3.9043096581009502</v>
      </c>
      <c r="Y225">
        <v>4.9161028406427301</v>
      </c>
      <c r="Z225">
        <v>26.156745510077499</v>
      </c>
      <c r="AA225">
        <v>9.8822083166632506</v>
      </c>
    </row>
    <row r="226" spans="1:27" x14ac:dyDescent="0.3">
      <c r="A226" s="6">
        <v>38898</v>
      </c>
      <c r="B226">
        <v>8.0750443513619903</v>
      </c>
      <c r="C226">
        <v>6.5408719790826</v>
      </c>
      <c r="D226">
        <v>9.6366180342445595</v>
      </c>
      <c r="E226">
        <v>3.5989437865439999</v>
      </c>
      <c r="F226">
        <v>7.0895326949718802</v>
      </c>
      <c r="G226">
        <v>10.437682864649201</v>
      </c>
      <c r="H226">
        <v>2.0519501682669499</v>
      </c>
      <c r="I226">
        <v>3.9517830341325402</v>
      </c>
      <c r="J226">
        <v>11.7936765073679</v>
      </c>
      <c r="K226">
        <v>5.1638546425035301</v>
      </c>
      <c r="L226">
        <v>11.334772920622299</v>
      </c>
      <c r="M226">
        <v>4.4950117125454598</v>
      </c>
      <c r="N226">
        <v>2.9519016893014598</v>
      </c>
      <c r="O226">
        <v>5.2022657686467797</v>
      </c>
      <c r="P226">
        <v>6.3456047718530302</v>
      </c>
      <c r="Q226">
        <v>8.1848871675411807</v>
      </c>
      <c r="R226">
        <v>7.5189108517523602</v>
      </c>
      <c r="S226">
        <v>9.3328442034059194</v>
      </c>
      <c r="T226">
        <v>10.8419714604915</v>
      </c>
      <c r="U226">
        <v>4.9409758763801301</v>
      </c>
      <c r="V226">
        <v>7.1754741102394703</v>
      </c>
      <c r="W226">
        <v>7.0339404213075802</v>
      </c>
      <c r="X226">
        <v>3.8398672114099499</v>
      </c>
      <c r="Y226">
        <v>5.0960676209820601</v>
      </c>
      <c r="Z226">
        <v>21.8449944505331</v>
      </c>
      <c r="AA226">
        <v>9.9102540754781199</v>
      </c>
    </row>
    <row r="227" spans="1:27" x14ac:dyDescent="0.3">
      <c r="A227" s="6">
        <v>38929</v>
      </c>
      <c r="B227">
        <v>8.0681780652113506</v>
      </c>
      <c r="C227">
        <v>6.5493426908574701</v>
      </c>
      <c r="D227">
        <v>9.6510314358179592</v>
      </c>
      <c r="E227">
        <v>3.6048597160062399</v>
      </c>
      <c r="F227">
        <v>7.0996047667837399</v>
      </c>
      <c r="G227">
        <v>10.4344120949977</v>
      </c>
      <c r="H227">
        <v>2.0527747696769501</v>
      </c>
      <c r="I227">
        <v>3.9394507159134502</v>
      </c>
      <c r="J227">
        <v>11.781285396625</v>
      </c>
      <c r="K227">
        <v>5.1603786217700804</v>
      </c>
      <c r="L227">
        <v>11.3764426044952</v>
      </c>
      <c r="M227">
        <v>4.5675773307190797</v>
      </c>
      <c r="N227">
        <v>2.9306622835363001</v>
      </c>
      <c r="O227">
        <v>5.20354844869565</v>
      </c>
      <c r="P227">
        <v>6.3465282085060402</v>
      </c>
      <c r="Q227">
        <v>8.1605182391778808</v>
      </c>
      <c r="R227">
        <v>7.5131066426045798</v>
      </c>
      <c r="S227">
        <v>9.3234640715302408</v>
      </c>
      <c r="T227">
        <v>10.713217796417901</v>
      </c>
      <c r="U227">
        <v>4.9464941269656801</v>
      </c>
      <c r="V227">
        <v>7.17918838527366</v>
      </c>
      <c r="W227">
        <v>7.0337175514214199</v>
      </c>
      <c r="X227">
        <v>3.8552977018475501</v>
      </c>
      <c r="Y227">
        <v>5.0993643329406302</v>
      </c>
      <c r="Z227">
        <v>21.9238229889474</v>
      </c>
      <c r="AA227">
        <v>9.8398813558209408</v>
      </c>
    </row>
    <row r="228" spans="1:27" x14ac:dyDescent="0.3">
      <c r="A228" s="6">
        <v>38960</v>
      </c>
      <c r="B228">
        <v>8.1198683316956508</v>
      </c>
      <c r="C228">
        <v>6.8535216879880201</v>
      </c>
      <c r="D228">
        <v>8.5380688556472197</v>
      </c>
      <c r="E228">
        <v>3.55426469459784</v>
      </c>
      <c r="F228">
        <v>7.1372944964462803</v>
      </c>
      <c r="G228">
        <v>10.6307181994777</v>
      </c>
      <c r="H228">
        <v>1.9758104256576501</v>
      </c>
      <c r="I228">
        <v>3.9378544680401402</v>
      </c>
      <c r="J228">
        <v>12.0160624118635</v>
      </c>
      <c r="K228">
        <v>5.3694008426119204</v>
      </c>
      <c r="L228">
        <v>11.946662988532699</v>
      </c>
      <c r="M228">
        <v>6.05496628115284</v>
      </c>
      <c r="N228">
        <v>2.1640700726956701</v>
      </c>
      <c r="O228">
        <v>5.6428883693741501</v>
      </c>
      <c r="P228">
        <v>6.3567137075765903</v>
      </c>
      <c r="Q228">
        <v>8.8923994725234401</v>
      </c>
      <c r="R228">
        <v>7.3642686618487003</v>
      </c>
      <c r="S228">
        <v>8.3781438858515198</v>
      </c>
      <c r="T228">
        <v>11.606824059397001</v>
      </c>
      <c r="U228">
        <v>5.1495066957952798</v>
      </c>
      <c r="V228">
        <v>6.9266781787436402</v>
      </c>
      <c r="W228">
        <v>6.8394649928247402</v>
      </c>
      <c r="X228">
        <v>3.9842334310151699</v>
      </c>
      <c r="Y228">
        <v>5.7057690386402697</v>
      </c>
      <c r="Z228">
        <v>22.175627768251001</v>
      </c>
      <c r="AA228">
        <v>8.2366633663037891</v>
      </c>
    </row>
    <row r="229" spans="1:27" x14ac:dyDescent="0.3">
      <c r="A229" s="6">
        <v>38989</v>
      </c>
      <c r="B229">
        <v>8.0954370430911595</v>
      </c>
      <c r="C229">
        <v>6.8302615031749303</v>
      </c>
      <c r="D229">
        <v>8.4986817423779506</v>
      </c>
      <c r="E229">
        <v>3.5431143349797201</v>
      </c>
      <c r="F229">
        <v>7.1229204020997496</v>
      </c>
      <c r="G229">
        <v>10.623823175598099</v>
      </c>
      <c r="H229">
        <v>1.97715807818086</v>
      </c>
      <c r="I229">
        <v>4.0582987722946404</v>
      </c>
      <c r="J229">
        <v>11.979500558970599</v>
      </c>
      <c r="K229">
        <v>5.4656325674841302</v>
      </c>
      <c r="L229">
        <v>11.8501335945547</v>
      </c>
      <c r="M229">
        <v>6.0435798022234302</v>
      </c>
      <c r="N229">
        <v>2.1648901489727499</v>
      </c>
      <c r="O229">
        <v>5.6363253252641696</v>
      </c>
      <c r="P229">
        <v>6.3266611567272504</v>
      </c>
      <c r="Q229">
        <v>8.86251110924327</v>
      </c>
      <c r="R229">
        <v>7.35579116619017</v>
      </c>
      <c r="S229">
        <v>8.6617654656340104</v>
      </c>
      <c r="T229">
        <v>11.557900315359801</v>
      </c>
      <c r="U229">
        <v>5.0840636086283402</v>
      </c>
      <c r="V229">
        <v>6.9244290150478198</v>
      </c>
      <c r="W229">
        <v>6.7324961197198698</v>
      </c>
      <c r="X229">
        <v>4.0081086978806697</v>
      </c>
      <c r="Y229">
        <v>5.7005492956232802</v>
      </c>
      <c r="Z229">
        <v>19.786501324814399</v>
      </c>
      <c r="AA229">
        <v>8.2458399886829596</v>
      </c>
    </row>
    <row r="230" spans="1:27" x14ac:dyDescent="0.3">
      <c r="A230" s="6">
        <v>39021</v>
      </c>
      <c r="B230">
        <v>8.1022474784665501</v>
      </c>
      <c r="C230">
        <v>6.7170468480342702</v>
      </c>
      <c r="D230">
        <v>8.4765434322557294</v>
      </c>
      <c r="E230">
        <v>3.5443350121277302</v>
      </c>
      <c r="F230">
        <v>7.1306710616654403</v>
      </c>
      <c r="G230">
        <v>10.6211986373822</v>
      </c>
      <c r="H230">
        <v>1.9741491184598901</v>
      </c>
      <c r="I230">
        <v>4.0583442340882696</v>
      </c>
      <c r="J230">
        <v>12.2377166638994</v>
      </c>
      <c r="K230">
        <v>5.4459253187902297</v>
      </c>
      <c r="L230">
        <v>11.8745035415935</v>
      </c>
      <c r="M230">
        <v>6.0259787203021702</v>
      </c>
      <c r="N230">
        <v>2.1680337162668102</v>
      </c>
      <c r="O230">
        <v>5.6390005848532896</v>
      </c>
      <c r="P230">
        <v>6.3418887199705196</v>
      </c>
      <c r="Q230">
        <v>8.8812356771071794</v>
      </c>
      <c r="R230">
        <v>7.3566072011947998</v>
      </c>
      <c r="S230">
        <v>8.6575597349933702</v>
      </c>
      <c r="T230">
        <v>11.5820835023138</v>
      </c>
      <c r="U230">
        <v>4.5886573474856398</v>
      </c>
      <c r="V230">
        <v>6.9244250226630299</v>
      </c>
      <c r="W230">
        <v>6.7317626484522899</v>
      </c>
      <c r="X230">
        <v>3.97487974373544</v>
      </c>
      <c r="Y230">
        <v>5.70702940194034</v>
      </c>
      <c r="Z230">
        <v>19.8044972147949</v>
      </c>
      <c r="AA230">
        <v>8.4179304707436895</v>
      </c>
    </row>
    <row r="231" spans="1:27" x14ac:dyDescent="0.3">
      <c r="A231" s="6">
        <v>39051</v>
      </c>
      <c r="B231">
        <v>7.9921083005179803</v>
      </c>
      <c r="C231">
        <v>7.1473175415568901</v>
      </c>
      <c r="D231">
        <v>7.0213499235951202</v>
      </c>
      <c r="E231">
        <v>3.33980376108416</v>
      </c>
      <c r="F231">
        <v>6.9282915219905297</v>
      </c>
      <c r="G231">
        <v>10.8397956501198</v>
      </c>
      <c r="H231">
        <v>1.9289418345638001</v>
      </c>
      <c r="I231">
        <v>3.7164472383566101</v>
      </c>
      <c r="J231">
        <v>12.222386403524499</v>
      </c>
      <c r="K231">
        <v>5.4189201602471702</v>
      </c>
      <c r="L231">
        <v>11.6080740937504</v>
      </c>
      <c r="M231">
        <v>6.0173686493182101</v>
      </c>
      <c r="N231">
        <v>2.1744375276872501</v>
      </c>
      <c r="O231">
        <v>5.1713902362028596</v>
      </c>
      <c r="P231">
        <v>6.2722741566840403</v>
      </c>
      <c r="Q231">
        <v>8.8411044441650599</v>
      </c>
      <c r="R231">
        <v>7.3418557733501997</v>
      </c>
      <c r="S231">
        <v>8.8174448704773098</v>
      </c>
      <c r="T231">
        <v>11.7042100019912</v>
      </c>
      <c r="U231">
        <v>4.6127435004035204</v>
      </c>
      <c r="V231">
        <v>6.9246243171647501</v>
      </c>
      <c r="W231">
        <v>6.3414168920923801</v>
      </c>
      <c r="X231">
        <v>4.1309480215530598</v>
      </c>
      <c r="Y231">
        <v>6.0954190760636102</v>
      </c>
      <c r="Z231">
        <v>18.8165374930825</v>
      </c>
      <c r="AA231">
        <v>8.0822670879645599</v>
      </c>
    </row>
    <row r="232" spans="1:27" x14ac:dyDescent="0.3">
      <c r="A232" s="6">
        <v>39080</v>
      </c>
      <c r="B232">
        <v>7.9646387562260097</v>
      </c>
      <c r="C232">
        <v>7.0899263192648698</v>
      </c>
      <c r="D232">
        <v>6.9961858073428802</v>
      </c>
      <c r="E232">
        <v>3.3160614623267799</v>
      </c>
      <c r="F232">
        <v>6.9212871122078203</v>
      </c>
      <c r="G232">
        <v>10.8294482635793</v>
      </c>
      <c r="H232">
        <v>1.92909443501427</v>
      </c>
      <c r="I232">
        <v>3.7122525386921801</v>
      </c>
      <c r="J232">
        <v>12.1973351753714</v>
      </c>
      <c r="K232">
        <v>5.4180373727565003</v>
      </c>
      <c r="L232">
        <v>11.539498371054799</v>
      </c>
      <c r="M232">
        <v>6.0660417346339504</v>
      </c>
      <c r="N232">
        <v>2.18289543371437</v>
      </c>
      <c r="O232">
        <v>5.1418867178756003</v>
      </c>
      <c r="P232">
        <v>6.2415769587754903</v>
      </c>
      <c r="Q232">
        <v>9.5274567072790095</v>
      </c>
      <c r="R232">
        <v>7.3610297349342</v>
      </c>
      <c r="S232">
        <v>8.9251276659708392</v>
      </c>
      <c r="T232">
        <v>11.677951767667</v>
      </c>
      <c r="U232">
        <v>4.5778272619685296</v>
      </c>
      <c r="V232">
        <v>6.9196976335136302</v>
      </c>
      <c r="W232">
        <v>6.19158615441438</v>
      </c>
      <c r="X232">
        <v>3.9808602045736201</v>
      </c>
      <c r="Y232">
        <v>6.1094835742336802</v>
      </c>
      <c r="Z232">
        <v>19.43485993473</v>
      </c>
      <c r="AA232">
        <v>8.1035793921932804</v>
      </c>
    </row>
    <row r="233" spans="1:27" x14ac:dyDescent="0.3">
      <c r="A233" s="6">
        <v>39113</v>
      </c>
      <c r="B233">
        <v>7.9666022776521599</v>
      </c>
      <c r="C233">
        <v>7.0876793398218298</v>
      </c>
      <c r="D233">
        <v>6.9983338012072496</v>
      </c>
      <c r="E233">
        <v>3.30976310584624</v>
      </c>
      <c r="F233">
        <v>6.94427790786703</v>
      </c>
      <c r="G233">
        <v>10.833584500843401</v>
      </c>
      <c r="H233">
        <v>1.9325059822636199</v>
      </c>
      <c r="I233">
        <v>3.7103394576602802</v>
      </c>
      <c r="J233">
        <v>12.2500070832922</v>
      </c>
      <c r="K233">
        <v>5.3908883981848899</v>
      </c>
      <c r="L233">
        <v>11.569989158111699</v>
      </c>
      <c r="M233">
        <v>6.0806629767098697</v>
      </c>
      <c r="N233">
        <v>2.1803098284919402</v>
      </c>
      <c r="O233">
        <v>5.1275146432363101</v>
      </c>
      <c r="P233">
        <v>6.2293974212902299</v>
      </c>
      <c r="Q233">
        <v>9.5280070180763694</v>
      </c>
      <c r="R233">
        <v>7.3491149047892499</v>
      </c>
      <c r="S233">
        <v>8.9611026714441895</v>
      </c>
      <c r="T233">
        <v>11.690387058693601</v>
      </c>
      <c r="U233">
        <v>5.2672754917534403</v>
      </c>
      <c r="V233">
        <v>6.9196694781710999</v>
      </c>
      <c r="W233">
        <v>6.1913755635950203</v>
      </c>
      <c r="X233">
        <v>4.0023214474613198</v>
      </c>
      <c r="Y233">
        <v>6.1079206062324198</v>
      </c>
      <c r="Z233">
        <v>19.450031228047902</v>
      </c>
      <c r="AA233">
        <v>8.1075128772180403</v>
      </c>
    </row>
    <row r="234" spans="1:27" x14ac:dyDescent="0.3">
      <c r="A234" s="6">
        <v>39141</v>
      </c>
      <c r="B234">
        <v>7.6620325496689903</v>
      </c>
      <c r="C234">
        <v>6.6641948773552402</v>
      </c>
      <c r="D234">
        <v>7.5951830386448904</v>
      </c>
      <c r="E234">
        <v>3.3256800427615301</v>
      </c>
      <c r="F234">
        <v>6.8360452966393197</v>
      </c>
      <c r="G234">
        <v>12.686740129919301</v>
      </c>
      <c r="H234">
        <v>6.19151249249924</v>
      </c>
      <c r="I234">
        <v>3.1412329907777798</v>
      </c>
      <c r="J234">
        <v>10.911672195160801</v>
      </c>
      <c r="K234">
        <v>5.3555354133111699</v>
      </c>
      <c r="L234">
        <v>11.4870817363448</v>
      </c>
      <c r="M234">
        <v>4.9673726211071596</v>
      </c>
      <c r="N234">
        <v>3.1287284738510999</v>
      </c>
      <c r="O234">
        <v>4.9011058527898399</v>
      </c>
      <c r="P234">
        <v>6.1756758743558704</v>
      </c>
      <c r="Q234">
        <v>9.2067855046529701</v>
      </c>
      <c r="R234">
        <v>6.8359487684920799</v>
      </c>
      <c r="S234">
        <v>8.6535940951415995</v>
      </c>
      <c r="T234">
        <v>11.9121903345644</v>
      </c>
      <c r="U234">
        <v>5.0072086789092296</v>
      </c>
      <c r="V234">
        <v>6.94616170809247</v>
      </c>
      <c r="W234">
        <v>6.0804918590834198</v>
      </c>
      <c r="X234">
        <v>5.1433930182229899</v>
      </c>
      <c r="Y234">
        <v>6.4258216246215403</v>
      </c>
      <c r="Z234">
        <v>23.3085582587576</v>
      </c>
      <c r="AA234">
        <v>8.6271619947328801</v>
      </c>
    </row>
    <row r="235" spans="1:27" x14ac:dyDescent="0.3">
      <c r="A235" s="6">
        <v>39171</v>
      </c>
      <c r="B235">
        <v>7.6731474479115596</v>
      </c>
      <c r="C235">
        <v>6.6521131203535697</v>
      </c>
      <c r="D235">
        <v>7.5631491844287302</v>
      </c>
      <c r="E235">
        <v>3.3338062459537499</v>
      </c>
      <c r="F235">
        <v>6.8340958904314197</v>
      </c>
      <c r="G235">
        <v>12.747574790946601</v>
      </c>
      <c r="H235">
        <v>6.1876720638756497</v>
      </c>
      <c r="I235">
        <v>3.20767854868964</v>
      </c>
      <c r="J235">
        <v>10.9618765754865</v>
      </c>
      <c r="K235">
        <v>5.3514013427885097</v>
      </c>
      <c r="L235">
        <v>11.4774162010885</v>
      </c>
      <c r="M235">
        <v>4.9740647148540802</v>
      </c>
      <c r="N235">
        <v>3.12829024055547</v>
      </c>
      <c r="O235">
        <v>4.9067393381653996</v>
      </c>
      <c r="P235">
        <v>6.1159419555726</v>
      </c>
      <c r="Q235">
        <v>9.2865450820740705</v>
      </c>
      <c r="R235">
        <v>6.8333558235783203</v>
      </c>
      <c r="S235">
        <v>8.84564920056315</v>
      </c>
      <c r="T235">
        <v>11.9114753430474</v>
      </c>
      <c r="U235">
        <v>4.9951897960302603</v>
      </c>
      <c r="V235">
        <v>6.94619715985172</v>
      </c>
      <c r="W235">
        <v>6.1495546804569896</v>
      </c>
      <c r="X235">
        <v>5.1528340523398901</v>
      </c>
      <c r="Y235">
        <v>6.4391387993504097</v>
      </c>
      <c r="Z235">
        <v>22.612479703904999</v>
      </c>
      <c r="AA235">
        <v>8.4961373252013495</v>
      </c>
    </row>
    <row r="236" spans="1:27" x14ac:dyDescent="0.3">
      <c r="A236" s="6">
        <v>39202</v>
      </c>
      <c r="B236">
        <v>7.6097386201077404</v>
      </c>
      <c r="C236">
        <v>6.6916755358205302</v>
      </c>
      <c r="D236">
        <v>7.6324993339633096</v>
      </c>
      <c r="E236">
        <v>3.3470770947317998</v>
      </c>
      <c r="F236">
        <v>6.8394827113484604</v>
      </c>
      <c r="G236">
        <v>12.742319005600599</v>
      </c>
      <c r="H236">
        <v>6.1946047276120604</v>
      </c>
      <c r="I236">
        <v>3.2080716951025301</v>
      </c>
      <c r="J236">
        <v>10.9880928884171</v>
      </c>
      <c r="K236">
        <v>5.3704226664319803</v>
      </c>
      <c r="L236">
        <v>11.461943227836001</v>
      </c>
      <c r="M236">
        <v>4.9629257757090199</v>
      </c>
      <c r="N236">
        <v>3.1276255972711202</v>
      </c>
      <c r="O236">
        <v>4.9067111589166696</v>
      </c>
      <c r="P236">
        <v>6.11717571140621</v>
      </c>
      <c r="Q236">
        <v>9.1070432255432703</v>
      </c>
      <c r="R236">
        <v>6.8359901255584496</v>
      </c>
      <c r="S236">
        <v>8.8286601772686399</v>
      </c>
      <c r="T236">
        <v>11.8536932674794</v>
      </c>
      <c r="U236">
        <v>5.0738418874025104</v>
      </c>
      <c r="V236">
        <v>6.9461972610751097</v>
      </c>
      <c r="W236">
        <v>6.1481437890268804</v>
      </c>
      <c r="X236">
        <v>5.1154397839201602</v>
      </c>
      <c r="Y236">
        <v>6.4382894776442301</v>
      </c>
      <c r="Z236">
        <v>22.6627651214704</v>
      </c>
      <c r="AA236">
        <v>8.1591426277350898</v>
      </c>
    </row>
    <row r="237" spans="1:27" x14ac:dyDescent="0.3">
      <c r="A237" s="6">
        <v>39233</v>
      </c>
      <c r="B237">
        <v>7.7257659066910902</v>
      </c>
      <c r="C237">
        <v>6.5873634771389202</v>
      </c>
      <c r="D237">
        <v>8.4258283449484992</v>
      </c>
      <c r="E237">
        <v>3.14942035548335</v>
      </c>
      <c r="F237">
        <v>6.6786864371095902</v>
      </c>
      <c r="G237">
        <v>12.7042881455088</v>
      </c>
      <c r="H237">
        <v>3.6451178874167001</v>
      </c>
      <c r="I237">
        <v>3.16466770483418</v>
      </c>
      <c r="J237">
        <v>11.652894981720801</v>
      </c>
      <c r="K237">
        <v>5.5415364369721001</v>
      </c>
      <c r="L237">
        <v>11.527948392737899</v>
      </c>
      <c r="M237">
        <v>5.1040360839176904</v>
      </c>
      <c r="N237">
        <v>3.13051305239365</v>
      </c>
      <c r="O237">
        <v>4.69247797875608</v>
      </c>
      <c r="P237">
        <v>6.2244207618562104</v>
      </c>
      <c r="Q237">
        <v>9.2374542140511693</v>
      </c>
      <c r="R237">
        <v>6.85280132064082</v>
      </c>
      <c r="S237">
        <v>8.6040141973385005</v>
      </c>
      <c r="T237">
        <v>11.5489374967011</v>
      </c>
      <c r="U237">
        <v>5.64820670743633</v>
      </c>
      <c r="V237">
        <v>7.3761246825769602</v>
      </c>
      <c r="W237">
        <v>5.7621632359934498</v>
      </c>
      <c r="X237">
        <v>4.3454655517591902</v>
      </c>
      <c r="Y237">
        <v>6.78965078923697</v>
      </c>
      <c r="Z237">
        <v>21.8947469709397</v>
      </c>
      <c r="AA237">
        <v>7.7929984557201299</v>
      </c>
    </row>
    <row r="238" spans="1:27" x14ac:dyDescent="0.3">
      <c r="A238" s="6">
        <v>39262</v>
      </c>
      <c r="B238">
        <v>7.7223527646660397</v>
      </c>
      <c r="C238">
        <v>6.4930808715127499</v>
      </c>
      <c r="D238">
        <v>8.5752828961314709</v>
      </c>
      <c r="E238">
        <v>3.1527253620826401</v>
      </c>
      <c r="F238">
        <v>6.6093524160352697</v>
      </c>
      <c r="G238">
        <v>12.766213551443601</v>
      </c>
      <c r="H238">
        <v>3.6313776416467101</v>
      </c>
      <c r="I238">
        <v>3.1947115103588799</v>
      </c>
      <c r="J238">
        <v>11.7644207543385</v>
      </c>
      <c r="K238">
        <v>5.6788873356973397</v>
      </c>
      <c r="L238">
        <v>11.402106570369799</v>
      </c>
      <c r="M238">
        <v>4.94861514780359</v>
      </c>
      <c r="N238">
        <v>3.17079329203463</v>
      </c>
      <c r="O238">
        <v>4.6494378290797398</v>
      </c>
      <c r="P238">
        <v>6.19707330049566</v>
      </c>
      <c r="Q238">
        <v>9.3581063476260091</v>
      </c>
      <c r="R238">
        <v>6.6607924117321096</v>
      </c>
      <c r="S238">
        <v>8.8498970524410492</v>
      </c>
      <c r="T238">
        <v>11.7619901961755</v>
      </c>
      <c r="U238">
        <v>5.2164580287969402</v>
      </c>
      <c r="V238">
        <v>7.3474836348607999</v>
      </c>
      <c r="W238">
        <v>6.0129577168586801</v>
      </c>
      <c r="X238">
        <v>4.3392179812174403</v>
      </c>
      <c r="Y238">
        <v>6.9125483418077298</v>
      </c>
      <c r="Z238">
        <v>22.022172216886101</v>
      </c>
      <c r="AA238">
        <v>7.8964244283405298</v>
      </c>
    </row>
    <row r="239" spans="1:27" x14ac:dyDescent="0.3">
      <c r="A239" s="6">
        <v>39294</v>
      </c>
      <c r="B239">
        <v>7.7121675557335498</v>
      </c>
      <c r="C239">
        <v>6.3645170495708001</v>
      </c>
      <c r="D239">
        <v>8.5436920323804308</v>
      </c>
      <c r="E239">
        <v>3.1494588161867099</v>
      </c>
      <c r="F239">
        <v>6.6220932488004198</v>
      </c>
      <c r="G239">
        <v>12.749427019773201</v>
      </c>
      <c r="H239">
        <v>3.63165846219932</v>
      </c>
      <c r="I239">
        <v>3.1945378926980301</v>
      </c>
      <c r="J239">
        <v>11.8159325268496</v>
      </c>
      <c r="K239">
        <v>5.6597540820524399</v>
      </c>
      <c r="L239">
        <v>11.4026510843448</v>
      </c>
      <c r="M239">
        <v>4.95097271625988</v>
      </c>
      <c r="N239">
        <v>3.1697484116183698</v>
      </c>
      <c r="O239">
        <v>4.6529418857250002</v>
      </c>
      <c r="P239">
        <v>6.2092977247683701</v>
      </c>
      <c r="Q239">
        <v>9.4726548535244302</v>
      </c>
      <c r="R239">
        <v>6.6637517559041504</v>
      </c>
      <c r="S239">
        <v>8.8149724545103201</v>
      </c>
      <c r="T239">
        <v>11.7609046354822</v>
      </c>
      <c r="U239">
        <v>5.2951542629175101</v>
      </c>
      <c r="V239">
        <v>7.3474849024109696</v>
      </c>
      <c r="W239">
        <v>6.0129683065627004</v>
      </c>
      <c r="X239">
        <v>4.3080204501733501</v>
      </c>
      <c r="Y239">
        <v>6.9507665078869101</v>
      </c>
      <c r="Z239">
        <v>22.003525019747901</v>
      </c>
      <c r="AA239">
        <v>7.5616086145183399</v>
      </c>
    </row>
    <row r="240" spans="1:27" x14ac:dyDescent="0.3">
      <c r="A240" s="6">
        <v>39325</v>
      </c>
      <c r="B240">
        <v>7.6036112026250402</v>
      </c>
      <c r="C240">
        <v>6.1392882785727698</v>
      </c>
      <c r="D240">
        <v>8.0839517717520906</v>
      </c>
      <c r="E240">
        <v>3.2997028930100401</v>
      </c>
      <c r="F240">
        <v>6.1294696997618203</v>
      </c>
      <c r="G240">
        <v>14.0420013796722</v>
      </c>
      <c r="H240">
        <v>3.72148847145312</v>
      </c>
      <c r="I240">
        <v>3.0758903043018799</v>
      </c>
      <c r="J240">
        <v>11.870485108388801</v>
      </c>
      <c r="K240">
        <v>5.2872520340074596</v>
      </c>
      <c r="L240">
        <v>11.6827794963542</v>
      </c>
      <c r="M240">
        <v>4.66010691855523</v>
      </c>
      <c r="N240">
        <v>2.6132417021450198</v>
      </c>
      <c r="O240">
        <v>4.9177285683961003</v>
      </c>
      <c r="P240">
        <v>6.2825597088228102</v>
      </c>
      <c r="Q240">
        <v>8.4943524513787203</v>
      </c>
      <c r="R240">
        <v>6.6284824621210197</v>
      </c>
      <c r="S240">
        <v>9.3986426962265899</v>
      </c>
      <c r="T240">
        <v>10.725907199633101</v>
      </c>
      <c r="U240">
        <v>4.8584535991624804</v>
      </c>
      <c r="V240">
        <v>8.1187437622713592</v>
      </c>
      <c r="W240">
        <v>5.73816791405185</v>
      </c>
      <c r="X240">
        <v>4.6614788636230298</v>
      </c>
      <c r="Y240">
        <v>6.9386619900909698</v>
      </c>
      <c r="Z240">
        <v>20.274940051679</v>
      </c>
      <c r="AA240">
        <v>8.0749283502527103</v>
      </c>
    </row>
    <row r="241" spans="1:27" x14ac:dyDescent="0.3">
      <c r="A241" s="6">
        <v>39353</v>
      </c>
      <c r="B241">
        <v>7.5990070118508504</v>
      </c>
      <c r="C241">
        <v>6.0717535781139302</v>
      </c>
      <c r="D241">
        <v>8.0458256881806491</v>
      </c>
      <c r="E241">
        <v>3.1673266387342598</v>
      </c>
      <c r="F241">
        <v>6.1493039262052003</v>
      </c>
      <c r="G241">
        <v>14.0316462545084</v>
      </c>
      <c r="H241">
        <v>3.72091776414501</v>
      </c>
      <c r="I241">
        <v>3.0709066978455999</v>
      </c>
      <c r="J241">
        <v>11.874747594181301</v>
      </c>
      <c r="K241">
        <v>5.2917162672505897</v>
      </c>
      <c r="L241">
        <v>11.658465819156101</v>
      </c>
      <c r="M241">
        <v>4.6340621709416201</v>
      </c>
      <c r="N241">
        <v>2.6126249681949298</v>
      </c>
      <c r="O241">
        <v>4.9098746439468099</v>
      </c>
      <c r="P241">
        <v>6.2901962809519603</v>
      </c>
      <c r="Q241">
        <v>8.7630341689856692</v>
      </c>
      <c r="R241">
        <v>6.6309544558253304</v>
      </c>
      <c r="S241">
        <v>9.3781109750634304</v>
      </c>
      <c r="T241">
        <v>10.721672333694499</v>
      </c>
      <c r="U241">
        <v>4.8441261935626398</v>
      </c>
      <c r="V241">
        <v>8.1187430417735307</v>
      </c>
      <c r="W241">
        <v>5.7412360407225904</v>
      </c>
      <c r="X241">
        <v>4.6596952066646402</v>
      </c>
      <c r="Y241">
        <v>6.9260554971454003</v>
      </c>
      <c r="Z241">
        <v>19.385978335735199</v>
      </c>
      <c r="AA241">
        <v>8.0607566084625795</v>
      </c>
    </row>
    <row r="242" spans="1:27" x14ac:dyDescent="0.3">
      <c r="A242" s="6">
        <v>39386</v>
      </c>
      <c r="B242">
        <v>7.6133205600443601</v>
      </c>
      <c r="C242">
        <v>5.9628384568179298</v>
      </c>
      <c r="D242">
        <v>8.0797742718067003</v>
      </c>
      <c r="E242">
        <v>3.1630429618462998</v>
      </c>
      <c r="F242">
        <v>6.1576871159249</v>
      </c>
      <c r="G242">
        <v>14.043408478876101</v>
      </c>
      <c r="H242">
        <v>3.7189011575950399</v>
      </c>
      <c r="I242">
        <v>2.9464491491825799</v>
      </c>
      <c r="J242">
        <v>11.943975160999999</v>
      </c>
      <c r="K242">
        <v>5.28225407253582</v>
      </c>
      <c r="L242">
        <v>11.6458053108047</v>
      </c>
      <c r="M242">
        <v>4.6063590557135203</v>
      </c>
      <c r="N242">
        <v>2.6029801332546101</v>
      </c>
      <c r="O242">
        <v>4.9744001759175802</v>
      </c>
      <c r="P242">
        <v>6.3342239511749803</v>
      </c>
      <c r="Q242">
        <v>8.5513994847058203</v>
      </c>
      <c r="R242">
        <v>6.4792133974257302</v>
      </c>
      <c r="S242">
        <v>9.3564029408282607</v>
      </c>
      <c r="T242">
        <v>10.6450131401898</v>
      </c>
      <c r="U242">
        <v>4.7074591065043103</v>
      </c>
      <c r="V242">
        <v>8.1187428174013707</v>
      </c>
      <c r="W242">
        <v>5.74007848000298</v>
      </c>
      <c r="X242">
        <v>4.67460173050112</v>
      </c>
      <c r="Y242">
        <v>6.9343296295657897</v>
      </c>
      <c r="Z242">
        <v>19.403171645880501</v>
      </c>
      <c r="AA242">
        <v>7.9848515342751103</v>
      </c>
    </row>
    <row r="243" spans="1:27" x14ac:dyDescent="0.3">
      <c r="A243" s="6">
        <v>39416</v>
      </c>
      <c r="B243">
        <v>7.4781036164216497</v>
      </c>
      <c r="C243">
        <v>5.7032213903169797</v>
      </c>
      <c r="D243">
        <v>6.9467786039340398</v>
      </c>
      <c r="E243">
        <v>3.6877368572788201</v>
      </c>
      <c r="F243">
        <v>6.2058165986632297</v>
      </c>
      <c r="G243">
        <v>14.0193383738359</v>
      </c>
      <c r="H243">
        <v>3.40037430557835</v>
      </c>
      <c r="I243">
        <v>2.8208134318632401</v>
      </c>
      <c r="J243">
        <v>10.7363105379497</v>
      </c>
      <c r="K243">
        <v>5.3261791367805502</v>
      </c>
      <c r="L243">
        <v>11.7805460423914</v>
      </c>
      <c r="M243">
        <v>4.6987027720641201</v>
      </c>
      <c r="N243">
        <v>2.74001705588016</v>
      </c>
      <c r="O243">
        <v>5.4232690384753797</v>
      </c>
      <c r="P243">
        <v>6.3227494896697802</v>
      </c>
      <c r="Q243">
        <v>8.1749981597875507</v>
      </c>
      <c r="R243">
        <v>6.5381208583621397</v>
      </c>
      <c r="S243">
        <v>9.5314505890007108</v>
      </c>
      <c r="T243">
        <v>9.9119840460087598</v>
      </c>
      <c r="U243">
        <v>4.6355208957905596</v>
      </c>
      <c r="V243">
        <v>9.1544571146045204</v>
      </c>
      <c r="W243">
        <v>5.7848325004965702</v>
      </c>
      <c r="X243">
        <v>4.8198131162600903</v>
      </c>
      <c r="Y243">
        <v>6.82868809157267</v>
      </c>
      <c r="Z243">
        <v>17.767911155601499</v>
      </c>
      <c r="AA243">
        <v>7.4177592819155702</v>
      </c>
    </row>
    <row r="244" spans="1:27" x14ac:dyDescent="0.3">
      <c r="A244" s="6">
        <v>39447</v>
      </c>
      <c r="B244">
        <v>7.4311728624673803</v>
      </c>
      <c r="C244">
        <v>5.8380027007602102</v>
      </c>
      <c r="D244">
        <v>6.9967881746506304</v>
      </c>
      <c r="E244">
        <v>3.7881773160697598</v>
      </c>
      <c r="F244">
        <v>6.0815889773749303</v>
      </c>
      <c r="G244">
        <v>14.346334156317999</v>
      </c>
      <c r="H244">
        <v>3.3945130332778701</v>
      </c>
      <c r="I244">
        <v>2.8311599675538899</v>
      </c>
      <c r="J244">
        <v>11.5194788533175</v>
      </c>
      <c r="K244">
        <v>5.4891899864433098</v>
      </c>
      <c r="L244">
        <v>11.6168054388909</v>
      </c>
      <c r="M244">
        <v>4.8789661291464004</v>
      </c>
      <c r="N244">
        <v>2.7024612134557402</v>
      </c>
      <c r="O244">
        <v>5.3677857937195901</v>
      </c>
      <c r="P244">
        <v>6.3185964465574198</v>
      </c>
      <c r="Q244">
        <v>8.4239307108818604</v>
      </c>
      <c r="R244">
        <v>6.0111674815747298</v>
      </c>
      <c r="S244">
        <v>9.8884391837133094</v>
      </c>
      <c r="T244">
        <v>10.6346822220827</v>
      </c>
      <c r="U244">
        <v>4.8076507522297103</v>
      </c>
      <c r="V244">
        <v>9.7329017923744008</v>
      </c>
      <c r="W244">
        <v>7.0804132139748104</v>
      </c>
      <c r="X244">
        <v>4.3139076583273299</v>
      </c>
      <c r="Y244">
        <v>6.5920030483374799</v>
      </c>
      <c r="Z244">
        <v>17.182992907149298</v>
      </c>
      <c r="AA244">
        <v>7.74824008054535</v>
      </c>
    </row>
    <row r="245" spans="1:27" x14ac:dyDescent="0.3">
      <c r="A245" s="6">
        <v>39478</v>
      </c>
      <c r="B245">
        <v>7.40028779941865</v>
      </c>
      <c r="C245">
        <v>5.9585002624536596</v>
      </c>
      <c r="D245">
        <v>6.9963214823586899</v>
      </c>
      <c r="E245">
        <v>3.7896423449016199</v>
      </c>
      <c r="F245">
        <v>6.0792869047526903</v>
      </c>
      <c r="G245">
        <v>14.3435774854971</v>
      </c>
      <c r="H245">
        <v>3.4036023176075001</v>
      </c>
      <c r="I245">
        <v>2.80028142663283</v>
      </c>
      <c r="J245">
        <v>11.546843337132801</v>
      </c>
      <c r="K245">
        <v>5.4679721327319699</v>
      </c>
      <c r="L245">
        <v>11.6107806133287</v>
      </c>
      <c r="M245">
        <v>4.89359465616036</v>
      </c>
      <c r="N245">
        <v>2.6968762764998102</v>
      </c>
      <c r="O245">
        <v>5.37959041245918</v>
      </c>
      <c r="P245">
        <v>6.33149331448399</v>
      </c>
      <c r="Q245">
        <v>8.4512453198725801</v>
      </c>
      <c r="R245">
        <v>6.0104830651118597</v>
      </c>
      <c r="S245">
        <v>9.8910426087676093</v>
      </c>
      <c r="T245">
        <v>10.6570004997441</v>
      </c>
      <c r="U245">
        <v>4.9844892423910503</v>
      </c>
      <c r="V245">
        <v>9.7330022766016508</v>
      </c>
      <c r="W245">
        <v>6.72362537917527</v>
      </c>
      <c r="X245">
        <v>4.2765786949914997</v>
      </c>
      <c r="Y245">
        <v>6.5925544673656997</v>
      </c>
      <c r="Z245">
        <v>17.321584922962099</v>
      </c>
      <c r="AA245">
        <v>7.8341616712571502</v>
      </c>
    </row>
    <row r="246" spans="1:27" x14ac:dyDescent="0.3">
      <c r="A246" s="6">
        <v>39507</v>
      </c>
      <c r="B246">
        <v>7.2790959628010201</v>
      </c>
      <c r="C246">
        <v>6.1856142162166998</v>
      </c>
      <c r="D246">
        <v>7.4945131728692402</v>
      </c>
      <c r="E246">
        <v>4.7249380921822803</v>
      </c>
      <c r="F246">
        <v>6.0943375276755196</v>
      </c>
      <c r="G246">
        <v>13.337941791150399</v>
      </c>
      <c r="H246">
        <v>5.18989597033144</v>
      </c>
      <c r="I246">
        <v>2.7800409561603798</v>
      </c>
      <c r="J246">
        <v>9.3967465983901803</v>
      </c>
      <c r="K246">
        <v>5.8640157870879603</v>
      </c>
      <c r="L246">
        <v>11.743420276083199</v>
      </c>
      <c r="M246">
        <v>4.4338235421102103</v>
      </c>
      <c r="N246">
        <v>3.1143421352794798</v>
      </c>
      <c r="O246">
        <v>5.9718822164115997</v>
      </c>
      <c r="P246">
        <v>6.3487459521827398</v>
      </c>
      <c r="Q246">
        <v>10.6951699589578</v>
      </c>
      <c r="R246">
        <v>6.3671167835456899</v>
      </c>
      <c r="S246">
        <v>9.7326812258444804</v>
      </c>
      <c r="T246">
        <v>10.2170931935628</v>
      </c>
      <c r="U246">
        <v>5.4059870289159502</v>
      </c>
      <c r="V246">
        <v>11.993703805755199</v>
      </c>
      <c r="W246">
        <v>7.4856199448927097</v>
      </c>
      <c r="X246">
        <v>4.7613899964231399</v>
      </c>
      <c r="Y246">
        <v>6.1519788479635196</v>
      </c>
      <c r="Z246">
        <v>15.6424723862074</v>
      </c>
      <c r="AA246">
        <v>7.6925463329806298</v>
      </c>
    </row>
    <row r="247" spans="1:27" x14ac:dyDescent="0.3">
      <c r="A247" s="6">
        <v>39538</v>
      </c>
      <c r="B247">
        <v>7.3404820780226601</v>
      </c>
      <c r="C247">
        <v>6.2890262778043597</v>
      </c>
      <c r="D247">
        <v>7.4791444415403898</v>
      </c>
      <c r="E247">
        <v>4.7284169903551501</v>
      </c>
      <c r="F247">
        <v>6.09142856690623</v>
      </c>
      <c r="G247">
        <v>13.3492478220624</v>
      </c>
      <c r="H247">
        <v>5.1939595775985499</v>
      </c>
      <c r="I247">
        <v>2.8012385085374198</v>
      </c>
      <c r="J247">
        <v>9.6728241956668093</v>
      </c>
      <c r="K247">
        <v>5.8860777577938599</v>
      </c>
      <c r="L247">
        <v>11.7849929558658</v>
      </c>
      <c r="M247">
        <v>4.5725252825419398</v>
      </c>
      <c r="N247">
        <v>3.1141420732238601</v>
      </c>
      <c r="O247">
        <v>5.8802727189353403</v>
      </c>
      <c r="P247">
        <v>6.2748663464417298</v>
      </c>
      <c r="Q247">
        <v>10.6729308842145</v>
      </c>
      <c r="R247">
        <v>6.4116630318981001</v>
      </c>
      <c r="S247">
        <v>9.7697447778102902</v>
      </c>
      <c r="T247">
        <v>10.3008313274303</v>
      </c>
      <c r="U247">
        <v>5.4283137966835202</v>
      </c>
      <c r="V247">
        <v>11.9130224200435</v>
      </c>
      <c r="W247">
        <v>7.4849719619845896</v>
      </c>
      <c r="X247">
        <v>4.7058628654703396</v>
      </c>
      <c r="Y247">
        <v>6.1443100557549899</v>
      </c>
      <c r="Z247">
        <v>15.812803080985001</v>
      </c>
      <c r="AA247">
        <v>7.6436411339237997</v>
      </c>
    </row>
    <row r="248" spans="1:27" x14ac:dyDescent="0.3">
      <c r="A248" s="6">
        <v>39568</v>
      </c>
      <c r="B248">
        <v>7.3321581795781299</v>
      </c>
      <c r="C248">
        <v>6.3227889521618597</v>
      </c>
      <c r="D248">
        <v>7.5403227153306096</v>
      </c>
      <c r="E248">
        <v>4.7411567704775104</v>
      </c>
      <c r="F248">
        <v>6.0976020955212498</v>
      </c>
      <c r="G248">
        <v>13.339937967164801</v>
      </c>
      <c r="H248">
        <v>5.1892873456148401</v>
      </c>
      <c r="I248">
        <v>2.8012383943142498</v>
      </c>
      <c r="J248">
        <v>9.6940622363561406</v>
      </c>
      <c r="K248">
        <v>5.87522519485037</v>
      </c>
      <c r="L248">
        <v>11.7850246359049</v>
      </c>
      <c r="M248">
        <v>4.5845175094437298</v>
      </c>
      <c r="N248">
        <v>3.1136357497581599</v>
      </c>
      <c r="O248">
        <v>5.8999414498287903</v>
      </c>
      <c r="P248">
        <v>6.3386954800636497</v>
      </c>
      <c r="Q248">
        <v>10.6566991293257</v>
      </c>
      <c r="R248">
        <v>6.4142015457729498</v>
      </c>
      <c r="S248">
        <v>9.8266418315580601</v>
      </c>
      <c r="T248">
        <v>10.289964849862701</v>
      </c>
      <c r="U248">
        <v>5.2542956699491903</v>
      </c>
      <c r="V248">
        <v>11.9130169726449</v>
      </c>
      <c r="W248">
        <v>7.4808076863787196</v>
      </c>
      <c r="X248">
        <v>4.6944522590482096</v>
      </c>
      <c r="Y248">
        <v>6.1459548409820597</v>
      </c>
      <c r="Z248">
        <v>15.756111534191399</v>
      </c>
      <c r="AA248">
        <v>7.5859767709872301</v>
      </c>
    </row>
    <row r="249" spans="1:27" x14ac:dyDescent="0.3">
      <c r="A249" s="6">
        <v>39598</v>
      </c>
      <c r="B249">
        <v>7.48856399453115</v>
      </c>
      <c r="C249">
        <v>6.9918464602066299</v>
      </c>
      <c r="D249">
        <v>7.3464233344432097</v>
      </c>
      <c r="E249">
        <v>3.9044646987668701</v>
      </c>
      <c r="F249">
        <v>6.4152059859991803</v>
      </c>
      <c r="G249">
        <v>13.5123617520852</v>
      </c>
      <c r="H249">
        <v>2.65551048735241</v>
      </c>
      <c r="I249">
        <v>2.8048125829193302</v>
      </c>
      <c r="J249">
        <v>9.4327290929092094</v>
      </c>
      <c r="K249">
        <v>5.7346217118845404</v>
      </c>
      <c r="L249">
        <v>10.8981549753968</v>
      </c>
      <c r="M249">
        <v>4.5766695270909103</v>
      </c>
      <c r="N249">
        <v>3.0110345824184899</v>
      </c>
      <c r="O249">
        <v>6.1644511865111298</v>
      </c>
      <c r="P249">
        <v>6.4458413751970403</v>
      </c>
      <c r="Q249">
        <v>9.3780721089069594</v>
      </c>
      <c r="R249">
        <v>6.4334322476964303</v>
      </c>
      <c r="S249">
        <v>10.2323346940231</v>
      </c>
      <c r="T249">
        <v>7.9843137225927396</v>
      </c>
      <c r="U249">
        <v>4.9907482095117297</v>
      </c>
      <c r="V249">
        <v>12.4070193868292</v>
      </c>
      <c r="W249">
        <v>7.7730632137080899</v>
      </c>
      <c r="X249">
        <v>3.9769289139362001</v>
      </c>
      <c r="Y249">
        <v>5.9349024312109799</v>
      </c>
      <c r="Z249">
        <v>17.426038974877201</v>
      </c>
      <c r="AA249">
        <v>7.2874722301793602</v>
      </c>
    </row>
    <row r="250" spans="1:27" x14ac:dyDescent="0.3">
      <c r="A250" s="6">
        <v>39629</v>
      </c>
      <c r="B250">
        <v>7.4936856804683396</v>
      </c>
      <c r="C250">
        <v>7.0569719939831996</v>
      </c>
      <c r="D250">
        <v>7.4892989126621696</v>
      </c>
      <c r="E250">
        <v>3.9034203328364101</v>
      </c>
      <c r="F250">
        <v>6.3473743620027001</v>
      </c>
      <c r="G250">
        <v>13.669829575491301</v>
      </c>
      <c r="H250">
        <v>2.72514510602389</v>
      </c>
      <c r="I250">
        <v>2.81340803702571</v>
      </c>
      <c r="J250">
        <v>9.9401492735013193</v>
      </c>
      <c r="K250">
        <v>5.8505236462194299</v>
      </c>
      <c r="L250">
        <v>10.836648325290501</v>
      </c>
      <c r="M250">
        <v>4.9171301801118403</v>
      </c>
      <c r="N250">
        <v>2.8791166134521302</v>
      </c>
      <c r="O250">
        <v>6.0676891651731903</v>
      </c>
      <c r="P250">
        <v>6.7271923075580702</v>
      </c>
      <c r="Q250">
        <v>9.5090985536789496</v>
      </c>
      <c r="R250">
        <v>6.2484461354942802</v>
      </c>
      <c r="S250">
        <v>10.7218480750042</v>
      </c>
      <c r="T250">
        <v>7.9121453367584902</v>
      </c>
      <c r="U250">
        <v>4.9684929604020098</v>
      </c>
      <c r="V250">
        <v>12.9432469795078</v>
      </c>
      <c r="W250">
        <v>9.6005143239026101</v>
      </c>
      <c r="X250">
        <v>3.4713318875653698</v>
      </c>
      <c r="Y250">
        <v>5.7496408911969903</v>
      </c>
      <c r="Z250">
        <v>16.928954249332499</v>
      </c>
      <c r="AA250">
        <v>7.3942867391854401</v>
      </c>
    </row>
    <row r="251" spans="1:27" x14ac:dyDescent="0.3">
      <c r="A251" s="6">
        <v>39660</v>
      </c>
      <c r="B251">
        <v>7.4976341181622503</v>
      </c>
      <c r="C251">
        <v>7.0689324037366701</v>
      </c>
      <c r="D251">
        <v>7.4796815116661701</v>
      </c>
      <c r="E251">
        <v>3.9229488120773999</v>
      </c>
      <c r="F251">
        <v>6.5139686625077298</v>
      </c>
      <c r="G251">
        <v>13.6583340462787</v>
      </c>
      <c r="H251">
        <v>2.7270989476757101</v>
      </c>
      <c r="I251">
        <v>2.8120208447262098</v>
      </c>
      <c r="J251">
        <v>9.9667392714851299</v>
      </c>
      <c r="K251">
        <v>5.8488203672635803</v>
      </c>
      <c r="L251">
        <v>10.847625041491099</v>
      </c>
      <c r="M251">
        <v>4.9059363954248703</v>
      </c>
      <c r="N251">
        <v>2.8791298963966399</v>
      </c>
      <c r="O251">
        <v>6.0790435679914996</v>
      </c>
      <c r="P251">
        <v>6.73661439372753</v>
      </c>
      <c r="Q251">
        <v>9.4931327140088992</v>
      </c>
      <c r="R251">
        <v>6.2354108747810102</v>
      </c>
      <c r="S251">
        <v>10.7315274803662</v>
      </c>
      <c r="T251">
        <v>7.9062152827707699</v>
      </c>
      <c r="U251">
        <v>4.9433927363671604</v>
      </c>
      <c r="V251">
        <v>12.943246467241201</v>
      </c>
      <c r="W251">
        <v>9.6016897574015108</v>
      </c>
      <c r="X251">
        <v>3.48132084058413</v>
      </c>
      <c r="Y251">
        <v>5.7496039299574404</v>
      </c>
      <c r="Z251">
        <v>16.947118951524399</v>
      </c>
      <c r="AA251">
        <v>7.4131899305887101</v>
      </c>
    </row>
    <row r="252" spans="1:27" x14ac:dyDescent="0.3">
      <c r="A252" s="6">
        <v>39689</v>
      </c>
      <c r="B252">
        <v>7.6146078852977102</v>
      </c>
      <c r="C252">
        <v>7.8994150293399201</v>
      </c>
      <c r="D252">
        <v>7.0066509742809702</v>
      </c>
      <c r="E252">
        <v>3.9667574657897902</v>
      </c>
      <c r="F252">
        <v>6.49004654698052</v>
      </c>
      <c r="G252">
        <v>14.1824322081417</v>
      </c>
      <c r="H252">
        <v>2.7145377213897799</v>
      </c>
      <c r="I252">
        <v>2.7703936957530702</v>
      </c>
      <c r="J252">
        <v>9.1164577514297207</v>
      </c>
      <c r="K252">
        <v>5.3722139574629697</v>
      </c>
      <c r="L252">
        <v>10.3848842338307</v>
      </c>
      <c r="M252">
        <v>5.0662780312871503</v>
      </c>
      <c r="N252">
        <v>3.4310930746977202</v>
      </c>
      <c r="O252">
        <v>6.39655025795859</v>
      </c>
      <c r="P252">
        <v>6.82020804993883</v>
      </c>
      <c r="Q252">
        <v>9.3144990629842503</v>
      </c>
      <c r="R252">
        <v>6.2454704717479004</v>
      </c>
      <c r="S252">
        <v>10.891737047426499</v>
      </c>
      <c r="T252">
        <v>7.8697084341533099</v>
      </c>
      <c r="U252">
        <v>5.4123797148874999</v>
      </c>
      <c r="V252">
        <v>13.3326524903731</v>
      </c>
      <c r="W252">
        <v>10.9091894805556</v>
      </c>
      <c r="X252">
        <v>3.5245961017563499</v>
      </c>
      <c r="Y252">
        <v>5.46171129710158</v>
      </c>
      <c r="Z252">
        <v>18.376918931829302</v>
      </c>
      <c r="AA252">
        <v>7.7333279306307698</v>
      </c>
    </row>
    <row r="253" spans="1:27" x14ac:dyDescent="0.3">
      <c r="A253" s="6">
        <v>39721</v>
      </c>
      <c r="B253">
        <v>7.6116066979608004</v>
      </c>
      <c r="C253">
        <v>7.9030232773509503</v>
      </c>
      <c r="D253">
        <v>7.1390915479013302</v>
      </c>
      <c r="E253">
        <v>4.0135003294977398</v>
      </c>
      <c r="F253">
        <v>6.4926577725779602</v>
      </c>
      <c r="G253">
        <v>14.1788429021761</v>
      </c>
      <c r="H253">
        <v>2.7104952348234201</v>
      </c>
      <c r="I253">
        <v>2.7726713846663298</v>
      </c>
      <c r="J253">
        <v>9.1334676251017104</v>
      </c>
      <c r="K253">
        <v>5.4212609646710304</v>
      </c>
      <c r="L253">
        <v>10.399538612718001</v>
      </c>
      <c r="M253">
        <v>5.0185262315513697</v>
      </c>
      <c r="N253">
        <v>3.4304359997838998</v>
      </c>
      <c r="O253">
        <v>6.3921867453834897</v>
      </c>
      <c r="P253">
        <v>6.8072945826651603</v>
      </c>
      <c r="Q253">
        <v>9.3648339405441998</v>
      </c>
      <c r="R253">
        <v>6.2474103798113401</v>
      </c>
      <c r="S253">
        <v>10.8203559628158</v>
      </c>
      <c r="T253">
        <v>7.9113542080408399</v>
      </c>
      <c r="U253">
        <v>5.3416966089193796</v>
      </c>
      <c r="V253">
        <v>12.4928741533436</v>
      </c>
      <c r="W253">
        <v>10.9121284143291</v>
      </c>
      <c r="X253">
        <v>3.4985882818843201</v>
      </c>
      <c r="Y253">
        <v>5.4592953427923003</v>
      </c>
      <c r="Z253">
        <v>18.356231444104001</v>
      </c>
      <c r="AA253">
        <v>7.7798827418967003</v>
      </c>
    </row>
    <row r="254" spans="1:27" x14ac:dyDescent="0.3">
      <c r="A254" s="6">
        <v>39752</v>
      </c>
      <c r="B254">
        <v>7.6224091402679903</v>
      </c>
      <c r="C254">
        <v>7.9007449115755897</v>
      </c>
      <c r="D254">
        <v>7.1435102190835602</v>
      </c>
      <c r="E254">
        <v>4.0095594654593398</v>
      </c>
      <c r="F254">
        <v>6.4944065283871604</v>
      </c>
      <c r="G254">
        <v>14.175882862733101</v>
      </c>
      <c r="H254">
        <v>2.7100462063625099</v>
      </c>
      <c r="I254">
        <v>2.7727306844364401</v>
      </c>
      <c r="J254">
        <v>9.1311114670291609</v>
      </c>
      <c r="K254">
        <v>5.4294784738728703</v>
      </c>
      <c r="L254">
        <v>10.405440056020799</v>
      </c>
      <c r="M254">
        <v>5.0560697928196996</v>
      </c>
      <c r="N254">
        <v>3.4298172517649501</v>
      </c>
      <c r="O254">
        <v>6.4149693804305397</v>
      </c>
      <c r="P254">
        <v>6.8052093663134103</v>
      </c>
      <c r="Q254">
        <v>9.5137584685739007</v>
      </c>
      <c r="R254">
        <v>6.2451139006052099</v>
      </c>
      <c r="S254">
        <v>10.8694658599058</v>
      </c>
      <c r="T254">
        <v>7.8722148870645698</v>
      </c>
      <c r="U254">
        <v>5.1612883300602403</v>
      </c>
      <c r="V254">
        <v>12.422930402594501</v>
      </c>
      <c r="W254">
        <v>10.912649389373801</v>
      </c>
      <c r="X254">
        <v>3.5357033752354798</v>
      </c>
      <c r="Y254">
        <v>5.4692776406615904</v>
      </c>
      <c r="Z254">
        <v>18.1958413821379</v>
      </c>
      <c r="AA254">
        <v>7.77346233317542</v>
      </c>
    </row>
    <row r="255" spans="1:27" x14ac:dyDescent="0.3">
      <c r="A255" s="6">
        <v>39780</v>
      </c>
      <c r="B255">
        <v>7.8164837921136199</v>
      </c>
      <c r="C255">
        <v>9.1320518505863397</v>
      </c>
      <c r="D255">
        <v>7.3530163475468804</v>
      </c>
      <c r="E255">
        <v>4.4390273529587096</v>
      </c>
      <c r="F255">
        <v>6.69117593637755</v>
      </c>
      <c r="G255">
        <v>14.2104855896213</v>
      </c>
      <c r="H255">
        <v>2.9658907324463599</v>
      </c>
      <c r="I255">
        <v>2.6832615308601802</v>
      </c>
      <c r="J255">
        <v>9.3121978620326509</v>
      </c>
      <c r="K255">
        <v>5.23085920776475</v>
      </c>
      <c r="L255">
        <v>9.9859615510456692</v>
      </c>
      <c r="M255">
        <v>5.03783844191305</v>
      </c>
      <c r="N255">
        <v>3.4239730955827499</v>
      </c>
      <c r="O255">
        <v>6.3791097369570497</v>
      </c>
      <c r="P255">
        <v>7.1639638395685798</v>
      </c>
      <c r="Q255">
        <v>10.383410806878899</v>
      </c>
      <c r="R255">
        <v>6.5337219701469804</v>
      </c>
      <c r="S255">
        <v>10.666457845662899</v>
      </c>
      <c r="T255">
        <v>7.8923276686411796</v>
      </c>
      <c r="U255">
        <v>5.2800615317755302</v>
      </c>
      <c r="V255">
        <v>13.345771136365601</v>
      </c>
      <c r="W255">
        <v>10.722444663343399</v>
      </c>
      <c r="X255">
        <v>3.6817942919285298</v>
      </c>
      <c r="Y255">
        <v>5.5703065494449797</v>
      </c>
      <c r="Z255">
        <v>14.5123411878944</v>
      </c>
      <c r="AA255">
        <v>7.39605360198094</v>
      </c>
    </row>
    <row r="256" spans="1:27" x14ac:dyDescent="0.3">
      <c r="A256" s="6">
        <v>39813</v>
      </c>
      <c r="B256">
        <v>7.7885193684563498</v>
      </c>
      <c r="C256">
        <v>9.2146560713768793</v>
      </c>
      <c r="D256">
        <v>7.3442118247781298</v>
      </c>
      <c r="E256">
        <v>4.4375766370444296</v>
      </c>
      <c r="F256">
        <v>6.6889983373147599</v>
      </c>
      <c r="G256">
        <v>14.200254134376699</v>
      </c>
      <c r="H256">
        <v>2.9646305534964501</v>
      </c>
      <c r="I256">
        <v>2.6838069941822198</v>
      </c>
      <c r="J256">
        <v>9.3137852457812809</v>
      </c>
      <c r="K256">
        <v>5.2251557051797102</v>
      </c>
      <c r="L256">
        <v>9.9799417385157696</v>
      </c>
      <c r="M256">
        <v>5.0562394103420996</v>
      </c>
      <c r="N256">
        <v>3.4239213351411202</v>
      </c>
      <c r="O256">
        <v>6.37919569514162</v>
      </c>
      <c r="P256">
        <v>7.2136620079758096</v>
      </c>
      <c r="Q256">
        <v>10.3268276710702</v>
      </c>
      <c r="R256">
        <v>6.5336060275616203</v>
      </c>
      <c r="S256">
        <v>10.679676203761501</v>
      </c>
      <c r="T256">
        <v>7.8956429921509397</v>
      </c>
      <c r="U256">
        <v>5.26152947147584</v>
      </c>
      <c r="V256">
        <v>13.345770609228699</v>
      </c>
      <c r="W256">
        <v>10.7224443401856</v>
      </c>
      <c r="X256">
        <v>3.7069637163626301</v>
      </c>
      <c r="Y256">
        <v>5.5728145863378398</v>
      </c>
      <c r="Z256">
        <v>14.3743818343501</v>
      </c>
      <c r="AA256">
        <v>7.3954172829170304</v>
      </c>
    </row>
    <row r="257" spans="1:27" x14ac:dyDescent="0.3">
      <c r="A257" s="6">
        <v>39843</v>
      </c>
      <c r="B257">
        <v>7.7966180111066397</v>
      </c>
      <c r="C257">
        <v>9.2598183802420309</v>
      </c>
      <c r="D257">
        <v>7.3776900013518603</v>
      </c>
      <c r="E257">
        <v>4.4379079369625902</v>
      </c>
      <c r="F257">
        <v>6.6868249244349096</v>
      </c>
      <c r="G257">
        <v>14.200163561760901</v>
      </c>
      <c r="H257">
        <v>2.9637875881142102</v>
      </c>
      <c r="I257">
        <v>2.67901835318471</v>
      </c>
      <c r="J257">
        <v>9.3439864748207508</v>
      </c>
      <c r="K257">
        <v>5.2198973877513604</v>
      </c>
      <c r="L257">
        <v>9.9835050020599994</v>
      </c>
      <c r="M257">
        <v>5.0479711670101803</v>
      </c>
      <c r="N257">
        <v>3.42321984186888</v>
      </c>
      <c r="O257">
        <v>6.3621441687781797</v>
      </c>
      <c r="P257">
        <v>7.2055598568676498</v>
      </c>
      <c r="Q257">
        <v>10.2640698978073</v>
      </c>
      <c r="R257">
        <v>6.5475479338739602</v>
      </c>
      <c r="S257">
        <v>10.6786276773854</v>
      </c>
      <c r="T257">
        <v>7.8918910111099096</v>
      </c>
      <c r="U257">
        <v>5.3549434189250498</v>
      </c>
      <c r="V257">
        <v>13.345770475538901</v>
      </c>
      <c r="W257">
        <v>10.722300794949099</v>
      </c>
      <c r="X257">
        <v>3.7453005616527402</v>
      </c>
      <c r="Y257">
        <v>5.5722095095839599</v>
      </c>
      <c r="Z257">
        <v>14.3759008003542</v>
      </c>
      <c r="AA257">
        <v>7.3954116109983401</v>
      </c>
    </row>
    <row r="258" spans="1:27" x14ac:dyDescent="0.3">
      <c r="A258" s="6">
        <v>39871</v>
      </c>
      <c r="B258">
        <v>7.3556609506606598</v>
      </c>
      <c r="C258">
        <v>6.7421893303071698</v>
      </c>
      <c r="D258">
        <v>6.9396871922070904</v>
      </c>
      <c r="E258">
        <v>4.4655498126683204</v>
      </c>
      <c r="F258">
        <v>5.6908304902316402</v>
      </c>
      <c r="G258">
        <v>15.7229123135313</v>
      </c>
      <c r="H258">
        <v>4.4326228257401601</v>
      </c>
      <c r="I258">
        <v>2.4892616556899898</v>
      </c>
      <c r="J258">
        <v>8.0843973988903794</v>
      </c>
      <c r="K258">
        <v>4.6645516038861201</v>
      </c>
      <c r="L258">
        <v>8.1794852107926399</v>
      </c>
      <c r="M258">
        <v>4.24191759248456</v>
      </c>
      <c r="N258">
        <v>3.3137728637854198</v>
      </c>
      <c r="O258">
        <v>5.5811506855513802</v>
      </c>
      <c r="P258">
        <v>6.8933171085548901</v>
      </c>
      <c r="Q258">
        <v>6.8774223274432096</v>
      </c>
      <c r="R258">
        <v>4.3085322121917002</v>
      </c>
      <c r="S258">
        <v>5.8429176190777996</v>
      </c>
      <c r="T258">
        <v>7.2163994247143499</v>
      </c>
      <c r="U258">
        <v>4.7076017142296802</v>
      </c>
      <c r="V258">
        <v>13.6910861962429</v>
      </c>
      <c r="W258">
        <v>6.6549686051885297</v>
      </c>
      <c r="X258">
        <v>2.6660815952959198</v>
      </c>
      <c r="Y258">
        <v>5.4846528463781903</v>
      </c>
      <c r="Z258">
        <v>20.2462783989372</v>
      </c>
      <c r="AA258">
        <v>7.4490397408708198</v>
      </c>
    </row>
    <row r="259" spans="1:27" x14ac:dyDescent="0.3">
      <c r="A259" s="6">
        <v>39903</v>
      </c>
      <c r="B259">
        <v>7.3127304329306</v>
      </c>
      <c r="C259">
        <v>6.9110666780415402</v>
      </c>
      <c r="D259">
        <v>6.9510990216608697</v>
      </c>
      <c r="E259">
        <v>4.4603711107055304</v>
      </c>
      <c r="F259">
        <v>5.69122227006069</v>
      </c>
      <c r="G259">
        <v>15.7969432155404</v>
      </c>
      <c r="H259">
        <v>4.4196095514769702</v>
      </c>
      <c r="I259">
        <v>2.4871080579284901</v>
      </c>
      <c r="J259">
        <v>8.0936887607381305</v>
      </c>
      <c r="K259">
        <v>4.6995610818629299</v>
      </c>
      <c r="L259">
        <v>8.1558084372488793</v>
      </c>
      <c r="M259">
        <v>4.2833929735937302</v>
      </c>
      <c r="N259">
        <v>3.31538187658975</v>
      </c>
      <c r="O259">
        <v>5.5791404335459802</v>
      </c>
      <c r="P259">
        <v>6.7944869555325802</v>
      </c>
      <c r="Q259">
        <v>6.8317806349312402</v>
      </c>
      <c r="R259">
        <v>4.31073862870144</v>
      </c>
      <c r="S259">
        <v>5.8628359927803801</v>
      </c>
      <c r="T259">
        <v>6.8875199108106404</v>
      </c>
      <c r="U259">
        <v>4.5804197860984699</v>
      </c>
      <c r="V259">
        <v>13.6277657442643</v>
      </c>
      <c r="W259">
        <v>6.6505940276904703</v>
      </c>
      <c r="X259">
        <v>2.5714430378316702</v>
      </c>
      <c r="Y259">
        <v>5.4949763753370604</v>
      </c>
      <c r="Z259">
        <v>19.074510824013501</v>
      </c>
      <c r="AA259">
        <v>7.4306593106147698</v>
      </c>
    </row>
    <row r="260" spans="1:27" x14ac:dyDescent="0.3">
      <c r="A260" s="6">
        <v>39933</v>
      </c>
      <c r="B260">
        <v>7.2958745951785504</v>
      </c>
      <c r="C260">
        <v>6.9494300938604603</v>
      </c>
      <c r="D260">
        <v>6.8779662760207101</v>
      </c>
      <c r="E260">
        <v>4.43990199120352</v>
      </c>
      <c r="F260">
        <v>5.6862177901480102</v>
      </c>
      <c r="G260">
        <v>15.7642525128791</v>
      </c>
      <c r="H260">
        <v>4.41867037029985</v>
      </c>
      <c r="I260">
        <v>2.4592242491482601</v>
      </c>
      <c r="J260">
        <v>8.0772863277550897</v>
      </c>
      <c r="K260">
        <v>4.62042804425979</v>
      </c>
      <c r="L260">
        <v>8.1429805727022995</v>
      </c>
      <c r="M260">
        <v>4.3244408055300498</v>
      </c>
      <c r="N260">
        <v>3.3159103215873902</v>
      </c>
      <c r="O260">
        <v>5.5671199120152997</v>
      </c>
      <c r="P260">
        <v>6.8038626392208101</v>
      </c>
      <c r="Q260">
        <v>6.6833158047327901</v>
      </c>
      <c r="R260">
        <v>4.3101560826529797</v>
      </c>
      <c r="S260">
        <v>5.8622861859134403</v>
      </c>
      <c r="T260">
        <v>7.03361425178002</v>
      </c>
      <c r="U260">
        <v>4.5779293059994801</v>
      </c>
      <c r="V260">
        <v>13.645804615207901</v>
      </c>
      <c r="W260">
        <v>6.6479153192746301</v>
      </c>
      <c r="X260">
        <v>2.5059845463780999</v>
      </c>
      <c r="Y260">
        <v>5.4975500129451103</v>
      </c>
      <c r="Z260">
        <v>18.7430043049884</v>
      </c>
      <c r="AA260">
        <v>7.4750597558911096</v>
      </c>
    </row>
    <row r="261" spans="1:27" x14ac:dyDescent="0.3">
      <c r="A261" s="6">
        <v>39962</v>
      </c>
      <c r="B261">
        <v>6.9293649965436401</v>
      </c>
      <c r="C261">
        <v>6.8226735209519598</v>
      </c>
      <c r="D261">
        <v>6.1213203920340602</v>
      </c>
      <c r="E261">
        <v>2.3605395810096299</v>
      </c>
      <c r="F261">
        <v>5.54584735348383</v>
      </c>
      <c r="G261">
        <v>14.3800210509684</v>
      </c>
      <c r="H261">
        <v>2.4436927048685102</v>
      </c>
      <c r="I261">
        <v>2.68710774628265</v>
      </c>
      <c r="J261">
        <v>7.1510173711071099</v>
      </c>
      <c r="K261">
        <v>4.1258274726292399</v>
      </c>
      <c r="L261">
        <v>5.4139487846918497</v>
      </c>
      <c r="M261">
        <v>4.3115854151889099</v>
      </c>
      <c r="N261">
        <v>3.3815351989129399</v>
      </c>
      <c r="O261">
        <v>5.4438183056372198</v>
      </c>
      <c r="P261">
        <v>6.4117945743984501</v>
      </c>
      <c r="Q261">
        <v>6.5322199220873696</v>
      </c>
      <c r="R261">
        <v>4.2429101970855303</v>
      </c>
      <c r="S261">
        <v>3.5492676440086801</v>
      </c>
      <c r="T261">
        <v>10.336134514915299</v>
      </c>
      <c r="U261">
        <v>4.1435746822863599</v>
      </c>
      <c r="V261">
        <v>12.2964021128267</v>
      </c>
      <c r="W261">
        <v>6.0864457682062501</v>
      </c>
      <c r="X261">
        <v>1.9210101818307601</v>
      </c>
      <c r="Y261">
        <v>5.4009873968614599</v>
      </c>
      <c r="Z261">
        <v>14.4151941864015</v>
      </c>
      <c r="AA261">
        <v>6.8302412910414603</v>
      </c>
    </row>
    <row r="262" spans="1:27" x14ac:dyDescent="0.3">
      <c r="A262" s="6">
        <v>39994</v>
      </c>
      <c r="B262">
        <v>6.90252716336059</v>
      </c>
      <c r="C262">
        <v>6.8447160090733901</v>
      </c>
      <c r="D262">
        <v>6.1391888714009601</v>
      </c>
      <c r="E262">
        <v>2.3543362626392099</v>
      </c>
      <c r="F262">
        <v>5.5594924738962597</v>
      </c>
      <c r="G262">
        <v>14.1606021816508</v>
      </c>
      <c r="H262">
        <v>2.4356644551357598</v>
      </c>
      <c r="I262">
        <v>2.7710284215916299</v>
      </c>
      <c r="J262">
        <v>7.0743244062896702</v>
      </c>
      <c r="K262">
        <v>4.1636717160688397</v>
      </c>
      <c r="L262">
        <v>5.3821861391719397</v>
      </c>
      <c r="M262">
        <v>4.4800221992163296</v>
      </c>
      <c r="N262">
        <v>3.31590265533243</v>
      </c>
      <c r="O262">
        <v>5.5481144747075604</v>
      </c>
      <c r="P262">
        <v>6.6210962520701804</v>
      </c>
      <c r="Q262">
        <v>6.7922599764070704</v>
      </c>
      <c r="R262">
        <v>4.23244674286369</v>
      </c>
      <c r="S262">
        <v>4.1251224948802498</v>
      </c>
      <c r="T262">
        <v>10.692578986570901</v>
      </c>
      <c r="U262">
        <v>4.1622691532831304</v>
      </c>
      <c r="V262">
        <v>12.2680687805627</v>
      </c>
      <c r="W262">
        <v>6.5441701071442804</v>
      </c>
      <c r="X262">
        <v>1.9085984966781799</v>
      </c>
      <c r="Y262">
        <v>5.4751088891433897</v>
      </c>
      <c r="Z262">
        <v>15.0046970805515</v>
      </c>
      <c r="AA262">
        <v>6.9438560149229298</v>
      </c>
    </row>
    <row r="263" spans="1:27" x14ac:dyDescent="0.3">
      <c r="A263" s="6">
        <v>40025</v>
      </c>
      <c r="B263">
        <v>6.8894996150980301</v>
      </c>
      <c r="C263">
        <v>6.8315088049288404</v>
      </c>
      <c r="D263">
        <v>6.13718877981605</v>
      </c>
      <c r="E263">
        <v>2.3584612504756501</v>
      </c>
      <c r="F263">
        <v>5.5579706065619803</v>
      </c>
      <c r="G263">
        <v>14.1468885655345</v>
      </c>
      <c r="H263">
        <v>2.43483115387816</v>
      </c>
      <c r="I263">
        <v>2.7692208908151801</v>
      </c>
      <c r="J263">
        <v>7.0921450495780904</v>
      </c>
      <c r="K263">
        <v>4.1587880173179803</v>
      </c>
      <c r="L263">
        <v>5.3556550182185996</v>
      </c>
      <c r="M263">
        <v>4.3544713247626499</v>
      </c>
      <c r="N263">
        <v>3.3162468009313799</v>
      </c>
      <c r="O263">
        <v>5.6183823197367104</v>
      </c>
      <c r="P263">
        <v>6.6294377472739896</v>
      </c>
      <c r="Q263">
        <v>6.9321307803501204</v>
      </c>
      <c r="R263">
        <v>4.2268899246257101</v>
      </c>
      <c r="S263">
        <v>4.1199864839149596</v>
      </c>
      <c r="T263">
        <v>10.6399702998409</v>
      </c>
      <c r="U263">
        <v>4.2025579661725798</v>
      </c>
      <c r="V263">
        <v>12.2680689488925</v>
      </c>
      <c r="W263">
        <v>6.5449546678233999</v>
      </c>
      <c r="X263">
        <v>1.8897699068446001</v>
      </c>
      <c r="Y263">
        <v>5.4770734006598802</v>
      </c>
      <c r="Z263">
        <v>15.124516847352</v>
      </c>
      <c r="AA263">
        <v>6.9441836817621496</v>
      </c>
    </row>
    <row r="264" spans="1:27" x14ac:dyDescent="0.3">
      <c r="A264" s="6">
        <v>40056</v>
      </c>
      <c r="B264">
        <v>6.3376274168537199</v>
      </c>
      <c r="C264">
        <v>5.1888886478017398</v>
      </c>
      <c r="D264">
        <v>4.8677715527090299</v>
      </c>
      <c r="E264">
        <v>1.9665522058839799</v>
      </c>
      <c r="F264">
        <v>4.6050959086126904</v>
      </c>
      <c r="G264">
        <v>12.2271238480481</v>
      </c>
      <c r="H264">
        <v>2.20738578169609</v>
      </c>
      <c r="I264">
        <v>2.6649678425513401</v>
      </c>
      <c r="J264">
        <v>6.02351279271923</v>
      </c>
      <c r="K264">
        <v>3.5324586563031</v>
      </c>
      <c r="L264">
        <v>3.99613809037736</v>
      </c>
      <c r="M264">
        <v>4.02375563081854</v>
      </c>
      <c r="N264">
        <v>3.4477076458299298</v>
      </c>
      <c r="O264">
        <v>5.2938520733503101</v>
      </c>
      <c r="P264">
        <v>6.1363335770405598</v>
      </c>
      <c r="Q264">
        <v>5.9946661843240996</v>
      </c>
      <c r="R264">
        <v>4.0485587422201696</v>
      </c>
      <c r="S264">
        <v>2.9479107751924598</v>
      </c>
      <c r="T264">
        <v>10.061825955401799</v>
      </c>
      <c r="U264">
        <v>4.0503906287209297</v>
      </c>
      <c r="V264">
        <v>11.1751305935885</v>
      </c>
      <c r="W264">
        <v>5.0416981345806704</v>
      </c>
      <c r="X264">
        <v>1.53856797148254</v>
      </c>
      <c r="Y264">
        <v>5.2600923328054598</v>
      </c>
      <c r="Z264">
        <v>11.6194307418337</v>
      </c>
      <c r="AA264">
        <v>5.3359660511986702</v>
      </c>
    </row>
    <row r="265" spans="1:27" x14ac:dyDescent="0.3">
      <c r="A265" s="6">
        <v>40086</v>
      </c>
      <c r="B265">
        <v>6.3219608779468901</v>
      </c>
      <c r="C265">
        <v>5.1934813680250898</v>
      </c>
      <c r="D265">
        <v>4.8662096729362903</v>
      </c>
      <c r="E265">
        <v>1.70388967977002</v>
      </c>
      <c r="F265">
        <v>4.6076600885913299</v>
      </c>
      <c r="G265">
        <v>12.2707743992215</v>
      </c>
      <c r="H265">
        <v>2.2074056281718102</v>
      </c>
      <c r="I265">
        <v>2.6624549857142199</v>
      </c>
      <c r="J265">
        <v>6.0765606290231204</v>
      </c>
      <c r="K265">
        <v>3.5498107997714499</v>
      </c>
      <c r="L265">
        <v>3.9646321883175699</v>
      </c>
      <c r="M265">
        <v>3.9932408577843801</v>
      </c>
      <c r="N265">
        <v>3.4414949085837798</v>
      </c>
      <c r="O265">
        <v>5.3186227166284104</v>
      </c>
      <c r="P265">
        <v>6.0999998708239902</v>
      </c>
      <c r="Q265">
        <v>5.9681493846226097</v>
      </c>
      <c r="R265">
        <v>4.1241166313867499</v>
      </c>
      <c r="S265">
        <v>3.1048876217049299</v>
      </c>
      <c r="T265">
        <v>10.042821139173601</v>
      </c>
      <c r="U265">
        <v>4.0712225121539998</v>
      </c>
      <c r="V265">
        <v>11.2573626134687</v>
      </c>
      <c r="W265">
        <v>5.0402615488879796</v>
      </c>
      <c r="X265">
        <v>1.53886843742877</v>
      </c>
      <c r="Y265">
        <v>5.2111103322771104</v>
      </c>
      <c r="Z265">
        <v>12.0475565260229</v>
      </c>
      <c r="AA265">
        <v>5.4120279768524799</v>
      </c>
    </row>
    <row r="266" spans="1:27" x14ac:dyDescent="0.3">
      <c r="A266" s="6">
        <v>40116</v>
      </c>
      <c r="B266">
        <v>6.3080367040114602</v>
      </c>
      <c r="C266">
        <v>5.1989469240861501</v>
      </c>
      <c r="D266">
        <v>4.8223298031097697</v>
      </c>
      <c r="E266">
        <v>1.71885345693145</v>
      </c>
      <c r="F266">
        <v>4.61290490707737</v>
      </c>
      <c r="G266">
        <v>12.2702934711998</v>
      </c>
      <c r="H266">
        <v>2.2078967917988699</v>
      </c>
      <c r="I266">
        <v>2.6624549780787099</v>
      </c>
      <c r="J266">
        <v>6.0825235901852199</v>
      </c>
      <c r="K266">
        <v>3.5523830857370098</v>
      </c>
      <c r="L266">
        <v>3.95617989051286</v>
      </c>
      <c r="M266">
        <v>4.0082783147234302</v>
      </c>
      <c r="N266">
        <v>3.4415245686782798</v>
      </c>
      <c r="O266">
        <v>5.3503513981774002</v>
      </c>
      <c r="P266">
        <v>6.06494763751635</v>
      </c>
      <c r="Q266">
        <v>6.0571191842778704</v>
      </c>
      <c r="R266">
        <v>4.1256354066207104</v>
      </c>
      <c r="S266">
        <v>2.9951756263044</v>
      </c>
      <c r="T266">
        <v>10.1811676358108</v>
      </c>
      <c r="U266">
        <v>3.9927766966359099</v>
      </c>
      <c r="V266">
        <v>11.2578649824778</v>
      </c>
      <c r="W266">
        <v>5.0463111715831701</v>
      </c>
      <c r="X266">
        <v>1.58385404609409</v>
      </c>
      <c r="Y266">
        <v>5.2093981019191302</v>
      </c>
      <c r="Z266">
        <v>12.053104144933201</v>
      </c>
      <c r="AA266">
        <v>5.4307354473263398</v>
      </c>
    </row>
    <row r="267" spans="1:27" x14ac:dyDescent="0.3">
      <c r="A267" s="6">
        <v>40147</v>
      </c>
      <c r="B267">
        <v>5.8958295413682196</v>
      </c>
      <c r="C267">
        <v>3.2714835825426198</v>
      </c>
      <c r="D267">
        <v>4.9514815153753204</v>
      </c>
      <c r="E267">
        <v>1.91476162729987</v>
      </c>
      <c r="F267">
        <v>4.2388242560428298</v>
      </c>
      <c r="G267">
        <v>12.2920363034145</v>
      </c>
      <c r="H267">
        <v>1.93498070971916</v>
      </c>
      <c r="I267">
        <v>2.7443368810364999</v>
      </c>
      <c r="J267">
        <v>5.4614502394745799</v>
      </c>
      <c r="K267">
        <v>3.6215780099468202</v>
      </c>
      <c r="L267">
        <v>3.21201495887916</v>
      </c>
      <c r="M267">
        <v>4.02037601679279</v>
      </c>
      <c r="N267">
        <v>3.6470548316153701</v>
      </c>
      <c r="O267">
        <v>5.3895871500609296</v>
      </c>
      <c r="P267">
        <v>5.6349495632241799</v>
      </c>
      <c r="Q267">
        <v>6.0716260738627303</v>
      </c>
      <c r="R267">
        <v>4.0118052528288599</v>
      </c>
      <c r="S267">
        <v>4.1576344091654498</v>
      </c>
      <c r="T267">
        <v>9.63591669616779</v>
      </c>
      <c r="U267">
        <v>4.0674977950712696</v>
      </c>
      <c r="V267">
        <v>10.554654839785099</v>
      </c>
      <c r="W267">
        <v>4.9095556692203299</v>
      </c>
      <c r="X267">
        <v>1.40200472494645</v>
      </c>
      <c r="Y267">
        <v>4.9795306888632398</v>
      </c>
      <c r="Z267">
        <v>9.4341228408771993</v>
      </c>
      <c r="AA267">
        <v>5.4198226809379602</v>
      </c>
    </row>
    <row r="268" spans="1:27" x14ac:dyDescent="0.3">
      <c r="A268" s="6">
        <v>40178</v>
      </c>
      <c r="B268">
        <v>5.8154882991722001</v>
      </c>
      <c r="C268">
        <v>3.46757120000738</v>
      </c>
      <c r="D268">
        <v>4.92965431311538</v>
      </c>
      <c r="E268">
        <v>1.95561480988235</v>
      </c>
      <c r="F268">
        <v>4.2224034110307098</v>
      </c>
      <c r="G268">
        <v>12.2818929724941</v>
      </c>
      <c r="H268">
        <v>1.9343748447514</v>
      </c>
      <c r="I268">
        <v>2.7997400809182902</v>
      </c>
      <c r="J268">
        <v>5.4599619215152897</v>
      </c>
      <c r="K268">
        <v>3.6279408963219</v>
      </c>
      <c r="L268">
        <v>3.1790385514352701</v>
      </c>
      <c r="M268">
        <v>3.9923655671146001</v>
      </c>
      <c r="N268">
        <v>3.6053828249746802</v>
      </c>
      <c r="O268">
        <v>5.2931502186579698</v>
      </c>
      <c r="P268">
        <v>5.5622242564387996</v>
      </c>
      <c r="Q268">
        <v>5.7020979535272902</v>
      </c>
      <c r="R268">
        <v>4.0875190400711503</v>
      </c>
      <c r="S268">
        <v>4.0594416800981401</v>
      </c>
      <c r="T268">
        <v>8.7791880140638305</v>
      </c>
      <c r="U268">
        <v>4.2754074398572799</v>
      </c>
      <c r="V268">
        <v>10.953660813943401</v>
      </c>
      <c r="W268">
        <v>4.8834420658969204</v>
      </c>
      <c r="X268">
        <v>1.43044497074977</v>
      </c>
      <c r="Y268">
        <v>4.9762679114669401</v>
      </c>
      <c r="Z268">
        <v>9.5930258098085996</v>
      </c>
      <c r="AA268">
        <v>5.4023762439835199</v>
      </c>
    </row>
    <row r="269" spans="1:27" x14ac:dyDescent="0.3">
      <c r="A269" s="6">
        <v>40207</v>
      </c>
      <c r="B269">
        <v>5.8212403210436001</v>
      </c>
      <c r="C269">
        <v>3.4825985359183802</v>
      </c>
      <c r="D269">
        <v>4.9335474236955896</v>
      </c>
      <c r="E269">
        <v>1.9486087026446399</v>
      </c>
      <c r="F269">
        <v>4.2213584791175398</v>
      </c>
      <c r="G269">
        <v>12.2819249210986</v>
      </c>
      <c r="H269">
        <v>1.93209157613019</v>
      </c>
      <c r="I269">
        <v>2.8000976431146101</v>
      </c>
      <c r="J269">
        <v>5.5007632051886803</v>
      </c>
      <c r="K269">
        <v>3.6229565183586501</v>
      </c>
      <c r="L269">
        <v>3.21461202983396</v>
      </c>
      <c r="M269">
        <v>3.9814753557898102</v>
      </c>
      <c r="N269">
        <v>3.5975905795377301</v>
      </c>
      <c r="O269">
        <v>5.2749155722444696</v>
      </c>
      <c r="P269">
        <v>5.5709378045250304</v>
      </c>
      <c r="Q269">
        <v>5.6568701564439801</v>
      </c>
      <c r="R269">
        <v>4.08006084074617</v>
      </c>
      <c r="S269">
        <v>4.0717362063876203</v>
      </c>
      <c r="T269">
        <v>8.7518609400614409</v>
      </c>
      <c r="U269">
        <v>4.4861741671825097</v>
      </c>
      <c r="V269">
        <v>10.9536614689438</v>
      </c>
      <c r="W269">
        <v>4.8859855227976601</v>
      </c>
      <c r="X269">
        <v>1.41116046836674</v>
      </c>
      <c r="Y269">
        <v>4.9714867330196801</v>
      </c>
      <c r="Z269">
        <v>9.5096444434031699</v>
      </c>
      <c r="AA269">
        <v>5.4032440163825202</v>
      </c>
    </row>
    <row r="270" spans="1:27" x14ac:dyDescent="0.3">
      <c r="A270" s="6">
        <v>40235</v>
      </c>
      <c r="B270">
        <v>5.9271373709989703</v>
      </c>
      <c r="C270">
        <v>4.0424513510384203</v>
      </c>
      <c r="D270">
        <v>5.9856479022007001</v>
      </c>
      <c r="E270">
        <v>2.92524705431715</v>
      </c>
      <c r="F270">
        <v>4.8057451257679098</v>
      </c>
      <c r="G270">
        <v>11.8567298387667</v>
      </c>
      <c r="H270">
        <v>4.2284882352517599</v>
      </c>
      <c r="I270">
        <v>3.1561702021631</v>
      </c>
      <c r="J270">
        <v>5.9102286509156396</v>
      </c>
      <c r="K270">
        <v>4.3820717061199801</v>
      </c>
      <c r="L270">
        <v>4.2366842470321497</v>
      </c>
      <c r="M270">
        <v>4.6365896215186098</v>
      </c>
      <c r="N270">
        <v>4.6704313774282697</v>
      </c>
      <c r="O270">
        <v>5.5920322446550603</v>
      </c>
      <c r="P270">
        <v>5.6599196140143002</v>
      </c>
      <c r="Q270">
        <v>7.6876667494626902</v>
      </c>
      <c r="R270">
        <v>4.7661592010967304</v>
      </c>
      <c r="S270">
        <v>8.6323623104341092</v>
      </c>
      <c r="T270">
        <v>8.8852949561897407</v>
      </c>
      <c r="U270">
        <v>4.4323698351651597</v>
      </c>
      <c r="V270">
        <v>9.7408781683821992</v>
      </c>
      <c r="W270">
        <v>7.6228881757890701</v>
      </c>
      <c r="X270">
        <v>2.5137637502979402</v>
      </c>
      <c r="Y270">
        <v>4.9624747809518404</v>
      </c>
      <c r="Z270">
        <v>8.6041463043880597</v>
      </c>
      <c r="AA270">
        <v>4.9831228464134396</v>
      </c>
    </row>
    <row r="271" spans="1:27" x14ac:dyDescent="0.3">
      <c r="A271" s="6">
        <v>40268</v>
      </c>
      <c r="B271">
        <v>6.0170986980281702</v>
      </c>
      <c r="C271">
        <v>4.0118505820457599</v>
      </c>
      <c r="D271">
        <v>6.0435422245604897</v>
      </c>
      <c r="E271">
        <v>2.8805511105285899</v>
      </c>
      <c r="F271">
        <v>4.7530436159859999</v>
      </c>
      <c r="G271">
        <v>11.8802197413528</v>
      </c>
      <c r="H271">
        <v>4.2272436296302702</v>
      </c>
      <c r="I271">
        <v>3.1657273802065098</v>
      </c>
      <c r="J271">
        <v>5.7624977271433497</v>
      </c>
      <c r="K271">
        <v>4.3832888153778002</v>
      </c>
      <c r="L271">
        <v>4.2283909268894702</v>
      </c>
      <c r="M271">
        <v>4.6194006412385198</v>
      </c>
      <c r="N271">
        <v>4.6662572560183602</v>
      </c>
      <c r="O271">
        <v>5.5208214218517897</v>
      </c>
      <c r="P271">
        <v>5.7454935557489701</v>
      </c>
      <c r="Q271">
        <v>7.5613907016467099</v>
      </c>
      <c r="R271">
        <v>4.7696431708466296</v>
      </c>
      <c r="S271">
        <v>9.7244131279646506</v>
      </c>
      <c r="T271">
        <v>8.7499883494391906</v>
      </c>
      <c r="U271">
        <v>4.5961972907491502</v>
      </c>
      <c r="V271">
        <v>9.7241702596904407</v>
      </c>
      <c r="W271">
        <v>7.6215270548821197</v>
      </c>
      <c r="X271">
        <v>2.47374871402682</v>
      </c>
      <c r="Y271">
        <v>4.9741826761580699</v>
      </c>
      <c r="Z271">
        <v>8.5938131793453696</v>
      </c>
      <c r="AA271">
        <v>4.9620965693732</v>
      </c>
    </row>
    <row r="272" spans="1:27" x14ac:dyDescent="0.3">
      <c r="A272" s="6">
        <v>40298</v>
      </c>
      <c r="B272">
        <v>5.9858713287107204</v>
      </c>
      <c r="C272">
        <v>4.0041690263154104</v>
      </c>
      <c r="D272">
        <v>6.0754914141407896</v>
      </c>
      <c r="E272">
        <v>2.8838707230376901</v>
      </c>
      <c r="F272">
        <v>4.7586373276598097</v>
      </c>
      <c r="G272">
        <v>11.879810649864099</v>
      </c>
      <c r="H272">
        <v>4.22384959856993</v>
      </c>
      <c r="I272">
        <v>3.16572734529593</v>
      </c>
      <c r="J272">
        <v>5.8378593311106499</v>
      </c>
      <c r="K272">
        <v>4.3788268136606696</v>
      </c>
      <c r="L272">
        <v>4.2271513600972401</v>
      </c>
      <c r="M272">
        <v>4.6341093445197696</v>
      </c>
      <c r="N272">
        <v>4.6697320711153099</v>
      </c>
      <c r="O272">
        <v>5.5438149196789901</v>
      </c>
      <c r="P272">
        <v>5.7609507463416696</v>
      </c>
      <c r="Q272">
        <v>7.5455905726333503</v>
      </c>
      <c r="R272">
        <v>4.7704457862554897</v>
      </c>
      <c r="S272">
        <v>9.7189913181827592</v>
      </c>
      <c r="T272">
        <v>8.7542996376763291</v>
      </c>
      <c r="U272">
        <v>4.6382568343463504</v>
      </c>
      <c r="V272">
        <v>9.7241706197222495</v>
      </c>
      <c r="W272">
        <v>7.6219950495709696</v>
      </c>
      <c r="X272">
        <v>2.47508197112706</v>
      </c>
      <c r="Y272">
        <v>4.97367142082794</v>
      </c>
      <c r="Z272">
        <v>8.5767601175025305</v>
      </c>
      <c r="AA272">
        <v>4.9377172006769898</v>
      </c>
    </row>
    <row r="273" spans="1:27" x14ac:dyDescent="0.3">
      <c r="A273" s="6">
        <v>40326</v>
      </c>
      <c r="B273">
        <v>6.5309912983513696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 t="e">
        <v>#N/A</v>
      </c>
      <c r="I273" t="e">
        <v>#N/A</v>
      </c>
      <c r="J273" t="e">
        <v>#N/A</v>
      </c>
      <c r="K273" t="e">
        <v>#N/A</v>
      </c>
      <c r="L273" t="e">
        <v>#N/A</v>
      </c>
      <c r="M273" t="e">
        <v>#N/A</v>
      </c>
      <c r="N273" t="e">
        <v>#N/A</v>
      </c>
      <c r="O273" t="e">
        <v>#N/A</v>
      </c>
      <c r="P273" t="e">
        <v>#N/A</v>
      </c>
      <c r="Q273" t="e">
        <v>#N/A</v>
      </c>
      <c r="R273" t="e">
        <v>#N/A</v>
      </c>
      <c r="S273" t="e">
        <v>#N/A</v>
      </c>
      <c r="T273" t="e">
        <v>#N/A</v>
      </c>
      <c r="U273" t="e">
        <v>#N/A</v>
      </c>
      <c r="V273" t="e">
        <v>#N/A</v>
      </c>
      <c r="W273" t="e">
        <v>#N/A</v>
      </c>
      <c r="X273" t="e">
        <v>#N/A</v>
      </c>
      <c r="Y273" t="e">
        <v>#N/A</v>
      </c>
      <c r="Z273" t="e">
        <v>#N/A</v>
      </c>
      <c r="AA273" t="e">
        <v>#N/A</v>
      </c>
    </row>
    <row r="274" spans="1:27" x14ac:dyDescent="0.3">
      <c r="A274" s="6">
        <v>40359</v>
      </c>
      <c r="B274">
        <v>6.5783724750320998</v>
      </c>
      <c r="C274">
        <v>3.8860246277061301</v>
      </c>
      <c r="D274">
        <v>6.7555069840084698</v>
      </c>
      <c r="E274">
        <v>2.56484634139583</v>
      </c>
      <c r="F274">
        <v>5.0549193209465502</v>
      </c>
      <c r="G274">
        <v>11.7645738523434</v>
      </c>
      <c r="H274">
        <v>2.2284012899521501</v>
      </c>
      <c r="I274">
        <v>2.9376814301713301</v>
      </c>
      <c r="J274">
        <v>7.5713209342855796</v>
      </c>
      <c r="K274">
        <v>4.7866066576431798</v>
      </c>
      <c r="L274">
        <v>6.4719668077087098</v>
      </c>
      <c r="M274">
        <v>4.6591790326558904</v>
      </c>
      <c r="N274">
        <v>4.5835944912228603</v>
      </c>
      <c r="O274">
        <v>6.4234784350870804</v>
      </c>
      <c r="P274">
        <v>6.2406697764927497</v>
      </c>
      <c r="Q274">
        <v>7.9168251360069899</v>
      </c>
      <c r="R274">
        <v>4.76529412091074</v>
      </c>
      <c r="S274">
        <v>15.027270347907599</v>
      </c>
      <c r="T274">
        <v>5.3926434252215802</v>
      </c>
      <c r="U274">
        <v>5.0742733135035696</v>
      </c>
      <c r="V274">
        <v>7.4766923280433897</v>
      </c>
      <c r="W274">
        <v>8.3861094129202307</v>
      </c>
      <c r="X274">
        <v>2.4219761679851701</v>
      </c>
      <c r="Y274">
        <v>5.3907142302956599</v>
      </c>
      <c r="Z274">
        <v>10.781916911180399</v>
      </c>
      <c r="AA274">
        <v>5.13454397964711</v>
      </c>
    </row>
    <row r="275" spans="1:27" x14ac:dyDescent="0.3">
      <c r="A275" s="6">
        <v>40389</v>
      </c>
      <c r="B275">
        <v>6.5929119847406703</v>
      </c>
      <c r="C275">
        <v>3.8997927720213901</v>
      </c>
      <c r="D275">
        <v>6.7623975170324302</v>
      </c>
      <c r="E275">
        <v>2.55965605300034</v>
      </c>
      <c r="F275">
        <v>5.0657741794032702</v>
      </c>
      <c r="G275">
        <v>11.7739272176663</v>
      </c>
      <c r="H275">
        <v>2.2288282179147698</v>
      </c>
      <c r="I275">
        <v>2.9420458909248599</v>
      </c>
      <c r="J275">
        <v>7.6207890959185898</v>
      </c>
      <c r="K275">
        <v>4.7893230193900997</v>
      </c>
      <c r="L275">
        <v>6.4718446073287401</v>
      </c>
      <c r="M275">
        <v>4.64830951398885</v>
      </c>
      <c r="N275">
        <v>4.58222642137292</v>
      </c>
      <c r="O275">
        <v>6.4364968645003504</v>
      </c>
      <c r="P275">
        <v>6.2421700408320104</v>
      </c>
      <c r="Q275">
        <v>7.8782727078655199</v>
      </c>
      <c r="R275">
        <v>4.7662774418740597</v>
      </c>
      <c r="S275">
        <v>15.0223769921047</v>
      </c>
      <c r="T275">
        <v>5.3860447936290701</v>
      </c>
      <c r="U275">
        <v>5.0811009504082199</v>
      </c>
      <c r="V275">
        <v>7.4766925348572597</v>
      </c>
      <c r="W275">
        <v>8.3873209532340294</v>
      </c>
      <c r="X275">
        <v>2.3940543356044799</v>
      </c>
      <c r="Y275">
        <v>5.3920576358022396</v>
      </c>
      <c r="Z275">
        <v>10.633103401809301</v>
      </c>
      <c r="AA275">
        <v>5.13452566919484</v>
      </c>
    </row>
    <row r="276" spans="1:27" x14ac:dyDescent="0.3">
      <c r="A276" s="6">
        <v>40421</v>
      </c>
      <c r="B276">
        <v>7.2016408966374401</v>
      </c>
      <c r="C276">
        <v>4.3838873436866201</v>
      </c>
      <c r="D276">
        <v>7.3487781897170796</v>
      </c>
      <c r="E276">
        <v>3.0009294731644598</v>
      </c>
      <c r="F276">
        <v>5.6163254520980104</v>
      </c>
      <c r="G276">
        <v>11.2286032276611</v>
      </c>
      <c r="H276">
        <v>1.69543235673366</v>
      </c>
      <c r="I276">
        <v>3.0117999092244299</v>
      </c>
      <c r="J276">
        <v>8.7235447426058208</v>
      </c>
      <c r="K276">
        <v>5.0959523395788704</v>
      </c>
      <c r="L276">
        <v>8.7201962074495398</v>
      </c>
      <c r="M276">
        <v>5.9337151515398698</v>
      </c>
      <c r="N276">
        <v>5.6247031390602098</v>
      </c>
      <c r="O276">
        <v>6.2287836475144802</v>
      </c>
      <c r="P276">
        <v>6.7402695249894196</v>
      </c>
      <c r="Q276">
        <v>8.6621066406026905</v>
      </c>
      <c r="R276">
        <v>4.8153159448918297</v>
      </c>
      <c r="S276">
        <v>18.355319078752299</v>
      </c>
      <c r="T276">
        <v>5.6328421007117502</v>
      </c>
      <c r="U276">
        <v>5.0559639777409204</v>
      </c>
      <c r="V276">
        <v>6.7766919570033801</v>
      </c>
      <c r="W276">
        <v>8.0442669673201603</v>
      </c>
      <c r="X276">
        <v>2.6869332506953101</v>
      </c>
      <c r="Y276">
        <v>5.2543428178335896</v>
      </c>
      <c r="Z276">
        <v>11.0335480724757</v>
      </c>
      <c r="AA276">
        <v>7.3627205570258898</v>
      </c>
    </row>
    <row r="277" spans="1:27" x14ac:dyDescent="0.3">
      <c r="A277" s="6">
        <v>40451</v>
      </c>
      <c r="B277">
        <v>7.2228169813158702</v>
      </c>
      <c r="C277">
        <v>4.3987732432577999</v>
      </c>
      <c r="D277">
        <v>7.3733474959726903</v>
      </c>
      <c r="E277">
        <v>3.2962689106606802</v>
      </c>
      <c r="F277">
        <v>5.6224741214475698</v>
      </c>
      <c r="G277">
        <v>11.190736748918001</v>
      </c>
      <c r="H277">
        <v>1.6959026937820001</v>
      </c>
      <c r="I277">
        <v>3.0165261626845101</v>
      </c>
      <c r="J277">
        <v>8.7732897699150296</v>
      </c>
      <c r="K277">
        <v>5.0966937237759096</v>
      </c>
      <c r="L277">
        <v>8.7273846283206495</v>
      </c>
      <c r="M277">
        <v>6.0175627419414797</v>
      </c>
      <c r="N277">
        <v>5.6000724713792804</v>
      </c>
      <c r="O277">
        <v>6.3059441401704799</v>
      </c>
      <c r="P277">
        <v>6.7452355863763902</v>
      </c>
      <c r="Q277">
        <v>8.7180239339975607</v>
      </c>
      <c r="R277">
        <v>4.8097177057810896</v>
      </c>
      <c r="S277">
        <v>18.357735713384699</v>
      </c>
      <c r="T277">
        <v>5.56773550038886</v>
      </c>
      <c r="U277">
        <v>5.1634403811840004</v>
      </c>
      <c r="V277">
        <v>6.7766865308980497</v>
      </c>
      <c r="W277">
        <v>8.0442684539060103</v>
      </c>
      <c r="X277">
        <v>2.6023527101380899</v>
      </c>
      <c r="Y277">
        <v>5.3153177189239198</v>
      </c>
      <c r="Z277">
        <v>11.176266215191101</v>
      </c>
      <c r="AA277">
        <v>7.3760175698603101</v>
      </c>
    </row>
    <row r="278" spans="1:27" x14ac:dyDescent="0.3">
      <c r="A278" s="6">
        <v>40480</v>
      </c>
      <c r="B278">
        <v>7.2431896705744601</v>
      </c>
      <c r="C278">
        <v>4.4240320710082903</v>
      </c>
      <c r="D278">
        <v>7.4487930553403503</v>
      </c>
      <c r="E278">
        <v>3.29499948110728</v>
      </c>
      <c r="F278">
        <v>5.6145348955738896</v>
      </c>
      <c r="G278">
        <v>11.188068236284501</v>
      </c>
      <c r="H278">
        <v>1.6960920501679599</v>
      </c>
      <c r="I278">
        <v>3.0165262040139602</v>
      </c>
      <c r="J278">
        <v>8.8245180012275206</v>
      </c>
      <c r="K278">
        <v>5.0981655192078197</v>
      </c>
      <c r="L278">
        <v>8.7223341254749105</v>
      </c>
      <c r="M278">
        <v>6.0432498589136401</v>
      </c>
      <c r="N278">
        <v>5.6004474835048201</v>
      </c>
      <c r="O278">
        <v>6.3042128191472599</v>
      </c>
      <c r="P278">
        <v>6.7487849446250898</v>
      </c>
      <c r="Q278">
        <v>8.6792519429079</v>
      </c>
      <c r="R278">
        <v>4.8116693284541503</v>
      </c>
      <c r="S278">
        <v>18.352038046764399</v>
      </c>
      <c r="T278">
        <v>5.6150995489537703</v>
      </c>
      <c r="U278">
        <v>5.0263300023395603</v>
      </c>
      <c r="V278">
        <v>6.9644869296026002</v>
      </c>
      <c r="W278">
        <v>8.0460425048462394</v>
      </c>
      <c r="X278">
        <v>2.5925851484707398</v>
      </c>
      <c r="Y278">
        <v>5.3155950896995803</v>
      </c>
      <c r="Z278">
        <v>11.1911785805453</v>
      </c>
      <c r="AA278">
        <v>7.3056243737039104</v>
      </c>
    </row>
    <row r="279" spans="1:27" x14ac:dyDescent="0.3">
      <c r="A279" s="6">
        <v>40512</v>
      </c>
      <c r="B279">
        <v>7.5384435817688003</v>
      </c>
      <c r="C279">
        <v>5.0186680242840103</v>
      </c>
      <c r="D279">
        <v>7.8671589930405297</v>
      </c>
      <c r="E279">
        <v>3.6307828464230898</v>
      </c>
      <c r="F279">
        <v>5.6735389181676501</v>
      </c>
      <c r="G279">
        <v>11.2741190757575</v>
      </c>
      <c r="H279">
        <v>1.7213397895465301</v>
      </c>
      <c r="I279">
        <v>2.9800867202761401</v>
      </c>
      <c r="J279">
        <v>9.9889035682791292</v>
      </c>
      <c r="K279">
        <v>5.3252843422565199</v>
      </c>
      <c r="L279">
        <v>9.9508538453006903</v>
      </c>
      <c r="M279">
        <v>5.9266914286165298</v>
      </c>
      <c r="N279">
        <v>5.3853413442548099</v>
      </c>
      <c r="O279">
        <v>6.5276112850747898</v>
      </c>
      <c r="P279">
        <v>7.04844409116627</v>
      </c>
      <c r="Q279">
        <v>8.8772506284605406</v>
      </c>
      <c r="R279">
        <v>5.2980030271276597</v>
      </c>
      <c r="S279">
        <v>18.3187276927897</v>
      </c>
      <c r="T279">
        <v>5.9573969367895501</v>
      </c>
      <c r="U279">
        <v>5.18271938841528</v>
      </c>
      <c r="V279">
        <v>5.8617296831451497</v>
      </c>
      <c r="W279">
        <v>7.88291883221547</v>
      </c>
      <c r="X279">
        <v>2.8887597795961102</v>
      </c>
      <c r="Y279">
        <v>5.2347986656871903</v>
      </c>
      <c r="Z279">
        <v>12.404106949481299</v>
      </c>
      <c r="AA279">
        <v>7.4097846479941598</v>
      </c>
    </row>
    <row r="280" spans="1:27" x14ac:dyDescent="0.3">
      <c r="A280" s="6">
        <v>40543</v>
      </c>
      <c r="B280">
        <v>7.50064993471796</v>
      </c>
      <c r="C280">
        <v>4.9680163575158902</v>
      </c>
      <c r="D280">
        <v>7.8290911430547201</v>
      </c>
      <c r="E280">
        <v>3.6126689643457</v>
      </c>
      <c r="F280">
        <v>5.6470221906495004</v>
      </c>
      <c r="G280">
        <v>10.5120727791621</v>
      </c>
      <c r="H280">
        <v>1.7212688008508501</v>
      </c>
      <c r="I280">
        <v>2.9559851394032401</v>
      </c>
      <c r="J280">
        <v>9.8374767402442505</v>
      </c>
      <c r="K280">
        <v>5.3475731352915297</v>
      </c>
      <c r="L280">
        <v>10.0379295258456</v>
      </c>
      <c r="M280">
        <v>5.7834052537194101</v>
      </c>
      <c r="N280">
        <v>5.3650888079436401</v>
      </c>
      <c r="O280">
        <v>6.5236573116405596</v>
      </c>
      <c r="P280">
        <v>7.0756578882448098</v>
      </c>
      <c r="Q280">
        <v>8.4917128856917206</v>
      </c>
      <c r="R280">
        <v>5.2417223010462903</v>
      </c>
      <c r="S280">
        <v>18.3022246631601</v>
      </c>
      <c r="T280">
        <v>6.0026720733446401</v>
      </c>
      <c r="U280">
        <v>5.4098744078172896</v>
      </c>
      <c r="V280">
        <v>6.1164925425119101</v>
      </c>
      <c r="W280">
        <v>7.2877882325057799</v>
      </c>
      <c r="X280">
        <v>2.93287476569984</v>
      </c>
      <c r="Y280">
        <v>5.2679965997601297</v>
      </c>
      <c r="Z280">
        <v>11.8901309148689</v>
      </c>
      <c r="AA280">
        <v>7.4752094321958298</v>
      </c>
    </row>
    <row r="281" spans="1:27" x14ac:dyDescent="0.3">
      <c r="A281" s="6">
        <v>40574</v>
      </c>
      <c r="B281">
        <v>7.4762049627605096</v>
      </c>
      <c r="C281">
        <v>4.9946799792250802</v>
      </c>
      <c r="D281">
        <v>7.8452961128338403</v>
      </c>
      <c r="E281">
        <v>3.6070749522060899</v>
      </c>
      <c r="F281">
        <v>5.6478243065615397</v>
      </c>
      <c r="G281">
        <v>10.5093825192646</v>
      </c>
      <c r="H281">
        <v>1.7216468379393299</v>
      </c>
      <c r="I281">
        <v>2.9543005935772402</v>
      </c>
      <c r="J281">
        <v>9.8048344110070396</v>
      </c>
      <c r="K281">
        <v>5.34719155653735</v>
      </c>
      <c r="L281">
        <v>10.0456365492111</v>
      </c>
      <c r="M281">
        <v>5.7799011715086603</v>
      </c>
      <c r="N281">
        <v>5.3675105552744196</v>
      </c>
      <c r="O281">
        <v>6.4225735228115299</v>
      </c>
      <c r="P281">
        <v>7.08177899648003</v>
      </c>
      <c r="Q281">
        <v>8.5369359647886203</v>
      </c>
      <c r="R281">
        <v>5.2486195596375804</v>
      </c>
      <c r="S281">
        <v>18.286810128067199</v>
      </c>
      <c r="T281">
        <v>6.0389041054029002</v>
      </c>
      <c r="U281">
        <v>5.5680050153204803</v>
      </c>
      <c r="V281">
        <v>6.1164928495860797</v>
      </c>
      <c r="W281">
        <v>7.2892515091875696</v>
      </c>
      <c r="X281">
        <v>2.9086988381625498</v>
      </c>
      <c r="Y281">
        <v>5.2715614292490098</v>
      </c>
      <c r="Z281">
        <v>11.8166619744622</v>
      </c>
      <c r="AA281">
        <v>7.4713442245018804</v>
      </c>
    </row>
    <row r="282" spans="1:27" x14ac:dyDescent="0.3">
      <c r="A282" s="6">
        <v>40602</v>
      </c>
      <c r="B282">
        <v>7.53445644833646</v>
      </c>
      <c r="C282">
        <v>4.8949235729639602</v>
      </c>
      <c r="D282">
        <v>7.19197204912897</v>
      </c>
      <c r="E282">
        <v>4.3833488986962497</v>
      </c>
      <c r="F282">
        <v>5.9775049176400499</v>
      </c>
      <c r="G282">
        <v>10.5977757464075</v>
      </c>
      <c r="H282">
        <v>7.4971147670453799</v>
      </c>
      <c r="I282">
        <v>3.7901526838984299</v>
      </c>
      <c r="J282">
        <v>11.8629375131861</v>
      </c>
      <c r="K282">
        <v>5.8351528343329004</v>
      </c>
      <c r="L282">
        <v>10.5956592738937</v>
      </c>
      <c r="M282">
        <v>6.3325140077552904</v>
      </c>
      <c r="N282">
        <v>5.4024169166250804</v>
      </c>
      <c r="O282">
        <v>6.2187922448610102</v>
      </c>
      <c r="P282">
        <v>7.1724159223906199</v>
      </c>
      <c r="Q282">
        <v>8.5628223617147494</v>
      </c>
      <c r="R282">
        <v>6.7027020209320902</v>
      </c>
      <c r="S282">
        <v>17.409179923616499</v>
      </c>
      <c r="T282">
        <v>6.2298105672925503</v>
      </c>
      <c r="U282">
        <v>5.6296703610171503</v>
      </c>
      <c r="V282">
        <v>6.5185121783748903</v>
      </c>
      <c r="W282">
        <v>6.7819932975085804</v>
      </c>
      <c r="X282">
        <v>4.04462704509515</v>
      </c>
      <c r="Y282">
        <v>4.8957644837026901</v>
      </c>
      <c r="Z282">
        <v>10.8515086668361</v>
      </c>
      <c r="AA282">
        <v>7.4342269193983803</v>
      </c>
    </row>
    <row r="283" spans="1:27" x14ac:dyDescent="0.3">
      <c r="A283" s="6">
        <v>40633</v>
      </c>
      <c r="B283">
        <v>7.5212928724096599</v>
      </c>
      <c r="C283">
        <v>4.9144283298470102</v>
      </c>
      <c r="D283">
        <v>7.2037045840464504</v>
      </c>
      <c r="E283">
        <v>4.3631988453708201</v>
      </c>
      <c r="F283">
        <v>5.9676555106743399</v>
      </c>
      <c r="G283">
        <v>10.5561365214368</v>
      </c>
      <c r="H283">
        <v>7.4519548465153003</v>
      </c>
      <c r="I283">
        <v>3.82655309491496</v>
      </c>
      <c r="J283">
        <v>11.8651457253562</v>
      </c>
      <c r="K283">
        <v>5.8253786473944</v>
      </c>
      <c r="L283">
        <v>10.619323564314801</v>
      </c>
      <c r="M283">
        <v>6.3623362275112498</v>
      </c>
      <c r="N283">
        <v>5.4274274561307001</v>
      </c>
      <c r="O283">
        <v>6.12714372748386</v>
      </c>
      <c r="P283">
        <v>7.20707043237788</v>
      </c>
      <c r="Q283">
        <v>8.6185905956076692</v>
      </c>
      <c r="R283">
        <v>6.7020850461967703</v>
      </c>
      <c r="S283">
        <v>17.558979321814299</v>
      </c>
      <c r="T283">
        <v>6.1020447825484396</v>
      </c>
      <c r="U283">
        <v>5.6379160207707004</v>
      </c>
      <c r="V283">
        <v>6.3209638241439396</v>
      </c>
      <c r="W283">
        <v>6.78292060016555</v>
      </c>
      <c r="X283">
        <v>4.0951817086696902</v>
      </c>
      <c r="Y283">
        <v>4.8909981480603202</v>
      </c>
      <c r="Z283">
        <v>10.970261201178101</v>
      </c>
      <c r="AA283">
        <v>7.4448162564128904</v>
      </c>
    </row>
    <row r="284" spans="1:27" x14ac:dyDescent="0.3">
      <c r="A284" s="6">
        <v>40662</v>
      </c>
      <c r="B284">
        <v>7.5415232134146404</v>
      </c>
      <c r="C284">
        <v>4.9282025839535297</v>
      </c>
      <c r="D284">
        <v>7.2305000879351899</v>
      </c>
      <c r="E284">
        <v>4.3732225159493101</v>
      </c>
      <c r="F284">
        <v>5.9697401976106903</v>
      </c>
      <c r="G284">
        <v>10.532689013082701</v>
      </c>
      <c r="H284">
        <v>7.4527847058879004</v>
      </c>
      <c r="I284">
        <v>3.82655318334572</v>
      </c>
      <c r="J284">
        <v>11.7845696326339</v>
      </c>
      <c r="K284">
        <v>5.8244115105285399</v>
      </c>
      <c r="L284">
        <v>10.6625039187984</v>
      </c>
      <c r="M284">
        <v>6.31220054732053</v>
      </c>
      <c r="N284">
        <v>5.4416628095818798</v>
      </c>
      <c r="O284">
        <v>6.1182340005627598</v>
      </c>
      <c r="P284">
        <v>7.2514390641760302</v>
      </c>
      <c r="Q284">
        <v>8.6860822600224594</v>
      </c>
      <c r="R284">
        <v>6.7029947337599696</v>
      </c>
      <c r="S284">
        <v>17.564071513695001</v>
      </c>
      <c r="T284">
        <v>6.0929010441892899</v>
      </c>
      <c r="U284">
        <v>5.6262119189299202</v>
      </c>
      <c r="V284">
        <v>6.32096349502799</v>
      </c>
      <c r="W284">
        <v>6.7834321110723304</v>
      </c>
      <c r="X284">
        <v>4.1130274682747299</v>
      </c>
      <c r="Y284">
        <v>4.8926703253088197</v>
      </c>
      <c r="Z284">
        <v>11.121081522156</v>
      </c>
      <c r="AA284">
        <v>7.4000724308385104</v>
      </c>
    </row>
    <row r="285" spans="1:27" x14ac:dyDescent="0.3">
      <c r="A285" s="6">
        <v>40694</v>
      </c>
      <c r="B285">
        <v>8.0061725149052201</v>
      </c>
      <c r="C285">
        <v>5.3931925372904503</v>
      </c>
      <c r="D285">
        <v>8.6727716061156794</v>
      </c>
      <c r="E285">
        <v>3.5287866627765601</v>
      </c>
      <c r="F285">
        <v>6.11201663007225</v>
      </c>
      <c r="G285">
        <v>10.5200399228194</v>
      </c>
      <c r="H285">
        <v>1.81757422483722</v>
      </c>
      <c r="I285">
        <v>3.16805339636627</v>
      </c>
      <c r="J285">
        <v>11.593761604045801</v>
      </c>
      <c r="K285">
        <v>5.8587806358514403</v>
      </c>
      <c r="L285">
        <v>10.572937716705001</v>
      </c>
      <c r="M285">
        <v>6.4154353638147503</v>
      </c>
      <c r="N285">
        <v>5.6948274834970203</v>
      </c>
      <c r="O285">
        <v>6.8207831415547098</v>
      </c>
      <c r="P285">
        <v>7.67992759662644</v>
      </c>
      <c r="Q285">
        <v>8.9478603052526502</v>
      </c>
      <c r="R285">
        <v>6.4194683525227596</v>
      </c>
      <c r="S285">
        <v>15.8132723541517</v>
      </c>
      <c r="T285">
        <v>5.80177700896341</v>
      </c>
      <c r="U285">
        <v>5.7124701341409798</v>
      </c>
      <c r="V285">
        <v>6.6098267890925904</v>
      </c>
      <c r="W285">
        <v>8.4853928367577893</v>
      </c>
      <c r="X285">
        <v>3.8663676811982999</v>
      </c>
      <c r="Y285">
        <v>5.2889423615340503</v>
      </c>
      <c r="Z285">
        <v>16.392556121646301</v>
      </c>
      <c r="AA285">
        <v>7.3763483122778402</v>
      </c>
    </row>
    <row r="286" spans="1:27" x14ac:dyDescent="0.3">
      <c r="A286" s="6">
        <v>40724</v>
      </c>
      <c r="B286">
        <v>8.0253513567034105</v>
      </c>
      <c r="C286">
        <v>5.38060915892369</v>
      </c>
      <c r="D286">
        <v>8.7113495441042001</v>
      </c>
      <c r="E286">
        <v>3.52342632832449</v>
      </c>
      <c r="F286">
        <v>6.0163005613643499</v>
      </c>
      <c r="G286">
        <v>10.6399566688515</v>
      </c>
      <c r="H286">
        <v>1.80981118274366</v>
      </c>
      <c r="I286">
        <v>3.24444562631269</v>
      </c>
      <c r="J286">
        <v>11.6419418356294</v>
      </c>
      <c r="K286">
        <v>5.9177903198801696</v>
      </c>
      <c r="L286">
        <v>10.682051582750301</v>
      </c>
      <c r="M286">
        <v>6.4225113743350404</v>
      </c>
      <c r="N286">
        <v>5.6962143288117799</v>
      </c>
      <c r="O286">
        <v>6.8318965036795802</v>
      </c>
      <c r="P286">
        <v>7.6776616478611199</v>
      </c>
      <c r="Q286">
        <v>9.4090352806845807</v>
      </c>
      <c r="R286">
        <v>6.5054435920586</v>
      </c>
      <c r="S286">
        <v>15.6793860201673</v>
      </c>
      <c r="T286">
        <v>5.8185725984149403</v>
      </c>
      <c r="U286">
        <v>5.6706005432316502</v>
      </c>
      <c r="V286">
        <v>7.1468902760165003</v>
      </c>
      <c r="W286">
        <v>8.4657537270603402</v>
      </c>
      <c r="X286">
        <v>3.8659762947093701</v>
      </c>
      <c r="Y286">
        <v>5.3623896421000596</v>
      </c>
      <c r="Z286">
        <v>16.2273879458652</v>
      </c>
      <c r="AA286">
        <v>7.3113871096565104</v>
      </c>
    </row>
    <row r="287" spans="1:27" x14ac:dyDescent="0.3">
      <c r="A287" s="6">
        <v>40753</v>
      </c>
      <c r="B287">
        <v>8.0332250558837295</v>
      </c>
      <c r="C287">
        <v>5.3711197809553699</v>
      </c>
      <c r="D287">
        <v>8.7047520175956894</v>
      </c>
      <c r="E287">
        <v>3.5263961313302099</v>
      </c>
      <c r="F287">
        <v>6.0133268886817897</v>
      </c>
      <c r="G287">
        <v>10.6456127545509</v>
      </c>
      <c r="H287">
        <v>1.8058759482809099</v>
      </c>
      <c r="I287">
        <v>3.23452865064636</v>
      </c>
      <c r="J287">
        <v>11.572679678230401</v>
      </c>
      <c r="K287">
        <v>5.9199425583665501</v>
      </c>
      <c r="L287">
        <v>10.701610452172799</v>
      </c>
      <c r="M287">
        <v>6.4446542506134001</v>
      </c>
      <c r="N287">
        <v>5.6961998759572499</v>
      </c>
      <c r="O287">
        <v>6.8361532002978498</v>
      </c>
      <c r="P287">
        <v>7.6905941055108302</v>
      </c>
      <c r="Q287">
        <v>9.4096980037752296</v>
      </c>
      <c r="R287">
        <v>6.5044059894845097</v>
      </c>
      <c r="S287">
        <v>15.676456615196701</v>
      </c>
      <c r="T287">
        <v>5.8205184815479196</v>
      </c>
      <c r="U287">
        <v>5.4911145409372297</v>
      </c>
      <c r="V287">
        <v>7.1468905647457799</v>
      </c>
      <c r="W287">
        <v>8.4666089218591107</v>
      </c>
      <c r="X287">
        <v>3.9045449052965799</v>
      </c>
      <c r="Y287">
        <v>5.3688703617202602</v>
      </c>
      <c r="Z287">
        <v>16.2361175532786</v>
      </c>
      <c r="AA287">
        <v>7.31379413690102</v>
      </c>
    </row>
    <row r="288" spans="1:27" x14ac:dyDescent="0.3">
      <c r="A288" s="6">
        <v>40786</v>
      </c>
      <c r="B288">
        <v>8.4089009905806709</v>
      </c>
      <c r="C288">
        <v>5.7201502273295803</v>
      </c>
      <c r="D288">
        <v>9.1474541083221403</v>
      </c>
      <c r="E288">
        <v>3.5619578717557299</v>
      </c>
      <c r="F288">
        <v>6.3386756468706302</v>
      </c>
      <c r="G288">
        <v>10.577438128611499</v>
      </c>
      <c r="H288">
        <v>2.3983609931350198</v>
      </c>
      <c r="I288">
        <v>2.8612985688931198</v>
      </c>
      <c r="J288">
        <v>11.901163360208001</v>
      </c>
      <c r="K288">
        <v>5.7960086749276201</v>
      </c>
      <c r="L288">
        <v>10.036539426367099</v>
      </c>
      <c r="M288">
        <v>7.1530380111774301</v>
      </c>
      <c r="N288">
        <v>5.4758026617292801</v>
      </c>
      <c r="O288">
        <v>6.6034049818020799</v>
      </c>
      <c r="P288">
        <v>8.0431163107045194</v>
      </c>
      <c r="Q288">
        <v>8.9223427889624194</v>
      </c>
      <c r="R288">
        <v>6.3466165372796004</v>
      </c>
      <c r="S288">
        <v>13.0990354920351</v>
      </c>
      <c r="T288">
        <v>5.8504976996746203</v>
      </c>
      <c r="U288">
        <v>5.63468668255081</v>
      </c>
      <c r="V288">
        <v>6.9723748680056401</v>
      </c>
      <c r="W288">
        <v>9.2231568061350497</v>
      </c>
      <c r="X288">
        <v>3.9819707280038501</v>
      </c>
      <c r="Y288">
        <v>5.4809030390481199</v>
      </c>
      <c r="Z288">
        <v>16.470324251603898</v>
      </c>
      <c r="AA288">
        <v>10.1276675234138</v>
      </c>
    </row>
    <row r="289" spans="1:27" x14ac:dyDescent="0.3">
      <c r="A289" s="6">
        <v>40816</v>
      </c>
      <c r="B289">
        <v>8.4235439415009807</v>
      </c>
      <c r="C289">
        <v>5.7785587305436197</v>
      </c>
      <c r="D289">
        <v>9.1507091663408406</v>
      </c>
      <c r="E289">
        <v>3.53460350722297</v>
      </c>
      <c r="F289">
        <v>6.34296788056401</v>
      </c>
      <c r="G289">
        <v>10.582976619315</v>
      </c>
      <c r="H289">
        <v>2.3967007857634601</v>
      </c>
      <c r="I289">
        <v>2.8580800194157798</v>
      </c>
      <c r="J289">
        <v>11.913543849962201</v>
      </c>
      <c r="K289">
        <v>5.8349990177089701</v>
      </c>
      <c r="L289">
        <v>10.0398909631456</v>
      </c>
      <c r="M289">
        <v>7.1907983054017199</v>
      </c>
      <c r="N289">
        <v>5.4925283182806197</v>
      </c>
      <c r="O289">
        <v>6.59488858790011</v>
      </c>
      <c r="P289">
        <v>8.04886147618984</v>
      </c>
      <c r="Q289">
        <v>8.9735680820024406</v>
      </c>
      <c r="R289">
        <v>6.3506523647703199</v>
      </c>
      <c r="S289">
        <v>13.1079462782376</v>
      </c>
      <c r="T289">
        <v>5.8503616793203097</v>
      </c>
      <c r="U289">
        <v>5.6724905230711498</v>
      </c>
      <c r="V289">
        <v>6.9723746467543597</v>
      </c>
      <c r="W289">
        <v>9.2218620190691798</v>
      </c>
      <c r="X289">
        <v>4.0143956665592002</v>
      </c>
      <c r="Y289">
        <v>5.5096176129272401</v>
      </c>
      <c r="Z289">
        <v>16.053044307368499</v>
      </c>
      <c r="AA289">
        <v>10.1621215616091</v>
      </c>
    </row>
    <row r="290" spans="1:27" x14ac:dyDescent="0.3">
      <c r="A290" s="6">
        <v>40847</v>
      </c>
      <c r="B290">
        <v>8.4453397606072809</v>
      </c>
      <c r="C290">
        <v>5.71533118291637</v>
      </c>
      <c r="D290">
        <v>9.2819224250533097</v>
      </c>
      <c r="E290">
        <v>3.5366286236928399</v>
      </c>
      <c r="F290">
        <v>6.3440818284473099</v>
      </c>
      <c r="G290">
        <v>10.5845006616691</v>
      </c>
      <c r="H290">
        <v>2.3975458288462002</v>
      </c>
      <c r="I290">
        <v>2.8571119656734201</v>
      </c>
      <c r="J290">
        <v>11.8732604717313</v>
      </c>
      <c r="K290">
        <v>5.8668036096068104</v>
      </c>
      <c r="L290">
        <v>10.066480468225199</v>
      </c>
      <c r="M290">
        <v>7.1970432587402096</v>
      </c>
      <c r="N290">
        <v>5.4926087072933196</v>
      </c>
      <c r="O290">
        <v>6.6655979023204299</v>
      </c>
      <c r="P290">
        <v>8.0459452742281297</v>
      </c>
      <c r="Q290">
        <v>8.9649877422648991</v>
      </c>
      <c r="R290">
        <v>6.3556144203993696</v>
      </c>
      <c r="S290">
        <v>13.1079225951897</v>
      </c>
      <c r="T290">
        <v>5.8484886118160899</v>
      </c>
      <c r="U290">
        <v>5.4311669599332397</v>
      </c>
      <c r="V290">
        <v>6.9723747376250902</v>
      </c>
      <c r="W290">
        <v>9.4084595269140294</v>
      </c>
      <c r="X290">
        <v>3.9823624293295801</v>
      </c>
      <c r="Y290">
        <v>5.5124738249954799</v>
      </c>
      <c r="Z290">
        <v>15.9114905874466</v>
      </c>
      <c r="AA290">
        <v>10.086501709008999</v>
      </c>
    </row>
    <row r="291" spans="1:27" x14ac:dyDescent="0.3">
      <c r="A291" s="6">
        <v>40877</v>
      </c>
      <c r="B291">
        <v>8.7545695731494106</v>
      </c>
      <c r="C291">
        <v>6.4137716102270002</v>
      </c>
      <c r="D291">
        <v>9.4771732698996605</v>
      </c>
      <c r="E291">
        <v>3.9483112618863401</v>
      </c>
      <c r="F291">
        <v>6.4190871676481303</v>
      </c>
      <c r="G291">
        <v>10.403502205461001</v>
      </c>
      <c r="H291">
        <v>2.2724133250505498</v>
      </c>
      <c r="I291">
        <v>2.8640853055454998</v>
      </c>
      <c r="J291">
        <v>11.3487741734724</v>
      </c>
      <c r="K291">
        <v>5.8443622367488599</v>
      </c>
      <c r="L291">
        <v>9.4878615976029401</v>
      </c>
      <c r="M291">
        <v>7.1391659087388604</v>
      </c>
      <c r="N291">
        <v>5.4662378595123498</v>
      </c>
      <c r="O291">
        <v>5.9485885567519601</v>
      </c>
      <c r="P291">
        <v>8.2916511636866002</v>
      </c>
      <c r="Q291">
        <v>9.0656902669869606</v>
      </c>
      <c r="R291">
        <v>6.5667416417856002</v>
      </c>
      <c r="S291">
        <v>10.512589460962101</v>
      </c>
      <c r="T291">
        <v>5.6843356898686599</v>
      </c>
      <c r="U291">
        <v>5.29168809752061</v>
      </c>
      <c r="V291">
        <v>7.7155535161995497</v>
      </c>
      <c r="W291">
        <v>10.261034860268699</v>
      </c>
      <c r="X291">
        <v>3.7706287405824801</v>
      </c>
      <c r="Y291">
        <v>5.4783406534811903</v>
      </c>
      <c r="Z291">
        <v>15.05343931951</v>
      </c>
      <c r="AA291">
        <v>10.479197988055001</v>
      </c>
    </row>
    <row r="292" spans="1:27" x14ac:dyDescent="0.3">
      <c r="A292" s="6">
        <v>40907</v>
      </c>
      <c r="B292">
        <v>8.7117983483970907</v>
      </c>
      <c r="C292">
        <v>6.3324920959117197</v>
      </c>
      <c r="D292">
        <v>9.4535373704169601</v>
      </c>
      <c r="E292">
        <v>3.9930841501956902</v>
      </c>
      <c r="F292">
        <v>6.3983578885694596</v>
      </c>
      <c r="G292">
        <v>10.3801006242646</v>
      </c>
      <c r="H292">
        <v>2.27190661265562</v>
      </c>
      <c r="I292">
        <v>2.8660716051174702</v>
      </c>
      <c r="J292">
        <v>11.513664207998</v>
      </c>
      <c r="K292">
        <v>5.9400452567752797</v>
      </c>
      <c r="L292">
        <v>9.4983772209929196</v>
      </c>
      <c r="M292">
        <v>7.4295298707516197</v>
      </c>
      <c r="N292">
        <v>5.2135654059090104</v>
      </c>
      <c r="O292">
        <v>5.8895853020701496</v>
      </c>
      <c r="P292">
        <v>8.2311202315898804</v>
      </c>
      <c r="Q292">
        <v>9.5893790575903104</v>
      </c>
      <c r="R292">
        <v>6.63604999872405</v>
      </c>
      <c r="S292">
        <v>12.896301612068701</v>
      </c>
      <c r="T292">
        <v>5.5628932275387397</v>
      </c>
      <c r="U292">
        <v>5.3769571556429296</v>
      </c>
      <c r="V292">
        <v>7.7155532237820204</v>
      </c>
      <c r="W292">
        <v>8.9413162446367895</v>
      </c>
      <c r="X292">
        <v>3.8767500444965401</v>
      </c>
      <c r="Y292">
        <v>5.4885244801342203</v>
      </c>
      <c r="Z292">
        <v>14.585590692631801</v>
      </c>
      <c r="AA292">
        <v>10.4665353023157</v>
      </c>
    </row>
    <row r="293" spans="1:27" x14ac:dyDescent="0.3">
      <c r="A293" s="6">
        <v>40939</v>
      </c>
      <c r="B293">
        <v>8.7102046096522905</v>
      </c>
      <c r="C293">
        <v>6.2534512391897197</v>
      </c>
      <c r="D293">
        <v>9.4647008699214492</v>
      </c>
      <c r="E293">
        <v>3.9914043779993902</v>
      </c>
      <c r="F293">
        <v>6.3988641822558598</v>
      </c>
      <c r="G293">
        <v>10.382860305431899</v>
      </c>
      <c r="H293">
        <v>2.2719509945083298</v>
      </c>
      <c r="I293">
        <v>2.8747996071339301</v>
      </c>
      <c r="J293">
        <v>11.507055383053901</v>
      </c>
      <c r="K293">
        <v>5.9216559200320802</v>
      </c>
      <c r="L293">
        <v>9.5054553672942106</v>
      </c>
      <c r="M293">
        <v>7.40040668179088</v>
      </c>
      <c r="N293">
        <v>5.2061031266916897</v>
      </c>
      <c r="O293">
        <v>5.85753009381075</v>
      </c>
      <c r="P293">
        <v>8.2387700645184196</v>
      </c>
      <c r="Q293">
        <v>9.5809527323573107</v>
      </c>
      <c r="R293">
        <v>6.6338633469464403</v>
      </c>
      <c r="S293">
        <v>12.9117013169437</v>
      </c>
      <c r="T293">
        <v>5.5626930336535896</v>
      </c>
      <c r="U293">
        <v>5.4869806406152204</v>
      </c>
      <c r="V293">
        <v>7.7158111123358104</v>
      </c>
      <c r="W293">
        <v>8.9413162341671892</v>
      </c>
      <c r="X293">
        <v>3.87076276246006</v>
      </c>
      <c r="Y293">
        <v>5.4172136689235897</v>
      </c>
      <c r="Z293">
        <v>14.6287452701314</v>
      </c>
      <c r="AA293">
        <v>10.488944942584</v>
      </c>
    </row>
    <row r="294" spans="1:27" x14ac:dyDescent="0.3">
      <c r="A294" s="6">
        <v>40968</v>
      </c>
      <c r="B294">
        <v>8.7498337887244997</v>
      </c>
      <c r="C294">
        <v>6.5143111968730798</v>
      </c>
      <c r="D294">
        <v>10.5101887348519</v>
      </c>
      <c r="E294">
        <v>4.79636464810668</v>
      </c>
      <c r="F294">
        <v>5.8985256070790903</v>
      </c>
      <c r="G294">
        <v>11.8738949599728</v>
      </c>
      <c r="H294">
        <v>4.9770998373981303</v>
      </c>
      <c r="I294">
        <v>2.8423299684991301</v>
      </c>
      <c r="J294">
        <v>11.715350000569901</v>
      </c>
      <c r="K294">
        <v>6.6892304332364798</v>
      </c>
      <c r="L294">
        <v>8.7921617171476196</v>
      </c>
      <c r="M294">
        <v>7.6741409363773396</v>
      </c>
      <c r="N294">
        <v>5.2343305029785903</v>
      </c>
      <c r="O294">
        <v>5.4521056191475301</v>
      </c>
      <c r="P294">
        <v>8.22677585463091</v>
      </c>
      <c r="Q294">
        <v>7.2163451521588096</v>
      </c>
      <c r="R294">
        <v>6.2197445391381896</v>
      </c>
      <c r="S294">
        <v>14.739607240480099</v>
      </c>
      <c r="T294">
        <v>5.4439767647753401</v>
      </c>
      <c r="U294">
        <v>6.3676040879173597</v>
      </c>
      <c r="V294">
        <v>7.1041893393749804</v>
      </c>
      <c r="W294">
        <v>8.20631198554387</v>
      </c>
      <c r="X294">
        <v>3.45272475545804</v>
      </c>
      <c r="Y294">
        <v>5.09651455965761</v>
      </c>
      <c r="Z294">
        <v>12.6133251565058</v>
      </c>
      <c r="AA294">
        <v>8.3148912571606104</v>
      </c>
    </row>
    <row r="295" spans="1:27" x14ac:dyDescent="0.3">
      <c r="A295" s="6">
        <v>40998</v>
      </c>
      <c r="B295">
        <v>8.7371323717144893</v>
      </c>
      <c r="C295">
        <v>6.5157738715670899</v>
      </c>
      <c r="D295">
        <v>10.5033720631812</v>
      </c>
      <c r="E295">
        <v>4.7973229354683502</v>
      </c>
      <c r="F295">
        <v>5.89403287466825</v>
      </c>
      <c r="G295">
        <v>11.8296897954669</v>
      </c>
      <c r="H295">
        <v>4.9745198747800101</v>
      </c>
      <c r="I295">
        <v>2.8489457324124601</v>
      </c>
      <c r="J295">
        <v>11.712414797258001</v>
      </c>
      <c r="K295">
        <v>6.6836727521803203</v>
      </c>
      <c r="L295">
        <v>8.8963326401435801</v>
      </c>
      <c r="M295">
        <v>7.5540644755898798</v>
      </c>
      <c r="N295">
        <v>5.2356923461687899</v>
      </c>
      <c r="O295">
        <v>5.4506603544007399</v>
      </c>
      <c r="P295">
        <v>8.2183543196151803</v>
      </c>
      <c r="Q295">
        <v>7.2632980543219201</v>
      </c>
      <c r="R295">
        <v>6.2196676688270198</v>
      </c>
      <c r="S295">
        <v>14.810491616293699</v>
      </c>
      <c r="T295">
        <v>5.4442169297812697</v>
      </c>
      <c r="U295">
        <v>6.1777474675988504</v>
      </c>
      <c r="V295">
        <v>7.1041890317492502</v>
      </c>
      <c r="W295">
        <v>8.2097504764333706</v>
      </c>
      <c r="X295">
        <v>3.4677612180460802</v>
      </c>
      <c r="Y295">
        <v>5.0857939363613403</v>
      </c>
      <c r="Z295">
        <v>12.6386795900591</v>
      </c>
      <c r="AA295">
        <v>8.3307236365568205</v>
      </c>
    </row>
    <row r="296" spans="1:27" x14ac:dyDescent="0.3">
      <c r="A296" s="6">
        <v>41029</v>
      </c>
      <c r="B296">
        <v>8.7589219173359698</v>
      </c>
      <c r="C296">
        <v>6.4754224581153501</v>
      </c>
      <c r="D296">
        <v>10.4010632931509</v>
      </c>
      <c r="E296">
        <v>4.8017393342629102</v>
      </c>
      <c r="F296">
        <v>5.8877067929253197</v>
      </c>
      <c r="G296">
        <v>11.8248406846965</v>
      </c>
      <c r="H296">
        <v>4.9757321413036699</v>
      </c>
      <c r="I296">
        <v>2.8490360912879402</v>
      </c>
      <c r="J296">
        <v>11.7222044545477</v>
      </c>
      <c r="K296">
        <v>6.6776370346143601</v>
      </c>
      <c r="L296">
        <v>8.9137108855525096</v>
      </c>
      <c r="M296">
        <v>7.5268731209061697</v>
      </c>
      <c r="N296">
        <v>5.23451313474225</v>
      </c>
      <c r="O296">
        <v>5.4609950701411298</v>
      </c>
      <c r="P296">
        <v>8.2212132252564505</v>
      </c>
      <c r="Q296">
        <v>7.3501159793589403</v>
      </c>
      <c r="R296">
        <v>6.2181515088763604</v>
      </c>
      <c r="S296">
        <v>14.7705033480376</v>
      </c>
      <c r="T296">
        <v>5.4448143556901298</v>
      </c>
      <c r="U296">
        <v>6.2132263016704403</v>
      </c>
      <c r="V296">
        <v>7.1041899270684103</v>
      </c>
      <c r="W296">
        <v>8.2097505753042803</v>
      </c>
      <c r="X296">
        <v>3.5932691538258701</v>
      </c>
      <c r="Y296">
        <v>5.0856583132353297</v>
      </c>
      <c r="Z296">
        <v>12.7686421367495</v>
      </c>
      <c r="AA296">
        <v>8.1497295938332801</v>
      </c>
    </row>
    <row r="297" spans="1:27" x14ac:dyDescent="0.3">
      <c r="A297" s="6">
        <v>41060</v>
      </c>
      <c r="B297">
        <v>9.0030350128215293</v>
      </c>
      <c r="C297">
        <v>6.3318402703542001</v>
      </c>
      <c r="D297">
        <v>9.7408744253329402</v>
      </c>
      <c r="E297">
        <v>3.7230900341644402</v>
      </c>
      <c r="F297">
        <v>5.8361117000158904</v>
      </c>
      <c r="G297">
        <v>11.2262111305138</v>
      </c>
      <c r="H297">
        <v>1.86620623567943</v>
      </c>
      <c r="I297">
        <v>2.6511369964385798</v>
      </c>
      <c r="J297">
        <v>10.1982925110769</v>
      </c>
      <c r="K297">
        <v>6.0770992374092696</v>
      </c>
      <c r="L297">
        <v>8.5691042302038802</v>
      </c>
      <c r="M297">
        <v>7.5398584496916401</v>
      </c>
      <c r="N297">
        <v>5.22889254187952</v>
      </c>
      <c r="O297">
        <v>6.3253669327176603</v>
      </c>
      <c r="P297">
        <v>8.4089798958703508</v>
      </c>
      <c r="Q297">
        <v>7.2812860663982102</v>
      </c>
      <c r="R297">
        <v>6.20394226681442</v>
      </c>
      <c r="S297">
        <v>8.48343873222856</v>
      </c>
      <c r="T297">
        <v>4.1836184453943499</v>
      </c>
      <c r="U297">
        <v>6.06329272998512</v>
      </c>
      <c r="V297">
        <v>7.3928977529667801</v>
      </c>
      <c r="W297">
        <v>8.0561192875065792</v>
      </c>
      <c r="X297">
        <v>3.2960902053186398</v>
      </c>
      <c r="Y297">
        <v>4.7040156545908296</v>
      </c>
      <c r="Z297">
        <v>13.083500605712199</v>
      </c>
      <c r="AA297">
        <v>8.0732350722829498</v>
      </c>
    </row>
    <row r="298" spans="1:27" x14ac:dyDescent="0.3">
      <c r="A298" s="6">
        <v>41089</v>
      </c>
      <c r="B298">
        <v>8.9787366777366202</v>
      </c>
      <c r="C298">
        <v>6.3725337625002103</v>
      </c>
      <c r="D298">
        <v>9.9177584481703605</v>
      </c>
      <c r="E298">
        <v>3.7368669297631798</v>
      </c>
      <c r="F298">
        <v>5.9476365188548304</v>
      </c>
      <c r="G298">
        <v>10.994141842936401</v>
      </c>
      <c r="H298">
        <v>1.7760002945378499</v>
      </c>
      <c r="I298">
        <v>2.6699826278612599</v>
      </c>
      <c r="J298">
        <v>10.1837807982717</v>
      </c>
      <c r="K298">
        <v>6.0980102341881199</v>
      </c>
      <c r="L298">
        <v>8.5640638161979705</v>
      </c>
      <c r="M298">
        <v>7.3425017113208302</v>
      </c>
      <c r="N298">
        <v>5.3301344305837297</v>
      </c>
      <c r="O298">
        <v>6.27030036910599</v>
      </c>
      <c r="P298">
        <v>8.3136659560242698</v>
      </c>
      <c r="Q298">
        <v>7.3632471248851301</v>
      </c>
      <c r="R298">
        <v>6.20068430493395</v>
      </c>
      <c r="S298">
        <v>9.1053944790898207</v>
      </c>
      <c r="T298">
        <v>4.3828652460779898</v>
      </c>
      <c r="U298">
        <v>6.0514893136471999</v>
      </c>
      <c r="V298">
        <v>7.41808304423766</v>
      </c>
      <c r="W298">
        <v>7.89030040528759</v>
      </c>
      <c r="X298">
        <v>3.3686350574355401</v>
      </c>
      <c r="Y298">
        <v>4.7301675106736996</v>
      </c>
      <c r="Z298">
        <v>12.9092122166892</v>
      </c>
      <c r="AA298">
        <v>8.2749089517352097</v>
      </c>
    </row>
    <row r="299" spans="1:27" x14ac:dyDescent="0.3">
      <c r="A299" s="6">
        <v>41121</v>
      </c>
      <c r="B299">
        <v>8.9726186383410393</v>
      </c>
      <c r="C299">
        <v>6.26976122452868</v>
      </c>
      <c r="D299">
        <v>9.9098930091969208</v>
      </c>
      <c r="E299">
        <v>3.7379930865946398</v>
      </c>
      <c r="F299">
        <v>5.9462896343703902</v>
      </c>
      <c r="G299">
        <v>11.0265294865168</v>
      </c>
      <c r="H299">
        <v>1.7978483268516301</v>
      </c>
      <c r="I299">
        <v>2.6686564626214202</v>
      </c>
      <c r="J299">
        <v>10.231750256291599</v>
      </c>
      <c r="K299">
        <v>6.2552566572208104</v>
      </c>
      <c r="L299">
        <v>8.5674197893541404</v>
      </c>
      <c r="M299">
        <v>7.3536327615910499</v>
      </c>
      <c r="N299">
        <v>5.3307715323241398</v>
      </c>
      <c r="O299">
        <v>6.2762083007987597</v>
      </c>
      <c r="P299">
        <v>8.3566811667795999</v>
      </c>
      <c r="Q299">
        <v>7.3609563449686304</v>
      </c>
      <c r="R299">
        <v>6.2019470151460396</v>
      </c>
      <c r="S299">
        <v>9.0994432556099198</v>
      </c>
      <c r="T299">
        <v>4.3802148708192901</v>
      </c>
      <c r="U299">
        <v>6.3143915828989901</v>
      </c>
      <c r="V299">
        <v>7.4180818235067001</v>
      </c>
      <c r="W299">
        <v>7.8903002833609399</v>
      </c>
      <c r="X299">
        <v>3.3465109899663301</v>
      </c>
      <c r="Y299">
        <v>4.7293584710659902</v>
      </c>
      <c r="Z299">
        <v>12.7469684112486</v>
      </c>
      <c r="AA299">
        <v>8.2889876211667204</v>
      </c>
    </row>
    <row r="300" spans="1:27" x14ac:dyDescent="0.3">
      <c r="A300" s="6">
        <v>41152</v>
      </c>
      <c r="B300">
        <v>8.9151385640429801</v>
      </c>
      <c r="C300">
        <v>5.8895114758837401</v>
      </c>
      <c r="D300">
        <v>8.9332554143240106</v>
      </c>
      <c r="E300">
        <v>3.6875717602132698</v>
      </c>
      <c r="F300">
        <v>5.8512258897140601</v>
      </c>
      <c r="G300">
        <v>11.0344142953861</v>
      </c>
      <c r="H300">
        <v>1.5148659300537799</v>
      </c>
      <c r="I300">
        <v>2.3046918703726398</v>
      </c>
      <c r="J300">
        <v>9.502250366617</v>
      </c>
      <c r="K300">
        <v>5.7744813057494904</v>
      </c>
      <c r="L300">
        <v>8.3898394750696408</v>
      </c>
      <c r="M300">
        <v>6.6483379854612101</v>
      </c>
      <c r="N300">
        <v>4.8419216191253103</v>
      </c>
      <c r="O300">
        <v>5.8674143511912602</v>
      </c>
      <c r="P300">
        <v>8.2452742715328604</v>
      </c>
      <c r="Q300">
        <v>5.8463303854263904</v>
      </c>
      <c r="R300">
        <v>5.9580479171954703</v>
      </c>
      <c r="S300">
        <v>8.0073502615413208</v>
      </c>
      <c r="T300">
        <v>4.4561395870520899</v>
      </c>
      <c r="U300">
        <v>6.37871682294492</v>
      </c>
      <c r="V300">
        <v>7.3274163302153204</v>
      </c>
      <c r="W300">
        <v>7.0765564719961196</v>
      </c>
      <c r="X300">
        <v>3.0557678012914198</v>
      </c>
      <c r="Y300">
        <v>4.7322991236537799</v>
      </c>
      <c r="Z300">
        <v>11.254508436976099</v>
      </c>
      <c r="AA300">
        <v>8.2136488836989408</v>
      </c>
    </row>
    <row r="301" spans="1:27" x14ac:dyDescent="0.3">
      <c r="A301" s="6">
        <v>41180</v>
      </c>
      <c r="B301">
        <v>8.9013771872775003</v>
      </c>
      <c r="C301">
        <v>5.8776581282177398</v>
      </c>
      <c r="D301">
        <v>8.8262150544310192</v>
      </c>
      <c r="E301">
        <v>3.6902200033300701</v>
      </c>
      <c r="F301">
        <v>5.8421158782882401</v>
      </c>
      <c r="G301">
        <v>11.0503505920666</v>
      </c>
      <c r="H301">
        <v>1.51831208118494</v>
      </c>
      <c r="I301">
        <v>2.3151778500476401</v>
      </c>
      <c r="J301">
        <v>9.5087553477624898</v>
      </c>
      <c r="K301">
        <v>5.7836074316256498</v>
      </c>
      <c r="L301">
        <v>8.3979966092628295</v>
      </c>
      <c r="M301">
        <v>6.6561314905694298</v>
      </c>
      <c r="N301">
        <v>4.8412080073466601</v>
      </c>
      <c r="O301">
        <v>5.8691174491134301</v>
      </c>
      <c r="P301">
        <v>8.2210019344386094</v>
      </c>
      <c r="Q301">
        <v>5.8260055904853196</v>
      </c>
      <c r="R301">
        <v>6.0205360875803198</v>
      </c>
      <c r="S301">
        <v>8.0445201766764303</v>
      </c>
      <c r="T301">
        <v>4.4519008497151598</v>
      </c>
      <c r="U301">
        <v>6.6045728231901002</v>
      </c>
      <c r="V301">
        <v>7.3274161750327504</v>
      </c>
      <c r="W301">
        <v>7.0667278801192097</v>
      </c>
      <c r="X301">
        <v>3.0899916712120499</v>
      </c>
      <c r="Y301">
        <v>4.7291798040870301</v>
      </c>
      <c r="Z301">
        <v>11.2413368317567</v>
      </c>
      <c r="AA301">
        <v>8.1906282482626303</v>
      </c>
    </row>
    <row r="302" spans="1:27" x14ac:dyDescent="0.3">
      <c r="A302" s="6">
        <v>41213</v>
      </c>
      <c r="B302">
        <v>8.9050532732613892</v>
      </c>
      <c r="C302">
        <v>5.8595067619199197</v>
      </c>
      <c r="D302">
        <v>8.8657306537653096</v>
      </c>
      <c r="E302">
        <v>3.6929983169025302</v>
      </c>
      <c r="F302">
        <v>5.8540049339135098</v>
      </c>
      <c r="G302">
        <v>11.0509935501978</v>
      </c>
      <c r="H302">
        <v>1.51816971950908</v>
      </c>
      <c r="I302">
        <v>2.3152423818890302</v>
      </c>
      <c r="J302">
        <v>9.5046385175148806</v>
      </c>
      <c r="K302">
        <v>5.7965408297312297</v>
      </c>
      <c r="L302">
        <v>8.4332268216312603</v>
      </c>
      <c r="M302">
        <v>6.6820809493225903</v>
      </c>
      <c r="N302">
        <v>4.8421028772064201</v>
      </c>
      <c r="O302">
        <v>5.8789624595457299</v>
      </c>
      <c r="P302">
        <v>8.2602937791627102</v>
      </c>
      <c r="Q302">
        <v>5.7758915926822496</v>
      </c>
      <c r="R302">
        <v>6.0132220397896301</v>
      </c>
      <c r="S302">
        <v>8.0356245604085004</v>
      </c>
      <c r="T302">
        <v>4.4528885898052097</v>
      </c>
      <c r="U302">
        <v>6.4402056271145804</v>
      </c>
      <c r="V302">
        <v>7.3274158844545099</v>
      </c>
      <c r="W302">
        <v>7.0667429838760301</v>
      </c>
      <c r="X302">
        <v>3.0901017523498702</v>
      </c>
      <c r="Y302">
        <v>4.7286649809837797</v>
      </c>
      <c r="Z302">
        <v>11.3016903665289</v>
      </c>
      <c r="AA302">
        <v>8.0893294198311008</v>
      </c>
    </row>
    <row r="303" spans="1:27" x14ac:dyDescent="0.3">
      <c r="A303" s="6">
        <v>41243</v>
      </c>
      <c r="B303">
        <v>8.8344379014827705</v>
      </c>
      <c r="C303">
        <v>5.5684760884528597</v>
      </c>
      <c r="D303">
        <v>8.5125291039598601</v>
      </c>
      <c r="E303">
        <v>4.4956152509398297</v>
      </c>
      <c r="F303">
        <v>5.9818742638328697</v>
      </c>
      <c r="G303">
        <v>11.246094778166</v>
      </c>
      <c r="H303">
        <v>1.48543089427429</v>
      </c>
      <c r="I303">
        <v>2.7101099820070198</v>
      </c>
      <c r="J303">
        <v>9.5252517484386505</v>
      </c>
      <c r="K303">
        <v>5.7218414904174697</v>
      </c>
      <c r="L303">
        <v>8.3302422500934092</v>
      </c>
      <c r="M303">
        <v>6.6558935605731797</v>
      </c>
      <c r="N303">
        <v>4.8444292559904296</v>
      </c>
      <c r="O303">
        <v>5.57614678630169</v>
      </c>
      <c r="P303">
        <v>8.1549854590976594</v>
      </c>
      <c r="Q303">
        <v>5.8144031558467901</v>
      </c>
      <c r="R303">
        <v>5.8228999288494903</v>
      </c>
      <c r="S303">
        <v>8.0881257652598695</v>
      </c>
      <c r="T303">
        <v>4.4345086772430298</v>
      </c>
      <c r="U303">
        <v>6.3534537713312504</v>
      </c>
      <c r="V303">
        <v>6.9506439701483904</v>
      </c>
      <c r="W303">
        <v>6.7446370716596302</v>
      </c>
      <c r="X303">
        <v>2.9353133935579998</v>
      </c>
      <c r="Y303">
        <v>4.73392180784667</v>
      </c>
      <c r="Z303">
        <v>11.093676038302901</v>
      </c>
      <c r="AA303">
        <v>7.8748783038401502</v>
      </c>
    </row>
    <row r="304" spans="1:27" x14ac:dyDescent="0.3">
      <c r="A304" s="6">
        <v>41274</v>
      </c>
      <c r="B304">
        <v>8.8686006224418694</v>
      </c>
      <c r="C304">
        <v>5.6079793956127304</v>
      </c>
      <c r="D304">
        <v>8.5138375805468591</v>
      </c>
      <c r="E304">
        <v>4.4908585129350698</v>
      </c>
      <c r="F304">
        <v>6.1511695513504501</v>
      </c>
      <c r="G304">
        <v>11.2000296448706</v>
      </c>
      <c r="H304">
        <v>1.4857149912924901</v>
      </c>
      <c r="I304">
        <v>2.7135988057170799</v>
      </c>
      <c r="J304">
        <v>9.9001046773219397</v>
      </c>
      <c r="K304">
        <v>5.2705792294467297</v>
      </c>
      <c r="L304">
        <v>8.4494105482728994</v>
      </c>
      <c r="M304">
        <v>6.7849436610832301</v>
      </c>
      <c r="N304">
        <v>4.78385028480964</v>
      </c>
      <c r="O304">
        <v>5.2662163758442402</v>
      </c>
      <c r="P304">
        <v>8.1273381006249696</v>
      </c>
      <c r="Q304">
        <v>5.9852274671489596</v>
      </c>
      <c r="R304">
        <v>5.9312113319141</v>
      </c>
      <c r="S304">
        <v>8.4330552461433097</v>
      </c>
      <c r="T304">
        <v>4.6663118403908301</v>
      </c>
      <c r="U304">
        <v>6.2744567202702797</v>
      </c>
      <c r="V304">
        <v>7.0233290770551298</v>
      </c>
      <c r="W304">
        <v>7.0794745709807696</v>
      </c>
      <c r="X304">
        <v>2.9609277253497601</v>
      </c>
      <c r="Y304">
        <v>4.7288831555581101</v>
      </c>
      <c r="Z304">
        <v>11.110839473862899</v>
      </c>
      <c r="AA304">
        <v>7.8723538976699698</v>
      </c>
    </row>
    <row r="305" spans="1:27" x14ac:dyDescent="0.3">
      <c r="A305" s="6">
        <v>41305</v>
      </c>
      <c r="B305">
        <v>8.8475848026644304</v>
      </c>
      <c r="C305">
        <v>5.5716758953542804</v>
      </c>
      <c r="D305">
        <v>8.5092417704750591</v>
      </c>
      <c r="E305">
        <v>4.4895084197020401</v>
      </c>
      <c r="F305">
        <v>6.1536538494621897</v>
      </c>
      <c r="G305">
        <v>11.1790582555352</v>
      </c>
      <c r="H305">
        <v>1.4858071958452601</v>
      </c>
      <c r="I305">
        <v>2.7149516461827301</v>
      </c>
      <c r="J305">
        <v>9.8988037810592004</v>
      </c>
      <c r="K305">
        <v>5.2691717741271402</v>
      </c>
      <c r="L305">
        <v>8.4459225911051998</v>
      </c>
      <c r="M305">
        <v>6.8133356707121004</v>
      </c>
      <c r="N305">
        <v>4.7837809877524</v>
      </c>
      <c r="O305">
        <v>5.2529128276205803</v>
      </c>
      <c r="P305">
        <v>8.1826469268021</v>
      </c>
      <c r="Q305">
        <v>5.9248363708595102</v>
      </c>
      <c r="R305">
        <v>5.9319340942111101</v>
      </c>
      <c r="S305">
        <v>8.1608942456902103</v>
      </c>
      <c r="T305">
        <v>4.6673806098332804</v>
      </c>
      <c r="U305">
        <v>6.8230836004069699</v>
      </c>
      <c r="V305">
        <v>7.0233294471739702</v>
      </c>
      <c r="W305">
        <v>7.0794747262798099</v>
      </c>
      <c r="X305">
        <v>2.9495869356287501</v>
      </c>
      <c r="Y305">
        <v>4.7500015494157504</v>
      </c>
      <c r="Z305">
        <v>11.097375044821799</v>
      </c>
      <c r="AA305">
        <v>7.8745991360684302</v>
      </c>
    </row>
    <row r="306" spans="1:27" x14ac:dyDescent="0.3">
      <c r="A306" s="6">
        <v>41333</v>
      </c>
      <c r="B306">
        <v>8.6979734319531303</v>
      </c>
      <c r="C306">
        <v>4.9669616426546703</v>
      </c>
      <c r="D306">
        <v>7.9703140428639996</v>
      </c>
      <c r="E306">
        <v>5.3704010436149403</v>
      </c>
      <c r="F306">
        <v>5.8208620537652704</v>
      </c>
      <c r="G306">
        <v>12.2569484247906</v>
      </c>
      <c r="H306">
        <v>4.4720944671268397</v>
      </c>
      <c r="I306">
        <v>2.8595124258339002</v>
      </c>
      <c r="J306">
        <v>9.4205990341478998</v>
      </c>
      <c r="K306">
        <v>5.7845048166234303</v>
      </c>
      <c r="L306">
        <v>8.5537096366852303</v>
      </c>
      <c r="M306">
        <v>5.3605578725887701</v>
      </c>
      <c r="N306">
        <v>4.5788764652195804</v>
      </c>
      <c r="O306">
        <v>4.90502991362278</v>
      </c>
      <c r="P306">
        <v>8.0515658322282295</v>
      </c>
      <c r="Q306">
        <v>5.1761296476319902</v>
      </c>
      <c r="R306">
        <v>6.4122226499441499</v>
      </c>
      <c r="S306">
        <v>8.9520550530020202</v>
      </c>
      <c r="T306">
        <v>4.4746171745554699</v>
      </c>
      <c r="U306">
        <v>6.7778746384620803</v>
      </c>
      <c r="V306">
        <v>6.4632263569742596</v>
      </c>
      <c r="W306">
        <v>6.5276794350333196</v>
      </c>
      <c r="X306">
        <v>2.5558202575596298</v>
      </c>
      <c r="Y306">
        <v>4.9029142116396898</v>
      </c>
      <c r="Z306">
        <v>10.4862155686306</v>
      </c>
      <c r="AA306">
        <v>6.48999213689771</v>
      </c>
    </row>
    <row r="307" spans="1:27" x14ac:dyDescent="0.3">
      <c r="A307" s="6">
        <v>41361</v>
      </c>
      <c r="B307">
        <v>8.7431563919630708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</row>
    <row r="308" spans="1:27" x14ac:dyDescent="0.3">
      <c r="A308" s="6">
        <v>41394</v>
      </c>
      <c r="B308">
        <v>8.7508824231223805</v>
      </c>
      <c r="C308">
        <v>4.9239205868003202</v>
      </c>
      <c r="D308">
        <v>7.8696614489389498</v>
      </c>
      <c r="E308">
        <v>5.38077796756256</v>
      </c>
      <c r="F308">
        <v>5.8125796749775196</v>
      </c>
      <c r="G308">
        <v>12.243506222270399</v>
      </c>
      <c r="H308">
        <v>4.4734912625506897</v>
      </c>
      <c r="I308">
        <v>2.8447255309236801</v>
      </c>
      <c r="J308">
        <v>9.3694724704911092</v>
      </c>
      <c r="K308">
        <v>5.8073649992488203</v>
      </c>
      <c r="L308">
        <v>8.6310834137159507</v>
      </c>
      <c r="M308">
        <v>5.3615546435284198</v>
      </c>
      <c r="N308">
        <v>4.5771966936852104</v>
      </c>
      <c r="O308">
        <v>4.9513290484797103</v>
      </c>
      <c r="P308">
        <v>8.0795333505450309</v>
      </c>
      <c r="Q308">
        <v>5.1080754578348602</v>
      </c>
      <c r="R308">
        <v>6.4209690216605999</v>
      </c>
      <c r="S308">
        <v>8.9371154705467397</v>
      </c>
      <c r="T308">
        <v>4.4521147088799102</v>
      </c>
      <c r="U308">
        <v>6.7756587594412299</v>
      </c>
      <c r="V308">
        <v>6.4637566649752296</v>
      </c>
      <c r="W308">
        <v>6.5276715580659204</v>
      </c>
      <c r="X308">
        <v>2.5605905196097001</v>
      </c>
      <c r="Y308">
        <v>4.9023706405393304</v>
      </c>
      <c r="Z308">
        <v>10.4848616730395</v>
      </c>
      <c r="AA308">
        <v>6.5943444352823599</v>
      </c>
    </row>
    <row r="309" spans="1:27" x14ac:dyDescent="0.3">
      <c r="A309" s="6">
        <v>41425</v>
      </c>
      <c r="B309">
        <v>8.6969778807157301</v>
      </c>
      <c r="C309">
        <v>4.8521241526961996</v>
      </c>
      <c r="D309">
        <v>7.7709478412583399</v>
      </c>
      <c r="E309">
        <v>4.2854481944423801</v>
      </c>
      <c r="F309">
        <v>5.5118341630217804</v>
      </c>
      <c r="G309">
        <v>11.931763659764099</v>
      </c>
      <c r="H309">
        <v>2.3333001321281501</v>
      </c>
      <c r="I309">
        <v>2.6237006187612502</v>
      </c>
      <c r="J309">
        <v>8.9936383596623592</v>
      </c>
      <c r="K309">
        <v>5.7615170946665097</v>
      </c>
      <c r="L309">
        <v>9.2507382115037409</v>
      </c>
      <c r="M309">
        <v>5.3214862492919703</v>
      </c>
      <c r="N309">
        <v>4.5733029169739998</v>
      </c>
      <c r="O309">
        <v>4.8081862221443599</v>
      </c>
      <c r="P309">
        <v>8.0174852139560198</v>
      </c>
      <c r="Q309">
        <v>5.1763651847963796</v>
      </c>
      <c r="R309">
        <v>6.3245428272636302</v>
      </c>
      <c r="S309">
        <v>9.8626018834637197</v>
      </c>
      <c r="T309">
        <v>3.89657378950205</v>
      </c>
      <c r="U309">
        <v>6.6273893546834302</v>
      </c>
      <c r="V309">
        <v>5.9854002818052798</v>
      </c>
      <c r="W309">
        <v>6.4698409558505796</v>
      </c>
      <c r="X309">
        <v>2.7850332091059502</v>
      </c>
      <c r="Y309">
        <v>5.4293161284779403</v>
      </c>
      <c r="Z309">
        <v>11.240750190983899</v>
      </c>
      <c r="AA309">
        <v>6.2714687252006103</v>
      </c>
    </row>
    <row r="310" spans="1:27" x14ac:dyDescent="0.3">
      <c r="A310" s="6">
        <v>41453</v>
      </c>
      <c r="B310">
        <v>8.6831385755947093</v>
      </c>
      <c r="C310">
        <v>4.7354890919272004</v>
      </c>
      <c r="D310">
        <v>7.8800321289347997</v>
      </c>
      <c r="E310">
        <v>4.35632236554481</v>
      </c>
      <c r="F310">
        <v>5.6573610681520101</v>
      </c>
      <c r="G310">
        <v>11.932583210551799</v>
      </c>
      <c r="H310">
        <v>2.3379813136781999</v>
      </c>
      <c r="I310">
        <v>2.6381559090834901</v>
      </c>
      <c r="J310">
        <v>9.0357220828277196</v>
      </c>
      <c r="K310">
        <v>5.7651507374464899</v>
      </c>
      <c r="L310">
        <v>9.2755465569466899</v>
      </c>
      <c r="M310">
        <v>5.2662727075544398</v>
      </c>
      <c r="N310">
        <v>4.6267301969246102</v>
      </c>
      <c r="O310">
        <v>4.7929264210715399</v>
      </c>
      <c r="P310">
        <v>8.0382491834613496</v>
      </c>
      <c r="Q310">
        <v>5.2346926921669397</v>
      </c>
      <c r="R310">
        <v>6.2755942186200704</v>
      </c>
      <c r="S310">
        <v>10.267972368465699</v>
      </c>
      <c r="T310">
        <v>3.9464747096204502</v>
      </c>
      <c r="U310">
        <v>6.55631725959931</v>
      </c>
      <c r="V310">
        <v>5.7383042401673201</v>
      </c>
      <c r="W310">
        <v>5.8207561162630803</v>
      </c>
      <c r="X310">
        <v>2.90374454237485</v>
      </c>
      <c r="Y310">
        <v>5.1904290080440498</v>
      </c>
      <c r="Z310">
        <v>12.693799602654</v>
      </c>
      <c r="AA310">
        <v>6.2459639069458497</v>
      </c>
    </row>
    <row r="311" spans="1:27" x14ac:dyDescent="0.3">
      <c r="A311" s="6">
        <v>41486</v>
      </c>
      <c r="B311">
        <v>8.68482433638464</v>
      </c>
      <c r="C311">
        <v>4.7657736945179598</v>
      </c>
      <c r="D311">
        <v>7.8874702782987498</v>
      </c>
      <c r="E311">
        <v>4.3505531732717202</v>
      </c>
      <c r="F311">
        <v>5.6578842334119201</v>
      </c>
      <c r="G311">
        <v>11.937731626172001</v>
      </c>
      <c r="H311">
        <v>2.33831282013541</v>
      </c>
      <c r="I311">
        <v>2.62882135900532</v>
      </c>
      <c r="J311">
        <v>8.9899154841859197</v>
      </c>
      <c r="K311">
        <v>5.7677715652171297</v>
      </c>
      <c r="L311">
        <v>9.2325198179704202</v>
      </c>
      <c r="M311">
        <v>5.2529926732324101</v>
      </c>
      <c r="N311">
        <v>4.6347810904036004</v>
      </c>
      <c r="O311">
        <v>4.8010702085985804</v>
      </c>
      <c r="P311">
        <v>8.0307512098458105</v>
      </c>
      <c r="Q311">
        <v>5.2565797390222304</v>
      </c>
      <c r="R311">
        <v>6.2749754881753503</v>
      </c>
      <c r="S311">
        <v>10.265437281456499</v>
      </c>
      <c r="T311">
        <v>3.8907076338805</v>
      </c>
      <c r="U311">
        <v>6.5651058355580103</v>
      </c>
      <c r="V311">
        <v>5.7383043310227304</v>
      </c>
      <c r="W311">
        <v>5.8207820821032996</v>
      </c>
      <c r="X311">
        <v>2.8995150229942399</v>
      </c>
      <c r="Y311">
        <v>5.1913846953336904</v>
      </c>
      <c r="Z311">
        <v>12.6942159543473</v>
      </c>
      <c r="AA311">
        <v>6.2460225944696601</v>
      </c>
    </row>
    <row r="312" spans="1:27" x14ac:dyDescent="0.3">
      <c r="A312" s="6">
        <v>41516</v>
      </c>
      <c r="B312">
        <v>8.5817445559060008</v>
      </c>
      <c r="C312">
        <v>4.6554664267872701</v>
      </c>
      <c r="D312">
        <v>7.2519410116285403</v>
      </c>
      <c r="E312">
        <v>4.3444077501498697</v>
      </c>
      <c r="F312">
        <v>5.8312992225142999</v>
      </c>
      <c r="G312">
        <v>12.067231844344899</v>
      </c>
      <c r="H312">
        <v>2.0284173559514702</v>
      </c>
      <c r="I312">
        <v>2.4169941865858902</v>
      </c>
      <c r="J312">
        <v>8.7565584747836809</v>
      </c>
      <c r="K312">
        <v>5.0132707821790099</v>
      </c>
      <c r="L312">
        <v>9.96593810931539</v>
      </c>
      <c r="M312">
        <v>5.6344734709162303</v>
      </c>
      <c r="N312">
        <v>4.1845195221986504</v>
      </c>
      <c r="O312">
        <v>4.5901894659090896</v>
      </c>
      <c r="P312">
        <v>8.0088169823568904</v>
      </c>
      <c r="Q312">
        <v>4.8533754090580201</v>
      </c>
      <c r="R312">
        <v>6.6629440931236603</v>
      </c>
      <c r="S312">
        <v>11.4139177772074</v>
      </c>
      <c r="T312">
        <v>3.63166336112252</v>
      </c>
      <c r="U312">
        <v>6.3657504733647903</v>
      </c>
      <c r="V312">
        <v>5.3934141575312102</v>
      </c>
      <c r="W312">
        <v>5.68694126900923</v>
      </c>
      <c r="X312">
        <v>2.8775560871952801</v>
      </c>
      <c r="Y312">
        <v>5.0445086315973597</v>
      </c>
      <c r="Z312">
        <v>13.3349579728827</v>
      </c>
      <c r="AA312">
        <v>6.4945289585474697</v>
      </c>
    </row>
    <row r="313" spans="1:27" x14ac:dyDescent="0.3">
      <c r="A313" s="6">
        <v>41547</v>
      </c>
      <c r="B313">
        <v>8.6243841273024309</v>
      </c>
      <c r="C313">
        <v>4.6356364710684304</v>
      </c>
      <c r="D313">
        <v>7.21565229661977</v>
      </c>
      <c r="E313">
        <v>4.3631488873685802</v>
      </c>
      <c r="F313">
        <v>5.8312521472044603</v>
      </c>
      <c r="G313">
        <v>12.106939827542201</v>
      </c>
      <c r="H313">
        <v>2.10194249519619</v>
      </c>
      <c r="I313">
        <v>2.4255657690368602</v>
      </c>
      <c r="J313">
        <v>8.7247941790738892</v>
      </c>
      <c r="K313">
        <v>4.9981041423960697</v>
      </c>
      <c r="L313">
        <v>9.9669097418529304</v>
      </c>
      <c r="M313">
        <v>5.6443740689686903</v>
      </c>
      <c r="N313">
        <v>4.1847173720324902</v>
      </c>
      <c r="O313">
        <v>4.5908546360488698</v>
      </c>
      <c r="P313">
        <v>8.02202941152105</v>
      </c>
      <c r="Q313">
        <v>4.8304636741097102</v>
      </c>
      <c r="R313">
        <v>6.6661390586542897</v>
      </c>
      <c r="S313">
        <v>11.451129952553799</v>
      </c>
      <c r="T313">
        <v>3.81272125059761</v>
      </c>
      <c r="U313">
        <v>6.2472556735532203</v>
      </c>
      <c r="V313">
        <v>5.3799569938928098</v>
      </c>
      <c r="W313">
        <v>5.6850892200340599</v>
      </c>
      <c r="X313">
        <v>2.9134296472430701</v>
      </c>
      <c r="Y313">
        <v>5.0341238997074198</v>
      </c>
      <c r="Z313">
        <v>13.3824485517067</v>
      </c>
      <c r="AA313">
        <v>6.4825393621523499</v>
      </c>
    </row>
    <row r="314" spans="1:27" x14ac:dyDescent="0.3">
      <c r="A314" s="6">
        <v>41578</v>
      </c>
      <c r="B314">
        <v>8.6296159953809504</v>
      </c>
      <c r="C314">
        <v>4.5688627606669998</v>
      </c>
      <c r="D314">
        <v>7.2609726929314498</v>
      </c>
      <c r="E314">
        <v>4.3609987223503603</v>
      </c>
      <c r="F314">
        <v>5.8322364064052001</v>
      </c>
      <c r="G314">
        <v>12.1107856474923</v>
      </c>
      <c r="H314">
        <v>2.1019696866631699</v>
      </c>
      <c r="I314">
        <v>2.42589907984435</v>
      </c>
      <c r="J314">
        <v>8.7677019278038308</v>
      </c>
      <c r="K314">
        <v>4.9953826855413697</v>
      </c>
      <c r="L314">
        <v>9.9764193496785207</v>
      </c>
      <c r="M314">
        <v>5.64233403062142</v>
      </c>
      <c r="N314">
        <v>4.1850247789206696</v>
      </c>
      <c r="O314">
        <v>4.5906806887235101</v>
      </c>
      <c r="P314">
        <v>8.0510597635025896</v>
      </c>
      <c r="Q314">
        <v>4.8305643001923197</v>
      </c>
      <c r="R314">
        <v>6.67124367347731</v>
      </c>
      <c r="S314">
        <v>11.449667498612101</v>
      </c>
      <c r="T314">
        <v>3.8142948052580201</v>
      </c>
      <c r="U314">
        <v>5.9815173952559499</v>
      </c>
      <c r="V314">
        <v>5.3799571261360697</v>
      </c>
      <c r="W314">
        <v>5.6850697767464302</v>
      </c>
      <c r="X314">
        <v>2.89730121678791</v>
      </c>
      <c r="Y314">
        <v>5.0362285754686704</v>
      </c>
      <c r="Z314">
        <v>13.367317238982301</v>
      </c>
      <c r="AA314">
        <v>6.6311612160979001</v>
      </c>
    </row>
    <row r="315" spans="1:27" x14ac:dyDescent="0.3">
      <c r="A315" s="6">
        <v>41607</v>
      </c>
      <c r="B315">
        <v>8.7325687040712108</v>
      </c>
      <c r="C315">
        <v>4.40628341125886</v>
      </c>
      <c r="D315">
        <v>7.2592433006020602</v>
      </c>
      <c r="E315">
        <v>4.3709052129073198</v>
      </c>
      <c r="F315">
        <v>5.4379347239654701</v>
      </c>
      <c r="G315">
        <v>12.368268408697601</v>
      </c>
      <c r="H315">
        <v>1.4980237346266501</v>
      </c>
      <c r="I315">
        <v>2.6626868777239201</v>
      </c>
      <c r="J315">
        <v>8.7900865316235706</v>
      </c>
      <c r="K315">
        <v>4.9732027360463897</v>
      </c>
      <c r="L315">
        <v>10.5913880627441</v>
      </c>
      <c r="M315">
        <v>5.4691561863602001</v>
      </c>
      <c r="N315">
        <v>4.1108086575616003</v>
      </c>
      <c r="O315">
        <v>4.8081551249770396</v>
      </c>
      <c r="P315">
        <v>8.1523227867653603</v>
      </c>
      <c r="Q315">
        <v>5.1032901173070497</v>
      </c>
      <c r="R315">
        <v>6.7522809791909104</v>
      </c>
      <c r="S315">
        <v>12.879759663726499</v>
      </c>
      <c r="T315">
        <v>3.8015624331353499</v>
      </c>
      <c r="U315">
        <v>5.83606698024143</v>
      </c>
      <c r="V315">
        <v>10.013132671294599</v>
      </c>
      <c r="W315">
        <v>5.39252326490928</v>
      </c>
      <c r="X315">
        <v>2.8709858600036902</v>
      </c>
      <c r="Y315">
        <v>4.7761345315952504</v>
      </c>
      <c r="Z315">
        <v>15.0862141001555</v>
      </c>
      <c r="AA315">
        <v>5.8863251191360897</v>
      </c>
    </row>
    <row r="316" spans="1:27" x14ac:dyDescent="0.3">
      <c r="A316" s="6">
        <v>41639</v>
      </c>
      <c r="B316">
        <v>8.6715607766843092</v>
      </c>
      <c r="C316">
        <v>4.4015314042184297</v>
      </c>
      <c r="D316">
        <v>7.2562746215554004</v>
      </c>
      <c r="E316">
        <v>4.3611301830272202</v>
      </c>
      <c r="F316">
        <v>5.4375773478435603</v>
      </c>
      <c r="G316">
        <v>12.382714675639299</v>
      </c>
      <c r="H316">
        <v>1.4779476885180001</v>
      </c>
      <c r="I316">
        <v>2.6652729297548299</v>
      </c>
      <c r="J316">
        <v>8.7808802650983004</v>
      </c>
      <c r="K316">
        <v>4.97423419573565</v>
      </c>
      <c r="L316">
        <v>10.5970370729843</v>
      </c>
      <c r="M316">
        <v>5.4043654243552997</v>
      </c>
      <c r="N316">
        <v>4.1103039554315197</v>
      </c>
      <c r="O316">
        <v>4.80863213944669</v>
      </c>
      <c r="P316">
        <v>8.1579577863044506</v>
      </c>
      <c r="Q316">
        <v>5.08279618449619</v>
      </c>
      <c r="R316">
        <v>6.7472852023977898</v>
      </c>
      <c r="S316">
        <v>12.8625325130288</v>
      </c>
      <c r="T316">
        <v>3.8046484275617098</v>
      </c>
      <c r="U316">
        <v>5.8624526954107097</v>
      </c>
      <c r="V316">
        <v>10.0131328757503</v>
      </c>
      <c r="W316">
        <v>5.3925234096101002</v>
      </c>
      <c r="X316">
        <v>2.9268775174443</v>
      </c>
      <c r="Y316">
        <v>4.7757166354328398</v>
      </c>
      <c r="Z316">
        <v>15.1693551169689</v>
      </c>
      <c r="AA316">
        <v>5.9079901497986302</v>
      </c>
    </row>
    <row r="317" spans="1:27" x14ac:dyDescent="0.3">
      <c r="A317" s="6">
        <v>41670</v>
      </c>
      <c r="B317">
        <v>8.6600598923416907</v>
      </c>
      <c r="C317">
        <v>4.2880038253142896</v>
      </c>
      <c r="D317">
        <v>7.2556569225197203</v>
      </c>
      <c r="E317">
        <v>4.35804970450185</v>
      </c>
      <c r="F317">
        <v>5.4371067283115799</v>
      </c>
      <c r="G317">
        <v>12.367589414891199</v>
      </c>
      <c r="H317">
        <v>1.4779435195210999</v>
      </c>
      <c r="I317">
        <v>2.64932397007051</v>
      </c>
      <c r="J317">
        <v>8.8097676437595105</v>
      </c>
      <c r="K317">
        <v>4.9696918260399601</v>
      </c>
      <c r="L317">
        <v>10.6039194362811</v>
      </c>
      <c r="M317">
        <v>5.3976040499141602</v>
      </c>
      <c r="N317">
        <v>4.1101423644057098</v>
      </c>
      <c r="O317">
        <v>4.8028798494489697</v>
      </c>
      <c r="P317">
        <v>8.1524275820083503</v>
      </c>
      <c r="Q317">
        <v>5.0760139343930701</v>
      </c>
      <c r="R317">
        <v>6.7593472193268296</v>
      </c>
      <c r="S317">
        <v>12.878807072106801</v>
      </c>
      <c r="T317">
        <v>3.8057289083498298</v>
      </c>
      <c r="U317">
        <v>5.9783642561768904</v>
      </c>
      <c r="V317">
        <v>10.013132701374699</v>
      </c>
      <c r="W317">
        <v>5.3851727097017603</v>
      </c>
      <c r="X317">
        <v>2.8791126390211002</v>
      </c>
      <c r="Y317">
        <v>4.7731965661153701</v>
      </c>
      <c r="Z317">
        <v>15.1235594395341</v>
      </c>
      <c r="AA317">
        <v>5.9284135905340598</v>
      </c>
    </row>
    <row r="318" spans="1:27" x14ac:dyDescent="0.3">
      <c r="A318" s="6">
        <v>41698</v>
      </c>
      <c r="B318">
        <v>8.9935652715555801</v>
      </c>
      <c r="C318">
        <v>4.2502277874482104</v>
      </c>
      <c r="D318">
        <v>8.2329820837475598</v>
      </c>
      <c r="E318">
        <v>4.8995305993575098</v>
      </c>
      <c r="F318">
        <v>5.8544462228350103</v>
      </c>
      <c r="G318">
        <v>13.674053715162801</v>
      </c>
      <c r="H318">
        <v>3.0549515851507998</v>
      </c>
      <c r="I318">
        <v>2.75635876548847</v>
      </c>
      <c r="J318">
        <v>9.0400333441551197</v>
      </c>
      <c r="K318">
        <v>5.6982922167259398</v>
      </c>
      <c r="L318">
        <v>11.5679475548299</v>
      </c>
      <c r="M318">
        <v>5.6796953265096199</v>
      </c>
      <c r="N318">
        <v>4.7538308534563898</v>
      </c>
      <c r="O318">
        <v>4.86335171333634</v>
      </c>
      <c r="P318">
        <v>8.4644756062035</v>
      </c>
      <c r="Q318">
        <v>4.8159808539478099</v>
      </c>
      <c r="R318">
        <v>6.7178787029387097</v>
      </c>
      <c r="S318">
        <v>13.178673017953299</v>
      </c>
      <c r="T318">
        <v>3.8869419842987298</v>
      </c>
      <c r="U318">
        <v>5.8759775188361898</v>
      </c>
      <c r="V318">
        <v>10.084888816365</v>
      </c>
      <c r="W318">
        <v>5.3381860995545498</v>
      </c>
      <c r="X318">
        <v>3.3808306920751501</v>
      </c>
      <c r="Y318">
        <v>4.0690984703964599</v>
      </c>
      <c r="Z318">
        <v>12.306359652492899</v>
      </c>
      <c r="AA318">
        <v>5.7571959823385797</v>
      </c>
    </row>
    <row r="319" spans="1:27" x14ac:dyDescent="0.3">
      <c r="A319" s="6">
        <v>41729</v>
      </c>
      <c r="B319">
        <v>8.9489140293027205</v>
      </c>
      <c r="C319">
        <v>4.3039849796399796</v>
      </c>
      <c r="D319">
        <v>8.2188064161190795</v>
      </c>
      <c r="E319">
        <v>4.90624614827074</v>
      </c>
      <c r="F319">
        <v>5.8521771384679004</v>
      </c>
      <c r="G319">
        <v>13.6782157767864</v>
      </c>
      <c r="H319">
        <v>3.0548085203772999</v>
      </c>
      <c r="I319">
        <v>2.7329488062517502</v>
      </c>
      <c r="J319">
        <v>9.0292515473570596</v>
      </c>
      <c r="K319">
        <v>5.6692921581095499</v>
      </c>
      <c r="L319">
        <v>11.591571246819001</v>
      </c>
      <c r="M319">
        <v>5.7170773318882304</v>
      </c>
      <c r="N319">
        <v>4.7536606950880804</v>
      </c>
      <c r="O319">
        <v>4.8613821539568303</v>
      </c>
      <c r="P319">
        <v>8.4399401161895895</v>
      </c>
      <c r="Q319">
        <v>4.8644774558581201</v>
      </c>
      <c r="R319">
        <v>6.6784575826257804</v>
      </c>
      <c r="S319">
        <v>13.115691430892101</v>
      </c>
      <c r="T319">
        <v>3.8384451145715199</v>
      </c>
      <c r="U319">
        <v>5.79824068286299</v>
      </c>
      <c r="V319">
        <v>10.084815055718201</v>
      </c>
      <c r="W319">
        <v>5.3372078580502498</v>
      </c>
      <c r="X319">
        <v>3.3862776058618098</v>
      </c>
      <c r="Y319">
        <v>4.0692224852014203</v>
      </c>
      <c r="Z319">
        <v>12.392014600518401</v>
      </c>
      <c r="AA319">
        <v>5.7634050057740698</v>
      </c>
    </row>
    <row r="320" spans="1:27" x14ac:dyDescent="0.3">
      <c r="A320" s="6">
        <v>41759</v>
      </c>
      <c r="B320">
        <v>8.9593555356208796</v>
      </c>
      <c r="C320">
        <v>4.2289584000982696</v>
      </c>
      <c r="D320">
        <v>8.2407301852080508</v>
      </c>
      <c r="E320">
        <v>4.9064691604686299</v>
      </c>
      <c r="F320">
        <v>5.85500219170207</v>
      </c>
      <c r="G320">
        <v>13.644463870597599</v>
      </c>
      <c r="H320">
        <v>3.0550846129342402</v>
      </c>
      <c r="I320">
        <v>2.7328204316506199</v>
      </c>
      <c r="J320">
        <v>9.0395287623236307</v>
      </c>
      <c r="K320">
        <v>5.6737097033458701</v>
      </c>
      <c r="L320">
        <v>11.6272398773069</v>
      </c>
      <c r="M320">
        <v>5.7102140519221898</v>
      </c>
      <c r="N320">
        <v>4.7528536669463497</v>
      </c>
      <c r="O320">
        <v>4.8413598690003203</v>
      </c>
      <c r="P320">
        <v>8.4452750231357392</v>
      </c>
      <c r="Q320">
        <v>4.8510268711025804</v>
      </c>
      <c r="R320">
        <v>6.6878906873845096</v>
      </c>
      <c r="S320">
        <v>13.116092847396599</v>
      </c>
      <c r="T320">
        <v>3.8372848313274299</v>
      </c>
      <c r="U320">
        <v>5.8184183610915197</v>
      </c>
      <c r="V320">
        <v>10.084815287694401</v>
      </c>
      <c r="W320">
        <v>5.33679422075181</v>
      </c>
      <c r="X320">
        <v>3.4753940906133001</v>
      </c>
      <c r="Y320">
        <v>4.1002374086049898</v>
      </c>
      <c r="Z320">
        <v>12.331231324295301</v>
      </c>
      <c r="AA320">
        <v>5.4105772092994302</v>
      </c>
    </row>
    <row r="321" spans="1:27" x14ac:dyDescent="0.3">
      <c r="A321" s="6">
        <v>41789</v>
      </c>
      <c r="B321">
        <v>9.0055061760059001</v>
      </c>
      <c r="C321">
        <v>4.3186032921834299</v>
      </c>
      <c r="D321">
        <v>7.6095576315954601</v>
      </c>
      <c r="E321">
        <v>4.5297238350075402</v>
      </c>
      <c r="F321">
        <v>5.3798697386317897</v>
      </c>
      <c r="G321">
        <v>12.263872148826101</v>
      </c>
      <c r="H321">
        <v>1.3673996821446099</v>
      </c>
      <c r="I321">
        <v>2.72304758596893</v>
      </c>
      <c r="J321">
        <v>8.5358689260412408</v>
      </c>
      <c r="K321">
        <v>5.6355931034642097</v>
      </c>
      <c r="L321">
        <v>12.2314162674559</v>
      </c>
      <c r="M321">
        <v>5.6763262441227802</v>
      </c>
      <c r="N321">
        <v>4.8098985037260302</v>
      </c>
      <c r="O321">
        <v>5.1684482476956699</v>
      </c>
      <c r="P321">
        <v>8.4745956640711899</v>
      </c>
      <c r="Q321">
        <v>4.84284210717116</v>
      </c>
      <c r="R321">
        <v>6.8807574763320201</v>
      </c>
      <c r="S321">
        <v>12.898071388983301</v>
      </c>
      <c r="T321">
        <v>3.4049421754768101</v>
      </c>
      <c r="U321">
        <v>5.6730740193843197</v>
      </c>
      <c r="V321">
        <v>10.183526917819901</v>
      </c>
      <c r="W321">
        <v>4.9054621933327196</v>
      </c>
      <c r="X321">
        <v>3.2851722622055801</v>
      </c>
      <c r="Y321">
        <v>3.9995434563438299</v>
      </c>
      <c r="Z321">
        <v>14.566324700384101</v>
      </c>
      <c r="AA321">
        <v>5.6014469806532299</v>
      </c>
    </row>
    <row r="322" spans="1:27" x14ac:dyDescent="0.3">
      <c r="A322" s="6">
        <v>41820</v>
      </c>
      <c r="B322">
        <v>9.0202567799309907</v>
      </c>
      <c r="C322">
        <v>4.2929233625935996</v>
      </c>
      <c r="D322">
        <v>7.6212622707237498</v>
      </c>
      <c r="E322">
        <v>4.4670467117781802</v>
      </c>
      <c r="F322">
        <v>5.4004079279023296</v>
      </c>
      <c r="G322">
        <v>12.209761266532</v>
      </c>
      <c r="H322">
        <v>1.3676806359493601</v>
      </c>
      <c r="I322">
        <v>2.7085706497248001</v>
      </c>
      <c r="J322">
        <v>8.5450819649630994</v>
      </c>
      <c r="K322">
        <v>5.5708743233810596</v>
      </c>
      <c r="L322">
        <v>12.508919563640699</v>
      </c>
      <c r="M322">
        <v>5.7590077940972302</v>
      </c>
      <c r="N322">
        <v>4.8514121665704204</v>
      </c>
      <c r="O322">
        <v>5.6192174541181803</v>
      </c>
      <c r="P322">
        <v>8.4507147666739293</v>
      </c>
      <c r="Q322">
        <v>4.8411278226383097</v>
      </c>
      <c r="R322">
        <v>6.8857951255174399</v>
      </c>
      <c r="S322">
        <v>13.1450581470776</v>
      </c>
      <c r="T322">
        <v>3.4496287701165498</v>
      </c>
      <c r="U322">
        <v>5.8108866605270002</v>
      </c>
      <c r="V322">
        <v>10.1309677767322</v>
      </c>
      <c r="W322">
        <v>4.9107101666940398</v>
      </c>
      <c r="X322">
        <v>3.2790098448312102</v>
      </c>
      <c r="Y322">
        <v>4.0265011140257796</v>
      </c>
      <c r="Z322">
        <v>14.5795605678912</v>
      </c>
      <c r="AA322">
        <v>5.5749490287117096</v>
      </c>
    </row>
    <row r="323" spans="1:27" x14ac:dyDescent="0.3">
      <c r="A323" s="6">
        <v>41851</v>
      </c>
      <c r="B323">
        <v>9.0232384045929805</v>
      </c>
      <c r="C323">
        <v>4.3146413177651901</v>
      </c>
      <c r="D323">
        <v>7.6239940232107601</v>
      </c>
      <c r="E323">
        <v>4.4676326180489596</v>
      </c>
      <c r="F323">
        <v>5.4095017286617697</v>
      </c>
      <c r="G323">
        <v>12.209693339772</v>
      </c>
      <c r="H323">
        <v>1.3675367981559301</v>
      </c>
      <c r="I323">
        <v>2.7016455903309602</v>
      </c>
      <c r="J323">
        <v>8.6084268909176505</v>
      </c>
      <c r="K323">
        <v>5.5716772305071904</v>
      </c>
      <c r="L323">
        <v>12.479013009094</v>
      </c>
      <c r="M323">
        <v>5.7630746534675499</v>
      </c>
      <c r="N323">
        <v>4.8511244777811999</v>
      </c>
      <c r="O323">
        <v>5.61716835289009</v>
      </c>
      <c r="P323">
        <v>8.4633397754407191</v>
      </c>
      <c r="Q323">
        <v>4.8105519910569496</v>
      </c>
      <c r="R323">
        <v>6.8977662263879402</v>
      </c>
      <c r="S323">
        <v>13.1386374187014</v>
      </c>
      <c r="T323">
        <v>3.46217136770957</v>
      </c>
      <c r="U323">
        <v>5.8161159755814102</v>
      </c>
      <c r="V323">
        <v>10.1309679677749</v>
      </c>
      <c r="W323">
        <v>4.9117222823036997</v>
      </c>
      <c r="X323">
        <v>3.2726247700684299</v>
      </c>
      <c r="Y323">
        <v>4.0246158951287203</v>
      </c>
      <c r="Z323">
        <v>14.6568696983071</v>
      </c>
      <c r="AA323">
        <v>5.5432147566266101</v>
      </c>
    </row>
    <row r="324" spans="1:27" x14ac:dyDescent="0.3">
      <c r="A324" s="6">
        <v>41880</v>
      </c>
      <c r="B324">
        <v>9.1931176438784092</v>
      </c>
      <c r="C324">
        <v>4.2867736563285099</v>
      </c>
      <c r="D324">
        <v>7.5256063736165801</v>
      </c>
      <c r="E324">
        <v>4.4244090134673701</v>
      </c>
      <c r="F324">
        <v>5.4565926629239598</v>
      </c>
      <c r="G324">
        <v>11.9934576938111</v>
      </c>
      <c r="H324">
        <v>1.30952007530203</v>
      </c>
      <c r="I324">
        <v>2.7510398507832501</v>
      </c>
      <c r="J324">
        <v>8.7886075861774504</v>
      </c>
      <c r="K324">
        <v>5.8987622105166597</v>
      </c>
      <c r="L324">
        <v>12.274351712933701</v>
      </c>
      <c r="M324">
        <v>6.3554051602047101</v>
      </c>
      <c r="N324">
        <v>4.8969686022056704</v>
      </c>
      <c r="O324">
        <v>5.5600179419185398</v>
      </c>
      <c r="P324">
        <v>8.5701517723027099</v>
      </c>
      <c r="Q324">
        <v>4.5065753669354001</v>
      </c>
      <c r="R324">
        <v>6.4517273677932296</v>
      </c>
      <c r="S324">
        <v>13.298241666937001</v>
      </c>
      <c r="T324">
        <v>3.5989403660232102</v>
      </c>
      <c r="U324">
        <v>5.8829309047183402</v>
      </c>
      <c r="V324">
        <v>9.9650095683652395</v>
      </c>
      <c r="W324">
        <v>4.9149445313224902</v>
      </c>
      <c r="X324">
        <v>2.9869239430900998</v>
      </c>
      <c r="Y324">
        <v>3.5557764997822301</v>
      </c>
      <c r="Z324">
        <v>15.035171033319701</v>
      </c>
      <c r="AA324">
        <v>5.8985404413845197</v>
      </c>
    </row>
    <row r="325" spans="1:27" x14ac:dyDescent="0.3">
      <c r="A325" s="6">
        <v>41912</v>
      </c>
      <c r="B325">
        <v>9.1906862901849795</v>
      </c>
      <c r="C325">
        <v>4.2809432218005297</v>
      </c>
      <c r="D325">
        <v>7.5276290762240201</v>
      </c>
      <c r="E325">
        <v>4.4257176017007902</v>
      </c>
      <c r="F325">
        <v>5.4547249501057697</v>
      </c>
      <c r="G325">
        <v>11.9859599569049</v>
      </c>
      <c r="H325">
        <v>1.3098840874966899</v>
      </c>
      <c r="I325">
        <v>2.7299217622309002</v>
      </c>
      <c r="J325">
        <v>8.7681577838621596</v>
      </c>
      <c r="K325">
        <v>5.8818519533792903</v>
      </c>
      <c r="L325">
        <v>12.2630276438574</v>
      </c>
      <c r="M325">
        <v>6.3651833885334099</v>
      </c>
      <c r="N325">
        <v>4.8988050225486397</v>
      </c>
      <c r="O325">
        <v>5.5622028212827397</v>
      </c>
      <c r="P325">
        <v>8.5329297583227</v>
      </c>
      <c r="Q325">
        <v>4.54785602219164</v>
      </c>
      <c r="R325">
        <v>6.4429301567764998</v>
      </c>
      <c r="S325">
        <v>13.309951474293801</v>
      </c>
      <c r="T325">
        <v>3.5824333440375402</v>
      </c>
      <c r="U325">
        <v>5.8248895004829899</v>
      </c>
      <c r="V325">
        <v>9.9378484105843601</v>
      </c>
      <c r="W325">
        <v>4.9767942505377603</v>
      </c>
      <c r="X325">
        <v>2.9859739266109502</v>
      </c>
      <c r="Y325">
        <v>3.5376912632895401</v>
      </c>
      <c r="Z325">
        <v>15.0390158954424</v>
      </c>
      <c r="AA325">
        <v>5.9054710985366601</v>
      </c>
    </row>
    <row r="326" spans="1:27" x14ac:dyDescent="0.3">
      <c r="A326" s="6">
        <v>41943</v>
      </c>
      <c r="B326">
        <v>9.2132525431437493</v>
      </c>
      <c r="C326">
        <v>4.3824303572907901</v>
      </c>
      <c r="D326">
        <v>7.3733635221390097</v>
      </c>
      <c r="E326">
        <v>4.4278143711751801</v>
      </c>
      <c r="F326">
        <v>5.4486985022097398</v>
      </c>
      <c r="G326">
        <v>12.000484256267701</v>
      </c>
      <c r="H326">
        <v>1.30986548486779</v>
      </c>
      <c r="I326">
        <v>2.7298654326810401</v>
      </c>
      <c r="J326">
        <v>8.8133692170625508</v>
      </c>
      <c r="K326">
        <v>5.8928705460678303</v>
      </c>
      <c r="L326">
        <v>12.273296635255001</v>
      </c>
      <c r="M326">
        <v>6.4110061133169101</v>
      </c>
      <c r="N326">
        <v>4.89838082027011</v>
      </c>
      <c r="O326">
        <v>5.5899952231742098</v>
      </c>
      <c r="P326">
        <v>8.5609525928296293</v>
      </c>
      <c r="Q326">
        <v>4.5521385027333601</v>
      </c>
      <c r="R326">
        <v>6.4470740098960402</v>
      </c>
      <c r="S326">
        <v>13.3132235989788</v>
      </c>
      <c r="T326">
        <v>3.5810375014001798</v>
      </c>
      <c r="U326">
        <v>5.71906559825279</v>
      </c>
      <c r="V326">
        <v>9.9378485946794797</v>
      </c>
      <c r="W326">
        <v>4.9768000273708903</v>
      </c>
      <c r="X326">
        <v>2.9857644022497101</v>
      </c>
      <c r="Y326">
        <v>3.5378748281658599</v>
      </c>
      <c r="Z326">
        <v>14.8955354200399</v>
      </c>
      <c r="AA326">
        <v>5.9475271188250698</v>
      </c>
    </row>
    <row r="327" spans="1:27" x14ac:dyDescent="0.3">
      <c r="A327" s="6">
        <v>41971</v>
      </c>
      <c r="B327">
        <v>9.1804344555509498</v>
      </c>
      <c r="C327">
        <v>4.3791897441983201</v>
      </c>
      <c r="D327">
        <v>6.8932010766352398</v>
      </c>
      <c r="E327">
        <v>5.11275360432903</v>
      </c>
      <c r="F327">
        <v>5.3119670643037997</v>
      </c>
      <c r="G327">
        <v>12.1763346063639</v>
      </c>
      <c r="H327">
        <v>1.0708041995423201</v>
      </c>
      <c r="I327">
        <v>2.72561524997163</v>
      </c>
      <c r="J327">
        <v>8.9935225333638193</v>
      </c>
      <c r="K327">
        <v>5.4092230279945603</v>
      </c>
      <c r="L327">
        <v>12.450779573535799</v>
      </c>
      <c r="M327">
        <v>6.2873430896306903</v>
      </c>
      <c r="N327">
        <v>4.9267103407038997</v>
      </c>
      <c r="O327">
        <v>5.8844419348550803</v>
      </c>
      <c r="P327">
        <v>8.4241428427403005</v>
      </c>
      <c r="Q327">
        <v>4.6071528367555699</v>
      </c>
      <c r="R327">
        <v>5.8345067255760599</v>
      </c>
      <c r="S327">
        <v>13.270863740886799</v>
      </c>
      <c r="T327">
        <v>4.0636939241217602</v>
      </c>
      <c r="U327">
        <v>6.0437491672666104</v>
      </c>
      <c r="V327">
        <v>8.9507165315523007</v>
      </c>
      <c r="W327">
        <v>4.6532828566660802</v>
      </c>
      <c r="X327">
        <v>2.6759196505969798</v>
      </c>
      <c r="Y327">
        <v>3.21048029609842</v>
      </c>
      <c r="Z327">
        <v>14.413513117296899</v>
      </c>
      <c r="AA327">
        <v>5.97981413521976</v>
      </c>
    </row>
    <row r="328" spans="1:27" x14ac:dyDescent="0.3">
      <c r="A328" s="6">
        <v>42004</v>
      </c>
      <c r="B328">
        <v>9.1750711288948494</v>
      </c>
      <c r="C328">
        <v>4.3465995752431699</v>
      </c>
      <c r="D328">
        <v>6.8647344063054199</v>
      </c>
      <c r="E328">
        <v>5.1135895603357504</v>
      </c>
      <c r="F328">
        <v>5.3416418838631001</v>
      </c>
      <c r="G328">
        <v>12.172975331705301</v>
      </c>
      <c r="H328">
        <v>1.07768072970295</v>
      </c>
      <c r="I328">
        <v>2.7151457052707801</v>
      </c>
      <c r="J328">
        <v>8.9883273026194104</v>
      </c>
      <c r="K328">
        <v>5.41435040021112</v>
      </c>
      <c r="L328">
        <v>12.4480496299765</v>
      </c>
      <c r="M328">
        <v>6.3537805147651802</v>
      </c>
      <c r="N328">
        <v>4.9372270528601696</v>
      </c>
      <c r="O328">
        <v>5.8856595677763499</v>
      </c>
      <c r="P328">
        <v>8.5083257784384205</v>
      </c>
      <c r="Q328">
        <v>4.7140302973250003</v>
      </c>
      <c r="R328">
        <v>5.8337695229275699</v>
      </c>
      <c r="S328">
        <v>13.2681740845427</v>
      </c>
      <c r="T328">
        <v>4.0644946003137203</v>
      </c>
      <c r="U328">
        <v>6.0610198571369898</v>
      </c>
      <c r="V328">
        <v>8.9507171645603698</v>
      </c>
      <c r="W328">
        <v>4.6532823826062097</v>
      </c>
      <c r="X328">
        <v>2.6748221046979102</v>
      </c>
      <c r="Y328">
        <v>3.2111347632285101</v>
      </c>
      <c r="Z328">
        <v>14.2260154372008</v>
      </c>
      <c r="AA328">
        <v>5.98944982980841</v>
      </c>
    </row>
    <row r="329" spans="1:27" x14ac:dyDescent="0.3">
      <c r="A329" s="6">
        <v>42034</v>
      </c>
      <c r="B329">
        <v>9.16595499840105</v>
      </c>
      <c r="C329">
        <v>4.4664608341066598</v>
      </c>
      <c r="D329">
        <v>6.8722068251736701</v>
      </c>
      <c r="E329">
        <v>5.1135248820085497</v>
      </c>
      <c r="F329">
        <v>5.3381309685785299</v>
      </c>
      <c r="G329">
        <v>12.210597333817899</v>
      </c>
      <c r="H329">
        <v>1.0762996384928101</v>
      </c>
      <c r="I329">
        <v>2.7163845204355299</v>
      </c>
      <c r="J329">
        <v>9.0061938641236203</v>
      </c>
      <c r="K329">
        <v>5.5027788065104897</v>
      </c>
      <c r="L329">
        <v>12.444680061595101</v>
      </c>
      <c r="M329">
        <v>6.3311404652416403</v>
      </c>
      <c r="N329">
        <v>4.9380967439137802</v>
      </c>
      <c r="O329">
        <v>5.8537232692536696</v>
      </c>
      <c r="P329">
        <v>8.5057963548967095</v>
      </c>
      <c r="Q329">
        <v>4.6585899995808404</v>
      </c>
      <c r="R329">
        <v>5.8338610023272102</v>
      </c>
      <c r="S329">
        <v>13.2767092364388</v>
      </c>
      <c r="T329">
        <v>4.0678863537796097</v>
      </c>
      <c r="U329">
        <v>6.6257825631800102</v>
      </c>
      <c r="V329">
        <v>8.9507171187076793</v>
      </c>
      <c r="W329">
        <v>4.6532835760821403</v>
      </c>
      <c r="X329">
        <v>2.6848275049204902</v>
      </c>
      <c r="Y329">
        <v>3.2095568255494902</v>
      </c>
      <c r="Z329">
        <v>13.936133064121901</v>
      </c>
      <c r="AA329">
        <v>5.9919572202967704</v>
      </c>
    </row>
    <row r="330" spans="1:27" x14ac:dyDescent="0.3">
      <c r="A330" s="6">
        <v>42062</v>
      </c>
      <c r="B330">
        <v>8.7296981384049808</v>
      </c>
      <c r="C330">
        <v>4.1947594268924604</v>
      </c>
      <c r="D330">
        <v>6.8010523543814596</v>
      </c>
      <c r="E330">
        <v>5.3184805136246398</v>
      </c>
      <c r="F330">
        <v>5.5869603199483198</v>
      </c>
      <c r="G330">
        <v>14.199054065195099</v>
      </c>
      <c r="H330">
        <v>2.60159702541011</v>
      </c>
      <c r="I330">
        <v>2.2925106264441402</v>
      </c>
      <c r="J330">
        <v>9.2016191551319793</v>
      </c>
      <c r="K330">
        <v>5.3283485589027197</v>
      </c>
      <c r="L330">
        <v>12.3968482435589</v>
      </c>
      <c r="M330">
        <v>5.9581885009556901</v>
      </c>
      <c r="N330">
        <v>5.4865638439858797</v>
      </c>
      <c r="O330">
        <v>5.7392458895527199</v>
      </c>
      <c r="P330">
        <v>8.1253687198429105</v>
      </c>
      <c r="Q330">
        <v>4.44452624110804</v>
      </c>
      <c r="R330">
        <v>5.87772091036011</v>
      </c>
      <c r="S330">
        <v>14.3427434328704</v>
      </c>
      <c r="T330">
        <v>4.0022537056746001</v>
      </c>
      <c r="U330">
        <v>6.2888087336376</v>
      </c>
      <c r="V330">
        <v>8.3611374804347491</v>
      </c>
      <c r="W330">
        <v>3.6358313006476699</v>
      </c>
      <c r="X330">
        <v>2.52819247239555</v>
      </c>
      <c r="Y330">
        <v>3.6182348060644398</v>
      </c>
      <c r="Z330">
        <v>8.9064502069635196</v>
      </c>
      <c r="AA330">
        <v>6.0052969669492704</v>
      </c>
    </row>
    <row r="331" spans="1:27" x14ac:dyDescent="0.3">
      <c r="A331" s="6">
        <v>42094</v>
      </c>
      <c r="B331">
        <v>8.7191366663001695</v>
      </c>
      <c r="C331">
        <v>4.2532806348984096</v>
      </c>
      <c r="D331">
        <v>6.7562278792356496</v>
      </c>
      <c r="E331">
        <v>5.3455021053301097</v>
      </c>
      <c r="F331">
        <v>5.5965492738694804</v>
      </c>
      <c r="G331">
        <v>14.149727147681499</v>
      </c>
      <c r="H331">
        <v>2.6032948918060299</v>
      </c>
      <c r="I331">
        <v>2.3614402068546201</v>
      </c>
      <c r="J331">
        <v>9.1604559722526897</v>
      </c>
      <c r="K331">
        <v>5.3275622454595997</v>
      </c>
      <c r="L331">
        <v>12.3964338068361</v>
      </c>
      <c r="M331">
        <v>5.9857032007838296</v>
      </c>
      <c r="N331">
        <v>5.4882964225121098</v>
      </c>
      <c r="O331">
        <v>5.8245212335256102</v>
      </c>
      <c r="P331">
        <v>8.0960827770621897</v>
      </c>
      <c r="Q331">
        <v>4.5009107776177402</v>
      </c>
      <c r="R331">
        <v>5.9401164025535902</v>
      </c>
      <c r="S331">
        <v>14.3019785671883</v>
      </c>
      <c r="T331">
        <v>4.0333244186167097</v>
      </c>
      <c r="U331">
        <v>6.2798158102501</v>
      </c>
      <c r="V331">
        <v>8.3786018744542492</v>
      </c>
      <c r="W331">
        <v>3.6365803025367298</v>
      </c>
      <c r="X331">
        <v>2.53157241999057</v>
      </c>
      <c r="Y331">
        <v>3.6065711659336399</v>
      </c>
      <c r="Z331">
        <v>8.7983078122871596</v>
      </c>
      <c r="AA331">
        <v>5.9728830471498302</v>
      </c>
    </row>
    <row r="332" spans="1:27" x14ac:dyDescent="0.3">
      <c r="A332" s="6">
        <v>42124</v>
      </c>
      <c r="B332">
        <v>8.7325608082387305</v>
      </c>
      <c r="C332">
        <v>4.2519151594440698</v>
      </c>
      <c r="D332">
        <v>6.7386471857888299</v>
      </c>
      <c r="E332">
        <v>5.34623168146911</v>
      </c>
      <c r="F332">
        <v>5.5938676229830202</v>
      </c>
      <c r="G332">
        <v>14.206740857274101</v>
      </c>
      <c r="H332">
        <v>2.60314746911844</v>
      </c>
      <c r="I332">
        <v>2.3628557506701302</v>
      </c>
      <c r="J332">
        <v>9.2060928360167598</v>
      </c>
      <c r="K332">
        <v>5.3277972694520397</v>
      </c>
      <c r="L332">
        <v>12.3514345822769</v>
      </c>
      <c r="M332">
        <v>5.94675130780257</v>
      </c>
      <c r="N332">
        <v>5.4875795240191296</v>
      </c>
      <c r="O332">
        <v>5.8220435352928499</v>
      </c>
      <c r="P332">
        <v>8.1345240965242294</v>
      </c>
      <c r="Q332">
        <v>4.5297396956106599</v>
      </c>
      <c r="R332">
        <v>5.9435064526900501</v>
      </c>
      <c r="S332">
        <v>14.269547449779299</v>
      </c>
      <c r="T332">
        <v>4.0471085794221198</v>
      </c>
      <c r="U332">
        <v>6.5284759521503997</v>
      </c>
      <c r="V332">
        <v>8.3803824323578393</v>
      </c>
      <c r="W332">
        <v>3.6364982956408798</v>
      </c>
      <c r="X332">
        <v>2.5269231089912401</v>
      </c>
      <c r="Y332">
        <v>3.6088005788808699</v>
      </c>
      <c r="Z332">
        <v>8.7956595461730007</v>
      </c>
      <c r="AA332">
        <v>6.2052256213703103</v>
      </c>
    </row>
    <row r="333" spans="1:27" x14ac:dyDescent="0.3">
      <c r="A333" s="6">
        <v>42153</v>
      </c>
      <c r="B333">
        <v>8.6136771933289094</v>
      </c>
      <c r="C333">
        <v>3.7879562968402101</v>
      </c>
      <c r="D333">
        <v>6.4080305658491596</v>
      </c>
      <c r="E333">
        <v>4.6396764093568397</v>
      </c>
      <c r="F333">
        <v>5.21112938061734</v>
      </c>
      <c r="G333">
        <v>14.0439820769273</v>
      </c>
      <c r="H333">
        <v>0.46203486178919401</v>
      </c>
      <c r="I333">
        <v>2.3424995291569499</v>
      </c>
      <c r="J333">
        <v>9.0301503903045006</v>
      </c>
      <c r="K333">
        <v>5.0485927721809496</v>
      </c>
      <c r="L333">
        <v>12.4364979552513</v>
      </c>
      <c r="M333">
        <v>5.8849850756342903</v>
      </c>
      <c r="N333">
        <v>5.9288668497864698</v>
      </c>
      <c r="O333">
        <v>6.1129265280479297</v>
      </c>
      <c r="P333">
        <v>7.9372527912518098</v>
      </c>
      <c r="Q333">
        <v>4.3390565108393</v>
      </c>
      <c r="R333">
        <v>5.9022631788840698</v>
      </c>
      <c r="S333">
        <v>15.616171958615199</v>
      </c>
      <c r="T333">
        <v>3.6455697051065199</v>
      </c>
      <c r="U333">
        <v>6.04734573877752</v>
      </c>
      <c r="V333">
        <v>7.6257604376842796</v>
      </c>
      <c r="W333">
        <v>3.5221918350867001</v>
      </c>
      <c r="X333">
        <v>2.3250843339510499</v>
      </c>
      <c r="Y333">
        <v>3.0710164500524302</v>
      </c>
      <c r="Z333">
        <v>11.8845300450214</v>
      </c>
      <c r="AA333">
        <v>5.8041813744817299</v>
      </c>
    </row>
    <row r="334" spans="1:27" x14ac:dyDescent="0.3">
      <c r="A334" s="6">
        <v>42185</v>
      </c>
      <c r="B334">
        <v>8.5630610860024596</v>
      </c>
      <c r="C334">
        <v>3.7729656161996998</v>
      </c>
      <c r="D334">
        <v>6.4661396982025199</v>
      </c>
      <c r="E334">
        <v>4.7288661495986597</v>
      </c>
      <c r="F334">
        <v>5.1940499140681604</v>
      </c>
      <c r="G334">
        <v>13.7820119293734</v>
      </c>
      <c r="H334">
        <v>0.43256898103448099</v>
      </c>
      <c r="I334">
        <v>2.32331451335987</v>
      </c>
      <c r="J334">
        <v>8.9896795607309503</v>
      </c>
      <c r="K334">
        <v>5.0017424413670302</v>
      </c>
      <c r="L334">
        <v>12.489668946355399</v>
      </c>
      <c r="M334">
        <v>5.8683404411469304</v>
      </c>
      <c r="N334">
        <v>5.8191957388834901</v>
      </c>
      <c r="O334">
        <v>6.0949801900619303</v>
      </c>
      <c r="P334">
        <v>7.8139242821250203</v>
      </c>
      <c r="Q334">
        <v>4.2365372963515799</v>
      </c>
      <c r="R334">
        <v>5.9545127234111703</v>
      </c>
      <c r="S334">
        <v>16.211335792840998</v>
      </c>
      <c r="T334">
        <v>4.0129714825643497</v>
      </c>
      <c r="U334">
        <v>6.0141970111441196</v>
      </c>
      <c r="V334">
        <v>7.42431784429274</v>
      </c>
      <c r="W334">
        <v>3.4950676638193499</v>
      </c>
      <c r="X334">
        <v>2.4340619621744</v>
      </c>
      <c r="Y334">
        <v>3.0675036164335499</v>
      </c>
      <c r="Z334">
        <v>12.2330238044451</v>
      </c>
      <c r="AA334">
        <v>5.9046808548479897</v>
      </c>
    </row>
    <row r="335" spans="1:27" x14ac:dyDescent="0.3">
      <c r="A335" s="6">
        <v>42216</v>
      </c>
      <c r="B335">
        <v>8.5451429463251305</v>
      </c>
      <c r="C335">
        <v>3.7651754278214602</v>
      </c>
      <c r="D335">
        <v>6.4678364114689897</v>
      </c>
      <c r="E335">
        <v>4.7289783028289598</v>
      </c>
      <c r="F335">
        <v>5.3556703184768999</v>
      </c>
      <c r="G335">
        <v>13.6086409527126</v>
      </c>
      <c r="H335">
        <v>0.43335106174093402</v>
      </c>
      <c r="I335">
        <v>2.322738521182</v>
      </c>
      <c r="J335">
        <v>9.0183998089017692</v>
      </c>
      <c r="K335">
        <v>5.02050062140819</v>
      </c>
      <c r="L335">
        <v>12.543989364141201</v>
      </c>
      <c r="M335">
        <v>5.86564785383091</v>
      </c>
      <c r="N335">
        <v>5.81855766801241</v>
      </c>
      <c r="O335">
        <v>6.1022720222620599</v>
      </c>
      <c r="P335">
        <v>7.8588744486196704</v>
      </c>
      <c r="Q335">
        <v>4.2107794431205603</v>
      </c>
      <c r="R335">
        <v>6.1627071427805102</v>
      </c>
      <c r="S335">
        <v>16.211461812871299</v>
      </c>
      <c r="T335">
        <v>4.0142774371112102</v>
      </c>
      <c r="U335">
        <v>5.8041006487694302</v>
      </c>
      <c r="V335">
        <v>7.4243187854011401</v>
      </c>
      <c r="W335">
        <v>3.4953408702316202</v>
      </c>
      <c r="X335">
        <v>2.4286884039374099</v>
      </c>
      <c r="Y335">
        <v>3.0677533335714702</v>
      </c>
      <c r="Z335">
        <v>12.3046867912628</v>
      </c>
      <c r="AA335">
        <v>5.9041554078824996</v>
      </c>
    </row>
    <row r="336" spans="1:27" x14ac:dyDescent="0.3">
      <c r="A336" s="6">
        <v>42247</v>
      </c>
      <c r="B336">
        <v>8.3198572427225006</v>
      </c>
      <c r="C336">
        <v>3.5375701483611901</v>
      </c>
      <c r="D336">
        <v>5.6195786150010996</v>
      </c>
      <c r="E336">
        <v>4.8567993818435298</v>
      </c>
      <c r="F336">
        <v>5.5992781881762204</v>
      </c>
      <c r="G336">
        <v>13.321873207057299</v>
      </c>
      <c r="H336">
        <v>0.39487974729888298</v>
      </c>
      <c r="I336">
        <v>1.71709400473957</v>
      </c>
      <c r="J336">
        <v>9.3348689416717008</v>
      </c>
      <c r="K336">
        <v>4.9613864125434501</v>
      </c>
      <c r="L336">
        <v>12.9630181661057</v>
      </c>
      <c r="M336">
        <v>5.3166102734195899</v>
      </c>
      <c r="N336">
        <v>5.6009058853570899</v>
      </c>
      <c r="O336">
        <v>5.8421460860338499</v>
      </c>
      <c r="P336">
        <v>7.6137454539651701</v>
      </c>
      <c r="Q336">
        <v>3.6383910158442601</v>
      </c>
      <c r="R336">
        <v>6.3481246740987904</v>
      </c>
      <c r="S336">
        <v>16.801305989505099</v>
      </c>
      <c r="T336">
        <v>4.2739106837373999</v>
      </c>
      <c r="U336">
        <v>5.6766335489203001</v>
      </c>
      <c r="V336">
        <v>6.7389703493582296</v>
      </c>
      <c r="W336">
        <v>3.63544578973712</v>
      </c>
      <c r="X336">
        <v>2.2529344744040101</v>
      </c>
      <c r="Y336">
        <v>3.2824602561736298</v>
      </c>
      <c r="Z336">
        <v>11.792441975394</v>
      </c>
      <c r="AA336">
        <v>5.8207524405078903</v>
      </c>
    </row>
    <row r="337" spans="1:27" x14ac:dyDescent="0.3">
      <c r="A337" s="6">
        <v>42277</v>
      </c>
      <c r="B337">
        <v>8.2843101728595805</v>
      </c>
      <c r="C337">
        <v>3.52893596883355</v>
      </c>
      <c r="D337">
        <v>5.6159397345406097</v>
      </c>
      <c r="E337">
        <v>4.8506150526321097</v>
      </c>
      <c r="F337">
        <v>5.6482107937296204</v>
      </c>
      <c r="G337">
        <v>13.300161185366299</v>
      </c>
      <c r="H337">
        <v>0.394969373250113</v>
      </c>
      <c r="I337">
        <v>1.72915118102298</v>
      </c>
      <c r="J337">
        <v>9.4267476168275994</v>
      </c>
      <c r="K337">
        <v>4.9527088375237103</v>
      </c>
      <c r="L337">
        <v>12.9984913646114</v>
      </c>
      <c r="M337">
        <v>5.3864364525336503</v>
      </c>
      <c r="N337">
        <v>5.59900589130919</v>
      </c>
      <c r="O337">
        <v>5.8423672097387698</v>
      </c>
      <c r="P337">
        <v>7.5772059408566497</v>
      </c>
      <c r="Q337">
        <v>3.6149458491637798</v>
      </c>
      <c r="R337">
        <v>6.4468025435354903</v>
      </c>
      <c r="S337">
        <v>16.8103993492687</v>
      </c>
      <c r="T337">
        <v>4.4458095474709101</v>
      </c>
      <c r="U337">
        <v>5.5983408851957899</v>
      </c>
      <c r="V337">
        <v>6.7389699381748596</v>
      </c>
      <c r="W337">
        <v>3.6363114916830601</v>
      </c>
      <c r="X337">
        <v>2.2632639696004002</v>
      </c>
      <c r="Y337">
        <v>3.2814382108420102</v>
      </c>
      <c r="Z337">
        <v>11.658868068646299</v>
      </c>
      <c r="AA337">
        <v>5.8278725146634498</v>
      </c>
    </row>
    <row r="338" spans="1:27" x14ac:dyDescent="0.3">
      <c r="A338" s="6">
        <v>42307</v>
      </c>
      <c r="B338">
        <v>8.2890673152242602</v>
      </c>
      <c r="C338">
        <v>3.5188163089715601</v>
      </c>
      <c r="D338">
        <v>5.2652013364047701</v>
      </c>
      <c r="E338">
        <v>4.8521690535554001</v>
      </c>
      <c r="F338">
        <v>5.6465883943192798</v>
      </c>
      <c r="G338">
        <v>13.3300347897768</v>
      </c>
      <c r="H338">
        <v>0.38438123169326499</v>
      </c>
      <c r="I338">
        <v>1.72995724462947</v>
      </c>
      <c r="J338">
        <v>9.4260484651736505</v>
      </c>
      <c r="K338">
        <v>4.7651978214808297</v>
      </c>
      <c r="L338">
        <v>13.0147206884808</v>
      </c>
      <c r="M338">
        <v>5.31497482303637</v>
      </c>
      <c r="N338">
        <v>5.6002660552167596</v>
      </c>
      <c r="O338">
        <v>5.86997285872277</v>
      </c>
      <c r="P338">
        <v>7.5768119995323202</v>
      </c>
      <c r="Q338">
        <v>3.6370409238386898</v>
      </c>
      <c r="R338">
        <v>6.4556410940755597</v>
      </c>
      <c r="S338">
        <v>16.794475294892901</v>
      </c>
      <c r="T338">
        <v>4.4437516448854399</v>
      </c>
      <c r="U338">
        <v>5.2217642293051396</v>
      </c>
      <c r="V338">
        <v>6.7389701882065101</v>
      </c>
      <c r="W338">
        <v>3.63585174804148</v>
      </c>
      <c r="X338">
        <v>2.3139350241324501</v>
      </c>
      <c r="Y338">
        <v>3.2798343637049201</v>
      </c>
      <c r="Z338">
        <v>11.486797308479799</v>
      </c>
      <c r="AA338">
        <v>5.7931089487260703</v>
      </c>
    </row>
    <row r="339" spans="1:27" x14ac:dyDescent="0.3">
      <c r="A339" s="6">
        <v>42338</v>
      </c>
      <c r="B339">
        <v>8.0838949683812906</v>
      </c>
      <c r="C339">
        <v>3.0595113114329902</v>
      </c>
      <c r="D339">
        <v>4.8377321890066902</v>
      </c>
      <c r="E339">
        <v>5.2413293729679404</v>
      </c>
      <c r="F339">
        <v>5.4258551705795997</v>
      </c>
      <c r="G339">
        <v>12.6022743913298</v>
      </c>
      <c r="H339">
        <v>0.24723724121130999</v>
      </c>
      <c r="I339">
        <v>2.2168841573141198</v>
      </c>
      <c r="J339">
        <v>9.1269715722177303</v>
      </c>
      <c r="K339">
        <v>4.86569727078653</v>
      </c>
      <c r="L339">
        <v>12.902319969012</v>
      </c>
      <c r="M339">
        <v>5.3288988054939699</v>
      </c>
      <c r="N339">
        <v>5.5450143841342197</v>
      </c>
      <c r="O339">
        <v>5.7088800266003297</v>
      </c>
      <c r="P339">
        <v>7.3304505393264199</v>
      </c>
      <c r="Q339">
        <v>3.5950130684758799</v>
      </c>
      <c r="R339">
        <v>6.6441389343095798</v>
      </c>
      <c r="S339">
        <v>16.231505125260298</v>
      </c>
      <c r="T339">
        <v>4.3369047981870104</v>
      </c>
      <c r="U339">
        <v>4.82714045787315</v>
      </c>
      <c r="V339">
        <v>6.57310171783804</v>
      </c>
      <c r="W339">
        <v>3.3529623060991698</v>
      </c>
      <c r="X339">
        <v>2.20448549282519</v>
      </c>
      <c r="Y339">
        <v>3.4602944161234799</v>
      </c>
      <c r="Z339">
        <v>10.703720191894901</v>
      </c>
      <c r="AA339">
        <v>5.6532770561743302</v>
      </c>
    </row>
    <row r="340" spans="1:27" x14ac:dyDescent="0.3">
      <c r="A340" s="6">
        <v>42369</v>
      </c>
      <c r="B340">
        <v>8.0539879870134108</v>
      </c>
      <c r="C340">
        <v>3.1835249622634501</v>
      </c>
      <c r="D340">
        <v>4.8365050382794497</v>
      </c>
      <c r="E340">
        <v>5.2173090298031903</v>
      </c>
      <c r="F340">
        <v>5.4316419582724604</v>
      </c>
      <c r="G340">
        <v>12.5830626629617</v>
      </c>
      <c r="H340">
        <v>0.24676189998922299</v>
      </c>
      <c r="I340">
        <v>2.1764386815902301</v>
      </c>
      <c r="J340">
        <v>9.1775338974073097</v>
      </c>
      <c r="K340">
        <v>4.59225473175169</v>
      </c>
      <c r="L340">
        <v>13.1071228644351</v>
      </c>
      <c r="M340">
        <v>5.16389100883897</v>
      </c>
      <c r="N340">
        <v>5.5384199028841401</v>
      </c>
      <c r="O340">
        <v>5.70988746662713</v>
      </c>
      <c r="P340">
        <v>7.3485069319228797</v>
      </c>
      <c r="Q340">
        <v>3.77264882521149</v>
      </c>
      <c r="R340">
        <v>7.3151702151559999</v>
      </c>
      <c r="S340">
        <v>16.9872663413902</v>
      </c>
      <c r="T340">
        <v>4.3508425382610101</v>
      </c>
      <c r="U340">
        <v>4.8506776260873696</v>
      </c>
      <c r="V340">
        <v>6.5099567513048902</v>
      </c>
      <c r="W340">
        <v>3.3463192535853401</v>
      </c>
      <c r="X340">
        <v>2.2205732636887401</v>
      </c>
      <c r="Y340">
        <v>3.43195596502385</v>
      </c>
      <c r="Z340">
        <v>10.817894856614901</v>
      </c>
      <c r="AA340">
        <v>5.6623765887627897</v>
      </c>
    </row>
    <row r="341" spans="1:27" x14ac:dyDescent="0.3">
      <c r="A341" s="6">
        <v>42398</v>
      </c>
      <c r="B341">
        <v>8.0299460220811998</v>
      </c>
      <c r="C341">
        <v>3.1874831478222099</v>
      </c>
      <c r="D341">
        <v>4.8361447245297402</v>
      </c>
      <c r="E341">
        <v>5.2221007872336296</v>
      </c>
      <c r="F341">
        <v>5.5112403832788699</v>
      </c>
      <c r="G341">
        <v>12.6036314363625</v>
      </c>
      <c r="H341">
        <v>0.269986485376768</v>
      </c>
      <c r="I341">
        <v>2.1809985966684602</v>
      </c>
      <c r="J341">
        <v>9.1554929295455203</v>
      </c>
      <c r="K341">
        <v>4.5906666998391303</v>
      </c>
      <c r="L341">
        <v>13.117905667496199</v>
      </c>
      <c r="M341">
        <v>5.1606291726746001</v>
      </c>
      <c r="N341">
        <v>5.5388106094931002</v>
      </c>
      <c r="O341">
        <v>5.6905790652723098</v>
      </c>
      <c r="P341">
        <v>7.3286364747183201</v>
      </c>
      <c r="Q341">
        <v>3.7199420939816399</v>
      </c>
      <c r="R341">
        <v>7.3592508672685701</v>
      </c>
      <c r="S341">
        <v>16.984971965857198</v>
      </c>
      <c r="T341">
        <v>4.4108120334954704</v>
      </c>
      <c r="U341">
        <v>5.1065269395201804</v>
      </c>
      <c r="V341">
        <v>6.5099575101983298</v>
      </c>
      <c r="W341">
        <v>3.3466710321670399</v>
      </c>
      <c r="X341">
        <v>2.22842567248895</v>
      </c>
      <c r="Y341">
        <v>3.3941376656769502</v>
      </c>
      <c r="Z341">
        <v>10.743193483039899</v>
      </c>
      <c r="AA341">
        <v>5.6588943580717004</v>
      </c>
    </row>
    <row r="342" spans="1:27" x14ac:dyDescent="0.3">
      <c r="A342" s="6">
        <v>42429</v>
      </c>
      <c r="B342">
        <v>7.9669536716815701</v>
      </c>
      <c r="C342">
        <v>2.7100099391478998</v>
      </c>
      <c r="D342">
        <v>4.3555588870347099</v>
      </c>
      <c r="E342">
        <v>5.2378335489079699</v>
      </c>
      <c r="F342">
        <v>5.4010492061070297</v>
      </c>
      <c r="G342">
        <v>12.594655748952601</v>
      </c>
      <c r="H342">
        <v>1.84343751916572</v>
      </c>
      <c r="I342">
        <v>1.6471958955337</v>
      </c>
      <c r="J342">
        <v>8.9253264283246807</v>
      </c>
      <c r="K342">
        <v>4.96451158766346</v>
      </c>
      <c r="L342">
        <v>13.62396994737</v>
      </c>
      <c r="M342">
        <v>3.5923570699238399</v>
      </c>
      <c r="N342">
        <v>7.0890416108592804</v>
      </c>
      <c r="O342">
        <v>4.2418318811242299</v>
      </c>
      <c r="P342">
        <v>7.2182242418920497</v>
      </c>
      <c r="Q342">
        <v>3.4906944378548999</v>
      </c>
      <c r="R342">
        <v>7.5600826232050604</v>
      </c>
      <c r="S342">
        <v>15.9410083954716</v>
      </c>
      <c r="T342">
        <v>4.2622664971127202</v>
      </c>
      <c r="U342">
        <v>5.1343175356146604</v>
      </c>
      <c r="V342">
        <v>6.6487003427705602</v>
      </c>
      <c r="W342">
        <v>3.9679249527040201</v>
      </c>
      <c r="X342">
        <v>1.99321626543259</v>
      </c>
      <c r="Y342">
        <v>3.83294083197754</v>
      </c>
      <c r="Z342">
        <v>6.1724789125496899</v>
      </c>
      <c r="AA342">
        <v>4.9681946348243304</v>
      </c>
    </row>
    <row r="343" spans="1:27" x14ac:dyDescent="0.3">
      <c r="A343" s="6">
        <v>42460</v>
      </c>
      <c r="B343">
        <v>7.93526800412483</v>
      </c>
      <c r="C343">
        <v>2.7531925827772898</v>
      </c>
      <c r="D343">
        <v>4.3853009682213502</v>
      </c>
      <c r="E343">
        <v>5.2337543570296603</v>
      </c>
      <c r="F343">
        <v>5.3981369389986602</v>
      </c>
      <c r="G343">
        <v>13.737124252783101</v>
      </c>
      <c r="H343">
        <v>1.8434480348709801</v>
      </c>
      <c r="I343">
        <v>1.65586259828014</v>
      </c>
      <c r="J343">
        <v>8.8768584969401108</v>
      </c>
      <c r="K343">
        <v>4.9478435166136503</v>
      </c>
      <c r="L343">
        <v>13.6035293568338</v>
      </c>
      <c r="M343">
        <v>3.5880279244907598</v>
      </c>
      <c r="N343">
        <v>7.1802270028617698</v>
      </c>
      <c r="O343">
        <v>4.2438359594905002</v>
      </c>
      <c r="P343">
        <v>7.2482775776024502</v>
      </c>
      <c r="Q343">
        <v>3.4869219168618701</v>
      </c>
      <c r="R343">
        <v>7.5478411759175099</v>
      </c>
      <c r="S343">
        <v>15.945567106603599</v>
      </c>
      <c r="T343">
        <v>4.2553732361250702</v>
      </c>
      <c r="U343">
        <v>5.0906514350584802</v>
      </c>
      <c r="V343">
        <v>6.6487000494420903</v>
      </c>
      <c r="W343">
        <v>3.96792480032624</v>
      </c>
      <c r="X343">
        <v>2.0003613255588402</v>
      </c>
      <c r="Y343">
        <v>3.8327454853027199</v>
      </c>
      <c r="Z343">
        <v>6.1323235295136103</v>
      </c>
      <c r="AA343">
        <v>4.9726470134853997</v>
      </c>
    </row>
    <row r="344" spans="1:27" x14ac:dyDescent="0.3">
      <c r="A344" s="6">
        <v>42489</v>
      </c>
      <c r="B344">
        <v>7.9426762504447099</v>
      </c>
      <c r="C344">
        <v>2.7653861634860499</v>
      </c>
      <c r="D344">
        <v>4.7951259198428602</v>
      </c>
      <c r="E344">
        <v>5.2295753165987202</v>
      </c>
      <c r="F344">
        <v>5.4033261459540904</v>
      </c>
      <c r="G344">
        <v>13.705416715641</v>
      </c>
      <c r="H344">
        <v>1.8552331396617201</v>
      </c>
      <c r="I344">
        <v>1.65969875642675</v>
      </c>
      <c r="J344">
        <v>8.82833823834134</v>
      </c>
      <c r="K344">
        <v>4.9520214684949799</v>
      </c>
      <c r="L344">
        <v>13.6182261218881</v>
      </c>
      <c r="M344">
        <v>3.5902477650364299</v>
      </c>
      <c r="N344">
        <v>7.18047872450909</v>
      </c>
      <c r="O344">
        <v>4.2455648227296399</v>
      </c>
      <c r="P344">
        <v>7.2675530369299803</v>
      </c>
      <c r="Q344">
        <v>3.4498289182166002</v>
      </c>
      <c r="R344">
        <v>7.5440301212961298</v>
      </c>
      <c r="S344">
        <v>15.945799138655399</v>
      </c>
      <c r="T344">
        <v>4.2545745089938096</v>
      </c>
      <c r="U344">
        <v>4.9477538345665204</v>
      </c>
      <c r="V344">
        <v>6.64928297906377</v>
      </c>
      <c r="W344">
        <v>3.9679241071887099</v>
      </c>
      <c r="X344">
        <v>1.9788952142604601</v>
      </c>
      <c r="Y344">
        <v>3.8314133957068299</v>
      </c>
      <c r="Z344">
        <v>6.1360851144363098</v>
      </c>
      <c r="AA344">
        <v>4.9799293292049098</v>
      </c>
    </row>
    <row r="345" spans="1:27" x14ac:dyDescent="0.3">
      <c r="A345" s="6">
        <v>42521</v>
      </c>
      <c r="B345">
        <v>7.6302901307348003</v>
      </c>
      <c r="C345">
        <v>2.51615287393015</v>
      </c>
      <c r="D345">
        <v>3.9619670945515399</v>
      </c>
      <c r="E345">
        <v>5.0570738913524202</v>
      </c>
      <c r="F345">
        <v>5.4347918618324096</v>
      </c>
      <c r="G345">
        <v>12.9664682230379</v>
      </c>
      <c r="H345">
        <v>0.57514682068752898</v>
      </c>
      <c r="I345">
        <v>2.4885448682455098</v>
      </c>
      <c r="J345">
        <v>9.5253335478894208</v>
      </c>
      <c r="K345">
        <v>4.2814070167512099</v>
      </c>
      <c r="L345">
        <v>13.237925998762</v>
      </c>
      <c r="M345">
        <v>3.6296493007942598</v>
      </c>
      <c r="N345">
        <v>7.2274919758917902</v>
      </c>
      <c r="O345">
        <v>3.9712286947396902</v>
      </c>
      <c r="P345">
        <v>6.9809965859741201</v>
      </c>
      <c r="Q345">
        <v>3.5302527054144099</v>
      </c>
      <c r="R345">
        <v>7.60463066147011</v>
      </c>
      <c r="S345">
        <v>14.645526775059</v>
      </c>
      <c r="T345">
        <v>4.2610539831996697</v>
      </c>
      <c r="U345">
        <v>4.4049381795765203</v>
      </c>
      <c r="V345">
        <v>6.2172567777217802</v>
      </c>
      <c r="W345">
        <v>4.06702239103977</v>
      </c>
      <c r="X345">
        <v>1.6581122582599801</v>
      </c>
      <c r="Y345">
        <v>3.34782996916358</v>
      </c>
      <c r="Z345">
        <v>8.6463909032475801</v>
      </c>
      <c r="AA345">
        <v>4.9603900581806704</v>
      </c>
    </row>
    <row r="346" spans="1:27" x14ac:dyDescent="0.3">
      <c r="A346" s="6">
        <v>42551</v>
      </c>
      <c r="B346">
        <v>7.6255945086369001</v>
      </c>
      <c r="C346">
        <v>2.5301182319864899</v>
      </c>
      <c r="D346">
        <v>3.9588419810343201</v>
      </c>
      <c r="E346">
        <v>5.0551113281662401</v>
      </c>
      <c r="F346">
        <v>5.3004290383291002</v>
      </c>
      <c r="G346">
        <v>12.906685971854101</v>
      </c>
      <c r="H346">
        <v>0.60953755461479397</v>
      </c>
      <c r="I346">
        <v>2.4815376518467902</v>
      </c>
      <c r="J346">
        <v>9.6090232953241905</v>
      </c>
      <c r="K346">
        <v>4.04003467343653</v>
      </c>
      <c r="L346">
        <v>13.2483457257123</v>
      </c>
      <c r="M346">
        <v>3.6547412072726302</v>
      </c>
      <c r="N346">
        <v>7.2173999395921102</v>
      </c>
      <c r="O346">
        <v>3.9808058808542199</v>
      </c>
      <c r="P346">
        <v>6.9454158309682503</v>
      </c>
      <c r="Q346">
        <v>3.6949993061028201</v>
      </c>
      <c r="R346">
        <v>7.5875122159350203</v>
      </c>
      <c r="S346">
        <v>14.6963737172291</v>
      </c>
      <c r="T346">
        <v>4.3007773351963099</v>
      </c>
      <c r="U346">
        <v>4.36135658269896</v>
      </c>
      <c r="V346">
        <v>6.1475741678093696</v>
      </c>
      <c r="W346">
        <v>3.9518722386783001</v>
      </c>
      <c r="X346">
        <v>1.6918064130671699</v>
      </c>
      <c r="Y346">
        <v>3.3576784667373101</v>
      </c>
      <c r="Z346">
        <v>8.6316113686073894</v>
      </c>
      <c r="AA346">
        <v>4.9981334553501204</v>
      </c>
    </row>
    <row r="347" spans="1:27" x14ac:dyDescent="0.3">
      <c r="A347" s="6">
        <v>42580</v>
      </c>
      <c r="B347">
        <v>7.6238040334599404</v>
      </c>
      <c r="C347">
        <v>2.5264267506222899</v>
      </c>
      <c r="D347">
        <v>3.9560610816850401</v>
      </c>
      <c r="E347">
        <v>5.0548877679316</v>
      </c>
      <c r="F347">
        <v>5.2980843676171396</v>
      </c>
      <c r="G347">
        <v>12.921955496367699</v>
      </c>
      <c r="H347">
        <v>0.60976058676242295</v>
      </c>
      <c r="I347">
        <v>2.4609589459998999</v>
      </c>
      <c r="J347">
        <v>9.6036405240285596</v>
      </c>
      <c r="K347">
        <v>4.0345852131797599</v>
      </c>
      <c r="L347">
        <v>13.2156712154116</v>
      </c>
      <c r="M347">
        <v>3.64490437746035</v>
      </c>
      <c r="N347">
        <v>7.21698301206278</v>
      </c>
      <c r="O347">
        <v>3.9737742156254501</v>
      </c>
      <c r="P347">
        <v>6.9629192009825198</v>
      </c>
      <c r="Q347">
        <v>3.7041174610804202</v>
      </c>
      <c r="R347">
        <v>7.6063507657691902</v>
      </c>
      <c r="S347">
        <v>14.696088420126101</v>
      </c>
      <c r="T347">
        <v>4.3009181718124596</v>
      </c>
      <c r="U347">
        <v>4.6052999818081704</v>
      </c>
      <c r="V347">
        <v>6.1475740673857704</v>
      </c>
      <c r="W347">
        <v>3.9518714104771702</v>
      </c>
      <c r="X347">
        <v>1.70651750684393</v>
      </c>
      <c r="Y347">
        <v>3.3571657842383802</v>
      </c>
      <c r="Z347">
        <v>8.6365683509030404</v>
      </c>
      <c r="AA347">
        <v>5.0015244042276104</v>
      </c>
    </row>
    <row r="348" spans="1:27" x14ac:dyDescent="0.3">
      <c r="A348" s="6">
        <v>42613</v>
      </c>
      <c r="B348">
        <v>7.3007687948251201</v>
      </c>
      <c r="C348">
        <v>2.2733273215137602</v>
      </c>
      <c r="D348">
        <v>3.8307368008910498</v>
      </c>
      <c r="E348">
        <v>5.0437015076420204</v>
      </c>
      <c r="F348">
        <v>5.2993757344312797</v>
      </c>
      <c r="G348">
        <v>12.103749343002701</v>
      </c>
      <c r="H348">
        <v>0.58606560404469898</v>
      </c>
      <c r="I348">
        <v>1.4589649037725001</v>
      </c>
      <c r="J348">
        <v>9.3682006732034999</v>
      </c>
      <c r="K348">
        <v>3.8857230850096598</v>
      </c>
      <c r="L348">
        <v>12.9781847452221</v>
      </c>
      <c r="M348">
        <v>4.1451930618339903</v>
      </c>
      <c r="N348">
        <v>6.4566643485259299</v>
      </c>
      <c r="O348">
        <v>3.74062410082393</v>
      </c>
      <c r="P348">
        <v>6.6612956954654097</v>
      </c>
      <c r="Q348">
        <v>3.3528555982819799</v>
      </c>
      <c r="R348">
        <v>7.9491339220275998</v>
      </c>
      <c r="S348">
        <v>14.1188637988085</v>
      </c>
      <c r="T348">
        <v>4.5254470193131402</v>
      </c>
      <c r="U348">
        <v>4.5497178174044199</v>
      </c>
      <c r="V348">
        <v>6.2428398583961604</v>
      </c>
      <c r="W348">
        <v>4.0075095456934102</v>
      </c>
      <c r="X348">
        <v>1.7097358883337499</v>
      </c>
      <c r="Y348">
        <v>3.28833913833863</v>
      </c>
      <c r="Z348">
        <v>8.0741628100939309</v>
      </c>
      <c r="AA348">
        <v>5.0768941577663798</v>
      </c>
    </row>
    <row r="349" spans="1:27" x14ac:dyDescent="0.3">
      <c r="A349" s="6">
        <v>42643</v>
      </c>
      <c r="B349">
        <v>7.2785567131151403</v>
      </c>
      <c r="C349">
        <v>2.2534525268529002</v>
      </c>
      <c r="D349">
        <v>3.81553082765687</v>
      </c>
      <c r="E349">
        <v>5.0489833777798498</v>
      </c>
      <c r="F349">
        <v>5.2938429137135801</v>
      </c>
      <c r="G349">
        <v>12.0538431876484</v>
      </c>
      <c r="H349">
        <v>0.58621576365319705</v>
      </c>
      <c r="I349">
        <v>1.4617543367536401</v>
      </c>
      <c r="J349">
        <v>9.3685019546223796</v>
      </c>
      <c r="K349">
        <v>3.87913384991238</v>
      </c>
      <c r="L349">
        <v>12.997110884047</v>
      </c>
      <c r="M349">
        <v>4.1421091173635496</v>
      </c>
      <c r="N349">
        <v>6.438285035981</v>
      </c>
      <c r="O349">
        <v>3.74036164894168</v>
      </c>
      <c r="P349">
        <v>6.5914106340263601</v>
      </c>
      <c r="Q349">
        <v>3.3735733684704399</v>
      </c>
      <c r="R349">
        <v>7.9162781605743797</v>
      </c>
      <c r="S349">
        <v>14.127795600231901</v>
      </c>
      <c r="T349">
        <v>4.5513407673956303</v>
      </c>
      <c r="U349">
        <v>4.2006403223860502</v>
      </c>
      <c r="V349">
        <v>6.2423381655112102</v>
      </c>
      <c r="W349">
        <v>4.0211436696106198</v>
      </c>
      <c r="X349">
        <v>1.7094409247626501</v>
      </c>
      <c r="Y349">
        <v>3.2894533925518599</v>
      </c>
      <c r="Z349">
        <v>8.0657404637630297</v>
      </c>
      <c r="AA349">
        <v>5.0946275371313696</v>
      </c>
    </row>
    <row r="350" spans="1:27" x14ac:dyDescent="0.3">
      <c r="A350" s="6">
        <v>42674</v>
      </c>
      <c r="B350">
        <v>7.2499659794129201</v>
      </c>
      <c r="C350">
        <v>2.24742499144324</v>
      </c>
      <c r="D350">
        <v>3.7785313674872198</v>
      </c>
      <c r="E350">
        <v>5.0173732879997903</v>
      </c>
      <c r="F350">
        <v>5.2945938736723601</v>
      </c>
      <c r="G350">
        <v>12.0787360592153</v>
      </c>
      <c r="H350">
        <v>0.58661079681336104</v>
      </c>
      <c r="I350">
        <v>1.45278795335987</v>
      </c>
      <c r="J350">
        <v>9.3441318895430001</v>
      </c>
      <c r="K350">
        <v>3.8912093594471902</v>
      </c>
      <c r="L350">
        <v>12.815754069803001</v>
      </c>
      <c r="M350">
        <v>4.1429015185087401</v>
      </c>
      <c r="N350">
        <v>6.4378710784653999</v>
      </c>
      <c r="O350">
        <v>3.7350566412105999</v>
      </c>
      <c r="P350">
        <v>6.5898683185832798</v>
      </c>
      <c r="Q350">
        <v>3.3807738710164701</v>
      </c>
      <c r="R350">
        <v>7.93044479017742</v>
      </c>
      <c r="S350">
        <v>14.126293775952799</v>
      </c>
      <c r="T350">
        <v>4.5563077195748702</v>
      </c>
      <c r="U350">
        <v>3.94452734981575</v>
      </c>
      <c r="V350">
        <v>6.2423418688358501</v>
      </c>
      <c r="W350">
        <v>4.0211444212192102</v>
      </c>
      <c r="X350">
        <v>1.71264401442411</v>
      </c>
      <c r="Y350">
        <v>3.2887107415807701</v>
      </c>
      <c r="Z350">
        <v>8.0718980796542503</v>
      </c>
      <c r="AA350">
        <v>5.0410578064527698</v>
      </c>
    </row>
    <row r="351" spans="1:27" x14ac:dyDescent="0.3">
      <c r="A351" s="6">
        <v>42704</v>
      </c>
      <c r="B351">
        <v>7.04417709824639</v>
      </c>
      <c r="C351">
        <v>2.2382023010019898</v>
      </c>
      <c r="D351">
        <v>3.92337150467351</v>
      </c>
      <c r="E351">
        <v>5.3110370390263704</v>
      </c>
      <c r="F351">
        <v>5.37417420520464</v>
      </c>
      <c r="G351">
        <v>12.1513232806582</v>
      </c>
      <c r="H351">
        <v>0.85134135391006904</v>
      </c>
      <c r="I351">
        <v>2.6256363044971298</v>
      </c>
      <c r="J351">
        <v>9.4673102561202001</v>
      </c>
      <c r="K351">
        <v>3.73253388013545</v>
      </c>
      <c r="L351">
        <v>13.0125560756839</v>
      </c>
      <c r="M351">
        <v>4.1449030681915202</v>
      </c>
      <c r="N351">
        <v>6.4042432868926999</v>
      </c>
      <c r="O351">
        <v>3.5587129618166302</v>
      </c>
      <c r="P351">
        <v>6.43406658564375</v>
      </c>
      <c r="Q351">
        <v>3.5483347328191801</v>
      </c>
      <c r="R351">
        <v>8.2760024982536304</v>
      </c>
      <c r="S351">
        <v>14.408648784082599</v>
      </c>
      <c r="T351">
        <v>4.5544379336049499</v>
      </c>
      <c r="U351">
        <v>4.1598543624181401</v>
      </c>
      <c r="V351">
        <v>6.2478887556340998</v>
      </c>
      <c r="W351">
        <v>4.3394347987494397</v>
      </c>
      <c r="X351">
        <v>1.67858924841166</v>
      </c>
      <c r="Y351">
        <v>3.1812492484514099</v>
      </c>
      <c r="Z351">
        <v>7.8849996406455096</v>
      </c>
      <c r="AA351">
        <v>5.0239225607220304</v>
      </c>
    </row>
    <row r="352" spans="1:27" x14ac:dyDescent="0.3">
      <c r="A352" s="6">
        <v>42734</v>
      </c>
      <c r="B352">
        <v>7.0690304769858603</v>
      </c>
      <c r="C352">
        <v>2.2166527820278401</v>
      </c>
      <c r="D352">
        <v>3.9327599067171</v>
      </c>
      <c r="E352">
        <v>5.2991494146227298</v>
      </c>
      <c r="F352">
        <v>5.3840555525140603</v>
      </c>
      <c r="G352">
        <v>12.0924168485215</v>
      </c>
      <c r="H352">
        <v>0.85058124623001596</v>
      </c>
      <c r="I352">
        <v>2.6304655246644</v>
      </c>
      <c r="J352">
        <v>9.4678465992909704</v>
      </c>
      <c r="K352">
        <v>3.9087456186401002</v>
      </c>
      <c r="L352">
        <v>13.0785862394902</v>
      </c>
      <c r="M352">
        <v>4.1420679495545603</v>
      </c>
      <c r="N352">
        <v>6.3577189821773503</v>
      </c>
      <c r="O352">
        <v>4.7110549564819904</v>
      </c>
      <c r="P352">
        <v>6.4655151796222396</v>
      </c>
      <c r="Q352">
        <v>3.7526076385543399</v>
      </c>
      <c r="R352">
        <v>8.2482493615301102</v>
      </c>
      <c r="S352">
        <v>14.4441966308872</v>
      </c>
      <c r="T352">
        <v>4.59783446878627</v>
      </c>
      <c r="U352">
        <v>4.2151787406885504</v>
      </c>
      <c r="V352">
        <v>6.2923621748625598</v>
      </c>
      <c r="W352">
        <v>4.2968257120934803</v>
      </c>
      <c r="X352">
        <v>1.61555007187384</v>
      </c>
      <c r="Y352">
        <v>3.1947324911823398</v>
      </c>
      <c r="Z352">
        <v>7.9527552103608299</v>
      </c>
      <c r="AA352">
        <v>5.01529072226724</v>
      </c>
    </row>
    <row r="353" spans="1:27" x14ac:dyDescent="0.3">
      <c r="A353" s="6">
        <v>42766</v>
      </c>
      <c r="B353">
        <v>7.0514060895551101</v>
      </c>
      <c r="C353">
        <v>2.2262546711793401</v>
      </c>
      <c r="D353">
        <v>3.9345803022692101</v>
      </c>
      <c r="E353">
        <v>5.3013044101888802</v>
      </c>
      <c r="F353">
        <v>5.3683304037653103</v>
      </c>
      <c r="G353">
        <v>12.0931456541558</v>
      </c>
      <c r="H353">
        <v>0.84192102842936001</v>
      </c>
      <c r="I353">
        <v>2.63366273697878</v>
      </c>
      <c r="J353">
        <v>9.4767919850571296</v>
      </c>
      <c r="K353">
        <v>3.8782787940674499</v>
      </c>
      <c r="L353">
        <v>13.094186562726801</v>
      </c>
      <c r="M353">
        <v>4.1427724491506002</v>
      </c>
      <c r="N353">
        <v>6.3575362459382498</v>
      </c>
      <c r="O353">
        <v>4.70630378058046</v>
      </c>
      <c r="P353">
        <v>6.4568157977866099</v>
      </c>
      <c r="Q353">
        <v>3.7452071558961801</v>
      </c>
      <c r="R353">
        <v>8.2406959477115294</v>
      </c>
      <c r="S353">
        <v>14.4521504481281</v>
      </c>
      <c r="T353">
        <v>4.5970917988258098</v>
      </c>
      <c r="U353">
        <v>4.2174619005698997</v>
      </c>
      <c r="V353">
        <v>6.2923623161697204</v>
      </c>
      <c r="W353">
        <v>4.2961624957864402</v>
      </c>
      <c r="X353">
        <v>1.6114494999653499</v>
      </c>
      <c r="Y353">
        <v>3.1961053722932999</v>
      </c>
      <c r="Z353">
        <v>7.9227003613887703</v>
      </c>
      <c r="AA353">
        <v>5.0138604062544001</v>
      </c>
    </row>
    <row r="354" spans="1:27" x14ac:dyDescent="0.3">
      <c r="A354" s="6">
        <v>42794</v>
      </c>
      <c r="B354">
        <v>6.92769610649641</v>
      </c>
      <c r="C354">
        <v>2.6492983199184299</v>
      </c>
      <c r="D354">
        <v>5.1029332580624196</v>
      </c>
      <c r="E354">
        <v>5.6223223960811799</v>
      </c>
      <c r="F354">
        <v>6.1367112984824601</v>
      </c>
      <c r="G354">
        <v>13.5518007651148</v>
      </c>
      <c r="H354">
        <v>2.6845160956838998</v>
      </c>
      <c r="I354">
        <v>3.00369824825788</v>
      </c>
      <c r="J354">
        <v>9.2409551566678001</v>
      </c>
      <c r="K354">
        <v>4.0865540902619699</v>
      </c>
      <c r="L354">
        <v>13.5874326749753</v>
      </c>
      <c r="M354">
        <v>4.6648390052120599</v>
      </c>
      <c r="N354">
        <v>6.6125831574553198</v>
      </c>
      <c r="O354">
        <v>4.7118948983298399</v>
      </c>
      <c r="P354">
        <v>6.42245290039659</v>
      </c>
      <c r="Q354">
        <v>4.17976912488722</v>
      </c>
      <c r="R354">
        <v>9.0458078240202493</v>
      </c>
      <c r="S354">
        <v>15.2932922282451</v>
      </c>
      <c r="T354">
        <v>4.5004199807605101</v>
      </c>
      <c r="U354">
        <v>4.1006157081847103</v>
      </c>
      <c r="V354">
        <v>6.4320135492785102</v>
      </c>
      <c r="W354">
        <v>4.4526099994206199</v>
      </c>
      <c r="X354">
        <v>1.9363423074413999</v>
      </c>
      <c r="Y354">
        <v>3.4693165625017399</v>
      </c>
      <c r="Z354">
        <v>6.1852132586799202</v>
      </c>
      <c r="AA354">
        <v>4.5938416957888197</v>
      </c>
    </row>
    <row r="355" spans="1:27" x14ac:dyDescent="0.3">
      <c r="A355" s="6">
        <v>42825</v>
      </c>
      <c r="B355">
        <v>6.9193903042545797</v>
      </c>
      <c r="C355">
        <v>2.6258901175657798</v>
      </c>
      <c r="D355">
        <v>5.0926124922314902</v>
      </c>
      <c r="E355">
        <v>5.6306403016095201</v>
      </c>
      <c r="F355">
        <v>6.1291270933455602</v>
      </c>
      <c r="G355">
        <v>13.6266243331985</v>
      </c>
      <c r="H355">
        <v>2.6729477465660398</v>
      </c>
      <c r="I355">
        <v>3.0344000931324802</v>
      </c>
      <c r="J355">
        <v>9.2421364886508197</v>
      </c>
      <c r="K355">
        <v>4.1000672308697697</v>
      </c>
      <c r="L355">
        <v>13.874386043784501</v>
      </c>
      <c r="M355">
        <v>4.6699218154672097</v>
      </c>
      <c r="N355">
        <v>6.6320787538591501</v>
      </c>
      <c r="O355">
        <v>4.7157975660823999</v>
      </c>
      <c r="P355">
        <v>6.3948332481305803</v>
      </c>
      <c r="Q355">
        <v>4.20490680343788</v>
      </c>
      <c r="R355">
        <v>9.0488846432560699</v>
      </c>
      <c r="S355">
        <v>15.2632815232041</v>
      </c>
      <c r="T355">
        <v>4.6015959764858003</v>
      </c>
      <c r="U355">
        <v>4.3156959227397396</v>
      </c>
      <c r="V355">
        <v>6.4320075147061404</v>
      </c>
      <c r="W355">
        <v>4.4428395761030002</v>
      </c>
      <c r="X355">
        <v>1.9377914492494599</v>
      </c>
      <c r="Y355">
        <v>3.4693111124683802</v>
      </c>
      <c r="Z355">
        <v>6.2073018412680403</v>
      </c>
      <c r="AA355">
        <v>4.5945827172834699</v>
      </c>
    </row>
    <row r="356" spans="1:27" x14ac:dyDescent="0.3">
      <c r="A356" s="6">
        <v>42853</v>
      </c>
      <c r="B356">
        <v>6.9279454376263301</v>
      </c>
      <c r="C356">
        <v>2.61708152068225</v>
      </c>
      <c r="D356">
        <v>5.1077835602923001</v>
      </c>
      <c r="E356">
        <v>5.6411024991556804</v>
      </c>
      <c r="F356">
        <v>6.1287129079190201</v>
      </c>
      <c r="G356">
        <v>13.610101849325501</v>
      </c>
      <c r="H356">
        <v>2.6732180685150699</v>
      </c>
      <c r="I356">
        <v>3.0297373383351198</v>
      </c>
      <c r="J356">
        <v>9.2372891408268192</v>
      </c>
      <c r="K356">
        <v>4.2254049897615102</v>
      </c>
      <c r="L356">
        <v>13.8879819258834</v>
      </c>
      <c r="M356">
        <v>4.6689391027082001</v>
      </c>
      <c r="N356">
        <v>6.6381703483254997</v>
      </c>
      <c r="O356">
        <v>4.7095807625606296</v>
      </c>
      <c r="P356">
        <v>6.4100260324144003</v>
      </c>
      <c r="Q356">
        <v>4.2040203429890299</v>
      </c>
      <c r="R356">
        <v>9.0685249156657193</v>
      </c>
      <c r="S356">
        <v>15.266827439439499</v>
      </c>
      <c r="T356">
        <v>4.4744535047270402</v>
      </c>
      <c r="U356">
        <v>4.3154843733013104</v>
      </c>
      <c r="V356">
        <v>6.4320318339451097</v>
      </c>
      <c r="W356">
        <v>4.4423785301920304</v>
      </c>
      <c r="X356">
        <v>1.9369460224213699</v>
      </c>
      <c r="Y356">
        <v>3.4688851307832702</v>
      </c>
      <c r="Z356">
        <v>6.2159992670136397</v>
      </c>
      <c r="AA356">
        <v>4.6075892278949802</v>
      </c>
    </row>
    <row r="357" spans="1:27" x14ac:dyDescent="0.3">
      <c r="A357" s="6">
        <v>42886</v>
      </c>
      <c r="B357">
        <v>7.0354282476273902</v>
      </c>
      <c r="C357">
        <v>3.04626908168171</v>
      </c>
      <c r="D357">
        <v>4.7176202137252696</v>
      </c>
      <c r="E357">
        <v>5.5402867819953796</v>
      </c>
      <c r="F357">
        <v>5.7915308146078299</v>
      </c>
      <c r="G357">
        <v>13.939989130246399</v>
      </c>
      <c r="H357">
        <v>1.54048772647621</v>
      </c>
      <c r="I357">
        <v>3.3297429125626299</v>
      </c>
      <c r="J357">
        <v>8.86893109830703</v>
      </c>
      <c r="K357">
        <v>4.3153029795695899</v>
      </c>
      <c r="L357">
        <v>14.910333417761199</v>
      </c>
      <c r="M357">
        <v>4.7851655104180804</v>
      </c>
      <c r="N357">
        <v>6.6349581805823101</v>
      </c>
      <c r="O357">
        <v>4.9974957581923798</v>
      </c>
      <c r="P357">
        <v>6.5261566758017402</v>
      </c>
      <c r="Q357">
        <v>4.1866800730592804</v>
      </c>
      <c r="R357">
        <v>9.8255201880292606</v>
      </c>
      <c r="S357">
        <v>15.480319413967999</v>
      </c>
      <c r="T357">
        <v>4.4395872510677297</v>
      </c>
      <c r="U357">
        <v>4.3624348757767901</v>
      </c>
      <c r="V357">
        <v>6.7969004203603003</v>
      </c>
      <c r="W357">
        <v>4.7974982290784096</v>
      </c>
      <c r="X357">
        <v>2.0254922712724599</v>
      </c>
      <c r="Y357">
        <v>3.1106042764394801</v>
      </c>
      <c r="Z357">
        <v>7.5351175272320097</v>
      </c>
      <c r="AA357">
        <v>4.5195542005663896</v>
      </c>
    </row>
    <row r="358" spans="1:27" x14ac:dyDescent="0.3">
      <c r="A358" s="6">
        <v>42916</v>
      </c>
      <c r="B358">
        <v>7.0655106380509398</v>
      </c>
      <c r="C358">
        <v>3.0288312925581802</v>
      </c>
      <c r="D358">
        <v>4.7013502298686403</v>
      </c>
      <c r="E358">
        <v>5.5423148433037799</v>
      </c>
      <c r="F358">
        <v>5.7467821219755004</v>
      </c>
      <c r="G358">
        <v>14.2545527681576</v>
      </c>
      <c r="H358">
        <v>1.56235438127499</v>
      </c>
      <c r="I358">
        <v>3.2628957929512801</v>
      </c>
      <c r="J358">
        <v>8.8124864245005892</v>
      </c>
      <c r="K358">
        <v>4.2729206861310196</v>
      </c>
      <c r="L358">
        <v>15.0700688694335</v>
      </c>
      <c r="M358">
        <v>4.82031722462093</v>
      </c>
      <c r="N358">
        <v>6.6356516545510296</v>
      </c>
      <c r="O358">
        <v>5.0281552657705904</v>
      </c>
      <c r="P358">
        <v>6.61869605286308</v>
      </c>
      <c r="Q358">
        <v>4.2163320757821996</v>
      </c>
      <c r="R358">
        <v>9.8652422686179708</v>
      </c>
      <c r="S358">
        <v>15.0021747921227</v>
      </c>
      <c r="T358">
        <v>4.4622194543970899</v>
      </c>
      <c r="U358">
        <v>4.1042395158364204</v>
      </c>
      <c r="V358">
        <v>7.12165533517316</v>
      </c>
      <c r="W358">
        <v>4.8195978009118896</v>
      </c>
      <c r="X358">
        <v>2.0315721048530202</v>
      </c>
      <c r="Y358">
        <v>3.1078458967514</v>
      </c>
      <c r="Z358">
        <v>7.7675531487234704</v>
      </c>
      <c r="AA358">
        <v>4.5488197900160996</v>
      </c>
    </row>
    <row r="359" spans="1:27" x14ac:dyDescent="0.3">
      <c r="A359" s="6">
        <v>42947</v>
      </c>
      <c r="B359">
        <v>7.0936800944648803</v>
      </c>
      <c r="C359">
        <v>3.0385851018591801</v>
      </c>
      <c r="D359">
        <v>4.7051291240742499</v>
      </c>
      <c r="E359">
        <v>5.5272004699031703</v>
      </c>
      <c r="F359">
        <v>5.5903345025064004</v>
      </c>
      <c r="G359">
        <v>14.2522246150976</v>
      </c>
      <c r="H359">
        <v>1.5627654703255001</v>
      </c>
      <c r="I359">
        <v>3.2602410168989699</v>
      </c>
      <c r="J359">
        <v>8.8381664954552299</v>
      </c>
      <c r="K359">
        <v>4.3664305293528596</v>
      </c>
      <c r="L359">
        <v>15.079687940271199</v>
      </c>
      <c r="M359">
        <v>4.8182381987363199</v>
      </c>
      <c r="N359">
        <v>6.6367746481218903</v>
      </c>
      <c r="O359">
        <v>5.0222653539285904</v>
      </c>
      <c r="P359">
        <v>6.6397940192484803</v>
      </c>
      <c r="Q359">
        <v>4.2040422446901804</v>
      </c>
      <c r="R359">
        <v>9.8627959715758706</v>
      </c>
      <c r="S359">
        <v>15.0070012077296</v>
      </c>
      <c r="T359">
        <v>4.4524226107303502</v>
      </c>
      <c r="U359">
        <v>4.1034453082037503</v>
      </c>
      <c r="V359">
        <v>7.1216559220402598</v>
      </c>
      <c r="W359">
        <v>4.8202044536594704</v>
      </c>
      <c r="X359">
        <v>2.0299291281911902</v>
      </c>
      <c r="Y359">
        <v>3.10881083967756</v>
      </c>
      <c r="Z359">
        <v>7.74188052317486</v>
      </c>
      <c r="AA359">
        <v>4.5553566968869399</v>
      </c>
    </row>
    <row r="360" spans="1:27" x14ac:dyDescent="0.3">
      <c r="A360" s="6">
        <v>42978</v>
      </c>
      <c r="B360">
        <v>7.1746774020335504</v>
      </c>
      <c r="C360">
        <v>3.2912629817980998</v>
      </c>
      <c r="D360">
        <v>5.1664672671316199</v>
      </c>
      <c r="E360">
        <v>5.84138873024928</v>
      </c>
      <c r="F360">
        <v>6.1147756995459304</v>
      </c>
      <c r="G360">
        <v>13.3953553637146</v>
      </c>
      <c r="H360">
        <v>1.8589202814163699</v>
      </c>
      <c r="I360">
        <v>3.4536454405796699</v>
      </c>
      <c r="J360">
        <v>9.0424312299529301</v>
      </c>
      <c r="K360">
        <v>4.3531381491928798</v>
      </c>
      <c r="L360">
        <v>15.2354130858754</v>
      </c>
      <c r="M360">
        <v>5.7803045111540898</v>
      </c>
      <c r="N360">
        <v>6.30497417863383</v>
      </c>
      <c r="O360">
        <v>4.9476591804021099</v>
      </c>
      <c r="P360">
        <v>6.7174958893159902</v>
      </c>
      <c r="Q360">
        <v>4.2235384180666102</v>
      </c>
      <c r="R360">
        <v>10.6674307191024</v>
      </c>
      <c r="S360">
        <v>14.0397321087121</v>
      </c>
      <c r="T360">
        <v>4.9060400574295198</v>
      </c>
      <c r="U360">
        <v>4.0820368440409496</v>
      </c>
      <c r="V360">
        <v>7.0372599807215703</v>
      </c>
      <c r="W360">
        <v>4.6093944572622103</v>
      </c>
      <c r="X360">
        <v>1.89529619511341</v>
      </c>
      <c r="Y360">
        <v>3.1416264218574401</v>
      </c>
      <c r="Z360">
        <v>7.3575285294965003</v>
      </c>
      <c r="AA360">
        <v>4.6203774625901497</v>
      </c>
    </row>
    <row r="361" spans="1:27" x14ac:dyDescent="0.3">
      <c r="A361" s="6">
        <v>43007</v>
      </c>
      <c r="B361">
        <v>7.1913787769470101</v>
      </c>
      <c r="C361">
        <v>3.2846006994599399</v>
      </c>
      <c r="D361">
        <v>5.1684926781042497</v>
      </c>
      <c r="E361">
        <v>5.83049799687159</v>
      </c>
      <c r="F361">
        <v>6.0896955562152897</v>
      </c>
      <c r="G361">
        <v>13.4003813484512</v>
      </c>
      <c r="H361">
        <v>1.8590764934262201</v>
      </c>
      <c r="I361">
        <v>3.4655086888469202</v>
      </c>
      <c r="J361">
        <v>9.0423288382255809</v>
      </c>
      <c r="K361">
        <v>4.2707900801337102</v>
      </c>
      <c r="L361">
        <v>15.226448941162101</v>
      </c>
      <c r="M361">
        <v>5.7847302766072701</v>
      </c>
      <c r="N361">
        <v>6.2929044020304898</v>
      </c>
      <c r="O361">
        <v>4.9354305180454201</v>
      </c>
      <c r="P361">
        <v>6.7063258917941999</v>
      </c>
      <c r="Q361">
        <v>4.3113760094711697</v>
      </c>
      <c r="R361">
        <v>10.703630079358399</v>
      </c>
      <c r="S361">
        <v>14.066218441271801</v>
      </c>
      <c r="T361">
        <v>4.9114708947815302</v>
      </c>
      <c r="U361">
        <v>4.1652973659147197</v>
      </c>
      <c r="V361">
        <v>7.0372334916550603</v>
      </c>
      <c r="W361">
        <v>4.60921072293658</v>
      </c>
      <c r="X361">
        <v>1.89351562402937</v>
      </c>
      <c r="Y361">
        <v>3.1412814933219702</v>
      </c>
      <c r="Z361">
        <v>7.3235993574157501</v>
      </c>
      <c r="AA361">
        <v>4.6335615009434203</v>
      </c>
    </row>
    <row r="362" spans="1:27" x14ac:dyDescent="0.3">
      <c r="A362" s="6">
        <v>43039</v>
      </c>
      <c r="B362">
        <v>7.1980153630665997</v>
      </c>
      <c r="C362">
        <v>3.3032073615961499</v>
      </c>
      <c r="D362">
        <v>5.1870043993330901</v>
      </c>
      <c r="E362">
        <v>5.7885905473554802</v>
      </c>
      <c r="F362">
        <v>6.1023177354712201</v>
      </c>
      <c r="G362">
        <v>13.4266579463008</v>
      </c>
      <c r="H362">
        <v>1.85894085144516</v>
      </c>
      <c r="I362">
        <v>3.46401817895529</v>
      </c>
      <c r="J362">
        <v>8.9937384933162807</v>
      </c>
      <c r="K362">
        <v>4.2891613621103497</v>
      </c>
      <c r="L362">
        <v>15.237366373274901</v>
      </c>
      <c r="M362">
        <v>5.7842263295711103</v>
      </c>
      <c r="N362">
        <v>6.2921032784870397</v>
      </c>
      <c r="O362">
        <v>4.9554107351116903</v>
      </c>
      <c r="P362">
        <v>6.7147000167382203</v>
      </c>
      <c r="Q362">
        <v>4.31450078450702</v>
      </c>
      <c r="R362">
        <v>10.7168012679603</v>
      </c>
      <c r="S362">
        <v>14.068891039357901</v>
      </c>
      <c r="T362">
        <v>4.9120886089621596</v>
      </c>
      <c r="U362">
        <v>4.1652745758306704</v>
      </c>
      <c r="V362">
        <v>7.0372532907693097</v>
      </c>
      <c r="W362">
        <v>4.6087802321254996</v>
      </c>
      <c r="X362">
        <v>1.8892203759438699</v>
      </c>
      <c r="Y362">
        <v>3.1398778033204602</v>
      </c>
      <c r="Z362">
        <v>7.3240685016264697</v>
      </c>
      <c r="AA362">
        <v>4.5974220159636099</v>
      </c>
    </row>
    <row r="363" spans="1:27" x14ac:dyDescent="0.3">
      <c r="A363" s="6">
        <v>43069</v>
      </c>
      <c r="B363">
        <v>7.2075140311599002</v>
      </c>
      <c r="C363">
        <v>3.4125548453257402</v>
      </c>
      <c r="D363">
        <v>5.4959724574468503</v>
      </c>
      <c r="E363">
        <v>5.7772193491680897</v>
      </c>
      <c r="F363">
        <v>6.21597790248215</v>
      </c>
      <c r="G363">
        <v>13.303895714378701</v>
      </c>
      <c r="H363">
        <v>1.80803136178038</v>
      </c>
      <c r="I363">
        <v>3.5440102577409398</v>
      </c>
      <c r="J363">
        <v>9.3019397485794304</v>
      </c>
      <c r="K363">
        <v>4.3889126098007001</v>
      </c>
      <c r="L363">
        <v>15.808195927988301</v>
      </c>
      <c r="M363">
        <v>5.7910154756687904</v>
      </c>
      <c r="N363">
        <v>6.3233790281528499</v>
      </c>
      <c r="O363">
        <v>4.8460141483261099</v>
      </c>
      <c r="P363">
        <v>6.7435903259576202</v>
      </c>
      <c r="Q363">
        <v>4.4802693778092104</v>
      </c>
      <c r="R363">
        <v>12.0930674678513</v>
      </c>
      <c r="S363">
        <v>13.2180083905579</v>
      </c>
      <c r="T363">
        <v>4.7454121018573696</v>
      </c>
      <c r="U363">
        <v>4.2157026575248997</v>
      </c>
      <c r="V363">
        <v>7.33747509133216</v>
      </c>
      <c r="W363">
        <v>4.7423174363689302</v>
      </c>
      <c r="X363">
        <v>2.07117375449271</v>
      </c>
      <c r="Y363">
        <v>3.1652144733738301</v>
      </c>
      <c r="Z363">
        <v>8.0439836963637994</v>
      </c>
      <c r="AA363">
        <v>4.1663473072063004</v>
      </c>
    </row>
    <row r="364" spans="1:27" x14ac:dyDescent="0.3">
      <c r="A364" s="6">
        <v>43098</v>
      </c>
      <c r="B364">
        <v>7.2328466209086297</v>
      </c>
      <c r="C364">
        <v>3.4343043284867698</v>
      </c>
      <c r="D364">
        <v>5.5148600099768199</v>
      </c>
      <c r="E364">
        <v>5.6929026714286897</v>
      </c>
      <c r="F364">
        <v>6.2477669055384304</v>
      </c>
      <c r="G364">
        <v>13.2003807639664</v>
      </c>
      <c r="H364">
        <v>1.8081488910647601</v>
      </c>
      <c r="I364">
        <v>3.5351226336301602</v>
      </c>
      <c r="J364">
        <v>9.3008382584630809</v>
      </c>
      <c r="K364">
        <v>4.4346916337583604</v>
      </c>
      <c r="L364">
        <v>15.811817951745301</v>
      </c>
      <c r="M364">
        <v>5.78192014188041</v>
      </c>
      <c r="N364">
        <v>6.3664778003516904</v>
      </c>
      <c r="O364">
        <v>4.8440604358729598</v>
      </c>
      <c r="P364">
        <v>6.7891787930107101</v>
      </c>
      <c r="Q364">
        <v>4.5488312692596899</v>
      </c>
      <c r="R364">
        <v>12.042510792074999</v>
      </c>
      <c r="S364">
        <v>13.277269829586199</v>
      </c>
      <c r="T364">
        <v>4.8328181722585901</v>
      </c>
      <c r="U364">
        <v>4.2923084586273204</v>
      </c>
      <c r="V364">
        <v>8.0025677834797495</v>
      </c>
      <c r="W364">
        <v>4.7990111843320404</v>
      </c>
      <c r="X364">
        <v>2.0753371665636799</v>
      </c>
      <c r="Y364">
        <v>3.1651719208766602</v>
      </c>
      <c r="Z364">
        <v>8.9476838641359393</v>
      </c>
      <c r="AA364">
        <v>4.3225471047301403</v>
      </c>
    </row>
    <row r="365" spans="1:27" x14ac:dyDescent="0.3">
      <c r="A365" s="6">
        <v>43131</v>
      </c>
      <c r="B365">
        <v>7.2392052766690798</v>
      </c>
      <c r="C365">
        <v>3.4291907014357399</v>
      </c>
      <c r="D365">
        <v>5.5156010993068998</v>
      </c>
      <c r="E365">
        <v>5.7139880757298203</v>
      </c>
      <c r="F365">
        <v>6.2492268983185904</v>
      </c>
      <c r="G365">
        <v>13.1968805021999</v>
      </c>
      <c r="H365">
        <v>1.8079631610509601</v>
      </c>
      <c r="I365">
        <v>3.52821515101328</v>
      </c>
      <c r="J365">
        <v>9.1943167186084303</v>
      </c>
      <c r="K365">
        <v>4.5300837108351102</v>
      </c>
      <c r="L365">
        <v>15.839932885773999</v>
      </c>
      <c r="M365">
        <v>5.7799412758448696</v>
      </c>
      <c r="N365">
        <v>6.3667958079078497</v>
      </c>
      <c r="O365">
        <v>4.8123748287535797</v>
      </c>
      <c r="P365">
        <v>6.8049169683917698</v>
      </c>
      <c r="Q365">
        <v>4.5215977635506803</v>
      </c>
      <c r="R365">
        <v>12.048471525951401</v>
      </c>
      <c r="S365">
        <v>13.275891398216601</v>
      </c>
      <c r="T365">
        <v>4.8007691654515501</v>
      </c>
      <c r="U365">
        <v>4.2921135042770997</v>
      </c>
      <c r="V365">
        <v>8.0025681170150307</v>
      </c>
      <c r="W365">
        <v>4.7990306681200403</v>
      </c>
      <c r="X365">
        <v>2.07926783489811</v>
      </c>
      <c r="Y365">
        <v>3.1694645716768801</v>
      </c>
      <c r="Z365">
        <v>8.9602814907255599</v>
      </c>
      <c r="AA365">
        <v>4.3172015755993502</v>
      </c>
    </row>
    <row r="366" spans="1:27" x14ac:dyDescent="0.3">
      <c r="A366" s="6">
        <v>43159</v>
      </c>
      <c r="B366">
        <v>7.0967827820334</v>
      </c>
      <c r="C366">
        <v>3.2918349050922799</v>
      </c>
      <c r="D366">
        <v>6.7659071682143797</v>
      </c>
      <c r="E366">
        <v>6.4793388929225397</v>
      </c>
      <c r="F366">
        <v>7.0603691608193602</v>
      </c>
      <c r="G366">
        <v>14.816744022743</v>
      </c>
      <c r="H366">
        <v>3.37104231804136</v>
      </c>
      <c r="I366">
        <v>3.5841270531004699</v>
      </c>
      <c r="J366">
        <v>8.9243586087989701</v>
      </c>
      <c r="K366">
        <v>5.0887243324836797</v>
      </c>
      <c r="L366">
        <v>16.3531385903661</v>
      </c>
      <c r="M366">
        <v>5.90439624338961</v>
      </c>
      <c r="N366">
        <v>6.6713665097693298</v>
      </c>
      <c r="O366">
        <v>4.2375621604910503</v>
      </c>
      <c r="P366">
        <v>6.6713486239046302</v>
      </c>
      <c r="Q366">
        <v>5.0071633327116798</v>
      </c>
      <c r="R366">
        <v>13.0900063603794</v>
      </c>
      <c r="S366">
        <v>12.19549628419</v>
      </c>
      <c r="T366">
        <v>4.8502819337363503</v>
      </c>
      <c r="U366">
        <v>4.0970784287124404</v>
      </c>
      <c r="V366">
        <v>7.9233832641530002</v>
      </c>
      <c r="W366">
        <v>4.9756653611781196</v>
      </c>
      <c r="X366">
        <v>2.1019241468154699</v>
      </c>
      <c r="Y366">
        <v>3.7564858295775601</v>
      </c>
      <c r="Z366">
        <v>7.4609925361313598</v>
      </c>
      <c r="AA366">
        <v>4.2756634330876198</v>
      </c>
    </row>
    <row r="367" spans="1:27" x14ac:dyDescent="0.3">
      <c r="A367" s="6">
        <v>43188</v>
      </c>
      <c r="B367">
        <v>7.0806113426985897</v>
      </c>
      <c r="C367" t="e">
        <v>#N/A</v>
      </c>
      <c r="D367" t="e">
        <v>#N/A</v>
      </c>
      <c r="E367" t="e">
        <v>#N/A</v>
      </c>
      <c r="F367" t="e">
        <v>#N/A</v>
      </c>
      <c r="G367" t="e">
        <v>#N/A</v>
      </c>
      <c r="H367" t="e">
        <v>#N/A</v>
      </c>
      <c r="I367" t="e">
        <v>#N/A</v>
      </c>
      <c r="J367" t="e">
        <v>#N/A</v>
      </c>
      <c r="K367" t="e">
        <v>#N/A</v>
      </c>
      <c r="L367" t="e">
        <v>#N/A</v>
      </c>
      <c r="M367" t="e">
        <v>#N/A</v>
      </c>
      <c r="N367" t="e">
        <v>#N/A</v>
      </c>
      <c r="O367" t="e">
        <v>#N/A</v>
      </c>
      <c r="P367" t="e">
        <v>#N/A</v>
      </c>
      <c r="Q367" t="e">
        <v>#N/A</v>
      </c>
      <c r="R367" t="e">
        <v>#N/A</v>
      </c>
      <c r="S367" t="e">
        <v>#N/A</v>
      </c>
      <c r="T367" t="e">
        <v>#N/A</v>
      </c>
      <c r="U367" t="e">
        <v>#N/A</v>
      </c>
      <c r="V367" t="e">
        <v>#N/A</v>
      </c>
      <c r="W367" t="e">
        <v>#N/A</v>
      </c>
      <c r="X367" t="e">
        <v>#N/A</v>
      </c>
      <c r="Y367" t="e">
        <v>#N/A</v>
      </c>
      <c r="Z367" t="e">
        <v>#N/A</v>
      </c>
      <c r="AA367" t="e">
        <v>#N/A</v>
      </c>
    </row>
    <row r="368" spans="1:27" x14ac:dyDescent="0.3">
      <c r="A368" s="6">
        <v>43220</v>
      </c>
      <c r="B368">
        <v>7.1053261583997998</v>
      </c>
      <c r="C368">
        <v>3.3000095767676001</v>
      </c>
      <c r="D368">
        <v>6.8210132347183299</v>
      </c>
      <c r="E368">
        <v>6.48746618330917</v>
      </c>
      <c r="F368">
        <v>7.0542785446552001</v>
      </c>
      <c r="G368">
        <v>14.8241500904355</v>
      </c>
      <c r="H368">
        <v>3.3695972913863299</v>
      </c>
      <c r="I368">
        <v>3.5729006773413801</v>
      </c>
      <c r="J368">
        <v>8.8551525640889306</v>
      </c>
      <c r="K368">
        <v>5.1537633606089903</v>
      </c>
      <c r="L368">
        <v>16.311399762811501</v>
      </c>
      <c r="M368">
        <v>5.8801823485336699</v>
      </c>
      <c r="N368">
        <v>6.6770943258696001</v>
      </c>
      <c r="O368">
        <v>4.2429183455889401</v>
      </c>
      <c r="P368">
        <v>6.6946964346320801</v>
      </c>
      <c r="Q368">
        <v>4.9073396814995904</v>
      </c>
      <c r="R368">
        <v>13.058991405573201</v>
      </c>
      <c r="S368">
        <v>12.2008244558144</v>
      </c>
      <c r="T368">
        <v>4.7158159776092603</v>
      </c>
      <c r="U368">
        <v>4.1214047995366698</v>
      </c>
      <c r="V368">
        <v>7.92340067699363</v>
      </c>
      <c r="W368">
        <v>4.97210849067769</v>
      </c>
      <c r="X368">
        <v>2.1023814141625201</v>
      </c>
      <c r="Y368">
        <v>3.7532904896214601</v>
      </c>
      <c r="Z368">
        <v>7.47217593160787</v>
      </c>
      <c r="AA368">
        <v>4.2625263649493297</v>
      </c>
    </row>
    <row r="369" spans="1:27" x14ac:dyDescent="0.3">
      <c r="A369" s="6">
        <v>43251</v>
      </c>
      <c r="B369">
        <v>7.3135122163845496</v>
      </c>
      <c r="C369">
        <v>3.4597085831612402</v>
      </c>
      <c r="D369">
        <v>5.9292066206338898</v>
      </c>
      <c r="E369">
        <v>5.79312670842799</v>
      </c>
      <c r="F369">
        <v>6.9577465536460297</v>
      </c>
      <c r="G369">
        <v>14.5334600139764</v>
      </c>
      <c r="H369">
        <v>2.0574551593996899</v>
      </c>
      <c r="I369">
        <v>3.6315744645532</v>
      </c>
      <c r="J369">
        <v>10.3008638330636</v>
      </c>
      <c r="K369">
        <v>7.1305415478949001</v>
      </c>
      <c r="L369">
        <v>16.376963459592201</v>
      </c>
      <c r="M369">
        <v>5.9677244278414996</v>
      </c>
      <c r="N369">
        <v>6.7404476430193903</v>
      </c>
      <c r="O369">
        <v>4.5464212550382799</v>
      </c>
      <c r="P369">
        <v>6.8781334373567802</v>
      </c>
      <c r="Q369">
        <v>5.0011323708815496</v>
      </c>
      <c r="R369">
        <v>13.1336854201938</v>
      </c>
      <c r="S369">
        <v>11.4781032853006</v>
      </c>
      <c r="T369">
        <v>3.9103373298149098</v>
      </c>
      <c r="U369">
        <v>4.0146930762605102</v>
      </c>
      <c r="V369">
        <v>7.7694437011164199</v>
      </c>
      <c r="W369">
        <v>5.1057240342594001</v>
      </c>
      <c r="X369">
        <v>2.20927012857923</v>
      </c>
      <c r="Y369">
        <v>3.36484913647777</v>
      </c>
      <c r="Z369">
        <v>12.025029353562701</v>
      </c>
      <c r="AA369">
        <v>4.1317076616088499</v>
      </c>
    </row>
    <row r="370" spans="1:27" x14ac:dyDescent="0.3">
      <c r="A370" s="6">
        <v>43280</v>
      </c>
      <c r="B370">
        <v>7.3416976373036196</v>
      </c>
      <c r="C370">
        <v>3.4587216495414199</v>
      </c>
      <c r="D370">
        <v>5.9274395795723498</v>
      </c>
      <c r="E370">
        <v>5.7571213826315999</v>
      </c>
      <c r="F370">
        <v>6.9383548914417696</v>
      </c>
      <c r="G370">
        <v>14.441047957981</v>
      </c>
      <c r="H370">
        <v>2.0649455794693399</v>
      </c>
      <c r="I370">
        <v>3.6474978734933798</v>
      </c>
      <c r="J370">
        <v>10.677538784183399</v>
      </c>
      <c r="K370">
        <v>7.0988344454811099</v>
      </c>
      <c r="L370">
        <v>16.309754179027799</v>
      </c>
      <c r="M370">
        <v>5.9901195185059803</v>
      </c>
      <c r="N370">
        <v>7.0577625033604496</v>
      </c>
      <c r="O370">
        <v>4.7633271639196604</v>
      </c>
      <c r="P370">
        <v>6.9325390154898496</v>
      </c>
      <c r="Q370">
        <v>4.5736668227998303</v>
      </c>
      <c r="R370">
        <v>13.1627956651222</v>
      </c>
      <c r="S370">
        <v>11.311088024099</v>
      </c>
      <c r="T370">
        <v>3.8460064640097298</v>
      </c>
      <c r="U370">
        <v>4.6038775833240697</v>
      </c>
      <c r="V370">
        <v>7.8621904101548603</v>
      </c>
      <c r="W370">
        <v>5.0420336181185998</v>
      </c>
      <c r="X370">
        <v>2.1723137452837098</v>
      </c>
      <c r="Y370">
        <v>3.3297544124669902</v>
      </c>
      <c r="Z370">
        <v>11.4754283101155</v>
      </c>
      <c r="AA370">
        <v>5.0760330207085698</v>
      </c>
    </row>
    <row r="371" spans="1:27" x14ac:dyDescent="0.3">
      <c r="A371" s="6">
        <v>43312</v>
      </c>
      <c r="B371">
        <v>7.3576737976928204</v>
      </c>
      <c r="C371">
        <v>3.46264519917393</v>
      </c>
      <c r="D371">
        <v>5.9280627186377197</v>
      </c>
      <c r="E371">
        <v>5.7550030926991802</v>
      </c>
      <c r="F371">
        <v>6.9362893026942301</v>
      </c>
      <c r="G371">
        <v>14.445012816980199</v>
      </c>
      <c r="H371">
        <v>2.06487174075848</v>
      </c>
      <c r="I371">
        <v>3.6061803411299702</v>
      </c>
      <c r="J371">
        <v>10.6197102263702</v>
      </c>
      <c r="K371">
        <v>7.0463502521351202</v>
      </c>
      <c r="L371">
        <v>16.317701254094199</v>
      </c>
      <c r="M371">
        <v>5.9904805548283901</v>
      </c>
      <c r="N371">
        <v>7.0569515261824698</v>
      </c>
      <c r="O371">
        <v>4.75604618537887</v>
      </c>
      <c r="P371">
        <v>6.9575336797316396</v>
      </c>
      <c r="Q371">
        <v>4.5744074551479201</v>
      </c>
      <c r="R371">
        <v>13.3219704109486</v>
      </c>
      <c r="S371">
        <v>11.309967845207799</v>
      </c>
      <c r="T371">
        <v>3.8453987298036201</v>
      </c>
      <c r="U371">
        <v>4.6054207746103799</v>
      </c>
      <c r="V371">
        <v>7.8621900555878597</v>
      </c>
      <c r="W371">
        <v>5.0420313040250599</v>
      </c>
      <c r="X371">
        <v>2.17117634316666</v>
      </c>
      <c r="Y371">
        <v>3.3304297042072699</v>
      </c>
      <c r="Z371">
        <v>11.442394706904</v>
      </c>
      <c r="AA371">
        <v>5.0760318046854396</v>
      </c>
    </row>
    <row r="372" spans="1:27" x14ac:dyDescent="0.3">
      <c r="A372" s="6">
        <v>43343</v>
      </c>
      <c r="B372">
        <v>7.4748974895021902</v>
      </c>
      <c r="C372">
        <v>3.59829382626129</v>
      </c>
      <c r="D372">
        <v>6.1668990534624202</v>
      </c>
      <c r="E372">
        <v>5.8244957032063098</v>
      </c>
      <c r="F372">
        <v>7.4972756133379299</v>
      </c>
      <c r="G372">
        <v>13.6707964482429</v>
      </c>
      <c r="H372">
        <v>2.175946547713</v>
      </c>
      <c r="I372">
        <v>3.8687730676710799</v>
      </c>
      <c r="J372">
        <v>11.205044202358099</v>
      </c>
      <c r="K372">
        <v>6.7008115440766201</v>
      </c>
      <c r="L372">
        <v>15.9651593905902</v>
      </c>
      <c r="M372">
        <v>6.3985439855696402</v>
      </c>
      <c r="N372">
        <v>6.7807874384869002</v>
      </c>
      <c r="O372">
        <v>4.8284743690700802</v>
      </c>
      <c r="P372">
        <v>7.06623221493704</v>
      </c>
      <c r="Q372">
        <v>4.4804341468716196</v>
      </c>
      <c r="R372">
        <v>13.105811492490799</v>
      </c>
      <c r="S372">
        <v>10.6866002026249</v>
      </c>
      <c r="T372">
        <v>4.5928632121124604</v>
      </c>
      <c r="U372">
        <v>4.8948869525520298</v>
      </c>
      <c r="V372">
        <v>7.6761223872793103</v>
      </c>
      <c r="W372">
        <v>5.6718318236982901</v>
      </c>
      <c r="X372">
        <v>2.4997187391873199</v>
      </c>
      <c r="Y372">
        <v>3.4818089872468199</v>
      </c>
      <c r="Z372">
        <v>13.9105794007959</v>
      </c>
      <c r="AA372">
        <v>4.5365955394208299</v>
      </c>
    </row>
    <row r="373" spans="1:27" x14ac:dyDescent="0.3">
      <c r="A373" s="6">
        <v>43371</v>
      </c>
      <c r="B373">
        <v>7.4895671141763103</v>
      </c>
      <c r="C373">
        <v>3.5884210184426499</v>
      </c>
      <c r="D373">
        <v>6.1466173566755504</v>
      </c>
      <c r="E373">
        <v>5.8175940176800198</v>
      </c>
      <c r="F373">
        <v>7.4960862075430201</v>
      </c>
      <c r="G373">
        <v>13.688588113712401</v>
      </c>
      <c r="H373">
        <v>2.1754529019262598</v>
      </c>
      <c r="I373">
        <v>3.8700011797466498</v>
      </c>
      <c r="J373">
        <v>11.2073180589723</v>
      </c>
      <c r="K373">
        <v>6.5454554175919304</v>
      </c>
      <c r="L373">
        <v>16.027043960272501</v>
      </c>
      <c r="M373">
        <v>6.4100424400186897</v>
      </c>
      <c r="N373">
        <v>6.7776758484950204</v>
      </c>
      <c r="O373">
        <v>4.8261704454568903</v>
      </c>
      <c r="P373">
        <v>7.0883423330895798</v>
      </c>
      <c r="Q373">
        <v>4.5037927303215</v>
      </c>
      <c r="R373">
        <v>13.040842440009699</v>
      </c>
      <c r="S373">
        <v>10.696967848736801</v>
      </c>
      <c r="T373">
        <v>4.5970519236098601</v>
      </c>
      <c r="U373">
        <v>4.7458647081040297</v>
      </c>
      <c r="V373">
        <v>7.7304867346617003</v>
      </c>
      <c r="W373">
        <v>5.6726722009087096</v>
      </c>
      <c r="X373">
        <v>2.49702285961191</v>
      </c>
      <c r="Y373">
        <v>3.4816292957580499</v>
      </c>
      <c r="Z373">
        <v>13.910917596828</v>
      </c>
      <c r="AA373">
        <v>4.5299920109470397</v>
      </c>
    </row>
    <row r="374" spans="1:27" x14ac:dyDescent="0.3">
      <c r="A374" s="6">
        <v>43404</v>
      </c>
      <c r="B374">
        <v>7.49857727607092</v>
      </c>
      <c r="C374">
        <v>3.59663689905183</v>
      </c>
      <c r="D374">
        <v>6.1791649535462296</v>
      </c>
      <c r="E374">
        <v>5.7734779588429701</v>
      </c>
      <c r="F374">
        <v>7.47620553189026</v>
      </c>
      <c r="G374">
        <v>13.7145092687587</v>
      </c>
      <c r="H374">
        <v>2.17575536192984</v>
      </c>
      <c r="I374">
        <v>3.8707204845768901</v>
      </c>
      <c r="J374">
        <v>11.171670995644901</v>
      </c>
      <c r="K374">
        <v>6.5252827889673002</v>
      </c>
      <c r="L374">
        <v>16.048041246506799</v>
      </c>
      <c r="M374">
        <v>6.4074033579035303</v>
      </c>
      <c r="N374">
        <v>6.77619607284735</v>
      </c>
      <c r="O374">
        <v>4.8230223069955596</v>
      </c>
      <c r="P374">
        <v>7.1061725508198696</v>
      </c>
      <c r="Q374">
        <v>4.5136368097753596</v>
      </c>
      <c r="R374">
        <v>13.0470580908671</v>
      </c>
      <c r="S374">
        <v>10.7004370009731</v>
      </c>
      <c r="T374">
        <v>4.5926677245140803</v>
      </c>
      <c r="U374">
        <v>4.7432848392948701</v>
      </c>
      <c r="V374">
        <v>7.7304868472470103</v>
      </c>
      <c r="W374">
        <v>5.67268761576765</v>
      </c>
      <c r="X374">
        <v>2.4994266202172102</v>
      </c>
      <c r="Y374">
        <v>3.4803435381022001</v>
      </c>
      <c r="Z374">
        <v>13.931285924115899</v>
      </c>
      <c r="AA374">
        <v>4.5375153354305597</v>
      </c>
    </row>
    <row r="375" spans="1:27" x14ac:dyDescent="0.3">
      <c r="A375" s="6">
        <v>43434</v>
      </c>
      <c r="B375">
        <v>7.6147926066017702</v>
      </c>
      <c r="C375">
        <v>3.69905190293108</v>
      </c>
      <c r="D375">
        <v>6.5383359482962797</v>
      </c>
      <c r="E375">
        <v>5.9631170364994199</v>
      </c>
      <c r="F375">
        <v>7.6568799488260399</v>
      </c>
      <c r="G375">
        <v>13.500097853675699</v>
      </c>
      <c r="H375">
        <v>2.4386782830953</v>
      </c>
      <c r="I375">
        <v>4.0166892778552201</v>
      </c>
      <c r="J375">
        <v>11.6567250439847</v>
      </c>
      <c r="K375">
        <v>6.7290722750264997</v>
      </c>
      <c r="L375">
        <v>15.700130330625299</v>
      </c>
      <c r="M375">
        <v>6.4757760191303904</v>
      </c>
      <c r="N375">
        <v>6.7456092276908404</v>
      </c>
      <c r="O375">
        <v>4.5481357158065299</v>
      </c>
      <c r="P375">
        <v>7.22414469697142</v>
      </c>
      <c r="Q375">
        <v>4.4795652588564199</v>
      </c>
      <c r="R375">
        <v>13.200055105942701</v>
      </c>
      <c r="S375">
        <v>10.2435674372995</v>
      </c>
      <c r="T375">
        <v>4.4266599806350904</v>
      </c>
      <c r="U375">
        <v>4.6300179801754</v>
      </c>
      <c r="V375">
        <v>7.5672063818562298</v>
      </c>
      <c r="W375">
        <v>5.9695280793307104</v>
      </c>
      <c r="X375">
        <v>2.7852572921321999</v>
      </c>
      <c r="Y375">
        <v>3.7520586431257601</v>
      </c>
      <c r="Z375">
        <v>15.223661676038599</v>
      </c>
      <c r="AA375">
        <v>4.5284221524952901</v>
      </c>
    </row>
    <row r="376" spans="1:27" x14ac:dyDescent="0.3">
      <c r="A376" s="6">
        <v>43465</v>
      </c>
      <c r="B376">
        <v>7.6388499666270198</v>
      </c>
      <c r="C376">
        <v>3.6544544647363102</v>
      </c>
      <c r="D376">
        <v>6.4904149144180003</v>
      </c>
      <c r="E376">
        <v>6.04924784883098</v>
      </c>
      <c r="F376">
        <v>7.6652773586333396</v>
      </c>
      <c r="G376">
        <v>13.483057759334899</v>
      </c>
      <c r="H376">
        <v>2.41062152991439</v>
      </c>
      <c r="I376">
        <v>4.0134148430919998</v>
      </c>
      <c r="J376">
        <v>11.7347964379889</v>
      </c>
      <c r="K376">
        <v>6.6380880109085396</v>
      </c>
      <c r="L376">
        <v>15.5307816671108</v>
      </c>
      <c r="M376">
        <v>6.4820602950476296</v>
      </c>
      <c r="N376">
        <v>6.6945473851921902</v>
      </c>
      <c r="O376">
        <v>4.5488022695463703</v>
      </c>
      <c r="P376">
        <v>7.22263443642023</v>
      </c>
      <c r="Q376">
        <v>4.5972415207412496</v>
      </c>
      <c r="R376">
        <v>13.891637034503299</v>
      </c>
      <c r="S376">
        <v>9.9562849732269001</v>
      </c>
      <c r="T376">
        <v>4.4334618422604697</v>
      </c>
      <c r="U376">
        <v>4.8498182876206597</v>
      </c>
      <c r="V376">
        <v>7.7148832396747702</v>
      </c>
      <c r="W376">
        <v>5.8954548680068903</v>
      </c>
      <c r="X376">
        <v>2.75307135227601</v>
      </c>
      <c r="Y376">
        <v>3.8029293188739102</v>
      </c>
      <c r="Z376">
        <v>15.421495552331701</v>
      </c>
      <c r="AA376">
        <v>4.51500906440012</v>
      </c>
    </row>
    <row r="377" spans="1:27" x14ac:dyDescent="0.3">
      <c r="A377" s="6">
        <v>43496</v>
      </c>
      <c r="B377">
        <v>7.6252512588689099</v>
      </c>
      <c r="C377">
        <v>3.6609701831314201</v>
      </c>
      <c r="D377">
        <v>6.4937074925409499</v>
      </c>
      <c r="E377">
        <v>6.04768152972742</v>
      </c>
      <c r="F377">
        <v>7.6661938450432396</v>
      </c>
      <c r="G377">
        <v>13.481992147764799</v>
      </c>
      <c r="H377">
        <v>2.4114436851825798</v>
      </c>
      <c r="I377">
        <v>3.98853542823676</v>
      </c>
      <c r="J377">
        <v>11.675140578474601</v>
      </c>
      <c r="K377">
        <v>6.6171383352665503</v>
      </c>
      <c r="L377">
        <v>15.6625138713708</v>
      </c>
      <c r="M377">
        <v>6.4807356257670001</v>
      </c>
      <c r="N377">
        <v>6.6931831538782696</v>
      </c>
      <c r="O377">
        <v>4.5434568381228599</v>
      </c>
      <c r="P377">
        <v>7.2541547781445299</v>
      </c>
      <c r="Q377">
        <v>4.5801406895856998</v>
      </c>
      <c r="R377">
        <v>13.890324333169</v>
      </c>
      <c r="S377">
        <v>9.9562935850933592</v>
      </c>
      <c r="T377">
        <v>4.4309970659829103</v>
      </c>
      <c r="U377">
        <v>4.84650590373968</v>
      </c>
      <c r="V377">
        <v>7.7148830766434102</v>
      </c>
      <c r="W377">
        <v>5.8954576713402096</v>
      </c>
      <c r="X377">
        <v>2.72721143867052</v>
      </c>
      <c r="Y377">
        <v>3.8031812822179401</v>
      </c>
      <c r="Z377">
        <v>15.4277297069514</v>
      </c>
      <c r="AA377">
        <v>4.5150778244896497</v>
      </c>
    </row>
    <row r="378" spans="1:27" x14ac:dyDescent="0.3">
      <c r="A378" s="6">
        <v>43524</v>
      </c>
      <c r="B378">
        <v>7.6121820984405097</v>
      </c>
      <c r="C378">
        <v>3.5839864574849201</v>
      </c>
      <c r="D378">
        <v>6.9018105131043797</v>
      </c>
      <c r="E378">
        <v>6.26400553324694</v>
      </c>
      <c r="F378">
        <v>7.7464262985028096</v>
      </c>
      <c r="G378">
        <v>13.868464568349999</v>
      </c>
      <c r="H378">
        <v>3.8887605152476099</v>
      </c>
      <c r="I378">
        <v>4.34090438283694</v>
      </c>
      <c r="J378">
        <v>12.527042367372401</v>
      </c>
      <c r="K378">
        <v>7.0860627168931503</v>
      </c>
      <c r="L378">
        <v>15.184593952132399</v>
      </c>
      <c r="M378">
        <v>6.4311826310984301</v>
      </c>
      <c r="N378">
        <v>6.6935118855395102</v>
      </c>
      <c r="O378">
        <v>4.5619552127166303</v>
      </c>
      <c r="P378">
        <v>7.1935051035192297</v>
      </c>
      <c r="Q378">
        <v>4.2621800803336898</v>
      </c>
      <c r="R378">
        <v>13.525283675577599</v>
      </c>
      <c r="S378">
        <v>9.11866508019801</v>
      </c>
      <c r="T378">
        <v>4.20073684840838</v>
      </c>
      <c r="U378">
        <v>4.2097726618470697</v>
      </c>
      <c r="V378">
        <v>7.3476803690954098</v>
      </c>
      <c r="W378">
        <v>5.0082568815879798</v>
      </c>
      <c r="X378">
        <v>3.4713496854191201</v>
      </c>
      <c r="Y378">
        <v>4.0870054039439401</v>
      </c>
      <c r="Z378">
        <v>15.983457783079899</v>
      </c>
      <c r="AA378">
        <v>4.7018028817493098</v>
      </c>
    </row>
    <row r="379" spans="1:27" x14ac:dyDescent="0.3">
      <c r="A379" s="6">
        <v>43553</v>
      </c>
      <c r="B379">
        <v>7.5758406893068999</v>
      </c>
      <c r="C379">
        <v>3.5929944273970502</v>
      </c>
      <c r="D379">
        <v>6.8922100506689503</v>
      </c>
      <c r="E379">
        <v>6.2559873017912704</v>
      </c>
      <c r="F379">
        <v>7.7466292132411203</v>
      </c>
      <c r="G379">
        <v>13.8692043415745</v>
      </c>
      <c r="H379">
        <v>3.8883066220807998</v>
      </c>
      <c r="I379">
        <v>4.1955770811608897</v>
      </c>
      <c r="J379">
        <v>12.5448288631314</v>
      </c>
      <c r="K379">
        <v>7.1122410769087203</v>
      </c>
      <c r="L379">
        <v>15.1729593159369</v>
      </c>
      <c r="M379">
        <v>6.4276806267560502</v>
      </c>
      <c r="N379">
        <v>6.6834506821860904</v>
      </c>
      <c r="O379">
        <v>4.5620342014275597</v>
      </c>
      <c r="P379">
        <v>7.1498069092294196</v>
      </c>
      <c r="Q379">
        <v>4.2483305457572698</v>
      </c>
      <c r="R379">
        <v>13.460049624799799</v>
      </c>
      <c r="S379">
        <v>9.1180095293679706</v>
      </c>
      <c r="T379">
        <v>4.3490848549921504</v>
      </c>
      <c r="U379">
        <v>4.2150235911209197</v>
      </c>
      <c r="V379">
        <v>7.3394304516039899</v>
      </c>
      <c r="W379">
        <v>5.0083141964256503</v>
      </c>
      <c r="X379">
        <v>3.47145085851573</v>
      </c>
      <c r="Y379">
        <v>4.0409725122929903</v>
      </c>
      <c r="Z379">
        <v>16.039350411120299</v>
      </c>
      <c r="AA379">
        <v>4.7041024996844802</v>
      </c>
    </row>
    <row r="380" spans="1:27" x14ac:dyDescent="0.3">
      <c r="A380" s="6">
        <v>43585</v>
      </c>
      <c r="B380">
        <v>7.5847283252822004</v>
      </c>
      <c r="C380">
        <v>3.64525845204553</v>
      </c>
      <c r="D380">
        <v>6.9348853308479503</v>
      </c>
      <c r="E380">
        <v>6.2553274208667897</v>
      </c>
      <c r="F380">
        <v>7.7425756664482401</v>
      </c>
      <c r="G380">
        <v>13.724786567372799</v>
      </c>
      <c r="H380">
        <v>3.8881738785434998</v>
      </c>
      <c r="I380">
        <v>4.1954267095973599</v>
      </c>
      <c r="J380">
        <v>12.5286984609941</v>
      </c>
      <c r="K380">
        <v>7.0548196693997696</v>
      </c>
      <c r="L380">
        <v>15.1969252237866</v>
      </c>
      <c r="M380">
        <v>6.5044930596525097</v>
      </c>
      <c r="N380">
        <v>6.6839553589432903</v>
      </c>
      <c r="O380">
        <v>4.5550019207869203</v>
      </c>
      <c r="P380">
        <v>7.1666498169413204</v>
      </c>
      <c r="Q380">
        <v>4.2485742450285198</v>
      </c>
      <c r="R380">
        <v>13.4646163066516</v>
      </c>
      <c r="S380">
        <v>9.1147333264328498</v>
      </c>
      <c r="T380">
        <v>4.42410194975169</v>
      </c>
      <c r="U380">
        <v>4.2088196968002203</v>
      </c>
      <c r="V380">
        <v>7.3394303750487904</v>
      </c>
      <c r="W380">
        <v>4.98851526253919</v>
      </c>
      <c r="X380">
        <v>3.4719083084774098</v>
      </c>
      <c r="Y380">
        <v>4.04103866427754</v>
      </c>
      <c r="Z380">
        <v>16.035422966918301</v>
      </c>
      <c r="AA380">
        <v>4.7393920675577004</v>
      </c>
    </row>
    <row r="381" spans="1:27" x14ac:dyDescent="0.3">
      <c r="A381" s="6">
        <v>43616</v>
      </c>
      <c r="B381">
        <v>7.5260032106388604</v>
      </c>
      <c r="C381">
        <v>3.6056846581058899</v>
      </c>
      <c r="D381">
        <v>6.3439078043372197</v>
      </c>
      <c r="E381">
        <v>5.0807255912679503</v>
      </c>
      <c r="F381">
        <v>7.3970955302663599</v>
      </c>
      <c r="G381">
        <v>13.6046149169457</v>
      </c>
      <c r="H381">
        <v>2.3513375382756001</v>
      </c>
      <c r="I381">
        <v>4.3776918887730298</v>
      </c>
      <c r="J381">
        <v>11.301506790965201</v>
      </c>
      <c r="K381">
        <v>6.4298201962867498</v>
      </c>
      <c r="L381">
        <v>14.8271736420233</v>
      </c>
      <c r="M381">
        <v>6.5089944128578203</v>
      </c>
      <c r="N381">
        <v>6.77549226522925</v>
      </c>
      <c r="O381">
        <v>4.21216148017721</v>
      </c>
      <c r="P381">
        <v>7.0579338911752796</v>
      </c>
      <c r="Q381">
        <v>4.2777409659798504</v>
      </c>
      <c r="R381">
        <v>10.3941278668532</v>
      </c>
      <c r="S381">
        <v>8.0553922385067693</v>
      </c>
      <c r="T381">
        <v>3.8218217296734598</v>
      </c>
      <c r="U381">
        <v>3.94847522210762</v>
      </c>
      <c r="V381">
        <v>6.7768953315577001</v>
      </c>
      <c r="W381">
        <v>4.6134321212994598</v>
      </c>
      <c r="X381">
        <v>2.9840075095685599</v>
      </c>
      <c r="Y381">
        <v>3.6879433512906798</v>
      </c>
      <c r="Z381">
        <v>16.117684469017799</v>
      </c>
      <c r="AA381">
        <v>5.1227019918990599</v>
      </c>
    </row>
    <row r="382" spans="1:27" x14ac:dyDescent="0.3">
      <c r="A382" s="6">
        <v>43644</v>
      </c>
      <c r="B382">
        <v>7.4912036509978099</v>
      </c>
      <c r="C382">
        <v>3.6046037061005598</v>
      </c>
      <c r="D382">
        <v>6.3392232748904904</v>
      </c>
      <c r="E382">
        <v>5.0978991715411404</v>
      </c>
      <c r="F382">
        <v>7.4033040764169797</v>
      </c>
      <c r="G382">
        <v>13.6885771570999</v>
      </c>
      <c r="H382">
        <v>2.3512952583447602</v>
      </c>
      <c r="I382">
        <v>4.3763053437937396</v>
      </c>
      <c r="J382">
        <v>11.3020991987388</v>
      </c>
      <c r="K382">
        <v>6.3768505642660598</v>
      </c>
      <c r="L382">
        <v>14.662201879457101</v>
      </c>
      <c r="M382">
        <v>6.4974042874671998</v>
      </c>
      <c r="N382">
        <v>6.7850847379953398</v>
      </c>
      <c r="O382">
        <v>4.2121045510348001</v>
      </c>
      <c r="P382">
        <v>7.0277127541676796</v>
      </c>
      <c r="Q382">
        <v>4.2780354744975204</v>
      </c>
      <c r="R382">
        <v>10.3939846210383</v>
      </c>
      <c r="S382">
        <v>8.0556762785725091</v>
      </c>
      <c r="T382">
        <v>3.8226791480508799</v>
      </c>
      <c r="U382">
        <v>3.95601051428793</v>
      </c>
      <c r="V382">
        <v>6.7768953085467096</v>
      </c>
      <c r="W382">
        <v>4.6187758539472901</v>
      </c>
      <c r="X382">
        <v>2.98515955488286</v>
      </c>
      <c r="Y382">
        <v>3.68762005971054</v>
      </c>
      <c r="Z382">
        <v>16.128157347371499</v>
      </c>
      <c r="AA382">
        <v>5.1205471135382297</v>
      </c>
    </row>
    <row r="383" spans="1:27" x14ac:dyDescent="0.3">
      <c r="A383" s="6">
        <v>43677</v>
      </c>
      <c r="B383">
        <v>7.4665631007675497</v>
      </c>
      <c r="C383">
        <v>3.6043318902692998</v>
      </c>
      <c r="D383">
        <v>6.3422503672393198</v>
      </c>
      <c r="E383">
        <v>5.0764633523412099</v>
      </c>
      <c r="F383">
        <v>7.4025545981163097</v>
      </c>
      <c r="G383">
        <v>13.653125184977</v>
      </c>
      <c r="H383">
        <v>2.3507461262246898</v>
      </c>
      <c r="I383">
        <v>4.3670148793476304</v>
      </c>
      <c r="J383">
        <v>11.299025687150101</v>
      </c>
      <c r="K383">
        <v>6.3724461363652001</v>
      </c>
      <c r="L383">
        <v>14.6064096455863</v>
      </c>
      <c r="M383">
        <v>6.5077891876683003</v>
      </c>
      <c r="N383">
        <v>6.7847649150837297</v>
      </c>
      <c r="O383">
        <v>4.2400281668983304</v>
      </c>
      <c r="P383">
        <v>7.0356998171023299</v>
      </c>
      <c r="Q383">
        <v>4.2889817583631897</v>
      </c>
      <c r="R383">
        <v>10.394388037214901</v>
      </c>
      <c r="S383">
        <v>8.0487531805849208</v>
      </c>
      <c r="T383">
        <v>3.8262065112758199</v>
      </c>
      <c r="U383">
        <v>3.9489335018277099</v>
      </c>
      <c r="V383">
        <v>6.7770721264251703</v>
      </c>
      <c r="W383">
        <v>4.6213565997420503</v>
      </c>
      <c r="X383">
        <v>2.9885002552367799</v>
      </c>
      <c r="Y383">
        <v>3.6865368354010601</v>
      </c>
      <c r="Z383">
        <v>16.120605597949901</v>
      </c>
      <c r="AA383">
        <v>4.6547030488353398</v>
      </c>
    </row>
    <row r="384" spans="1:27" x14ac:dyDescent="0.3">
      <c r="A384" s="6">
        <v>43707</v>
      </c>
      <c r="B384">
        <v>7.3705283254933098</v>
      </c>
      <c r="C384">
        <v>3.5149040503339899</v>
      </c>
      <c r="D384">
        <v>6.0615341867173997</v>
      </c>
      <c r="E384">
        <v>4.6135798363469798</v>
      </c>
      <c r="F384">
        <v>6.9153087690795401</v>
      </c>
      <c r="G384">
        <v>12.621229415188401</v>
      </c>
      <c r="H384">
        <v>2.6717585704120301</v>
      </c>
      <c r="I384">
        <v>4.2932649275861401</v>
      </c>
      <c r="J384">
        <v>10.923343143325599</v>
      </c>
      <c r="K384">
        <v>6.6505544069464602</v>
      </c>
      <c r="L384">
        <v>13.294929866840899</v>
      </c>
      <c r="M384">
        <v>6.4529286302892697</v>
      </c>
      <c r="N384">
        <v>6.0081573674367297</v>
      </c>
      <c r="O384">
        <v>3.8643641393028099</v>
      </c>
      <c r="P384">
        <v>6.9108370652918296</v>
      </c>
      <c r="Q384">
        <v>3.9630144288646099</v>
      </c>
      <c r="R384">
        <v>8.7711364077857006</v>
      </c>
      <c r="S384">
        <v>7.2851572331019101</v>
      </c>
      <c r="T384">
        <v>3.9714611650158602</v>
      </c>
      <c r="U384">
        <v>3.61408551003638</v>
      </c>
      <c r="V384">
        <v>6.4362493720667997</v>
      </c>
      <c r="W384">
        <v>3.8944795436091</v>
      </c>
      <c r="X384">
        <v>2.86972080256986</v>
      </c>
      <c r="Y384">
        <v>3.4663044564801599</v>
      </c>
      <c r="Z384">
        <v>13.611400218109701</v>
      </c>
      <c r="AA384">
        <v>3.91628725010125</v>
      </c>
    </row>
    <row r="385" spans="1:27" x14ac:dyDescent="0.3">
      <c r="A385" s="6">
        <v>43738</v>
      </c>
      <c r="B385">
        <v>7.3078280425071203</v>
      </c>
      <c r="C385">
        <v>3.5131241435221598</v>
      </c>
      <c r="D385">
        <v>6.0182317671232504</v>
      </c>
      <c r="E385">
        <v>4.7399954063415697</v>
      </c>
      <c r="F385">
        <v>6.9172287015083898</v>
      </c>
      <c r="G385">
        <v>12.622253509246899</v>
      </c>
      <c r="H385">
        <v>2.6707886556934302</v>
      </c>
      <c r="I385">
        <v>4.3019232965842402</v>
      </c>
      <c r="J385">
        <v>10.9225455184997</v>
      </c>
      <c r="K385">
        <v>6.5282620786422996</v>
      </c>
      <c r="L385">
        <v>13.3239164437881</v>
      </c>
      <c r="M385">
        <v>6.4507221909074097</v>
      </c>
      <c r="N385">
        <v>6.0109007422288396</v>
      </c>
      <c r="O385">
        <v>3.8643462276029599</v>
      </c>
      <c r="P385">
        <v>6.8626045175505999</v>
      </c>
      <c r="Q385">
        <v>3.9637292818253602</v>
      </c>
      <c r="R385">
        <v>8.7685802810762503</v>
      </c>
      <c r="S385">
        <v>7.2846617762233103</v>
      </c>
      <c r="T385">
        <v>3.9696483458488401</v>
      </c>
      <c r="U385">
        <v>3.4585145534662001</v>
      </c>
      <c r="V385">
        <v>6.43625335042762</v>
      </c>
      <c r="W385">
        <v>3.8937440242765602</v>
      </c>
      <c r="X385">
        <v>2.8696806502041401</v>
      </c>
      <c r="Y385">
        <v>3.4666744920800601</v>
      </c>
      <c r="Z385">
        <v>13.636931496479001</v>
      </c>
      <c r="AA385">
        <v>3.9199827872802602</v>
      </c>
    </row>
    <row r="386" spans="1:27" x14ac:dyDescent="0.3">
      <c r="A386" s="6">
        <v>43769</v>
      </c>
      <c r="B386">
        <v>7.2904954073093799</v>
      </c>
      <c r="C386">
        <v>3.51439414279257</v>
      </c>
      <c r="D386">
        <v>5.9475924252617602</v>
      </c>
      <c r="E386">
        <v>4.7428455856630398</v>
      </c>
      <c r="F386">
        <v>6.9189538081997499</v>
      </c>
      <c r="G386">
        <v>12.5878075310694</v>
      </c>
      <c r="H386">
        <v>2.6699159015839999</v>
      </c>
      <c r="I386">
        <v>4.3018054060808799</v>
      </c>
      <c r="J386">
        <v>10.952034207703401</v>
      </c>
      <c r="K386">
        <v>6.5144612959821204</v>
      </c>
      <c r="L386">
        <v>13.321242155792699</v>
      </c>
      <c r="M386">
        <v>6.4541434729990099</v>
      </c>
      <c r="N386">
        <v>6.0275179638280099</v>
      </c>
      <c r="O386">
        <v>3.8588693433702499</v>
      </c>
      <c r="P386">
        <v>6.8513401190649397</v>
      </c>
      <c r="Q386">
        <v>3.9626982643726798</v>
      </c>
      <c r="R386">
        <v>8.7677812180576709</v>
      </c>
      <c r="S386">
        <v>7.2846821497751097</v>
      </c>
      <c r="T386">
        <v>3.9762446074514499</v>
      </c>
      <c r="U386">
        <v>3.4454375587385302</v>
      </c>
      <c r="V386">
        <v>6.4362549772568602</v>
      </c>
      <c r="W386">
        <v>3.8944014412416799</v>
      </c>
      <c r="X386">
        <v>2.8703604868482002</v>
      </c>
      <c r="Y386">
        <v>3.4654206323848098</v>
      </c>
      <c r="Z386">
        <v>13.5091816726319</v>
      </c>
      <c r="AA386">
        <v>3.85940399142107</v>
      </c>
    </row>
    <row r="387" spans="1:27" x14ac:dyDescent="0.3">
      <c r="A387" s="6">
        <v>43798</v>
      </c>
      <c r="B387">
        <v>7.1104051354458697</v>
      </c>
      <c r="C387">
        <v>3.49756466783735</v>
      </c>
      <c r="D387">
        <v>5.6003642780598497</v>
      </c>
      <c r="E387">
        <v>4.6206341810543803</v>
      </c>
      <c r="F387">
        <v>6.74594528658697</v>
      </c>
      <c r="G387">
        <v>12.375186776644499</v>
      </c>
      <c r="H387">
        <v>2.1691327493402199</v>
      </c>
      <c r="I387">
        <v>4.0699760630819499</v>
      </c>
      <c r="J387">
        <v>10.599762935127201</v>
      </c>
      <c r="K387">
        <v>4.7666837079126898</v>
      </c>
      <c r="L387">
        <v>13.016750431368999</v>
      </c>
      <c r="M387">
        <v>6.4169774279600702</v>
      </c>
      <c r="N387">
        <v>6.0551951282236702</v>
      </c>
      <c r="O387">
        <v>3.8558987341473601</v>
      </c>
      <c r="P387">
        <v>6.6325159088924197</v>
      </c>
      <c r="Q387">
        <v>4.0217489597752198</v>
      </c>
      <c r="R387">
        <v>5.1267155174578898</v>
      </c>
      <c r="S387">
        <v>6.8647855591848099</v>
      </c>
      <c r="T387">
        <v>4.0294279278043499</v>
      </c>
      <c r="U387">
        <v>3.3271944774550799</v>
      </c>
      <c r="V387">
        <v>5.6623280113392802</v>
      </c>
      <c r="W387">
        <v>3.2960702148272598</v>
      </c>
      <c r="X387">
        <v>2.6788239519522201</v>
      </c>
      <c r="Y387">
        <v>3.2667097282876298</v>
      </c>
      <c r="Z387">
        <v>11.659315774352899</v>
      </c>
      <c r="AA387">
        <v>3.61739825138396</v>
      </c>
    </row>
    <row r="388" spans="1:27" x14ac:dyDescent="0.3">
      <c r="A388" s="6">
        <v>43830</v>
      </c>
      <c r="B388">
        <v>7.0977132249935098</v>
      </c>
      <c r="C388">
        <v>3.5092834744997701</v>
      </c>
      <c r="D388">
        <v>5.5890920959969002</v>
      </c>
      <c r="E388">
        <v>4.6210485078665204</v>
      </c>
      <c r="F388">
        <v>6.7413155882909299</v>
      </c>
      <c r="G388">
        <v>12.3793878865546</v>
      </c>
      <c r="H388">
        <v>2.1692679576353502</v>
      </c>
      <c r="I388">
        <v>4.0634715797304901</v>
      </c>
      <c r="J388">
        <v>9.9069378095450809</v>
      </c>
      <c r="K388">
        <v>4.6063132846263501</v>
      </c>
      <c r="L388">
        <v>13.0255133946883</v>
      </c>
      <c r="M388">
        <v>6.4130005692669396</v>
      </c>
      <c r="N388">
        <v>6.0564272870067404</v>
      </c>
      <c r="O388">
        <v>3.85587753618525</v>
      </c>
      <c r="P388">
        <v>6.6230501765703602</v>
      </c>
      <c r="Q388">
        <v>4.0241626736220804</v>
      </c>
      <c r="R388">
        <v>5.1272513536320403</v>
      </c>
      <c r="S388">
        <v>6.8643291123795596</v>
      </c>
      <c r="T388">
        <v>4.0311887474041299</v>
      </c>
      <c r="U388">
        <v>3.4610715675943502</v>
      </c>
      <c r="V388">
        <v>5.6623377309401999</v>
      </c>
      <c r="W388">
        <v>3.2971461070055001</v>
      </c>
      <c r="X388">
        <v>2.6793358326584999</v>
      </c>
      <c r="Y388">
        <v>3.2664899460686998</v>
      </c>
      <c r="Z388">
        <v>11.683916609798599</v>
      </c>
      <c r="AA388">
        <v>3.61781079030317</v>
      </c>
    </row>
    <row r="389" spans="1:27" x14ac:dyDescent="0.3">
      <c r="A389" s="6">
        <v>43861</v>
      </c>
      <c r="B389">
        <v>7.0699085689805203</v>
      </c>
      <c r="C389">
        <v>3.5140418445910799</v>
      </c>
      <c r="D389">
        <v>5.5787039971843697</v>
      </c>
      <c r="E389">
        <v>4.63236171169891</v>
      </c>
      <c r="F389">
        <v>6.74323249631097</v>
      </c>
      <c r="G389">
        <v>12.376533387880601</v>
      </c>
      <c r="H389">
        <v>2.16942050386263</v>
      </c>
      <c r="I389">
        <v>4.0540426427383602</v>
      </c>
      <c r="J389">
        <v>9.8892268076521592</v>
      </c>
      <c r="K389">
        <v>4.6101779458254004</v>
      </c>
      <c r="L389">
        <v>12.951148505659701</v>
      </c>
      <c r="M389">
        <v>6.4318206708996399</v>
      </c>
      <c r="N389">
        <v>6.0744560545606099</v>
      </c>
      <c r="O389">
        <v>3.8452702682155202</v>
      </c>
      <c r="P389">
        <v>6.6031840559230197</v>
      </c>
      <c r="Q389">
        <v>4.0209448349011403</v>
      </c>
      <c r="R389">
        <v>5.1289588410129898</v>
      </c>
      <c r="S389">
        <v>6.8643625331830496</v>
      </c>
      <c r="T389">
        <v>3.9893348368980601</v>
      </c>
      <c r="U389">
        <v>3.4623737089753202</v>
      </c>
      <c r="V389">
        <v>5.6623386106777698</v>
      </c>
      <c r="W389">
        <v>3.2971447863444001</v>
      </c>
      <c r="X389">
        <v>2.6790653286052302</v>
      </c>
      <c r="Y389">
        <v>3.26701064355903</v>
      </c>
      <c r="Z389">
        <v>11.6910059234553</v>
      </c>
      <c r="AA389">
        <v>3.6167431407348598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536:B65536"/>
  <sheetViews>
    <sheetView workbookViewId="0"/>
  </sheetViews>
  <sheetFormatPr defaultRowHeight="16.5" x14ac:dyDescent="0.3"/>
  <sheetData>
    <row r="65536" spans="1:2" x14ac:dyDescent="0.3">
      <c r="A65536">
        <v>0</v>
      </c>
      <c r="B65536">
        <v>0</v>
      </c>
    </row>
  </sheetData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Sheet1</vt:lpstr>
      <vt:lpstr>T_Prc</vt:lpstr>
      <vt:lpstr>Prc</vt:lpstr>
      <vt:lpstr>ROA</vt:lpstr>
      <vt:lpstr>EBIT_M</vt:lpstr>
      <vt:lpstr>DA</vt:lpstr>
      <vt:lpstr>ICR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kian</dc:creator>
  <cp:lastModifiedBy>Nam, Ki Hyun (남기현)</cp:lastModifiedBy>
  <dcterms:created xsi:type="dcterms:W3CDTF">2019-08-08T14:19:06Z</dcterms:created>
  <dcterms:modified xsi:type="dcterms:W3CDTF">2020-02-14T00:49:44Z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